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a\Ourea_Sales\Suppliers\Franke\2023\"/>
    </mc:Choice>
  </mc:AlternateContent>
  <xr:revisionPtr revIDLastSave="0" documentId="8_{901AAF20-2A88-4402-9764-3B6333FFE905}" xr6:coauthVersionLast="47" xr6:coauthVersionMax="47" xr10:uidLastSave="{00000000-0000-0000-0000-000000000000}"/>
  <bookViews>
    <workbookView xWindow="3465" yWindow="3465" windowWidth="21600" windowHeight="11295" tabRatio="844" activeTab="3" xr2:uid="{573DBCFE-9238-4E3F-ABF0-26C4AA5D1B25}"/>
  </bookViews>
  <sheets>
    <sheet name="Catalogus - Catalogue 2023" sheetId="5" r:id="rId1"/>
    <sheet name="RVS-Kranen" sheetId="8" state="hidden" r:id="rId2"/>
    <sheet name="SPARE PARTS - ACCESSOIRES 2023" sheetId="7" r:id="rId3"/>
    <sheet name="NEW 2023" sheetId="9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0" hidden="1">'Catalogus - Catalogue 2023'!$A$2:$CS$2</definedName>
    <definedName name="_xlnm._FilterDatabase" localSheetId="3" hidden="1">'NEW 2023'!$A$1:$D$166</definedName>
    <definedName name="_xlnm._FilterDatabase" localSheetId="2" hidden="1">'SPARE PARTS - ACCESSOIRES 2023'!$A$2:$T$2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2" i="9" l="1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S392" i="7" l="1"/>
  <c r="S393" i="7"/>
  <c r="S394" i="7"/>
  <c r="S395" i="7"/>
  <c r="T392" i="7"/>
  <c r="T393" i="7"/>
  <c r="T394" i="7"/>
  <c r="T395" i="7"/>
  <c r="T120" i="7"/>
  <c r="T121" i="7"/>
  <c r="T116" i="7"/>
  <c r="T117" i="7"/>
  <c r="T118" i="7"/>
  <c r="T119" i="7"/>
  <c r="S120" i="7"/>
  <c r="S121" i="7"/>
  <c r="S116" i="7"/>
  <c r="S117" i="7"/>
  <c r="S118" i="7"/>
  <c r="S119" i="7"/>
  <c r="T137" i="7"/>
  <c r="T138" i="7"/>
  <c r="T135" i="7"/>
  <c r="T139" i="7"/>
  <c r="T140" i="7"/>
  <c r="T141" i="7"/>
  <c r="T136" i="7"/>
  <c r="S137" i="7"/>
  <c r="S138" i="7"/>
  <c r="S135" i="7"/>
  <c r="S139" i="7"/>
  <c r="S140" i="7"/>
  <c r="S141" i="7"/>
  <c r="S136" i="7"/>
  <c r="L137" i="7"/>
  <c r="L138" i="7"/>
  <c r="L135" i="7"/>
  <c r="L139" i="7"/>
  <c r="L140" i="7"/>
  <c r="L141" i="7"/>
  <c r="L119" i="7"/>
  <c r="L120" i="7"/>
  <c r="L121" i="7"/>
  <c r="L116" i="7"/>
  <c r="L117" i="7"/>
  <c r="L118" i="7"/>
  <c r="L136" i="7"/>
</calcChain>
</file>

<file path=xl/sharedStrings.xml><?xml version="1.0" encoding="utf-8"?>
<sst xmlns="http://schemas.openxmlformats.org/spreadsheetml/2006/main" count="12053" uniqueCount="4735">
  <si>
    <t>Artikelnummer</t>
  </si>
  <si>
    <t>PP excl. BTW</t>
  </si>
  <si>
    <t>Recupel code</t>
  </si>
  <si>
    <t>Recupel Incl BTW</t>
  </si>
  <si>
    <t>Bebat Incl BTW</t>
  </si>
  <si>
    <t>PP incl. BTW</t>
  </si>
  <si>
    <t>Munt</t>
  </si>
  <si>
    <t>per</t>
  </si>
  <si>
    <t>Kortingsgroep Nederlands</t>
  </si>
  <si>
    <t>Groupe remise en Français</t>
  </si>
  <si>
    <t>Intrastat code</t>
  </si>
  <si>
    <t>EAN code</t>
  </si>
  <si>
    <t>Volume</t>
  </si>
  <si>
    <t>Volume eenheid</t>
  </si>
  <si>
    <t>Afmetingen verpakking</t>
  </si>
  <si>
    <t>Bruto gewicht</t>
  </si>
  <si>
    <t>eenheid</t>
  </si>
  <si>
    <t>Ingangsdatum</t>
  </si>
  <si>
    <t>Omschrijving in het nederlands</t>
  </si>
  <si>
    <t>Description en Français</t>
  </si>
  <si>
    <t>Numéro d'article</t>
  </si>
  <si>
    <t>PP HTVA</t>
  </si>
  <si>
    <t>Code Recupel</t>
  </si>
  <si>
    <t>Code Recupel TVAC</t>
  </si>
  <si>
    <t>Bebat TVAC</t>
  </si>
  <si>
    <t>PP TVAC</t>
  </si>
  <si>
    <t>Devise</t>
  </si>
  <si>
    <t>par</t>
  </si>
  <si>
    <t>Code Intrastat</t>
  </si>
  <si>
    <t>Code EAN</t>
  </si>
  <si>
    <t>Unité Volume</t>
  </si>
  <si>
    <t>Dimensions emballage</t>
  </si>
  <si>
    <t>Poids brut</t>
  </si>
  <si>
    <t>Unité</t>
  </si>
  <si>
    <t>Date en vigeur</t>
  </si>
  <si>
    <t>EUR</t>
  </si>
  <si>
    <t>FRANKE toebehoren</t>
  </si>
  <si>
    <t>FRANKE accessoires</t>
  </si>
  <si>
    <t>KG</t>
  </si>
  <si>
    <t>M3</t>
  </si>
  <si>
    <t>112.0250.014</t>
  </si>
  <si>
    <t>Afdruipbakje / 160 x 300 x 70  mm/ RVS</t>
  </si>
  <si>
    <t>Panier égouttoir / 160 x 300 x 70  mm/ Inox</t>
  </si>
  <si>
    <t>112.0040.691</t>
  </si>
  <si>
    <t>340 x 200 x 80 mm</t>
  </si>
  <si>
    <t>Afdruipbakje / 165 x 306 x 80  mm/ RVS</t>
  </si>
  <si>
    <t>Panier égouttoir / 165 x 306 x 80  mm/ Inox</t>
  </si>
  <si>
    <t>CD3</t>
  </si>
  <si>
    <t>112.0281.982</t>
  </si>
  <si>
    <t>400 x 458 x 65 mm</t>
  </si>
  <si>
    <t>Afdruipmatje / 400 x 458  mm/ RVS-Neoprene</t>
  </si>
  <si>
    <t>Egouttoir pliable / 400 x 458  mm/ Inox-Neoprene</t>
  </si>
  <si>
    <t>112.0461.942</t>
  </si>
  <si>
    <t>Afdruipbakje / 297 x 187 x 72  mm/ RVS</t>
  </si>
  <si>
    <t>Panier égouttoir / 297 x 187 x 72  mm/ Inox</t>
  </si>
  <si>
    <t>112.0281.981</t>
  </si>
  <si>
    <t>Afdruipbakje / 172 x 360 x 70  mm/ RVS</t>
  </si>
  <si>
    <t>Panier égouttoir / 172 x 360 x 70  mm/ Inox</t>
  </si>
  <si>
    <t>112.0394.981</t>
  </si>
  <si>
    <t>Afdruipbakje / 393,6 x 150 x 53,5  mm/ RVS</t>
  </si>
  <si>
    <t>Panier égouttoir / 393,6 x 150 x 53,5  mm/ Inox</t>
  </si>
  <si>
    <t>112.0520.497</t>
  </si>
  <si>
    <t>MRX afdruipbakje 181 x 431  mm/ RVS-kunststof</t>
  </si>
  <si>
    <t>MRW panier égouttoir 181 x 431  mm/ inox-synthétique</t>
  </si>
  <si>
    <t>112.0520.471</t>
  </si>
  <si>
    <t>Kunststof snijplank 200 x 510 x16 mm</t>
  </si>
  <si>
    <t>Planche à découper synthétique 200 x 510 x 16 mm</t>
  </si>
  <si>
    <t>112.0041.519</t>
  </si>
  <si>
    <t>Afdruipbakje / 177 x 317 x 60  mm/ RVS</t>
  </si>
  <si>
    <t>Panier égouttoir / 177 x 317 x 60  mm/ Inox</t>
  </si>
  <si>
    <t>112.0066.060</t>
  </si>
  <si>
    <t>460 x 165 x 60 mm</t>
  </si>
  <si>
    <t>Afdruipbakje / 156 x 418 x 54  mm/ RVS</t>
  </si>
  <si>
    <t>Panier égouttoir / 156 x 418 x 54  mm/ Inox</t>
  </si>
  <si>
    <t>112.0520.938</t>
  </si>
  <si>
    <t>230 x 80 x 80 mm</t>
  </si>
  <si>
    <t>Afdruipmatje / 400 x 220  mm/</t>
  </si>
  <si>
    <t>Egouttoir pliable / 400 x 220 mm</t>
  </si>
  <si>
    <t>112.0017.900</t>
  </si>
  <si>
    <t>420 x 295 x 30 mm</t>
  </si>
  <si>
    <t>Snijplank / 280 x 408 x 10 mm / Glas</t>
  </si>
  <si>
    <t>Planche à découper / 280 x 408 x 10 mm / Verre</t>
  </si>
  <si>
    <t>112.0057.214</t>
  </si>
  <si>
    <t>325 x 150 x 80 mm</t>
  </si>
  <si>
    <t>Afdruipbakje / 150 x 325 mm / RVS</t>
  </si>
  <si>
    <t>Panier égouttoir / 150 x 325 mm / Inox</t>
  </si>
  <si>
    <t>112.0188.651</t>
  </si>
  <si>
    <t>470 x 350 x 30 mm</t>
  </si>
  <si>
    <t>Mobiel druipblad / 342 x 430 x 22 mm / RVS-Kunststof</t>
  </si>
  <si>
    <t>Egouttoir mobile / 342 x 430 x 22 mm / Inox-Synthétique</t>
  </si>
  <si>
    <t>112.0188.653</t>
  </si>
  <si>
    <t>Mobiel druipblad / 333 x 417 x 22  mm/ RVS-Kunststof</t>
  </si>
  <si>
    <t>Egouttoir mobile / 333 x 417 x 22  mm/ Inox-Synthétique</t>
  </si>
  <si>
    <t>112.0204.360</t>
  </si>
  <si>
    <t>Mobiel druipblad K/RVS R12.5 326x440x22</t>
  </si>
  <si>
    <t>Egouttoir amovible MS/AI 326x440x22mm</t>
  </si>
  <si>
    <t>112.0539.134</t>
  </si>
  <si>
    <t>430 x 380 x 300 mm</t>
  </si>
  <si>
    <t>BWX houten snijplank / 429 x 180 x 24 mm</t>
  </si>
  <si>
    <t>BWX planche à découper 429 x 180 x 24 mm</t>
  </si>
  <si>
    <t>112.0545.792</t>
  </si>
  <si>
    <t>BWX set van 3 messen</t>
  </si>
  <si>
    <t>BWX set 3 couteaux</t>
  </si>
  <si>
    <t>112.0539.135</t>
  </si>
  <si>
    <t>BWX houten messenhouder</t>
  </si>
  <si>
    <t>BWX porte-couteau en bois</t>
  </si>
  <si>
    <t>112.0539.138</t>
  </si>
  <si>
    <t>BWX droogrek 245 x 452  mm/ RVS</t>
  </si>
  <si>
    <t>BWX panier à vaiselle inox 245 x 452  mm/ inox</t>
  </si>
  <si>
    <t>112.0539.120</t>
  </si>
  <si>
    <t>CCM</t>
  </si>
  <si>
    <t>440 x 190 x 30 mm</t>
  </si>
  <si>
    <t>Snijplank / 429 x 180 x 24  mm/ Kunststof</t>
  </si>
  <si>
    <t>Planche à découper / 429 x 180 x 24  mm/ Synthétique</t>
  </si>
  <si>
    <t>112.0057.850</t>
  </si>
  <si>
    <t>FRANKE Toebehoren</t>
  </si>
  <si>
    <t>FRANKE Accessoires</t>
  </si>
  <si>
    <t>180 x 412 x 60 mm</t>
  </si>
  <si>
    <t>Afdruipbakje / 180 x 412 x 60 mm</t>
  </si>
  <si>
    <t>Panier égouttoir / 180 x 412 x 60 mm</t>
  </si>
  <si>
    <t>112.0591.082</t>
  </si>
  <si>
    <t/>
  </si>
  <si>
    <t>180 x 412 x 13 mm</t>
  </si>
  <si>
    <t>Snijplank / paperstone leisteen / 180 x 412 x 13mm</t>
  </si>
  <si>
    <t>Planche à découper / 180 x 412 x 13 mm</t>
  </si>
  <si>
    <t>112.0591.081</t>
  </si>
  <si>
    <t>267 x 424 x 12 mm</t>
  </si>
  <si>
    <t>Rolmatje 267 x 424 x 12mm FRL</t>
  </si>
  <si>
    <t xml:space="preserve">Rollmat 267 x 424 x 12mm </t>
  </si>
  <si>
    <t>112.0602.288</t>
  </si>
  <si>
    <t>298 x 412 x 17 mm</t>
  </si>
  <si>
    <t>Mobiel druipblad voor Mythos / 298 x 412 x 17 mm</t>
  </si>
  <si>
    <t>Egouttoir mobile pour Mythos / 298 x 412 x 17 mm</t>
  </si>
  <si>
    <t>112.0619.946</t>
  </si>
  <si>
    <t>555 x 405 x 255 mm</t>
  </si>
  <si>
    <t>Andy Chef (accessoireset afdruipbakje + houten snijplank + chefmes)</t>
  </si>
  <si>
    <t>Set Accessoires ANDY CHEF avec panier à vaisselle, planche à découper et couteau</t>
  </si>
  <si>
    <t>112.0175.520</t>
  </si>
  <si>
    <t>Afdruipbakje voor Lax 510 x 410 mm</t>
  </si>
  <si>
    <t>Panier égouttoir pour LAX 500 x 410 mm</t>
  </si>
  <si>
    <t>112.0595.334</t>
  </si>
  <si>
    <t>280 x 532 x 33 mm</t>
  </si>
  <si>
    <t>Houten snijplank</t>
  </si>
  <si>
    <t>Planche à découper en bois</t>
  </si>
  <si>
    <t>133.0026.896</t>
  </si>
  <si>
    <t>50 x 50 x 20 mm</t>
  </si>
  <si>
    <t>Kraanversteviger / Kunststof</t>
  </si>
  <si>
    <t>Renfort de robinet / Synthétique</t>
  </si>
  <si>
    <t>112.0187.655</t>
  </si>
  <si>
    <t>Kraanversteviger / RVS</t>
  </si>
  <si>
    <t>Renfort de robinet / Inox</t>
  </si>
  <si>
    <t>FRANKE kranen</t>
  </si>
  <si>
    <t>Mitigeurs FRANKE</t>
  </si>
  <si>
    <t>115.0530.615</t>
  </si>
  <si>
    <t>FRANKE ECO gamma</t>
  </si>
  <si>
    <t>FRANKE gamme ECO</t>
  </si>
  <si>
    <t>400 x 185 x 60 mm</t>
  </si>
  <si>
    <t>Liquido 2.0 - Eéngreepsmengkraan met sproeier / Top lever / Chroom</t>
  </si>
  <si>
    <t>Liquido 2.0 - Mitigeur avec douchette / Top lever / Chromé</t>
  </si>
  <si>
    <t>115.0530.616</t>
  </si>
  <si>
    <t>330 x 140 x 65 mm</t>
  </si>
  <si>
    <t>Spider 2.0 - Eéngreepsmengkraan met zwenkbare uitloop / Top lever /</t>
  </si>
  <si>
    <t>Spider 2.0 - Mitigeur à bec orientable / Top lever / Chromé</t>
  </si>
  <si>
    <t>115.0380.642</t>
  </si>
  <si>
    <t>410 x 165 x 70 mm</t>
  </si>
  <si>
    <t>Novara-Eco - Eéngreepsmengkraan met uittrekbare sproeier / Top lever /</t>
  </si>
  <si>
    <t>Novara-Eco - Mitigeur à douchette / Top lever / Chromé</t>
  </si>
  <si>
    <t>115.0380.641</t>
  </si>
  <si>
    <t>Novara-Eco - Eéngreepsmengkraan met sproeier / Top lever / Chroom</t>
  </si>
  <si>
    <t>Novara-Eco - Mitigeur avec douchette / Top lever / Chromé</t>
  </si>
  <si>
    <t>560 x 295 x 70 mm</t>
  </si>
  <si>
    <t>115.0373.943</t>
  </si>
  <si>
    <t>435 x 340 x 70 mm</t>
  </si>
  <si>
    <t>Neptune-Evo - Eéngreepsmengkraan met uittrekbare uitloop / Side lever /</t>
  </si>
  <si>
    <t>Neptune-Evo - Mitigeur à bec extractible / Side lever / Chromé</t>
  </si>
  <si>
    <t>115.0373.945</t>
  </si>
  <si>
    <t>Neptune-Evo - Mitigeur à bec extractible / Side lever / Chromé-Noir</t>
  </si>
  <si>
    <t>115.0373.928</t>
  </si>
  <si>
    <t>420 x 235 x 75 mm</t>
  </si>
  <si>
    <t>Neptune-Evo - Eéngreepsmengkraan met zwenkbare uitloop / Side lever /</t>
  </si>
  <si>
    <t>Neptune-Evo - Mitigeur à bec orientable / Side lever / Chromé</t>
  </si>
  <si>
    <t>115.0373.930</t>
  </si>
  <si>
    <t>Neptune-Evo - Mitigeur à bec orientable / Side lever / Chromé-Noir</t>
  </si>
  <si>
    <t>115.0060.360</t>
  </si>
  <si>
    <t>400 x 175 x 70 mm</t>
  </si>
  <si>
    <t>Old England - Eéngreepsmengkraan met zwenkbare uitloop / Side lever /</t>
  </si>
  <si>
    <t>Old England - Mitigeur à bec orientable / Side lever / Chromé</t>
  </si>
  <si>
    <t>115.0028.205</t>
  </si>
  <si>
    <t>395 x 175 x 70 mm</t>
  </si>
  <si>
    <t>Old England - Mitigeur à bec orientable / Side lever / Bronze</t>
  </si>
  <si>
    <t>115.0391.482</t>
  </si>
  <si>
    <t>Smart - Eéngreepsmengkraan met sproeier / Top lever / Chroom</t>
  </si>
  <si>
    <t>Smart - Mitigeur avec douchette / Top lever / Chromé</t>
  </si>
  <si>
    <t>115.0391.460</t>
  </si>
  <si>
    <t>400 x 270 x 70 mm</t>
  </si>
  <si>
    <t>Smart - Eéngreepsmengkraan met zwenkbare uitloop / Top lever / Chroom</t>
  </si>
  <si>
    <t>Smart - Mitigeur à bec orientable / Top lever / Chromé</t>
  </si>
  <si>
    <t>Pescara - Semi-professionele kraan met beweegbare uitloop / Side lever /</t>
  </si>
  <si>
    <t>Pescara - Mitigeur semi-professionnel avec bec mobile / Side lever /</t>
  </si>
  <si>
    <t>Pescara - Semi-professionele kraan met beweegbare uitloop L / Side</t>
  </si>
  <si>
    <t>Pescara - Mitigeur semi-professionnel avec bec mobile L / Side lever /</t>
  </si>
  <si>
    <t>660 x 370 x 70 mm</t>
  </si>
  <si>
    <t>Eéngreepsmengkraan Pescara semi professioneel zwenkbaar 360° chroom</t>
  </si>
  <si>
    <t>mitigeur Pescara semi-profesionnel bec orientable 360° chromé</t>
  </si>
  <si>
    <t>660 x 340 x 750 mm</t>
  </si>
  <si>
    <t>Eéngreepsmengkraan Pescara L zwenkbaar Up-Down Chroom</t>
  </si>
  <si>
    <t>mitigeur Pescara L orientable Up-Down chromé</t>
  </si>
  <si>
    <t>300 x 270 x 80 mm</t>
  </si>
  <si>
    <t>Mythos / ééngreepsmengkraan met uittrekbare uitloop / Side lever /</t>
  </si>
  <si>
    <t>Mythis - Mitigeur à bec extractible / Side lever / Inox</t>
  </si>
  <si>
    <t>Mythis - Mitigeur à bec extractible / Side lever / Noir industriel</t>
  </si>
  <si>
    <t>Mythos / ééngreepsmengkraan met zwenkbare uitloop / Side lever / RVS</t>
  </si>
  <si>
    <t>Mythis - Mitigeur à bec orientable / Side lever / Inox</t>
  </si>
  <si>
    <t>Mythos / ééngreepsmengkraan met zwenkbare uitloop / Side lever /</t>
  </si>
  <si>
    <t>Mythis - Mitigeur à bec orientable / Side lever / Noir industriel</t>
  </si>
  <si>
    <t>620 x 300 x 90 mm</t>
  </si>
  <si>
    <t>Kubus / ééngreepsmengkraan met uittrekbare uitloop / Side lever /</t>
  </si>
  <si>
    <t>Kubus - Mitigeur à bec extractible / Side lever / Inox</t>
  </si>
  <si>
    <t>HL</t>
  </si>
  <si>
    <t>580 x 300 x 65 mm</t>
  </si>
  <si>
    <t>Kubus / ééngreepsmengkraan met zwenkbare uitloop / Side lever /</t>
  </si>
  <si>
    <t>Kubus - Mitigeur à bec orientable / Side lever / Inox</t>
  </si>
  <si>
    <t>Atlas Neo - Eéngreepsmengkraan met sproeier / Side lever / RVS</t>
  </si>
  <si>
    <t>Atlas Neo - Mitigeur à douchette / Side lever / Inox</t>
  </si>
  <si>
    <t>430 x 320 x 80 mm</t>
  </si>
  <si>
    <t>Atlas Neo - Eéngreepsmengkraan met uittrekbare uitloop / Side lever /</t>
  </si>
  <si>
    <t>Atlas Neo - Mitigeur à bec extractible / Side lever / Inox</t>
  </si>
  <si>
    <t>Atlas Neo - Eéngreepsmengkraan met zwenkbare uitloop / Side lever /</t>
  </si>
  <si>
    <t>Atlas Neo - Mitigeur à bec orientable / Side lever / Inox</t>
  </si>
  <si>
    <t>Atlas Neo - Vensterkraan met uittrekbare uitloop / Side lever /</t>
  </si>
  <si>
    <t>Atlas Neo - Mitigeur pour fenêtres à bec extractible / Side</t>
  </si>
  <si>
    <t>Atlas Neo - Vensterkraan met zwenkbare uitloop / Side lever /</t>
  </si>
  <si>
    <t>Atlas Neo - Mitigeur pour fenêtres à bec orientable / Side</t>
  </si>
  <si>
    <t>470 x 270 x 40 mm</t>
  </si>
  <si>
    <t>Pescara - Semi-professionele kraan met zwenkbare uitloop / Side lever /</t>
  </si>
  <si>
    <t>Pescara - Mitigeur semi-professionnel à bec orientable / Side lever /</t>
  </si>
  <si>
    <t>Centinox - Eéngreepsmengkraan met beweegbare uitloop / Side lever / RVS</t>
  </si>
  <si>
    <t>Centinox - Mitigeur à bec mobile / Side lever / Inox</t>
  </si>
  <si>
    <t>450 x 270 x 78 mm</t>
  </si>
  <si>
    <t>Orbit - Eéngreepsmengkraan met uittrekbare uitloop / Top lever /</t>
  </si>
  <si>
    <t>Orbit - Mitigeur à bec extractible / Top lever / Inox</t>
  </si>
  <si>
    <t>Orbit - Eéngreepsmengkraan met zwenkbare uitloop / Top lever /</t>
  </si>
  <si>
    <t>Orbit - Mitigeur à bec orientable / Top lever / Inox</t>
  </si>
  <si>
    <t>Atlas Neo - Mitigeur à bec extractible / Side lever / Noir industriel</t>
  </si>
  <si>
    <t>Atlas Neo - Mitigeur à bec orientable / Side lever / Noir industriel</t>
  </si>
  <si>
    <t>231 x 433 x 80 mm</t>
  </si>
  <si>
    <t>Eos Neo - Eéngreepsmengkraan met uittrekbare uitloop / Side lever /</t>
  </si>
  <si>
    <t>Eos Neo - Mitigeur à bec extractible / Side lever / Inox</t>
  </si>
  <si>
    <t>229 x 387 x 80 mm</t>
  </si>
  <si>
    <t>Eos Neo - Eéngreepsmengkraan met zwenkbare uitloop / Side lever /</t>
  </si>
  <si>
    <t>Eos Neo - Mitigeur à bec orientable / Side lever / Inox</t>
  </si>
  <si>
    <t>202 x 202 x 80 mm</t>
  </si>
  <si>
    <t>Leda Neo - Eéngreepsmengkraan met uittrekbare uitloop / Side lever /</t>
  </si>
  <si>
    <t>Leda Neo - Mitigeur à bec extractible / Side lever / Inox</t>
  </si>
  <si>
    <t>183 x 183 x 80 mm</t>
  </si>
  <si>
    <t>Leda Neo - Eéngreepsmengkraan met zwenkbare uitloop / Side lever /</t>
  </si>
  <si>
    <t>Leda Neo - Mitigeur à bec orientable / Side lever / Inox</t>
  </si>
  <si>
    <t>Centro - Eéngreepsmengkraan met uittrekbare uitloop / Top lever /</t>
  </si>
  <si>
    <t>Centro - Mitigeur à bec extractible / Top lever / Chromé</t>
  </si>
  <si>
    <t>Centro - Eéngreepsmengkraan met zwenkbare uitloop / Top lever / Chroom</t>
  </si>
  <si>
    <t>Centro - Mitigeur à bec orientable / Top lever / Chromé</t>
  </si>
  <si>
    <t>455 x 255 x 70 mm</t>
  </si>
  <si>
    <t>Urban - Eéngreepsmengkraan met uittrekbare uitloop / Side lever / Chroom</t>
  </si>
  <si>
    <t>Urban - Mitigeur à bec extractible / Side lever / Chromé</t>
  </si>
  <si>
    <t>Urban - Eéngreepsmengkraan met uittrekbare uitloop / Side lever / Onyx</t>
  </si>
  <si>
    <t>Urban - Mitigeur à bec extractible / Side lever / Onyx</t>
  </si>
  <si>
    <t>Urban - Eéngreepsmengkraan met uittrekbare uitloop / Side lever / Metaal</t>
  </si>
  <si>
    <t>Urban - Mitigeur à bec extractible / Side lever / Blanc métallisé</t>
  </si>
  <si>
    <t>Urban - Eéngreepsmengkraan met zwenkbare uitloop / Side lever / Chroom</t>
  </si>
  <si>
    <t>Urban - Mitigeur à bec orientable / Side lever / Chromé</t>
  </si>
  <si>
    <t>Urban - Eéngreepsmengkraan met zwenkbare uitloop / Side lever / Onyx</t>
  </si>
  <si>
    <t>Urban - Mitigeur à bec orientable / Side lever / onyx</t>
  </si>
  <si>
    <t>Urban - Eéngreepsmengkraan met zwenkbare uitloop / Side lever / Metaal</t>
  </si>
  <si>
    <t>Urban - Mitigeur à bec orientable / Side lever / Blanc métallisé</t>
  </si>
  <si>
    <t>FRANKE Kranen</t>
  </si>
  <si>
    <t>575 x 350 x 80 mm</t>
  </si>
  <si>
    <t>Kraan Icon zwenkbare uitloop / Top lever / Chroom</t>
  </si>
  <si>
    <t>Icon - Mitigeur à bec orientable / Side lever / Chromé</t>
  </si>
  <si>
    <t>Kraan Icon zwenkbare uitloop / Top lever / Zwart mat</t>
  </si>
  <si>
    <t>Icon - Mitigeur à bec orientable / Side lever / Noir mat</t>
  </si>
  <si>
    <t>Kraan Icon uittrekbare uitloop /zijdelingse bediening / Chroom</t>
  </si>
  <si>
    <t>Icon - Mitigeur à bec extractible / Side lever / Chromé</t>
  </si>
  <si>
    <t>Kraan Icon uittrekbare uitloop / zijdelingse bediening / Zwart mat</t>
  </si>
  <si>
    <t>Icon - Mitigeur à bec extractible / Side lever / Noir mat</t>
  </si>
  <si>
    <t>297 x 276 x 45 mm</t>
  </si>
  <si>
    <t>Atlas Neo Sensor - Eéngreepsmengkraan met zwenkbare uitloop / Side lever</t>
  </si>
  <si>
    <t>Atlas Neo Sensor - Mitigeur à bec orientable / Side lever / Inox</t>
  </si>
  <si>
    <t>Atlas Neo Sensor - Eéngreepsmengkraan met uittrekbare uitloop / Side</t>
  </si>
  <si>
    <t>Atlas Neo Sensor - Mitigeur à bec extractible / Side lever / Inox</t>
  </si>
  <si>
    <t>Atlas Neo Sensor - Mitigeur à bec orientable / Side lever / Noir</t>
  </si>
  <si>
    <t>Atlas Neo Sensor - Mitigeur à bec extractible / Side lever / Noir</t>
  </si>
  <si>
    <t>215 x 215 x 274 mm</t>
  </si>
  <si>
    <t>Kraan Tango Neo zwenkbare uitloop / Top lever / RVS</t>
  </si>
  <si>
    <t>Tango Neo - Mitigeur à bec orientable / Side lever / Inox</t>
  </si>
  <si>
    <t>Kraan Tango Neo uittrekbare uitloop / Top lever / RVS</t>
  </si>
  <si>
    <t>Tango Neo - Mitigeur à bec extractible / Side lever / Inox</t>
  </si>
  <si>
    <t>Taros Neo - Eéngreepsmengkraan met zwenkbare uitloop / Side lever /</t>
  </si>
  <si>
    <t>Taros Neo - Mitigeur à bec orientable / Side lever / Inox</t>
  </si>
  <si>
    <t>Taros Neo - Eéngreepsmengkraan met uittrekbare uitloop / Side lever /</t>
  </si>
  <si>
    <t>Taros Neo - Mitigeur à bec extractible / Side lever / Inox</t>
  </si>
  <si>
    <t>Kraan Lift zwenkbare uitloop / Top lever / Chroom</t>
  </si>
  <si>
    <t>Lift - Mitigeur à bec orientable / Side lever / Chromé</t>
  </si>
  <si>
    <t>Kraan Lift zwenkbare uitloop / Top lever / Zwart mat</t>
  </si>
  <si>
    <t>Lift - Mitigeur à bec orientable / Side lever / Noir mat</t>
  </si>
  <si>
    <t>Kraan Lift uittrekbare uitloop / Top lever / Chroom</t>
  </si>
  <si>
    <t>Lift - Mitigeur à bec extractible / Side lever / Chromé</t>
  </si>
  <si>
    <t>Kraan Lift uittrekbare uitloop / Top lever / Zwart mat</t>
  </si>
  <si>
    <t>Lift - Mitigeur à bec extractible / Side lever / Noir mat</t>
  </si>
  <si>
    <t>430 x 260 x 65 mm</t>
  </si>
  <si>
    <t>Kraan Lina uittrekbare uitloop / Zijdelingse bediening / Chroom</t>
  </si>
  <si>
    <t>Lina - Mitigeur à bec extractible / Side lever / Chromé</t>
  </si>
  <si>
    <t>375 x 270 x 60 mm</t>
  </si>
  <si>
    <t>Kraan Lina zwenkbare uitloop / zijdelingse bediening / Chroom</t>
  </si>
  <si>
    <t>Lina - Mitigeur à bec orientable / Side lever / Chromé</t>
  </si>
  <si>
    <t>43 x 32 x 8 mm</t>
  </si>
  <si>
    <t>Atlas Neo - Eéngreepsmengkraan met zwenkbare uitloop / Side lever / Koper</t>
  </si>
  <si>
    <t>Atlas Neo - Mitigeur à bec orientable / Side lever / Copper</t>
  </si>
  <si>
    <t>Atlas Neo - Eéngreepsmengkraan met zwenkbare uitloop / Side lever / Antraciet</t>
  </si>
  <si>
    <t>Atlas Neo - Mitigeur à bec orientable / Side lever / Anthracite</t>
  </si>
  <si>
    <t>Atlas Neo - Eéngreepsmengkraan met uittrekbare uitloop / Side lever / Koper</t>
  </si>
  <si>
    <t>Atlas Neo - Mitigeur à bec extractible / Side lever / Copper</t>
  </si>
  <si>
    <t>Atlas Neo - Eéngreepsmengkraan met uittrekbare uitloop / Side lever / Antraciet</t>
  </si>
  <si>
    <t>Atlas Neo - Mitigeur à bec extractible / Side lever / Anthracite</t>
  </si>
  <si>
    <t>229 x 387 mm</t>
  </si>
  <si>
    <t>Kraan Eos Neo zwenkbare uitloop / zijdelingse bediening / Koper</t>
  </si>
  <si>
    <t>Eos Neo - Mitigeur à bec extractible / Side lever / Copper</t>
  </si>
  <si>
    <t>Kraan Eos Neo zwenkbare uitloop / zijdelingse bediening / Antraciet</t>
  </si>
  <si>
    <t>Eos Neo - Mitigeur à bec orientable / Side lever / Anthracite</t>
  </si>
  <si>
    <t>231 x 433 mm</t>
  </si>
  <si>
    <t>Kraan Eos Neo uittrekbare uitloop / zijdelingse bediening / Koper</t>
  </si>
  <si>
    <t>Kraan Eos Neo uittrekbare uitloop / zijdelingse bediening / Antraciet</t>
  </si>
  <si>
    <t>Eos Neo - Mitigeur à bec extractible / Side lever / Anthracite</t>
  </si>
  <si>
    <t>Kraan Eos Neo zwenkbare uitloop / zijdelingse bediening / Industrieel zwart</t>
  </si>
  <si>
    <t>Eos Neo - Mitigeur à bec orientable / Side lever / Noir industriel</t>
  </si>
  <si>
    <t xml:space="preserve">Kraan Eos Neo uittrekbare uitloop / zijdelingse bediening / Industrieel zwart </t>
  </si>
  <si>
    <t>Eos Neo - Mitigeur à bec extractible / Side lever / Noir industriel</t>
  </si>
  <si>
    <t>115.0623.054</t>
  </si>
  <si>
    <t>267 x 46 x 211 mm</t>
  </si>
  <si>
    <t>Orbit - Eéngreepsmengkraan met zwenkbare uitloop / Top lever / Chroom</t>
  </si>
  <si>
    <t>Orbit - Mitigeur à bec orientable / Top lever / Chromé</t>
  </si>
  <si>
    <t>115.0623.055</t>
  </si>
  <si>
    <t>Orbit - Eéngreepsmengkraan met uittrekbare uitloop / Top lever / Chroom</t>
  </si>
  <si>
    <t>Orbit - Mitigeur à bec extractible / Top lever / Chromé</t>
  </si>
  <si>
    <t>115.0623.056</t>
  </si>
  <si>
    <t>Orbit - Eéngreepsmengkraan met zwenkbare uitloop / Top lever / Chroom-</t>
  </si>
  <si>
    <t>Orbit - Mitigeur à bec orientable / Top lever / Chromé-onyx</t>
  </si>
  <si>
    <t>115.0623.057</t>
  </si>
  <si>
    <t>Orbit - Eéngreepsmengkraan met uittrekbare uitloop / Top lever / Chroom-</t>
  </si>
  <si>
    <t>Orbit - Mitigeur à bec extractible / Top lever / Chromé-onyx</t>
  </si>
  <si>
    <t>115.0623.137</t>
  </si>
  <si>
    <t>Orbit - Mitigeur à bec orientable / Top lever / Chromé-blanc métallisé</t>
  </si>
  <si>
    <t>115.0623.139</t>
  </si>
  <si>
    <t>Orbit - Mitigeur à bec extractible / Top lever / Chromé-blanc métallisé</t>
  </si>
  <si>
    <t>115.0623.140</t>
  </si>
  <si>
    <t>Orbit - Mitigeur à bec orientable / Top lever / Chromé-gris pierre</t>
  </si>
  <si>
    <t>115.0623.141</t>
  </si>
  <si>
    <t>Orbit - Mitigeur à bec extractible / Top lever / Chromé-gris pierre</t>
  </si>
  <si>
    <t>115.0621.592</t>
  </si>
  <si>
    <t>500 x 290 x 100 mm</t>
  </si>
  <si>
    <t>Centro - Eéngreepsmengkraan met uittrekbare uitloop / Top lever / zwart</t>
  </si>
  <si>
    <t>Centro - Mitigeur à bec extractible / Top lever / noir mat</t>
  </si>
  <si>
    <t>115.0621.613</t>
  </si>
  <si>
    <t>Centro - Eéngreepsmengkraan met zwenkbare uitloop / Top lever / Zwart</t>
  </si>
  <si>
    <t>Centro - Mitigeur à bec orientable / Top lever / Noir mat</t>
  </si>
  <si>
    <t>Novita - Zeepverdeler / Chroom</t>
  </si>
  <si>
    <t>Novita - Distributeur de savon / Chromé</t>
  </si>
  <si>
    <t>112.0625.486</t>
  </si>
  <si>
    <t>115 x 80 x 50 mm</t>
  </si>
  <si>
    <t>Atlas - Zeepverdeler / Copper</t>
  </si>
  <si>
    <t>Atlas - Distributeur de savon / Copper</t>
  </si>
  <si>
    <t>112.0625.485</t>
  </si>
  <si>
    <t>Atlas - Zeepverdeler / Antraciet</t>
  </si>
  <si>
    <t>Atlas - Distributeur de savon / Anthracite</t>
  </si>
  <si>
    <t>112.0625.483</t>
  </si>
  <si>
    <t>Atlas - Zeepverdeler / RVS</t>
  </si>
  <si>
    <t>Atlas - Distributeur de savon / Inox</t>
  </si>
  <si>
    <t>112.0625.484</t>
  </si>
  <si>
    <t>Atlas - Zeepverdeler / Industrieel zwart</t>
  </si>
  <si>
    <t>Atlas - Distributeur de savon / Noir industriel</t>
  </si>
  <si>
    <t>FRANKE multifunctionele kranen</t>
  </si>
  <si>
    <t>FRANKE mitigeurs multifonctionnels</t>
  </si>
  <si>
    <t>150 x 50 x 370 mm</t>
  </si>
  <si>
    <t>Vital - Filtersysteem met vaste uitloop / Chroom-Gun metal</t>
  </si>
  <si>
    <t>Vital - Système de filtration à bec fixe / Chromé-Gun metal</t>
  </si>
  <si>
    <t>Vital - Filtersysteem met vaste uitloop / RVS Look-Zwart mat</t>
  </si>
  <si>
    <t>Vital - Système de filtration à bec fixe / Inox Look-Noir mat</t>
  </si>
  <si>
    <t>240 x 50 x 600 mm</t>
  </si>
  <si>
    <t>Vital - Filtersysteem met zwenkbare uitloop / Chroom-Gun metal</t>
  </si>
  <si>
    <t>Vital - Système de filtration à bec orientable / Chromé-Gun metal</t>
  </si>
  <si>
    <t>Vital - Filtersysteem met zwenkbare uitloop / RVS Look-Zwart mat</t>
  </si>
  <si>
    <t>Vital - Système de filtration à bec orientable / Inox Look-Noir mat</t>
  </si>
  <si>
    <t>Vital - Filtersysteem met beweegbare uitloop / Chroom-Gun metal</t>
  </si>
  <si>
    <t>Vital - Système de filtration à bec mobile / Chromé-Gun metal</t>
  </si>
  <si>
    <t>Vital - Filtersysteem met beweegbare uitloop / RVS Look-Zwart mat</t>
  </si>
  <si>
    <t>Vital - Système de filtration à bec mobile / Inox Look-Noir mat</t>
  </si>
  <si>
    <t>112.0607.498</t>
  </si>
  <si>
    <t>40 x 40 x 80 mm</t>
  </si>
  <si>
    <t>Vital - Set van 3 vervangfilters 500 liter</t>
  </si>
  <si>
    <t>Vital - Ensemble de 3 filtres de rechange 500 litres</t>
  </si>
  <si>
    <t>119.0547.906</t>
  </si>
  <si>
    <t>100 x 42 x 80 mm</t>
  </si>
  <si>
    <t>Active Plus/Active Neo - Zeepverdeler / Zwart Mat</t>
  </si>
  <si>
    <t>Active Plus/Active Neo - Distributeur de savon / Noir Mat</t>
  </si>
  <si>
    <t>119.0547.905</t>
  </si>
  <si>
    <t>Active Plus/Active Neo - Zeepverdeler / Wit Mat</t>
  </si>
  <si>
    <t>Active Plus/Active Neo - Distributeur de savon / Blanc Mat</t>
  </si>
  <si>
    <t>119.0547.902</t>
  </si>
  <si>
    <t>Active Plus/Active Neo - Zeepverdeler / Chroom</t>
  </si>
  <si>
    <t>Active Plus/Active Neo - Distributeur de savon / Chromé</t>
  </si>
  <si>
    <t>119.0547.904</t>
  </si>
  <si>
    <t>Active Plus/Active Neo - Zeepverdeler / RVS Look</t>
  </si>
  <si>
    <t>Active Plus/Active Neo - Distributeur de savon / Inox Look</t>
  </si>
  <si>
    <t>112.0198.312</t>
  </si>
  <si>
    <t>MultiClean - Poetsmiddel / Crème / 500 ml</t>
  </si>
  <si>
    <t>FRANKE MULTICLEAN 500 ML</t>
  </si>
  <si>
    <t>112.0278.878</t>
  </si>
  <si>
    <t>140 x 40 x 40 mm</t>
  </si>
  <si>
    <t>Marathon - Ontkalker / Vloeistof / 100 ml</t>
  </si>
  <si>
    <t>Marathon - Liquide anticalcaire / 100 ml</t>
  </si>
  <si>
    <t>Microvezeldoek</t>
  </si>
  <si>
    <t>Chiffon microfibres</t>
  </si>
  <si>
    <t>112.0039.150</t>
  </si>
  <si>
    <t>InoxCream - Poliermiddel / Crème / 250 ml</t>
  </si>
  <si>
    <t>InoxCream - Crème simonisante / 250 ml</t>
  </si>
  <si>
    <t>112.0530.238</t>
  </si>
  <si>
    <t>200 x 50 x 50 mm</t>
  </si>
  <si>
    <t>KITCHEN CARE - Cleanser / 250 ml</t>
  </si>
  <si>
    <t>KITCHEN CARE - Nettoyant / 250 ml</t>
  </si>
  <si>
    <t>112.0530.239</t>
  </si>
  <si>
    <t>112.0530.240</t>
  </si>
  <si>
    <t>210 x 50 x 50 mm</t>
  </si>
  <si>
    <t>COOKER HOOD CARE - Cleanser / 250 ml</t>
  </si>
  <si>
    <t>COOKER HOOD CARE - Nettoyant / 250 ml</t>
  </si>
  <si>
    <t>112.0262.703</t>
  </si>
  <si>
    <t>525 x 280 x 98 mm</t>
  </si>
  <si>
    <t>Actieve koolstoffilter Downdraft / Regenereerbaar / set van 2 stuks</t>
  </si>
  <si>
    <t>Filtre à charbon Downdraft / Régénérable / set de 2 pièces</t>
  </si>
  <si>
    <t>112.0016.755</t>
  </si>
  <si>
    <t>208 x 205 x 70 mm</t>
  </si>
  <si>
    <t>Actieve koolstoffilter (2 stuks)</t>
  </si>
  <si>
    <t>Filtre à charbon (2 pièces)</t>
  </si>
  <si>
    <t>112.0016.756</t>
  </si>
  <si>
    <t>275 x 257 x 30 mm</t>
  </si>
  <si>
    <t>Actieve koolstoffilter</t>
  </si>
  <si>
    <t>Filtre à charbon</t>
  </si>
  <si>
    <t>112.0016.758</t>
  </si>
  <si>
    <t>238 x 169 x 53 mm</t>
  </si>
  <si>
    <t>112.0017.979</t>
  </si>
  <si>
    <t>300 x 30 mm</t>
  </si>
  <si>
    <t>112.0174.992</t>
  </si>
  <si>
    <t>270 x 255 x 35 mm</t>
  </si>
  <si>
    <t>Actieve koolstoffilter / Regenereerbaar</t>
  </si>
  <si>
    <t>Filtre à charbon / Régénérable</t>
  </si>
  <si>
    <t>112.0174.994</t>
  </si>
  <si>
    <t>Actieve koolstoffilter / Regenereerbaar (2 stuks)</t>
  </si>
  <si>
    <t>Filtre à charbon / Régénérable (2 pièces)</t>
  </si>
  <si>
    <t>112.0373.739</t>
  </si>
  <si>
    <t>112.0056.037</t>
  </si>
  <si>
    <t>Rugwand / 600  mm/ RVS</t>
  </si>
  <si>
    <t>Crédence / 600  mm/ Inox</t>
  </si>
  <si>
    <t>112.0056.038</t>
  </si>
  <si>
    <t>Rugwand / 900  mm/ RVS</t>
  </si>
  <si>
    <t>Crédence / 900  mm/ Inox</t>
  </si>
  <si>
    <t>112.0339.360</t>
  </si>
  <si>
    <t>Actieve koolstoffilter / Hoge capaciteit</t>
  </si>
  <si>
    <t>Filtre à charbon / Haute capacité</t>
  </si>
  <si>
    <t>112.0046.156</t>
  </si>
  <si>
    <t>255 x 260 x 105 mm</t>
  </si>
  <si>
    <t>Montageset FTC 90 cm</t>
  </si>
  <si>
    <t>Support de fixation FTC 90 cm</t>
  </si>
  <si>
    <t>112.0174.995</t>
  </si>
  <si>
    <t>205 x 210 x 75 mm</t>
  </si>
  <si>
    <t>112.0197.447</t>
  </si>
  <si>
    <t>Schouw Maris / RVS</t>
  </si>
  <si>
    <t>Cheminée Maris / Inox</t>
  </si>
  <si>
    <t>112.0539.569</t>
  </si>
  <si>
    <t>1090 x 340 x 420 mm</t>
  </si>
  <si>
    <t>Mythos 2Gether - Uitlaatkit</t>
  </si>
  <si>
    <t>Mythos 2Gether - Kit d'échappement</t>
  </si>
  <si>
    <t>112.0539.568</t>
  </si>
  <si>
    <t>1085 x 336 x 415 mm</t>
  </si>
  <si>
    <t>Mythos 2Gether - Recirculatiekit / 6 cm</t>
  </si>
  <si>
    <t>Mythos 2Gether - Kit de récirculation / 6 cm</t>
  </si>
  <si>
    <t>112.0539.570</t>
  </si>
  <si>
    <t>1093 x 415 x 332 mm</t>
  </si>
  <si>
    <t>Mythos 2Gether - Recirculatiekit / 10 cm</t>
  </si>
  <si>
    <t>Mythos 2Gether - Kit de récirculation / 10 cm</t>
  </si>
  <si>
    <t>112.0548.447</t>
  </si>
  <si>
    <t>112.0548.448</t>
  </si>
  <si>
    <t>112.0071.973</t>
  </si>
  <si>
    <t>100 x 100 x 100 mm</t>
  </si>
  <si>
    <t>Ruimtebesparende afloopset voor 1 bak</t>
  </si>
  <si>
    <t>Set d’évacuation gain de place pour 1 bassin</t>
  </si>
  <si>
    <t>112.0071.974</t>
  </si>
  <si>
    <t>Ruimtebesparende afloopset voor 2 bakken</t>
  </si>
  <si>
    <t>Set d’évacuation gain de place pour 2 bassins</t>
  </si>
  <si>
    <t>133.0263.800</t>
  </si>
  <si>
    <t>Ruimtebesparende afloopset voor 3 bakken</t>
  </si>
  <si>
    <t>Set d’évacuation gain de place pour 3 bassins</t>
  </si>
  <si>
    <t>133.0435.469</t>
  </si>
  <si>
    <t>WS ventiel, dubbele vaatwasaansluiting, grijs</t>
  </si>
  <si>
    <t>WS soupape d'écoulement, double connection pour lave-vaisselle, gris</t>
  </si>
  <si>
    <t>133.0202.831</t>
  </si>
  <si>
    <t>Hoekstopbolkraan 1/2" x 10 vuilfilter</t>
  </si>
  <si>
    <t>Robinet d’arrêt à équerre 1/2” x 10 avec filtre</t>
  </si>
  <si>
    <t>133.0202.833</t>
  </si>
  <si>
    <t>Hoekstopbolkraan 1/2" x 10 met vuilfilter en vaatwasaansluiting</t>
  </si>
  <si>
    <t>Robinet d’arrêt à équerre 1/2” x 10 avec filtre et raccordement pour le</t>
  </si>
  <si>
    <t>133.0203.223</t>
  </si>
  <si>
    <t>133.0049.669</t>
  </si>
  <si>
    <t>Zeef voor handbediend ventiel</t>
  </si>
  <si>
    <t>Tamis pour vidage manuel</t>
  </si>
  <si>
    <t>133.0049.668</t>
  </si>
  <si>
    <t>Zeef voor ventiel met trek- en draaiknopbediening</t>
  </si>
  <si>
    <t>Tamis pour vidage automatique</t>
  </si>
  <si>
    <t>133.0301.532</t>
  </si>
  <si>
    <t>Zeef voor ventiel met druk- en draaiknopbediening</t>
  </si>
  <si>
    <t>112.0067.876</t>
  </si>
  <si>
    <t>Ventiel 3 1/2" met zeef en overloopaansluiting</t>
  </si>
  <si>
    <t>Crépine 3 1/2" avec tamis et raccord trop-plein</t>
  </si>
  <si>
    <t>112.0071.978</t>
  </si>
  <si>
    <t>Ventiel 3 1/2" met zeef zonder overloopaansluiting</t>
  </si>
  <si>
    <t>Crépine 3 1/2" avec tamis sans raccord trop-plein</t>
  </si>
  <si>
    <t>112.0067.882</t>
  </si>
  <si>
    <t>Ruimtebesparend ventiel 3 1/2" met kabel 550 mm voor draaiknop</t>
  </si>
  <si>
    <t>Crépine 3 1/2" avec système gain de place avec cable 550 mm pour bouton rotatif</t>
  </si>
  <si>
    <t>133.0203.281</t>
  </si>
  <si>
    <t>Draaiknop rond</t>
  </si>
  <si>
    <t>Bouton rotatif rond</t>
  </si>
  <si>
    <t>133.0067.883</t>
  </si>
  <si>
    <t>Draaiknop vierkant</t>
  </si>
  <si>
    <t>Bouton rotatif carré</t>
  </si>
  <si>
    <t>133.0203.293</t>
  </si>
  <si>
    <t>133.0203.294</t>
  </si>
  <si>
    <t>Zeef voor ventiel met trek- of draaiknopbediening</t>
  </si>
  <si>
    <t>133.0203.405</t>
  </si>
  <si>
    <t>Zeef voor integraalventiel met trek- of draaiknopbediening</t>
  </si>
  <si>
    <t>Tamis pour soupape intégrale à vidage automatique</t>
  </si>
  <si>
    <t>112.0049.409</t>
  </si>
  <si>
    <t>112.0049.406</t>
  </si>
  <si>
    <t>112.0301.696</t>
  </si>
  <si>
    <t>Ruimtebesparend ventiel 3 1/2" zonder overloopaansluiting met kabel 500</t>
  </si>
  <si>
    <t>Crépine 3 1/2" avec système gain de place sans raccord trop-plein, avec</t>
  </si>
  <si>
    <t>112.0301.698</t>
  </si>
  <si>
    <t>Ruimtebesparend ventiel 3 1/2" met overloopaansluiting, met kabel 500 mm</t>
  </si>
  <si>
    <t>Crépine 3 1/2" avec système gain de place avec raccord trop-plein, avec</t>
  </si>
  <si>
    <t>133.0301.741</t>
  </si>
  <si>
    <t>Draaiknop rond RVS look</t>
  </si>
  <si>
    <t>Bouton rotatif rond inox look</t>
  </si>
  <si>
    <t>133.0301.748</t>
  </si>
  <si>
    <t>Draaiknop vierkant RVS look</t>
  </si>
  <si>
    <t>Bouton carré inox look</t>
  </si>
  <si>
    <t>133.0391.835</t>
  </si>
  <si>
    <t>WS ventiel, ronde drukknop, roestvrij staal, 35mm,</t>
  </si>
  <si>
    <t>PD soupape, bouton poussoir, acier inoxydable, 35mm,</t>
  </si>
  <si>
    <t>112.0301.415</t>
  </si>
  <si>
    <t>Ruimtebesparend integraalventiel 3 1/2" zonder overloopaansluiting met</t>
  </si>
  <si>
    <t>Crépine intégrale 3 1/2" avec système gain de place sans raccord trop-</t>
  </si>
  <si>
    <t>112.0301.673</t>
  </si>
  <si>
    <t>Ruimtebesparend integraalventiel 3 1/2" met overloopaansluiting met</t>
  </si>
  <si>
    <t>Crépine intégrale 3 1/2" avec système gain de place avec raccord trop-</t>
  </si>
  <si>
    <t>133.0043.294</t>
  </si>
  <si>
    <t>Kraangatstop Franke</t>
  </si>
  <si>
    <t>Cache trou</t>
  </si>
  <si>
    <t>133.0007.668</t>
  </si>
  <si>
    <t>Afvalemmer 8 l / 165 x 220 x 320  mm/ Groen</t>
  </si>
  <si>
    <t>Récipient 8 l / 165 x 220 x 320  mm/ Vert</t>
  </si>
  <si>
    <t>133.0007.669</t>
  </si>
  <si>
    <t>Afvalemmer 18 l / 220 x 330 x 320  mm/ Grijs</t>
  </si>
  <si>
    <t>Récipient 18 l / 220 x 330 x 320  mm/ Gris</t>
  </si>
  <si>
    <t>133.0251.264</t>
  </si>
  <si>
    <t>300 x 150 x 340 mm</t>
  </si>
  <si>
    <t>Afvalemmer 8 l</t>
  </si>
  <si>
    <t>Récipient 8 l</t>
  </si>
  <si>
    <t>133.0200.694</t>
  </si>
  <si>
    <t>210 x 135 x 20 mm</t>
  </si>
  <si>
    <t>Deksel afvalemmer 8 l</t>
  </si>
  <si>
    <t>Couvercle récipient 8 l</t>
  </si>
  <si>
    <t>133.0200.698</t>
  </si>
  <si>
    <t>215 x 135 x 20 mm</t>
  </si>
  <si>
    <t>Deksel afvalemmer 8 l (incl. filter)</t>
  </si>
  <si>
    <t>Couvercle récipient 8 l (filtre incl.)</t>
  </si>
  <si>
    <t>133.0251.269</t>
  </si>
  <si>
    <t>225 x 225 x 340 mm</t>
  </si>
  <si>
    <t>Afvalemmer 12 l</t>
  </si>
  <si>
    <t>Récipient 12 l</t>
  </si>
  <si>
    <t>133.0251.265</t>
  </si>
  <si>
    <t>110 x 270 x 340 mm</t>
  </si>
  <si>
    <t>133.0200.695</t>
  </si>
  <si>
    <t>290 x 140 x 20 mm</t>
  </si>
  <si>
    <t>Deksel afvalemmer 12 l</t>
  </si>
  <si>
    <t>Couvercle récipient 12 l</t>
  </si>
  <si>
    <t>133.0200.699</t>
  </si>
  <si>
    <t>Deksel afvalemmer 12 l (incl. filter)</t>
  </si>
  <si>
    <t>Couvercle récipient 12 l (filtre incl.)</t>
  </si>
  <si>
    <t>133.0251.270</t>
  </si>
  <si>
    <t>293 x 218 x 340 mm</t>
  </si>
  <si>
    <t>Afvalemmer 18 l</t>
  </si>
  <si>
    <t>Récipient 18 l</t>
  </si>
  <si>
    <t>133.0284.696</t>
  </si>
  <si>
    <t>280 x 215 x 20 mm</t>
  </si>
  <si>
    <t>Deksel afvalemmer 18 l</t>
  </si>
  <si>
    <t>Couvercle récipient 18 l</t>
  </si>
  <si>
    <t>133.0284.697</t>
  </si>
  <si>
    <t>Deksel afvalemmer 18 l (incl. filter)</t>
  </si>
  <si>
    <t>Couvercle récipient 18 l (filtre incl.)</t>
  </si>
  <si>
    <t>133.0251.271</t>
  </si>
  <si>
    <t>170 x 125 x 70 mm</t>
  </si>
  <si>
    <t>Schaal</t>
  </si>
  <si>
    <t>Plateau</t>
  </si>
  <si>
    <t>133.0042.678</t>
  </si>
  <si>
    <t>235 x 145 x 365 mm</t>
  </si>
  <si>
    <t>Afvalemmer 10 l</t>
  </si>
  <si>
    <t>Récipient 10 l</t>
  </si>
  <si>
    <t>133.0042.696</t>
  </si>
  <si>
    <t>230 x 220 x 365 mm</t>
  </si>
  <si>
    <t>Afvalemmer 15 l</t>
  </si>
  <si>
    <t>Récipient 15 l</t>
  </si>
  <si>
    <t>133.0042.702</t>
  </si>
  <si>
    <t>295 x 235 x 370 mm</t>
  </si>
  <si>
    <t>Afvalemmer 20 l</t>
  </si>
  <si>
    <t>Récipient 20 l</t>
  </si>
  <si>
    <t>133.0039.804</t>
  </si>
  <si>
    <t>170 x 135 x 15 mm</t>
  </si>
  <si>
    <t>Deksel afvalemmer 7 l</t>
  </si>
  <si>
    <t>Couvercle récipient 7 l</t>
  </si>
  <si>
    <t>133.0028.395</t>
  </si>
  <si>
    <t>300 x 175 x 20 mm</t>
  </si>
  <si>
    <t>Deksel afvalemmer 14 l</t>
  </si>
  <si>
    <t>Couvercle récipient 14 l</t>
  </si>
  <si>
    <t>133.0039.556</t>
  </si>
  <si>
    <t>185 x 155 x 290 mm</t>
  </si>
  <si>
    <t>Afvalemmer 7 l</t>
  </si>
  <si>
    <t>Récipient 7 l</t>
  </si>
  <si>
    <t>133.0023.966</t>
  </si>
  <si>
    <t>315 x 190 x 290 mm</t>
  </si>
  <si>
    <t>Afvalemmer 14 l</t>
  </si>
  <si>
    <t>Récipient 14 l</t>
  </si>
  <si>
    <t>133.0014.278</t>
  </si>
  <si>
    <t>220 x 150 x 20 mm</t>
  </si>
  <si>
    <t>133.0014.739</t>
  </si>
  <si>
    <t>310 x 210 x 10 mm</t>
  </si>
  <si>
    <t>133.0016.358</t>
  </si>
  <si>
    <t>315 x 230 x 290 mm</t>
  </si>
  <si>
    <t>133.0016.359</t>
  </si>
  <si>
    <t>225 x 160 x 290 mm</t>
  </si>
  <si>
    <t>133.0016.354</t>
  </si>
  <si>
    <t>1153  x 633 x 343 mm</t>
  </si>
  <si>
    <t>Kleurclipsen (4)</t>
  </si>
  <si>
    <t>Clips de couleurs (4)</t>
  </si>
  <si>
    <t>FRANKE spoeltafels / Topklasse</t>
  </si>
  <si>
    <t>Eviers FRANKE / Haut de gamme</t>
  </si>
  <si>
    <t>FRANKE spoeltafels / Midden- &amp; Standaardklasse</t>
  </si>
  <si>
    <t>Eviers FRANKE / Moyen de gamme &amp; Gamme standard</t>
  </si>
  <si>
    <t>1060 x 250 x 560 mm</t>
  </si>
  <si>
    <t>AGX210C1</t>
  </si>
  <si>
    <t>127.0314.767</t>
  </si>
  <si>
    <t>704 x 580 x 280 mm</t>
  </si>
  <si>
    <t>Argos Care-Center - Vlakbouw- &amp; SlimTopspoeltafel / 625 x 510  mm/ 1 bak / Glad</t>
  </si>
  <si>
    <t>Argos Care-Center - Evier à affleurer &amp; SlimTop / 625 x 510  mm/ 1 bassin / Lisse</t>
  </si>
  <si>
    <t>AGX2111001</t>
  </si>
  <si>
    <t>127.0638.674</t>
  </si>
  <si>
    <t>1080 x 630 x 270 mm</t>
  </si>
  <si>
    <t>AGX211861</t>
  </si>
  <si>
    <t>127.0635.630</t>
  </si>
  <si>
    <t>AGX2211</t>
  </si>
  <si>
    <t>127.0635.632</t>
  </si>
  <si>
    <t>1250 x 630 x 245 mm</t>
  </si>
  <si>
    <t>Argos - Inbouw/Vlakbouwspoeltafel / 1160 x 510 mm / Omkeerbaar</t>
  </si>
  <si>
    <t>Argos - Evier à encastrer/a afleurer / 1160 x 510 mm / 2 bassin / Réversible</t>
  </si>
  <si>
    <t>AGX2511</t>
  </si>
  <si>
    <t>127.0635.631</t>
  </si>
  <si>
    <t>Argos - Inbouw/Vlakbouwspoeltafel / 1000 x 510 mm / Omkeerbaar</t>
  </si>
  <si>
    <t>Argos - Evier à encastrer/a afleurer / 1000 x 510 mm / 1 + 1/2 bassin / Réversible</t>
  </si>
  <si>
    <t>AH112312</t>
  </si>
  <si>
    <t>112.0080.355</t>
  </si>
  <si>
    <t>468 x 440 x 110 mm</t>
  </si>
  <si>
    <t>Afdruipmatje / 468 x 440 x 9  mm/ RVS-Neoprene</t>
  </si>
  <si>
    <t>Egouttoir pliable / 468 x 440 x 9  mm/ Inox-Neoprene</t>
  </si>
  <si>
    <t>AH160300</t>
  </si>
  <si>
    <t>112.0030.882</t>
  </si>
  <si>
    <t>430 x 130 x 33 mm</t>
  </si>
  <si>
    <t>Afdruipmatje / 468 x 420 x 9 mm / RVS-Neoprene</t>
  </si>
  <si>
    <t>Egouttoir pliable / 468 x 420 x 9 mm / Inox-Neoprene</t>
  </si>
  <si>
    <t>AL180287</t>
  </si>
  <si>
    <t>133.0038.254</t>
  </si>
  <si>
    <t>Filters (6 stuks)</t>
  </si>
  <si>
    <t>Filtres (6 pièces)</t>
  </si>
  <si>
    <t>AL180288</t>
  </si>
  <si>
    <t>133.0033.663</t>
  </si>
  <si>
    <t>Filterdeksel</t>
  </si>
  <si>
    <t>Couvercle à filtre</t>
  </si>
  <si>
    <t>AL180700</t>
  </si>
  <si>
    <t>134.0035.042</t>
  </si>
  <si>
    <t>FRANKE afvalsorteersystemen</t>
  </si>
  <si>
    <t>FRANKE séparateurs de déchets</t>
  </si>
  <si>
    <t>350 x 350 x 410 mm</t>
  </si>
  <si>
    <t>KEA - Inbouwafvalemmer / 300 mm / 12 l</t>
  </si>
  <si>
    <t>KEA - Récipient à encastrer / 300 mm / 12 l</t>
  </si>
  <si>
    <t>AL180705</t>
  </si>
  <si>
    <t>134.0035.043</t>
  </si>
  <si>
    <t>KEA - Vlakbouwafvalemmer / 300 mm / 12 l</t>
  </si>
  <si>
    <t>KEA - Récipient à affleurer / 300 mm / 12 l</t>
  </si>
  <si>
    <t>AL180819</t>
  </si>
  <si>
    <t>133.0027.698</t>
  </si>
  <si>
    <t>281 x 134 x 247 mm</t>
  </si>
  <si>
    <t>Compostemmer</t>
  </si>
  <si>
    <t>Récipient à compost</t>
  </si>
  <si>
    <t>AL180841</t>
  </si>
  <si>
    <t>133.0037.880</t>
  </si>
  <si>
    <t>Systeemdeksel (excl. filter)</t>
  </si>
  <si>
    <t>Couvercle du système (filtre excl.)</t>
  </si>
  <si>
    <t>AL180847</t>
  </si>
  <si>
    <t>133.0032.290</t>
  </si>
  <si>
    <t>321 x 367 x 387 mm</t>
  </si>
  <si>
    <t>Afvalemmer 40 l</t>
  </si>
  <si>
    <t>Récipient 40 l</t>
  </si>
  <si>
    <t>AL180848</t>
  </si>
  <si>
    <t>133.0037.877</t>
  </si>
  <si>
    <t>AL180860</t>
  </si>
  <si>
    <t>133.0054.093</t>
  </si>
  <si>
    <t>AL180876</t>
  </si>
  <si>
    <t>133.0037.947</t>
  </si>
  <si>
    <t>Houder compostemmer</t>
  </si>
  <si>
    <t>Conteneur récipient à compost</t>
  </si>
  <si>
    <t>AL180898</t>
  </si>
  <si>
    <t>133.0054.426</t>
  </si>
  <si>
    <t>AMX1103401</t>
  </si>
  <si>
    <t>122.0166.946</t>
  </si>
  <si>
    <t>500 x 190 x 500 mm</t>
  </si>
  <si>
    <t>Armonia - Onderbouwspoelbak / 340 x 400 mm / Glad</t>
  </si>
  <si>
    <t>Armonia - Cuve à sous-encastrer / 340 x 400 mm / Lisse</t>
  </si>
  <si>
    <t>AMX6101</t>
  </si>
  <si>
    <t>101.0166.792</t>
  </si>
  <si>
    <t>700 x 260 x 610 mm</t>
  </si>
  <si>
    <t>Armonia - Inbouwspoeltafel / 420 x 500 mm / 1 bak / Glad</t>
  </si>
  <si>
    <t>Armonia - Evier à encastrer / 420 x 500 mm / 1 bassin / Lisse</t>
  </si>
  <si>
    <t>AMX611L1</t>
  </si>
  <si>
    <t>101.0204.963</t>
  </si>
  <si>
    <t>Armonia - Inbouwspoeltafel / 860 x 500 mm / 1 bak / Glad / Druipblad links</t>
  </si>
  <si>
    <t>Armonia - Evier à encastrer / 860 x 500 mm / 1 bassin / Lisse / Egouttoir à gauche</t>
  </si>
  <si>
    <t>AMX611R1</t>
  </si>
  <si>
    <t>101.0204.964</t>
  </si>
  <si>
    <t>Armonia - Inbouwspoeltafel / 860 x 500 mm / 1 bak / Glad / Druipblad rechts</t>
  </si>
  <si>
    <t>Armonia - Evier à encastrer / 860 x 500 mm / 1 bassin / Lisse / Egouttoir à droite</t>
  </si>
  <si>
    <t>AMX621L1</t>
  </si>
  <si>
    <t>101.0204.967</t>
  </si>
  <si>
    <t>1220 x 250 x 560 mm</t>
  </si>
  <si>
    <t>Armonia - Inbouwspoeltafel / 1160 x 500 mm / 2 bakken / Glad / Druipblad links</t>
  </si>
  <si>
    <t>Armonia - Evier à encastrer / 1160 x 500 mm / 2 bassins / Lisse / Egouttoir à gauche</t>
  </si>
  <si>
    <t>AMX621R1</t>
  </si>
  <si>
    <t>101.0204.968</t>
  </si>
  <si>
    <t>Armonia - Inbouwspoeltafel / 1160 x 500 mm / 2 bakken / Glad / Druipblad rechts</t>
  </si>
  <si>
    <t>Armonia - Evier à encastrer / 1160 x 500 mm / 2 bassins / Lisse / Egouttoir à droite</t>
  </si>
  <si>
    <t>AMX651L1</t>
  </si>
  <si>
    <t>101.0204.965</t>
  </si>
  <si>
    <t>Armonia - Inbouwspoeltafel / 1000 x 500 mm / 1+1/2 bak / Glad / Druipblad links</t>
  </si>
  <si>
    <t>Armonia - Evier à encastrer / 1000 x 500 mm / 1+1/2 bassin / Lisse / Egouttoir à gauche</t>
  </si>
  <si>
    <t>AMX651R1</t>
  </si>
  <si>
    <t>101.0204.966</t>
  </si>
  <si>
    <t>Armonia - Inbouwspoeltafel / 1000 x 500 mm / 1+1/2 bak / Glad / Druipblad rechts</t>
  </si>
  <si>
    <t>Armonia - Evier à encastrer / 1000 x 500 mm / 1+1/2 bassin / Lisse / Egouttoir à droite</t>
  </si>
  <si>
    <t>ANX1103401</t>
  </si>
  <si>
    <t>122.0395.893</t>
  </si>
  <si>
    <t>Aton - Onderbouwspoelbak / 370 x 430 mm / Glad</t>
  </si>
  <si>
    <t>Aton - Cuve à sous-encastrer / 370 x 430 mm / Lisse</t>
  </si>
  <si>
    <t>ANX1104801</t>
  </si>
  <si>
    <t>122.0395.895</t>
  </si>
  <si>
    <t>Aton - Onderbouwspoelbak / 510 x 430  mm/ Glad</t>
  </si>
  <si>
    <t>Aton - Cuve à sous-encastrer / 510 x 430  mm/ Lisse</t>
  </si>
  <si>
    <t>ANX211L1</t>
  </si>
  <si>
    <t>127.0279.109</t>
  </si>
  <si>
    <t>1080 x 270 x 630 mm</t>
  </si>
  <si>
    <t>Aton - Vlakbouw- &amp; SlimTopspoeltafel / 1004 x 514 mm / 1 bak / Glad / Druipblad links</t>
  </si>
  <si>
    <t>Aton - Evier à affleurer &amp; SlimTop / 1004 x 514 mm / 1 bassin / Lisse / Egouttoir à gauche</t>
  </si>
  <si>
    <t>ANX211R1</t>
  </si>
  <si>
    <t>127.0279.108</t>
  </si>
  <si>
    <t>Aton - Vlakbouw- &amp; SlimTopspoeltafel / 1004 x 514 mm / 1 bak / Glad / Druipblad rechts</t>
  </si>
  <si>
    <t>Aton - Evier à affleurer &amp; SlimTop / 1004 x 514 mm / 1 bassin / Lisse / Egouttoir à droite</t>
  </si>
  <si>
    <t>ANX221L1</t>
  </si>
  <si>
    <t>127.0279.113</t>
  </si>
  <si>
    <t>1250 x 245 x 630 mm</t>
  </si>
  <si>
    <t>Aton - Vlakbouw- &amp; SlimTopspoeltafel / 1164 x 514 mm / 2 bakken / Glad / Druipblad links</t>
  </si>
  <si>
    <t>Aton - Evier à affleurer &amp; SlimTop / 1164 x 514 mm / 2 bassins / Lisse / Egouttoir à gauche</t>
  </si>
  <si>
    <t>ANX221R1</t>
  </si>
  <si>
    <t>127.0279.112</t>
  </si>
  <si>
    <t>Aton - Vlakbouw- &amp; SlimTopspoeltafel / 1164 x 514 mm / 2 bakken / Glad / Druipblad rechts</t>
  </si>
  <si>
    <t>Aton - Evier à affleurer &amp; SlimTop / 1164 x 514 mm / 2 bassins / Lisse / Egouttoir à droite</t>
  </si>
  <si>
    <t>ANX251L1</t>
  </si>
  <si>
    <t>127.0279.111</t>
  </si>
  <si>
    <t>Aton - Vlakbouw- &amp; SlimTopspoeltafel / 1004 x 514 mm / 1+1/2 bak / Glad / Druipblad links</t>
  </si>
  <si>
    <t>Aton - Evier à affleurer &amp; SlimTop / 1004 x 514 mm / 1+1/2 bassin / Lisse / Egouttoir à gauche</t>
  </si>
  <si>
    <t>ANX251R1</t>
  </si>
  <si>
    <t>127.0279.110</t>
  </si>
  <si>
    <t>Aton - Vlakbouw- &amp; SlimTopspoeltafel / 1004 x 514 mm / 1+1/2 bak / Glad / Druipblad rechts</t>
  </si>
  <si>
    <t>Aton - Evier à affleurer &amp; SlimTop / 1004 x 514 mm / 1+1/2 bassin / Lisse / Egouttoir à droite</t>
  </si>
  <si>
    <t>ARX1101701</t>
  </si>
  <si>
    <t>112.0251.104</t>
  </si>
  <si>
    <t>355 x 200 x 150 mm</t>
  </si>
  <si>
    <t>Ariane - Onderbouwspoelbak / 170 x 320 mm / Glad</t>
  </si>
  <si>
    <t>Ariane - Cuve à sous-encastrer / 170 x 320 mm / Lisse</t>
  </si>
  <si>
    <t>ARX110170D1</t>
  </si>
  <si>
    <t>112.0251.105</t>
  </si>
  <si>
    <t>460 x 200 x 150 mm</t>
  </si>
  <si>
    <t>Ariane - Onderbouwspoelbak / 170 x 435 mm / Glad</t>
  </si>
  <si>
    <t>Ariane - Cuve à sous-encastrer / 170 x 435 mm / Lisse</t>
  </si>
  <si>
    <t>ARX1103301</t>
  </si>
  <si>
    <t>122.0251.103</t>
  </si>
  <si>
    <t>377 x 166 x 357 mm</t>
  </si>
  <si>
    <t>Ariane - Onderbouwspoelbak / 330 x 350 mm / Glad</t>
  </si>
  <si>
    <t>Ariane - Cuve à sous-encastrer / 330 x 350 mm / Lisse</t>
  </si>
  <si>
    <t>ARX1103501</t>
  </si>
  <si>
    <t>122.0250.016</t>
  </si>
  <si>
    <t>472 x 186 x 383 mm</t>
  </si>
  <si>
    <t>Ariane - Onderbouwspoelbak / 350 x 435 mm / Glad</t>
  </si>
  <si>
    <t>Ariane - Cuve à sous-encastrer / 350 x 435 mm / Lisse</t>
  </si>
  <si>
    <t>ARX1104351</t>
  </si>
  <si>
    <t>122.0205.235</t>
  </si>
  <si>
    <t>Ariane - Onderbouwspoelbak / 435 x 435 mm / Glad</t>
  </si>
  <si>
    <t>Ariane - Cuve à sous-encastrer / 435 x 435 mm / Lisse</t>
  </si>
  <si>
    <t>ARX160DL1</t>
  </si>
  <si>
    <t>122.0073.292</t>
  </si>
  <si>
    <t>Ariane - Onderbouwspoelunit / 597 x 485  mm/ 1+1/2 bak / Glad / Grote bak links</t>
  </si>
  <si>
    <t>Ariane - Evier à sous-encastrer / 597 x 485  mm/ 1+1/2 bassin / Lisse / Grand bassin à gauche</t>
  </si>
  <si>
    <t>ARX160DR1</t>
  </si>
  <si>
    <t>122.0073.293</t>
  </si>
  <si>
    <t>Ariane - Onderbouwspoelunit / 597 x 485  mm/ 1+1/2 bak / Glad / Grote bak rechts</t>
  </si>
  <si>
    <t>Ariane - Evier à sous-encastrer / 597 x 485  mm/ 1+1/2 bassin / Lisse / Grand bassin à droite</t>
  </si>
  <si>
    <t>ARX160L1</t>
  </si>
  <si>
    <t>122.0073.294</t>
  </si>
  <si>
    <t>Ariane - Onderbouwspoelunit / 597 x 485 mm / 1+1/2 bak / Glad / Grote bak links</t>
  </si>
  <si>
    <t>Ariane - Evier à sous-encastrer / 597 x 485 mm / 1+1/2 bassin / Lisse / Grand bassin à gauche</t>
  </si>
  <si>
    <t>ARX160R1</t>
  </si>
  <si>
    <t>122.0073.295</t>
  </si>
  <si>
    <t>Ariane - Onderbouwspoelunit / 597 x 485 mm / 1+1/2 bak / Glad / Grote bak rechts</t>
  </si>
  <si>
    <t>Ariane - Evier à sous-encastrer / 597 x 485 mm / 1+1/2 bassin / Lisse / Grand bassin à droite</t>
  </si>
  <si>
    <t>ASX6111</t>
  </si>
  <si>
    <t>101.0156.340</t>
  </si>
  <si>
    <t>Ascona - Inbouwspoeltafel / 860 x 510 mm / 1 bak / Glad / Omkeerbaar</t>
  </si>
  <si>
    <t>Ascona - Evier à encastrer / 860 x 510 mm / 1 bassin / Lisse / Réversible</t>
  </si>
  <si>
    <t>ASX6511</t>
  </si>
  <si>
    <t>101.0156.336</t>
  </si>
  <si>
    <t>Ascona - Inbouwspoeltafel / 1000 x 510 mm / 1+1/2 bak / Glad / Omkeerbaar</t>
  </si>
  <si>
    <t>Ascona - Evier à encastrer / 1000 x 510 mm / 1+1/2 bassin / Lisse / Réversible</t>
  </si>
  <si>
    <t>114.0492.379</t>
  </si>
  <si>
    <t>945 x 590 x 305 mm</t>
  </si>
  <si>
    <t>AZG611MW1</t>
  </si>
  <si>
    <t>114.0492.382</t>
  </si>
  <si>
    <t>Antea - Inbouwspoeltafel / 860 x 500  mm/ 1 bak / Metaal Wit /</t>
  </si>
  <si>
    <t>Antea - Evier à encastrer / 860 x 500  mm/ 1 bassin / Blanc Metallisé /</t>
  </si>
  <si>
    <t>AZG611OX1</t>
  </si>
  <si>
    <t>114.0607.125</t>
  </si>
  <si>
    <t>Antea - Inbouwspoeltafel / 860 x 500  mm/ 1 bak / Onyx / Omkeerbaar</t>
  </si>
  <si>
    <t>Antea - Evier à encastrer / 860 x 500  mm/ 1 bassin / Onyx /</t>
  </si>
  <si>
    <t>1140 x 545 x 341 mm</t>
  </si>
  <si>
    <t>AZG611SG1</t>
  </si>
  <si>
    <t>114.0492.386</t>
  </si>
  <si>
    <t>Antea - Inbouwspoeltafel / 860 x 500  mm/ 1 bak / Steengrijs /</t>
  </si>
  <si>
    <t>Antea - Evier à encastrer / 860 x 500  mm/ 1 bassin / Gris Pierre /</t>
  </si>
  <si>
    <t>114.0492.397</t>
  </si>
  <si>
    <t>1285 x 590 x 305 mm</t>
  </si>
  <si>
    <t>AZG621MW1</t>
  </si>
  <si>
    <t>114.0492.458</t>
  </si>
  <si>
    <t>Antea - Inbouwspoeltafel / 1160 x 500  mm/ 2 bakken / Metaal Wit /</t>
  </si>
  <si>
    <t>Antea - Evier à encastrer / 1160 x 500  mm/ 2 bassins / Blanc Metallisé</t>
  </si>
  <si>
    <t>AZG621OX1</t>
  </si>
  <si>
    <t>114.0607.127</t>
  </si>
  <si>
    <t>Antea - Inbouwspoeltafel / 1160 x 500  mm/ 2 bakken / Onyx / Omkeerbaar</t>
  </si>
  <si>
    <t>Antea - Evier à encastrer / 1160 x 500  mm/ 2 bassins / Onyx /</t>
  </si>
  <si>
    <t>AZG621SG1</t>
  </si>
  <si>
    <t>114.0492.460</t>
  </si>
  <si>
    <t>Antea - Inbouwspoeltafel / 1160 x 500  mm/ 2 bakken / Steengrijs /</t>
  </si>
  <si>
    <t>Antea - Evier à encastrer / 1160 x 500  mm/ 2 bassins / Gris Pierre /</t>
  </si>
  <si>
    <t>114.0492.388</t>
  </si>
  <si>
    <t>AZG651MW1</t>
  </si>
  <si>
    <t>114.0492.392</t>
  </si>
  <si>
    <t>Antea - Inbouwspoeltafel / 970 x 500  mm/ 1+1/2 bak / Metaal Wit /</t>
  </si>
  <si>
    <t>Antea - Evier à encastrer / 970 x 500  mm/ 1+1/2 bassin / Blanc</t>
  </si>
  <si>
    <t>AZG651OX1</t>
  </si>
  <si>
    <t>114.0607.126</t>
  </si>
  <si>
    <t>Antea - Inbouwspoeltafel / 970 x 500  mm/ 1+1/2 bak / Onyx /</t>
  </si>
  <si>
    <t>Antea - Evier à encastrer / 970 x 500  mm/ 1+1/2 bassin / Onyx /</t>
  </si>
  <si>
    <t>AZG651SG1</t>
  </si>
  <si>
    <t>114.0492.395</t>
  </si>
  <si>
    <t>Antea - Inbouwspoeltafel / 970 x 500  mm/ 1+1/2 bak / Steengrijs /</t>
  </si>
  <si>
    <t>Antea - Evier à encastrer / 970 x 500  mm/ 1+1/2 bassin / Gris Pierre /</t>
  </si>
  <si>
    <t>AZX6111</t>
  </si>
  <si>
    <t>101.0488.447</t>
  </si>
  <si>
    <t>1070 x 570 x 230 mm</t>
  </si>
  <si>
    <t>Antea - Inbouwspoeltafel / 860 x 500  mm/ 1 bak / Glad / Omkeerbaar</t>
  </si>
  <si>
    <t>Antea - Evier à encastrer / 860 x 500  mm/ 1 bassin / Lisse / Réversible</t>
  </si>
  <si>
    <t>AZX6211</t>
  </si>
  <si>
    <t>101.0488.449</t>
  </si>
  <si>
    <t>Antea - Inbouwspoeltafel / 1160 x 500  mm/ 2 bakken / Glad / Omkeerbaar</t>
  </si>
  <si>
    <t>Antea - Evier à encastrer / 1160 x 500  mm/ 2 bassins / Lisse /</t>
  </si>
  <si>
    <t>AZX6511</t>
  </si>
  <si>
    <t>101.0488.448</t>
  </si>
  <si>
    <t>Antea - Inbouwspoeltafel / 1000 x 500  mm/ 1+1/2 bak / Glad / Omkeerbaar</t>
  </si>
  <si>
    <t>Antea - Evier à encastrer / 1000 x 500  mm/ 1+1/2 bassin / Lisse /</t>
  </si>
  <si>
    <t>114.0279.431</t>
  </si>
  <si>
    <t>970 x 630 x 325 mm</t>
  </si>
  <si>
    <t>BFG611MW1</t>
  </si>
  <si>
    <t>114.0279.449</t>
  </si>
  <si>
    <t>Basis - Inbouwspoeltafel / 780 x 500 mm / 1 bak / Metaal wit / Omkeerbaar</t>
  </si>
  <si>
    <t>Basis - Evier à encastrer / 780 x 500 mm / 1 bassin / Blanc metallisé / Réversible</t>
  </si>
  <si>
    <t>BFG611OX1</t>
  </si>
  <si>
    <t>114.0607.122</t>
  </si>
  <si>
    <t>Basis - Inbouwspoeltafel / 780 x 500 mm / 1 bak / Onyx / Omkeerbaar</t>
  </si>
  <si>
    <t>Basis - Evier à encastrer / 780 x 500 mm / 1 bassin / Onyx / Réversible</t>
  </si>
  <si>
    <t>BFG611PL1</t>
  </si>
  <si>
    <t>114.0279.447</t>
  </si>
  <si>
    <t>Basis - Inbouwspoeltafel / 780 x 500 mm / 1 bak / Platinum / Omkeerbaar</t>
  </si>
  <si>
    <t>Basis - Evier à encastrer / 780 x 500 mm / 1 bassin / Platinum / Réversible</t>
  </si>
  <si>
    <t>BFG611SG1</t>
  </si>
  <si>
    <t>114.0610.886</t>
  </si>
  <si>
    <t>1141 x 545 x 341 mm</t>
  </si>
  <si>
    <t>Basis - Inbouwspoeltafel / 780 x 500 mm / 1 bak / Steengrijs /</t>
  </si>
  <si>
    <t>Basis - Evier à encastrer / 780 x 500 mm / 1 bassin / Gris Pierre /</t>
  </si>
  <si>
    <t>114.0279.433</t>
  </si>
  <si>
    <t>1300 x 600 x 330 mm</t>
  </si>
  <si>
    <t>BFG621MW1</t>
  </si>
  <si>
    <t>114.0279.455</t>
  </si>
  <si>
    <t>Basis - Inbouwspoeltafel / 1160 x 500 mm / 2 bakken / Metaal wit / Omkeerbaar</t>
  </si>
  <si>
    <t>Basis - Evier à encastrer / 1160 x 500 mm / 2 bassins / Blanc metallisé / Réversible</t>
  </si>
  <si>
    <t>BFG621OX1</t>
  </si>
  <si>
    <t>114.0607.124</t>
  </si>
  <si>
    <t>Basis - Inbouwspoeltafel / 1160 x 500 mm / 2 bakken / Onyx / Omkeerbaar</t>
  </si>
  <si>
    <t>Basis - Evier à encastrer / 1160 x 500 mm / 2 bassins / Onyx /</t>
  </si>
  <si>
    <t>BFG621PL1</t>
  </si>
  <si>
    <t>114.0279.454</t>
  </si>
  <si>
    <t>Basis - Inbouwspoeltafel / 1160 x 500 mm / 2 bakken / Platinum / Omkeerbaar</t>
  </si>
  <si>
    <t>Basis - Evier à encastrer / 1160 x 500 mm / 2 bassins / Platinum / Réversible</t>
  </si>
  <si>
    <t>BFG621SG1</t>
  </si>
  <si>
    <t>114.0610.902</t>
  </si>
  <si>
    <t>1286 x 590 x 305 mm</t>
  </si>
  <si>
    <t>Basis - Inbouwspoeltafel / 1160 x 500 mm / 2 bakken / Steengrijs /</t>
  </si>
  <si>
    <t>Basis - Evier à encastrer / 1160 x 500 mm / 2 bassins / Gris Pierre /</t>
  </si>
  <si>
    <t>114.0279.432</t>
  </si>
  <si>
    <t>1100 x 630 x 325 mm</t>
  </si>
  <si>
    <t>BFG651MW1</t>
  </si>
  <si>
    <t>114.0279.452</t>
  </si>
  <si>
    <t>Basis - Inbouwspoeltafel / 970 x 500 mm / 1+1/2 bak / Metaal wit / Omkeerbaar</t>
  </si>
  <si>
    <t>Basis - Evier à encastrer / 970 x 500 mm / 1+1/2 bassin / Blanc metallisé / Réversible</t>
  </si>
  <si>
    <t>BFG651OX1</t>
  </si>
  <si>
    <t>114.0607.123</t>
  </si>
  <si>
    <t>Basis - Inbouwspoeltafel / 970 x 500 mm / 1 bak / Onyx / Omkeerbaar</t>
  </si>
  <si>
    <t>Basis - Evier à encastrer / 970 x 500 mm / 1 bassin / Onyx / Réversible</t>
  </si>
  <si>
    <t>BFG651PL1</t>
  </si>
  <si>
    <t>114.0279.451</t>
  </si>
  <si>
    <t>Basis - Inbouwspoeltafel / 970 x 500 mm / 1+1/2 bak / Platinum / Omkeerbaar</t>
  </si>
  <si>
    <t>Basis - Evier à encastrer / 970 x 500 mm / 1+1/2 bassin / Platinum / Réversible</t>
  </si>
  <si>
    <t>BFG651SG1</t>
  </si>
  <si>
    <t>114.0610.890</t>
  </si>
  <si>
    <t>Basis - Inbouwspoeltafel / 970 x 500 mm / 1 bak / Steengrijs /</t>
  </si>
  <si>
    <t>Basis - Evier à encastrer / 970 x 500 mm / 1 bassin / Gris Pierre /</t>
  </si>
  <si>
    <t>BLG611OX1</t>
  </si>
  <si>
    <t>114.0638.389</t>
  </si>
  <si>
    <t>Bali - Inbouwspoeltafel / 780 x 500 mm / 1 bak / Onyx / Omkeerbaar</t>
  </si>
  <si>
    <t>Bali - Evier à encastrer / 780 x 500 mm / 1 bassin / Onyx / Réversible</t>
  </si>
  <si>
    <t>BLG621OX1</t>
  </si>
  <si>
    <t>114.0638.441</t>
  </si>
  <si>
    <t>Bali - Inbouwspoeltafel / 1160 x 500 mm / 2 bakken / Onyx / Omkeerbaar</t>
  </si>
  <si>
    <t>Bali - Evier à encastrer / 1160 x 500 mm / 2 bassins / Onyx / Réversible</t>
  </si>
  <si>
    <t>BLG651OX1</t>
  </si>
  <si>
    <t>114.0638.390</t>
  </si>
  <si>
    <t>Bali - Inbouwspoeltafel / 970 x 500 mm / 1+1/2 bak / Onyx / Omkeerbaar</t>
  </si>
  <si>
    <t>Bali - Evier à encastrer / 970 x 500 mm / 1+1/2 bassin / Onyx /</t>
  </si>
  <si>
    <t>BWX12041271</t>
  </si>
  <si>
    <t>122.0607.058</t>
  </si>
  <si>
    <t>1130 x 620 x 270 mm</t>
  </si>
  <si>
    <t>Box Center / Onderbouwspoeltafel / 860 x 510 mm / 2 bakken / Glad /</t>
  </si>
  <si>
    <t>Box Center / évier à sous encastrer / 860 x 510 mm / 2 bassins / Lisse /</t>
  </si>
  <si>
    <t>BWX22041271</t>
  </si>
  <si>
    <t>127.0607.056</t>
  </si>
  <si>
    <t>Box Center / Vlakbouwspoeltafel / 860 x 510 mm / 2 bakken / Glad /</t>
  </si>
  <si>
    <t>Box Center / évier à affleurer / 860 x 510 mm / 2 bassins / Lisse /</t>
  </si>
  <si>
    <t>BWX220L1</t>
  </si>
  <si>
    <t>127.0569.730</t>
  </si>
  <si>
    <t>Box Center / Vlakbouwspoeltafel / 860 x 510  mm/ 2 bakken / Glad /</t>
  </si>
  <si>
    <t>Box Center / évier à affleurer / 860 x 510  mm/ 2 bassins / Lisse /</t>
  </si>
  <si>
    <t>BWX220R1</t>
  </si>
  <si>
    <t>127.0569.732</t>
  </si>
  <si>
    <t>BXX210/1101601</t>
  </si>
  <si>
    <t>127.0390.329</t>
  </si>
  <si>
    <t>BOX - Vlakbouw-, SlimTop- en onderbouwspoelbak / 200 x 450  mm/ Glad</t>
  </si>
  <si>
    <t>BOX - Cuve à affleurer, SlimTop et à sous-encastrer / 200 x 450  mm/</t>
  </si>
  <si>
    <t>BXX210/1103401</t>
  </si>
  <si>
    <t>127.0390.330</t>
  </si>
  <si>
    <t>590 x 570 x 270 mm</t>
  </si>
  <si>
    <t>BOX - Vlakbouw-, SlimTop- en onderbouwspoelbak / 380 x 450 mm / Glad</t>
  </si>
  <si>
    <t>BOX - Cuve à affleurer, SlimTop et à sous-encastrer / 380 x 450 mm /</t>
  </si>
  <si>
    <t>BXX210/1104001</t>
  </si>
  <si>
    <t>127.0390.401</t>
  </si>
  <si>
    <t>BOX - Vlakbouw-, SlimTop- en onderbouwspoelbak / 440 x 450 mm / Glad</t>
  </si>
  <si>
    <t>BOX - Cuve à affleurer, SlimTop et à sous-encastrer / 440 x 450 mm /</t>
  </si>
  <si>
    <t>BXX210/1104501</t>
  </si>
  <si>
    <t>127.0390.402</t>
  </si>
  <si>
    <t>701 x 590 x 270 mm</t>
  </si>
  <si>
    <t>BOX - Vlakbouw-, SlimTop- en onderbouwspoelbak / 490 x 450 mm / Glad</t>
  </si>
  <si>
    <t>BOX - Cuve à affleurer, SlimTop et à sous-encastrer / 490 x 450 mm /</t>
  </si>
  <si>
    <t>BXX210/1105001</t>
  </si>
  <si>
    <t>127.0390.403</t>
  </si>
  <si>
    <t>BOX - Vlakbouw-, SlimTop- en onderbouwspoelbak / 540 x 450 mm / Glad</t>
  </si>
  <si>
    <t>BOX - Cuve à affleurer, SlimTop et à sous-encastrer / 540 x 450 mm /</t>
  </si>
  <si>
    <t>BXX210/1106801</t>
  </si>
  <si>
    <t>127.0390.404</t>
  </si>
  <si>
    <t>BOX - Vlakbouw-, SlimTop- en onderbouwspoelbak / 725 x 450  mm/ Glad</t>
  </si>
  <si>
    <t>BOX - Cuve à affleurer, SlimTop et à sous-encastrer / 725 x 450  mm/</t>
  </si>
  <si>
    <t>BXX2104001</t>
  </si>
  <si>
    <t>127.0390.407</t>
  </si>
  <si>
    <t>BXX2105001</t>
  </si>
  <si>
    <t>127.0390.408</t>
  </si>
  <si>
    <t>BXX2105401</t>
  </si>
  <si>
    <t>127.0390.409</t>
  </si>
  <si>
    <t>BXX220/1201</t>
  </si>
  <si>
    <t>127.0390.406</t>
  </si>
  <si>
    <t>BOX - Vlakbouw-, SlimTop- en onderbouwspoelbak / 740 x 450  mm/ Glad</t>
  </si>
  <si>
    <t>BOX - Cuve à affleurer, SlimTop et à sous-encastrer / 740 x 450  mm/</t>
  </si>
  <si>
    <t>BXX2201</t>
  </si>
  <si>
    <t>127.0390.411</t>
  </si>
  <si>
    <t>BXX260/160L1</t>
  </si>
  <si>
    <t>127.0560.827</t>
  </si>
  <si>
    <t>BOX - Vlakbouw-, SlimTop- en onderbouwspoelbak / 560 x 450 mm / Glad</t>
  </si>
  <si>
    <t>BOX - Cuve à affleurer, SlimTop et à sous-encastrer / 560 x 450 mm /</t>
  </si>
  <si>
    <t>BXX260/160R1</t>
  </si>
  <si>
    <t>127.0390.405</t>
  </si>
  <si>
    <t>BXX2601</t>
  </si>
  <si>
    <t>127.0390.410</t>
  </si>
  <si>
    <t>C10H301</t>
  </si>
  <si>
    <t>134.0039.317</t>
  </si>
  <si>
    <t>Cube - Houder reinigingsproducten</t>
  </si>
  <si>
    <t>Cube - Rangement pour produits de nettoyage</t>
  </si>
  <si>
    <t>C30H302G</t>
  </si>
  <si>
    <t>134.0039.553</t>
  </si>
  <si>
    <t>48 x 275 x 465 mm</t>
  </si>
  <si>
    <t>Cube - Afvalsorteersysteem / Zijdelingse deuropening / 300 mm / 2 x 15 l / Handbediening</t>
  </si>
  <si>
    <t>Cube - Séparateur de déchets / Ouverture latérale / 300 mm / 2 x 15 l / Manuelle</t>
  </si>
  <si>
    <t>C30H302V</t>
  </si>
  <si>
    <t>134.0039.554</t>
  </si>
  <si>
    <t>Cube - Afvalsorteersysteem / Zijdelingse deuropening / 300 mm / 1 x 20 l  + 1 x 10 l / Handbediening</t>
  </si>
  <si>
    <t>Cube - Séparateur de déchets / Ouverture latérale / 300 mm / 1 x 20 l + 1 x 10 l / Manuelle</t>
  </si>
  <si>
    <t>C30H303</t>
  </si>
  <si>
    <t>134.0039.555</t>
  </si>
  <si>
    <t>Cube - Afvalsorteersysteem / Zijdelingse deuropening / 300  mm/ 3 x 10 l / Handbediening</t>
  </si>
  <si>
    <t>Cube - Séparateur de déchets / Ouverture latérale / 300  mm/ 3 x 10 l / Manuelle</t>
  </si>
  <si>
    <t>C40A402</t>
  </si>
  <si>
    <t>134.0039.332</t>
  </si>
  <si>
    <t>415 x 350 x 380 mm</t>
  </si>
  <si>
    <t>Cube - Afvalsorteersysteem / Zijdelingse deuropening / 400 mm / 2 x 14 l / Deurmeenemer</t>
  </si>
  <si>
    <t>Cube - Séparateur de déchets / Ouverture latérale / 400 mm / 2 x 14 l / Raccord porte-récipient</t>
  </si>
  <si>
    <t>C40A403</t>
  </si>
  <si>
    <t>134.0039.331</t>
  </si>
  <si>
    <t>Cube - Afvalsorteersysteem / Zijdelingse deuropening / 400  mm/ 1 x 14 l + 2 x 7 l / Deurmeenemer</t>
  </si>
  <si>
    <t>Cube - Séparateur de déchets / Ouverture latérale / 400  mm/ 1 x 14 l + 2 x 7 l / Raccord porte-récipient</t>
  </si>
  <si>
    <t>C40H402</t>
  </si>
  <si>
    <t>134.0039.330</t>
  </si>
  <si>
    <t>Cube - Afvalsorteersysteem / Zijdelingse deuropening / 400 mm / 2 x 14 l / Handbediening</t>
  </si>
  <si>
    <t>Cube - Séparateur de déchets / Ouverture latérale / 400 mm / 2 x 14 l / Manuelle</t>
  </si>
  <si>
    <t>C40H403</t>
  </si>
  <si>
    <t>134.0039.329</t>
  </si>
  <si>
    <t>Cube - Afvalsorteersysteem / Zijdelingse deuropening / 400  mm/ 1 x 14 l + 2 x 7 l / Handbediening</t>
  </si>
  <si>
    <t>Cube - Séparateur de déchets / Ouverture latérale / 400  mm/ 1 x 14 l + 2 x 7 l / Manuelle</t>
  </si>
  <si>
    <t>C50A502</t>
  </si>
  <si>
    <t>134.0055.292</t>
  </si>
  <si>
    <t>Cube - Afvalsorteersysteem / Zijdelingse deuropening / 500  mm/ 1 x 18 l + 1 x 14 l / Deurmeenemer</t>
  </si>
  <si>
    <t>Cube - Séparateur de déchets / Ouverture latérale / 500  mm/ 1 x 18 l + 1 x 14 l / Raccord porte-récipient</t>
  </si>
  <si>
    <t>C50A503</t>
  </si>
  <si>
    <t>134.0055.293</t>
  </si>
  <si>
    <t>Cube - Afvalsorteersysteem / Zijdelingse deuropening / 500  mm/ 1 x 14 l + 2 x 8 l / Deurmeenemer</t>
  </si>
  <si>
    <t>Cube - Séparateur de déchets / Ouverture latérale / 500  mm/ 1 x 14 l + 2 x 8 l / Raccord porte -récipient</t>
  </si>
  <si>
    <t>C50H502</t>
  </si>
  <si>
    <t>134.0055.289</t>
  </si>
  <si>
    <t>Cube - Afvalsorteersysteem / Zijdelingse deuropening / 500  mm/ 1 x 18 l + 1 x 14 l / Handbediening</t>
  </si>
  <si>
    <t>Cube - Séparateur de déchets / Ouverture latérale / 500  mm/ 1 x 18 l + 1 x 14 l / Manuelle</t>
  </si>
  <si>
    <t>C50H503</t>
  </si>
  <si>
    <t>134.0055.291</t>
  </si>
  <si>
    <t>Cube - Afvalsorteersysteem / Zijdelingse deuropening / 500  mm/ 1 x 14 l + 2 x 8 l / Handbediening</t>
  </si>
  <si>
    <t>Cube - Séparateur de déchets / Ouverture latérale / 500  mm/ 1 x 14 l + 2 x 8 l / Manuelle</t>
  </si>
  <si>
    <t>CCH903</t>
  </si>
  <si>
    <t>134.0055.288</t>
  </si>
  <si>
    <t>Cube - Afvalsorteersyteem / Zijdelings deuropening / Hoekmodel / 1 x 18 l + 2 x 8 l / Handbediening</t>
  </si>
  <si>
    <t>Cube - Séparateur de déchets / Ouverture latérale / Modèle de coin / 1 x 18 l + 2 x 8 l / Manuelle</t>
  </si>
  <si>
    <t>EFX6141</t>
  </si>
  <si>
    <t>101.0166.707</t>
  </si>
  <si>
    <t>Euroform - Inbouwspoeltafel / 780 x 475 mm / 1 bak / Glad / Omkeerbaar</t>
  </si>
  <si>
    <t>Euroform - Evier à encastrer / 780 x 475 mm / 1 bassin / Lisse / Réversible</t>
  </si>
  <si>
    <t>EOX211L1</t>
  </si>
  <si>
    <t>127.0205.208</t>
  </si>
  <si>
    <t>Epos - Vlakbouw- &amp; SlimTopspoeltafel / 1000 x 510 mm / 1 bak / Glad / Druipblad links</t>
  </si>
  <si>
    <t>Epos - Evier à affleurer &amp; SlimTop / 1000 x 510 mm / 1 bassin / Lisse / Egouttoir à gauche</t>
  </si>
  <si>
    <t>EOX211R1</t>
  </si>
  <si>
    <t>127.0205.210</t>
  </si>
  <si>
    <t>Epos - Vlakbouw- &amp; SlimTopspoeltafel / 1000 x 510 mm / 1 bak / Glad / Druipblad rechts</t>
  </si>
  <si>
    <t>Epos - Evier à affleurer &amp; SlimTop / 1000 x 510 mm / 1 bassin / Lisse / Egouttoir à droite</t>
  </si>
  <si>
    <t>EOX221L1</t>
  </si>
  <si>
    <t>127.0205.213</t>
  </si>
  <si>
    <t>Epos - Vlakbouw- &amp; SlimTopspoeltafel / 1160 x 510 mm / 2 bakken / Glad / Druipblad links</t>
  </si>
  <si>
    <t>Epos - Evier à affleurer &amp; SlimTop / 1160 x 510 mm / 2 bassins / Lisse / Egouttoir à gauche</t>
  </si>
  <si>
    <t>EOX221R1</t>
  </si>
  <si>
    <t>127.0205.214</t>
  </si>
  <si>
    <t>Epos - Vlakbouw- &amp; SlimTopspoeltafel / 1160 x 510 mm / 2 bakken / Glad / Druipblad rechts</t>
  </si>
  <si>
    <t>Epos - Evier à affleurer &amp; SlimTop / 1160 x 510 mm / 2 bassins / Lisse / Egouttoir à droite</t>
  </si>
  <si>
    <t>EOX251L1</t>
  </si>
  <si>
    <t>127.0205.211</t>
  </si>
  <si>
    <t>Epos - Vlakbouw- &amp; SlimTopspoeltafel / 1000 x 510 mm / 1+1/2 bak / Glad / Druipblad links</t>
  </si>
  <si>
    <t>Epos - Evier à affleurer &amp; SlimTop / 1000 x 510 mm / 1+1/2 bassin / Lisse / Egouttoir à gauche</t>
  </si>
  <si>
    <t>EOX251R1</t>
  </si>
  <si>
    <t>127.0205.212</t>
  </si>
  <si>
    <t>Epos - Vlakbouw- &amp; SlimTopspoeltafel / 1000 x 510 mm / 1+1/2 bak / Glad / Druipblad rechts</t>
  </si>
  <si>
    <t>Epos - Evier à affleurer &amp; SlimTop / 1000 x 510 mm / 1+1/2 bassin / Lisse / Egouttoir à droite</t>
  </si>
  <si>
    <t>ESX6111</t>
  </si>
  <si>
    <t>101.0166.701</t>
  </si>
  <si>
    <t>1000 x 210 x 470 mm</t>
  </si>
  <si>
    <t>Euroset - Inbouwspoeltafel / 860 x 435 mm / 1 bak / Glad / Omkeerbaar</t>
  </si>
  <si>
    <t>Euroset - Evier à encastrer / 860 x 435 mm / 1 bassin / Lisse / Réversible</t>
  </si>
  <si>
    <t>ETX6101</t>
  </si>
  <si>
    <t>101.0166.687</t>
  </si>
  <si>
    <t>Eurostar - Inbouwspoeltafel / 455 x 435 mm / 1 bak / Glad / Omkeerbaar</t>
  </si>
  <si>
    <t>Eurostar - Evier à encastrer / 455 x 435 mm / 1 bassin / Lisse / Réversible</t>
  </si>
  <si>
    <t>ETX611581</t>
  </si>
  <si>
    <t>101.0166.688</t>
  </si>
  <si>
    <t>Eurostar - Inbouwspoeltafel / 580 x 510 mm / 1 bak / Glad / Omkeerbaar</t>
  </si>
  <si>
    <t>Eurostar - Evier à encastrer / 580 x 510 mm / 1 bassin / Lisse / Réversible</t>
  </si>
  <si>
    <t>ETX6141</t>
  </si>
  <si>
    <t>101.0312.721</t>
  </si>
  <si>
    <t>Eurostar - Inbouwspoeltafel / 780 x 435 mm / 1 bak / Glad / Omkeerbaar</t>
  </si>
  <si>
    <t>Eurostar - Evier à encastrer / 780 x 435 mm / 1 bassin / Lisse / Réversible</t>
  </si>
  <si>
    <t>01.02</t>
  </si>
  <si>
    <t>FRANKE dampkappen</t>
  </si>
  <si>
    <t>Hottes FRANKE</t>
  </si>
  <si>
    <t>1198 x 60 x 450 mm</t>
  </si>
  <si>
    <t>FDFEV860XS</t>
  </si>
  <si>
    <t>325.0599.575</t>
  </si>
  <si>
    <t>598 x 60 x 450 mm</t>
  </si>
  <si>
    <t>Format - Wanddampkap / 600 mm / RVS</t>
  </si>
  <si>
    <t>Format - Hotte murale / 600 mm / Inox</t>
  </si>
  <si>
    <t>FDFEV890XS</t>
  </si>
  <si>
    <t>325.0599.549</t>
  </si>
  <si>
    <t>898 x 60 x 450 mm</t>
  </si>
  <si>
    <t>Format - Wanddampkap / 900 mm / RVS</t>
  </si>
  <si>
    <t>Format - Hotte murale / 900 mm / Inox</t>
  </si>
  <si>
    <t>FDR900BK</t>
  </si>
  <si>
    <t>350.0607.346</t>
  </si>
  <si>
    <t>910 x 530 x 296 mm</t>
  </si>
  <si>
    <t>Drop - Inbouwgroep / 900 mm / Zwart</t>
  </si>
  <si>
    <t>Drop - Groupe intégré / 900 mm / Noir</t>
  </si>
  <si>
    <t>FDR900WH</t>
  </si>
  <si>
    <t>350.0562.357</t>
  </si>
  <si>
    <t>Drop - Inbouwgroep / 900  mm/ Wit</t>
  </si>
  <si>
    <t>Drop - Groupe intégré / 900  mm/ Blanc</t>
  </si>
  <si>
    <t>FDR900XS</t>
  </si>
  <si>
    <t>350.0562.356</t>
  </si>
  <si>
    <t>Drop - Inbouwgroep / 900  mm/ RVS</t>
  </si>
  <si>
    <t>Drop - Groupe intégré / 900  mm/ Inox</t>
  </si>
  <si>
    <t>FDW908IBXS</t>
  </si>
  <si>
    <t>110.0365.588</t>
  </si>
  <si>
    <t>Downdraft - tabletdampkap / 900  mm/ RVS-Zwart glas</t>
  </si>
  <si>
    <t>Downdraft - hotte plan de travail / 900  mm/ inox-Verre noir</t>
  </si>
  <si>
    <t>FMA839HI</t>
  </si>
  <si>
    <t>340.0595.364</t>
  </si>
  <si>
    <t>FRANKE Dampkappen</t>
  </si>
  <si>
    <t>830 X 520 X 230 mm</t>
  </si>
  <si>
    <t>Maris 2gether - Werkbladafzuigkap / 830 mm</t>
  </si>
  <si>
    <t>Maris 2Gether - Plaque à induction avec hotte aspirante / 830 mm</t>
  </si>
  <si>
    <t>FMY839HI2.0</t>
  </si>
  <si>
    <t>340.0597.249</t>
  </si>
  <si>
    <t>950 x 620 x 350 mm</t>
  </si>
  <si>
    <t>Mythos 2Gether - Inductiekookplaat met dampkap / 830 mm</t>
  </si>
  <si>
    <t>Mythos 2Gether - Plaque à induction avec hotte aspirante / 830 mm</t>
  </si>
  <si>
    <t>FPJ925VBKSS</t>
  </si>
  <si>
    <t>330.0528.067</t>
  </si>
  <si>
    <t>Evo Plus - Wanddampkap / 900  mm/ Zwart/RVS</t>
  </si>
  <si>
    <t>Evo Plus - Hotte murale / 900  mm/ noir/inox</t>
  </si>
  <si>
    <t>FSG211/11186MB1</t>
  </si>
  <si>
    <t>135.0635.398</t>
  </si>
  <si>
    <t>Fresno - Vlakbouw/onderbouwspoeltafel / 860 x 458 mm / 1 bak / Zwart mat</t>
  </si>
  <si>
    <t>Fresno - Evier à afleurer/à sous-encaster / 860 x 458 mm / 1 bassin / Noir Mat / Réversible</t>
  </si>
  <si>
    <t>FSG211/11186MW1</t>
  </si>
  <si>
    <t>135.0639.002</t>
  </si>
  <si>
    <t>860 x 458 x 235 mm</t>
  </si>
  <si>
    <t xml:space="preserve">Fresno - Vlakbouw- onderbouwspoeltafel / 860 x 458 mm / 1 bak / Metaalwit / Omkeerbaar </t>
  </si>
  <si>
    <t>Fresno - Evier à afleurer/à sous-encaster / 860 x 458 mm / 1 bassin / Blanc Métalisé / Réversible</t>
  </si>
  <si>
    <t>FSG211/11186OX1</t>
  </si>
  <si>
    <t>135.0572.514</t>
  </si>
  <si>
    <t>Fresno - Vlakbouw- onderbouwspoeltafel / 860 x 458 mm / 1 bak / Onyx / Omkeerbaar</t>
  </si>
  <si>
    <t>Fresno - Evier à afleurer/à sous-encaster / 860 x 458 mm / 1 bassin / Onyx / Réversible</t>
  </si>
  <si>
    <t>FSG211/11186SG1</t>
  </si>
  <si>
    <t>135.0638.999</t>
  </si>
  <si>
    <t>Fresno - Vlakbouw- onderbouwspoeltafel / 860 x 458 mm / 1 bak / Steengrijs / Omkeerbaar</t>
  </si>
  <si>
    <t>Fresno - Evier à afleurer/à sous-encaster / 860 x 458 mm / 1 bassin / Gris Pierre / Réversible</t>
  </si>
  <si>
    <t>1121 x 600 x 305 mm</t>
  </si>
  <si>
    <t>FSG61188MB1</t>
  </si>
  <si>
    <t>114.0635.399</t>
  </si>
  <si>
    <t>Fresno - Inbouwspoeltafel / 877 x 495 mm / 1 bak / Zwart mat /</t>
  </si>
  <si>
    <t>Fresno - Evier à encastrer / 877 x 495 mm / 1 bassin / Noir mat / Réversible</t>
  </si>
  <si>
    <t>FSG61188MW1</t>
  </si>
  <si>
    <t>114.0638.998</t>
  </si>
  <si>
    <t>Fresno - Inbouwspoeltafel / 877 x 495 mm / 1 bak / Metaalwit / Omkeerbaar</t>
  </si>
  <si>
    <t>Fresno - Evier à encastrer / 877 x 495 mm / 1 bassin / Blanc métallisé / Réversible</t>
  </si>
  <si>
    <t>FSG61188OX1</t>
  </si>
  <si>
    <t>114.0611.827</t>
  </si>
  <si>
    <t>Fresno - Inbouwspoeltafel / 877 x 495 mm / 1 bak / Onyx / Omkeerbaar</t>
  </si>
  <si>
    <t>Fresno - Evier à encastrer / 877 x 495 mm / 1 bassin / Onyx / Réversible</t>
  </si>
  <si>
    <t>FSG61188SG1</t>
  </si>
  <si>
    <t>114.0638.995</t>
  </si>
  <si>
    <t>Fresno - Inbouwspoeltafel / 877 x 495 mm / 1 bak / Steengrijs / Omkeerbaar</t>
  </si>
  <si>
    <t>Fresno - Evier à encastrer / 877 x 495 mm / 1 bassin / Gris pierre / Réversible</t>
  </si>
  <si>
    <t>FSMA905BK</t>
  </si>
  <si>
    <t>110.0377.734</t>
  </si>
  <si>
    <t>Smart - Wanddampkap / 900  mm/ Zwart glas</t>
  </si>
  <si>
    <t>Smart - Hotte murale / 900  mm/ Verre noir</t>
  </si>
  <si>
    <t>FSMA905WH</t>
  </si>
  <si>
    <t>110.0377.737</t>
  </si>
  <si>
    <t>Smart - Wanddampkap / 900  mm/ Wit glas</t>
  </si>
  <si>
    <t>Smart - Hotte murale / 900  mm/ Verre blanc</t>
  </si>
  <si>
    <t>FTCO60XS</t>
  </si>
  <si>
    <t>315.0599.933</t>
  </si>
  <si>
    <t>598 x 420 x 270 mm</t>
  </si>
  <si>
    <t>Omnia - Telescopische dampkap / 600 mm / RVS</t>
  </si>
  <si>
    <t>Omnia - Hotte télescopique / 600 mm / Inox</t>
  </si>
  <si>
    <t>FTCO90XS</t>
  </si>
  <si>
    <t>315.0622.738</t>
  </si>
  <si>
    <t>898 x 420 x 270 mm</t>
  </si>
  <si>
    <t>Omnia - Telescopische dampkap / 900 mm / RVS</t>
  </si>
  <si>
    <t>Omnia - Hotte télescopique / 900 mm / Inox</t>
  </si>
  <si>
    <t>FTUPLUS3707IBK</t>
  </si>
  <si>
    <t>335.0588.180</t>
  </si>
  <si>
    <t>1075 x 938 x 518 mm</t>
  </si>
  <si>
    <t>Tube Plus - Eilanddampkap recyclage / zwart mat</t>
  </si>
  <si>
    <t>Tube Plus - Hotte îlot recyclage / 900 mm / noir mat</t>
  </si>
  <si>
    <t>FTUPLUS3707IWH</t>
  </si>
  <si>
    <t>335.0588.222</t>
  </si>
  <si>
    <t>Tube Plus - Eilanddampkap recyclage / wit mat</t>
  </si>
  <si>
    <t>Tube Plus - Hotte îlot recyclage / 900 mm / blanc mat</t>
  </si>
  <si>
    <t>FTUPLUS3707IXS</t>
  </si>
  <si>
    <t>335.0588.221</t>
  </si>
  <si>
    <t>Tube Plus - Eilanddampkap recyclage / RVS</t>
  </si>
  <si>
    <t>Tube Plus - Hotte îlot recyclage / 900 mm / Inox</t>
  </si>
  <si>
    <t>GAX1104501</t>
  </si>
  <si>
    <t>122.0166.944</t>
  </si>
  <si>
    <t>Galassia - Onderbouwspoelbak / 450 x 400 mm / Glad</t>
  </si>
  <si>
    <t>Galassia - Cuve à sous-encastrer / 450 x 400 mm / Lisse</t>
  </si>
  <si>
    <t>GLN611PACK</t>
  </si>
  <si>
    <t>101.0166.683</t>
  </si>
  <si>
    <t>All In One - Inbouwspoeltafel / 780 x 435  mm/ 1 bak / Glad / Omkeerbaar</t>
  </si>
  <si>
    <t>All In One - Evier à encastrer / 780 x 435  mm/ 1 bassin / Lisse / Réversible</t>
  </si>
  <si>
    <t>HDX6141</t>
  </si>
  <si>
    <t>101.0314.787</t>
  </si>
  <si>
    <t>Hydros - Inbouwspoeltafel / 860 x 510 mm / 1 bak / Glad / Omkeerbaar</t>
  </si>
  <si>
    <t>Hydros - Evier à encastrer / 860 x 510 mm / 1 bassin / Lisse / Réversible</t>
  </si>
  <si>
    <t>HDX6241</t>
  </si>
  <si>
    <t>101.0314.788</t>
  </si>
  <si>
    <t>Hydros - Inbouwspoeltafel / 1160 x 510 mm / 1+3/4 bak / Glad / Omkeerbaar</t>
  </si>
  <si>
    <t>Hydros - Evier à encastrer / 1160 x 510 mm / 1+3/4 bassin / Lisse / Réversible</t>
  </si>
  <si>
    <t>HDX6541</t>
  </si>
  <si>
    <t>101.0314.786</t>
  </si>
  <si>
    <t>Hydros - Inbouwspoeltafel / 965 x 510 mm / 1+1/2 bak / Glad / Omkeerbaar</t>
  </si>
  <si>
    <t>Hydros - Evier à encastrer / 965 x 510 mm / 1+1/2 bassin / Lisse / Réversible</t>
  </si>
  <si>
    <t>580 x 580 x 280 mm</t>
  </si>
  <si>
    <t>KBK110400ACM1</t>
  </si>
  <si>
    <t>126.0380.352</t>
  </si>
  <si>
    <t>698 x 568 x 328 mm</t>
  </si>
  <si>
    <t>Kubus - onderbouwspoelbak / 445 x 445  mm/ 1 bak / Antraciet mat /</t>
  </si>
  <si>
    <t>Kubus - Cuve à sous-encastrer / 445 x 445  mm/ 1 bassin / Anthracite mat</t>
  </si>
  <si>
    <t>KBK110400MG1</t>
  </si>
  <si>
    <t>126.0335.875</t>
  </si>
  <si>
    <t>Kubus - onderbouwspoelbak / 445 x 445  mm/ 1 bak / Magnolia / Omkeerbaar</t>
  </si>
  <si>
    <t>Kubus - Cuve à sous-encastrer / 445 x 445  mm/ 1 bassin / Magnolia /</t>
  </si>
  <si>
    <t>KBK110400OX1</t>
  </si>
  <si>
    <t>126.0335.878</t>
  </si>
  <si>
    <t>Kubus - onderbouwspoelbak / 445 x 445  mm/ 1 bak / Onyx / Omkeerbaar</t>
  </si>
  <si>
    <t>Kubus - Cuve à sous-encastrer / 445 x 445  mm/ 1 bassin / Onyx /</t>
  </si>
  <si>
    <t>KBK110400WI1</t>
  </si>
  <si>
    <t>126.0335.711</t>
  </si>
  <si>
    <t>Kubus - onderbouwspoelbak / 445 x 445  mm/ 1 bak / Wit / Omkeerbaar</t>
  </si>
  <si>
    <t>Kubus - Cuve à sous-encastrer / 445 x 445  mm/ 1 bassin / Blanc /</t>
  </si>
  <si>
    <t>KBK110500ACM1</t>
  </si>
  <si>
    <t>126.0380.350</t>
  </si>
  <si>
    <t>Kubus - onderbouwspoelbak / 545 x 445  mm/ 1 bak / Antraciet mat /</t>
  </si>
  <si>
    <t>Kubus - Cuve à sous-encastrer / 545 x 445  mm/ 1 bassin / Anthracite mat</t>
  </si>
  <si>
    <t>KBK110500MG1</t>
  </si>
  <si>
    <t>126.0335.880</t>
  </si>
  <si>
    <t>Kubus - onderbouwspoelbak / 545 x 445  mm/ 1 bak / Magnolia /</t>
  </si>
  <si>
    <t>Kubus - Cuve à sous-encastrer / 545 x 445  mm/ 1 bassin / Magnolia /</t>
  </si>
  <si>
    <t>KBK110500OX1</t>
  </si>
  <si>
    <t>126.0335.883</t>
  </si>
  <si>
    <t>Kubus - onderbouwspoelbak / 545 x 445  mm/ 1 bak / Onyx / Omkeerbaar</t>
  </si>
  <si>
    <t>Kubus - Cuve à sous-encastrer / 545 x 445  mm/ 1 bassin / Onyx /</t>
  </si>
  <si>
    <t>KBK110500WI1</t>
  </si>
  <si>
    <t>126.0335.712</t>
  </si>
  <si>
    <t>Kubus - onderbouwspoelbak / 545 x 445  mm/ 1 bak / Wit / Omkeerbaar</t>
  </si>
  <si>
    <t>Kubus - Cuve à sous-encastrer / 545 x 445  mm/ 1 bassin / Blanc /</t>
  </si>
  <si>
    <t>KBK110700ACM1</t>
  </si>
  <si>
    <t>126.0426.414</t>
  </si>
  <si>
    <t>Kubus - onderbouwspoelbak / 745 x 445  mm/ 1 bak / Antraciet mat /</t>
  </si>
  <si>
    <t>Kubus - Cuve à sous-encastrer / 745 x 445  mm/ 1 bassin / Anthracite mat</t>
  </si>
  <si>
    <t>KBK110700MG1</t>
  </si>
  <si>
    <t>126.0426.406</t>
  </si>
  <si>
    <t>Kubus - onderbouwspoelbak / 745 x 445  mm/ 1 bak / Magnolia /</t>
  </si>
  <si>
    <t>Kubus - Cuve à sous-encastrer / 745 x 445  mm/ 1 bassin / Magnolia /</t>
  </si>
  <si>
    <t>KBK110700OX1</t>
  </si>
  <si>
    <t>126.0426.411</t>
  </si>
  <si>
    <t>Kubus - onderbouwspoelbak / 745 x 445  mm/ 1 bak / Onyx / Omkeerbaar</t>
  </si>
  <si>
    <t>Kubus - Cuve à sous-encastrer / 745 x 445  mm/ 1 bassin / Onyx /</t>
  </si>
  <si>
    <t>KBK110700WI1</t>
  </si>
  <si>
    <t>126.0426.405</t>
  </si>
  <si>
    <t>Kubus - onderbouwspoelbak / 745 x 445  mm/ 1 bak / Wit / Omkeerbaar</t>
  </si>
  <si>
    <t>Kubus - Cuve à sous-encastrer / 745 x 445  mm/ 1 bassin / Blanc /</t>
  </si>
  <si>
    <t>KBK160DACM1</t>
  </si>
  <si>
    <t>126.0426.401</t>
  </si>
  <si>
    <t>Kubus - onderbouwspoelbak / 545 x 445  mm/ 2 bakken / Antraciet mat /</t>
  </si>
  <si>
    <t>Kubus - Cuve à sous-encastrer / 545 x 445  mm/ 2 bassins / Anthracite</t>
  </si>
  <si>
    <t>KBK160DMG1</t>
  </si>
  <si>
    <t>126.0356.455</t>
  </si>
  <si>
    <t>Kubus - onderbouwspoelbak / 545 x 445  mm/ 2 bakken / Magnolia /</t>
  </si>
  <si>
    <t>Kubus - Cuve à sous-encastrer / 545 x 445  mm/ 2 bassins / Magnolia /</t>
  </si>
  <si>
    <t>KBK160DOX1</t>
  </si>
  <si>
    <t>126.0356.457</t>
  </si>
  <si>
    <t>Kubus - onderbouwspoelbak / 545 x 445  mm/ 2 bakken / Onyx / Omkeerbaar</t>
  </si>
  <si>
    <t>Kubus - Cuve à sous-encastrer / 545 x 445  mm/ 2 bassins / Onyx /</t>
  </si>
  <si>
    <t>KBK160DWI1</t>
  </si>
  <si>
    <t>126.0356.454</t>
  </si>
  <si>
    <t>695 x 570 x 330 mm</t>
  </si>
  <si>
    <t>Kubus - onderbouwspoelbak / 545 x 445  mm/ 2 bakken / Wit / Omkeerbaar</t>
  </si>
  <si>
    <t>Kubus - Cuve à sous-encastrer / 545 x 445  mm/ 2 bassins / Blanc /</t>
  </si>
  <si>
    <t>125.0638.373</t>
  </si>
  <si>
    <t>KNG110370MB1</t>
  </si>
  <si>
    <t>125.0635.477</t>
  </si>
  <si>
    <t>Kubus 2.0 - Onderbouwspoelbak / 370 x 420 mm / Mat zwart</t>
  </si>
  <si>
    <t>Kubus 2.0 - Cuve à sous-encastrer / 370 x 420 mm / Noir mat</t>
  </si>
  <si>
    <t>KNG110370MW1</t>
  </si>
  <si>
    <t>125.0535.595</t>
  </si>
  <si>
    <t>Kubus 2.0 - Onderbouwspoelbak / 370 x 420  mm/ Metaal wit</t>
  </si>
  <si>
    <t>Kubus 2.0 - Cuve à sous-encastrer / 370 x 420  mm/ Blanc metallisé</t>
  </si>
  <si>
    <t>KNG110370OX1</t>
  </si>
  <si>
    <t>125.0535.594</t>
  </si>
  <si>
    <t>Kubus 2.0 - Onderbouwspoelbak / 370 x 420  mm/ Onyx</t>
  </si>
  <si>
    <t>Kubus 2.0 - Cuve à sous-encastrer / 370 x 420  mm/ Onyx</t>
  </si>
  <si>
    <t>KNG110370SG1</t>
  </si>
  <si>
    <t>125.0535.596</t>
  </si>
  <si>
    <t>Kubus 2.0 - Onderbouwspoelbak / 370 x 420  mm/ Steengrijs</t>
  </si>
  <si>
    <t>Kubus 2.0 - Cuve à sous-encastrer / 370 x 420  mm/ Gris Pierre</t>
  </si>
  <si>
    <t>125.0638.375</t>
  </si>
  <si>
    <t>KNG110520MB1</t>
  </si>
  <si>
    <t>125.0635.478</t>
  </si>
  <si>
    <t>Kubus 2.0 - Onderbouwspoelbak / 520 x 420 mm / Zwart mat</t>
  </si>
  <si>
    <t>Kubus 2.0 - Cuve à sous-encastrer / 520 x 420 mm / Noir mat</t>
  </si>
  <si>
    <t>KNG110520MW1</t>
  </si>
  <si>
    <t>125.0535.600</t>
  </si>
  <si>
    <t>Kubus 2.0 - Onderbouwspoelbak / 520 x 420  mm/ Metaal wit</t>
  </si>
  <si>
    <t>Kubus 2.0 - Cuve à sous-encastrer / 520 x 420  mm/ Blanc metallisé</t>
  </si>
  <si>
    <t>KNG110520OX1</t>
  </si>
  <si>
    <t>125.0535.599</t>
  </si>
  <si>
    <t>Kubus 2.0 - Onderbouwspoelbak / 520 x 420  mm/ Onyx</t>
  </si>
  <si>
    <t>Kubus 2.0 - Cuve à sous-encastrer / 520 x 420  mm/ Onyx</t>
  </si>
  <si>
    <t>KNG110520SG1</t>
  </si>
  <si>
    <t>125.0535.612</t>
  </si>
  <si>
    <t>Kubus 2.0 - Onderbouwspoelbak / 520 x 420  mm/ Steengrijs</t>
  </si>
  <si>
    <t>Kubus 2.0 - Cuve à sous-encastrer / 520 x 420  mm/ Gris Pierre</t>
  </si>
  <si>
    <t>125.0638.378</t>
  </si>
  <si>
    <t>KNG110620MB1</t>
  </si>
  <si>
    <t>125.0635.479</t>
  </si>
  <si>
    <t>Kubus 2.0 - Onderbouwspoelbak / 620 x 420 mm / Zwart mat</t>
  </si>
  <si>
    <t>Kubus 2.0 - Cuve à sous-encastrer / 620 x 420 mm / Noir mat</t>
  </si>
  <si>
    <t>KNG110620MW1</t>
  </si>
  <si>
    <t>125.0535.883</t>
  </si>
  <si>
    <t>Kubus 2.0 - Onderbouwspoelbak / 620 x 420  mm/ Metaal wit</t>
  </si>
  <si>
    <t>Kubus 2.0 - Cuve à sous-encastrer / 620 x 420  mm/ Blanc metallisé</t>
  </si>
  <si>
    <t>KNG110620OX1</t>
  </si>
  <si>
    <t>125.0535.862</t>
  </si>
  <si>
    <t>Kubus 2.0 - Onderbouwspoelbak / 620 x 420  mm/ Onyx</t>
  </si>
  <si>
    <t>Kubus 2.0 - Cuve à sous-encastrer / 620 x 420  mm/ Onyx</t>
  </si>
  <si>
    <t>KNG110620SG1</t>
  </si>
  <si>
    <t>125.0535.884</t>
  </si>
  <si>
    <t>Kubus 2.0 - Onderbouwspoelbak / 620 x 420  mm/ Steengrijs</t>
  </si>
  <si>
    <t>Kubus 2.0 - Cuve à sous-encastrer / 620 x 420  mm/ Gris Pierre</t>
  </si>
  <si>
    <t>125.0638.677</t>
  </si>
  <si>
    <t>KNG120MB1</t>
  </si>
  <si>
    <t>125.0635.480</t>
  </si>
  <si>
    <t>Kubus 2.0 - Onderbouwspoelunit / 760 x 460 mm / 1+1/2 bak / Zwart mat</t>
  </si>
  <si>
    <t>Kubus 2.0 - Evier à sous-encastrer / 760 x 460 mm / 1+1/2 bassin / Noir</t>
  </si>
  <si>
    <t>KNG120MW1</t>
  </si>
  <si>
    <t>125.0535.889</t>
  </si>
  <si>
    <t>Kubus 2.0 - Onderbouwspoelunit / 760 x 460  mm/ 1+1/2 bak / Metaal wit</t>
  </si>
  <si>
    <t>Kubus 2.0 - Evier à sous-encastrer / 760 x 460  mm/ 1+1/2 bassin / Blanc</t>
  </si>
  <si>
    <t>KNG120OX1</t>
  </si>
  <si>
    <t>125.0535.887</t>
  </si>
  <si>
    <t>Kubus 2.0 - Onderbouwspoelunit / 760 x 460  mm/ 1+1/2 bak / Onyx</t>
  </si>
  <si>
    <t>Kubus 2.0 - Evier à sous-encastrer / 760 x 460  mm/ 1+1/2 bassin / Onyx</t>
  </si>
  <si>
    <t>KNG120SG1</t>
  </si>
  <si>
    <t>125.0535.891</t>
  </si>
  <si>
    <t>Kubus 2.0 - Onderbouwspoelunit / 760 x 460  mm/ 1+1/2 bak / Steengrijs</t>
  </si>
  <si>
    <t>Kubus 2.0 - Evier à sous-encastrer / 760 x 460  mm/ 1+1/2 bassin / Gris</t>
  </si>
  <si>
    <t>LAX110160D1</t>
  </si>
  <si>
    <t>112.0250.404</t>
  </si>
  <si>
    <t>430 x 200 x 150 mm</t>
  </si>
  <si>
    <t>Largo - Onderbouwspoelbak / 160 x 390 mm / Glad</t>
  </si>
  <si>
    <t>Largo - Cuve à sous-encastrer / 160 x 390 mm / Lisse</t>
  </si>
  <si>
    <t>LAX1103601</t>
  </si>
  <si>
    <t>122.0250.403</t>
  </si>
  <si>
    <t>Largo - Onderbouwspoelbak / 360 x 390  mm/ Glad</t>
  </si>
  <si>
    <t>Largo - Cuve à sous-encastrer / 360 x 390  mm/ Lisse</t>
  </si>
  <si>
    <t>LAX1104501</t>
  </si>
  <si>
    <t>122.0250.402</t>
  </si>
  <si>
    <t>Largo - Onderbouwspoelbak / 445 x 390  mm/ Glad</t>
  </si>
  <si>
    <t>Largo - Cuve à sous-encastrer / 445 x 390  mm/ Lisse</t>
  </si>
  <si>
    <t>LAX1105001</t>
  </si>
  <si>
    <t>122.0250.400</t>
  </si>
  <si>
    <t>Largo - Onderbouwspoelbak / 500 x 350  mm/ Glad</t>
  </si>
  <si>
    <t>Largo - Cuve à sous-encastrer / 500 x 350  mm/ Lisse</t>
  </si>
  <si>
    <t>LAX1201</t>
  </si>
  <si>
    <t>122.0205.276</t>
  </si>
  <si>
    <t>Largo - Onderbouwspoelunit / 795 x 440  mm/ 2 bakken / Glad</t>
  </si>
  <si>
    <t>Largo - Evier à sous-encastrer / 795 x 440  mm/ 2 bassins / Lisse</t>
  </si>
  <si>
    <t>LAX160DL1</t>
  </si>
  <si>
    <t>122.0250.406</t>
  </si>
  <si>
    <t>Largo - Onderbouwspoelunit / 575 x 420  mm/ 1+1/2 bak / Glad / Grote bak links</t>
  </si>
  <si>
    <t>Largo - Evier à sous-encastrer / 575 x 420  mm/ 1+1/2 bassin / Lisse / Grand bassin à gauche</t>
  </si>
  <si>
    <t>LAX160DR1</t>
  </si>
  <si>
    <t>122.0250.405</t>
  </si>
  <si>
    <t>Largo - Onderbouwspoelunit / 575 x 420  mm/ 1+1/2 bak / Glad / Grote bak rechts</t>
  </si>
  <si>
    <t>Largo - Evier à sous-encastrer / 575 x 420  mm/ 1+1/2 bassin / Lisse / Grand bassin à droite</t>
  </si>
  <si>
    <t>LLX6111</t>
  </si>
  <si>
    <t>101.0166.738</t>
  </si>
  <si>
    <t>Logica Line - Inbouwspoeltafel / 860 x 500 mm / 1 bak / Glad /</t>
  </si>
  <si>
    <t>Logica Line - Evier à encastrer / 860 x 500 mm / 1 bassin / Lisse /</t>
  </si>
  <si>
    <t>LLX6211</t>
  </si>
  <si>
    <t>101.0166.739</t>
  </si>
  <si>
    <t>Logica Line - Inbouwspoeltafel / 1160 x 500 mm / 2 bakken / Glad /</t>
  </si>
  <si>
    <t>Logica Line - Evier à encastrer / 1160 x 500 mm / 2 bassins / Lisse /</t>
  </si>
  <si>
    <t>LLX6511</t>
  </si>
  <si>
    <t>101.0166.740</t>
  </si>
  <si>
    <t>Logica Line - Inbouwspoeltafel / 1000 x 500 mm / 1+1/2 bak / Glad /</t>
  </si>
  <si>
    <t>Logica Line - Evier à encastrer / 1000 x 500 mm / 1+1/2 bassin / Lisse /</t>
  </si>
  <si>
    <t>MAN7211</t>
  </si>
  <si>
    <t>103.0395.898</t>
  </si>
  <si>
    <t>Standaard - Opbouwspoeltafel / 1200 x 600 mm / 2 bakken / Omkeerbaar</t>
  </si>
  <si>
    <t>Standaard - Evier à poser / 1200 x 600 mm / 2 bassins / Réversible</t>
  </si>
  <si>
    <t>114.0638.380</t>
  </si>
  <si>
    <t>950 x 600 x 325 mm</t>
  </si>
  <si>
    <t>MRG611MB1</t>
  </si>
  <si>
    <t>114.0635.491</t>
  </si>
  <si>
    <t>Maris - Inbouwspoeltafel / 780 x 500 mm / 1 bak / Zwart mat / Omkeerbaar</t>
  </si>
  <si>
    <t>Maris - Evier à encastrer / 780 x 500 mm / 1 bassin / Noir mat /</t>
  </si>
  <si>
    <t>MRG611MW1</t>
  </si>
  <si>
    <t>114.0166.842</t>
  </si>
  <si>
    <t>Maris - Inbouwspoeltafel / 780 x 500 mm / 1 bak / Metaal wit / Omkeerbaar</t>
  </si>
  <si>
    <t>Maris - Evier à encastrer / 780 x 500 mm / 1 bassin / Blanc metallisé / Réversible</t>
  </si>
  <si>
    <t>MRG611OX1</t>
  </si>
  <si>
    <t>114.0607.118</t>
  </si>
  <si>
    <t>Maris - Inbouwspoeltafel / 780 x 500 mm / 1 bak / Onyx / Omkeerbaar</t>
  </si>
  <si>
    <t>Maris - Evier à encastrer / 780 x 500 mm / 1 bassin / Onyx / Réversible</t>
  </si>
  <si>
    <t>MRG611PL1</t>
  </si>
  <si>
    <t>114.0166.843</t>
  </si>
  <si>
    <t>Maris - Inbouwspoeltafel / 780 x 500 mm / 1 bak / Platinum / Omkeerbaar</t>
  </si>
  <si>
    <t>Maris - Evier à encastrer / 780 x 500 mm / 1 bassin / Platinum / Réversible</t>
  </si>
  <si>
    <t>MRG611SG1</t>
  </si>
  <si>
    <t>114.0166.844</t>
  </si>
  <si>
    <t>Maris - Inbouwspoeltafel / 780 x 500 mm / 1 bak / Steengrijs / Omkeerbaar</t>
  </si>
  <si>
    <t>Maris - Evier à encastrer / 780 x 500 mm / 1 bassin / Gris pierre / Réversible</t>
  </si>
  <si>
    <t>114.0638.381</t>
  </si>
  <si>
    <t>MRG611XLMB1</t>
  </si>
  <si>
    <t>114.0635.492</t>
  </si>
  <si>
    <t>Maris - Inbouwspoeltafel / 970 x 500 mm / 1 bak / Zwart mat / Omkeerbaar</t>
  </si>
  <si>
    <t>Maris - Evier à encastrer / 970 x 500 mm / 1 bassin / Noir mat /</t>
  </si>
  <si>
    <t>MRG611XLMW1</t>
  </si>
  <si>
    <t>114.0433.830</t>
  </si>
  <si>
    <t>Maris - Inbouwspoeltafel / 970 x 500  mm/ 1 bak / Metaal wit /</t>
  </si>
  <si>
    <t>Maris - Evier à encastrer / 970 x 500  mm/ 1 bassin / Blanc metallisé /</t>
  </si>
  <si>
    <t>MRG611XLOX1</t>
  </si>
  <si>
    <t>114.0607.119</t>
  </si>
  <si>
    <t>Maris - Inbouwspoeltafel / 970 x 500 mm / 1 bak / Onyx / Omkeerbaar</t>
  </si>
  <si>
    <t>Maris - Evier à encastrer / 970 x 500 mm / 1 bassin / Onyx / Réversible</t>
  </si>
  <si>
    <t>MRG611XLPL1</t>
  </si>
  <si>
    <t>114.0433.829</t>
  </si>
  <si>
    <t>Maris - Inbouwspoeltafel / 970 x 500  mm/ 1 bak / Platinum / Omkeerbaar</t>
  </si>
  <si>
    <t>Maris - Evier à encastrer / 970 x 500  mm/ 1 bassin / Platinum /</t>
  </si>
  <si>
    <t>MRG611XLSG1</t>
  </si>
  <si>
    <t>114.0433.833</t>
  </si>
  <si>
    <t>Maris - Inbouwspoeltafel / 970 x 500  mm/ 1 bak / Steengrijs /</t>
  </si>
  <si>
    <t>Maris - Evier à encastrer / 970 x 500  mm/ 1 bassin / Gris pierre /</t>
  </si>
  <si>
    <t>114.0638.383</t>
  </si>
  <si>
    <t>MRG621MB1</t>
  </si>
  <si>
    <t>114.0635.493</t>
  </si>
  <si>
    <t>Maris - Inbouwspoeltafel / 1160 x 500 mm / 2 bakken / Zwart mat /</t>
  </si>
  <si>
    <t>Maris - Evier à encastrer / 1160 x 500 mm / 2 bassins / Noir mat /</t>
  </si>
  <si>
    <t>MRG621MW1</t>
  </si>
  <si>
    <t>114.0166.846</t>
  </si>
  <si>
    <t>Maris - Inbouwspoeltafel / 1160 x 500 mm / 2 bakken / Metaal wit / Omkeerbaar</t>
  </si>
  <si>
    <t>Maris - Evier à encastrer / 1160 x 500 mm / 2 bassins / Blanc metallisé / Réversible</t>
  </si>
  <si>
    <t>MRG621OX1</t>
  </si>
  <si>
    <t>114.0607.121</t>
  </si>
  <si>
    <t>Maris - Inbouwspoeltafel / 1160 x 500 mm / 2 bakken / Onyx / Omkeerbaar</t>
  </si>
  <si>
    <t>Maris - Evier à encastrer / 1160 x 500 mm / 2 bassins / Onyx /</t>
  </si>
  <si>
    <t>MRG621PL1</t>
  </si>
  <si>
    <t>114.0166.847</t>
  </si>
  <si>
    <t>Maris - Inbouwspoeltafel / 1160 x 500 mm / 2 bakken / Platinum / Omkeerbaar</t>
  </si>
  <si>
    <t>Maris - Evier à encastrer / 1160 x 500 mm / 2 bassins / Platinum / Réversible</t>
  </si>
  <si>
    <t>MRG621SG1</t>
  </si>
  <si>
    <t>114.0166.848</t>
  </si>
  <si>
    <t>Maris - Inbouwspoeltafel / 1160 x 500 mm / 2 bakken / Steengrijs / Omkeerbaar</t>
  </si>
  <si>
    <t>Maris - Evier à encastrer / 1160 x 500 mm / 2 bassins / Gris pierre / Réversible</t>
  </si>
  <si>
    <t>114.0638.382</t>
  </si>
  <si>
    <t>MRG651MB1</t>
  </si>
  <si>
    <t>114.0635.494</t>
  </si>
  <si>
    <t>Maris - Inbouwspoeltafel / 970 x 500 mm / 1+1/2 bak / Zwart mat /</t>
  </si>
  <si>
    <t>Maris - Evier à encastrer / 970 x 500 mm / 1+1/2 bassin / Noir mat /</t>
  </si>
  <si>
    <t>MRG651MW1</t>
  </si>
  <si>
    <t>114.0166.850</t>
  </si>
  <si>
    <t>Maris - Inbouwspoeltafel / 970 x 500 mm / 1+1/2 bak / Metaal wit / Omkeerbaar</t>
  </si>
  <si>
    <t>Maris - Evier à encastrer / 970 x 500 mm / 1+1/2 bassin / Blanc metallisé / Réversible</t>
  </si>
  <si>
    <t>MRG651OX1</t>
  </si>
  <si>
    <t>114.0607.120</t>
  </si>
  <si>
    <t>Maris - Inbouwspoeltafel / 970 x 500 mm / 1+1/2 bak / Onyx / Omkeerbaar</t>
  </si>
  <si>
    <t>Maris - Evier à encastrer / 970 x 500 mm / 1+1/2 bassin / Onyx /</t>
  </si>
  <si>
    <t>MRG651PL1</t>
  </si>
  <si>
    <t>114.0166.851</t>
  </si>
  <si>
    <t>Maris - Inbouwspoeltafel / 970 x 500 mm / 1+1/2 bak / Platinum / Omkeerbaar</t>
  </si>
  <si>
    <t>Maris - Evier à encastrer / 970 x 500 mm / 1+1/2 bassin / Platinum / Réversible</t>
  </si>
  <si>
    <t>MRG651SG1</t>
  </si>
  <si>
    <t>114.0166.852</t>
  </si>
  <si>
    <t>Maris - Inbouwspoeltafel / 970 x 500 mm / 1+1/2 bak / Steengrijs / Omkeerbaar</t>
  </si>
  <si>
    <t>Maris - Evier à encastrer / 970 x 500 mm / 1+1/2 bassin / Gris pierre / Réversible</t>
  </si>
  <si>
    <t>MRK611-78ACM1</t>
  </si>
  <si>
    <t>124.0426.392</t>
  </si>
  <si>
    <t>Maris - Inbouwspoeltafel / 780 x 510  mm/ 1 bak / Antraciet mat /</t>
  </si>
  <si>
    <t>Maris - Evier à encastrer / 780 x 510  mm/ 1 bassin / Anthracite mat /</t>
  </si>
  <si>
    <t>MRK611-78MG1</t>
  </si>
  <si>
    <t>124.0426.355</t>
  </si>
  <si>
    <t>Maris - Inbouwspoeltafel / 780 x 510  mm/ 1 bak / Magnolia / Omkeerbaar</t>
  </si>
  <si>
    <t>Maris - Evier à encastrer / 780 x 510  mm/ 1 bassin / Magnolia /</t>
  </si>
  <si>
    <t>MRK611-78OX1</t>
  </si>
  <si>
    <t>124.0426.357</t>
  </si>
  <si>
    <t>Maris - Inbouwspoeltafel / 780 x 510  mm/ 1 bak / Onyx / Omkeerbaar</t>
  </si>
  <si>
    <t>Maris - Evier à encastrer / 780 x 510  mm/ 1 bassin / Onyx / Réversible</t>
  </si>
  <si>
    <t>MRK611-78WI1</t>
  </si>
  <si>
    <t>124.0426.354</t>
  </si>
  <si>
    <t>Maris - Inbouwspoeltafel / 780 x 510  mm/ 1 bak / Wit / Omkeerbaar</t>
  </si>
  <si>
    <t>Maris - Evier à encastrer / 780 x 510  mm/ 1 bassin / Blanc / Réversible</t>
  </si>
  <si>
    <t>MRK611ACM1</t>
  </si>
  <si>
    <t>124.0426.396</t>
  </si>
  <si>
    <t>Maris - Inbouwspoeltafel / 1000 x 510  mm/ 1 bak / Antraciet mat /</t>
  </si>
  <si>
    <t>Maris - Evier à encastrer / 1000 x 510  mm/ 1 bassin / Anthracite mat /</t>
  </si>
  <si>
    <t>MRK611MG1</t>
  </si>
  <si>
    <t>124.0356.446</t>
  </si>
  <si>
    <t>Maris - Inbouwspoeltafel / 1000 x 510  mm/ 1 bak / Magnolia / Omkeerbaar</t>
  </si>
  <si>
    <t>Maris - Evier à encastrer / 1000 x 510  mm/ 1 bassin / Magnolia /</t>
  </si>
  <si>
    <t>MRK611OX1</t>
  </si>
  <si>
    <t>124.0356.448</t>
  </si>
  <si>
    <t>Maris - Inbouwspoeltafel / 1000 x 510  mm/ 1 bak / Onyx / Omkeerbaar</t>
  </si>
  <si>
    <t>Maris - Evier à encastrer / 1000 x 510  mm/ 1 bassin / Onyx /</t>
  </si>
  <si>
    <t>MRK611WI1</t>
  </si>
  <si>
    <t>124.0356.445</t>
  </si>
  <si>
    <t>Maris - Inbouwspoeltafel / 1000 x 510  mm/ 1 bak / Wit / Omkeerbaar</t>
  </si>
  <si>
    <t>Maris - Evier à encastrer / 1000 x 510  mm/ 1 bassin / Blanc /</t>
  </si>
  <si>
    <t>MRK651ACM1</t>
  </si>
  <si>
    <t>124.0426.398</t>
  </si>
  <si>
    <t>Maris - Inbouwspoeltafel / 1000 x 510  mm/ 1 1/2 bak / Antraciet mat /</t>
  </si>
  <si>
    <t>Maris - Evier à encastrer / 1000 x 510  mm/ 1 1/2 bassin / Anthracite</t>
  </si>
  <si>
    <t>MRK651MG1</t>
  </si>
  <si>
    <t>124.0356.450</t>
  </si>
  <si>
    <t>MRK651OX1</t>
  </si>
  <si>
    <t>124.0356.452</t>
  </si>
  <si>
    <t>MRK651WI1</t>
  </si>
  <si>
    <t>124.0356.449</t>
  </si>
  <si>
    <t>MRX1101901</t>
  </si>
  <si>
    <t>122.0568.207</t>
  </si>
  <si>
    <t>Maris onderbouwspoelbak / 190 x 400  mm/ Glad</t>
  </si>
  <si>
    <t>Maris cuve à sous-encastrer / 190 x 400  mm/ Lisse</t>
  </si>
  <si>
    <t>MRX1103401</t>
  </si>
  <si>
    <t>122.0535.110</t>
  </si>
  <si>
    <t>MRX1104001</t>
  </si>
  <si>
    <t>122.0535.161</t>
  </si>
  <si>
    <t>Maris onderbouwspoelbak / 440 x 440  mm/ Glad</t>
  </si>
  <si>
    <t>Maris cuve à sous-encastrer / 440 x 440  mm/ Lisse</t>
  </si>
  <si>
    <t>MRX1105001</t>
  </si>
  <si>
    <t>122.0535.162</t>
  </si>
  <si>
    <t>Maris onderbouwspoelbak / 540 x 440  mm/ Glad</t>
  </si>
  <si>
    <t>Maris cuve à sous-encastrer / 540 x 440  mm/ Lisse</t>
  </si>
  <si>
    <t>MRX1107001</t>
  </si>
  <si>
    <t>122.0635.633</t>
  </si>
  <si>
    <t>Maris - Onderbouwspoeltafel / 700 x 400 x 180</t>
  </si>
  <si>
    <t>Maris - Cuve à sous-encastrer / 700 x 400 x 180 mm</t>
  </si>
  <si>
    <t>MRX1201</t>
  </si>
  <si>
    <t>122.0535.163</t>
  </si>
  <si>
    <t>Maris onderbouwspoelbak / 865 x 440  mm/ 2 bakken / Glad</t>
  </si>
  <si>
    <t>Maris cuve à sous-encastrer / 865 x 440  mm/ 2 cuves /Lisse</t>
  </si>
  <si>
    <t>MRX160L1</t>
  </si>
  <si>
    <t>122.0568.209</t>
  </si>
  <si>
    <t>Maris onderbouwspoelbak / 595 x 400  mm/ Glad</t>
  </si>
  <si>
    <t>Maris cuve à sous-encastrer / 595 x 400  mm/ Lisse</t>
  </si>
  <si>
    <t>MRX160R1</t>
  </si>
  <si>
    <t>122.0568.208</t>
  </si>
  <si>
    <t>MRX2104001</t>
  </si>
  <si>
    <t>127.0535.164</t>
  </si>
  <si>
    <t>MRX2105001</t>
  </si>
  <si>
    <t>127.0535.165</t>
  </si>
  <si>
    <t>MRX2107001</t>
  </si>
  <si>
    <t>127.0638.676</t>
  </si>
  <si>
    <t>Maris - Vlakbouw - Slim Topspoeltafel / 700 x 400 x 180</t>
  </si>
  <si>
    <t>Maris - Evier à affleurer Slim Top / 700 x 400 x 180 mm</t>
  </si>
  <si>
    <t>MTG611OXL1</t>
  </si>
  <si>
    <t>114.0251.108</t>
  </si>
  <si>
    <t>1100 x 600 x 330 mm</t>
  </si>
  <si>
    <t>Mythos - Inbouwspoeltafel / 1000 x 515 mm / 1 bak / Onyx / Druipblad links</t>
  </si>
  <si>
    <t>Mythos - Evier à encastrer / 1000 x 515 mm / 1 bassin / Onyx / Egouttoir à gauche</t>
  </si>
  <si>
    <t>MTG611OXR1</t>
  </si>
  <si>
    <t>114.0251.109</t>
  </si>
  <si>
    <t>Mythos - Inbouwspoeltafel / 1000 x 515 mm / 1 bak / Onyx / Druipblad rechts</t>
  </si>
  <si>
    <t>Mythos - Evier à encastrer / 1000 x 515 mm / 1 bassin / Onyx / Egouttoir à droite</t>
  </si>
  <si>
    <t>1115 x 630 x 340 mm</t>
  </si>
  <si>
    <t>MTG651-100OXL1</t>
  </si>
  <si>
    <t>114.0251.787</t>
  </si>
  <si>
    <t>Mythos - Inbouwspoeltafel / 1000 x 515 mm / 1+1/2 bak / Onyx / Druipblad links</t>
  </si>
  <si>
    <t>Mythos - Evier à encastrer / 1000 x 515 mm / 1+1/2 bassin / Onyx / Egouttoir à gauche</t>
  </si>
  <si>
    <t>MTG651-100OXR1</t>
  </si>
  <si>
    <t>114.0251.788</t>
  </si>
  <si>
    <t>Mythos - Inbouwspoeltafel / 1000 x 515 mm / 1+1/2 bak / Onyx / Druipblad rechts</t>
  </si>
  <si>
    <t>Mythos - Evier à encastrer / 1000 x 515 mm / 1+1/2 bassin / Onyx / Egouttoir à droite</t>
  </si>
  <si>
    <t>MYX1101601</t>
  </si>
  <si>
    <t>122.0606.972</t>
  </si>
  <si>
    <t>508 x 275 x 200 mm</t>
  </si>
  <si>
    <t>Mythos - Onderbouwspoelbak / 160 x 400 mm / Glad</t>
  </si>
  <si>
    <t>Mythos - Cuve à sous-encastrer / 160 x 400 mm / Lisse</t>
  </si>
  <si>
    <t>MYX1103401</t>
  </si>
  <si>
    <t>122.0606.976</t>
  </si>
  <si>
    <t>508 x 453 x 250 mm</t>
  </si>
  <si>
    <t>Mythos - Onderbouwspoelbak / 340 x 400 mm / Glad</t>
  </si>
  <si>
    <t>Mythos - Cuve à sous-encastrer / 340 x 400 mm / Lisse</t>
  </si>
  <si>
    <t>MYX1104501</t>
  </si>
  <si>
    <t>122.0606.977</t>
  </si>
  <si>
    <t>700 x 610 x 260 mm</t>
  </si>
  <si>
    <t>Mythos - Onderbouwspoelbak / 450 x 400 mm / Glad</t>
  </si>
  <si>
    <t>Mythos - Cuve à sous-encastrer / 450 x 400 mm / Lisse</t>
  </si>
  <si>
    <t>MYX1105001</t>
  </si>
  <si>
    <t>122.0606.979</t>
  </si>
  <si>
    <t>Mythos - Onderbouwspoelbak / 500 x 400 mm / Glad</t>
  </si>
  <si>
    <t>Mythos - Cuve à sous-encastrer / 500 x 400 mm / Lisse</t>
  </si>
  <si>
    <t>MYX1105501</t>
  </si>
  <si>
    <t>122.0606.981</t>
  </si>
  <si>
    <t>700 x 610 x 260  mm</t>
  </si>
  <si>
    <t>Mythos - Onderbouwspoelbak / 550 x 400 mm / Glad</t>
  </si>
  <si>
    <t>Mythos - Cuve à sous-encastrer / 550 x 400 mm / Lisse</t>
  </si>
  <si>
    <t>MYX1107001</t>
  </si>
  <si>
    <t>122.0606.984</t>
  </si>
  <si>
    <t>830 x 540 x 310 mm</t>
  </si>
  <si>
    <t>Mythos - Onderbouwspoelbak / 700 x 400 mm / Glad</t>
  </si>
  <si>
    <t>Mythos - Cuve à sous-encastrer / 700 x 400 mm / Lisse</t>
  </si>
  <si>
    <t>MYX12034341</t>
  </si>
  <si>
    <t>122.0607.030</t>
  </si>
  <si>
    <t>Mythos - Onderbouwspoelbak / 745 x 440 mm / Glad</t>
  </si>
  <si>
    <t>Mythos - Cuve à sous-encastrer / 745 x 440 mm / Lisse</t>
  </si>
  <si>
    <t>MYX1603416L1</t>
  </si>
  <si>
    <t>122.0606.993</t>
  </si>
  <si>
    <t>Mythos - Onderbouwspoelbak / 555 x 430 mm / Glad</t>
  </si>
  <si>
    <t>Mythos - Cuve à sous-encastrer / 555 x 430 mm / Lisse</t>
  </si>
  <si>
    <t>MYX1603416R1</t>
  </si>
  <si>
    <t>122.0606.987</t>
  </si>
  <si>
    <t>MYX1605016L1</t>
  </si>
  <si>
    <t>122.0607.029</t>
  </si>
  <si>
    <t>Mythos - Onderbouwspoelbak / 725 x 440 mm / Glad</t>
  </si>
  <si>
    <t>Mythos - Cuve à sous-encastrer / 725 x 440 mm / Lisse</t>
  </si>
  <si>
    <t>MYX1605016R1</t>
  </si>
  <si>
    <t>122.0606.997</t>
  </si>
  <si>
    <t>MYX2103401</t>
  </si>
  <si>
    <t>127.0607.051</t>
  </si>
  <si>
    <t>618 x 508 x 250 mm</t>
  </si>
  <si>
    <t>Mythos - Vlakbouwspoeltafel / 340 x 400 mm / Glad</t>
  </si>
  <si>
    <t>Mythos - Evier à affleurer / 340 x 400 mm / Lisse</t>
  </si>
  <si>
    <t>MYX2104501</t>
  </si>
  <si>
    <t>127.0607.052</t>
  </si>
  <si>
    <t>Mythos - Vlakbouwspoeltafel / 450 x 400 mm / Glad</t>
  </si>
  <si>
    <t>Mythos - Evier à affleurer / 450 x 400 mm / Lisse</t>
  </si>
  <si>
    <t>MYX2105001</t>
  </si>
  <si>
    <t>127.0607.053</t>
  </si>
  <si>
    <t>Mythos - Vlakbouwspoeltafel / 500 x 400 mm / Glad</t>
  </si>
  <si>
    <t>Mythos - Evier à affleurer / 500 x 400 mm / Lisse</t>
  </si>
  <si>
    <t>MYX2105501</t>
  </si>
  <si>
    <t>127.0607.054</t>
  </si>
  <si>
    <t>Mythos - Vlakbouwspoeltafel / 550 x 400 mm / Glad</t>
  </si>
  <si>
    <t>Mythos - Evier à affleurer / 550 x 400 mm / Lisse</t>
  </si>
  <si>
    <t>MYX2107001</t>
  </si>
  <si>
    <t>127.0607.055</t>
  </si>
  <si>
    <t>Mythos - Vlakbouwspoeltafel / 700 x 400 mm / Glad</t>
  </si>
  <si>
    <t>Mythos - Evier à affleurer / 700 x 400 mm / Lisse</t>
  </si>
  <si>
    <t>MYX211TLL1</t>
  </si>
  <si>
    <t>127.0635.640</t>
  </si>
  <si>
    <t>860 x 520 x 200 mm</t>
  </si>
  <si>
    <t>Mythos - Vlakbouw/slimtop / 860 x 520 mm / 1 bak / Glad</t>
  </si>
  <si>
    <t>Mythos - Evier à affleurer / 860 x 520 mm / 1 bassin / Lisse / Egouttoir</t>
  </si>
  <si>
    <t>MYX211TLR1</t>
  </si>
  <si>
    <t>127.0635.772</t>
  </si>
  <si>
    <t>MYX221TLL1</t>
  </si>
  <si>
    <t>127.0635.785</t>
  </si>
  <si>
    <t>1160 x 520 x 200 mm</t>
  </si>
  <si>
    <t>Mythos - Vlakbouw/slimtop / 1160 x 520 mm / 2 bakken / Glad</t>
  </si>
  <si>
    <t>Mythos - Evier à affleurer / 1160 x 520 mm / 1 bassin / Lisse /</t>
  </si>
  <si>
    <t>MYX221TLR1</t>
  </si>
  <si>
    <t>127.0635.786</t>
  </si>
  <si>
    <t>MYX251TLL1</t>
  </si>
  <si>
    <t>127.0635.773</t>
  </si>
  <si>
    <t>Mythos - Vlakbouw/slimtop / 860 x 520 mm / 1 + 1/2 bak / Glad</t>
  </si>
  <si>
    <t>MYX251TLR1</t>
  </si>
  <si>
    <t>127.0635.784</t>
  </si>
  <si>
    <t>NEX211L1</t>
  </si>
  <si>
    <t>127.0251.861</t>
  </si>
  <si>
    <t>910 x 530 x 240 mm</t>
  </si>
  <si>
    <t>Neptune - Vlakbouw- &amp; SlimTopspoeltafel / 864 x 514 mm / 1 bak / Glad / Druipblad links</t>
  </si>
  <si>
    <t>Neptune - Evier à affleurer &amp; SlimTop / 864 x 514 mm / 1 bassin / Lisse / Egouttoir à gauche</t>
  </si>
  <si>
    <t>NEX211R1</t>
  </si>
  <si>
    <t>127.0251.863</t>
  </si>
  <si>
    <t>Neptune - Vlakbouw- &amp; SlimTopspoeltafel / 864 x 514 mm / 1 bak / Glad / Druipblad rechts</t>
  </si>
  <si>
    <t>Neptune - Evier à affleurer &amp; SlimTop / 864 x 514 mm / 1 bassin / Lisse / Egouttoir à droite</t>
  </si>
  <si>
    <t>NEX221L1</t>
  </si>
  <si>
    <t>127.0251.868</t>
  </si>
  <si>
    <t>Neptune - Vlakbouw- &amp; SlimTopspoeltafel / 1164 x 514 mm / 2 bakken / Glad / Druipblad links</t>
  </si>
  <si>
    <t>Neptune - Evier à affleurer &amp; SlimTop / 1164 x 514 mm / 2 bassins / Lisse / Egouttoir à gauche</t>
  </si>
  <si>
    <t>NEX221R1</t>
  </si>
  <si>
    <t>127.0251.869</t>
  </si>
  <si>
    <t>Neptune - Vlakbouw- &amp; SlimTopspoeltafel / 1164 x 514 mm / 2 bakken / Glad / Druipblad rechts</t>
  </si>
  <si>
    <t>Neptune - Evier à affleurer &amp; SlimTop / 1164 x 514 mm / 2 bassins / Lisse / Egouttoir à droite</t>
  </si>
  <si>
    <t>NEX251L1</t>
  </si>
  <si>
    <t>127.0251.864</t>
  </si>
  <si>
    <t>Neptune - Vlakbouw- &amp; SlimTopspoeltafel / 1004 x 514 mm / 1+1/2 bak / Glad / Druipblad links</t>
  </si>
  <si>
    <t>Neptune - Evier à affleurer &amp; SlimTop / 1004 x 514 mm / 1+1/2 bassin / Lisse / Egouttoir à gauche</t>
  </si>
  <si>
    <t>NEX251R1</t>
  </si>
  <si>
    <t>127.0251.865</t>
  </si>
  <si>
    <t>Neptune - Vlakbouw- &amp; SlimTopspoeltafel / 1004 x 514 mm / 1+1/2 bak / Glad / Druipblad rechts</t>
  </si>
  <si>
    <t>Neptune - Evier à affleurer &amp; SlimTop / 1004 x 514 mm / 1+1/2 bassin / Lisse / Egouttoir à droite</t>
  </si>
  <si>
    <t>NEX611L1</t>
  </si>
  <si>
    <t>101.0166.770</t>
  </si>
  <si>
    <t>Neptune - Inbouwspoeltafel / 860 x 510 mm / 1 bak / Glad / Druipblad links</t>
  </si>
  <si>
    <t>Neptune - Evier à encastrer / 860 x 510 mm / 1 bassin / Lisse / Egouttoir à gauche</t>
  </si>
  <si>
    <t>NEX611R1</t>
  </si>
  <si>
    <t>101.0166.771</t>
  </si>
  <si>
    <t>Neptune - Inbouwspoeltafel / 860 x 510 mm / 1 bak / Glad / Druipblad rechts</t>
  </si>
  <si>
    <t>Neptune - Evier à encastrer / 860 x 510 mm / 1 bassin / Lisse / Egouttoir à droite</t>
  </si>
  <si>
    <t>NEX621L1</t>
  </si>
  <si>
    <t>101.0166.772</t>
  </si>
  <si>
    <t>Neptune - Inbouwspoeltafel / 1160 x 510 mm / 2 bakken / Glad / Druipblad links</t>
  </si>
  <si>
    <t>Neptune - Evier à encastrer / 1160 x 510 mm / 2 bassins / Lisse / Egouttoir à gauche</t>
  </si>
  <si>
    <t>NEX621R1</t>
  </si>
  <si>
    <t>101.0166.773</t>
  </si>
  <si>
    <t>Neptune - Inbouwspoeltafel / 1160 x 510 mm / 2 bakken / Glad / Druipblad rechts</t>
  </si>
  <si>
    <t>Neptune - Evier à encastrer / 1160 x 510 mm / 2 bassins / Lisse / Egouttoir à droite</t>
  </si>
  <si>
    <t>NEX651L1</t>
  </si>
  <si>
    <t>101.0166.774</t>
  </si>
  <si>
    <t>Neptune - Inbouwspoeltafel / 1000 x 510 mm / 1+1/2 bak / Glad / Druipblad links</t>
  </si>
  <si>
    <t>Neptune - Evier à encastrer / 1000 x 510 mm / 1+1/2 bassin / Lisse / Egouttoir à gauche</t>
  </si>
  <si>
    <t>NEX651R1</t>
  </si>
  <si>
    <t>101.0166.775</t>
  </si>
  <si>
    <t>Neptune - Inbouwspoeltafel / 1000 x 510 mm / 1+1/2 bak / Glad / Druipblad rechts</t>
  </si>
  <si>
    <t>Neptune - Evier à encastrer / 1000 x 510 mm / 1+1/2 bassin / Lisse / Egouttoir à droite</t>
  </si>
  <si>
    <t>OLX6111</t>
  </si>
  <si>
    <t>101.0204.960</t>
  </si>
  <si>
    <t>Onda-Line - Inbouwspoeltafel / 860 x 500 mm / 1 bak / Glad / Omkeerbaar</t>
  </si>
  <si>
    <t>Onda-Line - Evier à encastrer / 860 x 500 mm / 1 bassin / Lisse / Réversible</t>
  </si>
  <si>
    <t>OLX6211</t>
  </si>
  <si>
    <t>101.0204.962</t>
  </si>
  <si>
    <t>Onda-Line - Inbouwspoeltafel / 1160 x 500 mm / 2 bakken / Glad /</t>
  </si>
  <si>
    <t>Onda-Line - Evier à encastrer / 1160 x 500 mm / 2 bassins / Lisse / Réversible</t>
  </si>
  <si>
    <t>OLX6511</t>
  </si>
  <si>
    <t>101.0204.961</t>
  </si>
  <si>
    <t>Onda-Line - Inbouwspoeltafel / 1000 x 500 mm / 1+1/2 bak / Glad /</t>
  </si>
  <si>
    <t>Onda-Line - Evier à encastrer / 1000 x 500 mm / 1+1/2 bassin / Lisse / Réversible</t>
  </si>
  <si>
    <t>S2D611ZW1</t>
  </si>
  <si>
    <t>143.0638.445</t>
  </si>
  <si>
    <t>Sirius - Inbouwspoeltafel / 1000 x 510 mm / 1 bak / Zwart / Omkeerbaar</t>
  </si>
  <si>
    <t>S2D - Evier à encastrer / 1000 x 510 mm / 1 bassin / Noir / Réversible</t>
  </si>
  <si>
    <t>1270 x 575 x 280 mm</t>
  </si>
  <si>
    <t>S2D621ZW1</t>
  </si>
  <si>
    <t>143.0635.529</t>
  </si>
  <si>
    <t>Sirius - Inbouwspoeltafel / 1190 x 510 mm / 2 bakken / Zwart / Omkeerbaar</t>
  </si>
  <si>
    <t>Sirius S2D - Evier à encastrer / 1160 x 500 mm / 2 bassins / Noir /</t>
  </si>
  <si>
    <t>1065 x 575 x 280 mm</t>
  </si>
  <si>
    <t>S2D651ZW1</t>
  </si>
  <si>
    <t>143.0635.528</t>
  </si>
  <si>
    <t>Sirius - Inbouwspoeltafel / 1000 x 510 mm / 1+1/2 bak / Zwart / Omkeerbaar</t>
  </si>
  <si>
    <t>Sirius S2D - Evier à encastrer / 1000 x 510 mm / 1+1/2 bassin / Noir /</t>
  </si>
  <si>
    <t>S350401</t>
  </si>
  <si>
    <t>121.0307.552</t>
  </si>
  <si>
    <t>Sorter 350 - Afvalemmer 40 l / Frontale deuropening / 400 mm</t>
  </si>
  <si>
    <t>Sorter 350 - Récipient 40 l / Ouverture frontale / 400 mm</t>
  </si>
  <si>
    <t>S350451</t>
  </si>
  <si>
    <t>121.0307.553</t>
  </si>
  <si>
    <t>Sorter 350 - Afvalemmer 40 l / Frontale deuropening / 450 mm</t>
  </si>
  <si>
    <t>Sorter 350 - Récipient 40 l / Ouverture frontale / 450 mm</t>
  </si>
  <si>
    <t>S350501</t>
  </si>
  <si>
    <t>121.0307.554</t>
  </si>
  <si>
    <t>Sorter 350 - Afvalemmer 40 l / Frontale deuropening / 500 mm</t>
  </si>
  <si>
    <t>Sorter 350 - Récipient 40 l / Ouverture frontale / 500 mm</t>
  </si>
  <si>
    <t>S350602</t>
  </si>
  <si>
    <t>121.0307.526</t>
  </si>
  <si>
    <t>Sorter 350 - Afvalsorteersysteem / Frontale deuropening / 600  mm/ 1 x</t>
  </si>
  <si>
    <t>Sorter 350 - Séparateur de déchets / Ouverture frontale / 600  mm/ 1 x</t>
  </si>
  <si>
    <t>S350TF</t>
  </si>
  <si>
    <t>133.0083.137</t>
  </si>
  <si>
    <t>Afdekkader</t>
  </si>
  <si>
    <t>Cadre de fixation</t>
  </si>
  <si>
    <t>SG452</t>
  </si>
  <si>
    <t>121.0200.692</t>
  </si>
  <si>
    <t>Sorter Garbo - Afvalsorteersysteem / Frontale deuropening / 450  mm/ 1 x 18 l + 1 x 12 l</t>
  </si>
  <si>
    <t>Sorter Garbo - Séparateur de déchets / Ouverture frontale / 450  mm/ 1 x 18 l + 1 x 12 l</t>
  </si>
  <si>
    <t>SG602</t>
  </si>
  <si>
    <t>121.0284.027</t>
  </si>
  <si>
    <t>Sorter Garbo - Afvalsorteersysteem / Frontale deuropening / 600  mm/ 2 x 18 l</t>
  </si>
  <si>
    <t>Sorter Garbo - Séparateur de déchets / Ouverture frontale / 600  mm/ 2 x 18 l</t>
  </si>
  <si>
    <t>SG603</t>
  </si>
  <si>
    <t>121.0200.680</t>
  </si>
  <si>
    <t>Sorter Garbo - Afvalsorteersysteem / Frontale deuropening / 600  mm/ 1 x 18 l + 1 x 12 l + 1 x 8 l</t>
  </si>
  <si>
    <t>Sorter Garbo - Séparateur de déchets / Ouverture frontale / 600  mm/ 1 x 18 l + 1 x 12 l + 1 x 8 l</t>
  </si>
  <si>
    <t>SG604</t>
  </si>
  <si>
    <t>121.0200.676</t>
  </si>
  <si>
    <t>Sorter Garbo - Afvalsorteersysteem / Frontale deuropening / 600  mm/ 2 x 12 l + 2 x 8 l</t>
  </si>
  <si>
    <t>Sorter Garbo - Séparateur de déchets / Ouverture frontale / 600  mm/ 2 x 12 l + 2 x 8 l</t>
  </si>
  <si>
    <t>SID110160ZW1</t>
  </si>
  <si>
    <t>125.0352.847</t>
  </si>
  <si>
    <t>Sirius - Onderbouwspoelbak / 185 x 440  mm/ 1 bak / Zwart</t>
  </si>
  <si>
    <t>Sirius - Cuve à sous-encastrer / 185 x 440  mm/ 1 bassin / Noir</t>
  </si>
  <si>
    <t>SID110340ZW1</t>
  </si>
  <si>
    <t>125.0352.881</t>
  </si>
  <si>
    <t>Sirius - Onderbouwspoelbak / 365 x 440  mm/ 1 bak / Zwart</t>
  </si>
  <si>
    <t>Sirius - Cuve à sous-encastrer / 365 x 440  mm/ 1 bassin / Noir</t>
  </si>
  <si>
    <t>SID110500ZW1</t>
  </si>
  <si>
    <t>125.0352.885</t>
  </si>
  <si>
    <t>Sirius - Onderbouwspoelbak / 525 x 440  mm/ 1 bak / Zwart</t>
  </si>
  <si>
    <t>Sirius - Cuve à sous-encastrer / 525 x 440  mm/ 1 bassin / Noir</t>
  </si>
  <si>
    <t>SID160DZW1</t>
  </si>
  <si>
    <t>125.0352.889</t>
  </si>
  <si>
    <t>Sirius - Onderbouwspoelbak / 560 x 440  mm/ 1+1/2 bak / Zwart</t>
  </si>
  <si>
    <t>Sirius - Cuve à sous-encastrer / 560 x 440  mm/ 1+1/2 bassin / Noir</t>
  </si>
  <si>
    <t>SKX6111</t>
  </si>
  <si>
    <t>101.0314.746</t>
  </si>
  <si>
    <t>Spark - Inbouwspoeltafel / 860 x 500 mm / 1 bak / Glad / Omkeerbaar</t>
  </si>
  <si>
    <t>Spark - Evier à encastrer / 860 x 500 mm / 1 bassin / Lisse / Réversible</t>
  </si>
  <si>
    <t>SKX611A1</t>
  </si>
  <si>
    <t>101.0635.521</t>
  </si>
  <si>
    <t>SKX6211</t>
  </si>
  <si>
    <t>101.0314.749</t>
  </si>
  <si>
    <t>Spark - Inbouwspoeltafel / 1160 x 500 mm / 2 bakken / Glad / Omkeerbaar</t>
  </si>
  <si>
    <t>Spark - Evier à encastrer / 1160 x 500 mm / 2 bassins / Lisse / Réversible</t>
  </si>
  <si>
    <t>SKX621A1</t>
  </si>
  <si>
    <t>101.0635.522</t>
  </si>
  <si>
    <t>Spark - Evier à encastrer / 1160 x 500 mm / 2 bassins / Lisse /</t>
  </si>
  <si>
    <t>SKX6511</t>
  </si>
  <si>
    <t>101.0314.747</t>
  </si>
  <si>
    <t>Spark - Inbouwspoeltafel / 1000 x 500 mm / 1+1/2 bak / Glad / Omkeerbaar</t>
  </si>
  <si>
    <t>Spark - Evier à encastrer / 1000 x 500 mm / 1+1/2 bassin / Lisse / Réversible</t>
  </si>
  <si>
    <t>SKX651A1</t>
  </si>
  <si>
    <t>101.0635.523</t>
  </si>
  <si>
    <t>Spark - Evier à encastrer / 1000 x 500 mm / 1+1/2 bassin / Lisse /</t>
  </si>
  <si>
    <t>SKX651E1</t>
  </si>
  <si>
    <t>101.0638.675</t>
  </si>
  <si>
    <t>1030 x 595 x 265 mm</t>
  </si>
  <si>
    <t>Spark - Inbouwspoeltafel / 960 x 500 mm / 1+3/4 bak / Glad / Hoekmodel</t>
  </si>
  <si>
    <t>Spark - Evier à encastrer / 960 x 500 mm / 1+3/4 bak / Lisse / Modèle de</t>
  </si>
  <si>
    <t>SM401</t>
  </si>
  <si>
    <t>121.0176.518</t>
  </si>
  <si>
    <t>Sorter Mini - Afvalemmer / Zijdelingse deuropening / 400  mm/ 17,5 l /</t>
  </si>
  <si>
    <t>Sorter Mini - Récipient / Ouverture latérale / 400  mm/ 17,5 l / Raccord porte-récipient</t>
  </si>
  <si>
    <t>SP401</t>
  </si>
  <si>
    <t>121.0307.563</t>
  </si>
  <si>
    <t>370 x 370 x 440 mm</t>
  </si>
  <si>
    <t>Sorter Pivot - Afvalemmer / Zijdelingse deuropening / 400 mm / 27 l /</t>
  </si>
  <si>
    <t>Sorter Pivot - Récipient / Ouverture latérale / 400 mm / 27 l / Raccord</t>
  </si>
  <si>
    <t>SRX6111</t>
  </si>
  <si>
    <t>101.0390.904</t>
  </si>
  <si>
    <t>Smart- Inbouwspoeltafel / 860 x 500 mm / 1 bak / Glad / Omkeerbaar</t>
  </si>
  <si>
    <t>Smart - Evier à encastrer / 860 x 500 mm / 1 bassin / Lisse / Réversible</t>
  </si>
  <si>
    <t>SRX6211</t>
  </si>
  <si>
    <t>101.0390.909</t>
  </si>
  <si>
    <t>Smart - Inbouwspoeltafel / 1160 x 500 mm / 2 bakken / Glad / Omkeerbaar</t>
  </si>
  <si>
    <t>Smart - Evier à encastrer / 1160 x 500 mm / 2 bassins / Lisse /</t>
  </si>
  <si>
    <t>SRX6511</t>
  </si>
  <si>
    <t>101.0390.907</t>
  </si>
  <si>
    <t>Smart - Inbouwspoeltafel / 1000 x 500 mm / 1+1/2 bak / Glad / Omkeerbaar</t>
  </si>
  <si>
    <t>Smart - Evier à encastrer / 1000 x 500 mm / 1+1/2 bassin / Lisse /</t>
  </si>
  <si>
    <t>SS601</t>
  </si>
  <si>
    <t>121.0307.572</t>
  </si>
  <si>
    <t>Sorter Solo - Afvalemmer / Zijdelingse deuropening / 600  mm/ 40 l /</t>
  </si>
  <si>
    <t>Sorter Solo - Récipient / Ouverture latérale / 600  mm/ 40 l / Raccord</t>
  </si>
  <si>
    <t>STX621E1</t>
  </si>
  <si>
    <t>101.0001.044</t>
  </si>
  <si>
    <t>1220 x 830 x 240 mm</t>
  </si>
  <si>
    <t>Studio - Inbouwspoeltafel / 830 x 830 mm / 1+3/4 bak / Glad / Hoekmodel</t>
  </si>
  <si>
    <t>Studio - Evier à encastrer / 830 x 830 mm / 1+3/4 bak / Lisse / Modèle de coin</t>
  </si>
  <si>
    <t>STX7111</t>
  </si>
  <si>
    <t>103.0166.821</t>
  </si>
  <si>
    <t>Standaard - Opbouwspoeltafel / 1000 x 600 mm / 1 bak / Omkeerbaar</t>
  </si>
  <si>
    <t>Standaard - Evier à poser / 1000 x 600 mm / 1 bassin / Réversible</t>
  </si>
  <si>
    <t>TALE1215WXS</t>
  </si>
  <si>
    <t>325.0597.295</t>
  </si>
  <si>
    <t>Tale - Wanddampkap / 1200 mm / RVS</t>
  </si>
  <si>
    <t>Tale - Hotte murale / 1200 mm / Inox</t>
  </si>
  <si>
    <t>TALE615WXS</t>
  </si>
  <si>
    <t>325.0597.293</t>
  </si>
  <si>
    <t>Tale - Wanddampkap / 600 mm / RVS</t>
  </si>
  <si>
    <t>Tale - Hotte murale / 600 mm / Inox</t>
  </si>
  <si>
    <t>TALE905IXS</t>
  </si>
  <si>
    <t>898 x 60 x 600 mm</t>
  </si>
  <si>
    <t>Tale - Eilanddampkap / 900 mm / RVS</t>
  </si>
  <si>
    <t>Tale - Hotte îlot / 900 mm / Inox</t>
  </si>
  <si>
    <t>TALE915WXS</t>
  </si>
  <si>
    <t>Tale - Wanddampkap / 900 mm / RVS</t>
  </si>
  <si>
    <t>Tale - Hotte murale / 900 mm / Inox</t>
  </si>
  <si>
    <t>bebat incl BTW</t>
  </si>
  <si>
    <t>WS Kunststofbus JAG/ZXG</t>
  </si>
  <si>
    <t>INSER PLASTIQUE T.P. JAG  /GG4</t>
  </si>
  <si>
    <t>WS afdekplaat overloop RVS SID 611</t>
  </si>
  <si>
    <t>PD couverture trop-plein AI SID 611</t>
  </si>
  <si>
    <t>WS afdekplaat overloop RVS SID 651/621</t>
  </si>
  <si>
    <t>PD couverture trop-plein AI SID 651/621</t>
  </si>
  <si>
    <t>WS spoelt PE dichtingskit 9x3x3330 mm</t>
  </si>
  <si>
    <t>PD évier PE joint 9x3x3330 mm</t>
  </si>
  <si>
    <t>WS spoelt PE dichtingskit 12x6x3330 mm</t>
  </si>
  <si>
    <t>PD évier PE joint 12x6x3330 mm</t>
  </si>
  <si>
    <t>WS bevestigingsset 10 klemmen NEX/ZOX</t>
  </si>
  <si>
    <t>PD set 10 pattes 1302230 NEX/ZOX</t>
  </si>
  <si>
    <t>WS spoelt bevestigingsset 10 stuks rood</t>
  </si>
  <si>
    <t>PD évier set de fixation 10 pièces rouge</t>
  </si>
  <si>
    <t>WS spoeltafel vasthechtingshaak 25-42 mm</t>
  </si>
  <si>
    <t>PD évier crochet de fixation 25-42 mm</t>
  </si>
  <si>
    <t>Bevestigingsset (dichting + klemmen)</t>
  </si>
  <si>
    <t>Set de fixation (joint + attaches)</t>
  </si>
  <si>
    <t>Bevestiging/afdichtingsset 8 klemmen AOX</t>
  </si>
  <si>
    <t>73239300</t>
  </si>
  <si>
    <t>7612980088737</t>
  </si>
  <si>
    <t>SKJÆREBRETT EOX IROKO</t>
  </si>
  <si>
    <t>Drain-cover Centinox AI protection de bo</t>
  </si>
  <si>
    <t>39174000</t>
  </si>
  <si>
    <t>7612985486606</t>
  </si>
  <si>
    <t>CEX- VIERK. AFDEKPLAAT VENTIEL</t>
  </si>
  <si>
    <t>ACC plaque de recouvrement rond SLFR P2X</t>
  </si>
  <si>
    <t>84818099</t>
  </si>
  <si>
    <t>7612980483969</t>
  </si>
  <si>
    <t>TBH afdekplaat rond ZFRL P2X</t>
  </si>
  <si>
    <t>PD SdE bouton rotatif AI finish18/22mm</t>
  </si>
  <si>
    <t>7612980508068</t>
  </si>
  <si>
    <t>WS VT draaiknop RVS finish 18/22mm</t>
  </si>
  <si>
    <t>PD SdE boutonrotatif CEX AI finish18/22</t>
  </si>
  <si>
    <t>7612980483952</t>
  </si>
  <si>
    <t>CEX- RVS DRAAIKNOP</t>
  </si>
  <si>
    <t>PD SdE bouton rotatif chromé 18/22mm</t>
  </si>
  <si>
    <t>73241000</t>
  </si>
  <si>
    <t>7612981872281</t>
  </si>
  <si>
    <t>WS VT draaiknop verchroomd 18/22mm</t>
  </si>
  <si>
    <t>PLATEAU ABS finition brillante 440x 227x25mm</t>
  </si>
  <si>
    <t>44199010</t>
  </si>
  <si>
    <t>7612985515252</t>
  </si>
  <si>
    <t>TBH SnP voor BWX okkern 429x180x24mm FRL</t>
  </si>
  <si>
    <t>ACC PLT pour BWX noyer 429x180x24mm FRL</t>
  </si>
  <si>
    <t>84818019</t>
  </si>
  <si>
    <t>7612319113642</t>
  </si>
  <si>
    <t>WS kraan flexibel L 1500 mm</t>
  </si>
  <si>
    <t>PD robinet flexicle L1500 mm</t>
  </si>
  <si>
    <t>302112-1</t>
  </si>
  <si>
    <t>84819000</t>
  </si>
  <si>
    <t>7612980429776</t>
  </si>
  <si>
    <t>WS ZVD slang PE 174mm</t>
  </si>
  <si>
    <t>PD DS tuyau PE 174mm</t>
  </si>
  <si>
    <t>84132000</t>
  </si>
  <si>
    <t>7612980491711</t>
  </si>
  <si>
    <t>WS ZVD fles 0396694</t>
  </si>
  <si>
    <t>PD DS bouteille 300ml  transparent</t>
  </si>
  <si>
    <t>7612980601929</t>
  </si>
  <si>
    <t>WS ZVD pomp (version 2012)</t>
  </si>
  <si>
    <t>PD DS pompe pour distributeur</t>
  </si>
  <si>
    <t>7612985787833</t>
  </si>
  <si>
    <t>Vital Capsule Filter High Flow 500L 3set</t>
  </si>
  <si>
    <t>Vital Capsule Filtre High Flow 500L 3set</t>
  </si>
  <si>
    <t>39269097</t>
  </si>
  <si>
    <t>7612981470319</t>
  </si>
  <si>
    <t>WASBARE KOOLSTOFFILTER INSPI/LIDO</t>
  </si>
  <si>
    <t>FILTRE CHARBON LAVABLE INSPI/LIDO</t>
  </si>
  <si>
    <t>84149000</t>
  </si>
  <si>
    <t>3660446013445</t>
  </si>
  <si>
    <t>Overgangsstuk luchtafv diam 150-180x90mm</t>
  </si>
  <si>
    <t>RACCORD GAINE PLATE 150mm</t>
  </si>
  <si>
    <t>7612980057672</t>
  </si>
  <si>
    <t>Charcoal filter Joy P2</t>
  </si>
  <si>
    <t>8015139906446</t>
  </si>
  <si>
    <t>SET VAN 1 KOOLSTOFFILTERS</t>
  </si>
  <si>
    <t>FILTRE CHARBON X1 INST/LINEAL</t>
  </si>
  <si>
    <t>84146000</t>
  </si>
  <si>
    <t>7612981054236</t>
  </si>
  <si>
    <t>Schacht zwart Maris/Mythos/Smart schuin</t>
  </si>
  <si>
    <t>Cheminée télescop pour air évacuation et recyclage, noir</t>
  </si>
  <si>
    <t>Afstandsbediening  2020 2020 BT+IR</t>
  </si>
  <si>
    <t>TELECOMMANDE NEUTRAL 2020 BT+IR</t>
  </si>
  <si>
    <t>7612142185137</t>
  </si>
  <si>
    <t>Overlooppijp RVS 50X150mm</t>
  </si>
  <si>
    <t>BONDE TUBE SURVERSE 150 INOX /R26</t>
  </si>
  <si>
    <t>84818073</t>
  </si>
  <si>
    <t>7612142185243</t>
  </si>
  <si>
    <t>Overlooppijp RVS 50X190mm</t>
  </si>
  <si>
    <t>Tube de surverse inox 50x190mm</t>
  </si>
  <si>
    <t>7612142185182</t>
  </si>
  <si>
    <t>Overlooppijp RVS 50X320mm</t>
  </si>
  <si>
    <t>Tube de surverse inox 50x320mm</t>
  </si>
  <si>
    <t>7612980987207</t>
  </si>
  <si>
    <t>klemmen 10-55mm P3</t>
  </si>
  <si>
    <t>Griffe à serrer niveau tens 10-55 mm P3</t>
  </si>
  <si>
    <t>7612197023910</t>
  </si>
  <si>
    <t>WS VT overloop CP 110</t>
  </si>
  <si>
    <t>PD SdE trop-plein pour CP 110</t>
  </si>
  <si>
    <t>7612142185045</t>
  </si>
  <si>
    <t>PVC OVERLOOPPIJP GRIJS</t>
  </si>
  <si>
    <t>PD SE gris R26</t>
  </si>
  <si>
    <t>7612142110894</t>
  </si>
  <si>
    <t>WS VT zeef 1 1/2" RVS handgreep</t>
  </si>
  <si>
    <t>PD SdE crépine 1 1/2" inox poignée</t>
  </si>
  <si>
    <t>7612142110849</t>
  </si>
  <si>
    <t>INOX ZEEFJE 2" MET LANGE PIN</t>
  </si>
  <si>
    <t>PD SdE grille 2" acier inox</t>
  </si>
  <si>
    <t>84818011</t>
  </si>
  <si>
    <t>7612980673810</t>
  </si>
  <si>
    <t>VT 1 1/2" 2B VT2SKO</t>
  </si>
  <si>
    <t>SdE 1 1/2" 2B SB2ACTP</t>
  </si>
  <si>
    <t>7612211017482</t>
  </si>
  <si>
    <t>VT 2" 1B MOV</t>
  </si>
  <si>
    <t>SdE 2" 1B ATP</t>
  </si>
  <si>
    <t>7612211013446</t>
  </si>
  <si>
    <t>Afvoerset ETX 614 / EFX 614</t>
  </si>
  <si>
    <t>SdE 1 1/2" 1B ATP SB</t>
  </si>
  <si>
    <t>7612980673827</t>
  </si>
  <si>
    <t>VT VTMOVP 2"x6/4"x70x42mm</t>
  </si>
  <si>
    <t>SdE SaS 2"x6/4"x70x42mm</t>
  </si>
  <si>
    <t>7612980941759</t>
  </si>
  <si>
    <t>VT VT2SKO 1B Fisc</t>
  </si>
  <si>
    <t>SdE SB2ACTP 1B Fisc</t>
  </si>
  <si>
    <t>7612980941766</t>
  </si>
  <si>
    <t>VT VT2SKO 2B Fisc</t>
  </si>
  <si>
    <t>PD SdE SB2ACTP 2B Fisc</t>
  </si>
  <si>
    <t>7612211013507</t>
  </si>
  <si>
    <t>VT 1 1/2" VT2SK 1B</t>
  </si>
  <si>
    <t>SdE 1 1/2" SB2AC 1B</t>
  </si>
  <si>
    <t>7612980673841</t>
  </si>
  <si>
    <t>WS VT VTstop 1 1/2" diam 45,5mm</t>
  </si>
  <si>
    <t>PD SdE bouchon 1 1/2" diam 45,5mm</t>
  </si>
  <si>
    <t>7612197020865</t>
  </si>
  <si>
    <t>VT 3 1/2" 1B ZKPMOVA LIRA</t>
  </si>
  <si>
    <t>SdE 3 1/2" 1B SPPARTP LIRA</t>
  </si>
  <si>
    <t>7612980941773</t>
  </si>
  <si>
    <t>VT verlengstuk voor overloop</t>
  </si>
  <si>
    <t>SdE rallonge pour trop-plein</t>
  </si>
  <si>
    <t>7612980673858</t>
  </si>
  <si>
    <t>WS VT VTstop 2" diam 50,5mm/10°</t>
  </si>
  <si>
    <t>PD SdE bouchon 2" diam 50,5mm/10°"</t>
  </si>
  <si>
    <t>7612142252617</t>
  </si>
  <si>
    <t>WS ventiel, verlengstuk 261 mm x diameter 40mm, met o-ring</t>
  </si>
  <si>
    <t>PD soupape d'écoulement, tube de prolongement diamètre 40mm, avec joint torique</t>
  </si>
  <si>
    <t>7612985562980</t>
  </si>
  <si>
    <t>Spazio 1</t>
  </si>
  <si>
    <t>SIP 1B conn murale Male 40mm gris</t>
  </si>
  <si>
    <t>7612985562997</t>
  </si>
  <si>
    <t>Spazio 2</t>
  </si>
  <si>
    <t>SIP 2B conn murale Male 40mm gris</t>
  </si>
  <si>
    <t>39241000</t>
  </si>
  <si>
    <t>7612981472306</t>
  </si>
  <si>
    <t>PVC OVERLOOPPIJP WIT</t>
  </si>
  <si>
    <t>Surverse coudée synth 175mm blanc</t>
  </si>
  <si>
    <t>7612980882397</t>
  </si>
  <si>
    <t>VT 3 1/2" 1B RBSTVTMOA Lira</t>
  </si>
  <si>
    <t>SdE 3 1/2" 1B SPPFEARTP Lira</t>
  </si>
  <si>
    <t>7612980882403</t>
  </si>
  <si>
    <t>VT 3 1/2" 1B TKVMOVA+KA+drukknop Lira</t>
  </si>
  <si>
    <t>SdE 3 1/2" 1B SPARTP+CA+bouton Lira</t>
  </si>
  <si>
    <t>7612980882700</t>
  </si>
  <si>
    <t>SdE 3 1/2" 1B SPSRTP+CA+ knop Lira</t>
  </si>
  <si>
    <t>SdE 3 1/2" 1B SPSRTP+CA+bouton Lira</t>
  </si>
  <si>
    <t>7612980882328</t>
  </si>
  <si>
    <t>VT 3 1/2" 1B ZKPZOVA Lira</t>
  </si>
  <si>
    <t>SdE 3 1/2" 1B SPPSRTP Lira</t>
  </si>
  <si>
    <t>7612980941827</t>
  </si>
  <si>
    <t>VT ventielklep 3 1/2"</t>
  </si>
  <si>
    <t>SdE clapet soupape 3 1/2"</t>
  </si>
  <si>
    <t>7612980941834</t>
  </si>
  <si>
    <t>VT zeef ventiel 3 1/2 "</t>
  </si>
  <si>
    <t>SdE panier soupape 3 1/2 "</t>
  </si>
  <si>
    <t>7612980046515</t>
  </si>
  <si>
    <t>Rubber onderlegring zwart tbv 3,5</t>
  </si>
  <si>
    <t>SP sde 3 1/2" intégré joint panier</t>
  </si>
  <si>
    <t>7612980941933</t>
  </si>
  <si>
    <t>VT zeef voor ventiel 3 1/2"</t>
  </si>
  <si>
    <t>SdE panier pour soupape 3 1/2"</t>
  </si>
  <si>
    <t>7612980035434</t>
  </si>
  <si>
    <t>GLN- VENTIELSET</t>
  </si>
  <si>
    <t>VID VIDAGE ALL IN ONE</t>
  </si>
  <si>
    <t>7612981267568</t>
  </si>
  <si>
    <t>VT 3 1/2" TKSIVTZOAKA500 keramisch</t>
  </si>
  <si>
    <t>SdE 3 1/2" SPSISRTPCA500 AVE céramique</t>
  </si>
  <si>
    <t>7612981699086</t>
  </si>
  <si>
    <t>WS VT 1 1/2" VSZOA niet afsluitbaar kera</t>
  </si>
  <si>
    <t>PD VID Bond 2" KBK160 écoulement libre</t>
  </si>
  <si>
    <t>7612981267513</t>
  </si>
  <si>
    <t>VT 3 1/2" TKSIVTMOAKA500 MLR keramisch</t>
  </si>
  <si>
    <t>SdE 3 1/2" SPSIARTPCA500 AVE céramique</t>
  </si>
  <si>
    <t>7612980673889</t>
  </si>
  <si>
    <t>WS VT kleine VTstop GLN</t>
  </si>
  <si>
    <t>PD SdE petit bouchon GLN</t>
  </si>
  <si>
    <t>4008240801063</t>
  </si>
  <si>
    <t>VT VS 1 1/2" 1B MOV</t>
  </si>
  <si>
    <t>SdE SB 1 1/2" 1B ATP</t>
  </si>
  <si>
    <t>7612980885763</t>
  </si>
  <si>
    <t>WS VT dichting zeefkorf 3 1/2" Fisc</t>
  </si>
  <si>
    <t>PD SdE joint panier 3 1/2" Fisc</t>
  </si>
  <si>
    <t>7612985138543</t>
  </si>
  <si>
    <t>Drain-cover 125x125 with protection NFRL</t>
  </si>
  <si>
    <t>7612980673926</t>
  </si>
  <si>
    <t>WS VT zeefkorf groot geintegr vent 3 1/2</t>
  </si>
  <si>
    <t>PD SdE panier soup grande intégré 3 1/2"</t>
  </si>
  <si>
    <t>7612980673933</t>
  </si>
  <si>
    <t>WS VT zeef gr geïntegr draaiknopv 3 1/2</t>
  </si>
  <si>
    <t>PD SdE pan soup gr vid rotat intég 3 1/2</t>
  </si>
  <si>
    <t>7612319572692</t>
  </si>
  <si>
    <t>INTEGRAAL- DRAAIKNOPMECH/KABEL</t>
  </si>
  <si>
    <t>SP BOUTON ROTATIF + CABLE VIDAGE TURBO</t>
  </si>
  <si>
    <t>7612402030092</t>
  </si>
  <si>
    <t>WS VT Verbindingselementen 1B</t>
  </si>
  <si>
    <t>PD SdE éléments de liaison 1B</t>
  </si>
  <si>
    <t>7612402030122</t>
  </si>
  <si>
    <t>VT enkelvoudige sifon 1 1/2"x40 mm</t>
  </si>
  <si>
    <t>SdE Siphon simple 1 1/2"x40mm</t>
  </si>
  <si>
    <t>7612402030245</t>
  </si>
  <si>
    <t>WS VT universele OVL RVS spoeltafel</t>
  </si>
  <si>
    <t>PD SdE TP universel éviers AI</t>
  </si>
  <si>
    <t>7612980674169</t>
  </si>
  <si>
    <t>WS VT OVL EFX/BTX614/DIX284/684G</t>
  </si>
  <si>
    <t>PD SdE TP EFX/BTX614/DIX284/684G</t>
  </si>
  <si>
    <t>7612402034069</t>
  </si>
  <si>
    <t>WS VT lange geïntegr OVL fragr spoeltafe</t>
  </si>
  <si>
    <t>PD SdE TP intégr long évier fragrag AI</t>
  </si>
  <si>
    <t>7612980674305</t>
  </si>
  <si>
    <t>WS VT KA 650mm draaiknopVT 3 1/2"</t>
  </si>
  <si>
    <t>PD SdE CA 650mm soupape bout rota 3 1/2"</t>
  </si>
  <si>
    <t>7612980674367</t>
  </si>
  <si>
    <t>WS VT PEX dichting 112x87x2mm</t>
  </si>
  <si>
    <t>PD SdE joint PEX 112x87x2mm</t>
  </si>
  <si>
    <t>7612980674381</t>
  </si>
  <si>
    <t>WS VT moer + dichting draaiknop</t>
  </si>
  <si>
    <t>PD SdE écrou + joint bouton rotatif</t>
  </si>
  <si>
    <t>7612980674534</t>
  </si>
  <si>
    <t>WS VT dicht zeef gr semi-int vent 3 1/2"</t>
  </si>
  <si>
    <t>PD SdE joint pan soup gr sémi-int 3 1/2"</t>
  </si>
  <si>
    <t>7612980674565</t>
  </si>
  <si>
    <t>WS VT tandlatmech klem + moer</t>
  </si>
  <si>
    <t>PD SdE méc rotat à barre à dents croc+éc</t>
  </si>
  <si>
    <t>7612980674640</t>
  </si>
  <si>
    <t>PD soupape d'écoulement, panier pour soupape à poussoir/vidage intégré 3 1/2</t>
  </si>
  <si>
    <t>7612142252600</t>
  </si>
  <si>
    <t>WS VT set 3 dichtingen zeef</t>
  </si>
  <si>
    <t>PD SdE set de 3 joints pour panier</t>
  </si>
  <si>
    <t>7612980038428</t>
  </si>
  <si>
    <t>Logoplaatje Franke designoverloop</t>
  </si>
  <si>
    <t>PD SdE plaquette de couverture Franke</t>
  </si>
  <si>
    <t>7612981699352</t>
  </si>
  <si>
    <t>ACC vierkante stop 125x125mm RVS KNG</t>
  </si>
  <si>
    <t>PD SdE Drain-cover 125x125 protect. Bord</t>
  </si>
  <si>
    <t>7612980081486</t>
  </si>
  <si>
    <t>WS VT handb integraalventielzeef neutraa</t>
  </si>
  <si>
    <t>PD intégré bouchon à panier neutre</t>
  </si>
  <si>
    <t>7612981667825</t>
  </si>
  <si>
    <t>VT 3 1/2" TKSIVTMOAKA500 Fragranit</t>
  </si>
  <si>
    <t>SdE 3 1/2" SPSIARTPCA500 AVE Fragranit</t>
  </si>
  <si>
    <t>84219990</t>
  </si>
  <si>
    <t>7612985814805</t>
  </si>
  <si>
    <t>WS drukknop rond chroom 35 mm</t>
  </si>
  <si>
    <t>Bouton poussoir rond en chrome</t>
  </si>
  <si>
    <t>7612980952212</t>
  </si>
  <si>
    <t>Integraalventiel 3 1/2" met zeef en overloopaansluiting</t>
  </si>
  <si>
    <t>soupape à panier amovible 3 1/2" intégré avec raccord pour trop plein sanitized standard 15</t>
  </si>
  <si>
    <t>7612981160425</t>
  </si>
  <si>
    <t>Integraalventiel 3 1/2" met zeef zonder overloopaansluiting</t>
  </si>
  <si>
    <t xml:space="preserve">Vidage 3 1/2" avec soupape à panier amovible intégré sans raccord pour trop-plein </t>
  </si>
  <si>
    <t>7612981480011</t>
  </si>
  <si>
    <t>WS VT overloop universeel 85/127</t>
  </si>
  <si>
    <t>PD SdE trop-plein universel 85/107</t>
  </si>
  <si>
    <t>7612980495153</t>
  </si>
  <si>
    <t>Ruimtebesparend integraalventiel 3 1/2" met overloopaansluiting met kabel 600 mm voor trek- en draaiknop</t>
  </si>
  <si>
    <t>Soupape à poussoir 3 1/2" à faible encombrement intégré avec raccord pour trop plein</t>
  </si>
  <si>
    <t>7612980495146</t>
  </si>
  <si>
    <t>Waste inrichting 3,5 turbo zo zonderknop</t>
  </si>
  <si>
    <t>SdE 3 1/2" SPFEISRTP</t>
  </si>
  <si>
    <t>7612980027590</t>
  </si>
  <si>
    <t>VT 3 1/2" integraalzeefkorfplug 3 1/2" met overloopaansluiting standaard 08</t>
  </si>
  <si>
    <t>WK Bonde manuelle avec sortie trop plein</t>
  </si>
  <si>
    <t>7612980491988</t>
  </si>
  <si>
    <t>Kabel 700 mm met borgmoer tbv waste</t>
  </si>
  <si>
    <t>PD SdE câble 700mm avec écrou de serrage</t>
  </si>
  <si>
    <t>7612980035885</t>
  </si>
  <si>
    <t>Overlooppijp design extra kort</t>
  </si>
  <si>
    <t>PD SdE set de trop-plein 65/65 Franke</t>
  </si>
  <si>
    <t>7612142241383</t>
  </si>
  <si>
    <t>WS VT overloop 75/107</t>
  </si>
  <si>
    <t>SP WK OVERFLOW SET 75/107</t>
  </si>
  <si>
    <t>7612142241413</t>
  </si>
  <si>
    <t>WS VT overloop 75/77 mm</t>
  </si>
  <si>
    <t>PD SdE trop-plein 75/77 mm</t>
  </si>
  <si>
    <t>7612981479305</t>
  </si>
  <si>
    <t>WS VT overloop Franke 107/127</t>
  </si>
  <si>
    <t>PD SdE trop-plein Franke 107/127</t>
  </si>
  <si>
    <t>7612980635528</t>
  </si>
  <si>
    <t>WS VT overloop 97/11 FRL korte buis</t>
  </si>
  <si>
    <t>PD SdE trop-plein 97/117 LFR court tube</t>
  </si>
  <si>
    <t>7612980506965</t>
  </si>
  <si>
    <t>Overloopp. design Franke tbv ARX214</t>
  </si>
  <si>
    <t>PD SdE trop-plein 127/97 long tube</t>
  </si>
  <si>
    <t>7612980028672</t>
  </si>
  <si>
    <t>WS VT overloop 97/117 lange buis</t>
  </si>
  <si>
    <t>PD SdE trop-plein 97/117 long tube</t>
  </si>
  <si>
    <t>7612142240003</t>
  </si>
  <si>
    <t>WS VT overloop 65/65</t>
  </si>
  <si>
    <t>PD SdE trop-plein extra court 65/65</t>
  </si>
  <si>
    <t>7612981290283</t>
  </si>
  <si>
    <t>WS VT verbindingsbuis 105mm</t>
  </si>
  <si>
    <t>PD SdE tube de connection 105mm</t>
  </si>
  <si>
    <t>7612981038045</t>
  </si>
  <si>
    <t>WS VT kabel 500mm met borgmoer</t>
  </si>
  <si>
    <t>PD SdE câble 500 avec écrou de serrage</t>
  </si>
  <si>
    <t>7612980491964</t>
  </si>
  <si>
    <t>WS VT  kabel 900mm met borgmoer</t>
  </si>
  <si>
    <t>PD SdE câble 900mm avec écrou de serrage</t>
  </si>
  <si>
    <t>7612980028696</t>
  </si>
  <si>
    <t>WS VT overloopset 97/65 korte buis</t>
  </si>
  <si>
    <t>SP VID TROP PLEIN KBG110.16/160</t>
  </si>
  <si>
    <t>7612980495214</t>
  </si>
  <si>
    <t>WS VT overloopset 85/107 lange buis</t>
  </si>
  <si>
    <t>PD SdE trop-plein 85/107 long tube</t>
  </si>
  <si>
    <t>7612981290269</t>
  </si>
  <si>
    <t>WS VT overloopset rond 85/107 keramiek</t>
  </si>
  <si>
    <t>PD SdE set trop-plein rond 85/107 cerami</t>
  </si>
  <si>
    <t>7612981667757</t>
  </si>
  <si>
    <t>WS VT overloopset rond 97/117 keramic</t>
  </si>
  <si>
    <t>PD SdE set trop-plein 97/117 céramique</t>
  </si>
  <si>
    <t>7612981816155</t>
  </si>
  <si>
    <t>WS VT overloopset 75/77 M6x16</t>
  </si>
  <si>
    <t>PD Sde set trop-plein 75/77 M6x16</t>
  </si>
  <si>
    <t>7612981815714</t>
  </si>
  <si>
    <t>Overloop round 107/127 tbv KBK</t>
  </si>
  <si>
    <t>PD SdE set trop-plein round 107/127 KBK</t>
  </si>
  <si>
    <t>7612981944230</t>
  </si>
  <si>
    <t>WS VT overloopset 75/107 Swiss</t>
  </si>
  <si>
    <t>SP WK OVERFLOW SET 75/107 Swiss</t>
  </si>
  <si>
    <t>7612985660068</t>
  </si>
  <si>
    <t>Overloopset met gebogen dichting</t>
  </si>
  <si>
    <t>Set trop-plein avec joint incurvé</t>
  </si>
  <si>
    <t>7612985702027</t>
  </si>
  <si>
    <t>WS VT overloopset rond</t>
  </si>
  <si>
    <t>PD SdE set trop-plein rond</t>
  </si>
  <si>
    <t>7612985733946</t>
  </si>
  <si>
    <t>WS VT overloopset Smart m afdekplaat</t>
  </si>
  <si>
    <t>PD VID trop-plein Smart avec pl d couver</t>
  </si>
  <si>
    <t>7612211076885</t>
  </si>
  <si>
    <t>BOVENSTE DEEL SCHOUW X F470</t>
  </si>
  <si>
    <t>PD HOTTE HAUT DE CONNDUI</t>
  </si>
  <si>
    <t>7612319617829</t>
  </si>
  <si>
    <t>CHIMNEY FIXING BRACKETS ZN</t>
  </si>
  <si>
    <t>PD hotte kit équerres de fixation caisso</t>
  </si>
  <si>
    <t>7612319650451</t>
  </si>
  <si>
    <t>CASSETTE FILTER AL 253X300</t>
  </si>
  <si>
    <t>PD Hotte Filtre alu 253x300</t>
  </si>
  <si>
    <t>7612980451234</t>
  </si>
  <si>
    <t>LOWER COVER X A 700 FRANKE</t>
  </si>
  <si>
    <t>PD hotte Couvercle Conduit X A700 FRANKE</t>
  </si>
  <si>
    <t>7612980451241</t>
  </si>
  <si>
    <t>LOWER CHIMNEY X A700</t>
  </si>
  <si>
    <t>PD Hotte Conduit Inférieur X A700</t>
  </si>
  <si>
    <t>7612980630356</t>
  </si>
  <si>
    <t>WS Dampkap cassettefilter x 253x300</t>
  </si>
  <si>
    <t>PD Hotte filtre cassette inox 253x300</t>
  </si>
  <si>
    <t>7612980297153</t>
  </si>
  <si>
    <t>WS spoelt set regelknoppen KKX</t>
  </si>
  <si>
    <t>PdE évier set boutons de réglage</t>
  </si>
  <si>
    <t>39249000</t>
  </si>
  <si>
    <t>7612211047670</t>
  </si>
  <si>
    <t>WS ASS afdekking rechts rood</t>
  </si>
  <si>
    <t>SP WS Blumotion-housing</t>
  </si>
  <si>
    <t>7612980015658</t>
  </si>
  <si>
    <t>SORTER 700- ZELFSLUITSYST LINK</t>
  </si>
  <si>
    <t>PD SCD triangle automatique Cube 40</t>
  </si>
  <si>
    <t>7612980015825</t>
  </si>
  <si>
    <t>CUBE 40- DEURMEENEMER</t>
  </si>
  <si>
    <t>PD SCD récepteur de fond Cube 40</t>
  </si>
  <si>
    <t>7612980038626</t>
  </si>
  <si>
    <t>WS ASS bodemplaat afvalemmer Cube 40</t>
  </si>
  <si>
    <t>SP FACE AVANT NOIR CUBE 41</t>
  </si>
  <si>
    <t>7612211070616</t>
  </si>
  <si>
    <t>WS ASS voorste handgreep Cube 41 Franke</t>
  </si>
  <si>
    <t>triangle de coulisse cube 41</t>
  </si>
  <si>
    <t>AH175393</t>
  </si>
  <si>
    <t>7612980637980</t>
  </si>
  <si>
    <t>WS VT drukknop Radia RVS 18/22 Eising</t>
  </si>
  <si>
    <t>SP SdE bouton-poussoir Radia AI 18/22 Ei</t>
  </si>
  <si>
    <t>AH175394</t>
  </si>
  <si>
    <t>7612980635924</t>
  </si>
  <si>
    <t>WS VT klikker compleet</t>
  </si>
  <si>
    <t>SP Cliquet pour tirette à clapet</t>
  </si>
  <si>
    <t>AH175402</t>
  </si>
  <si>
    <t>7612980585908</t>
  </si>
  <si>
    <t>Turbo afvoerplug MO tbv PUX vierkant</t>
  </si>
  <si>
    <t>BONDE MANU PUX NM AVEC STP</t>
  </si>
  <si>
    <t>AH175406</t>
  </si>
  <si>
    <t>7612980589029</t>
  </si>
  <si>
    <t>WS VT ventielklep kompleet voor D-waste</t>
  </si>
  <si>
    <t>PD SdE poussoir complet pour D-waste</t>
  </si>
  <si>
    <t>AH303397</t>
  </si>
  <si>
    <t>7612142230431</t>
  </si>
  <si>
    <t>LAX 214/614- OVERLOOP</t>
  </si>
  <si>
    <t>PD SdE trop-plein pour égouttoir</t>
  </si>
  <si>
    <t>AH303603</t>
  </si>
  <si>
    <t>7612980495122</t>
  </si>
  <si>
    <t>Ruimtebesparend ventiel 3 1/2" met overloopaansluiting met kabel 600 mm voor trek- en draaiknop</t>
  </si>
  <si>
    <t>LAX 214/614/BBX 160- SOUPAPE 3 1/2" AVEC CONNECTION POUR TROP-PLEIN ER CABLE</t>
  </si>
  <si>
    <t>AH304199</t>
  </si>
  <si>
    <t>40169300</t>
  </si>
  <si>
    <t>7612142216237</t>
  </si>
  <si>
    <t>BBX- DICHTING ONTGRENDELB KORF</t>
  </si>
  <si>
    <t>JOINT BAC BBX DIAM 120 NM</t>
  </si>
  <si>
    <t>AH304322</t>
  </si>
  <si>
    <t>7612980491971</t>
  </si>
  <si>
    <t>LAX 214/614- KABEL 560 MM</t>
  </si>
  <si>
    <t>PD SdE câble 600 avec écrou de serrage</t>
  </si>
  <si>
    <t>AJ172441</t>
  </si>
  <si>
    <t>7612142219153</t>
  </si>
  <si>
    <t>FLEXIBEL NYLON</t>
  </si>
  <si>
    <t>PD rob flexible, guidage noir,1 o-ring</t>
  </si>
  <si>
    <t>AJ172514</t>
  </si>
  <si>
    <t>7612158379797</t>
  </si>
  <si>
    <t>INOX UITT UITL COMPL RVS</t>
  </si>
  <si>
    <t>PD rob Diamant exten</t>
  </si>
  <si>
    <t>AL170509</t>
  </si>
  <si>
    <t>7612142188374</t>
  </si>
  <si>
    <t>Sorter snap slot</t>
  </si>
  <si>
    <t>PD SCD Sorter 95 loqueteau MPDal</t>
  </si>
  <si>
    <t>AL175199</t>
  </si>
  <si>
    <t>73249000</t>
  </si>
  <si>
    <t>7612142233043</t>
  </si>
  <si>
    <t>DICHTING DIAM. 208,5 MM</t>
  </si>
  <si>
    <t>Joint caoutchouc KEA6</t>
  </si>
  <si>
    <t>AL175423</t>
  </si>
  <si>
    <t>7612142188824</t>
  </si>
  <si>
    <t>Rubber afdichtring tbv KEA 180710/715</t>
  </si>
  <si>
    <t>Joint caoutchouc AE / KEA</t>
  </si>
  <si>
    <t>AL180842</t>
  </si>
  <si>
    <t>7612142240614</t>
  </si>
  <si>
    <t>SORTER SOLO- PASSTUK 45/55</t>
  </si>
  <si>
    <t>PD SCD 350 fixation 45/55</t>
  </si>
  <si>
    <t>AL180866</t>
  </si>
  <si>
    <t>7612142242335</t>
  </si>
  <si>
    <t>SORTER SOLO- AFDEKPLAAT</t>
  </si>
  <si>
    <t>PD SCD Sorter Solo plaque</t>
  </si>
  <si>
    <t>AL180869</t>
  </si>
  <si>
    <t>7612142242366</t>
  </si>
  <si>
    <t>SORTER SOLO- AS UIT KUNSTSTOF</t>
  </si>
  <si>
    <t>PD SCD Sorter Solo axe</t>
  </si>
  <si>
    <t>AS50001RVS</t>
  </si>
  <si>
    <t>7612980083930</t>
  </si>
  <si>
    <t>WS UITTREKBARE UITLOOP RVS</t>
  </si>
  <si>
    <t>PD Douchette GAIA</t>
  </si>
  <si>
    <t>AS50003</t>
  </si>
  <si>
    <t>7612981597009</t>
  </si>
  <si>
    <t>MENGMECHANISME</t>
  </si>
  <si>
    <t>Cartouche céramique</t>
  </si>
  <si>
    <t>AS50004</t>
  </si>
  <si>
    <t>7612980051526</t>
  </si>
  <si>
    <t>BEVESTIGINGSSET SLANG UITLOOP</t>
  </si>
  <si>
    <t>KIT CONNEXION ROB. set de fixation</t>
  </si>
  <si>
    <t>AS50006</t>
  </si>
  <si>
    <t>7612980051533</t>
  </si>
  <si>
    <t>FLEXIBELE SLANG UITTR UITLOOP</t>
  </si>
  <si>
    <t>FLEXIBLE DOUCHETTE</t>
  </si>
  <si>
    <t>AS50007</t>
  </si>
  <si>
    <t>7612980275458</t>
  </si>
  <si>
    <t>SET VOEDINGSFLEXIBELS</t>
  </si>
  <si>
    <t>FLEXIBLE ALIMENTATION 450MM 3/8"</t>
  </si>
  <si>
    <t>AS50013RVS</t>
  </si>
  <si>
    <t>7612980051458</t>
  </si>
  <si>
    <t>Bedieningshendel Atlas / EOS rvs</t>
  </si>
  <si>
    <t>LEVIER DE COMMANDE</t>
  </si>
  <si>
    <t>AS50014RVS</t>
  </si>
  <si>
    <t>7612980459506</t>
  </si>
  <si>
    <t>UITTREKBARE UITLOOP RVS</t>
  </si>
  <si>
    <t>Douchette Atlas</t>
  </si>
  <si>
    <t>AS50017</t>
  </si>
  <si>
    <t>7612980083947</t>
  </si>
  <si>
    <t>Douchette Taros</t>
  </si>
  <si>
    <t>AS50020</t>
  </si>
  <si>
    <t>7612981629939</t>
  </si>
  <si>
    <t>WS kraan mengmechanisme</t>
  </si>
  <si>
    <t>PD rob cartouche</t>
  </si>
  <si>
    <t>AS50028</t>
  </si>
  <si>
    <t>7612981629977</t>
  </si>
  <si>
    <t>WS kraan anti kalk sproeier</t>
  </si>
  <si>
    <t>PD ROB Douchette chromé Novara plus</t>
  </si>
  <si>
    <t>AS50035</t>
  </si>
  <si>
    <t>7612981807849</t>
  </si>
  <si>
    <t>WS kraan gaco dichtingen</t>
  </si>
  <si>
    <t>PD robinet joints gaco</t>
  </si>
  <si>
    <t>AS50036</t>
  </si>
  <si>
    <t>7612981807856</t>
  </si>
  <si>
    <t>WS kraan flexibele slang voor sproeier</t>
  </si>
  <si>
    <t>PD robinet flexible pour douchette</t>
  </si>
  <si>
    <t>AS50039</t>
  </si>
  <si>
    <t>7612981884765</t>
  </si>
  <si>
    <t>WS kraan anti-kalk sproeier grafiet</t>
  </si>
  <si>
    <t>PD ROB Douchette Graphite Novra plus</t>
  </si>
  <si>
    <t>G50001CHR</t>
  </si>
  <si>
    <t>7612980269068</t>
  </si>
  <si>
    <t xml:space="preserve">WS kra straalbreker chroom </t>
  </si>
  <si>
    <t>PD rob mousseur chromé</t>
  </si>
  <si>
    <t>G50002</t>
  </si>
  <si>
    <t>7612980670451</t>
  </si>
  <si>
    <t xml:space="preserve">WS kra mengmech diam 40 mm </t>
  </si>
  <si>
    <t>PD rob cartouche diam 40 mm</t>
  </si>
  <si>
    <t>G50003</t>
  </si>
  <si>
    <t>7612319433139</t>
  </si>
  <si>
    <t xml:space="preserve">WS kra mengmech diam 35 mm </t>
  </si>
  <si>
    <t>PD rob cartouche diam 35 mm</t>
  </si>
  <si>
    <t>G50004CHR</t>
  </si>
  <si>
    <t>7612980669615</t>
  </si>
  <si>
    <t xml:space="preserve">WS kra sproeier chroom </t>
  </si>
  <si>
    <t>PD rob douchette chromée</t>
  </si>
  <si>
    <t>G50004GP</t>
  </si>
  <si>
    <t>7612980669653</t>
  </si>
  <si>
    <t xml:space="preserve">WS kra sproeier frag grafiet </t>
  </si>
  <si>
    <t>PD rob douchette frag grap</t>
  </si>
  <si>
    <t>G50004MC</t>
  </si>
  <si>
    <t>7612980669677</t>
  </si>
  <si>
    <t>WS kra sproeier frag met champ</t>
  </si>
  <si>
    <t xml:space="preserve">PD rob douchette frag cham mét </t>
  </si>
  <si>
    <t>G50004NIM</t>
  </si>
  <si>
    <t>7612980669738</t>
  </si>
  <si>
    <t xml:space="preserve">WS kra sproeier nikkel mat </t>
  </si>
  <si>
    <t xml:space="preserve">PD rob douchette nickel mat </t>
  </si>
  <si>
    <t>G50004PL</t>
  </si>
  <si>
    <t>7612980669769</t>
  </si>
  <si>
    <t xml:space="preserve">WS kra sproeier frag platinum </t>
  </si>
  <si>
    <t>PD rob douchette frag platinum</t>
  </si>
  <si>
    <t>G50004SG</t>
  </si>
  <si>
    <t>7612980669790</t>
  </si>
  <si>
    <t xml:space="preserve">WS kra sproeier fra steengrijs </t>
  </si>
  <si>
    <t xml:space="preserve">PD rob douchette fr gris pierr </t>
  </si>
  <si>
    <t>G50005CHR</t>
  </si>
  <si>
    <t>7612319649288</t>
  </si>
  <si>
    <t xml:space="preserve">WS kra uittrekb uitloop chroom </t>
  </si>
  <si>
    <t xml:space="preserve">PD rob goulot extens chromé </t>
  </si>
  <si>
    <t>G50006CHR</t>
  </si>
  <si>
    <t>7612319281877</t>
  </si>
  <si>
    <t>G50006CHRM</t>
  </si>
  <si>
    <t>7612319433269</t>
  </si>
  <si>
    <t xml:space="preserve">WS kra uittrekb uitl chro mat </t>
  </si>
  <si>
    <t>PD rob goulot extens chro mat</t>
  </si>
  <si>
    <t>G50006RVSL</t>
  </si>
  <si>
    <t>7612980938186</t>
  </si>
  <si>
    <t>WS kra uittrekb uitloop RVSlook</t>
  </si>
  <si>
    <t xml:space="preserve">PD rob goulot extens inox </t>
  </si>
  <si>
    <t>G50007</t>
  </si>
  <si>
    <t>7612319648137</t>
  </si>
  <si>
    <t xml:space="preserve">WS kra voedingsflex uittr uitl </t>
  </si>
  <si>
    <t xml:space="preserve">PD rob flex d'alim extensi </t>
  </si>
  <si>
    <t>G50009</t>
  </si>
  <si>
    <t>7612319281853</t>
  </si>
  <si>
    <t xml:space="preserve">WS kra voedingsflexibel 470 mm </t>
  </si>
  <si>
    <t>PD rob flex d'aliment 470 mm</t>
  </si>
  <si>
    <t>G50010CH</t>
  </si>
  <si>
    <t>7612980669608</t>
  </si>
  <si>
    <t>WS kra sproeier frag champ</t>
  </si>
  <si>
    <t xml:space="preserve">PD rob douchette frag champ </t>
  </si>
  <si>
    <t>G50010CHR</t>
  </si>
  <si>
    <t>7612319190674</t>
  </si>
  <si>
    <t xml:space="preserve">PD rob douchette chromée </t>
  </si>
  <si>
    <t>G50010GP</t>
  </si>
  <si>
    <t>7612980669660</t>
  </si>
  <si>
    <t xml:space="preserve">PD rob douchette frag graphite </t>
  </si>
  <si>
    <t>G50010MC</t>
  </si>
  <si>
    <t>7612980669684</t>
  </si>
  <si>
    <t xml:space="preserve">WS kra sproeier frag met champ </t>
  </si>
  <si>
    <t xml:space="preserve">PD rob douchette fra champ mét </t>
  </si>
  <si>
    <t>G50010MW</t>
  </si>
  <si>
    <t>7612980669714</t>
  </si>
  <si>
    <t xml:space="preserve">WS Kra sproeier frag met wit </t>
  </si>
  <si>
    <t xml:space="preserve">PD rob douchette fr blanc méta </t>
  </si>
  <si>
    <t>G50010NIM</t>
  </si>
  <si>
    <t>7612980669745</t>
  </si>
  <si>
    <t>G50010PL</t>
  </si>
  <si>
    <t>7612980669776</t>
  </si>
  <si>
    <t xml:space="preserve">PD rob douchette frag platinum </t>
  </si>
  <si>
    <t>G50010RVSL</t>
  </si>
  <si>
    <t>7612981197018</t>
  </si>
  <si>
    <t xml:space="preserve">WS kra sproeier RVSlook </t>
  </si>
  <si>
    <t xml:space="preserve">PD rob douchette inox look </t>
  </si>
  <si>
    <t>G50010SG</t>
  </si>
  <si>
    <t>7612980669806</t>
  </si>
  <si>
    <t>G50010ZA</t>
  </si>
  <si>
    <t>7612319190681</t>
  </si>
  <si>
    <t>WS kra sproeier fragranit zand</t>
  </si>
  <si>
    <t>Douchette fragranit beige</t>
  </si>
  <si>
    <t>G50010ZW</t>
  </si>
  <si>
    <t>7612980669851</t>
  </si>
  <si>
    <t xml:space="preserve">WS kra sproeier fragr zwart </t>
  </si>
  <si>
    <t>PD rob douchette frag noir</t>
  </si>
  <si>
    <t>G50012</t>
  </si>
  <si>
    <t>7612319433290</t>
  </si>
  <si>
    <t xml:space="preserve">WS kra voedingsflex k wa 550mm </t>
  </si>
  <si>
    <t xml:space="preserve">PD rob flex d'alim eau f 550mm </t>
  </si>
  <si>
    <t>G50015</t>
  </si>
  <si>
    <t>7612980501366</t>
  </si>
  <si>
    <t xml:space="preserve">WS kra filter + dichting </t>
  </si>
  <si>
    <t xml:space="preserve">PD rob filtre + joint </t>
  </si>
  <si>
    <t>G50016CHR</t>
  </si>
  <si>
    <t>7612319281921</t>
  </si>
  <si>
    <t xml:space="preserve">WS kra straalbr M22x1 chroom </t>
  </si>
  <si>
    <t xml:space="preserve">PD rob mousseur M22x1 chromé </t>
  </si>
  <si>
    <t>G50017</t>
  </si>
  <si>
    <t>7612980689002</t>
  </si>
  <si>
    <t xml:space="preserve">WS kra voedingsflexibel 550 mm </t>
  </si>
  <si>
    <t xml:space="preserve">PD rob flex d'aliment 550 mm </t>
  </si>
  <si>
    <t>G50018CHR</t>
  </si>
  <si>
    <t>7612319433276</t>
  </si>
  <si>
    <t xml:space="preserve">PD rob mousseur chromé </t>
  </si>
  <si>
    <t>G50023</t>
  </si>
  <si>
    <t>7612980670475</t>
  </si>
  <si>
    <t xml:space="preserve">WS kra mengmech hydroprogr </t>
  </si>
  <si>
    <t>PD rob cartouche hydroprogr</t>
  </si>
  <si>
    <t>G50025CHR</t>
  </si>
  <si>
    <t>7612980669929</t>
  </si>
  <si>
    <t>WS kra douchette chroom</t>
  </si>
  <si>
    <t>PD rob handsproeier chroom</t>
  </si>
  <si>
    <t>G50018RVSL</t>
  </si>
  <si>
    <t>7612981106416</t>
  </si>
  <si>
    <t>WS kra straalbreker RVSlopk</t>
  </si>
  <si>
    <t xml:space="preserve">PD rob mousseur inox look </t>
  </si>
  <si>
    <t>G50022</t>
  </si>
  <si>
    <t>7612980689019</t>
  </si>
  <si>
    <t>G50027</t>
  </si>
  <si>
    <t>7612980688951</t>
  </si>
  <si>
    <t xml:space="preserve">WS kra voedingsflexibel 470 </t>
  </si>
  <si>
    <t xml:space="preserve">PD rob flex d'aliment 470 mm </t>
  </si>
  <si>
    <t>G50028</t>
  </si>
  <si>
    <t>7612980696628</t>
  </si>
  <si>
    <t xml:space="preserve">WS kra voedingsflex uittrek </t>
  </si>
  <si>
    <t xml:space="preserve">PD rob flex d'alim exten </t>
  </si>
  <si>
    <t>G50029</t>
  </si>
  <si>
    <t>7612319433313</t>
  </si>
  <si>
    <t>G50030</t>
  </si>
  <si>
    <t>7612980269020</t>
  </si>
  <si>
    <t xml:space="preserve">WS kra voedingsflex 1500 mm </t>
  </si>
  <si>
    <t xml:space="preserve">PD rob flexible 1500 mm </t>
  </si>
  <si>
    <t>G50040CHR</t>
  </si>
  <si>
    <t>7612142251856</t>
  </si>
  <si>
    <t xml:space="preserve">WS kra bed.hendel chroom </t>
  </si>
  <si>
    <t xml:space="preserve">PD rob lev de comm chromé </t>
  </si>
  <si>
    <t>G50045</t>
  </si>
  <si>
    <t>7612980670048</t>
  </si>
  <si>
    <t xml:space="preserve">WS kra tegengewicht </t>
  </si>
  <si>
    <t xml:space="preserve">PD rob contrepoids </t>
  </si>
  <si>
    <t>G50047</t>
  </si>
  <si>
    <t>7612319433306</t>
  </si>
  <si>
    <t>WS kra bevestigingsse</t>
  </si>
  <si>
    <t xml:space="preserve">PD rob set de fixation </t>
  </si>
  <si>
    <t>G50049</t>
  </si>
  <si>
    <t>7612319281860</t>
  </si>
  <si>
    <t>WS kra bevestigingsset</t>
  </si>
  <si>
    <t xml:space="preserve">PD rob set de </t>
  </si>
  <si>
    <t>G50052</t>
  </si>
  <si>
    <t>7612980670543</t>
  </si>
  <si>
    <t>WS kra moer + sierring chroom</t>
  </si>
  <si>
    <t xml:space="preserve">PD rob écrou + enjoliv chromé </t>
  </si>
  <si>
    <t>G50055CH</t>
  </si>
  <si>
    <t>7612980670512</t>
  </si>
  <si>
    <t>WS kra moer+sierring frag cham R0114 037</t>
  </si>
  <si>
    <t xml:space="preserve">PD rob écrou+enjoliv frag cha </t>
  </si>
  <si>
    <t>G50055GP</t>
  </si>
  <si>
    <t>7612980671052</t>
  </si>
  <si>
    <t>WS kra moer+sierring frag graf R0114 166</t>
  </si>
  <si>
    <t xml:space="preserve">PD rob écrou+enjoliv frag grap </t>
  </si>
  <si>
    <t>G50058CHR</t>
  </si>
  <si>
    <t>7612980670598</t>
  </si>
  <si>
    <t>WS kra moer + sierring chroom R0170 031</t>
  </si>
  <si>
    <t>G50059CHR</t>
  </si>
  <si>
    <t>7612980873425</t>
  </si>
  <si>
    <t>WS kra moer + sierring chroom R0239 031</t>
  </si>
  <si>
    <t>G50059NIM</t>
  </si>
  <si>
    <t>7612980671205</t>
  </si>
  <si>
    <t xml:space="preserve">WS kra moer+sierring nik mat </t>
  </si>
  <si>
    <t xml:space="preserve">PD rob écrou+enjoliv ni mat </t>
  </si>
  <si>
    <t>G50061CHR</t>
  </si>
  <si>
    <t>7612980670628</t>
  </si>
  <si>
    <t xml:space="preserve">WS kra moer + sierring chroom </t>
  </si>
  <si>
    <t>PD rob écrou + enjoliv chromé</t>
  </si>
  <si>
    <t>G50062CHR</t>
  </si>
  <si>
    <t>7612319281938</t>
  </si>
  <si>
    <t>G50062RVSL</t>
  </si>
  <si>
    <t>7612981106423</t>
  </si>
  <si>
    <t>WS kraan straalbreker RVS look</t>
  </si>
  <si>
    <t xml:space="preserve">PD robinet mousseur inox look </t>
  </si>
  <si>
    <t>G50068</t>
  </si>
  <si>
    <t>7612980862191</t>
  </si>
  <si>
    <t xml:space="preserve">WS kra voedingsflex k wa 470mm </t>
  </si>
  <si>
    <t>PD rob flex d'alim eau f 470mm</t>
  </si>
  <si>
    <t>G50073</t>
  </si>
  <si>
    <t>7612319649615</t>
  </si>
  <si>
    <t xml:space="preserve">WS kra voedingsflex 750 mm </t>
  </si>
  <si>
    <t xml:space="preserve">PD rob flexible 950 mm </t>
  </si>
  <si>
    <t>G50075CHR</t>
  </si>
  <si>
    <t>7612980263509</t>
  </si>
  <si>
    <t>G50075NIM</t>
  </si>
  <si>
    <t>7612980669752</t>
  </si>
  <si>
    <t>PD rob douchette nickel mat</t>
  </si>
  <si>
    <t>G50078</t>
  </si>
  <si>
    <t>7612980669950</t>
  </si>
  <si>
    <t>WS kra keramische afsluiter</t>
  </si>
  <si>
    <t xml:space="preserve">PD rob clapet céramique </t>
  </si>
  <si>
    <t>G50080CHR</t>
  </si>
  <si>
    <t>7612980669646</t>
  </si>
  <si>
    <t>WS kra sproeier chroom</t>
  </si>
  <si>
    <t>G50080GP</t>
  </si>
  <si>
    <t>7612980669868</t>
  </si>
  <si>
    <t>WS kra sproeier frag grafiet</t>
  </si>
  <si>
    <t>PD rob douchette graf graphite</t>
  </si>
  <si>
    <t>G50085</t>
  </si>
  <si>
    <t>7612980869817</t>
  </si>
  <si>
    <t>WS kra dicht gaco diam 35mm</t>
  </si>
  <si>
    <t>PD rob joint gaco diam 35 mm</t>
  </si>
  <si>
    <t>G50086CHR</t>
  </si>
  <si>
    <t>7612211051851</t>
  </si>
  <si>
    <t>G50091</t>
  </si>
  <si>
    <t>7612142241970</t>
  </si>
  <si>
    <t xml:space="preserve">WS kra mengmech diam 25 mm </t>
  </si>
  <si>
    <t xml:space="preserve">PD rob cartouche diam 25 mm </t>
  </si>
  <si>
    <t>G50094CHR</t>
  </si>
  <si>
    <t>7612319433382</t>
  </si>
  <si>
    <t>G50095</t>
  </si>
  <si>
    <t>7612980671793</t>
  </si>
  <si>
    <t>WS kra set dicht voedingsflex</t>
  </si>
  <si>
    <t>PD rob set joints flexible d'aliment.</t>
  </si>
  <si>
    <t>G50099CHR</t>
  </si>
  <si>
    <t>7612980862757</t>
  </si>
  <si>
    <t>G50100CHR</t>
  </si>
  <si>
    <t>7612980501373</t>
  </si>
  <si>
    <t>WS kra uittrekb uitloop chroom</t>
  </si>
  <si>
    <t>G50100NIM</t>
  </si>
  <si>
    <t>7612980688777</t>
  </si>
  <si>
    <t>WS kra uittrekb uitl nik mat</t>
  </si>
  <si>
    <t>PD rob goulot extens nikke mat</t>
  </si>
  <si>
    <t>G50100RVSL</t>
  </si>
  <si>
    <t>7612980994632</t>
  </si>
  <si>
    <t>WS kra uittrekb uitloopRVSlook</t>
  </si>
  <si>
    <t xml:space="preserve">PD rob goulot extens Inoxlook </t>
  </si>
  <si>
    <t>G50107CHR</t>
  </si>
  <si>
    <t>7612980688296</t>
  </si>
  <si>
    <t>WS kra straalbreker chroom</t>
  </si>
  <si>
    <t>G50101CHR</t>
  </si>
  <si>
    <t>7612142242076</t>
  </si>
  <si>
    <t>PD rob Ovale exten chromé</t>
  </si>
  <si>
    <t>G50112</t>
  </si>
  <si>
    <t>7612980696635</t>
  </si>
  <si>
    <t>WS kra flex slang uittr uitl</t>
  </si>
  <si>
    <t>PD rob flex pour bec extensi</t>
  </si>
  <si>
    <t>G50114CHR</t>
  </si>
  <si>
    <t>7612980032853</t>
  </si>
  <si>
    <t xml:space="preserve">WS kra straalbreker </t>
  </si>
  <si>
    <t>G50115CHR</t>
  </si>
  <si>
    <t>7612980501717</t>
  </si>
  <si>
    <t>G50116</t>
  </si>
  <si>
    <t>7612319477393</t>
  </si>
  <si>
    <t xml:space="preserve">WS kra voedingsflex w wa 550mm </t>
  </si>
  <si>
    <t xml:space="preserve">PD rob flex d'alim eau c 550mm </t>
  </si>
  <si>
    <t>G50123</t>
  </si>
  <si>
    <t>7612980670314</t>
  </si>
  <si>
    <t>G50124</t>
  </si>
  <si>
    <t>7612319524448</t>
  </si>
  <si>
    <t>WS kra voedingsflex uittrek</t>
  </si>
  <si>
    <t>G50137</t>
  </si>
  <si>
    <t>7612980669882</t>
  </si>
  <si>
    <t xml:space="preserve">WS kra anti-TRG </t>
  </si>
  <si>
    <t>PD rob CNR</t>
  </si>
  <si>
    <t>G50143</t>
  </si>
  <si>
    <t>7612980864430</t>
  </si>
  <si>
    <t>G50145CHR</t>
  </si>
  <si>
    <t>7612980688661</t>
  </si>
  <si>
    <t>G50146</t>
  </si>
  <si>
    <t>7612980499595</t>
  </si>
  <si>
    <t>G50147</t>
  </si>
  <si>
    <t>7612319615337</t>
  </si>
  <si>
    <t>WS kra mengmech diam 40 mm</t>
  </si>
  <si>
    <t xml:space="preserve">PD rob cartouche diam 40 mm </t>
  </si>
  <si>
    <t>G50153</t>
  </si>
  <si>
    <t>7612980670383</t>
  </si>
  <si>
    <t xml:space="preserve">WS kra mengmechanisme </t>
  </si>
  <si>
    <t>G50161</t>
  </si>
  <si>
    <t>7612319651793</t>
  </si>
  <si>
    <t>G50166</t>
  </si>
  <si>
    <t>7612319651748</t>
  </si>
  <si>
    <t>WS kra koppelstuk voedingsflex</t>
  </si>
  <si>
    <t>Raccord flexible</t>
  </si>
  <si>
    <t>G50176</t>
  </si>
  <si>
    <t>7612980501168</t>
  </si>
  <si>
    <t>WS kra sleutel straalbreker</t>
  </si>
  <si>
    <t>Clé de démontage mousseur Alto</t>
  </si>
  <si>
    <t>G50163CHR</t>
  </si>
  <si>
    <t>7612980688678</t>
  </si>
  <si>
    <t>G50164CHR</t>
  </si>
  <si>
    <t>7612980688319</t>
  </si>
  <si>
    <t>G50167</t>
  </si>
  <si>
    <t>7612980696475</t>
  </si>
  <si>
    <t xml:space="preserve">PD rob flex pour bec extensi </t>
  </si>
  <si>
    <t xml:space="preserve">WS kra sleutel straalbreker </t>
  </si>
  <si>
    <t xml:space="preserve">PD rob clé à couronne mousseur </t>
  </si>
  <si>
    <t>G50179CHR</t>
  </si>
  <si>
    <t>7612980688432</t>
  </si>
  <si>
    <t xml:space="preserve">WS kra straalbr M16x1 chroom </t>
  </si>
  <si>
    <t xml:space="preserve">PD rob mousseur M16x1 chromé </t>
  </si>
  <si>
    <t>G50181CHR</t>
  </si>
  <si>
    <t>7612980688173</t>
  </si>
  <si>
    <t>G50184CHR</t>
  </si>
  <si>
    <t>7612980670727</t>
  </si>
  <si>
    <t>G50186CHR</t>
  </si>
  <si>
    <t>7612980688326</t>
  </si>
  <si>
    <t>G50190</t>
  </si>
  <si>
    <t>7612980696109</t>
  </si>
  <si>
    <t>WS kraan bevestigingsset</t>
  </si>
  <si>
    <t>PD robinet set de fixation</t>
  </si>
  <si>
    <t>G50192CHR</t>
  </si>
  <si>
    <t>7612980428106</t>
  </si>
  <si>
    <t>G50194</t>
  </si>
  <si>
    <t>7612980499588</t>
  </si>
  <si>
    <t>G50195</t>
  </si>
  <si>
    <t>7612980499540</t>
  </si>
  <si>
    <t>WS kra filter + dichting</t>
  </si>
  <si>
    <t>PD rob filtre + joint</t>
  </si>
  <si>
    <t>G50196CHR</t>
  </si>
  <si>
    <t>7612980688685</t>
  </si>
  <si>
    <t>G50197</t>
  </si>
  <si>
    <t>7612980939282</t>
  </si>
  <si>
    <t>G50209</t>
  </si>
  <si>
    <t>7612980670376</t>
  </si>
  <si>
    <t xml:space="preserve">WS kra magneetVT </t>
  </si>
  <si>
    <t xml:space="preserve">PD rob vanne magnétique </t>
  </si>
  <si>
    <t>G50219CHR</t>
  </si>
  <si>
    <t>7612980052240</t>
  </si>
  <si>
    <t>G50219RVSL</t>
  </si>
  <si>
    <t>7612980939183</t>
  </si>
  <si>
    <t xml:space="preserve">WS kra straalbreker RVS look  </t>
  </si>
  <si>
    <t>PD rob mousseur inox look</t>
  </si>
  <si>
    <t>G50223</t>
  </si>
  <si>
    <t>7612980696307</t>
  </si>
  <si>
    <t xml:space="preserve">WS kra dicht gaco diam 38mm </t>
  </si>
  <si>
    <t xml:space="preserve">PD rob joint gaco diam 38 mm </t>
  </si>
  <si>
    <t>G50227CHR</t>
  </si>
  <si>
    <t>7612980688708</t>
  </si>
  <si>
    <t>G50250</t>
  </si>
  <si>
    <t>7612980671359</t>
  </si>
  <si>
    <t xml:space="preserve">WS kra set Gaco dichtingen Novara </t>
  </si>
  <si>
    <t>PD rob set joints Gaco Navaro</t>
  </si>
  <si>
    <t>G50257CHR</t>
  </si>
  <si>
    <t>7612980994151</t>
  </si>
  <si>
    <t>G50258</t>
  </si>
  <si>
    <t>7612980994168</t>
  </si>
  <si>
    <t xml:space="preserve">WS kra voedingsflex uittrek 810 mm </t>
  </si>
  <si>
    <t>PD rob flex d'alim exten 810 mm</t>
  </si>
  <si>
    <t>G50260</t>
  </si>
  <si>
    <t>7612981002602</t>
  </si>
  <si>
    <t xml:space="preserve">WS kra buissleutel </t>
  </si>
  <si>
    <t>PD rob clé tube</t>
  </si>
  <si>
    <t>G50271</t>
  </si>
  <si>
    <t>7612981108588</t>
  </si>
  <si>
    <t>PD rob flex d'alim eau f 550m</t>
  </si>
  <si>
    <t>G50274</t>
  </si>
  <si>
    <t>7612981108618</t>
  </si>
  <si>
    <t xml:space="preserve">WS kra voedingsflex 1750 mm </t>
  </si>
  <si>
    <t xml:space="preserve">PD rob flexible 1750 mm </t>
  </si>
  <si>
    <t>G50275</t>
  </si>
  <si>
    <t>7612981108557</t>
  </si>
  <si>
    <t>G50276</t>
  </si>
  <si>
    <t>7612981110529</t>
  </si>
  <si>
    <t>PD rob mousseur</t>
  </si>
  <si>
    <t>G50280</t>
  </si>
  <si>
    <t>7612981147334</t>
  </si>
  <si>
    <t xml:space="preserve">WS kra set  o ring  Neptune </t>
  </si>
  <si>
    <t xml:space="preserve">PD rob  joints  Neptune </t>
  </si>
  <si>
    <t>G50285</t>
  </si>
  <si>
    <t>7612981183738</t>
  </si>
  <si>
    <t xml:space="preserve">WS ZVD fles Sinos </t>
  </si>
  <si>
    <t xml:space="preserve">PD DF flacon Sinos </t>
  </si>
  <si>
    <t>G50298</t>
  </si>
  <si>
    <t>7612981586263</t>
  </si>
  <si>
    <t xml:space="preserve">WS kraan kroonsleutel </t>
  </si>
  <si>
    <t xml:space="preserve">PD rob clé pour mousseur </t>
  </si>
  <si>
    <t>G50313</t>
  </si>
  <si>
    <t>7612981758936</t>
  </si>
  <si>
    <t xml:space="preserve">WS kra dichting zwanehals </t>
  </si>
  <si>
    <t xml:space="preserve">PD rob joint goulot </t>
  </si>
  <si>
    <t>G50318</t>
  </si>
  <si>
    <t>7612981758769</t>
  </si>
  <si>
    <t xml:space="preserve">WS kra voedingsflex </t>
  </si>
  <si>
    <t xml:space="preserve">PD rob flex d'alim </t>
  </si>
  <si>
    <t>G50319</t>
  </si>
  <si>
    <t>7612981758899</t>
  </si>
  <si>
    <t>G50320</t>
  </si>
  <si>
    <t>7612981758950</t>
  </si>
  <si>
    <t>G50321</t>
  </si>
  <si>
    <t>7612981758738</t>
  </si>
  <si>
    <t xml:space="preserve">WS kra voedingsflex 2000 mm </t>
  </si>
  <si>
    <t xml:space="preserve">PD rob flexible 2000 mm </t>
  </si>
  <si>
    <t>G50324</t>
  </si>
  <si>
    <t>7612981758608</t>
  </si>
  <si>
    <t>G50345</t>
  </si>
  <si>
    <t>7612985134804</t>
  </si>
  <si>
    <t xml:space="preserve">WS kra dichtingenset </t>
  </si>
  <si>
    <t xml:space="preserve">PD rob set joints </t>
  </si>
  <si>
    <t>G50349</t>
  </si>
  <si>
    <t>7612981697198</t>
  </si>
  <si>
    <t>O-ringen Caprice</t>
  </si>
  <si>
    <t>PD ROB kit joints col de cygne Caprice</t>
  </si>
  <si>
    <t>G50351</t>
  </si>
  <si>
    <t>7612319581090</t>
  </si>
  <si>
    <t>WS kraan ring koud/warm</t>
  </si>
  <si>
    <t>PD robinet bague bleur/rouge</t>
  </si>
  <si>
    <t>G50369</t>
  </si>
  <si>
    <t>7612980033683</t>
  </si>
  <si>
    <t>WS kraan set dichtingen</t>
  </si>
  <si>
    <t>PD ROB kit joints col de cygne active</t>
  </si>
  <si>
    <t>G50371</t>
  </si>
  <si>
    <t>7612981117986</t>
  </si>
  <si>
    <t>WS kraan 2 o-ringen + 3 teflon ringen</t>
  </si>
  <si>
    <t>PD ROB Kit de joints pour bec</t>
  </si>
  <si>
    <t>G50374</t>
  </si>
  <si>
    <t>7612981004125</t>
  </si>
  <si>
    <t>WS chroom straalbreker+dichting+huls</t>
  </si>
  <si>
    <t>PD ROB MOUSSEUR CHROME D18 M16X1 MARIS DOUCHETTE</t>
  </si>
  <si>
    <t>G50375</t>
  </si>
  <si>
    <t>7612985741781</t>
  </si>
  <si>
    <t>WS kraan mengmech. hidro dia 25mm</t>
  </si>
  <si>
    <t>PD ROB cartouche hidro, diaètre 25mm, avce clé pour echange</t>
  </si>
  <si>
    <t>N50049CHR</t>
  </si>
  <si>
    <t>7612980927692</t>
  </si>
  <si>
    <t xml:space="preserve">WS kra sproeier </t>
  </si>
  <si>
    <t xml:space="preserve">PD rob douchette </t>
  </si>
  <si>
    <t>N50037</t>
  </si>
  <si>
    <t>7612319404320</t>
  </si>
  <si>
    <t>mengmechanisme 35 mm Planar Light</t>
  </si>
  <si>
    <t>Cartouche bleus 35mm Planar Light</t>
  </si>
  <si>
    <t>N50065</t>
  </si>
  <si>
    <t>7612980499632</t>
  </si>
  <si>
    <t>Binnenwerk ø 35 mm, Planar Light</t>
  </si>
  <si>
    <t>Cartouche céramique Lux 35mm</t>
  </si>
  <si>
    <t>N50076</t>
  </si>
  <si>
    <t>7612980639922</t>
  </si>
  <si>
    <t>Binnenwerk tbv lounge / Format</t>
  </si>
  <si>
    <t>PD ROB Cartouche diamètre 28mm</t>
  </si>
  <si>
    <t>N50080CHR</t>
  </si>
  <si>
    <t>7612980536566</t>
  </si>
  <si>
    <t>PD rob douchette chromé</t>
  </si>
  <si>
    <t>N50081</t>
  </si>
  <si>
    <t>7612980536573</t>
  </si>
  <si>
    <t xml:space="preserve">WS kra kroonsleutel </t>
  </si>
  <si>
    <t>PD rob clé à couronn</t>
  </si>
  <si>
    <t>N50082</t>
  </si>
  <si>
    <t>7612981000493</t>
  </si>
  <si>
    <t>O-ringen Prisma / Ambient</t>
  </si>
  <si>
    <t>PD rob Kit de joint col de cygne</t>
  </si>
  <si>
    <t>N50092</t>
  </si>
  <si>
    <t>7612981603885</t>
  </si>
  <si>
    <t>N50102</t>
  </si>
  <si>
    <t>7612319672910</t>
  </si>
  <si>
    <t>Ws kraan uittrekbare uitloop chroom</t>
  </si>
  <si>
    <t>PD rob goulot extensible chromé</t>
  </si>
  <si>
    <t>N50111</t>
  </si>
  <si>
    <t>7612319654541</t>
  </si>
  <si>
    <t>WS kra kroonsleutel</t>
  </si>
  <si>
    <t xml:space="preserve">PD rob clé à </t>
  </si>
  <si>
    <t>N50119CHR</t>
  </si>
  <si>
    <t>7612981619916</t>
  </si>
  <si>
    <t>WS kra set van 10 straalbr M24x1</t>
  </si>
  <si>
    <t>PD rob set 10 aérateurs M24x1</t>
  </si>
  <si>
    <t>N50125</t>
  </si>
  <si>
    <t>7612319088261</t>
  </si>
  <si>
    <t>Ws kraan Flexibel voor sproeier 1500 mm</t>
  </si>
  <si>
    <t>PD ROB flexible douchette Nylon 1500mm</t>
  </si>
  <si>
    <t>N50131CHR</t>
  </si>
  <si>
    <t>7612981162177</t>
  </si>
  <si>
    <t>WS kraan uittrekbare bek</t>
  </si>
  <si>
    <t>PD rob bec extractible</t>
  </si>
  <si>
    <t>N50134BRNS</t>
  </si>
  <si>
    <t>7612319507281</t>
  </si>
  <si>
    <t>WS kraan bedieningshendel brons</t>
  </si>
  <si>
    <t>PD rob levier de commande bronze</t>
  </si>
  <si>
    <t>N50135CHR</t>
  </si>
  <si>
    <t>7612319404337</t>
  </si>
  <si>
    <t>WS kraan bedieningshendel chroom</t>
  </si>
  <si>
    <t>Levier de cde chromé Azimut class</t>
  </si>
  <si>
    <t>N50136</t>
  </si>
  <si>
    <t>7612319113710</t>
  </si>
  <si>
    <t>Ws kraan mengmechanisme</t>
  </si>
  <si>
    <t>Cartouche céramique 40 Planar Light</t>
  </si>
  <si>
    <t>N50137</t>
  </si>
  <si>
    <t>7612319088384</t>
  </si>
  <si>
    <t>WS kraan anti-kalk sproeier ABS</t>
  </si>
  <si>
    <t>PD rob douchette anit-calcaire ABS</t>
  </si>
  <si>
    <t>N50138</t>
  </si>
  <si>
    <t>7612319113789</t>
  </si>
  <si>
    <t>WS kraan verstevigingsdriehoek</t>
  </si>
  <si>
    <t>PD rob plaque de renfort</t>
  </si>
  <si>
    <t>N50141</t>
  </si>
  <si>
    <t>7612319404382</t>
  </si>
  <si>
    <t>WS kraan flexiibel 2000mm</t>
  </si>
  <si>
    <t>PD rob flexible 2000 mm</t>
  </si>
  <si>
    <t>N50142</t>
  </si>
  <si>
    <t>7612319570032</t>
  </si>
  <si>
    <t>WS kraan voedingsflexibel</t>
  </si>
  <si>
    <t>PD rob flexile d'alimentation</t>
  </si>
  <si>
    <t>N50143</t>
  </si>
  <si>
    <t>7612980549191</t>
  </si>
  <si>
    <t>WS kraan moer</t>
  </si>
  <si>
    <t>PD rob ecrou</t>
  </si>
  <si>
    <t>N50148</t>
  </si>
  <si>
    <t>7612981035280</t>
  </si>
  <si>
    <t>WS kraan sleutel straalbreker</t>
  </si>
  <si>
    <t>PS rob clé de mousseur</t>
  </si>
  <si>
    <t>N50153</t>
  </si>
  <si>
    <t>7612981473341</t>
  </si>
  <si>
    <t>WS kraan waterstraalbreker</t>
  </si>
  <si>
    <t>N50153ZW</t>
  </si>
  <si>
    <t>7612985707916</t>
  </si>
  <si>
    <t>WS Kraan straalbreker M24X1 zwart mat</t>
  </si>
  <si>
    <t>PD ROB Mousseur M24x1 noir mat</t>
  </si>
  <si>
    <t>N50154</t>
  </si>
  <si>
    <t>7612981474089</t>
  </si>
  <si>
    <t>WS kraan voedinsflexibel</t>
  </si>
  <si>
    <t>PD ro flexible d'alimentation</t>
  </si>
  <si>
    <t>N50163</t>
  </si>
  <si>
    <t>7612981616625</t>
  </si>
  <si>
    <t>WS kraan flexibel voor sproeier 1700 mm</t>
  </si>
  <si>
    <t>PD rob flexible pour douchette 1700mm</t>
  </si>
  <si>
    <t>N50166</t>
  </si>
  <si>
    <t>7612981627843</t>
  </si>
  <si>
    <t>PD rob levier de commande chromé</t>
  </si>
  <si>
    <t>N50190</t>
  </si>
  <si>
    <t>7612981713041</t>
  </si>
  <si>
    <t>WS kraan anti-kalk sproeier  RVS look</t>
  </si>
  <si>
    <t>PD rob douchette anti-calcaire RVS look</t>
  </si>
  <si>
    <t>N50233</t>
  </si>
  <si>
    <t>7612319404689</t>
  </si>
  <si>
    <t>WS kraan toevoerflexibels</t>
  </si>
  <si>
    <t>PD robinet flexible d'alimentation</t>
  </si>
  <si>
    <t>N50259CHR</t>
  </si>
  <si>
    <t>7612981920654</t>
  </si>
  <si>
    <t>WS kraan sproeier chroom</t>
  </si>
  <si>
    <t>N50285</t>
  </si>
  <si>
    <t>7612985707947</t>
  </si>
  <si>
    <t>WS kraan sproeier double jet zwart mat</t>
  </si>
  <si>
    <t>PD ROB Douchette double jet noir mat</t>
  </si>
  <si>
    <t>PA50002</t>
  </si>
  <si>
    <t>7612980668816</t>
  </si>
  <si>
    <t xml:space="preserve">WS kra mengmechanisme 35 mm </t>
  </si>
  <si>
    <t>PD rob cartouche 35 mm</t>
  </si>
  <si>
    <t>PA50003CHR</t>
  </si>
  <si>
    <t>7612980668823</t>
  </si>
  <si>
    <t>WS kra straalbreker chroom M22x1</t>
  </si>
  <si>
    <t xml:space="preserve">PD rob COX mousseur chromé M22x1 F </t>
  </si>
  <si>
    <t>PA50004</t>
  </si>
  <si>
    <t>7612980668854</t>
  </si>
  <si>
    <t xml:space="preserve">WS kra voedingsflexibel 1200mmx1/2cc </t>
  </si>
  <si>
    <t>PD rob flexible 1200mmx1/2cc 15x1mm</t>
  </si>
  <si>
    <t>PA50005</t>
  </si>
  <si>
    <t>7612980668861</t>
  </si>
  <si>
    <t>WS kra straalbreker chroom M34x1mm</t>
  </si>
  <si>
    <t xml:space="preserve">PD rob mousseur chromé M24x1mm </t>
  </si>
  <si>
    <t>PA50007CHR</t>
  </si>
  <si>
    <t>7612980668892</t>
  </si>
  <si>
    <t>WS kra ABS sierring chroom</t>
  </si>
  <si>
    <t xml:space="preserve">PD rob ABS enjoliveur chromé </t>
  </si>
  <si>
    <t>PA50009</t>
  </si>
  <si>
    <t>7612980668915</t>
  </si>
  <si>
    <t xml:space="preserve">WS kra mengmechanisme 40 mm </t>
  </si>
  <si>
    <t xml:space="preserve">PD rob cartouche 40 mm </t>
  </si>
  <si>
    <t>PA50011</t>
  </si>
  <si>
    <t>7612980668946</t>
  </si>
  <si>
    <t xml:space="preserve">WS kra anti-TRG sproeier </t>
  </si>
  <si>
    <t>PD rob CNR douchette</t>
  </si>
  <si>
    <t>PA50012CHR</t>
  </si>
  <si>
    <t>7612980668953</t>
  </si>
  <si>
    <t xml:space="preserve">WS kra handsproeier chroom Eco-Plus </t>
  </si>
  <si>
    <t>PD rob douchette chromé Eco-Plus</t>
  </si>
  <si>
    <t>PA50013</t>
  </si>
  <si>
    <t>7612980668960</t>
  </si>
  <si>
    <t xml:space="preserve">WS kra bevestigingsset </t>
  </si>
  <si>
    <t>PA50014</t>
  </si>
  <si>
    <t>7612980668977</t>
  </si>
  <si>
    <t>PA50017</t>
  </si>
  <si>
    <t>7612980669004</t>
  </si>
  <si>
    <t xml:space="preserve">WS kra voedingsflexibel M8x1 3/8F 40cm </t>
  </si>
  <si>
    <t>PD rob flexible d'alimentation M8x1 3/8F</t>
  </si>
  <si>
    <t>PA50019CHR</t>
  </si>
  <si>
    <t>7612980669028</t>
  </si>
  <si>
    <t>PD rob ABS enjoliveur chromé</t>
  </si>
  <si>
    <t>PA50020</t>
  </si>
  <si>
    <t>7612980629091</t>
  </si>
  <si>
    <t>WS kra Moer RVS-look</t>
  </si>
  <si>
    <t>PD rob Ecrou inox look</t>
  </si>
  <si>
    <t>PA50021</t>
  </si>
  <si>
    <t>7612980669042</t>
  </si>
  <si>
    <t xml:space="preserve">WS kra set dichtingen </t>
  </si>
  <si>
    <t xml:space="preserve">PD rob jeu de joints </t>
  </si>
  <si>
    <t>PA50023</t>
  </si>
  <si>
    <t>7612980669066</t>
  </si>
  <si>
    <t xml:space="preserve">WS kra bevestingingsset </t>
  </si>
  <si>
    <t>PA50025CHR</t>
  </si>
  <si>
    <t>7612980669080</t>
  </si>
  <si>
    <t>WS kra bedieningshendel chroom compleet</t>
  </si>
  <si>
    <t>PD rob levier de commande chromé complet</t>
  </si>
  <si>
    <t>PA50027</t>
  </si>
  <si>
    <t>7612980669103</t>
  </si>
  <si>
    <t xml:space="preserve">WS kra blokkeervijs M5x10 mm zwenk </t>
  </si>
  <si>
    <t>PD rob vis de blocage M5x10mm fixe</t>
  </si>
  <si>
    <t>PA50028</t>
  </si>
  <si>
    <t>7612980669110</t>
  </si>
  <si>
    <t xml:space="preserve">WS kra O-ringen voor zwenk </t>
  </si>
  <si>
    <t>PD rob joints O pour fixe</t>
  </si>
  <si>
    <t>PA50029</t>
  </si>
  <si>
    <t>7612980669127</t>
  </si>
  <si>
    <t xml:space="preserve">WS kra hostaform ring zwenk </t>
  </si>
  <si>
    <t xml:space="preserve">PD rob anneau hostaform fixe </t>
  </si>
  <si>
    <t>PA50030CHR</t>
  </si>
  <si>
    <t>7612980669134</t>
  </si>
  <si>
    <t xml:space="preserve">WS kra zwenk compleet chroom </t>
  </si>
  <si>
    <t>PD rob complet fixe chromé</t>
  </si>
  <si>
    <t>PA50031CHR</t>
  </si>
  <si>
    <t>7612980669141</t>
  </si>
  <si>
    <t xml:space="preserve">WS kra sokkelring chroom </t>
  </si>
  <si>
    <t>PD rob socle chromé</t>
  </si>
  <si>
    <t>PA50036</t>
  </si>
  <si>
    <t>7612980669196</t>
  </si>
  <si>
    <t>WS kra voedingsflexibel 10x1M 3/8"F cm50</t>
  </si>
  <si>
    <t>PD rob flexible d'alimentation 10x1M 3/8</t>
  </si>
  <si>
    <t>PA50038</t>
  </si>
  <si>
    <t>7612980669219</t>
  </si>
  <si>
    <t xml:space="preserve">WS kra Gaco dichting </t>
  </si>
  <si>
    <t>PD rob joint Gaco</t>
  </si>
  <si>
    <t>PA50039CHR</t>
  </si>
  <si>
    <t>7612980669226</t>
  </si>
  <si>
    <t xml:space="preserve">WS kra zwenk chroom Frost </t>
  </si>
  <si>
    <t>PD rob fixe chromé Frost</t>
  </si>
  <si>
    <t>PA50040CHR</t>
  </si>
  <si>
    <t>7612980669233</t>
  </si>
  <si>
    <t xml:space="preserve">WS kra straalbreker chroom 18x1 </t>
  </si>
  <si>
    <t xml:space="preserve">PD rob mousseur chromé 18x1 </t>
  </si>
  <si>
    <t>PA50041</t>
  </si>
  <si>
    <t>7612980669240</t>
  </si>
  <si>
    <t>PD rob set de fixation</t>
  </si>
  <si>
    <t>PA50042CHR</t>
  </si>
  <si>
    <t>7612980669257</t>
  </si>
  <si>
    <t xml:space="preserve">WS kra zwenk chroom Marina </t>
  </si>
  <si>
    <t xml:space="preserve">PD rob fixe chromé Marina </t>
  </si>
  <si>
    <t>PA50043</t>
  </si>
  <si>
    <t>7612980669264</t>
  </si>
  <si>
    <t xml:space="preserve">WS kra uittrekb straalbr chroom Marina </t>
  </si>
  <si>
    <t>PD rob mousseur extensible chromé Marina</t>
  </si>
  <si>
    <t>PA50044</t>
  </si>
  <si>
    <t>7612980669271</t>
  </si>
  <si>
    <t>PA50046</t>
  </si>
  <si>
    <t>7612980669295</t>
  </si>
  <si>
    <t>WS kra voedingsflexibel 1500 mm 15x1 mm</t>
  </si>
  <si>
    <t xml:space="preserve">PD rob flexible 1500 mm 15x1 mm </t>
  </si>
  <si>
    <t>PA50047</t>
  </si>
  <si>
    <t>7612980669301</t>
  </si>
  <si>
    <t xml:space="preserve">WS kra uitvoerbuis gemengd water </t>
  </si>
  <si>
    <t xml:space="preserve">PD rob sortie eau mixte en cuivre </t>
  </si>
  <si>
    <t>PA50055CHR</t>
  </si>
  <si>
    <t>7612980669516</t>
  </si>
  <si>
    <t xml:space="preserve">WS kra straalbreker chroom M24x1 mm </t>
  </si>
  <si>
    <t xml:space="preserve">PD rob mousseur cromé M24x1 mm </t>
  </si>
  <si>
    <t>PA50068</t>
  </si>
  <si>
    <t>7612980629169</t>
  </si>
  <si>
    <t>WS kra Set dichtingen</t>
  </si>
  <si>
    <t>PD rob Jeu de joints</t>
  </si>
  <si>
    <t>PA50080RVSL</t>
  </si>
  <si>
    <t>7612980629152</t>
  </si>
  <si>
    <t>WS kra Zwanenhals RVS-look</t>
  </si>
  <si>
    <t>PD rob Col de cygne inox look</t>
  </si>
  <si>
    <t>PA50086</t>
  </si>
  <si>
    <t>7612981021474</t>
  </si>
  <si>
    <t xml:space="preserve">WS kra mengmech </t>
  </si>
  <si>
    <t>PA50090CHR</t>
  </si>
  <si>
    <t>7612981020958</t>
  </si>
  <si>
    <t>PA50096</t>
  </si>
  <si>
    <t>7612981064006</t>
  </si>
  <si>
    <t xml:space="preserve">WS krn anti terugslagklep </t>
  </si>
  <si>
    <t xml:space="preserve">PD rob clapet anti retour </t>
  </si>
  <si>
    <t>PA50097CHR</t>
  </si>
  <si>
    <t>7612981064037</t>
  </si>
  <si>
    <t>PA50100</t>
  </si>
  <si>
    <t>7612981064013</t>
  </si>
  <si>
    <t>PA50101CHR</t>
  </si>
  <si>
    <t>7612981064068</t>
  </si>
  <si>
    <t xml:space="preserve">WS kra  sierring chroom </t>
  </si>
  <si>
    <t>PD rob  enjoliv chromé</t>
  </si>
  <si>
    <t>PA50133</t>
  </si>
  <si>
    <t>7612981480882</t>
  </si>
  <si>
    <t>PA50143</t>
  </si>
  <si>
    <t>7612981481315</t>
  </si>
  <si>
    <t>WS kraan Uittrekbare uitloop chroom</t>
  </si>
  <si>
    <t>PD rob bec extractible chromé</t>
  </si>
  <si>
    <t>PA50148CHR</t>
  </si>
  <si>
    <t>7612981250874</t>
  </si>
  <si>
    <t>WS kraan waterstraalbreker + sleutel</t>
  </si>
  <si>
    <t>PD rob mousseur + clé</t>
  </si>
  <si>
    <t>PA50152</t>
  </si>
  <si>
    <t>7612981822934</t>
  </si>
  <si>
    <t>WS kraan sleutel straalbreker fox</t>
  </si>
  <si>
    <t>Pd rob clé mousseur Fox</t>
  </si>
  <si>
    <t>PA50423</t>
  </si>
  <si>
    <t>7612981826734</t>
  </si>
  <si>
    <t>Perlator Smart vast chroom / rvs-look</t>
  </si>
  <si>
    <t>PD ROB Aérateur M24x1 class B</t>
  </si>
  <si>
    <t>PA50443CHR</t>
  </si>
  <si>
    <t>7612980866472</t>
  </si>
  <si>
    <t>Sproeier chroom + anti terugslagklep</t>
  </si>
  <si>
    <t>PD ROB DOUCHETTE CHROMEE</t>
  </si>
  <si>
    <t>W500181</t>
  </si>
  <si>
    <t>7612980928064</t>
  </si>
  <si>
    <t>WS kra set met 2 GACO dichtingen</t>
  </si>
  <si>
    <t>PD rob set avec 2 joints gaco</t>
  </si>
  <si>
    <t>W50019CHR</t>
  </si>
  <si>
    <t>7612980889228</t>
  </si>
  <si>
    <t xml:space="preserve">WS kra kruisgreep chroom </t>
  </si>
  <si>
    <t xml:space="preserve">PD rob poignée chromée </t>
  </si>
  <si>
    <t>W50021</t>
  </si>
  <si>
    <t>7612980889235</t>
  </si>
  <si>
    <t xml:space="preserve">PD rob cartouche </t>
  </si>
  <si>
    <t>W50022</t>
  </si>
  <si>
    <t>7612980914661</t>
  </si>
  <si>
    <t xml:space="preserve">WS kn draaipnt zwenkb uitlp </t>
  </si>
  <si>
    <t xml:space="preserve">PD rob pivot goulot fix pivot </t>
  </si>
  <si>
    <t>W50029</t>
  </si>
  <si>
    <t>7612980889273</t>
  </si>
  <si>
    <t>WS kra uittrek uitloop chroom</t>
  </si>
  <si>
    <t xml:space="preserve">PD rob bec extensible chromé </t>
  </si>
  <si>
    <t>W50035</t>
  </si>
  <si>
    <t>7612980889297</t>
  </si>
  <si>
    <t>WS kra mengmechanisme</t>
  </si>
  <si>
    <t>W50036</t>
  </si>
  <si>
    <t>7612980889303</t>
  </si>
  <si>
    <t>WS kra teflon-ring 40X37X1,13mm</t>
  </si>
  <si>
    <t>PD rob joint teflon 40X37X1,13m</t>
  </si>
  <si>
    <t>W50064</t>
  </si>
  <si>
    <t>7612980889457</t>
  </si>
  <si>
    <t xml:space="preserve">WS kra voedingsflexibel </t>
  </si>
  <si>
    <t xml:space="preserve">PD rob flex d'alimentation </t>
  </si>
  <si>
    <t>W50065</t>
  </si>
  <si>
    <t>7612980889464</t>
  </si>
  <si>
    <t>W50111</t>
  </si>
  <si>
    <t>7612980998739</t>
  </si>
  <si>
    <t>WS krn mengmechanisme</t>
  </si>
  <si>
    <t>W50113</t>
  </si>
  <si>
    <t>7612980998753</t>
  </si>
  <si>
    <t>W50135</t>
  </si>
  <si>
    <t>7612980453962</t>
  </si>
  <si>
    <t>WS kraan Flexibele slang  sproeier 1,5 m</t>
  </si>
  <si>
    <t>PD rob flex.douch.nylon 1.5m t</t>
  </si>
  <si>
    <t>W50139</t>
  </si>
  <si>
    <t>7612980598922</t>
  </si>
  <si>
    <t>WS kraan mengmechanisme dia 25 mm</t>
  </si>
  <si>
    <t>Cartouche diamètre 25 centinox</t>
  </si>
  <si>
    <t>W50142CHR</t>
  </si>
  <si>
    <t>7612985139915</t>
  </si>
  <si>
    <t>ws kraan waterstraalbreker chroom</t>
  </si>
  <si>
    <t>pd robinet mousseur chromé</t>
  </si>
  <si>
    <t>Z536252700</t>
  </si>
  <si>
    <t>7612158498252</t>
  </si>
  <si>
    <t>WS kra Diamant metalen flexiS2:S422bel L1400</t>
  </si>
  <si>
    <t>PD rob Diamant fexible métallique L1400</t>
  </si>
  <si>
    <t>FUN nummer</t>
  </si>
  <si>
    <t xml:space="preserve">Numéro FUN </t>
  </si>
  <si>
    <t>115.0653.379</t>
  </si>
  <si>
    <t>Active - Eéngreepsmengkraan L met uittrekbare uitloop / Side lever / Chroom</t>
  </si>
  <si>
    <t>Active - Mitigeur L à bec extractible / Side lever / Chromé</t>
  </si>
  <si>
    <t>115.0653.384</t>
  </si>
  <si>
    <t>Active - Eéngreepsmengkraan L met uittrekbare uitloop / Side lever / Onyx</t>
  </si>
  <si>
    <t>Active - Mitigeur L à bec extractible / Side lever / Onyx</t>
  </si>
  <si>
    <t>115.0653.385</t>
  </si>
  <si>
    <t>Active - Eéngreepsmengkraan L met uittrekbare uitloop / Side lever / Steengrijs</t>
  </si>
  <si>
    <t>Active - Mitigeur L à bec extractible / Side lever / Gris Pierre</t>
  </si>
  <si>
    <t>115.0653.388</t>
  </si>
  <si>
    <t>115.0653.387</t>
  </si>
  <si>
    <t>Active - Eéngreepsmengkraan L met uittrekbare uitloop / Side lever / Metaal Wit</t>
  </si>
  <si>
    <t>Active - Mitigeur L à bec extractible / Side lever / Blanc Metallisé</t>
  </si>
  <si>
    <t>115.0653.382</t>
  </si>
  <si>
    <t>Active - Eéngreepsmengkraan L met uittrekbare uitloop / Side lever / Zwart Mat</t>
  </si>
  <si>
    <t>Active - Mitigeur L à bec extractible / Side lever / Noir Mat</t>
  </si>
  <si>
    <t>115.0653.383</t>
  </si>
  <si>
    <t>Active - Eéngreepsmengkraan L met uittrekbare uitloop / Side lever / Wit Mat</t>
  </si>
  <si>
    <t>Active - Mitigeur L à bec extractible / Side lever / Blanc Mat</t>
  </si>
  <si>
    <t>115.0653.298</t>
  </si>
  <si>
    <t>Active - Eéngreepsmengkraan L met zwenkbare uitloop / Side lever / Chroom</t>
  </si>
  <si>
    <t>Active - Mitigeur L à bec orientable / Side lever / Chromé</t>
  </si>
  <si>
    <t>115.0653.373</t>
  </si>
  <si>
    <t>Active - Eéngreepsmengkraan L met zwenkbare uitloop / Side lever / Onyx</t>
  </si>
  <si>
    <t>Active - Mitigeur L à bec orientable / Side lever / Onyx</t>
  </si>
  <si>
    <t>115.0653.374</t>
  </si>
  <si>
    <t>Active - Eéngreepsmengkraan L met zwenkbare uitloop / Side lever / Steengrijs</t>
  </si>
  <si>
    <t>Active - Mitigeur L à bec orientable / Side lever / Gris Pierre</t>
  </si>
  <si>
    <t>115.0653.377</t>
  </si>
  <si>
    <t>115.0653.376</t>
  </si>
  <si>
    <t>Active - Eéngreepsmengkraan L met zwenkbare uitloop / Side lever / Metaal Wit</t>
  </si>
  <si>
    <t>Active - Mitigeur L à bec orientable / Side lever / Blanc Metallisé</t>
  </si>
  <si>
    <t>115.0653.371</t>
  </si>
  <si>
    <t>Active - Eéngreepsmengkraan L met zwenkbare uitloop / Side lever / Zwart Mat</t>
  </si>
  <si>
    <t>Active - Mitigeur L à bec orientable / Side lever / Noir Mat</t>
  </si>
  <si>
    <t>115.0653.372</t>
  </si>
  <si>
    <t>Active - Eéngreepsmengkraan L met zwenkbare uitloop / Side lever / Wit Mat</t>
  </si>
  <si>
    <t>Active - Mitigeur L à bec orientable / Side lever / Blanc Mat</t>
  </si>
  <si>
    <t>115.0653.391</t>
  </si>
  <si>
    <t>Active - Vensterkraan L met uittrekbare uitloop / Side lever / Chroom</t>
  </si>
  <si>
    <t>Active - Mitigeur pour fenêtres L à bec extractible / Side lever / Chromé</t>
  </si>
  <si>
    <t>115.0653.390</t>
  </si>
  <si>
    <t>Active - Vensterkraan L met zwenkbare uitloop / Side lever / Chroom</t>
  </si>
  <si>
    <t>Active - Mitigeur pour fenêtres L à bec orientable / Side lever / Chromé</t>
  </si>
  <si>
    <t>115.0653.401</t>
  </si>
  <si>
    <t>Active - Eéngreepsmengkraan J met uittrekbare uitloop / Side lever / Chroom</t>
  </si>
  <si>
    <t>Active - Mitigeur J à bec extractible / Side lever / Chromé</t>
  </si>
  <si>
    <t>115.0653.404</t>
  </si>
  <si>
    <t>Active - Eéngreepsmengkraan J met uittrekbare uitloop / Side lever / Zwart Mat</t>
  </si>
  <si>
    <t>Active - Mitigeur J à bec extractible / Side lever / Noir Mat</t>
  </si>
  <si>
    <t>115.0653.405</t>
  </si>
  <si>
    <t>Active - Eéngreepsmengkraan J met uittrekbare uitloop / Side lever / Wit Mat</t>
  </si>
  <si>
    <t>Active - Mitigeur J à bec extractible / Side lever / Blanc Mat</t>
  </si>
  <si>
    <t>115.0653.395</t>
  </si>
  <si>
    <t>Active - Eéngreepsmengkraan J met zwenkbare uitloop / Side lever / Chroom</t>
  </si>
  <si>
    <t>Active - Mitigeur J à bec orientable / Side lever / Chromé</t>
  </si>
  <si>
    <t>115.0653.398</t>
  </si>
  <si>
    <t>Active - Eéngreepsmengkraan J met zwenkbare uitloop / Side lever / Zwart Mat</t>
  </si>
  <si>
    <t>Active - Mitigeur J à bec orientable / Side lever / Noir Mat</t>
  </si>
  <si>
    <t>115.0653.399</t>
  </si>
  <si>
    <t>Active - Eéngreepsmengkraan J met zwenkbare uitloop / Side lever / Wit Mat</t>
  </si>
  <si>
    <t>Active - Mitigeur J à bec orientable / Side lever / Blanc Mat</t>
  </si>
  <si>
    <t>Atlas Neo - Eéngreepsmengkraan met uittrekbare uitloop / Side lever / Industrieel zwart</t>
  </si>
  <si>
    <t>Atlas Neo - Eéngreepsmengkraan met zwenkbare uitloop / Side lever / Industrieel zwart</t>
  </si>
  <si>
    <t>115.0653.505</t>
  </si>
  <si>
    <t>115.0653.504</t>
  </si>
  <si>
    <t>115.0627.523</t>
  </si>
  <si>
    <t>Urban - Eéngreepsmengkraan met uittrekbare uitloop / Side lever / Zwart Mat</t>
  </si>
  <si>
    <t>Urban - Mitigeur à bec extractible / Side lever / Noir Mat</t>
  </si>
  <si>
    <t>115.0627.524</t>
  </si>
  <si>
    <t>Urban - Eéngreepsmengkraan met zwenkbare uitloop / Side lever / Zwart Mat</t>
  </si>
  <si>
    <t>Urban - Mitigeur à bec orientable / Side lever / Noir Mat</t>
  </si>
  <si>
    <t>115.0626.053</t>
  </si>
  <si>
    <t>Lina - Eéngreepsmengkraan met uittrekbare uitloop / Side lever / Zwart mat</t>
  </si>
  <si>
    <t>Lina - Mitigeur à bec extractible / Side lever / Noir mat</t>
  </si>
  <si>
    <t>115.0626.019</t>
  </si>
  <si>
    <t>Lina - Eéngreepsmengkraan met zwenkbare uitloop / Side lever / Zwart mat</t>
  </si>
  <si>
    <t>Lina - Mitigeur à bec orientable / Side lever / Noir mat</t>
  </si>
  <si>
    <t>115.0669.769</t>
  </si>
  <si>
    <t>115.0669.768</t>
  </si>
  <si>
    <t>120.0621.228</t>
  </si>
  <si>
    <t>120.0621.311</t>
  </si>
  <si>
    <t>120.0621.229</t>
  </si>
  <si>
    <t>120.0621.312</t>
  </si>
  <si>
    <t>120.0621.230</t>
  </si>
  <si>
    <t>120.0621.313</t>
  </si>
  <si>
    <t>AZG611MB1</t>
  </si>
  <si>
    <t>945 x 590 x 305  mm</t>
  </si>
  <si>
    <t>Antea - Inbouwspoeltafel / 860 x 500 mm / 1 bak / Zwart Mat / Omkeerbaar</t>
  </si>
  <si>
    <t>Antea - Evier à encastrer / 860 x 500 mm / 1 bassin / Noir Mat / Réversible</t>
  </si>
  <si>
    <t>AZG621MB1</t>
  </si>
  <si>
    <t>114.0668.883</t>
  </si>
  <si>
    <t>1285 x 590 x 305  mm</t>
  </si>
  <si>
    <t>Antea - Inbouwspoeltafel / 1160 x 500 mm / 2 bakken / Zwart Mat / Omkeerbaar</t>
  </si>
  <si>
    <t>Antea - Evier à encastrer / 1160 x 500 mm / 2 bassins / Noir Mat / Réversible</t>
  </si>
  <si>
    <t>AZG651MB1</t>
  </si>
  <si>
    <t>114.0668.882</t>
  </si>
  <si>
    <t>1085 x 590 x 305  mm</t>
  </si>
  <si>
    <t>Antea - Inbouwspoeltafel / 970 x 500 mm / 1+1/2 bak / Zwart Mat / Omkeerbaar</t>
  </si>
  <si>
    <t>Antea - Evier à encastrer / 970 x 500 mm / 1+1/2 bassin / Noir Mat / Réversible</t>
  </si>
  <si>
    <t>BFG611MB1</t>
  </si>
  <si>
    <t>114.0668.824</t>
  </si>
  <si>
    <t>Basis - Inbouwspoeltafel / 780 x 500 mm / 1 bak / Zwart Mat / Omkeerbaar</t>
  </si>
  <si>
    <t>Basis - Evier à encastrer / 780 x 500 mm / 1 bassin / Noir Mat / Réversible</t>
  </si>
  <si>
    <t>BFG621MB1</t>
  </si>
  <si>
    <t>114.0668.827</t>
  </si>
  <si>
    <t>Basis - Inbouwspoeltafel / 1160 x 500 mm / 2 bakken / Zwart Mat / Omkeerbaar</t>
  </si>
  <si>
    <t>Basis - Evier à encastrer / 1160 x 500 mm / 2 bassins / Noir Mat / Réversible</t>
  </si>
  <si>
    <t>BFG651MB1</t>
  </si>
  <si>
    <t>114.0668.826</t>
  </si>
  <si>
    <t>Basis - Inbouwspoeltafel / 970 x 500 mm / 1+1/2 bak / Zwart Mat / Omkeerbaar</t>
  </si>
  <si>
    <t>Basis - Evier à encastrer / 970 x 500 mm / 1+1/2 bassin / Noir Mat / Réversible</t>
  </si>
  <si>
    <t>FBFPXSA52</t>
  </si>
  <si>
    <t>305.0665.368</t>
  </si>
  <si>
    <t>520 x 290 x 325 mm</t>
  </si>
  <si>
    <t>Inca Lux - Inbouwgroep / 540 mm / RVS</t>
  </si>
  <si>
    <t>Inca Lux - Groupe intégré / 540 mm / Inox</t>
  </si>
  <si>
    <t>FBFPXSA70</t>
  </si>
  <si>
    <t>305.0665.369</t>
  </si>
  <si>
    <t>700 x 290 x 325 mm</t>
  </si>
  <si>
    <t>Inca Lux - Inbouwgroep / 702 mm / RVS</t>
  </si>
  <si>
    <t>Inca Lux - Groupe intégré / 702 mm / Inox</t>
  </si>
  <si>
    <t>FBFPXSA86</t>
  </si>
  <si>
    <t>305.0665.370</t>
  </si>
  <si>
    <t>860 x 290 x 325 mm</t>
  </si>
  <si>
    <t>Inca Lux - Inbouwgroep / 860 mm / RVS</t>
  </si>
  <si>
    <t>Inca Lux - Groupe intégré / 860 mm / Inox</t>
  </si>
  <si>
    <t>FCASA90XS</t>
  </si>
  <si>
    <t>350.0657.264</t>
  </si>
  <si>
    <t>900 x 500 x 311 mm</t>
  </si>
  <si>
    <t>AQ-Sense - Inbouwgroep / Plafond / 900 mm / RVS</t>
  </si>
  <si>
    <t>AQ-Sense - Groupe intégré / Plafond/ 900 mm / Inox</t>
  </si>
  <si>
    <t>FSASA120BKXS</t>
  </si>
  <si>
    <t>305.0657.262</t>
  </si>
  <si>
    <t>970 x 446 x 372 mm</t>
  </si>
  <si>
    <t>AQ-Sense - Inbouwgroep / Schouw / 1200 mm / RVS</t>
  </si>
  <si>
    <t>AQ-Sense - Groupe intégré / Cheminée / 1200 mm / Inox</t>
  </si>
  <si>
    <t>FSASA90BKXS</t>
  </si>
  <si>
    <t>305.0657.263</t>
  </si>
  <si>
    <t>AQ-Sense - Inbouwgroep / Schouw / 900 mm / RVS</t>
  </si>
  <si>
    <t>AQ-Sense - Groupe intégré / Cheminée / 900 mm / Inox</t>
  </si>
  <si>
    <t>FSTDF1200X</t>
  </si>
  <si>
    <t>305.0662.834</t>
  </si>
  <si>
    <t>1200 x 320 x 340 mm</t>
  </si>
  <si>
    <t>Style drip-free - Inbouwgroep / Schouw / 1200 mm / RVS</t>
  </si>
  <si>
    <t>Style drip-free - Groupe intégré / Cheminée / 1200 mm / Inox</t>
  </si>
  <si>
    <t>FSTDF60X</t>
  </si>
  <si>
    <t>305.0662.836</t>
  </si>
  <si>
    <t>600 x 320 x 340 mm</t>
  </si>
  <si>
    <t>Style drip-free - Inbouwgroep / Schouw / 600 mm / RVS</t>
  </si>
  <si>
    <t>Style drip-free - Groupe intégré / Cheminée / 600 mm / Inox</t>
  </si>
  <si>
    <t>FSTDF90X</t>
  </si>
  <si>
    <t>305.0662.835</t>
  </si>
  <si>
    <t>900 x 320 x 340 mm</t>
  </si>
  <si>
    <t>Style drip-free - Inbouwgroep / Schouw / 900 mm / RVS</t>
  </si>
  <si>
    <t>Style drip-free - Groupe intégré / Cheminée / 900 mm / Inox</t>
  </si>
  <si>
    <t>FVADA90BK</t>
  </si>
  <si>
    <t>330.0657.418</t>
  </si>
  <si>
    <t>898 x 390 x 382 mm</t>
  </si>
  <si>
    <t>Maris drip-free - Wanddampkap / 900 mm / Zwart Mat</t>
  </si>
  <si>
    <t>Maris drip-free - Hotte murale / 900 mm / Noir mat</t>
  </si>
  <si>
    <t>704 x 580 x 280  mm</t>
  </si>
  <si>
    <t>114.0668.628</t>
  </si>
  <si>
    <t>MRG610390MB1</t>
  </si>
  <si>
    <t>114.0668.624</t>
  </si>
  <si>
    <t>Maris - inbouwspoelbak / 440 x 500 mm / 1 bak / Zwart Mat</t>
  </si>
  <si>
    <t>Maris - Evier à encastrer / 440 x 500 mm / 1 bassin / Noir Mat</t>
  </si>
  <si>
    <t>MRG610390MW1</t>
  </si>
  <si>
    <t>114.0668.629</t>
  </si>
  <si>
    <t>Maris - inbouwspoelbak / 440 x 500 mm / 1 bak / Metaal Wit</t>
  </si>
  <si>
    <t>Maris - Evier à encastrer / 440 x 500 mm / 1 bassin / Blanc Metallisé</t>
  </si>
  <si>
    <t>MRG610390OX1</t>
  </si>
  <si>
    <t>114.0668.625</t>
  </si>
  <si>
    <t>Maris - inbouwspoelbak / 440 x 500 mm / 1 bak / Onyx</t>
  </si>
  <si>
    <t>Maris - Evier à encastrer / 440 x 500 mm / 1 bassin / Onyx</t>
  </si>
  <si>
    <t>MRG610390PL1</t>
  </si>
  <si>
    <t>114.0668.627</t>
  </si>
  <si>
    <t>Maris - inbouwspoelbak / 440 x 500 mm / 1 bak / Platinum</t>
  </si>
  <si>
    <t>Maris - Evier à encastrer / 440 x 500 mm / 1 bassin / Platinum</t>
  </si>
  <si>
    <t>MRG610390SG1</t>
  </si>
  <si>
    <t>114.0668.626</t>
  </si>
  <si>
    <t>Maris - inbouwspoelbak / 440 x 500 mm / 1 bak / Steengrijs</t>
  </si>
  <si>
    <t>Maris - Evier à encastrer / 440 x 500 mm / 1 bassin / Gris Pierre</t>
  </si>
  <si>
    <t>114.0668.725</t>
  </si>
  <si>
    <t>MRG610540MB1</t>
  </si>
  <si>
    <t>114.0668.630</t>
  </si>
  <si>
    <t>Maris - inbouwspoelbak / 590 x 500 mm / 1 bak / Zwart Mat</t>
  </si>
  <si>
    <t>Maris - Evier à encastrer / 590 x 500 mm / 1 bassin / Noir Mat</t>
  </si>
  <si>
    <t>MRG610540MW1</t>
  </si>
  <si>
    <t>114.0668.726</t>
  </si>
  <si>
    <t>Maris - inbouwspoelbak / 590 x 500 mm / 1 bak / Metaal Wit</t>
  </si>
  <si>
    <t>Maris - Evier à encastrer / 590 x 500 mm / 1 bassin / Blanc Metallisé</t>
  </si>
  <si>
    <t>MRG610540OX1</t>
  </si>
  <si>
    <t>114.0668.631</t>
  </si>
  <si>
    <t>Maris - inbouwspoelbak / 590 x 500 mm / 1 bak / Onyx</t>
  </si>
  <si>
    <t>Maris - Evier à encastrer / 590 x 500 mm / 1 bassin / Onyx</t>
  </si>
  <si>
    <t>MRG610540PL1</t>
  </si>
  <si>
    <t>114.0668.633</t>
  </si>
  <si>
    <t>Maris - inbouwspoelbak / 590 x 500 mm / 1 bak / Platinum</t>
  </si>
  <si>
    <t>Maris - Evier à encastrer / 590 x 500 mm / 1 bassin / Platinum</t>
  </si>
  <si>
    <t>MRG610540SG1</t>
  </si>
  <si>
    <t>114.0668.632</t>
  </si>
  <si>
    <t>Maris - inbouwspoelbak / 590 x 500 mm / 1 bak / Steengrijs</t>
  </si>
  <si>
    <t>Maris - Evier à encastrer / 590 x 500 mm / 1 bassin / Gris Pierre</t>
  </si>
  <si>
    <t>114.0668.732</t>
  </si>
  <si>
    <t>945 x 510 x 305  mm</t>
  </si>
  <si>
    <t>MRG610730MB1</t>
  </si>
  <si>
    <t>114.0668.727</t>
  </si>
  <si>
    <t>Maris - inbouwspoelbak / 780 x 500 mm / 1 bak / Zwart Mat</t>
  </si>
  <si>
    <t>Maris - Evier à encastrer / 780 x 500 mm / 1 bassin / Noir Mat</t>
  </si>
  <si>
    <t>MRG610730MW1</t>
  </si>
  <si>
    <t>114.0668.735</t>
  </si>
  <si>
    <t>Maris - inbouwspoelbak / 780 x 500 mm / 1 bak / Metaal Wit</t>
  </si>
  <si>
    <t>Maris - Evier à encastrer / 780 x 500 mm / 1 bassin / Blanc Metallisé</t>
  </si>
  <si>
    <t>MRG610730OX1</t>
  </si>
  <si>
    <t>114.0668.728</t>
  </si>
  <si>
    <t>Maris - inbouwspoelbak / 780 x 500 mm / 1 bak / Onyx</t>
  </si>
  <si>
    <t>Maris - Evier à encastrer / 780 x 500 mm / 1 bassin / Onyx</t>
  </si>
  <si>
    <t>MRG610730PL1</t>
  </si>
  <si>
    <t>114.0668.730</t>
  </si>
  <si>
    <t>Maris - inbouwspoelbak / 780 x 500 mm / 1 bak / Platinum</t>
  </si>
  <si>
    <t>Maris - Evier à encastrer / 780 x 500 mm / 1 bassin / Platinum</t>
  </si>
  <si>
    <t>MRG610730SG1</t>
  </si>
  <si>
    <t>114.0668.729</t>
  </si>
  <si>
    <t>Maris - inbouwspoelbak / 780 x 500 mm / 1 bak / Steengrijs</t>
  </si>
  <si>
    <t>Maris - Evier à encastrer / 780 x 500 mm / 1 bassin / Gris Pierre</t>
  </si>
  <si>
    <t>114.0668.746</t>
  </si>
  <si>
    <t>MRG620MB1</t>
  </si>
  <si>
    <t>114.0668.738</t>
  </si>
  <si>
    <t>Maris - inbouwspoelbak / 760 x 500 mm / 2 bakken / Zwart Mat</t>
  </si>
  <si>
    <t>Maris - Evier à encastrer / 760 x 500 mm / 2 bassins / Noir Mat</t>
  </si>
  <si>
    <t>MRG620MW1</t>
  </si>
  <si>
    <t>114.0668.747</t>
  </si>
  <si>
    <t>Maris - inbouwspoelbak / 760 x 500 mm / 2 bakken / Metaal Wit</t>
  </si>
  <si>
    <t>Maris - Evier à encastrer / 760 x 500 mm / 2 bassins / Blanc Metallisé</t>
  </si>
  <si>
    <t>MRG620OX1</t>
  </si>
  <si>
    <t>114.0668.739</t>
  </si>
  <si>
    <t>Maris - inbouwspoelbak / 760 x 500 mm / 2 bakken / Onyx</t>
  </si>
  <si>
    <t>Maris - Evier à encastrer / 760 x 500 mm / 2 bassins / Onyx</t>
  </si>
  <si>
    <t>MRG620PL1</t>
  </si>
  <si>
    <t>114.0668.742</t>
  </si>
  <si>
    <t>Maris - inbouwspoelbak / 760 x 500 mm / 2 bakken / Platinum</t>
  </si>
  <si>
    <t>Maris - Evier à encastrer / 760 x 500 mm / 2 bassins / Platinum</t>
  </si>
  <si>
    <t>MRG620SG1</t>
  </si>
  <si>
    <t>114.0668.741</t>
  </si>
  <si>
    <t>Maris - inbouwspoelbak / 760 x 500 mm / 2 bakken / Steengrijs</t>
  </si>
  <si>
    <t>Maris - Evier à encastrer / 760 x 500 mm / 2 bassins / Gris Pierre</t>
  </si>
  <si>
    <t>TALE905IBK</t>
  </si>
  <si>
    <t>325.0657.511</t>
  </si>
  <si>
    <t>1020 x 800 x 506 mm</t>
  </si>
  <si>
    <t>Tale - Eilanddampkap / 900 mm / Zwart mat</t>
  </si>
  <si>
    <t>Tale - Hotte îlot / 900 mm / Noir mat</t>
  </si>
  <si>
    <t>TALE915WBK</t>
  </si>
  <si>
    <t>Tale - Wanddampkap / 900 mm / Zwart mat</t>
  </si>
  <si>
    <t>Tale - Hotte murale / 900 mm / Noir mat</t>
  </si>
  <si>
    <t>112.0557.028</t>
  </si>
  <si>
    <t>430 x 380 x 30 mm</t>
  </si>
  <si>
    <t>Vlakke snijplank 429x180x24 mm</t>
  </si>
  <si>
    <t>Planche à découper plate 429x180x24 mm</t>
  </si>
  <si>
    <t>112.0655.481</t>
  </si>
  <si>
    <t>ALL-IN SET1 snijplank+uitgietbakje FRL</t>
  </si>
  <si>
    <t>ALL-IN SET1 Plche+Panier egout. FRL</t>
  </si>
  <si>
    <t>112.0655.482</t>
  </si>
  <si>
    <t>618 x 445 x 123 mm</t>
  </si>
  <si>
    <t>ALL-IN SET2 SnP+koml+deksel+uitgietb FRL</t>
  </si>
  <si>
    <t>ALL-IN SET2 Plch+bol+couverc.+bol eg.FRL</t>
  </si>
  <si>
    <t>112.0655.483</t>
  </si>
  <si>
    <t>ALL-IN SET3 SnP+afdruipmat+afdruipbakje</t>
  </si>
  <si>
    <t>ALL-IN SET3 Plch+tapis pliabl+pan.eg.FRL</t>
  </si>
  <si>
    <t>112.0655.488</t>
  </si>
  <si>
    <t>ALL-IN SET4 SnP+matje+afdruip+koml+dekse</t>
  </si>
  <si>
    <t>ALL-IN SET4 Pl+tapis+P.eg.+bol+couv FRL</t>
  </si>
  <si>
    <t>112.0655.489</t>
  </si>
  <si>
    <t>ALL-IN SET5 complete toebeh verpakt FRL</t>
  </si>
  <si>
    <t>ALL-IN SET5 access.complets emballés FRL</t>
  </si>
  <si>
    <t>112.0654.748</t>
  </si>
  <si>
    <t>230 x 442 x 23 mm</t>
  </si>
  <si>
    <t>houten snijplank / 230 x 442 x 23 mm</t>
  </si>
  <si>
    <t>planche à découper en bois 230 x 442 x 23 mm</t>
  </si>
  <si>
    <t>112.0530.324</t>
  </si>
  <si>
    <t>215 x 21 5x 15 mm</t>
  </si>
  <si>
    <t>112.0670.624</t>
  </si>
  <si>
    <t>252 x 222 x 30 mm</t>
  </si>
  <si>
    <t>Actieve koolstoffilter (1 stuk)</t>
  </si>
  <si>
    <t>Filtre à charbon (1 pièce)</t>
  </si>
  <si>
    <t>112.0657.298</t>
  </si>
  <si>
    <t>6.1</t>
  </si>
  <si>
    <t>95 x 50 x 10 mm</t>
  </si>
  <si>
    <t>AFSTANDSBEDIENING FRANKE 2021 BT+IR</t>
  </si>
  <si>
    <t>TELECOMMANDE FRANKE 21</t>
  </si>
  <si>
    <t>112.0658.280</t>
  </si>
  <si>
    <t>400 x 300 x 120 mm</t>
  </si>
  <si>
    <t>Autom ventielset draaikn 2 bakken ZM</t>
  </si>
  <si>
    <t>Vidage autom bout rotat 2 cuves noir mat</t>
  </si>
  <si>
    <t>112.0658.125</t>
  </si>
  <si>
    <t>Handbediend ventielset 2 bakken zwart ma</t>
  </si>
  <si>
    <t>Vidage manuel 2 cuves noir mat</t>
  </si>
  <si>
    <t>112.0658.197</t>
  </si>
  <si>
    <t>Autom ventielset 1 bak GOL rond ZM</t>
  </si>
  <si>
    <t>Vidage autom 1 cuve TPI rond NM</t>
  </si>
  <si>
    <t>112.0657.946</t>
  </si>
  <si>
    <t>Handbediend ventielset 1 bak zwart mat</t>
  </si>
  <si>
    <t>Vidage manuel 1 cuve noir mat</t>
  </si>
  <si>
    <t>112.0658.214</t>
  </si>
  <si>
    <t>Autom ventielset 1 bak spacer ZM</t>
  </si>
  <si>
    <t>Vidage autom 1 cuve entretoise NM</t>
  </si>
  <si>
    <t>112.0658.242</t>
  </si>
  <si>
    <t>Handbediend ventielset 1 bak spacer ZM</t>
  </si>
  <si>
    <t>Vidage manuel 1 cuve entretoise NM</t>
  </si>
  <si>
    <t>112.0658.485</t>
  </si>
  <si>
    <t>Autom ventielset 2 bakken GOL rechth ZM</t>
  </si>
  <si>
    <t>Vidage autom 2 cuves TPI rect NM</t>
  </si>
  <si>
    <t>112.0658.484</t>
  </si>
  <si>
    <t>Man ventielset 2 bakken GOL rechth ZM</t>
  </si>
  <si>
    <t>Vidage manuel 2 cuves TPI rect NM</t>
  </si>
  <si>
    <t>112.0658.446</t>
  </si>
  <si>
    <t>Autom ventielset 1 bak GOL rechth ZM</t>
  </si>
  <si>
    <t>Vidage autom 1 cuve TPI rect NM</t>
  </si>
  <si>
    <t>112.0658.444</t>
  </si>
  <si>
    <t>Manuee ventielset 1 bak GOL rechth ZM</t>
  </si>
  <si>
    <t>Vidage manuel 1 cuve TPI rect NM</t>
  </si>
  <si>
    <t>112.0658.270</t>
  </si>
  <si>
    <t>Autom ventielset 2 bakken spacer ZM</t>
  </si>
  <si>
    <t>Vidage autom 2 cuves entretoise NM</t>
  </si>
  <si>
    <t>112.0658.269</t>
  </si>
  <si>
    <t>Manueem ventielset 2 bakken spacer ZM</t>
  </si>
  <si>
    <t>Vidage manuel 2 cuves entretoise NM</t>
  </si>
  <si>
    <t>133.0263.398</t>
  </si>
  <si>
    <t>133.0049.564</t>
  </si>
  <si>
    <t>133.0246.294</t>
  </si>
  <si>
    <t>133.0245.224</t>
  </si>
  <si>
    <t>133.0263.564</t>
  </si>
  <si>
    <t>133.0274.400</t>
  </si>
  <si>
    <t>133.0014.981</t>
  </si>
  <si>
    <t>133.0163.399</t>
  </si>
  <si>
    <t>133.0163.387</t>
  </si>
  <si>
    <t>133.0071.176</t>
  </si>
  <si>
    <t>133.0062.449</t>
  </si>
  <si>
    <t>133.0173.939</t>
  </si>
  <si>
    <t>133.0062.447</t>
  </si>
  <si>
    <t>133.0062.060</t>
  </si>
  <si>
    <t>133.0062.069</t>
  </si>
  <si>
    <t>133.0163.424</t>
  </si>
  <si>
    <t>133.0004.815</t>
  </si>
  <si>
    <t>133.0051.076</t>
  </si>
  <si>
    <t>133.0073.819</t>
  </si>
  <si>
    <t>133.0173.904</t>
  </si>
  <si>
    <t>133.0173.601</t>
  </si>
  <si>
    <t>133.0594.462</t>
  </si>
  <si>
    <t>133.0585.251</t>
  </si>
  <si>
    <t>133.0585.226</t>
  </si>
  <si>
    <t>133.0548.032</t>
  </si>
  <si>
    <t>133.0503.989</t>
  </si>
  <si>
    <t>133.0502.215</t>
  </si>
  <si>
    <t>133.0498.637</t>
  </si>
  <si>
    <t>133.0494.025</t>
  </si>
  <si>
    <t>133.0485.857</t>
  </si>
  <si>
    <t>133.0470.704</t>
  </si>
  <si>
    <t>133.0468.995</t>
  </si>
  <si>
    <t>133.0461.996</t>
  </si>
  <si>
    <t>133.0459.871</t>
  </si>
  <si>
    <t>133.0457.252</t>
  </si>
  <si>
    <t>133.0457.251</t>
  </si>
  <si>
    <t>133.0434.752</t>
  </si>
  <si>
    <t>133.0434.740</t>
  </si>
  <si>
    <t>133.0434.736</t>
  </si>
  <si>
    <t>133.0434.713</t>
  </si>
  <si>
    <t>133.0434.690</t>
  </si>
  <si>
    <t>133.0434.687</t>
  </si>
  <si>
    <t>133.0426.350</t>
  </si>
  <si>
    <t>133.0395.083</t>
  </si>
  <si>
    <t>133.0394.725</t>
  </si>
  <si>
    <t>133.0389.083</t>
  </si>
  <si>
    <t>133.0382.205</t>
  </si>
  <si>
    <t>133.0382.190</t>
  </si>
  <si>
    <t>133.0381.637</t>
  </si>
  <si>
    <t>133.0379.693</t>
  </si>
  <si>
    <t>133.0378.425</t>
  </si>
  <si>
    <t>133.0374.217</t>
  </si>
  <si>
    <t>133.0372.710</t>
  </si>
  <si>
    <t>133.0370.863</t>
  </si>
  <si>
    <t>133.0359.370</t>
  </si>
  <si>
    <t>133.0359.296</t>
  </si>
  <si>
    <t>133.0358.751</t>
  </si>
  <si>
    <t>133.0358.727</t>
  </si>
  <si>
    <t>133.0357.290</t>
  </si>
  <si>
    <t>133.0357.091</t>
  </si>
  <si>
    <t>133.0336.625</t>
  </si>
  <si>
    <t>133.0336.621</t>
  </si>
  <si>
    <t>133.0327.249</t>
  </si>
  <si>
    <t>133.0315.725</t>
  </si>
  <si>
    <t>133.0312.734</t>
  </si>
  <si>
    <t>133.0308.610</t>
  </si>
  <si>
    <t>133.0305.132</t>
  </si>
  <si>
    <t>133.0297.470</t>
  </si>
  <si>
    <t>133.0294.645</t>
  </si>
  <si>
    <t>133.0294.111</t>
  </si>
  <si>
    <t>133.0294.107</t>
  </si>
  <si>
    <t>133.0294.104</t>
  </si>
  <si>
    <t>133.0293.865</t>
  </si>
  <si>
    <t>133.0293.864</t>
  </si>
  <si>
    <t>133.0287.853</t>
  </si>
  <si>
    <t>133.0287.847</t>
  </si>
  <si>
    <t>133.0287.845</t>
  </si>
  <si>
    <t>133.0287.844</t>
  </si>
  <si>
    <t>133.0282.103</t>
  </si>
  <si>
    <t>133.0281.254</t>
  </si>
  <si>
    <t>133.0278.403</t>
  </si>
  <si>
    <t>133.0278.345</t>
  </si>
  <si>
    <t>133.0274.836</t>
  </si>
  <si>
    <t>133.0273.891</t>
  </si>
  <si>
    <t>133.0273.414</t>
  </si>
  <si>
    <t>133.0273.412</t>
  </si>
  <si>
    <t>133.0272.275</t>
  </si>
  <si>
    <t>133.0272.214</t>
  </si>
  <si>
    <t>133.0272.213</t>
  </si>
  <si>
    <t>133.0263.824</t>
  </si>
  <si>
    <t>133.0263.814</t>
  </si>
  <si>
    <t>133.0263.813</t>
  </si>
  <si>
    <t>133.0263.808</t>
  </si>
  <si>
    <t>133.0263.807</t>
  </si>
  <si>
    <t>133.0263.806</t>
  </si>
  <si>
    <t>133.0263.523</t>
  </si>
  <si>
    <t>133.0262.107</t>
  </si>
  <si>
    <t>133.0262.070</t>
  </si>
  <si>
    <t>133.0255.582</t>
  </si>
  <si>
    <t>133.0245.932</t>
  </si>
  <si>
    <t>133.0245.596</t>
  </si>
  <si>
    <t>133.0245.392</t>
  </si>
  <si>
    <t>133.0245.168</t>
  </si>
  <si>
    <t>133.0227.196</t>
  </si>
  <si>
    <t>133.0226.309</t>
  </si>
  <si>
    <t>133.0226.308</t>
  </si>
  <si>
    <t>133.0226.293</t>
  </si>
  <si>
    <t>133.0226.292</t>
  </si>
  <si>
    <t>133.0226.290</t>
  </si>
  <si>
    <t>133.0226.286</t>
  </si>
  <si>
    <t>133.0226.285</t>
  </si>
  <si>
    <t>133.0205.758</t>
  </si>
  <si>
    <t>133.0205.757</t>
  </si>
  <si>
    <t>133.0205.737</t>
  </si>
  <si>
    <t>133.0205.710</t>
  </si>
  <si>
    <t>133.0205.689</t>
  </si>
  <si>
    <t>133.0204.542</t>
  </si>
  <si>
    <t>133.0204.541</t>
  </si>
  <si>
    <t>133.0204.536</t>
  </si>
  <si>
    <t>133.0204.518</t>
  </si>
  <si>
    <t>133.0204.511</t>
  </si>
  <si>
    <t>133.0204.509</t>
  </si>
  <si>
    <t>133.0204.508</t>
  </si>
  <si>
    <t>133.0204.507</t>
  </si>
  <si>
    <t>133.0204.484</t>
  </si>
  <si>
    <t>133.0204.473</t>
  </si>
  <si>
    <t>133.0204.472</t>
  </si>
  <si>
    <t>133.0204.470</t>
  </si>
  <si>
    <t>133.0204.458</t>
  </si>
  <si>
    <t>133.0203.387</t>
  </si>
  <si>
    <t>133.0203.384</t>
  </si>
  <si>
    <t>133.0203.349</t>
  </si>
  <si>
    <t>133.0203.308</t>
  </si>
  <si>
    <t>133.0203.302</t>
  </si>
  <si>
    <t>133.0203.288</t>
  </si>
  <si>
    <t>133.0203.222</t>
  </si>
  <si>
    <t>133.0203.221</t>
  </si>
  <si>
    <t>133.0203.217</t>
  </si>
  <si>
    <t>133.0203.214</t>
  </si>
  <si>
    <t>133.0203.213</t>
  </si>
  <si>
    <t>133.0203.184</t>
  </si>
  <si>
    <t>133.0202.768</t>
  </si>
  <si>
    <t>133.0202.680</t>
  </si>
  <si>
    <t>133.0202.665</t>
  </si>
  <si>
    <t>133.0202.649</t>
  </si>
  <si>
    <t>133.0202.597</t>
  </si>
  <si>
    <t>133.0202.587</t>
  </si>
  <si>
    <t>133.0202.584</t>
  </si>
  <si>
    <t>133.0202.579</t>
  </si>
  <si>
    <t>133.0202.576</t>
  </si>
  <si>
    <t>133.0202.571</t>
  </si>
  <si>
    <t>133.0202.569</t>
  </si>
  <si>
    <t>133.0202.562</t>
  </si>
  <si>
    <t>133.0202.561</t>
  </si>
  <si>
    <t>133.0202.545</t>
  </si>
  <si>
    <t>133.0202.528</t>
  </si>
  <si>
    <t>133.0202.519</t>
  </si>
  <si>
    <t>133.0202.516</t>
  </si>
  <si>
    <t>133.0202.512</t>
  </si>
  <si>
    <t>133.0202.509</t>
  </si>
  <si>
    <t>133.0202.508</t>
  </si>
  <si>
    <t>133.0202.503</t>
  </si>
  <si>
    <t>133.0202.502</t>
  </si>
  <si>
    <t>133.0202.500</t>
  </si>
  <si>
    <t>133.0202.498</t>
  </si>
  <si>
    <t>133.0202.496</t>
  </si>
  <si>
    <t>133.0202.495</t>
  </si>
  <si>
    <t>133.0202.494</t>
  </si>
  <si>
    <t>133.0202.492</t>
  </si>
  <si>
    <t>133.0202.488</t>
  </si>
  <si>
    <t>133.0202.487</t>
  </si>
  <si>
    <t>133.0202.486</t>
  </si>
  <si>
    <t>133.0202.485</t>
  </si>
  <si>
    <t>133.0202.484</t>
  </si>
  <si>
    <t>133.0202.481</t>
  </si>
  <si>
    <t>133.0202.470</t>
  </si>
  <si>
    <t>133.0202.461</t>
  </si>
  <si>
    <t>133.0202.430</t>
  </si>
  <si>
    <t>133.0202.429</t>
  </si>
  <si>
    <t>133.0202.427</t>
  </si>
  <si>
    <t>133.0202.425</t>
  </si>
  <si>
    <t>133.0202.424</t>
  </si>
  <si>
    <t>133.0202.423</t>
  </si>
  <si>
    <t>133.0202.422</t>
  </si>
  <si>
    <t>133.0202.421</t>
  </si>
  <si>
    <t>133.0202.400</t>
  </si>
  <si>
    <t>133.0202.398</t>
  </si>
  <si>
    <t>133.0202.393</t>
  </si>
  <si>
    <t>133.0202.392</t>
  </si>
  <si>
    <t>133.0202.391</t>
  </si>
  <si>
    <t>133.0202.390</t>
  </si>
  <si>
    <t>133.0202.387</t>
  </si>
  <si>
    <t>133.0202.385</t>
  </si>
  <si>
    <t>133.0202.383</t>
  </si>
  <si>
    <t>133.0202.381</t>
  </si>
  <si>
    <t>133.0202.379</t>
  </si>
  <si>
    <t>133.0202.377</t>
  </si>
  <si>
    <t>133.0202.374</t>
  </si>
  <si>
    <t>133.0202.373</t>
  </si>
  <si>
    <t>133.0202.372</t>
  </si>
  <si>
    <t>133.0202.371</t>
  </si>
  <si>
    <t>133.0202.358</t>
  </si>
  <si>
    <t>133.0202.356</t>
  </si>
  <si>
    <t>133.0202.353</t>
  </si>
  <si>
    <t>133.0202.352</t>
  </si>
  <si>
    <t>133.0202.350</t>
  </si>
  <si>
    <t>133.0202.348</t>
  </si>
  <si>
    <t>133.0200.761</t>
  </si>
  <si>
    <t>133.0200.749</t>
  </si>
  <si>
    <t>133.0197.942</t>
  </si>
  <si>
    <t>133.0197.717</t>
  </si>
  <si>
    <t>133.0197.307</t>
  </si>
  <si>
    <t>133.0197.230</t>
  </si>
  <si>
    <t>133.0195.979</t>
  </si>
  <si>
    <t>133.0195.805</t>
  </si>
  <si>
    <t>133.0195.804</t>
  </si>
  <si>
    <t>133.0195.795</t>
  </si>
  <si>
    <t>133.0191.621</t>
  </si>
  <si>
    <t>133.0191.009</t>
  </si>
  <si>
    <t>133.0189.350</t>
  </si>
  <si>
    <t>133.0182.334</t>
  </si>
  <si>
    <t>133.0180.292</t>
  </si>
  <si>
    <t>133.0180.291</t>
  </si>
  <si>
    <t>133.0175.719</t>
  </si>
  <si>
    <t>133.0175.469</t>
  </si>
  <si>
    <t>133.0175.206</t>
  </si>
  <si>
    <t>133.0174.048</t>
  </si>
  <si>
    <t>133.0173.940</t>
  </si>
  <si>
    <t>133.0173.623</t>
  </si>
  <si>
    <t>133.0173.602</t>
  </si>
  <si>
    <t>133.0173.597</t>
  </si>
  <si>
    <t>133.0173.094</t>
  </si>
  <si>
    <t>133.0172.753</t>
  </si>
  <si>
    <t>133.0172.752</t>
  </si>
  <si>
    <t>133.0172.751</t>
  </si>
  <si>
    <t>133.0172.724</t>
  </si>
  <si>
    <t>133.0171.314</t>
  </si>
  <si>
    <t>133.0171.312</t>
  </si>
  <si>
    <t>133.0164.514</t>
  </si>
  <si>
    <t>133.0163.509</t>
  </si>
  <si>
    <t>133.0163.445</t>
  </si>
  <si>
    <t>133.0163.434</t>
  </si>
  <si>
    <t>133.0163.429</t>
  </si>
  <si>
    <t>133.0163.377</t>
  </si>
  <si>
    <t>133.0158.984</t>
  </si>
  <si>
    <t>133.0158.021</t>
  </si>
  <si>
    <t>133.0157.467</t>
  </si>
  <si>
    <t>133.0157.466</t>
  </si>
  <si>
    <t>133.0153.159</t>
  </si>
  <si>
    <t>133.0152.911</t>
  </si>
  <si>
    <t>133.0083.534</t>
  </si>
  <si>
    <t>133.0082.379</t>
  </si>
  <si>
    <t>133.0082.378</t>
  </si>
  <si>
    <t>133.0080.871</t>
  </si>
  <si>
    <t>133.0074.964</t>
  </si>
  <si>
    <t>133.0074.962</t>
  </si>
  <si>
    <t>133.0074.248</t>
  </si>
  <si>
    <t>133.0073.919</t>
  </si>
  <si>
    <t>133.0071.983</t>
  </si>
  <si>
    <t>133.0071.861</t>
  </si>
  <si>
    <t>133.0067.879</t>
  </si>
  <si>
    <t>133.0067.877</t>
  </si>
  <si>
    <t>133.0067.721</t>
  </si>
  <si>
    <t>133.0067.471</t>
  </si>
  <si>
    <t>133.0065.974</t>
  </si>
  <si>
    <t>133.0064.301</t>
  </si>
  <si>
    <t>133.0064.295</t>
  </si>
  <si>
    <t>133.0063.631</t>
  </si>
  <si>
    <t>133.0063.626</t>
  </si>
  <si>
    <t>133.0062.457</t>
  </si>
  <si>
    <t>133.0062.451</t>
  </si>
  <si>
    <t>133.0062.450</t>
  </si>
  <si>
    <t>133.0062.440</t>
  </si>
  <si>
    <t>133.0062.378</t>
  </si>
  <si>
    <t>133.0062.362</t>
  </si>
  <si>
    <t>133.0062.357</t>
  </si>
  <si>
    <t>133.0062.356</t>
  </si>
  <si>
    <t>133.0062.068</t>
  </si>
  <si>
    <t>133.0062.061</t>
  </si>
  <si>
    <t>133.0062.056</t>
  </si>
  <si>
    <t>133.0060.773</t>
  </si>
  <si>
    <t>133.0060.428</t>
  </si>
  <si>
    <t>133.0056.078</t>
  </si>
  <si>
    <t>133.0056.077</t>
  </si>
  <si>
    <t>133.0055.685</t>
  </si>
  <si>
    <t>133.0055.650</t>
  </si>
  <si>
    <t>133.0054.669</t>
  </si>
  <si>
    <t>133.0054.664</t>
  </si>
  <si>
    <t>133.0054.657</t>
  </si>
  <si>
    <t>133.0054.653</t>
  </si>
  <si>
    <t>133.0052.765</t>
  </si>
  <si>
    <t>133.0051.503</t>
  </si>
  <si>
    <t>133.0050.134</t>
  </si>
  <si>
    <t>133.0050.083</t>
  </si>
  <si>
    <t>133.0048.423</t>
  </si>
  <si>
    <t>133.0047.001</t>
  </si>
  <si>
    <t>133.0047.000</t>
  </si>
  <si>
    <t>133.0046.952</t>
  </si>
  <si>
    <t>133.0045.565</t>
  </si>
  <si>
    <t>133.0043.686</t>
  </si>
  <si>
    <t>133.0043.685</t>
  </si>
  <si>
    <t>133.0043.387</t>
  </si>
  <si>
    <t>133.0043.382</t>
  </si>
  <si>
    <t>133.0040.930</t>
  </si>
  <si>
    <t>133.0039.676</t>
  </si>
  <si>
    <t>133.0038.272</t>
  </si>
  <si>
    <t>133.0038.271</t>
  </si>
  <si>
    <t>133.0037.940</t>
  </si>
  <si>
    <t>133.0036.529</t>
  </si>
  <si>
    <t>133.0036.506</t>
  </si>
  <si>
    <t>133.0036.499</t>
  </si>
  <si>
    <t>133.0036.430</t>
  </si>
  <si>
    <t>133.0019.990</t>
  </si>
  <si>
    <t>133.0017.739</t>
  </si>
  <si>
    <t>133.0017.479</t>
  </si>
  <si>
    <t>133.0017.078</t>
  </si>
  <si>
    <t>133.0014.446</t>
  </si>
  <si>
    <t>133.0007.895</t>
  </si>
  <si>
    <t>133.0007.877</t>
  </si>
  <si>
    <t>133.0005.933</t>
  </si>
  <si>
    <t>133.0005.929</t>
  </si>
  <si>
    <t>133.0005.633</t>
  </si>
  <si>
    <t>133.0005.543</t>
  </si>
  <si>
    <t>133.0004.942</t>
  </si>
  <si>
    <t>112.0611.460</t>
  </si>
  <si>
    <t>112.0606.785</t>
  </si>
  <si>
    <t>112.0591.532</t>
  </si>
  <si>
    <t>112.0584.018</t>
  </si>
  <si>
    <t>112.0572.038</t>
  </si>
  <si>
    <t>112.0551.365</t>
  </si>
  <si>
    <t>112.0551.361</t>
  </si>
  <si>
    <t>112.0532.169</t>
  </si>
  <si>
    <t>112.0503.418</t>
  </si>
  <si>
    <t>112.0482.140</t>
  </si>
  <si>
    <t>112.0395.171</t>
  </si>
  <si>
    <t>112.0389.090</t>
  </si>
  <si>
    <t>112.0357.016</t>
  </si>
  <si>
    <t>112.0356.227</t>
  </si>
  <si>
    <t>112.0331.971</t>
  </si>
  <si>
    <t>112.0331.953</t>
  </si>
  <si>
    <t>112.0307.597</t>
  </si>
  <si>
    <t>112.0285.288</t>
  </si>
  <si>
    <t>112.0270.548</t>
  </si>
  <si>
    <t>112.0264.987</t>
  </si>
  <si>
    <t>112.0255.095</t>
  </si>
  <si>
    <t>112.0255.034</t>
  </si>
  <si>
    <t>112.0255.033</t>
  </si>
  <si>
    <t>112.0255.026</t>
  </si>
  <si>
    <t>112.0253.554</t>
  </si>
  <si>
    <t>112.0203.211</t>
  </si>
  <si>
    <t>112.0203.190</t>
  </si>
  <si>
    <t>112.0189.342</t>
  </si>
  <si>
    <t>112.0173.079</t>
  </si>
  <si>
    <t>112.0173.078</t>
  </si>
  <si>
    <t>112.0173.076</t>
  </si>
  <si>
    <t>112.0171.918</t>
  </si>
  <si>
    <t>112.0157.243</t>
  </si>
  <si>
    <t>112.0083.147</t>
  </si>
  <si>
    <t>112.0071.972</t>
  </si>
  <si>
    <t>112.0067.942</t>
  </si>
  <si>
    <t>112.0067.880</t>
  </si>
  <si>
    <t>112.0059.999</t>
  </si>
  <si>
    <t>112.0052.581</t>
  </si>
  <si>
    <t>112.0049.415</t>
  </si>
  <si>
    <t>112.0035.576</t>
  </si>
  <si>
    <t>112.0014.114</t>
  </si>
  <si>
    <t>112.0013.868</t>
  </si>
  <si>
    <t>112.0012.785</t>
  </si>
  <si>
    <t>112.0008.259</t>
  </si>
  <si>
    <t>112.0008.257</t>
  </si>
  <si>
    <t>112.0006.391</t>
  </si>
  <si>
    <t>112.0004.952</t>
  </si>
  <si>
    <t>112.0004.846</t>
  </si>
  <si>
    <t>7612985501255</t>
  </si>
  <si>
    <t>Maris onderbouwspoelbak / 380 x 440 mm / Glad</t>
  </si>
  <si>
    <t>Maris cuve à sous-encastrer / 380 x 440 mm / Lisse</t>
  </si>
  <si>
    <t>MRX2103801</t>
  </si>
  <si>
    <t>127.0568.331</t>
  </si>
  <si>
    <t>7612985646673</t>
  </si>
  <si>
    <t>Maris vlakbouwspoelbak / 340 x 400 mm / Glad</t>
  </si>
  <si>
    <t>Maris cuve à affleurer / 340 x 400 mm / Lisse</t>
  </si>
  <si>
    <t>MRX2104401</t>
  </si>
  <si>
    <t>127.0568.332</t>
  </si>
  <si>
    <t>7612985646680</t>
  </si>
  <si>
    <t>Maris vlakbouwspoelbak / 400 x 400 mm / Glad</t>
  </si>
  <si>
    <t>Maris cuve à affleurer / 400 x 400 mm / Lisse</t>
  </si>
  <si>
    <t>MRX2105401</t>
  </si>
  <si>
    <t>127.0568.333</t>
  </si>
  <si>
    <t>7612985646697</t>
  </si>
  <si>
    <t>Maris vlakbouwspoelbak / 500 x 400 mm / Glad</t>
  </si>
  <si>
    <t>Maris cuve à affleurer / 500 x 400 mm / Lisse</t>
  </si>
  <si>
    <t>MRX260L1</t>
  </si>
  <si>
    <t>127.0568.335</t>
  </si>
  <si>
    <t>7612985646819</t>
  </si>
  <si>
    <t>Maris vlakbouwspoelbak / 555 x 400 mm / Glad</t>
  </si>
  <si>
    <t>Maris cuve à affleurer / 555 x 400 mm / Lisse</t>
  </si>
  <si>
    <t>MRX260R1</t>
  </si>
  <si>
    <t>127.0568.334</t>
  </si>
  <si>
    <t>7612985646802</t>
  </si>
  <si>
    <t>Column1</t>
  </si>
  <si>
    <t>Column2</t>
  </si>
  <si>
    <t>Column3</t>
  </si>
  <si>
    <t>Column4</t>
  </si>
  <si>
    <t>Column5</t>
  </si>
  <si>
    <t>Column6</t>
  </si>
  <si>
    <t>301971</t>
  </si>
  <si>
    <t>Active I-Twist - Eéngreepsmengkraan L met uittrekbare uitloop / RVS-look</t>
  </si>
  <si>
    <t>Active I-Twist - Mitigeur L à bec extractible / Inox look</t>
  </si>
  <si>
    <t>Active I-Twist - Eéngreepsmengkraan L met zwenkbare uitloop / RVS-look</t>
  </si>
  <si>
    <t>Active I-Twist - Mitigeur L à bec orientable / Inox look</t>
  </si>
  <si>
    <t>Active I-Twist - Eéngreepsmengkraan L met uittrekbare uitloop / Zwart mat</t>
  </si>
  <si>
    <t>Active I-Twist - Mitigeur L à bec extractible / Noir mat</t>
  </si>
  <si>
    <t>Active I-Twist - Eéngreepsmengkraan L met zwenkbare uitloop / Zwart mat</t>
  </si>
  <si>
    <t>Active I-Twist - Mitigeur L à bec orientable / Noir mat</t>
  </si>
  <si>
    <t>LOCAL</t>
  </si>
  <si>
    <t>FUN</t>
  </si>
  <si>
    <t>115.0472.959</t>
  </si>
  <si>
    <t>115.0472.960</t>
  </si>
  <si>
    <t>115.0393.976</t>
  </si>
  <si>
    <t>115.0523.286</t>
  </si>
  <si>
    <t>115.0547.853</t>
  </si>
  <si>
    <t>115.0550.442</t>
  </si>
  <si>
    <t>115.0547.852</t>
  </si>
  <si>
    <t>115.0550.441</t>
  </si>
  <si>
    <t>115.0529.207</t>
  </si>
  <si>
    <t>115.0529.202</t>
  </si>
  <si>
    <t>115.0521.441</t>
  </si>
  <si>
    <t>115.0521.438</t>
  </si>
  <si>
    <t>115.0521.435</t>
  </si>
  <si>
    <t>115.0521.439</t>
  </si>
  <si>
    <t>115.0521.436</t>
  </si>
  <si>
    <t>115.0545.136</t>
  </si>
  <si>
    <t>115.0545.135</t>
  </si>
  <si>
    <t>115.0547.855</t>
  </si>
  <si>
    <t>115.0569.461</t>
  </si>
  <si>
    <t>115.0569.290</t>
  </si>
  <si>
    <t>115.0550.427</t>
  </si>
  <si>
    <t>115.0550.424</t>
  </si>
  <si>
    <t>115.0590.045</t>
  </si>
  <si>
    <t>115.0590.044</t>
  </si>
  <si>
    <t>115.0590.047</t>
  </si>
  <si>
    <t>115.0590.046</t>
  </si>
  <si>
    <t>115.0600.098</t>
  </si>
  <si>
    <t>115.0600.095</t>
  </si>
  <si>
    <t>115.0595.083</t>
  </si>
  <si>
    <t>115.0595.091</t>
  </si>
  <si>
    <t>115.0595.088</t>
  </si>
  <si>
    <t>115.0595.062</t>
  </si>
  <si>
    <t>115.0595.081</t>
  </si>
  <si>
    <t>115.0595.068</t>
  </si>
  <si>
    <t>115.0625.185</t>
  </si>
  <si>
    <t>115.0625.187</t>
  </si>
  <si>
    <t>115.0625.188</t>
  </si>
  <si>
    <t>115.0625.190</t>
  </si>
  <si>
    <t>115.0625.489</t>
  </si>
  <si>
    <t>115.0625.523</t>
  </si>
  <si>
    <t>115.0625.525</t>
  </si>
  <si>
    <t>115.0625.527</t>
  </si>
  <si>
    <t>115.0596.387</t>
  </si>
  <si>
    <t>115.0596.388</t>
  </si>
  <si>
    <t>115.0596.320</t>
  </si>
  <si>
    <t>115.0596.383</t>
  </si>
  <si>
    <t>115.0621.498</t>
  </si>
  <si>
    <t>115.0621.667</t>
  </si>
  <si>
    <t>115.0621.668</t>
  </si>
  <si>
    <t>115.0621.670</t>
  </si>
  <si>
    <t>115.0626.051</t>
  </si>
  <si>
    <t>115.0626.018</t>
  </si>
  <si>
    <t>115.0628.204</t>
  </si>
  <si>
    <t>115.0628.207</t>
  </si>
  <si>
    <t>115.0628.208</t>
  </si>
  <si>
    <t>115.0628.210</t>
  </si>
  <si>
    <t>115.0628.251</t>
  </si>
  <si>
    <t>115.0628.253</t>
  </si>
  <si>
    <t>115.0628.254</t>
  </si>
  <si>
    <t>115.0628.256</t>
  </si>
  <si>
    <t>115.0613.590</t>
  </si>
  <si>
    <t>115.0613.671</t>
  </si>
  <si>
    <t>114.0668.881</t>
  </si>
  <si>
    <t>325.0552.774</t>
  </si>
  <si>
    <t>325.0657.512</t>
  </si>
  <si>
    <t>325.0597.294</t>
  </si>
  <si>
    <t>Maris vlakbouwspoelbak met kraanwerkbank / 430 x 510  mm/ Glad</t>
  </si>
  <si>
    <t>Maris cuve à affleurer avec plage de robinetterie / 430 x 510 mm/</t>
  </si>
  <si>
    <t>Maris vlakbouwspoelbak met kraanwerkbank / 530 x 510 mm/ Glad</t>
  </si>
  <si>
    <t>Maris cuve à affleurer avec plage de robinetterie / 530 x 510 mm</t>
  </si>
  <si>
    <t>Plaque de recouvrement carré colorline N</t>
  </si>
  <si>
    <t>Vierkante afdekplaat 125x125mm mat zwart</t>
  </si>
  <si>
    <t>300710</t>
  </si>
  <si>
    <t>112.0655.239</t>
  </si>
  <si>
    <t>300711</t>
  </si>
  <si>
    <t>112.0655.240</t>
  </si>
  <si>
    <t>300712</t>
  </si>
  <si>
    <t>112.0655.341</t>
  </si>
  <si>
    <t>300709</t>
  </si>
  <si>
    <t>112.0676.854</t>
  </si>
  <si>
    <t>300713</t>
  </si>
  <si>
    <t>112.0655.342</t>
  </si>
  <si>
    <t>300714</t>
  </si>
  <si>
    <t>112.0655.343</t>
  </si>
  <si>
    <t>300715</t>
  </si>
  <si>
    <t>112.0655.344</t>
  </si>
  <si>
    <t>112.0653.030</t>
  </si>
  <si>
    <t>112.0652.898</t>
  </si>
  <si>
    <t>112.0652.978</t>
  </si>
  <si>
    <t>112.0653.035</t>
  </si>
  <si>
    <t>112.0653.036</t>
  </si>
  <si>
    <t>112.0653.041</t>
  </si>
  <si>
    <t>FCMY120CWHG</t>
  </si>
  <si>
    <t>350.0679.885</t>
  </si>
  <si>
    <t>FCMY90CXS</t>
  </si>
  <si>
    <t>350.0679.881</t>
  </si>
  <si>
    <t>FVMYAHBKF90</t>
  </si>
  <si>
    <t>330.0679.324</t>
  </si>
  <si>
    <t>FMYPRO907FMBK</t>
  </si>
  <si>
    <t>330.0682.353</t>
  </si>
  <si>
    <t>FMA2.0PRO907BK</t>
  </si>
  <si>
    <t>330.0682.357</t>
  </si>
  <si>
    <t>FTMYAHBKM90</t>
  </si>
  <si>
    <t>325.0679.323</t>
  </si>
  <si>
    <t>FMYBKMATTF180</t>
  </si>
  <si>
    <t>325.0678.073</t>
  </si>
  <si>
    <t>FMY839HE</t>
  </si>
  <si>
    <t>340.0679.889</t>
  </si>
  <si>
    <t>FSM709HI</t>
  </si>
  <si>
    <t>340.0678.203</t>
  </si>
  <si>
    <t>350.0679.883</t>
  </si>
  <si>
    <t>115.0250.143</t>
  </si>
  <si>
    <t>115.0486.993</t>
  </si>
  <si>
    <t>115.0690.598</t>
  </si>
  <si>
    <t>301987</t>
  </si>
  <si>
    <t>115.0653.407</t>
  </si>
  <si>
    <t>301039</t>
  </si>
  <si>
    <t>115.0347.111</t>
  </si>
  <si>
    <t>301042</t>
  </si>
  <si>
    <t>115.0347.142</t>
  </si>
  <si>
    <t>301045</t>
  </si>
  <si>
    <t>115.0693.230</t>
  </si>
  <si>
    <t>301988</t>
  </si>
  <si>
    <t>115.0653.409</t>
  </si>
  <si>
    <t>301040</t>
  </si>
  <si>
    <t>115.0470.675</t>
  </si>
  <si>
    <t>301041</t>
  </si>
  <si>
    <t>115.0470.669</t>
  </si>
  <si>
    <t>301043</t>
  </si>
  <si>
    <t>115.0470.661</t>
  </si>
  <si>
    <t>301044</t>
  </si>
  <si>
    <t>115.0470.658</t>
  </si>
  <si>
    <t>301046</t>
  </si>
  <si>
    <t>115.0693.393</t>
  </si>
  <si>
    <t>ROX2103801</t>
  </si>
  <si>
    <t>127.0694.605</t>
  </si>
  <si>
    <t>ROX610/1103801</t>
  </si>
  <si>
    <t>101.0695.710</t>
  </si>
  <si>
    <t>SRX210400TL1</t>
  </si>
  <si>
    <t>127.0694.608</t>
  </si>
  <si>
    <t>SRX210500TL1</t>
  </si>
  <si>
    <t>127.0694.609</t>
  </si>
  <si>
    <t>SRX2104001</t>
  </si>
  <si>
    <t>127.0694.606</t>
  </si>
  <si>
    <t>SRX2105001</t>
  </si>
  <si>
    <t>127.0694.607</t>
  </si>
  <si>
    <t>BXM210/110400AN1</t>
  </si>
  <si>
    <t>127.0674.537</t>
  </si>
  <si>
    <t>BXM210/110400GD1</t>
  </si>
  <si>
    <t>127.0674.582</t>
  </si>
  <si>
    <t>BXM210/110400CP1</t>
  </si>
  <si>
    <t>127.0674.583</t>
  </si>
  <si>
    <t>BXM210/110400ANA1</t>
  </si>
  <si>
    <t>127.0650.362</t>
  </si>
  <si>
    <t>BXM210/110400GDA1</t>
  </si>
  <si>
    <t>127.0662.648</t>
  </si>
  <si>
    <t>BXM210/110400CPA1</t>
  </si>
  <si>
    <t>127.0662.649</t>
  </si>
  <si>
    <t>BXM210/110500AN1</t>
  </si>
  <si>
    <t>127.0672.129</t>
  </si>
  <si>
    <t xml:space="preserve">BXM210/110500GD1 </t>
  </si>
  <si>
    <t>127.0674.362</t>
  </si>
  <si>
    <t>BXM210/110500CP1</t>
  </si>
  <si>
    <t>127.0674.363</t>
  </si>
  <si>
    <t>BXM210/110500ANA1</t>
  </si>
  <si>
    <t>127.0650.363</t>
  </si>
  <si>
    <t>BXM210/110500GDA1</t>
  </si>
  <si>
    <t>127.0662.540</t>
  </si>
  <si>
    <t>BXM210/110500CPA1</t>
  </si>
  <si>
    <t>127.0662.642</t>
  </si>
  <si>
    <t>BXM210/110680AN1</t>
  </si>
  <si>
    <t>127.0674.440</t>
  </si>
  <si>
    <t>BXM210/110680GD1</t>
  </si>
  <si>
    <t>127.0674.533</t>
  </si>
  <si>
    <t>BXM210/110680CP1</t>
  </si>
  <si>
    <t>127.0674.535</t>
  </si>
  <si>
    <t>BXM210/110680ANA1</t>
  </si>
  <si>
    <t>127.0650.364</t>
  </si>
  <si>
    <t>BXM210/110680GDA1</t>
  </si>
  <si>
    <t>127.0662.643</t>
  </si>
  <si>
    <t>BXM210/110680CPA1</t>
  </si>
  <si>
    <t>127.0662.644</t>
  </si>
  <si>
    <t>CNG61162MB1</t>
  </si>
  <si>
    <t>114.0691.504</t>
  </si>
  <si>
    <t>CNG61162OX1</t>
  </si>
  <si>
    <t>114.0691.505</t>
  </si>
  <si>
    <t>CNG61162SG1</t>
  </si>
  <si>
    <t>114.0691.506</t>
  </si>
  <si>
    <t>CNG61162PL1</t>
  </si>
  <si>
    <t>114.0691.507</t>
  </si>
  <si>
    <t>CNG61162MW1</t>
  </si>
  <si>
    <t>114.0691.508</t>
  </si>
  <si>
    <t>CNG61178MB1</t>
  </si>
  <si>
    <t>114.0691.509</t>
  </si>
  <si>
    <t>CNG61178OX1</t>
  </si>
  <si>
    <t>114.0691.510</t>
  </si>
  <si>
    <t>CNG61178SG1</t>
  </si>
  <si>
    <t>114.0691.511</t>
  </si>
  <si>
    <t>CNG61178PL1</t>
  </si>
  <si>
    <t>114.0691.512</t>
  </si>
  <si>
    <t>CNG61178MW1</t>
  </si>
  <si>
    <t>114.0691.513</t>
  </si>
  <si>
    <t>CNG611XLMB1</t>
  </si>
  <si>
    <t>114.0691.514</t>
  </si>
  <si>
    <t>CNG611XLOX1</t>
  </si>
  <si>
    <t>114.0691.515</t>
  </si>
  <si>
    <t>CNG611XLSG1</t>
  </si>
  <si>
    <t>114.0691.516</t>
  </si>
  <si>
    <t>CNG611XLPL1</t>
  </si>
  <si>
    <t>114.0691.517</t>
  </si>
  <si>
    <t>CNG611XLMW1</t>
  </si>
  <si>
    <t>114.0691.518</t>
  </si>
  <si>
    <t>MRG210370MB1</t>
  </si>
  <si>
    <t>135.0694.617</t>
  </si>
  <si>
    <t>MRG210370OX1</t>
  </si>
  <si>
    <t>135.0694.618</t>
  </si>
  <si>
    <t>MRG210370SG1</t>
  </si>
  <si>
    <t>135.0694.619</t>
  </si>
  <si>
    <t>MRG210370MW1</t>
  </si>
  <si>
    <t>135.0694.620</t>
  </si>
  <si>
    <t>MRG110370MB1</t>
  </si>
  <si>
    <t>125.0692.220</t>
  </si>
  <si>
    <t>MRG110370OX1</t>
  </si>
  <si>
    <t>125.0692.221</t>
  </si>
  <si>
    <t>MRG110370SG1</t>
  </si>
  <si>
    <t>125.0692.222</t>
  </si>
  <si>
    <t>MRG110370PL1</t>
  </si>
  <si>
    <t>125.0692.223</t>
  </si>
  <si>
    <t>MRG110370KR1</t>
  </si>
  <si>
    <t>125.0692.224</t>
  </si>
  <si>
    <t>MRG110370MW1</t>
  </si>
  <si>
    <t>125.0692.225</t>
  </si>
  <si>
    <t>MRG210520MB1</t>
  </si>
  <si>
    <t>135.0691.636</t>
  </si>
  <si>
    <t>MRG210520OX1</t>
  </si>
  <si>
    <t>135.0694.621</t>
  </si>
  <si>
    <t>MRG210520SG1</t>
  </si>
  <si>
    <t>135.0694.622</t>
  </si>
  <si>
    <t>MRG210520MW1</t>
  </si>
  <si>
    <t>135.0691.637</t>
  </si>
  <si>
    <t>MRG110520MB1</t>
  </si>
  <si>
    <t>125.0692.226</t>
  </si>
  <si>
    <t>MRG110520OX1</t>
  </si>
  <si>
    <t>125.0692.227</t>
  </si>
  <si>
    <t>MRG110520SG1</t>
  </si>
  <si>
    <t>125.0692.228</t>
  </si>
  <si>
    <t>MRG110520PL1</t>
  </si>
  <si>
    <t>125.0692.229</t>
  </si>
  <si>
    <t>MRG110520KR1</t>
  </si>
  <si>
    <t>125.0692.230</t>
  </si>
  <si>
    <t>MRG110520MW1</t>
  </si>
  <si>
    <t>125.0692.231</t>
  </si>
  <si>
    <t>MRG210720MB1</t>
  </si>
  <si>
    <t>135.0691.638</t>
  </si>
  <si>
    <t>MRG210720OX1</t>
  </si>
  <si>
    <t>135.0694.623</t>
  </si>
  <si>
    <t>MRG210720SG1</t>
  </si>
  <si>
    <t>135.0694.624</t>
  </si>
  <si>
    <t>MRG210720MW1</t>
  </si>
  <si>
    <t>135.0691.639</t>
  </si>
  <si>
    <t>MRG110720MB1</t>
  </si>
  <si>
    <t>125.0692.232</t>
  </si>
  <si>
    <t>MRG110720OX1</t>
  </si>
  <si>
    <t>125.0692.233</t>
  </si>
  <si>
    <t>MRG110720SG1</t>
  </si>
  <si>
    <t>125.0692.234</t>
  </si>
  <si>
    <t>MRG110720PL1</t>
  </si>
  <si>
    <t>125.0692.235</t>
  </si>
  <si>
    <t>MRG110720KR1</t>
  </si>
  <si>
    <t>125.0692.236</t>
  </si>
  <si>
    <t>MRG110720MW1</t>
  </si>
  <si>
    <t>125.0692.237</t>
  </si>
  <si>
    <t>MRG260MBL1</t>
  </si>
  <si>
    <t>135.0694.625</t>
  </si>
  <si>
    <t>MRG260MBR1</t>
  </si>
  <si>
    <t>135.0694.629</t>
  </si>
  <si>
    <t>MRG260OXL1</t>
  </si>
  <si>
    <t>135.0694.626</t>
  </si>
  <si>
    <t>MRG260OXR1</t>
  </si>
  <si>
    <t>135.0694.630</t>
  </si>
  <si>
    <t>MRG260SGL1</t>
  </si>
  <si>
    <t>135.0694.627</t>
  </si>
  <si>
    <t>MRG260SGR1</t>
  </si>
  <si>
    <t>135.0694.631</t>
  </si>
  <si>
    <t>MRG260MWL1</t>
  </si>
  <si>
    <t>135.0694.628</t>
  </si>
  <si>
    <t>MRG260MWR1</t>
  </si>
  <si>
    <t>135.0694.632</t>
  </si>
  <si>
    <t>MRG160MBL1</t>
  </si>
  <si>
    <t>125.0692.238</t>
  </si>
  <si>
    <t>MRG160MBR1</t>
  </si>
  <si>
    <t>125.0694.610</t>
  </si>
  <si>
    <t>MRG160OXL1</t>
  </si>
  <si>
    <t>125.0692.239</t>
  </si>
  <si>
    <t>MRG160OXR1</t>
  </si>
  <si>
    <t>125.0694.611</t>
  </si>
  <si>
    <t>MRG160SGL1</t>
  </si>
  <si>
    <t>125.0692.240</t>
  </si>
  <si>
    <t>MRG160SGR1</t>
  </si>
  <si>
    <t>125.0694.612</t>
  </si>
  <si>
    <t>MRG160PLL1</t>
  </si>
  <si>
    <t>125.0692.241</t>
  </si>
  <si>
    <t>MRG160PLR1</t>
  </si>
  <si>
    <t>125.0694.613</t>
  </si>
  <si>
    <t>MRG160KRL1</t>
  </si>
  <si>
    <t>125.0692.242</t>
  </si>
  <si>
    <t>MRG160KRR1</t>
  </si>
  <si>
    <t>125.0694.614</t>
  </si>
  <si>
    <t>MRG160MWL1</t>
  </si>
  <si>
    <t>125.0692.243</t>
  </si>
  <si>
    <t>MRG160MWR1</t>
  </si>
  <si>
    <t>125.0694.615</t>
  </si>
  <si>
    <t>MRG220MB1</t>
  </si>
  <si>
    <t>135.0694.634</t>
  </si>
  <si>
    <t>MRG220OX1</t>
  </si>
  <si>
    <t>135.0694.635</t>
  </si>
  <si>
    <t>MRG220SG1</t>
  </si>
  <si>
    <t>135.0694.636</t>
  </si>
  <si>
    <t>MRG220MW1</t>
  </si>
  <si>
    <t>135.0694.637</t>
  </si>
  <si>
    <t>MRG120MB1</t>
  </si>
  <si>
    <t>125.0692.244</t>
  </si>
  <si>
    <t>MRG120OX1</t>
  </si>
  <si>
    <t>125.0692.245</t>
  </si>
  <si>
    <t>MRG120SG1</t>
  </si>
  <si>
    <t>125.0692.246</t>
  </si>
  <si>
    <t>MRG120PL1</t>
  </si>
  <si>
    <t>125.0692.247</t>
  </si>
  <si>
    <t>MRG120KR1</t>
  </si>
  <si>
    <t>125.0692.248</t>
  </si>
  <si>
    <t>MRG120MW1</t>
  </si>
  <si>
    <t>125.0692.249</t>
  </si>
  <si>
    <t>84819001</t>
  </si>
  <si>
    <t>84819002</t>
  </si>
  <si>
    <t>84819003</t>
  </si>
  <si>
    <t>84819004</t>
  </si>
  <si>
    <t>84819005</t>
  </si>
  <si>
    <t>84819006</t>
  </si>
  <si>
    <t>84819007</t>
  </si>
  <si>
    <t>AZG611KR1</t>
  </si>
  <si>
    <t>AZG621KR1</t>
  </si>
  <si>
    <t>AZG651KR1</t>
  </si>
  <si>
    <t>BFG611KR1</t>
  </si>
  <si>
    <t>BFG621KR1</t>
  </si>
  <si>
    <t>BFG651KR1</t>
  </si>
  <si>
    <t>KNG110370KR1</t>
  </si>
  <si>
    <t>KNG110520KR1</t>
  </si>
  <si>
    <t>KNG110620KR1</t>
  </si>
  <si>
    <t>KNG120KR1</t>
  </si>
  <si>
    <t>MRG610390KR1</t>
  </si>
  <si>
    <t>MRG610540KR1</t>
  </si>
  <si>
    <t>MRG610730KR1</t>
  </si>
  <si>
    <t>MRG611KR1</t>
  </si>
  <si>
    <t>MRG611XLKR1</t>
  </si>
  <si>
    <t>MRG620KR1</t>
  </si>
  <si>
    <t>MRG621KR1</t>
  </si>
  <si>
    <t>MRG651KR1</t>
  </si>
  <si>
    <t>Active - Eéngreepsmengkraan L met uittrekbare uitloop / Side lever / Koffie Room</t>
  </si>
  <si>
    <t>Active - Eéngreepsmengkraan L met zwenkbare uitloop / Side lever / Koffie Room</t>
  </si>
  <si>
    <t>Antea - Inbouwspoeltafel / 860 x 500  mm/ 1 bak / Koffie Room / Omkeerbaar</t>
  </si>
  <si>
    <t>Antea - Inbouwspoeltafel / 1160 x 500  mm/ 2 bakken / Koffie Room /</t>
  </si>
  <si>
    <t>Antea - Inbouwspoeltafel / 970 x 500  mm/ 1+1/2 bak / Koffie Room /</t>
  </si>
  <si>
    <t>Basis - Inbouwspoeltafel / 780 x 500 mm / 1 bak / Koffie Room / Omkeerbaar</t>
  </si>
  <si>
    <t>Basis - Inbouwspoeltafel / 1160 x 500 mm / 2 bakken / Koffie Room / Omkeerbaar</t>
  </si>
  <si>
    <t>Basis - Inbouwspoeltafel / 970 x 500 mm / 1+1/2 bak / Koffie Room / Omkeerbaar</t>
  </si>
  <si>
    <t>Kubus 2.0 - Onderbouwspoelbak / 370 x 420 mm / Koffie Room</t>
  </si>
  <si>
    <t>Kubus 2.0 - Onderbouwspoelbak / 520 x 420 mm / Koffie Room</t>
  </si>
  <si>
    <t>Kubus 2.0 - Onderbouwspoelbak / 620 x 420 mm / Koffie Room</t>
  </si>
  <si>
    <t>Maris - inbouwspoelbak / 440 x 500 mm / 1 bak / Koffie Room</t>
  </si>
  <si>
    <t>Maris - inbouwspoelbak / 590 x 500 mm / 1 bak / Koffie Room</t>
  </si>
  <si>
    <t>Maris - inbouwspoelbak / 780 x 500 mm / 1 bak / Koffie Room</t>
  </si>
  <si>
    <t>Maris - Inbouwspoeltafel / 780 x 500 mm / 1 bak / Koffie Room / Omkeerbaar</t>
  </si>
  <si>
    <t>Maris - Inbouwspoeltafel / 970 x 500 mm / 1 bak / Koffie Room / Omkeerbaar</t>
  </si>
  <si>
    <t>Maris - inbouwspoelbak / 760 x 500 mm / 2 bakken / Koffie Room</t>
  </si>
  <si>
    <t>Maris - Inbouwspoeltafel / 1160 x 500 mm / 2 bakken / Koffie Room /</t>
  </si>
  <si>
    <t>Maris - Inbouwspoeltafel / 970 x 500 mm / 1+1/2 bak / Koffie Room /</t>
  </si>
  <si>
    <t>Active - Mitigeur L à bec extractible / Side lever / Café Crême</t>
  </si>
  <si>
    <t>Active - Mitigeur L à bec orientable / Side lever / Café Crême</t>
  </si>
  <si>
    <t>Antea - Evier à encastrer / 860 x 500  mm/ 1 bassin / Café Crême /</t>
  </si>
  <si>
    <t>Antea - Evier à encastrer / 1160 x 500  mm/ 2 bassins / Café Crême /</t>
  </si>
  <si>
    <t>Antea - Evier à encastrer / 970 x 500  mm/ 1+1/2 bassin / Café Crême /</t>
  </si>
  <si>
    <t>Basis - Evier à encastrer / 780 x 500 mm / 1 bassin / Café Crême / Réversible</t>
  </si>
  <si>
    <t>Basis - Evier à encastrer / 1160 x 500 mm / 2 bassins / Café Crême / Réversible</t>
  </si>
  <si>
    <t>Basis - Evier à encastrer / 970 x 500 mm / 1+1/2 bassin / Café Crême / Réversible</t>
  </si>
  <si>
    <t>Kubus 2.0 - Cuve à sous-encastrer / 370 x 420 mm / Café Crême</t>
  </si>
  <si>
    <t>Kubus 2.0 - Cuve à sous-encastrer / 520 x 420 mm / Café Crême</t>
  </si>
  <si>
    <t>Kubus 2.0 - Cuve à sous-encastrer / 620 x 420 mm / Café Crême</t>
  </si>
  <si>
    <t>Maris - Evier à encastrer / 440 x 500 mm / 1 bassin / Café Crême</t>
  </si>
  <si>
    <t>Maris - Evier à encastrer / 590 x 500 mm / 1 bassin / Café Crême</t>
  </si>
  <si>
    <t>Maris - Evier à encastrer / 780 x 500 mm / 1 bassin / Café Crême</t>
  </si>
  <si>
    <t>Maris - Evier à encastrer / 780 x 500 mm / 1 bassin / Café Crême /</t>
  </si>
  <si>
    <t>Maris - Evier à encastrer / 970 x 500 mm / 1 bassin / Café Crême /</t>
  </si>
  <si>
    <t>Maris - Evier à encastrer / 760 x 500 mm / 2 bassins / Café Crême</t>
  </si>
  <si>
    <t>Maris - Evier à encastrer / 1160 x 500 mm / 2 bassins / Café Crême /</t>
  </si>
  <si>
    <t>Maris - Evier à encastrer / 970 x 500 mm / 1+1/2 bassin / Café Crême /</t>
  </si>
  <si>
    <t>114.0694.639</t>
  </si>
  <si>
    <t>114.0694.640</t>
  </si>
  <si>
    <t>114.0694.641</t>
  </si>
  <si>
    <t>114.0694.642</t>
  </si>
  <si>
    <t>114.0693.246</t>
  </si>
  <si>
    <t>114.0693.247</t>
  </si>
  <si>
    <t>114.0693.248</t>
  </si>
  <si>
    <t>114.0693.249</t>
  </si>
  <si>
    <t>114.0694.643</t>
  </si>
  <si>
    <t>114.0694.644</t>
  </si>
  <si>
    <t>114.0694.645</t>
  </si>
  <si>
    <t>114.0694.646</t>
  </si>
  <si>
    <t>114.0694.647</t>
  </si>
  <si>
    <t>114.0694.648</t>
  </si>
  <si>
    <t>114.0694.649</t>
  </si>
  <si>
    <t>114.0694.650</t>
  </si>
  <si>
    <t>115.0681.243</t>
  </si>
  <si>
    <t>115.0681.244</t>
  </si>
  <si>
    <t>115.0681.241</t>
  </si>
  <si>
    <t>115.0681.242</t>
  </si>
  <si>
    <t>UBG61162MB1</t>
  </si>
  <si>
    <t>UBG61162OX1</t>
  </si>
  <si>
    <t>UBG61162SG1</t>
  </si>
  <si>
    <t>UBG61162MW1</t>
  </si>
  <si>
    <t>UBG61186MB1</t>
  </si>
  <si>
    <t>UBG61186OX1</t>
  </si>
  <si>
    <t>UBG61186SG1</t>
  </si>
  <si>
    <t>UBG61186MW1</t>
  </si>
  <si>
    <t>UBG651MB1</t>
  </si>
  <si>
    <t>UBG651OX1</t>
  </si>
  <si>
    <t>UBG651SG1</t>
  </si>
  <si>
    <t>UBG651MW1</t>
  </si>
  <si>
    <t>UBG621MB1</t>
  </si>
  <si>
    <t>UBG621OX1</t>
  </si>
  <si>
    <t>UBG621SG1</t>
  </si>
  <si>
    <t>UBG621MW1</t>
  </si>
  <si>
    <t>385 x 385 x 195 mm</t>
  </si>
  <si>
    <t>112.0681.200</t>
  </si>
  <si>
    <t>119.0087.132</t>
  </si>
  <si>
    <t>112.0681.031</t>
  </si>
  <si>
    <t>112.0683.833</t>
  </si>
  <si>
    <t>112.0678.324</t>
  </si>
  <si>
    <t>112.0678.323</t>
  </si>
  <si>
    <t>M5</t>
  </si>
  <si>
    <t>M6</t>
  </si>
  <si>
    <t>7612986230512</t>
  </si>
  <si>
    <t>7612315038260</t>
  </si>
  <si>
    <t>7612986229264</t>
  </si>
  <si>
    <t>7612986240924</t>
  </si>
  <si>
    <t>7612986217544</t>
  </si>
  <si>
    <t>7612986217537</t>
  </si>
  <si>
    <t>7612986303285</t>
  </si>
  <si>
    <t>7612986303292</t>
  </si>
  <si>
    <t>7612986303308</t>
  </si>
  <si>
    <t>7612986303315</t>
  </si>
  <si>
    <t>7612986294613</t>
  </si>
  <si>
    <t>7612986294620</t>
  </si>
  <si>
    <t>7612986294637</t>
  </si>
  <si>
    <t>7612986294644</t>
  </si>
  <si>
    <t>7612986303322</t>
  </si>
  <si>
    <t>7612986303339</t>
  </si>
  <si>
    <t>7612986303346</t>
  </si>
  <si>
    <t>7612986303353</t>
  </si>
  <si>
    <t>7612986303360</t>
  </si>
  <si>
    <t>7612986303377</t>
  </si>
  <si>
    <t>7612986303384</t>
  </si>
  <si>
    <t>7612986303391</t>
  </si>
  <si>
    <t>7612986230543</t>
  </si>
  <si>
    <t>7612986230550</t>
  </si>
  <si>
    <t>7612986230529</t>
  </si>
  <si>
    <t>7612986230536</t>
  </si>
  <si>
    <t>485 x 260 x 95 mm</t>
  </si>
  <si>
    <t>Fox - Eéngreepsmengkraan met zwenkbare uitloop / Side lever / Chroom</t>
  </si>
  <si>
    <t>Fox - Mitigeur à bec orientable / Side lever / Chromé</t>
  </si>
  <si>
    <t>595 x 255 x 95 mm</t>
  </si>
  <si>
    <t>Fox - Eéngreepsmengkraan met beweegbare uitloop / Side lever / Chroom</t>
  </si>
  <si>
    <t>Fox - Mitigeur à bec mobile / Side lever / Chromé</t>
  </si>
  <si>
    <t>Icon - Eéngreepsmengkraan met beweegbarebare uitloop / Side lever / zwart mat</t>
  </si>
  <si>
    <t>Icon - Mitigeur à bec mobile / Side lever / Noir mat</t>
  </si>
  <si>
    <t>Novara - Eéngreepsmengkraan met sproeier / Top lever / Chroom</t>
  </si>
  <si>
    <t>Novara - Mitigeur avec douchette / Top lever / Chromé</t>
  </si>
  <si>
    <t>Novara - Eéngreepsmengkraan met sproeier / Top lever / Chroom-Onyx</t>
  </si>
  <si>
    <t>Novara - Mitigeur avec douchette / Top lever / Chromé-Onyx</t>
  </si>
  <si>
    <t>Novara - Eéngreepsmengkraan met sproeier / Top lever / Chroom-Metaal wit</t>
  </si>
  <si>
    <t>Novara - Mitigeur avec douchette / Top lever / Chromé-Blanc métallisé</t>
  </si>
  <si>
    <t>Novara - Eéngreepsmengkraan met zwenkbare uitloop / Top lever / Chroom</t>
  </si>
  <si>
    <t>Novara - Mitigeur à bec orientable / Top lever / Chromé</t>
  </si>
  <si>
    <t>Novara - Eéngreepsmengkraan met zwenkbare uitloop / Top lever / Chroom-Onyx</t>
  </si>
  <si>
    <t>Novara - Mitigeur à bec orientable / Top lever / Chromé-Onyx</t>
  </si>
  <si>
    <t>Novara - Eéngreepsmengkraan met zwenkbare uitloop / Top lever / Chroom-Metaal wit</t>
  </si>
  <si>
    <t>Novara - Mitigeur à bec orientable / Top lever / Chromé-Blanc métallisé</t>
  </si>
  <si>
    <t>Lina - Eéngreepsmengkraan met zwenkbare uitloop / Side lever / Chroom</t>
  </si>
  <si>
    <t>760 x 345 x 70 mm</t>
  </si>
  <si>
    <t>Active - Eéngreepsmengkraan met beweegbare uitloop / Side lever / Chroom</t>
  </si>
  <si>
    <t>Active - Mitigeur à bec mobile / Side lever / Chromé</t>
  </si>
  <si>
    <t>Active - Eéngreepsmengkraan met beweegbare uitloop / Side lever / zwart mat</t>
  </si>
  <si>
    <t>Active - Mitigeur à bec mobile / Side lever / noir mat</t>
  </si>
  <si>
    <t>430 x 440 x 200 mm</t>
  </si>
  <si>
    <t>MYTHOS MASTERPIECE - Vlakbouw-/onderbouwspoelbak / 430 x 440 mm / Manuele lediging / Antracietkleurig</t>
  </si>
  <si>
    <t>MYTHOS MASTERPIECE - Cuve à affleurer/à sous-encastrer / 430 x 440 mm / Vidage manuel / couleur anthracite</t>
  </si>
  <si>
    <t>540 x 410 x 200 mm</t>
  </si>
  <si>
    <t>MYTHOS MASTERPIECE - Vlakbouw-/onderbouwspoelbak / 430 x 440 mm / Automatische lediging / Antracietkleurig</t>
  </si>
  <si>
    <t>MYTHOS MASTERPIECE - Cuve à affleurer/à sous-encastrer / 430 x 440 mm / Vidage automatique / couleur anthracite</t>
  </si>
  <si>
    <t>MYTHOS MASTERPIECE - Vlakbouw-/onderbouwspoelbak / 430 x 440 mm / Manuele ledeging / Koperkleurig</t>
  </si>
  <si>
    <t>MYTHOS MASTERPIECE - Cuve à affleurer/à sous-encastrer / 430 x 440 mm / Vidage manuel / couleur cuivre</t>
  </si>
  <si>
    <t>MYTHOS MASTERPIECE - Vlakbouw-/onderbouwspoelbak / 430 x 440 mm / Automatische ledeging / Koperkleurig</t>
  </si>
  <si>
    <t>MYTHOS MASTERPIECE - Cuve à affleurer/à sous-encastrer / 430 x 440 mm / Vidage automatique / couleur cuivre</t>
  </si>
  <si>
    <t>MYTHOS MASTERPIECE - Vlakbouw-/onderbouwspoelbak / 430 x 440 mm / Manuele ledeging / Goudkleurig</t>
  </si>
  <si>
    <t>MYTHOS MASTERPIECE - Cuve à affleurer/à sous-encastrer / 430 x 440 mm / Vidage manuel / Reflet d'Or</t>
  </si>
  <si>
    <t>MYTHOS MASTERPIECE - Vlakbouw-/onderbouwspoelbak / 430 x 440 mm / Automatische lededing / Goudkleurig</t>
  </si>
  <si>
    <t>MYTHOS MASTERPIECE - Cuve à affleurer/à sous-encastrer / 430 x 440 mm / Vidage automatique / Reflet d'Or</t>
  </si>
  <si>
    <t>680 x 600 x 230 mm</t>
  </si>
  <si>
    <t>MYTHOS MASTERPIECE - Vlakbouw-/onderbouwspoelbak / 540 x 450 mm / Manuele lediging / Antracietkleurig</t>
  </si>
  <si>
    <t>MYTHOS MASTERPIECE - Cuve à affleurer/à sous-encastrer / 540 x 450 mm / Vidage manuel / couleur anthracite</t>
  </si>
  <si>
    <t>180 x 220 x 100 mm</t>
  </si>
  <si>
    <t>MYTHOS MASTERPIECE - Vlakbouw-/onderbouwspoelbak / 540 x 450 mm / Automatische lediging / Antracietkleurig</t>
  </si>
  <si>
    <t>MYTHOS MASTERPIECE - Cuve à affleurer/à sous-encastrer / 540 x 450 mm / Vidage automatique / couleur anthracite</t>
  </si>
  <si>
    <t>MYTHOS MASTERPIECE - Vlakbouw-/onderbouwspoelbak / 540 x 450 mm / Manuele ledeging / Koperkleurig</t>
  </si>
  <si>
    <t>MYTHOS MASTERPIECE - Cuve à affleurer/à sous-encastrer / 540 x 450 mm / Vidage manuel / couleur cuivre</t>
  </si>
  <si>
    <t>MYTHOS MASTERPIECE - Vlakbouw-/onderbouwspoelbak / 540 x 450 mm / Automatische ledeging / Koperkleurig</t>
  </si>
  <si>
    <t>MYTHOS MASTERPIECE - Cuve à affleurer/à sous-encastrer / 540 x 450 mm / Vidage automatique / couleur cuivre</t>
  </si>
  <si>
    <t>MYTHOS MASTERPIECE - Vlakbouw-/onderbouwspoelbak / 540 x 450 mm / Manuele ledeging / Goudkleurig</t>
  </si>
  <si>
    <t>MYTHOS MASTERPIECE - Cuve à affleurer/à sous-encastrer / 540 x 450 mm / Vidage manuel / Reflet d'Or</t>
  </si>
  <si>
    <t>MYTHOS MASTERPIECE - Vlakbouw-/onderbouwspoelbak / 540 x 450 mm / Automatische lededing / Goudkleurig</t>
  </si>
  <si>
    <t>MYTHOS MASTERPIECE - Cuve à affleurer/à sous-encastrer / 540 x 450 mm / Vidage automatique / Reflet d'Or</t>
  </si>
  <si>
    <t>880 x 600 x 250 mm</t>
  </si>
  <si>
    <t>MYTHOS MASTERPIECE - Vlakbouw-/onderbouwspoelbak / 720 x 450 mm / Manuele lediging / Antracietkleurig</t>
  </si>
  <si>
    <t>MYTHOS MASTERPIECE - Cuve à affleurer/à sous-encastrer / 720 x 450 mm / Vidage manuel / couleur anthracite</t>
  </si>
  <si>
    <t>MYTHOS MASTERPIECE - Vlakbouw-/onderbouwspoelbak / 720 x 450 mm / Automatische lediging / Antracietkleurig</t>
  </si>
  <si>
    <t>MYTHOS MASTERPIECE - Cuve à affleurer/à sous-encastrer / 720 x 450 mm / Vidage automatique / couleur anthracite</t>
  </si>
  <si>
    <t>MYTHOS MASTERPIECE - Vlakbouw-/onderbouwspoelbak / 720 x 450 mm / Manuele ledeging / Koperkleurig</t>
  </si>
  <si>
    <t>MYTHOS MASTERPIECE - Cuve à affleurer/à sous-encastrer / 720 x 450 mm / Vidage manuel / couleur cuivre</t>
  </si>
  <si>
    <t>MYTHOS MASTERPIECE - Vlakbouw-/onderbouwspoelbak / 720 x 450 mm / Automatische ledeging / Koperkleurig</t>
  </si>
  <si>
    <t>MYTHOS MASTERPIECE - Cuve à affleurer/à sous-encastrer / 720 x 450 mm/ Vidage automatique / couleur cuivre</t>
  </si>
  <si>
    <t>MYTHOS MASTERPIECE - Vlakbouw-/onderbouwspoelbak / 720 x 450 mm / Manuele ledeging / Goudkleurig</t>
  </si>
  <si>
    <t>MYTHOS MASTERPIECE - Cuve à affleurer/à sous-encastrer / 720 x 450 mm / Vidage manuel / Reflet d'Or</t>
  </si>
  <si>
    <t>MYTHOS MASTERPIECE - Vlakbouw-/onderbouwspoelbak / 720 x 450 mm / Automatische lededing / Goudkleurig</t>
  </si>
  <si>
    <t>MYTHOS MASTERPIECE - Cuve à affleurer/à sous-encastrer / 720 x 450 mm / Vidage automatique / Reflet d'Or</t>
  </si>
  <si>
    <t>Centro - Inbouwspoeltafel / 620 x 500 mm / 1 bak / Zwart mat / Omkeerbaar</t>
  </si>
  <si>
    <t>Centro - Evier à encastrer / 620 x 500 mm / 1 bassin / Noir Mat / Réversible</t>
  </si>
  <si>
    <t>Centro - Inbouwspoeltafel / 620 x 500 mm / 1 bak / Metaal Wit / Omkeerbaar</t>
  </si>
  <si>
    <t>Centro - Evier à encastrer / 620 x 500 mm / 1 bassin / Blanc Métallisé / Réversible</t>
  </si>
  <si>
    <t>Centro - Inbouwspoeltafel / 620 x 500 mm / 1 bak / Onyx / Omkeerbaar</t>
  </si>
  <si>
    <t>Centro - Evier à encastrer / 620 x 500 mm / 1 bassin / Onyx / Réversible</t>
  </si>
  <si>
    <t>Centro - Inbouwspoeltafel / 620 x 500 mm / 1 bak / Platinum / Omkeerbaar</t>
  </si>
  <si>
    <t>Centro - Evier à encastrer / 620 x 500 mm / 1 bassin / Platinum / Réversible</t>
  </si>
  <si>
    <t>Centro - Inbouwspoeltafel / 620 x 500 mm / 1 bak / Steengrijs / Omkeerbaar</t>
  </si>
  <si>
    <t>Centro - Evier à encastrer / 620 x 500 mm / 1 bassin / Gris Pierre / Réversible</t>
  </si>
  <si>
    <t>Centro - Inbouwspoeltafel / 780 x 500 mm / 1 bak / Zwart Mat / Omkeerbaar</t>
  </si>
  <si>
    <t>Centro - Evier à encastrer / 780 x 500 mm / 1 bassin / Noir Mat / Réversible</t>
  </si>
  <si>
    <t>Centro - Inbouwspoeltafel / 780 x 500 mm / 1 bak / Metaal Wit / Omkeerbaar</t>
  </si>
  <si>
    <t>Centro - Evier à encastrer / 780 x 500 mm / 1 bassin / Blanc Métallisé / Réversible</t>
  </si>
  <si>
    <t>Centro - Inbouwspoeltafel / 780 x 500 mm / 1 bak / Onyx / Omkeerbaar</t>
  </si>
  <si>
    <t>Centro - Evier à encastrer / 780 x 500 mm / 1 bassin / Onyx / Réversible</t>
  </si>
  <si>
    <t>Centro - Inbouwspoeltafel / 780 x 500 mm / 1 bak / Platinum / Omkeerbaar</t>
  </si>
  <si>
    <t>Centro - Evier à encastrer / 780 x 500 mm / 1 bassin / Platinum / Réversible</t>
  </si>
  <si>
    <t>Centro - Inbouwspoeltafel / 780 x 500 mm / 1 bak / Steengrijs / Omkeerbaar</t>
  </si>
  <si>
    <t>Centro - Evier à encastrer / 780 x 500 mm / 1 bassin / Gris Pierre / Réversible</t>
  </si>
  <si>
    <t>1085 x 590 x 305 mm</t>
  </si>
  <si>
    <t>Centro - Inbouwspoeltafel / 1000 x 500 mm / 1 bak / Zwart Mat / Omkeerbaar</t>
  </si>
  <si>
    <t>Centro - Evier à encastrer / 1000 x 500 mm / 1 bassin / Noir Mat / Réversible</t>
  </si>
  <si>
    <t>Centro - Inbouwspoeltafel / 1000 x 500 mm / 1 bak / Metaal Wit / Omkeerbaar</t>
  </si>
  <si>
    <t>Centro - Evier à encastrer / 1000 x 500 mm / 1 bassin / Blanc Métallisé / Réversible</t>
  </si>
  <si>
    <t>Centro - Inbouwspoeltafel / 1000 x 500 mm / 1 bak / Onyx / Omkeerbaar</t>
  </si>
  <si>
    <t>Centro - Evier à encastrer / 1000 x 500 mm / 1 bassin / Onyx / Réversible</t>
  </si>
  <si>
    <t>Centro - Inbouwspoeltafel / 1000 x 500 mm / 1 bak / Platinum / Omkeerbaar</t>
  </si>
  <si>
    <t>Centro - Evier à encastrer / 1000 x 500 mm / 1 bassin / Platinum / Réversible</t>
  </si>
  <si>
    <t>Centro - Inbouwspoeltafel / 1000 x 500 mm / 1 bak / Steengrijs / Omkeerbaar</t>
  </si>
  <si>
    <t>Centro - Evier à encastrer / 1000 x 500 mm / 1 bassin / Gris Pierre / Réversible</t>
  </si>
  <si>
    <t>1293 x 800 x 435 mm</t>
  </si>
  <si>
    <t>Mythos Air Hub - Inbouwgroep / Plafond / 1200 mm / Wit</t>
  </si>
  <si>
    <t>Mythos Air Hub - Groupe intégré / Plafond / 1200 mm / Blanc</t>
  </si>
  <si>
    <t>1005 x 625 x 421 mm</t>
  </si>
  <si>
    <t>Mythos - Inbouwgroep / Plafond / 900 mm / RVS</t>
  </si>
  <si>
    <t>Mythos - Groupe intégré / Plafond / 900 mm / Inox</t>
  </si>
  <si>
    <t>Mythos - Inbouwgroep / Plafond / 900 mm / Wit</t>
  </si>
  <si>
    <t>Mythos - Groupe intégré / Plafond / 900 mm / Blanc</t>
  </si>
  <si>
    <t>1020 x 650 x 510 mm</t>
  </si>
  <si>
    <t>Maris - Wanddampkap / 900 mm / Zwart glas</t>
  </si>
  <si>
    <t>Maris - Hotte murale / 900 mm / Verre noir</t>
  </si>
  <si>
    <t>1010 x 760 x 480 mm</t>
  </si>
  <si>
    <t>Mythos 2Gether - Inductiekookplaat met dampkap / 830 mm / Zwart glas</t>
  </si>
  <si>
    <t>Mythos 2Gether - Plaque à induction avec hotte aspirante / 830 mm / Verre noir</t>
  </si>
  <si>
    <t>1017 x 642 x 742 mm</t>
  </si>
  <si>
    <t>Mythos T-Shelf - Eilanddampkap / 1800 mm / Zwart</t>
  </si>
  <si>
    <t>Mythos T-Shelf - Hotte îlot / 1800 mm / Noir</t>
  </si>
  <si>
    <t>Mythos - Wanddampkap / 900 mm / Zwart glas</t>
  </si>
  <si>
    <t>Mythos - Hotte murale / 900 mm / Verre noir</t>
  </si>
  <si>
    <t>870 x 630 x 480 mm</t>
  </si>
  <si>
    <t>Smart 2Gether - Inductiekookplaat met dampkap / 700 mm / Zwart glas</t>
  </si>
  <si>
    <t>Smart 2Gether - Plaque à induction avec hotte aspirante / 700 mm / Verre noir</t>
  </si>
  <si>
    <t>1272 x 415 x 603 mm</t>
  </si>
  <si>
    <t>Mythos Air Hub - Wanddampkap / 900 mm / Zwart</t>
  </si>
  <si>
    <t>Mythos Air Hub - Hotte murale / 900 mm / Noir</t>
  </si>
  <si>
    <t>Mythos Air Hub - Wanddampkap / 900 mm / Zwart glas</t>
  </si>
  <si>
    <t>Mythos Air Hub - Hotte murale / 900 mm / Verre Noir</t>
  </si>
  <si>
    <t>580 x 485 x 280 mm</t>
  </si>
  <si>
    <t>Maris - Onderbouwspoeltafel / 403 x 433 mm / 1 bak / Koffieroom</t>
  </si>
  <si>
    <t>Maris - Evier à sous-encaster / 403 x 433 mm / 1 bassin / Café Crème</t>
  </si>
  <si>
    <t>Maris - Onderbouwspoeltafel / 403 x 433 mm / 1 bak / Zwart Mat</t>
  </si>
  <si>
    <t>Maris - Evier à sous-encaster / 403 x 433 mm / 1 bassin / Noir Mat</t>
  </si>
  <si>
    <t>Maris - Onderbouwspoeltafel / 403 x 433 mm / 1 bak / Metaal Wit</t>
  </si>
  <si>
    <t>Maris - Evier à sous-encaster / 403 x 433 mm / 1 bassin / Blanc Métallisé</t>
  </si>
  <si>
    <t>Maris - Onderbouwspoeltafel / 403 x 433 mm / 1 bak / Onyx</t>
  </si>
  <si>
    <t>Maris - Evier à sous-encaster / 403 x 433 mm / 1 bassin / Onyx</t>
  </si>
  <si>
    <t>Maris - Onderbouwspoeltafel / 403 x 433 mm / 1 bak / Platinum</t>
  </si>
  <si>
    <t>Maris - Evier à sous-encaster / 403 x 433 mm / 1 bassin / Platinum</t>
  </si>
  <si>
    <t>Maris - Onderbouwspoeltafel / 403 x 433 mm / 1 bak / Steengrijs</t>
  </si>
  <si>
    <t>Maris - Evier à sous-encaster / 403 x 433 mm / 1 bassin / Gris Pierre</t>
  </si>
  <si>
    <t>Maris - Onderbouwspoeltafel / 553 x 433 mm / 1 bak / Koffieroom</t>
  </si>
  <si>
    <t>Maris - Evier à sous-encaster / 553 x 433 mm / 1 bassin / Café Crème</t>
  </si>
  <si>
    <t>Maris - Onderbouwspoeltafel / 553 x 433 mm / 1 bak / Zwart Mat</t>
  </si>
  <si>
    <t>Maris - Evier à sous-encaster / 553 x 433 mm / 1 bassin / Noir Mat</t>
  </si>
  <si>
    <t>Maris - Onderbouwspoeltafel / 553 x 433 mm / 1 bak / Metaal Wit</t>
  </si>
  <si>
    <t>Maris - Evier à sous-encaster / 553 x 433 mm / 1 bassin / Blanc Métallisé</t>
  </si>
  <si>
    <t>Maris - Onderbouwspoeltafel / 553 x 433 mm / 1 bak / Onyx</t>
  </si>
  <si>
    <t>Maris - Evier à sous-encaster / 553 x 433 mm / 1 bassin / Onyx</t>
  </si>
  <si>
    <t>Maris - Onderbouwspoeltafel / 553 x 433 mm / 1 bak / Platinum</t>
  </si>
  <si>
    <t>Maris - Evier à sous-encaster / 553 x 433 mm / 1 bassin / Platinum</t>
  </si>
  <si>
    <t>Maris - Onderbouwspoeltafel / 553 x 433 mm / 1 bak / Steengrijs</t>
  </si>
  <si>
    <t>Maris - Evier à sous-encaster / 553 x 433 mm / 1 bassin / Gris Pierre</t>
  </si>
  <si>
    <t>Maris - Onderbouwspoeltafel / 753 x 433 mm / 1 bak / Koffieroom</t>
  </si>
  <si>
    <t>Maris - Evier à sous-encaster / 753 x 433 mm / 1 bassin / Café Crème</t>
  </si>
  <si>
    <t>Maris - Onderbouwspoeltafel / 753 x 433 mm / 1 bak / Zwart Mat</t>
  </si>
  <si>
    <t>Maris - Evier à sous-encaster / 753 x 433 mm / 1 bassin / Noir Mat</t>
  </si>
  <si>
    <t>Maris - Onderbouwspoeltafel / 753 x 433 mm / 1 bak / Metaal Wit</t>
  </si>
  <si>
    <t>Maris - Evier à sous-encaster / 753 x 433 mm / 1 bassin / Blanc Métallisé</t>
  </si>
  <si>
    <t>Maris - Onderbouwspoeltafel / 753 x 433 mm / 1 bak / Onyx</t>
  </si>
  <si>
    <t>Maris - Evier à sous-encaster / 753 x 433 mm / 1 bassin / Onyx</t>
  </si>
  <si>
    <t>Maris - Onderbouwspoeltafel / 753 x 433 mm / 1 bak / Platinum</t>
  </si>
  <si>
    <t>Maris - Evier à sous-encaster / 753 x 433 mm / 1 bassin / Platinum</t>
  </si>
  <si>
    <t>Maris - Onderbouwspoeltafel / 753 x 433 mm / 1 bak / Steengrijs</t>
  </si>
  <si>
    <t>Maris - Evier à sous-encaster / 753 x 433 mm / 1 bassin / Gris Pierre</t>
  </si>
  <si>
    <t>Maris - Onderbouwspoeltafel / 753 x 433 mm / 2 bakken / Koffieroom</t>
  </si>
  <si>
    <t>Maris - Evier à sous-encaster / 753 x 433 mm / 2 bassins / Café Crème</t>
  </si>
  <si>
    <t>Maris - Onderbouwspoeltafel / 753 x 433 mm / 2 bakken / Zwart Mat</t>
  </si>
  <si>
    <t>Maris - Evier à sous-encaster / 753 x 433 mm / 2 bassins / Noir Mat</t>
  </si>
  <si>
    <t>Maris - Onderbouwspoeltafel / 753 x 433 mm / 2 bakken / Metaal Wit</t>
  </si>
  <si>
    <t>Maris - Evier à sous-encaster / 753 x 433 mm / 2 bassins / Blanc Métallisé</t>
  </si>
  <si>
    <t>Maris - Onderbouwspoeltafel / 753 x 433 mm / 2 bakken / Onyx</t>
  </si>
  <si>
    <t>Maris - Evier  sous-encaster / 753 x 433 mm / 2 bassins / Onyx</t>
  </si>
  <si>
    <t>Maris - Onderbouwspoeltafel / 753 x 433 mm / 2 bakken / Platinum</t>
  </si>
  <si>
    <t>Maris - Evier  sous-encaster / 753 x 433 mm / 2 bassins / Platinum</t>
  </si>
  <si>
    <t>Maris - Onderbouwspoeltafel / 753 x 433 mm / 2 bakken / Steengrijs</t>
  </si>
  <si>
    <t>Maris - Evier  sous-encaster / 753 x 433 mm / 2 bassins / Gris Pierre</t>
  </si>
  <si>
    <t>Maris - Onderbouwspoeltafel / 553 x 433 mm / 2 bakken / Grote bak links / Koffieroom</t>
  </si>
  <si>
    <t>Maris - Evier à sous-encaster / 553 x 433 mm / 2 bassins / Grand bassin à gauche / Café Crème</t>
  </si>
  <si>
    <t>Maris - Onderbouwspoeltafel / 553 x 433 mm / 2 bakken / Grote bak rechts / Koffieroom</t>
  </si>
  <si>
    <t>Maris - Evier à sous-encaster / 553 x 433 mm / 2 bassins / Grand bassin à droite / Café Crème</t>
  </si>
  <si>
    <t>Maris - Onderbouwspoeltafel / 553 x 433 mm / 2 bakken / Grote bak links / Zwart Mat</t>
  </si>
  <si>
    <t>Maris - Evier à sous-encaster / 553 x 433 mm / 2 bassins / Grand bassin à gauche / Noir Mat</t>
  </si>
  <si>
    <t>Maris - Onderbouwspoeltafel / 553 x 433 mm / 2 bakken / Grote bak rechts / Zwart Mat</t>
  </si>
  <si>
    <t>Maris - Evier à sous-encaster / 553 x 433 mm / 2 bassins / Grand bassin à droite / Noir Mat</t>
  </si>
  <si>
    <t>Maris - Onderbouwspoeltafel / 553 x 433 mm / 2 bakken / Grote bak links / Metaal Wit</t>
  </si>
  <si>
    <t>Maris - Evier à sous-encaster / 553 x 433 mm / 2 bassins / Grand bassin à gauche / Blanc Métallisé</t>
  </si>
  <si>
    <t>Maris - Onderbouwspoeltafel / 553 x 433 mm / 2 bakken / Grote bak rechts / Metaal Wit</t>
  </si>
  <si>
    <t>Maris - Evier à sous-encaster / 553 x 433 mm / 2 bassins / Grand bassin à droite / Blanc Métallisé</t>
  </si>
  <si>
    <t>Maris - Onderbouwspoeltafel / 553 x 433 mm / 2 bakken / Grote bak links / Onyx</t>
  </si>
  <si>
    <t>Maris - Evier à sous-encaster / 553 x 433 mm / 2 bassins / Grand bassin à gauche / Onyx</t>
  </si>
  <si>
    <t>Maris - Onderbouwspoeltafel / 553 x 433 mm / 2 bakken / Grote bak rechts / Onyx</t>
  </si>
  <si>
    <t>Maris - Evier à sous-encaster / 553 x 433 mm / 2 bassins / Grand bassin à droite / Onyx</t>
  </si>
  <si>
    <t>Maris - Onderbouwspoeltafel / 553 x 433 mm / 2 bakken / Grote bak links / Platinum</t>
  </si>
  <si>
    <t>Maris - Evier à sous-encaster / 553 x 433 mm / 2 bassins / Grand bassin à gauche / Platinum</t>
  </si>
  <si>
    <t>Maris - Onderbouwspoeltafel / 553 x 433 mm / 2 bakken / Grote bak rechts / Platinum</t>
  </si>
  <si>
    <t>Maris - Evier à sous-encaster / 553 x 433 mm / 2 bassins / Grand bassin à droite / Platinum</t>
  </si>
  <si>
    <t xml:space="preserve">Maris - Onderbouwspoeltafel / 553 x 433 mm / 2 bakken / Grote bak links / Steengrijs </t>
  </si>
  <si>
    <t>Maris - Evier à sous-encaster / 553 x 433 mm / 2 bassins / Grand bassin à gauche / Gris Pierre</t>
  </si>
  <si>
    <t>Maris - Onderbouwspoeltafel / 553 x 433 mm / 2 bakken / Grote bak rechts / Steengrijs</t>
  </si>
  <si>
    <t>508 x 485 x 280 mm</t>
  </si>
  <si>
    <t>Maris - Vlakbouwspoeltafel / 403 x 433 mm / 1 bak / Zwart Mat</t>
  </si>
  <si>
    <t>Maris - Evier à affleurer / 403 x 433 mm / 1 bassin / Noir Mat</t>
  </si>
  <si>
    <t>Maris - Vlakbouwspoeltafel / 553 x 433 mm / 1 bak / Metaal Wit</t>
  </si>
  <si>
    <t>Maris - Evier à affleurer / 553 x 433 mm / 1 bassin / Blanc Métallisé</t>
  </si>
  <si>
    <t>Maris - Vlakbouwspoeltafel / 553 x 433 mm / 1 bak / Onyx</t>
  </si>
  <si>
    <t>Maris - Evier à affleurer / 553 x 433 mm / 1 bassin / Onyx</t>
  </si>
  <si>
    <t>Maris - Vlakbouwspoeltafel / 553 x 433 mm / 1 bak / Steengrijs</t>
  </si>
  <si>
    <t>Maris - Evier à affleurer / 553 x 433 mm / 1 bassin / Gris Pierre</t>
  </si>
  <si>
    <t>Maris - Vlakbouwspoeltafel / 553 x 433 mm / 1 bak / Zwart Mat</t>
  </si>
  <si>
    <t>Maris - Evier à afleurer / 553 x 433 mm / 1 bassin / Noir Mat</t>
  </si>
  <si>
    <t>Maris - Evier à afleurer / 553 x 433 mm / 1 bassin / Blanc Métallisé</t>
  </si>
  <si>
    <t>Maris - Evier à afleurer / 553 x 433 mm / 1 bassin / Onyx</t>
  </si>
  <si>
    <t>Maris - Evier à afleurer / 553 x 433 mm / 1 bassin / Gris Pierre</t>
  </si>
  <si>
    <t>Maris - Vlakbouwspoeltafel / 753 x 433 mm / 1 bak / Zwart Mat</t>
  </si>
  <si>
    <t>Maris - Evier à afleurer / 753 x 433 mm / 1 bassin / Noir Mat</t>
  </si>
  <si>
    <t>Maris - Vlakbouwspoeltafel / 753 x 433 mm / 1 bak / Metaal Wit</t>
  </si>
  <si>
    <t>Maris - Evier à afleurer / 753 x 433 mm / 1 bassin / Blanc Métallisé</t>
  </si>
  <si>
    <t>Maris - Vlakbouwspoeltafel / 753 x 433 mm / 1 bak / Onyx</t>
  </si>
  <si>
    <t>Maris - Evier à afleurer / 753 x 433 mm / 1 bassin / Onyx</t>
  </si>
  <si>
    <t>Maris - Vlakbouwspoeltafel / 753 x 433 mm / 1 bak / Steengrijs</t>
  </si>
  <si>
    <t>Maris - Evier à afleurer / 753 x 433 mm / 1 bassin / Gris Pierre</t>
  </si>
  <si>
    <t>945 x 485 x 280 mm</t>
  </si>
  <si>
    <t>Maris - Vlakbouwspoeltafel / 753 x 433 mm / 2 bakken / Zwart Mat</t>
  </si>
  <si>
    <t>Maris - Evier à affleurer / 753 x 433 mm / 2 bassins / Noir Mat</t>
  </si>
  <si>
    <t>Maris - Vlakbouwspoeltafel / 753 x 433 mm / 2 bakken / Metaal Wit</t>
  </si>
  <si>
    <t>Maris - Evier à affleurer / 753 x 433 mm / 2 bassins / Blanc Métallisé</t>
  </si>
  <si>
    <t>Maris - Vlakbouwspoeltafel / 753 x 433 mm / 2 bakken / Onyx</t>
  </si>
  <si>
    <t>Maris - Evier à affleurer / 753 x 433 mm / 2 bassins / Onyx</t>
  </si>
  <si>
    <t>Maris - Vlakbouwspoeltafel / 753 x 433 mm / 2 bakken / Steengrijs</t>
  </si>
  <si>
    <t>Maris - Evier à affleurer / 753 x 433 mm / 2 bassins / Gris Pierre</t>
  </si>
  <si>
    <t>Maris - Vlakbouwspoeltafel / 553 x 433 mm / 2 bakken / Grote bak links / Zwart Mat</t>
  </si>
  <si>
    <t>Maris - Evier à affleurer / 553 x 433 mm / 2 bassins / Grand bassin à gauche / Noir Mat</t>
  </si>
  <si>
    <t>Maris - Vlakbouwspoeltafel / 553 x 433 mm / 2 bakken / Grote bak rechts / Zwart Mat</t>
  </si>
  <si>
    <t>Maris - Evier à affleurer / 553 x 433 mm / 2 bassins / Grand bassin à droite / Noir Mat</t>
  </si>
  <si>
    <t>Maris - Vlakbouwspoeltafel / 553 x 433 mm / 2 bakken / Grote bak links / Metaal Wit</t>
  </si>
  <si>
    <t>Maris - Evier à affleurer / 553 x 433 mm / 2 bassins / Grand bassin à gauche / Blanc Métallisé</t>
  </si>
  <si>
    <t>Maris - Vlakbouwspoeltafel / 553 x 433 mm / 2 bakken / Grote bak rechts / Metaal Wit</t>
  </si>
  <si>
    <t>Maris - Evier à affleurer / 553 x 433 mm / 2 bassins / Grand bassin à droite / Blanc Métallisé</t>
  </si>
  <si>
    <t>Maris - Vlakbouwspoeltafel / 553 x 433 mm / 2 bakken / Grote bak links / Onyx</t>
  </si>
  <si>
    <t>Maris - Evier à affleurer / 553 x 433 mm / 2 bassins / Grand bassin à gauche / Onyx</t>
  </si>
  <si>
    <t>Maris - Vlakbouwspoeltafel / 553 x 433 mm / 2 bakken / Grote bak rechts / Onyx</t>
  </si>
  <si>
    <t>Maris - Evier à affleurer / 553 x 433 mm / 2 bassins / Grand bassin à droite / Onyx</t>
  </si>
  <si>
    <t>Maris - Vlakbouwspoeltafel / 553 x 433 mm / 2 bakken / Grote bak links / Steengrijs</t>
  </si>
  <si>
    <t>Maris - Evier à affleurer / 553 x 433 mm / 2 bassins / Grand bassin à gauche / Gris Pierre</t>
  </si>
  <si>
    <t>Maris - Vlakbouwspoeltafel / 553 x 433 mm / 2 bakken / Grote bak rechts / Steengrijs</t>
  </si>
  <si>
    <t>Maris - Evier à affleurer / 553 x 433 mm / 2 bassins / Grand bassin à droite / Gris Pierre</t>
  </si>
  <si>
    <t>Urban - Inbouwspoeltafel / 620 x 500 mm / 1 bak / Zwart mat / Omkeerbaar</t>
  </si>
  <si>
    <t>Urban - Evier à encastrer / 620 x 500 mm / 1 bassin / Noir mat / Réversible</t>
  </si>
  <si>
    <t>Urban - Inbouwspoeltafel / 620 x 500 mm / 1 bak / Onyx / Omkeerbaar</t>
  </si>
  <si>
    <t>Urban - Evier à encastrer / 620 x 500 mm / 1 bassin / Onyx / Réversible</t>
  </si>
  <si>
    <t>Urban - Inbouwspoeltafel / 620 x 500 mm / 1 bak / Steengrijs / Omkeerbaar</t>
  </si>
  <si>
    <t>Urban - Evier à encastrer / 620 x 500 mm / 1 bassin / Gris Pierre / Réversible</t>
  </si>
  <si>
    <t>Urban - Inbouwspoeltafel / 620 x 500 mm / 1 bak / Metaal Wit / Omkeerbaar</t>
  </si>
  <si>
    <t>Urban - Evier à encastrer / 620 x 500 mm / 1 bassin / Blanc Métallisé / Réversible</t>
  </si>
  <si>
    <t>Urban - Inbouwspoeltafel / 860 x 500 mm / 1 bak / Zwart Mat / Omkeerbaar</t>
  </si>
  <si>
    <t>Urban - Evier à encastrer / 860 x 500 mm / 1 bassin / Noir Mat / Réversible</t>
  </si>
  <si>
    <t>Urban - Inbouwspoeltafel / 860 x 500 mm / 1 bak / Onyx / Omkeerbaar</t>
  </si>
  <si>
    <t>Urban - Evier à encastrer / 860 x 500 mm / 1 bassin / Onyx / Réversible</t>
  </si>
  <si>
    <t>Urban - Inbouwspoeltafel / 860 x 500 mm / 1 bak / Steengrijs / Omkeerbaar</t>
  </si>
  <si>
    <t>Urban - Evier à encastrer / 860 x 500 mm / 1 bassin / Gris Pierre / Réversible</t>
  </si>
  <si>
    <t>Urban - Inbouwspoeltafel / 860 x 500 mm / 1 bak / Metaal Wit / Omkeerbaar</t>
  </si>
  <si>
    <t>Urban - Evier à encastrer / 860 x 500 mm / 1 bassin / Blanc Métallisé / Réversible</t>
  </si>
  <si>
    <t>Urban - Inbouwspoeltafel / 1000 x 500 mm / 1 1/2 bak / Zwart mat / Omkeerbaar</t>
  </si>
  <si>
    <t>Urban - Evier à encastrer / 1000 x 500 mm / 1 1/2 bassin / Noir mat / Réversible</t>
  </si>
  <si>
    <t>Urban - Inbouwspoeltafel / 1000 x 500 mm / 1 1/2 bak / Onyx / Omkeerbaar</t>
  </si>
  <si>
    <t>Urban - Evier à encastrer / 1000 x 500 mm / 1 1/2 bassin / Onyx / Réversible</t>
  </si>
  <si>
    <t>Urban - Inbouwspoeltafel / 1000 x 500 mm / 1 1/2 bak / Steengrijs / Omkeerbaar</t>
  </si>
  <si>
    <t>Urban - Evier à encastrer / 1000 x 500 mm / 1 1/2 bassin / Gris Pierre / Réversible</t>
  </si>
  <si>
    <t>Urban - Inbouwspoeltafel / 1000 x 500 mm / 1 1/2 bak / Metaal Wit / Omkeerbaar</t>
  </si>
  <si>
    <t>Urban - Evier à encastrer / 1000 x 500 mm / 1 1/2 bassin / Blanc Métallisé / Réversible</t>
  </si>
  <si>
    <t>Urban - Inbouwspoeltafel / 1160 x 500 mm / 2 bakken / Zwart mat / Omkeerbaar</t>
  </si>
  <si>
    <t>Urban - Evier à encastrer / 1160 x 500 mm / 2 bassins / Noir mat / Réversible</t>
  </si>
  <si>
    <t>Urban - Inbouwspoeltafel / 1160 x 500 mm / 2 bakken / Onyx / Omkeerbaar</t>
  </si>
  <si>
    <t>Urban - Evier à encastrer / 1160 x 500 mm / 2 bassins / Onyx / Réversible</t>
  </si>
  <si>
    <t>Urban - Inbouwspoeltafel / 1160 x 500 mm / 2 bakken / Steengrijs / Omkeerbaar</t>
  </si>
  <si>
    <t>Urban - Evier à encastrer / 1160 x 500 mm / 2 bassins / Gris Pierre / Réversible</t>
  </si>
  <si>
    <t>Urban - Inbouwspoeltafel / 1160 x 500 mm / 2 bakken / Metaal Wit / Omkeerbaar</t>
  </si>
  <si>
    <t>Urban - Evier à encastrer / 1160 x 500 mm / 2 bassins / Blanc Métallisé Réversible</t>
  </si>
  <si>
    <t>Eos Neo - Eéngreepsmengkraan met zwenkbare uitloop / Side lever / goudkleurig</t>
  </si>
  <si>
    <t>Eos Neo - Mitigeur à bec orientable / Side lever / Reflet d'Or</t>
  </si>
  <si>
    <t>Eos Neo - Eéngreepsmengkraan met uittrekbare uitloop / Side lever / goudkleurig</t>
  </si>
  <si>
    <t>Eos Neo - Mitigeur à bec extractible / Side lever / Reflet d'Or</t>
  </si>
  <si>
    <t>Atlas Neo - Eéngreepsmengkraan met zwenkbare uitloop / Side lever / goudkleurig</t>
  </si>
  <si>
    <t>Atlas Neo - Mitigeur à bec orientable / Side lever / Reflet d'Or</t>
  </si>
  <si>
    <t>Atlas Neo - Eéngreepsmengkraan met uittrekbare uitloop / Side lever / goudkleurig</t>
  </si>
  <si>
    <t>Atlas Neo - Mitigeur à bec extractible / Side lever / Reflet d'Or</t>
  </si>
  <si>
    <t>Atlas - Zeepverdeler / Goudkleurig</t>
  </si>
  <si>
    <t>Atlas - Distributeur de savon / Reflet d'Or</t>
  </si>
  <si>
    <t>41 x 40 x 80 mm</t>
  </si>
  <si>
    <t>FCMY90CWHG</t>
  </si>
  <si>
    <t>Argos - Vlakbouw- , SlimTopspoeltafel / 1000 x 510 mm / 1 bak /</t>
  </si>
  <si>
    <t>Argos - Evier à affleurer , SlimTop / 1000 x 510 mm / 1 bassin /</t>
  </si>
  <si>
    <t>Argos - Vlakbouw- , SlimTopspoeltafel / 860 x 510 mm / 1 bak /</t>
  </si>
  <si>
    <t>Argos - Evier à affleurer , SlimTop / 860 x 510 mm / 1 bassin /</t>
  </si>
  <si>
    <t>BOX - Vlakbouw- , SlimTopspoelbak / 430 x 510 mm / Glad</t>
  </si>
  <si>
    <t>BOX - Cuve à affleurer , SlimTop / 430 x 510 mm / Lisse</t>
  </si>
  <si>
    <t>BOX - Vlakbouw- , SlimTopspoelbak / 530 x 510 mm / Glad</t>
  </si>
  <si>
    <t>BOX - Cuve à affleurer , SlimTop / 530 x 510 mm / Lisse</t>
  </si>
  <si>
    <t>BOX - Vlakbouw- , SlimTopspoelbak / 570 x 510  mm/ Glad</t>
  </si>
  <si>
    <t>BOX - Cuve à affleurer , SlimTop / 570 x 510  mm/ Lisse</t>
  </si>
  <si>
    <t>BOX - Vlakbouw- , SlimTopspoelbak / 770 x 510  mm/ Glad</t>
  </si>
  <si>
    <t>BOX - Cuve à affleurer , SlimTop / 770 x 510  mm/ Lisse</t>
  </si>
  <si>
    <t>BOX - Vlakbouw- , SlimTopspoelbak / 570 x 510 mm / Glad</t>
  </si>
  <si>
    <t>BOX - Cuve à affleurer , SlimTop / 570 x 510 mm / Lisse</t>
  </si>
  <si>
    <t>Rondo - Vlakbouw- , SlimTopspoelbak / ø 439 mm / Glad</t>
  </si>
  <si>
    <t>Rondo - Cuve à affleurer , SlimTop / ø 439 mm / Lisse</t>
  </si>
  <si>
    <t>Rondo - Vlakbouw- , SlimTopspoelbak / ø 435 mm / Glad</t>
  </si>
  <si>
    <t>Rondo - Cuve à affleurer , SlimTop / ø 435 mm / Lisse</t>
  </si>
  <si>
    <t>Smart - Vlakbouw- , SlimTopspoelbak / 441 x 441 mm / Glad</t>
  </si>
  <si>
    <t>Smart - Cuve à affleurer , SlimTop / 441 x 441 mm / Lisse</t>
  </si>
  <si>
    <t>Smart - Vlakbouw- , SlimTopspoelbak / 430 x 510 mm / Glad</t>
  </si>
  <si>
    <t>Smart - Cuve à affleurer , SlimTop / 430 x 510 mm / Lisse</t>
  </si>
  <si>
    <t>Smart - Vlakbouw- , SlimTopspoelbak / 541 x 441 mm / Glad</t>
  </si>
  <si>
    <t>Smart - Cuve à affleurer , SlimTop / 541 x 441 mm / Lisse</t>
  </si>
  <si>
    <t>Smart - Vlakbouw- , SlimTopspoelbak / 530 x 510 mm / Glad</t>
  </si>
  <si>
    <t>FBN number</t>
  </si>
  <si>
    <t>BXM210/110500GD1</t>
  </si>
  <si>
    <t>RRP 
excl. BTW</t>
  </si>
  <si>
    <t>RRP 
incl. BTW</t>
  </si>
  <si>
    <t>Snijplank / 429 x 240 x 15 mm / Kunststof / zwart</t>
  </si>
  <si>
    <t>Planche à découper / 429 x 240 x 15 mm / Synthétique / noir</t>
  </si>
  <si>
    <t>BXM - Afdruipbakje / 156,4 x 429 x 53,5 mm / Antraciet</t>
  </si>
  <si>
    <t>BXM - Panier égouttoir / 156,4 x 429 x 53,5 mm / Anthracite</t>
  </si>
  <si>
    <t>BXM - Afdruipbakje / 156,4 x 429 x 53,5 mm / Goudkleurig</t>
  </si>
  <si>
    <t>BXM - Panier égouttoir / 156,4 x 429 x 53,5 mm / Reflet d'or</t>
  </si>
  <si>
    <t>BXM - Afdruipbakje / 156,4 x 429 x 53,5 mm / Koperkleurig</t>
  </si>
  <si>
    <t>BXM - Panier égouttoir / 156,4 x 429 x 53,5 mm / Cuivre</t>
  </si>
  <si>
    <t>Afdruipmatje / 468 x 440 x 9 mm / Antraciet</t>
  </si>
  <si>
    <t>Egouttoir pliable / 468 x 440 x 9 mm / Anthracite</t>
  </si>
  <si>
    <t>Afdruipmatje / 468 x 440 x 9 mm / goudkleurig</t>
  </si>
  <si>
    <t>Egouttoir pliable / 468 x 440 x 9 mm / Reflet d'Or</t>
  </si>
  <si>
    <t>Afdruipmatje / 468 x 440 x 9 mm / koperkleurig</t>
  </si>
  <si>
    <t>Egouttoir pliable / 468 x 440 x 9 mm / Cuivre</t>
  </si>
  <si>
    <t>Afvoerplug automatisch set 3,5* Anthraci</t>
  </si>
  <si>
    <t>Set vidage complet AUTOMATIQUE Anthracit</t>
  </si>
  <si>
    <t>VT drukknopventielset kompl goudkleurig</t>
  </si>
  <si>
    <t>Set vidage complet AUTO  Reflet d'Or</t>
  </si>
  <si>
    <t>VT drukknopventielset kompl koperkleurig</t>
  </si>
  <si>
    <t>Set vidage complet AUTOMATIQUE Cuivre</t>
  </si>
  <si>
    <t>Afvoerplug set 3,5* Anthracite</t>
  </si>
  <si>
    <t>Set vidage complet MANUEL Anthracite</t>
  </si>
  <si>
    <t>Afvoerplug set 3,5* Gold</t>
  </si>
  <si>
    <t>Set vidage complet MANUEL Reflet d'Or</t>
  </si>
  <si>
    <t>Afvoerplug set 3,5* Copper</t>
  </si>
  <si>
    <t>Set vidage complet MANUEL Cuivre</t>
  </si>
  <si>
    <t>Telescopische schouw / Zwart / 400 / 400 mm</t>
  </si>
  <si>
    <t>Cheminée télescopique / Noir / 400 / 400 mm</t>
  </si>
  <si>
    <t>Schouw / 1000 mm / Zwart</t>
  </si>
  <si>
    <t>Cheminée / 1000 mm / Noir</t>
  </si>
  <si>
    <t>Installatieset voor recirculatie / Plint 6 cm</t>
  </si>
  <si>
    <t>Kit d'installation pour recirculation / Plinthe 6 cm</t>
  </si>
  <si>
    <t>Installatieset voor recirculatie / Plint 10 cm</t>
  </si>
  <si>
    <t>Kit d'installation pour recirculation / Plinthe 10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</si>
</sst>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8" formatCode="&quot;€&quot;\ #,##0.00;[Red]&quot;€&quot;\ \-#,##0.00"/>
    <numFmt numFmtId="164" formatCode="dd\.mm\.yy;@"/>
    <numFmt numFmtId="165" formatCode="#,##0.0"/>
    <numFmt numFmtId="166" formatCode="000"/>
    <numFmt numFmtId="167" formatCode="#,##0.000"/>
    <numFmt numFmtId="168" formatCode="#,##0.00\ &quot;€&quot;"/>
  </numFmts>
  <fonts count="12" x14ac:knownFonts="1">
    <font>
      <sz val="11"/>
      <color theme="1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6" tint="0.79998168889431442"/>
      <name val="Arial"/>
      <family val="2"/>
    </font>
    <font>
      <sz val="11"/>
      <color rgb="FFFFFFFF"/>
      <name val="Segoe UI"/>
      <family val="2"/>
    </font>
    <font>
      <sz val="11"/>
      <color theme="1"/>
      <name val="Arial"/>
      <family val="2"/>
    </font>
    <font>
      <sz val="11"/>
      <color rgb="FF9C000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5A5A5"/>
      </patternFill>
    </fill>
    <fill>
      <patternFill patternType="solid">
        <fgColor rgb="FF292929"/>
        <bgColor indexed="64"/>
      </patternFill>
    </fill>
    <fill>
      <patternFill patternType="solid">
        <fgColor rgb="FFFFC7CE"/>
      </patternFill>
    </fill>
  </fills>
  <borders count="15">
    <border>
      <left/>
      <right/>
      <top/>
      <bottom/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/>
      </left>
      <right/>
      <top style="thin">
        <color theme="5" tint="0.39997558519241921"/>
      </top>
      <bottom/>
      <diagonal/>
    </border>
    <border>
      <left style="thin">
        <color theme="5"/>
      </left>
      <right style="thin">
        <color theme="5"/>
      </right>
      <top style="thin">
        <color theme="5" tint="0.39997558519241921"/>
      </top>
      <bottom/>
      <diagonal/>
    </border>
    <border>
      <left style="thin">
        <color theme="5"/>
      </left>
      <right style="thin">
        <color theme="5" tint="0.39997558519241921"/>
      </right>
      <top style="thin">
        <color theme="5" tint="0.39997558519241921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5"/>
      </left>
      <right/>
      <top/>
      <bottom/>
      <diagonal/>
    </border>
    <border>
      <left style="thin">
        <color theme="5"/>
      </left>
      <right style="thin">
        <color theme="5"/>
      </right>
      <top/>
      <bottom/>
      <diagonal/>
    </border>
    <border>
      <left/>
      <right/>
      <top style="thin">
        <color theme="5"/>
      </top>
      <bottom/>
      <diagonal/>
    </border>
    <border>
      <left/>
      <right/>
      <top style="thin">
        <color theme="5"/>
      </top>
      <bottom style="thin">
        <color theme="5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7">
    <xf numFmtId="0" fontId="0" fillId="0" borderId="0"/>
    <xf numFmtId="0" fontId="1" fillId="0" borderId="0"/>
    <xf numFmtId="0" fontId="5" fillId="0" borderId="0"/>
    <xf numFmtId="0" fontId="7" fillId="0" borderId="0"/>
    <xf numFmtId="0" fontId="2" fillId="4" borderId="13" applyNumberFormat="0" applyAlignment="0" applyProtection="0"/>
    <xf numFmtId="0" fontId="11" fillId="6" borderId="0" applyNumberFormat="0" applyBorder="0" applyAlignment="0" applyProtection="0"/>
    <xf numFmtId="0" fontId="10" fillId="0" borderId="0"/>
  </cellStyleXfs>
  <cellXfs count="150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/>
    <xf numFmtId="2" fontId="0" fillId="0" borderId="0" xfId="0" applyNumberFormat="1" applyAlignment="1">
      <alignment horizontal="center" vertical="center"/>
    </xf>
    <xf numFmtId="0" fontId="0" fillId="3" borderId="0" xfId="0" applyFill="1"/>
    <xf numFmtId="0" fontId="2" fillId="2" borderId="2" xfId="0" applyFont="1" applyFill="1" applyBorder="1" applyAlignment="1">
      <alignment horizontal="center"/>
    </xf>
    <xf numFmtId="1" fontId="2" fillId="2" borderId="2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2" fontId="6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/>
    </xf>
    <xf numFmtId="4" fontId="6" fillId="0" borderId="0" xfId="0" applyNumberFormat="1" applyFont="1"/>
    <xf numFmtId="2" fontId="0" fillId="0" borderId="2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horizontal="center" vertical="center"/>
    </xf>
    <xf numFmtId="167" fontId="0" fillId="0" borderId="2" xfId="0" applyNumberFormat="1" applyBorder="1" applyAlignment="1">
      <alignment horizontal="center" vertical="top"/>
    </xf>
    <xf numFmtId="14" fontId="0" fillId="0" borderId="2" xfId="0" applyNumberFormat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49" fontId="0" fillId="0" borderId="2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66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" fillId="2" borderId="9" xfId="0" applyFont="1" applyFill="1" applyBorder="1" applyAlignment="1">
      <alignment horizontal="center"/>
    </xf>
    <xf numFmtId="1" fontId="2" fillId="2" borderId="9" xfId="0" applyNumberFormat="1" applyFont="1" applyFill="1" applyBorder="1" applyAlignment="1">
      <alignment horizontal="center"/>
    </xf>
    <xf numFmtId="0" fontId="6" fillId="0" borderId="2" xfId="2" applyFont="1" applyBorder="1" applyAlignment="1">
      <alignment horizontal="left" vertical="top"/>
    </xf>
    <xf numFmtId="1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vertical="top"/>
    </xf>
    <xf numFmtId="0" fontId="8" fillId="0" borderId="2" xfId="0" applyFont="1" applyBorder="1" applyAlignment="1">
      <alignment horizontal="center" vertical="top"/>
    </xf>
    <xf numFmtId="4" fontId="0" fillId="0" borderId="2" xfId="0" applyNumberFormat="1" applyBorder="1" applyAlignment="1">
      <alignment horizontal="center" vertical="top"/>
    </xf>
    <xf numFmtId="165" fontId="0" fillId="0" borderId="2" xfId="0" applyNumberFormat="1" applyBorder="1" applyAlignment="1">
      <alignment horizontal="center" vertical="top"/>
    </xf>
    <xf numFmtId="165" fontId="6" fillId="0" borderId="2" xfId="2" applyNumberFormat="1" applyFont="1" applyBorder="1" applyAlignment="1">
      <alignment horizontal="center" vertical="top"/>
    </xf>
    <xf numFmtId="0" fontId="6" fillId="0" borderId="3" xfId="2" applyFont="1" applyBorder="1" applyAlignment="1">
      <alignment horizontal="left" vertical="top"/>
    </xf>
    <xf numFmtId="49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3" fontId="0" fillId="0" borderId="5" xfId="0" applyNumberFormat="1" applyBorder="1" applyAlignment="1">
      <alignment horizontal="center" vertical="top"/>
    </xf>
    <xf numFmtId="1" fontId="0" fillId="0" borderId="5" xfId="0" applyNumberFormat="1" applyBorder="1" applyAlignment="1">
      <alignment horizontal="center" vertical="top"/>
    </xf>
    <xf numFmtId="4" fontId="0" fillId="0" borderId="5" xfId="0" applyNumberFormat="1" applyBorder="1" applyAlignment="1">
      <alignment horizontal="center" vertical="top"/>
    </xf>
    <xf numFmtId="14" fontId="0" fillId="0" borderId="5" xfId="0" applyNumberFormat="1" applyBorder="1" applyAlignment="1">
      <alignment horizontal="center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vertical="top"/>
    </xf>
    <xf numFmtId="2" fontId="0" fillId="0" borderId="5" xfId="0" applyNumberFormat="1" applyBorder="1" applyAlignment="1">
      <alignment horizontal="center" vertical="top"/>
    </xf>
    <xf numFmtId="0" fontId="0" fillId="0" borderId="7" xfId="0" applyBorder="1" applyAlignment="1">
      <alignment horizontal="left" vertical="center"/>
    </xf>
    <xf numFmtId="2" fontId="8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0" fillId="0" borderId="8" xfId="0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2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2" fontId="0" fillId="0" borderId="2" xfId="0" applyNumberFormat="1" applyBorder="1" applyAlignment="1">
      <alignment horizontal="center" vertical="top"/>
    </xf>
    <xf numFmtId="2" fontId="0" fillId="0" borderId="0" xfId="0" applyNumberFormat="1" applyAlignment="1">
      <alignment horizontal="center"/>
    </xf>
    <xf numFmtId="2" fontId="0" fillId="0" borderId="0" xfId="0" applyNumberFormat="1"/>
    <xf numFmtId="2" fontId="6" fillId="0" borderId="5" xfId="0" applyNumberFormat="1" applyFon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top"/>
    </xf>
    <xf numFmtId="0" fontId="1" fillId="0" borderId="2" xfId="0" applyFont="1" applyBorder="1" applyAlignment="1">
      <alignment horizontal="left" vertical="top"/>
    </xf>
    <xf numFmtId="0" fontId="0" fillId="0" borderId="6" xfId="0" applyBorder="1" applyAlignment="1">
      <alignment horizontal="center" vertical="top"/>
    </xf>
    <xf numFmtId="0" fontId="1" fillId="0" borderId="3" xfId="0" applyFont="1" applyBorder="1" applyAlignment="1">
      <alignment vertical="top"/>
    </xf>
    <xf numFmtId="49" fontId="2" fillId="2" borderId="2" xfId="0" applyNumberFormat="1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49" fontId="2" fillId="2" borderId="9" xfId="0" applyNumberFormat="1" applyFont="1" applyFill="1" applyBorder="1" applyAlignment="1">
      <alignment horizontal="center"/>
    </xf>
    <xf numFmtId="164" fontId="2" fillId="2" borderId="9" xfId="0" applyNumberFormat="1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14" fontId="2" fillId="2" borderId="3" xfId="0" applyNumberFormat="1" applyFont="1" applyFill="1" applyBorder="1" applyAlignment="1">
      <alignment horizontal="center"/>
    </xf>
    <xf numFmtId="14" fontId="2" fillId="2" borderId="10" xfId="0" applyNumberFormat="1" applyFont="1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66" fontId="0" fillId="0" borderId="2" xfId="0" applyNumberFormat="1" applyBorder="1" applyAlignment="1">
      <alignment horizontal="center"/>
    </xf>
    <xf numFmtId="166" fontId="0" fillId="0" borderId="8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horizontal="center" vertical="center"/>
    </xf>
    <xf numFmtId="2" fontId="2" fillId="2" borderId="9" xfId="0" applyNumberFormat="1" applyFont="1" applyFill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9" fillId="5" borderId="14" xfId="0" applyFont="1" applyFill="1" applyBorder="1" applyAlignment="1">
      <alignment vertical="center" wrapText="1"/>
    </xf>
    <xf numFmtId="3" fontId="9" fillId="5" borderId="14" xfId="0" applyNumberFormat="1" applyFont="1" applyFill="1" applyBorder="1" applyAlignment="1">
      <alignment vertical="center" wrapText="1"/>
    </xf>
    <xf numFmtId="0" fontId="2" fillId="4" borderId="13" xfId="4"/>
    <xf numFmtId="14" fontId="0" fillId="0" borderId="3" xfId="0" applyNumberFormat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4" fontId="6" fillId="0" borderId="9" xfId="0" applyNumberFormat="1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3" xfId="2" applyFont="1" applyBorder="1" applyAlignment="1">
      <alignment horizontal="left" vertical="center"/>
    </xf>
    <xf numFmtId="166" fontId="0" fillId="0" borderId="11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2" fontId="6" fillId="0" borderId="9" xfId="0" applyNumberFormat="1" applyFont="1" applyBorder="1" applyAlignment="1">
      <alignment horizontal="center" vertical="center"/>
    </xf>
    <xf numFmtId="2" fontId="0" fillId="0" borderId="9" xfId="0" applyNumberFormat="1" applyBorder="1" applyAlignment="1">
      <alignment horizontal="center" vertical="top"/>
    </xf>
    <xf numFmtId="2" fontId="8" fillId="0" borderId="9" xfId="0" applyNumberFormat="1" applyFont="1" applyBorder="1" applyAlignment="1">
      <alignment horizontal="center" vertical="top"/>
    </xf>
    <xf numFmtId="165" fontId="0" fillId="0" borderId="11" xfId="0" applyNumberFormat="1" applyBorder="1" applyAlignment="1">
      <alignment horizontal="center" vertical="top"/>
    </xf>
    <xf numFmtId="0" fontId="0" fillId="0" borderId="6" xfId="2" applyFont="1" applyBorder="1" applyAlignment="1">
      <alignment horizontal="left" vertical="center"/>
    </xf>
    <xf numFmtId="1" fontId="0" fillId="0" borderId="9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4" fontId="0" fillId="0" borderId="0" xfId="0" applyNumberFormat="1" applyAlignment="1">
      <alignment horizontal="left"/>
    </xf>
    <xf numFmtId="1" fontId="0" fillId="0" borderId="9" xfId="0" applyNumberFormat="1" applyBorder="1" applyAlignment="1">
      <alignment horizontal="center" vertical="top"/>
    </xf>
    <xf numFmtId="4" fontId="0" fillId="0" borderId="9" xfId="0" applyNumberFormat="1" applyBorder="1" applyAlignment="1">
      <alignment horizontal="center" vertical="top"/>
    </xf>
    <xf numFmtId="0" fontId="0" fillId="0" borderId="1" xfId="2" applyFont="1" applyBorder="1" applyAlignment="1">
      <alignment horizontal="left" vertical="center"/>
    </xf>
    <xf numFmtId="0" fontId="0" fillId="0" borderId="7" xfId="0" applyBorder="1" applyAlignment="1">
      <alignment vertical="top"/>
    </xf>
    <xf numFmtId="0" fontId="0" fillId="0" borderId="1" xfId="0" applyBorder="1" applyAlignment="1">
      <alignment vertical="top"/>
    </xf>
    <xf numFmtId="14" fontId="0" fillId="0" borderId="10" xfId="0" applyNumberForma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 vertical="center"/>
    </xf>
    <xf numFmtId="0" fontId="1" fillId="0" borderId="0" xfId="6" applyFont="1"/>
    <xf numFmtId="1" fontId="1" fillId="0" borderId="0" xfId="0" applyNumberFormat="1" applyFont="1" applyAlignment="1">
      <alignment horizontal="left"/>
    </xf>
    <xf numFmtId="0" fontId="1" fillId="0" borderId="0" xfId="2" applyFont="1" applyAlignment="1">
      <alignment horizontal="left"/>
    </xf>
    <xf numFmtId="49" fontId="1" fillId="0" borderId="0" xfId="2" quotePrefix="1" applyNumberFormat="1" applyFont="1"/>
    <xf numFmtId="0" fontId="1" fillId="0" borderId="0" xfId="5" applyFont="1" applyFill="1" applyAlignment="1">
      <alignment horizontal="left"/>
    </xf>
    <xf numFmtId="0" fontId="1" fillId="0" borderId="0" xfId="2" applyFont="1"/>
    <xf numFmtId="0" fontId="1" fillId="0" borderId="0" xfId="3" applyFont="1" applyAlignment="1">
      <alignment horizontal="left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horizontal="left" vertical="top"/>
    </xf>
    <xf numFmtId="168" fontId="1" fillId="0" borderId="0" xfId="0" applyNumberFormat="1" applyFont="1"/>
    <xf numFmtId="8" fontId="1" fillId="0" borderId="0" xfId="0" applyNumberFormat="1" applyFont="1"/>
    <xf numFmtId="49" fontId="1" fillId="0" borderId="0" xfId="0" applyNumberFormat="1" applyFont="1" applyAlignment="1">
      <alignment wrapText="1"/>
    </xf>
  </cellXfs>
  <cellStyles count="7">
    <cellStyle name="Controlecel" xfId="4" builtinId="23"/>
    <cellStyle name="Normal 2" xfId="1" xr:uid="{F8D33117-2E8F-43A6-8E0D-9294A3005937}"/>
    <cellStyle name="Normal 3" xfId="2" xr:uid="{96CB4B9B-0D80-41D7-95D0-D33D4C23DC78}"/>
    <cellStyle name="Normal 4" xfId="3" xr:uid="{C9287BB7-7284-4FB5-A4CF-E07A9CC2A7AB}"/>
    <cellStyle name="Normal 9" xfId="6" xr:uid="{B8D6385D-2050-4B78-A3BD-262257E426E4}"/>
    <cellStyle name="Ongeldig" xfId="5" builtinId="27"/>
    <cellStyle name="Standaard" xfId="0" builtinId="0"/>
  </cellStyles>
  <dxfs count="18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 style="thin">
          <color theme="5"/>
        </right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dd\.mm\.yy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5"/>
        </top>
        <bottom/>
        <vertical/>
        <horizontal/>
      </border>
    </dxf>
    <dxf>
      <border outline="0">
        <left style="thin">
          <color theme="5"/>
        </left>
        <top style="medium">
          <color theme="5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rgb="FFC000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5"/>
        </left>
        <right style="thin">
          <color theme="5"/>
        </right>
        <top/>
        <bottom/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9" formatCode="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5"/>
        </left>
        <right style="thin">
          <color theme="5"/>
        </right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dd\.mm\.yy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5"/>
        </left>
        <right/>
        <top style="thin">
          <color theme="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5"/>
        </left>
        <right/>
        <top style="thin">
          <color theme="5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rgb="FFC0000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5"/>
        </left>
        <right style="thin">
          <color theme="5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1" defaultTableStyle="TableStyleMedium2" defaultPivotStyle="PivotStyleLight16">
    <tableStyle name="Table Style 1" pivot="0" count="0" xr9:uid="{51B98B34-16C8-4A6A-B3E5-EE6C1988499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BN_KS_Verkoop\PRIJSLIJSTEN%20-%20PRICING\Prijslijsten%202023\DownloadMM03FB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BN_KS_Verkoop\PRIJSLIJSTEN%20-%20PRICING\Prijslijsten%202023\EXPORTnlfrac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BN_KS_Verkoop\PRIJSLIJSTEN%20-%20PRICING\Prijslijsten%202023\Texte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BN_KS_Verkoop\PRIJSLIJSTEN%20-%20PRICING\Prijslijsten%202023\Workfiles%20Pricing%202023\Texten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Material</v>
          </cell>
          <cell r="B1" t="str">
            <v>Material Description English</v>
          </cell>
          <cell r="C1" t="str">
            <v>LOCAL (old) Material (w/o conversion)</v>
          </cell>
          <cell r="D1" t="str">
            <v>Brand</v>
          </cell>
          <cell r="E1" t="str">
            <v>Ext. Material Group</v>
          </cell>
          <cell r="F1" t="str">
            <v>Standard price</v>
          </cell>
          <cell r="G1" t="str">
            <v>Country of origin</v>
          </cell>
          <cell r="H1" t="str">
            <v>EAN/UPC</v>
          </cell>
        </row>
        <row r="2">
          <cell r="A2" t="str">
            <v>101.0000.987</v>
          </cell>
          <cell r="B2" t="str">
            <v>AMX 610 3 1/2" NWK ND Sink</v>
          </cell>
          <cell r="C2" t="str">
            <v>AMX610</v>
          </cell>
          <cell r="D2" t="str">
            <v>FRANKE</v>
          </cell>
          <cell r="E2" t="str">
            <v>101.141</v>
          </cell>
          <cell r="F2">
            <v>52.16</v>
          </cell>
          <cell r="G2" t="str">
            <v>IT</v>
          </cell>
          <cell r="H2" t="str">
            <v>7612319127052</v>
          </cell>
        </row>
        <row r="3">
          <cell r="A3" t="str">
            <v>101.0001.044</v>
          </cell>
          <cell r="B3" t="str">
            <v>STX 621-E 3 1/2" WWK RHD Corn. Sink</v>
          </cell>
          <cell r="C3" t="str">
            <v>STX621E1</v>
          </cell>
          <cell r="D3" t="str">
            <v>FRANKE</v>
          </cell>
          <cell r="E3" t="str">
            <v>101.149</v>
          </cell>
          <cell r="F3">
            <v>132.28</v>
          </cell>
          <cell r="G3" t="str">
            <v>IT</v>
          </cell>
          <cell r="H3" t="str">
            <v>7612319140273</v>
          </cell>
        </row>
        <row r="4">
          <cell r="A4" t="str">
            <v>101.0007.993</v>
          </cell>
          <cell r="B4" t="str">
            <v>LUX-EA 2" NWK REV NBrush RV</v>
          </cell>
          <cell r="C4" t="str">
            <v>LUX-EA</v>
          </cell>
          <cell r="D4" t="str">
            <v>EURODOMO</v>
          </cell>
          <cell r="E4" t="str">
            <v>101.130</v>
          </cell>
          <cell r="F4">
            <v>13.12</v>
          </cell>
          <cell r="G4" t="str">
            <v>DE</v>
          </cell>
          <cell r="H4" t="str">
            <v>4008240221014</v>
          </cell>
        </row>
        <row r="5">
          <cell r="A5" t="str">
            <v>101.0008.082</v>
          </cell>
          <cell r="B5" t="str">
            <v>EUROTOP 45 2" NWK REV NBrush</v>
          </cell>
          <cell r="C5" t="str">
            <v>EUROTOP45</v>
          </cell>
          <cell r="D5" t="str">
            <v>EURODOMO</v>
          </cell>
          <cell r="E5" t="str">
            <v>101.131</v>
          </cell>
          <cell r="F5">
            <v>27.57</v>
          </cell>
          <cell r="G5" t="str">
            <v>DE</v>
          </cell>
          <cell r="H5" t="str">
            <v>4008240410111</v>
          </cell>
        </row>
        <row r="6">
          <cell r="A6" t="str">
            <v>101.0008.093</v>
          </cell>
          <cell r="B6" t="str">
            <v>SINGLE 2 2" NWK REV NBrush</v>
          </cell>
          <cell r="C6" t="str">
            <v>SINGLE2</v>
          </cell>
          <cell r="D6" t="str">
            <v>EURODOMO</v>
          </cell>
          <cell r="E6" t="str">
            <v>101.816</v>
          </cell>
          <cell r="F6">
            <v>26.13</v>
          </cell>
          <cell r="G6" t="str">
            <v>DE</v>
          </cell>
          <cell r="H6" t="str">
            <v>4008240470115</v>
          </cell>
        </row>
        <row r="7">
          <cell r="A7" t="str">
            <v>101.0008.094</v>
          </cell>
          <cell r="B7" t="str">
            <v>SINGLE 2 2" NWK REV Linen</v>
          </cell>
          <cell r="C7" t="str">
            <v>SINGLE2L</v>
          </cell>
          <cell r="D7" t="str">
            <v>EURODOMO</v>
          </cell>
          <cell r="E7" t="str">
            <v>101.816</v>
          </cell>
          <cell r="F7">
            <v>30.25</v>
          </cell>
          <cell r="G7" t="str">
            <v>DE</v>
          </cell>
          <cell r="H7" t="str">
            <v>4008240471112</v>
          </cell>
        </row>
        <row r="8">
          <cell r="A8" t="str">
            <v>101.0008.129</v>
          </cell>
          <cell r="B8" t="str">
            <v>SOLARIS 45 3 1/2" NWK REV NBrush</v>
          </cell>
          <cell r="C8" t="str">
            <v>SOX611</v>
          </cell>
          <cell r="D8" t="str">
            <v>NEUTRAL</v>
          </cell>
          <cell r="E8" t="str">
            <v>101.819</v>
          </cell>
          <cell r="F8">
            <v>26.77</v>
          </cell>
          <cell r="G8" t="str">
            <v>DE</v>
          </cell>
          <cell r="H8" t="str">
            <v>4008240544014</v>
          </cell>
        </row>
        <row r="9">
          <cell r="A9" t="str">
            <v>101.0008.132</v>
          </cell>
          <cell r="B9" t="str">
            <v>SOLARIS 60  3 1/2" NWK REV NBrush</v>
          </cell>
          <cell r="C9" t="str">
            <v>SOX651</v>
          </cell>
          <cell r="D9" t="str">
            <v>EURODOMO</v>
          </cell>
          <cell r="E9" t="str">
            <v>101.819</v>
          </cell>
          <cell r="F9">
            <v>27.92</v>
          </cell>
          <cell r="G9" t="str">
            <v>DE</v>
          </cell>
          <cell r="H9" t="str">
            <v>4008240546018</v>
          </cell>
        </row>
        <row r="10">
          <cell r="A10" t="str">
            <v>101.0008.641</v>
          </cell>
          <cell r="B10" t="str">
            <v>ERX 610-41 3 1/2" PSSWSIWOF chrome</v>
          </cell>
          <cell r="C10" t="str">
            <v>SA775106</v>
          </cell>
          <cell r="D10" t="str">
            <v>EISINGER</v>
          </cell>
          <cell r="E10" t="str">
            <v>101.260</v>
          </cell>
          <cell r="F10">
            <v>121.22</v>
          </cell>
          <cell r="G10" t="str">
            <v>CH</v>
          </cell>
          <cell r="H10" t="str">
            <v>7612142220678</v>
          </cell>
        </row>
        <row r="11">
          <cell r="A11" t="str">
            <v>101.0009.144</v>
          </cell>
          <cell r="B11" t="str">
            <v>DIX 620 3 1/2" I NWK REV OFS 2TH</v>
          </cell>
          <cell r="C11" t="str">
            <v>DIX620</v>
          </cell>
          <cell r="D11" t="str">
            <v>FRANKE</v>
          </cell>
          <cell r="E11" t="str">
            <v>101.132</v>
          </cell>
          <cell r="F11">
            <v>0</v>
          </cell>
          <cell r="G11" t="str">
            <v>DE</v>
          </cell>
          <cell r="H11" t="str">
            <v>7612211048707</v>
          </cell>
        </row>
        <row r="12">
          <cell r="A12" t="str">
            <v>101.0009.148</v>
          </cell>
          <cell r="B12" t="str">
            <v>ESN 611 2" NWK REV NOF</v>
          </cell>
          <cell r="C12" t="str">
            <v>ESX611NO</v>
          </cell>
          <cell r="D12" t="str">
            <v>FRANKE</v>
          </cell>
          <cell r="E12" t="str">
            <v>101.130</v>
          </cell>
          <cell r="F12">
            <v>34.549999999999997</v>
          </cell>
          <cell r="G12" t="str">
            <v>DE</v>
          </cell>
          <cell r="H12" t="str">
            <v>7612211001665</v>
          </cell>
        </row>
        <row r="13">
          <cell r="A13" t="str">
            <v>101.0009.149</v>
          </cell>
          <cell r="B13" t="str">
            <v>ESN 611 1 1/2" NWK REV NTH</v>
          </cell>
          <cell r="C13" t="str">
            <v/>
          </cell>
          <cell r="D13" t="str">
            <v>FRANKE</v>
          </cell>
          <cell r="E13" t="str">
            <v>101.130</v>
          </cell>
          <cell r="F13">
            <v>34.93</v>
          </cell>
          <cell r="G13" t="str">
            <v>DE</v>
          </cell>
          <cell r="H13" t="str">
            <v>7612211001672</v>
          </cell>
        </row>
        <row r="14">
          <cell r="A14" t="str">
            <v>101.0009.247</v>
          </cell>
          <cell r="B14" t="str">
            <v>PMX 654-E 3 1/2" I WWK LHD StB</v>
          </cell>
          <cell r="C14" t="str">
            <v>PMX654E1</v>
          </cell>
          <cell r="D14" t="str">
            <v>FRANKE</v>
          </cell>
          <cell r="E14" t="str">
            <v>101.125</v>
          </cell>
          <cell r="F14">
            <v>210.11</v>
          </cell>
          <cell r="G14" t="str">
            <v>DE</v>
          </cell>
          <cell r="H14" t="str">
            <v>7612211038043</v>
          </cell>
        </row>
        <row r="15">
          <cell r="A15" t="str">
            <v>101.0009.358</v>
          </cell>
          <cell r="B15" t="str">
            <v>ETN 611-58 2" NWK REV NTH</v>
          </cell>
          <cell r="C15" t="str">
            <v>ETX61158</v>
          </cell>
          <cell r="D15" t="str">
            <v>FRANKE</v>
          </cell>
          <cell r="E15" t="str">
            <v>101.129</v>
          </cell>
          <cell r="F15">
            <v>31.97</v>
          </cell>
          <cell r="G15" t="str">
            <v>DE</v>
          </cell>
          <cell r="H15" t="str">
            <v>7612211021731</v>
          </cell>
        </row>
        <row r="16">
          <cell r="A16" t="str">
            <v>101.0009.432</v>
          </cell>
          <cell r="B16" t="str">
            <v>ETN 614 2" NWK REV NTH WL</v>
          </cell>
          <cell r="C16" t="str">
            <v/>
          </cell>
          <cell r="D16" t="str">
            <v>FRANKE</v>
          </cell>
          <cell r="E16" t="str">
            <v>101.129</v>
          </cell>
          <cell r="F16">
            <v>17.05</v>
          </cell>
          <cell r="G16" t="str">
            <v>DE</v>
          </cell>
          <cell r="H16" t="str">
            <v>7612211002648</v>
          </cell>
        </row>
        <row r="17">
          <cell r="A17" t="str">
            <v>101.0009.820</v>
          </cell>
          <cell r="B17" t="str">
            <v>AQX 654 3 1/2" I NWK REV OFS 2TH SIG</v>
          </cell>
          <cell r="C17" t="str">
            <v>AQX654</v>
          </cell>
          <cell r="D17" t="str">
            <v>FRANKE</v>
          </cell>
          <cell r="E17" t="str">
            <v>101.123</v>
          </cell>
          <cell r="F17">
            <v>0</v>
          </cell>
          <cell r="G17" t="str">
            <v/>
          </cell>
          <cell r="H17" t="str">
            <v>7612211051097</v>
          </cell>
        </row>
        <row r="18">
          <cell r="A18" t="str">
            <v>101.0009.906</v>
          </cell>
          <cell r="B18" t="str">
            <v>ETN 610 1 1/2" NWK ND</v>
          </cell>
          <cell r="C18" t="str">
            <v>ETX610</v>
          </cell>
          <cell r="D18" t="str">
            <v>FRANKE</v>
          </cell>
          <cell r="E18" t="str">
            <v>101.129</v>
          </cell>
          <cell r="F18">
            <v>29.62</v>
          </cell>
          <cell r="G18" t="str">
            <v>DE</v>
          </cell>
          <cell r="H18" t="str">
            <v>7612211003652</v>
          </cell>
        </row>
        <row r="19">
          <cell r="A19" t="str">
            <v>101.0009.926</v>
          </cell>
          <cell r="B19" t="str">
            <v>MOX 611 3 1/2" NWK REV NTH S</v>
          </cell>
          <cell r="C19" t="str">
            <v>MOX611</v>
          </cell>
          <cell r="D19" t="str">
            <v>FRANKE</v>
          </cell>
          <cell r="E19" t="str">
            <v>101.137</v>
          </cell>
          <cell r="F19">
            <v>27.21</v>
          </cell>
          <cell r="G19" t="str">
            <v>DE</v>
          </cell>
          <cell r="H19" t="str">
            <v>7612211035363</v>
          </cell>
        </row>
        <row r="20">
          <cell r="A20" t="str">
            <v>101.0009.936</v>
          </cell>
          <cell r="B20" t="str">
            <v>ESX 621 2" NWK REV</v>
          </cell>
          <cell r="C20" t="str">
            <v>WSX621</v>
          </cell>
          <cell r="D20" t="str">
            <v>FRANKE</v>
          </cell>
          <cell r="E20" t="str">
            <v>101.130</v>
          </cell>
          <cell r="F20">
            <v>45.51</v>
          </cell>
          <cell r="G20" t="str">
            <v>PL</v>
          </cell>
          <cell r="H20" t="str">
            <v>7612211003683</v>
          </cell>
        </row>
        <row r="21">
          <cell r="A21" t="str">
            <v>101.0009.960</v>
          </cell>
          <cell r="B21" t="str">
            <v>ESX 651 2" NWK REV</v>
          </cell>
          <cell r="C21" t="str">
            <v>WSX651</v>
          </cell>
          <cell r="D21" t="str">
            <v>FRANKE</v>
          </cell>
          <cell r="E21" t="str">
            <v>101.130</v>
          </cell>
          <cell r="F21">
            <v>43.67</v>
          </cell>
          <cell r="G21" t="str">
            <v>PL</v>
          </cell>
          <cell r="H21" t="str">
            <v>7612211003751</v>
          </cell>
        </row>
        <row r="22">
          <cell r="A22" t="str">
            <v>101.0009.989</v>
          </cell>
          <cell r="B22" t="str">
            <v>ETX 651 2" NWK REV OFS NTH SIG</v>
          </cell>
          <cell r="C22" t="str">
            <v>ETX651</v>
          </cell>
          <cell r="D22" t="str">
            <v>FRANKE</v>
          </cell>
          <cell r="E22" t="str">
            <v>101.129</v>
          </cell>
          <cell r="F22">
            <v>0</v>
          </cell>
          <cell r="G22" t="str">
            <v/>
          </cell>
          <cell r="H22" t="str">
            <v>7612211003836</v>
          </cell>
        </row>
        <row r="23">
          <cell r="A23" t="str">
            <v>101.0010.130</v>
          </cell>
          <cell r="B23" t="str">
            <v>MOX 651 3 1/2" NWK REV NTH FRL</v>
          </cell>
          <cell r="C23" t="str">
            <v>MOX651</v>
          </cell>
          <cell r="D23" t="str">
            <v>FRANKE</v>
          </cell>
          <cell r="E23" t="str">
            <v>101.137</v>
          </cell>
          <cell r="F23">
            <v>30.49</v>
          </cell>
          <cell r="G23" t="str">
            <v>DE</v>
          </cell>
          <cell r="H23" t="str">
            <v>7612211034526</v>
          </cell>
        </row>
        <row r="24">
          <cell r="A24" t="str">
            <v>101.0010.565</v>
          </cell>
          <cell r="B24" t="str">
            <v>DIX 660 3 1/2" I NWK REV 2TH</v>
          </cell>
          <cell r="C24" t="str">
            <v>DIX660</v>
          </cell>
          <cell r="D24" t="str">
            <v>FRANKE</v>
          </cell>
          <cell r="E24" t="str">
            <v>101.132</v>
          </cell>
          <cell r="F24">
            <v>0</v>
          </cell>
          <cell r="G24" t="str">
            <v/>
          </cell>
          <cell r="H24" t="str">
            <v>7612211038210</v>
          </cell>
        </row>
        <row r="25">
          <cell r="A25" t="str">
            <v>101.0011.254</v>
          </cell>
          <cell r="B25" t="str">
            <v>ETX 620-78 2" NWK ND NTH SIG</v>
          </cell>
          <cell r="C25" t="str">
            <v>ETX620</v>
          </cell>
          <cell r="D25" t="str">
            <v>FRANKE</v>
          </cell>
          <cell r="E25" t="str">
            <v>101.129</v>
          </cell>
          <cell r="F25">
            <v>49.89</v>
          </cell>
          <cell r="G25" t="str">
            <v>DE</v>
          </cell>
          <cell r="H25" t="str">
            <v>7612211005748</v>
          </cell>
        </row>
        <row r="26">
          <cell r="A26" t="str">
            <v>101.0011.340</v>
          </cell>
          <cell r="B26" t="str">
            <v>AKX 654 3 1/2" I NWK RHD OFS 2TH SIG</v>
          </cell>
          <cell r="C26" t="str">
            <v>AKX654R</v>
          </cell>
          <cell r="D26" t="str">
            <v>FRANKE</v>
          </cell>
          <cell r="E26" t="str">
            <v>101.127</v>
          </cell>
          <cell r="F26">
            <v>0</v>
          </cell>
          <cell r="G26" t="str">
            <v/>
          </cell>
          <cell r="H26" t="str">
            <v>7612211050571</v>
          </cell>
        </row>
        <row r="27">
          <cell r="A27" t="str">
            <v>101.0011.343</v>
          </cell>
          <cell r="B27" t="str">
            <v>AKX 654 3 1/2" I NWK LHD OFS 2TH SIG</v>
          </cell>
          <cell r="C27" t="str">
            <v>AKX654L</v>
          </cell>
          <cell r="D27" t="str">
            <v>FRANKE</v>
          </cell>
          <cell r="E27" t="str">
            <v>101.127</v>
          </cell>
          <cell r="F27">
            <v>0</v>
          </cell>
          <cell r="G27" t="str">
            <v>CH</v>
          </cell>
          <cell r="H27" t="str">
            <v>7612211050595</v>
          </cell>
        </row>
        <row r="28">
          <cell r="A28" t="str">
            <v>101.0014.164</v>
          </cell>
          <cell r="B28" t="str">
            <v>AQX 624 3 1/2" I NWK REV OFS 2TH SIG</v>
          </cell>
          <cell r="C28" t="str">
            <v>AQX624</v>
          </cell>
          <cell r="D28" t="str">
            <v>FRANKE</v>
          </cell>
          <cell r="E28" t="str">
            <v>101.123</v>
          </cell>
          <cell r="F28">
            <v>0</v>
          </cell>
          <cell r="G28" t="str">
            <v/>
          </cell>
          <cell r="H28" t="str">
            <v>7612211065100</v>
          </cell>
        </row>
        <row r="29">
          <cell r="A29" t="str">
            <v>101.0014.165</v>
          </cell>
          <cell r="B29" t="str">
            <v>AQX 614 3 1/2" I NWK REV OFS 2TH SIG</v>
          </cell>
          <cell r="C29" t="str">
            <v>AQX614</v>
          </cell>
          <cell r="D29" t="str">
            <v>FRANKE</v>
          </cell>
          <cell r="E29" t="str">
            <v>101.123</v>
          </cell>
          <cell r="F29">
            <v>0</v>
          </cell>
          <cell r="G29" t="str">
            <v/>
          </cell>
          <cell r="H29" t="str">
            <v>7612211065049</v>
          </cell>
        </row>
        <row r="30">
          <cell r="A30" t="str">
            <v>101.0014.167</v>
          </cell>
          <cell r="B30" t="str">
            <v>AQX 664-E 3 1/2" I NWK LHD OFS 2TH SIG</v>
          </cell>
          <cell r="C30" t="str">
            <v>AQX664E</v>
          </cell>
          <cell r="D30" t="str">
            <v>FRANKE</v>
          </cell>
          <cell r="E30" t="str">
            <v>101.123</v>
          </cell>
          <cell r="F30">
            <v>0</v>
          </cell>
          <cell r="G30" t="str">
            <v/>
          </cell>
          <cell r="H30" t="str">
            <v>7612211065063</v>
          </cell>
        </row>
        <row r="31">
          <cell r="A31" t="str">
            <v>101.0016.138</v>
          </cell>
          <cell r="B31" t="str">
            <v>PPX 611 3 1/2" NWK RHD</v>
          </cell>
          <cell r="C31" t="str">
            <v>PPX611R</v>
          </cell>
          <cell r="D31" t="str">
            <v>FRANKE</v>
          </cell>
          <cell r="E31" t="str">
            <v>101.153</v>
          </cell>
          <cell r="F31">
            <v>0</v>
          </cell>
          <cell r="G31" t="str">
            <v/>
          </cell>
          <cell r="H31" t="str">
            <v>7612319486418</v>
          </cell>
        </row>
        <row r="32">
          <cell r="A32" t="str">
            <v>101.0016.139</v>
          </cell>
          <cell r="B32" t="str">
            <v>PPX 611 3 1/2" NWK LHD</v>
          </cell>
          <cell r="C32" t="str">
            <v>PPX611L</v>
          </cell>
          <cell r="D32" t="str">
            <v>FRANKE</v>
          </cell>
          <cell r="E32" t="str">
            <v>101.153</v>
          </cell>
          <cell r="F32">
            <v>0</v>
          </cell>
          <cell r="G32" t="str">
            <v/>
          </cell>
          <cell r="H32" t="str">
            <v>7612319486425</v>
          </cell>
        </row>
        <row r="33">
          <cell r="A33" t="str">
            <v>101.0016.448</v>
          </cell>
          <cell r="B33" t="str">
            <v>PPX 610-58 3 1/2" 2TH NWK ND</v>
          </cell>
          <cell r="C33" t="str">
            <v>PPX610-58</v>
          </cell>
          <cell r="D33" t="str">
            <v>FRANKE</v>
          </cell>
          <cell r="E33" t="str">
            <v>101.153</v>
          </cell>
          <cell r="F33">
            <v>155.49</v>
          </cell>
          <cell r="G33" t="str">
            <v>IT</v>
          </cell>
          <cell r="H33" t="str">
            <v>7612319486463</v>
          </cell>
        </row>
        <row r="34">
          <cell r="A34" t="str">
            <v>101.0017.705</v>
          </cell>
          <cell r="B34" t="str">
            <v>EFN 614-78 3 1/2" NWK REV NTH RV</v>
          </cell>
          <cell r="C34" t="str">
            <v>EFX614</v>
          </cell>
          <cell r="D34" t="str">
            <v>FRANKE</v>
          </cell>
          <cell r="E34" t="str">
            <v>101.131</v>
          </cell>
          <cell r="F34">
            <v>34.14</v>
          </cell>
          <cell r="G34" t="str">
            <v>DE</v>
          </cell>
          <cell r="H34" t="str">
            <v>7612980000067</v>
          </cell>
        </row>
        <row r="35">
          <cell r="A35" t="str">
            <v>101.0017.919</v>
          </cell>
          <cell r="B35" t="str">
            <v>ROX 610-41 3 1/2" NWK ND</v>
          </cell>
          <cell r="C35" t="str">
            <v>PMM610</v>
          </cell>
          <cell r="D35" t="str">
            <v>FRANKE</v>
          </cell>
          <cell r="E35" t="str">
            <v>101.420</v>
          </cell>
          <cell r="F35">
            <v>0</v>
          </cell>
          <cell r="G35" t="str">
            <v/>
          </cell>
          <cell r="H35" t="str">
            <v>7612211083722</v>
          </cell>
        </row>
        <row r="36">
          <cell r="A36" t="str">
            <v>101.0017.998</v>
          </cell>
          <cell r="B36" t="str">
            <v>RAX 610-38 3 1/2" NWK WL</v>
          </cell>
          <cell r="C36" t="str">
            <v>RNX610</v>
          </cell>
          <cell r="D36" t="str">
            <v>FRANKE</v>
          </cell>
          <cell r="E36" t="str">
            <v>101.430</v>
          </cell>
          <cell r="F36">
            <v>0</v>
          </cell>
          <cell r="G36" t="str">
            <v/>
          </cell>
          <cell r="H36" t="str">
            <v>7612211083654</v>
          </cell>
        </row>
        <row r="37">
          <cell r="A37" t="str">
            <v>101.0017.999</v>
          </cell>
          <cell r="B37" t="str">
            <v>RAX 610-38 3 1/2" NWK NFRL</v>
          </cell>
          <cell r="C37" t="str">
            <v>RAX61031/2</v>
          </cell>
          <cell r="D37" t="str">
            <v>FRANKE</v>
          </cell>
          <cell r="E37" t="str">
            <v>101.430</v>
          </cell>
          <cell r="F37">
            <v>28.62</v>
          </cell>
          <cell r="G37" t="str">
            <v>DE</v>
          </cell>
          <cell r="H37" t="str">
            <v>7612211083661</v>
          </cell>
        </row>
        <row r="38">
          <cell r="A38" t="str">
            <v>101.0018.082</v>
          </cell>
          <cell r="B38" t="str">
            <v>DIX 621 3 1/2" I NWK REV OFS 2TH</v>
          </cell>
          <cell r="C38" t="str">
            <v>DIX621</v>
          </cell>
          <cell r="D38" t="str">
            <v>FRANKE</v>
          </cell>
          <cell r="E38" t="str">
            <v>101.132</v>
          </cell>
          <cell r="F38">
            <v>0</v>
          </cell>
          <cell r="G38" t="str">
            <v/>
          </cell>
          <cell r="H38" t="str">
            <v>7612211050526</v>
          </cell>
        </row>
        <row r="39">
          <cell r="A39" t="str">
            <v>101.0018.645</v>
          </cell>
          <cell r="B39" t="str">
            <v>ARX 624 3 1/2" NWK RHD OFS TH</v>
          </cell>
          <cell r="C39" t="str">
            <v>ARX624R-OLD</v>
          </cell>
          <cell r="D39" t="str">
            <v>FRANKE</v>
          </cell>
          <cell r="E39" t="str">
            <v>101.001</v>
          </cell>
          <cell r="F39">
            <v>0</v>
          </cell>
          <cell r="G39" t="str">
            <v>CH</v>
          </cell>
          <cell r="H39" t="str">
            <v>7612142201189</v>
          </cell>
        </row>
        <row r="40">
          <cell r="A40" t="str">
            <v>101.0018.768</v>
          </cell>
          <cell r="B40" t="str">
            <v>ARX 670 3 1/2" NWK OFS TH</v>
          </cell>
          <cell r="C40" t="str">
            <v>EIX670</v>
          </cell>
          <cell r="D40" t="str">
            <v>FRANKE</v>
          </cell>
          <cell r="E40" t="str">
            <v>101.001</v>
          </cell>
          <cell r="F40">
            <v>0</v>
          </cell>
          <cell r="G40" t="str">
            <v>CH</v>
          </cell>
          <cell r="H40" t="str">
            <v>7612142103940</v>
          </cell>
        </row>
        <row r="41">
          <cell r="A41" t="str">
            <v>101.0018.773</v>
          </cell>
          <cell r="B41" t="str">
            <v>EIX 611 3 1/2" NWK RHD OFS TH</v>
          </cell>
          <cell r="C41" t="str">
            <v>EIX611R</v>
          </cell>
          <cell r="D41" t="str">
            <v>FRANKE</v>
          </cell>
          <cell r="E41" t="str">
            <v>101.003</v>
          </cell>
          <cell r="F41">
            <v>0</v>
          </cell>
          <cell r="G41" t="str">
            <v/>
          </cell>
          <cell r="H41" t="str">
            <v>7612142200519</v>
          </cell>
        </row>
        <row r="42">
          <cell r="A42" t="str">
            <v>101.0018.837</v>
          </cell>
          <cell r="B42" t="str">
            <v>EIX 651 3 1/2" NWK RHD OFS TH</v>
          </cell>
          <cell r="C42" t="str">
            <v>EIX651R</v>
          </cell>
          <cell r="D42" t="str">
            <v>FRANKE</v>
          </cell>
          <cell r="E42" t="str">
            <v>101.003</v>
          </cell>
          <cell r="F42">
            <v>0</v>
          </cell>
          <cell r="G42" t="str">
            <v>CH</v>
          </cell>
          <cell r="H42" t="str">
            <v>7612142200533</v>
          </cell>
        </row>
        <row r="43">
          <cell r="A43" t="str">
            <v>101.0018.873</v>
          </cell>
          <cell r="B43" t="str">
            <v>VIX 611 3 1/2" NWK REV OFS NTH</v>
          </cell>
          <cell r="C43" t="str">
            <v>VIX611</v>
          </cell>
          <cell r="D43" t="str">
            <v>FRANKE</v>
          </cell>
          <cell r="E43" t="str">
            <v>101.075</v>
          </cell>
          <cell r="F43">
            <v>55.35</v>
          </cell>
          <cell r="G43" t="str">
            <v>CH</v>
          </cell>
          <cell r="H43" t="str">
            <v>7612142205316</v>
          </cell>
        </row>
        <row r="44">
          <cell r="A44" t="str">
            <v>101.0018.913</v>
          </cell>
          <cell r="B44" t="str">
            <v>LSX 651 3 1/2" NWK LHD OFH TH</v>
          </cell>
          <cell r="C44" t="str">
            <v>LSX651L</v>
          </cell>
          <cell r="D44" t="str">
            <v>FRANKE</v>
          </cell>
          <cell r="E44" t="str">
            <v>101.006</v>
          </cell>
          <cell r="F44">
            <v>0</v>
          </cell>
          <cell r="G44" t="str">
            <v/>
          </cell>
          <cell r="H44" t="str">
            <v>7612142237621</v>
          </cell>
        </row>
        <row r="45">
          <cell r="A45" t="str">
            <v>101.0018.917</v>
          </cell>
          <cell r="B45" t="str">
            <v>LSX 651 3 1/2" NWK RHD OFH TH</v>
          </cell>
          <cell r="C45" t="str">
            <v>LSX651R</v>
          </cell>
          <cell r="D45" t="str">
            <v>FRANKE</v>
          </cell>
          <cell r="E45" t="str">
            <v>101.006</v>
          </cell>
          <cell r="F45">
            <v>0</v>
          </cell>
          <cell r="G45" t="str">
            <v/>
          </cell>
          <cell r="H45" t="str">
            <v>7612142237645</v>
          </cell>
        </row>
        <row r="46">
          <cell r="A46" t="str">
            <v>101.0021.515</v>
          </cell>
          <cell r="B46" t="str">
            <v>LOX 611 3 1/2" NWK REV FRL NTH WOF</v>
          </cell>
          <cell r="C46" t="str">
            <v>LOX611</v>
          </cell>
          <cell r="D46" t="str">
            <v>FRANKE</v>
          </cell>
          <cell r="E46" t="str">
            <v>101.144</v>
          </cell>
          <cell r="F46">
            <v>0</v>
          </cell>
          <cell r="G46" t="str">
            <v>IT</v>
          </cell>
          <cell r="H46" t="str">
            <v>7612319201110</v>
          </cell>
        </row>
        <row r="47">
          <cell r="A47" t="str">
            <v>101.0021.516</v>
          </cell>
          <cell r="B47" t="str">
            <v>LOX 651 3 1/2"  NWK REV FRL NTH WOF</v>
          </cell>
          <cell r="C47" t="str">
            <v>LOX651</v>
          </cell>
          <cell r="D47" t="str">
            <v>FRANKE</v>
          </cell>
          <cell r="E47" t="str">
            <v>101.144</v>
          </cell>
          <cell r="F47">
            <v>0</v>
          </cell>
          <cell r="G47" t="str">
            <v>IT</v>
          </cell>
          <cell r="H47" t="str">
            <v>7612319201127</v>
          </cell>
        </row>
        <row r="48">
          <cell r="A48" t="str">
            <v>101.0021.517</v>
          </cell>
          <cell r="B48" t="str">
            <v>LOX 621 3 1/2" NWK REV FRL NTH WOF</v>
          </cell>
          <cell r="C48" t="str">
            <v>LOX621</v>
          </cell>
          <cell r="D48" t="str">
            <v>FRANKE</v>
          </cell>
          <cell r="E48" t="str">
            <v>101.144</v>
          </cell>
          <cell r="F48">
            <v>0</v>
          </cell>
          <cell r="G48" t="str">
            <v>IT</v>
          </cell>
          <cell r="H48" t="str">
            <v>7612319201134</v>
          </cell>
        </row>
        <row r="49">
          <cell r="A49" t="str">
            <v>101.0021.709</v>
          </cell>
          <cell r="B49" t="str">
            <v>ARGO 45 X B11 3 1/2"NWK REV 2TH NFRL WOF</v>
          </cell>
          <cell r="C49" t="str">
            <v>CCX611</v>
          </cell>
          <cell r="D49" t="str">
            <v>NEUTRAL</v>
          </cell>
          <cell r="E49" t="str">
            <v>101.152</v>
          </cell>
          <cell r="F49">
            <v>22.63</v>
          </cell>
          <cell r="G49" t="str">
            <v>IT</v>
          </cell>
          <cell r="H49" t="str">
            <v>7612319115547</v>
          </cell>
        </row>
        <row r="50">
          <cell r="A50" t="str">
            <v>101.0021.711</v>
          </cell>
          <cell r="B50" t="str">
            <v>ARGO 80 x B21  3 1/2" NWK REV NFRL  2TH</v>
          </cell>
          <cell r="C50" t="str">
            <v>CCX621</v>
          </cell>
          <cell r="D50" t="str">
            <v>NEUTRAL</v>
          </cell>
          <cell r="E50" t="str">
            <v>101.152</v>
          </cell>
          <cell r="F50">
            <v>27.97</v>
          </cell>
          <cell r="G50" t="str">
            <v>IT</v>
          </cell>
          <cell r="H50" t="str">
            <v>7612319115554</v>
          </cell>
        </row>
        <row r="51">
          <cell r="A51" t="str">
            <v>101.0021.719</v>
          </cell>
          <cell r="B51" t="str">
            <v>CIN 611 2" NWK REV NFRL NTH WOF</v>
          </cell>
          <cell r="C51" t="str">
            <v>CIN611</v>
          </cell>
          <cell r="D51" t="str">
            <v>NEUTRAL</v>
          </cell>
          <cell r="E51" t="str">
            <v>101.158</v>
          </cell>
          <cell r="F51">
            <v>21.36</v>
          </cell>
          <cell r="G51" t="str">
            <v>IT</v>
          </cell>
          <cell r="H51" t="str">
            <v>7612319131806</v>
          </cell>
        </row>
        <row r="52">
          <cell r="A52" t="str">
            <v>101.0021.720</v>
          </cell>
          <cell r="B52" t="str">
            <v>CIN 651 2" NWK REV Sink</v>
          </cell>
          <cell r="C52" t="str">
            <v>CIN651</v>
          </cell>
          <cell r="D52" t="str">
            <v>NEUTRAL</v>
          </cell>
          <cell r="E52" t="str">
            <v>101.158</v>
          </cell>
          <cell r="F52">
            <v>0</v>
          </cell>
          <cell r="G52" t="str">
            <v/>
          </cell>
          <cell r="H52" t="str">
            <v>7612319385612</v>
          </cell>
        </row>
        <row r="53">
          <cell r="A53" t="str">
            <v>101.0021.733</v>
          </cell>
          <cell r="B53" t="str">
            <v>ONX 611 3 1/2" NWK REV FRL NTH WOF</v>
          </cell>
          <cell r="C53" t="str">
            <v>ONX611</v>
          </cell>
          <cell r="D53" t="str">
            <v>FRANKE</v>
          </cell>
          <cell r="E53" t="str">
            <v>101.155</v>
          </cell>
          <cell r="F53">
            <v>28.41</v>
          </cell>
          <cell r="G53" t="str">
            <v>IT</v>
          </cell>
          <cell r="H53" t="str">
            <v>7612319159480</v>
          </cell>
        </row>
        <row r="54">
          <cell r="A54" t="str">
            <v>101.0021.734</v>
          </cell>
          <cell r="B54" t="str">
            <v>ONX 651 3 1/2" NWK REV FRL NTH WOF</v>
          </cell>
          <cell r="C54" t="str">
            <v>ONX651</v>
          </cell>
          <cell r="D54" t="str">
            <v>FRANKE</v>
          </cell>
          <cell r="E54" t="str">
            <v>101.155</v>
          </cell>
          <cell r="F54">
            <v>35.340000000000003</v>
          </cell>
          <cell r="G54" t="str">
            <v>IT</v>
          </cell>
          <cell r="H54" t="str">
            <v>7612319159497</v>
          </cell>
        </row>
        <row r="55">
          <cell r="A55" t="str">
            <v>101.0021.735</v>
          </cell>
          <cell r="B55" t="str">
            <v>ONX 621 3 1/2" NWK REV FRL NTH WOF</v>
          </cell>
          <cell r="C55" t="str">
            <v>ONX621</v>
          </cell>
          <cell r="D55" t="str">
            <v>FRANKE</v>
          </cell>
          <cell r="E55" t="str">
            <v>101.155</v>
          </cell>
          <cell r="F55">
            <v>38.15</v>
          </cell>
          <cell r="G55" t="str">
            <v>IT</v>
          </cell>
          <cell r="H55" t="str">
            <v>7612319159503</v>
          </cell>
        </row>
        <row r="56">
          <cell r="A56" t="str">
            <v>101.0021.750</v>
          </cell>
          <cell r="B56" t="str">
            <v>ACX 610 3 1/2" NWK ND FRL 2TH WOF</v>
          </cell>
          <cell r="C56" t="str">
            <v>ACX610</v>
          </cell>
          <cell r="D56" t="str">
            <v>FRANKE</v>
          </cell>
          <cell r="E56" t="str">
            <v>101.147</v>
          </cell>
          <cell r="F56">
            <v>50.09</v>
          </cell>
          <cell r="G56" t="str">
            <v>IT</v>
          </cell>
          <cell r="H56" t="str">
            <v>7612319182990</v>
          </cell>
        </row>
        <row r="57">
          <cell r="A57" t="str">
            <v>101.0021.781</v>
          </cell>
          <cell r="B57" t="str">
            <v>AIX 611 3 1/2" NWK REV Sink</v>
          </cell>
          <cell r="C57" t="str">
            <v>AIX611S</v>
          </cell>
          <cell r="D57" t="str">
            <v>NEUTRAL</v>
          </cell>
          <cell r="E57" t="str">
            <v>101.150</v>
          </cell>
          <cell r="F57">
            <v>28.94</v>
          </cell>
          <cell r="G57" t="str">
            <v>IT</v>
          </cell>
          <cell r="H57" t="str">
            <v>7612319283260</v>
          </cell>
        </row>
        <row r="58">
          <cell r="A58" t="str">
            <v>101.0021.783</v>
          </cell>
          <cell r="B58" t="str">
            <v>AIX 621 3 1/2" NWK REV NFRL NTH WOF</v>
          </cell>
          <cell r="C58" t="str">
            <v>AIX621S</v>
          </cell>
          <cell r="D58" t="str">
            <v>NEUTRAL</v>
          </cell>
          <cell r="E58" t="str">
            <v>101.150</v>
          </cell>
          <cell r="F58">
            <v>34.369999999999997</v>
          </cell>
          <cell r="G58" t="str">
            <v>IT</v>
          </cell>
          <cell r="H58" t="str">
            <v>7612319283284</v>
          </cell>
        </row>
        <row r="59">
          <cell r="A59" t="str">
            <v>101.0021.810</v>
          </cell>
          <cell r="B59" t="str">
            <v>ARGO 60 X B51 3 1/2"NWK REV 2TH NFRL WOF</v>
          </cell>
          <cell r="C59" t="str">
            <v>AOX651</v>
          </cell>
          <cell r="D59" t="str">
            <v>NEUTRAL</v>
          </cell>
          <cell r="E59" t="str">
            <v>101.152</v>
          </cell>
          <cell r="F59">
            <v>29.6</v>
          </cell>
          <cell r="G59" t="str">
            <v>IT</v>
          </cell>
          <cell r="H59" t="str">
            <v>7612319375583</v>
          </cell>
        </row>
        <row r="60">
          <cell r="A60" t="str">
            <v>101.0021.826</v>
          </cell>
          <cell r="B60" t="str">
            <v>SOLARIS 80 N B21 3 1/2" NWK REV 2TH</v>
          </cell>
          <cell r="C60" t="str">
            <v>SOX621</v>
          </cell>
          <cell r="D60" t="str">
            <v>NEUTRAL</v>
          </cell>
          <cell r="E60" t="str">
            <v>101.819</v>
          </cell>
          <cell r="F60">
            <v>28.79</v>
          </cell>
          <cell r="G60" t="str">
            <v>IT</v>
          </cell>
          <cell r="H60" t="str">
            <v>7612319415012</v>
          </cell>
        </row>
        <row r="61">
          <cell r="A61" t="str">
            <v>101.0021.883</v>
          </cell>
          <cell r="B61" t="str">
            <v>AIX 611 2" NWK REV FRL NTH WOF</v>
          </cell>
          <cell r="C61" t="str">
            <v>AIX611</v>
          </cell>
          <cell r="D61" t="str">
            <v>FRANKE</v>
          </cell>
          <cell r="E61" t="str">
            <v>101.150</v>
          </cell>
          <cell r="F61">
            <v>28.82</v>
          </cell>
          <cell r="G61" t="str">
            <v>IT</v>
          </cell>
          <cell r="H61" t="str">
            <v>7612319127243</v>
          </cell>
        </row>
        <row r="62">
          <cell r="A62" t="str">
            <v>101.0021.884</v>
          </cell>
          <cell r="B62" t="str">
            <v>AIX 621 2" NWK REV FRL NTH WOF</v>
          </cell>
          <cell r="C62" t="str">
            <v>AIX621</v>
          </cell>
          <cell r="D62" t="str">
            <v>FRANKE</v>
          </cell>
          <cell r="E62" t="str">
            <v>101.150</v>
          </cell>
          <cell r="F62">
            <v>0</v>
          </cell>
          <cell r="G62" t="str">
            <v/>
          </cell>
          <cell r="H62" t="str">
            <v>7612319127267</v>
          </cell>
        </row>
        <row r="63">
          <cell r="A63" t="str">
            <v>101.0022.074</v>
          </cell>
          <cell r="B63" t="str">
            <v>GDX 651 3 1/2" NWK RHD Satin sink</v>
          </cell>
          <cell r="C63" t="str">
            <v>GDX651R</v>
          </cell>
          <cell r="D63" t="str">
            <v>FRANKE</v>
          </cell>
          <cell r="E63" t="str">
            <v>101.355</v>
          </cell>
          <cell r="F63">
            <v>44.82</v>
          </cell>
          <cell r="G63" t="str">
            <v>IT</v>
          </cell>
          <cell r="H63" t="str">
            <v>7612319179129</v>
          </cell>
        </row>
        <row r="64">
          <cell r="A64" t="str">
            <v>101.0022.075</v>
          </cell>
          <cell r="B64" t="str">
            <v>GDX 651 3 1/2" NWK LHD Satin sink</v>
          </cell>
          <cell r="C64" t="str">
            <v>GDX651L</v>
          </cell>
          <cell r="D64" t="str">
            <v>FRANKE</v>
          </cell>
          <cell r="E64" t="str">
            <v>101.355</v>
          </cell>
          <cell r="F64">
            <v>44.82</v>
          </cell>
          <cell r="G64" t="str">
            <v>IT</v>
          </cell>
          <cell r="H64" t="str">
            <v>7612319179136</v>
          </cell>
        </row>
        <row r="65">
          <cell r="A65" t="str">
            <v>101.0022.076</v>
          </cell>
          <cell r="B65" t="str">
            <v>GDX 621 3 1/2" NWK RHD Sink</v>
          </cell>
          <cell r="C65" t="str">
            <v>GDX621R</v>
          </cell>
          <cell r="D65" t="str">
            <v>FRANKE</v>
          </cell>
          <cell r="E65" t="str">
            <v>101.355</v>
          </cell>
          <cell r="F65">
            <v>49.71</v>
          </cell>
          <cell r="G65" t="str">
            <v>IT</v>
          </cell>
          <cell r="H65" t="str">
            <v>7612319179143</v>
          </cell>
        </row>
        <row r="66">
          <cell r="A66" t="str">
            <v>101.0022.077</v>
          </cell>
          <cell r="B66" t="str">
            <v>GDX 621 3 1/2" NWK LHD Sink</v>
          </cell>
          <cell r="C66" t="str">
            <v>GDX621L</v>
          </cell>
          <cell r="D66" t="str">
            <v>FRANKE</v>
          </cell>
          <cell r="E66" t="str">
            <v>101.355</v>
          </cell>
          <cell r="F66">
            <v>49.71</v>
          </cell>
          <cell r="G66" t="str">
            <v>IT</v>
          </cell>
          <cell r="H66" t="str">
            <v>7612319179150</v>
          </cell>
        </row>
        <row r="67">
          <cell r="A67" t="str">
            <v>101.0022.078</v>
          </cell>
          <cell r="B67" t="str">
            <v>GDL 611 3 1/2" NWK RHD Sink</v>
          </cell>
          <cell r="C67" t="str">
            <v>GDL611R</v>
          </cell>
          <cell r="D67" t="str">
            <v>FRANKE</v>
          </cell>
          <cell r="E67" t="str">
            <v>101.355</v>
          </cell>
          <cell r="F67">
            <v>37.950000000000003</v>
          </cell>
          <cell r="G67" t="str">
            <v>IT</v>
          </cell>
          <cell r="H67" t="str">
            <v>7612319179082</v>
          </cell>
        </row>
        <row r="68">
          <cell r="A68" t="str">
            <v>101.0022.079</v>
          </cell>
          <cell r="B68" t="str">
            <v>GDL 611 3 1/2" NWK LHD Sink</v>
          </cell>
          <cell r="C68" t="str">
            <v>GDL611L</v>
          </cell>
          <cell r="D68" t="str">
            <v>FRANKE</v>
          </cell>
          <cell r="E68" t="str">
            <v>101.355</v>
          </cell>
          <cell r="F68">
            <v>0</v>
          </cell>
          <cell r="G68" t="str">
            <v>IT</v>
          </cell>
          <cell r="H68" t="str">
            <v>7612319179099</v>
          </cell>
        </row>
        <row r="69">
          <cell r="A69" t="str">
            <v>101.0022.080</v>
          </cell>
          <cell r="B69" t="str">
            <v>GDL 651 3 1/2" NWK RHD Dekor sink</v>
          </cell>
          <cell r="C69" t="str">
            <v>GDL651R</v>
          </cell>
          <cell r="D69" t="str">
            <v>FRANKE</v>
          </cell>
          <cell r="E69" t="str">
            <v>101.355</v>
          </cell>
          <cell r="F69">
            <v>0</v>
          </cell>
          <cell r="G69" t="str">
            <v>IT</v>
          </cell>
          <cell r="H69" t="str">
            <v>7612319179068</v>
          </cell>
        </row>
        <row r="70">
          <cell r="A70" t="str">
            <v>101.0022.081</v>
          </cell>
          <cell r="B70" t="str">
            <v>GDL 651 3 1/2" NWK LHD Dekor sink</v>
          </cell>
          <cell r="C70" t="str">
            <v>GDL651L</v>
          </cell>
          <cell r="D70" t="str">
            <v>FRANKE</v>
          </cell>
          <cell r="E70" t="str">
            <v>101.355</v>
          </cell>
          <cell r="F70">
            <v>0</v>
          </cell>
          <cell r="G70" t="str">
            <v>IT</v>
          </cell>
          <cell r="H70" t="str">
            <v>7612319179075</v>
          </cell>
        </row>
        <row r="71">
          <cell r="A71" t="str">
            <v>101.0022.083</v>
          </cell>
          <cell r="B71" t="str">
            <v>GDL 621 3 1/2" NWK LHD Sink</v>
          </cell>
          <cell r="C71" t="str">
            <v>GDL621L</v>
          </cell>
          <cell r="D71" t="str">
            <v>FRANKE</v>
          </cell>
          <cell r="E71" t="str">
            <v>101.355</v>
          </cell>
          <cell r="F71">
            <v>0</v>
          </cell>
          <cell r="G71" t="str">
            <v>IT</v>
          </cell>
          <cell r="H71" t="str">
            <v>7612319179051</v>
          </cell>
        </row>
        <row r="72">
          <cell r="A72" t="str">
            <v>101.0022.128</v>
          </cell>
          <cell r="B72" t="str">
            <v>ZOX 614 3 1/2" NWK RHD FRL TH WOF</v>
          </cell>
          <cell r="C72" t="str">
            <v>ZOX614R</v>
          </cell>
          <cell r="D72" t="str">
            <v>FRANKE</v>
          </cell>
          <cell r="E72" t="str">
            <v>101.139</v>
          </cell>
          <cell r="F72">
            <v>42.61</v>
          </cell>
          <cell r="G72" t="str">
            <v>IT</v>
          </cell>
          <cell r="H72" t="str">
            <v>7612319289668</v>
          </cell>
        </row>
        <row r="73">
          <cell r="A73" t="str">
            <v>101.0022.129</v>
          </cell>
          <cell r="B73" t="str">
            <v>ZOX 614 3 1/2" NWK LHD FRL TH WOF</v>
          </cell>
          <cell r="C73" t="str">
            <v>ZOX614L</v>
          </cell>
          <cell r="D73" t="str">
            <v>FRANKE</v>
          </cell>
          <cell r="E73" t="str">
            <v>101.139</v>
          </cell>
          <cell r="F73">
            <v>42.61</v>
          </cell>
          <cell r="G73" t="str">
            <v>IT</v>
          </cell>
          <cell r="H73" t="str">
            <v>7612319289675</v>
          </cell>
        </row>
        <row r="74">
          <cell r="A74" t="str">
            <v>101.0022.130</v>
          </cell>
          <cell r="B74" t="str">
            <v>ZOX 651 3 1/2" NWK RHD FRL TH WOF</v>
          </cell>
          <cell r="C74" t="str">
            <v>ZOX651R</v>
          </cell>
          <cell r="D74" t="str">
            <v>FRANKE</v>
          </cell>
          <cell r="E74" t="str">
            <v>101.139</v>
          </cell>
          <cell r="F74">
            <v>50.89</v>
          </cell>
          <cell r="G74" t="str">
            <v>IT</v>
          </cell>
          <cell r="H74" t="str">
            <v>7612319289682</v>
          </cell>
        </row>
        <row r="75">
          <cell r="A75" t="str">
            <v>101.0022.131</v>
          </cell>
          <cell r="B75" t="str">
            <v>ZOX 651 3 1/2" NWK LHD FRL TH WOF</v>
          </cell>
          <cell r="C75" t="str">
            <v>ZOX651L</v>
          </cell>
          <cell r="D75" t="str">
            <v>FRANKE</v>
          </cell>
          <cell r="E75" t="str">
            <v>101.139</v>
          </cell>
          <cell r="F75">
            <v>50.89</v>
          </cell>
          <cell r="G75" t="str">
            <v>IT</v>
          </cell>
          <cell r="H75" t="str">
            <v>7612319289699</v>
          </cell>
        </row>
        <row r="76">
          <cell r="A76" t="str">
            <v>101.0022.132</v>
          </cell>
          <cell r="B76" t="str">
            <v>ZOX 621 3 1/2" NWK RHD FRL TH WOF</v>
          </cell>
          <cell r="C76" t="str">
            <v>ZOX621R</v>
          </cell>
          <cell r="D76" t="str">
            <v>FRANKE</v>
          </cell>
          <cell r="E76" t="str">
            <v>101.139</v>
          </cell>
          <cell r="F76">
            <v>55.28</v>
          </cell>
          <cell r="G76" t="str">
            <v>IT</v>
          </cell>
          <cell r="H76" t="str">
            <v>7612319289705</v>
          </cell>
        </row>
        <row r="77">
          <cell r="A77" t="str">
            <v>101.0022.133</v>
          </cell>
          <cell r="B77" t="str">
            <v>ZOX 621 3 1/2" NWK LHD FRL TH WOF</v>
          </cell>
          <cell r="C77" t="str">
            <v>ZOX621L</v>
          </cell>
          <cell r="D77" t="str">
            <v>FRANKE</v>
          </cell>
          <cell r="E77" t="str">
            <v>101.139</v>
          </cell>
          <cell r="F77">
            <v>0</v>
          </cell>
          <cell r="G77" t="str">
            <v>IT</v>
          </cell>
          <cell r="H77" t="str">
            <v>7612319289712</v>
          </cell>
        </row>
        <row r="78">
          <cell r="A78" t="str">
            <v>101.0022.247</v>
          </cell>
          <cell r="B78" t="str">
            <v>FOX 611 3 1/2" NWK RHD FRL TH WOF</v>
          </cell>
          <cell r="C78" t="str">
            <v>FOX611R</v>
          </cell>
          <cell r="D78" t="str">
            <v>FRANKE</v>
          </cell>
          <cell r="E78" t="str">
            <v>101.143</v>
          </cell>
          <cell r="F78">
            <v>32.57</v>
          </cell>
          <cell r="G78" t="str">
            <v>IT</v>
          </cell>
          <cell r="H78" t="str">
            <v>7612319127069</v>
          </cell>
        </row>
        <row r="79">
          <cell r="A79" t="str">
            <v>101.0022.248</v>
          </cell>
          <cell r="B79" t="str">
            <v>FOX 611 3 1/2" NWK LHD Sink</v>
          </cell>
          <cell r="C79" t="str">
            <v>FOX611L</v>
          </cell>
          <cell r="D79" t="str">
            <v>FRANKE</v>
          </cell>
          <cell r="E79" t="str">
            <v>101.143</v>
          </cell>
          <cell r="F79">
            <v>29.95</v>
          </cell>
          <cell r="G79" t="str">
            <v>IT</v>
          </cell>
          <cell r="H79" t="str">
            <v>7612319127076</v>
          </cell>
        </row>
        <row r="80">
          <cell r="A80" t="str">
            <v>101.0022.249</v>
          </cell>
          <cell r="B80" t="str">
            <v>FOX 651 3 1/2" NWK RHD FRL TH WOF</v>
          </cell>
          <cell r="C80" t="str">
            <v>FOX651R</v>
          </cell>
          <cell r="D80" t="str">
            <v>FRANKE</v>
          </cell>
          <cell r="E80" t="str">
            <v>101.143</v>
          </cell>
          <cell r="F80">
            <v>39.380000000000003</v>
          </cell>
          <cell r="G80" t="str">
            <v>IT</v>
          </cell>
          <cell r="H80" t="str">
            <v>7612319127083</v>
          </cell>
        </row>
        <row r="81">
          <cell r="A81" t="str">
            <v>101.0022.250</v>
          </cell>
          <cell r="B81" t="str">
            <v>FOX 651 3 1/2" NWK LHD FRL TH WOF</v>
          </cell>
          <cell r="C81" t="str">
            <v>FOX651L</v>
          </cell>
          <cell r="D81" t="str">
            <v>FRANKE</v>
          </cell>
          <cell r="E81" t="str">
            <v>101.143</v>
          </cell>
          <cell r="F81">
            <v>39.380000000000003</v>
          </cell>
          <cell r="G81" t="str">
            <v>IT</v>
          </cell>
          <cell r="H81" t="str">
            <v>7612319127090</v>
          </cell>
        </row>
        <row r="82">
          <cell r="A82" t="str">
            <v>101.0022.251</v>
          </cell>
          <cell r="B82" t="str">
            <v>FOX 621 3 1/2" NWK RHD FRL TH WOF</v>
          </cell>
          <cell r="C82" t="str">
            <v>FOX621R</v>
          </cell>
          <cell r="D82" t="str">
            <v>FRANKE</v>
          </cell>
          <cell r="E82" t="str">
            <v>101.143</v>
          </cell>
          <cell r="F82">
            <v>46.36</v>
          </cell>
          <cell r="G82" t="str">
            <v>IT</v>
          </cell>
          <cell r="H82" t="str">
            <v>7612319127106</v>
          </cell>
        </row>
        <row r="83">
          <cell r="A83" t="str">
            <v>101.0022.252</v>
          </cell>
          <cell r="B83" t="str">
            <v>FOX 621 3 1/2" NWK LHD FRL TH WOF</v>
          </cell>
          <cell r="C83" t="str">
            <v>FOX621L</v>
          </cell>
          <cell r="D83" t="str">
            <v>FRANKE</v>
          </cell>
          <cell r="E83" t="str">
            <v>101.143</v>
          </cell>
          <cell r="F83">
            <v>42.81</v>
          </cell>
          <cell r="G83" t="str">
            <v>IT</v>
          </cell>
          <cell r="H83" t="str">
            <v>7612319127113</v>
          </cell>
        </row>
        <row r="84">
          <cell r="A84" t="str">
            <v>101.0022.265</v>
          </cell>
          <cell r="B84" t="str">
            <v>FOL 611 3 1/2" NWK RHD Sink</v>
          </cell>
          <cell r="C84" t="str">
            <v>FOL611R</v>
          </cell>
          <cell r="D84" t="str">
            <v>FRANKE</v>
          </cell>
          <cell r="E84" t="str">
            <v>101.143</v>
          </cell>
          <cell r="F84">
            <v>34.75</v>
          </cell>
          <cell r="G84" t="str">
            <v>IT</v>
          </cell>
          <cell r="H84" t="str">
            <v>7612319127120</v>
          </cell>
        </row>
        <row r="85">
          <cell r="A85" t="str">
            <v>101.0022.266</v>
          </cell>
          <cell r="B85" t="str">
            <v>FOL 611 3 1/2" NWK LHD Sink</v>
          </cell>
          <cell r="C85" t="str">
            <v>FOL611L</v>
          </cell>
          <cell r="D85" t="str">
            <v>FRANKE</v>
          </cell>
          <cell r="E85" t="str">
            <v>101.143</v>
          </cell>
          <cell r="F85">
            <v>36.04</v>
          </cell>
          <cell r="G85" t="str">
            <v>IT</v>
          </cell>
          <cell r="H85" t="str">
            <v>7612319127137</v>
          </cell>
        </row>
        <row r="86">
          <cell r="A86" t="str">
            <v>101.0022.267</v>
          </cell>
          <cell r="B86" t="str">
            <v>FOL 651 3 1/2" NWK RHD Sink</v>
          </cell>
          <cell r="C86" t="str">
            <v>FOL651R</v>
          </cell>
          <cell r="D86" t="str">
            <v>FRANKE</v>
          </cell>
          <cell r="E86" t="str">
            <v>101.143</v>
          </cell>
          <cell r="F86">
            <v>47.32</v>
          </cell>
          <cell r="G86" t="str">
            <v>IT</v>
          </cell>
          <cell r="H86" t="str">
            <v>7612319127144</v>
          </cell>
        </row>
        <row r="87">
          <cell r="A87" t="str">
            <v>101.0022.268</v>
          </cell>
          <cell r="B87" t="str">
            <v>FOL 651 3 1/2" NWK LHD Sink</v>
          </cell>
          <cell r="C87" t="str">
            <v>FOL651L</v>
          </cell>
          <cell r="D87" t="str">
            <v>FRANKE</v>
          </cell>
          <cell r="E87" t="str">
            <v>101.143</v>
          </cell>
          <cell r="F87">
            <v>47.32</v>
          </cell>
          <cell r="G87" t="str">
            <v>IT</v>
          </cell>
          <cell r="H87" t="str">
            <v>7612319127151</v>
          </cell>
        </row>
        <row r="88">
          <cell r="A88" t="str">
            <v>101.0022.269</v>
          </cell>
          <cell r="B88" t="str">
            <v>FOL 621 3 1/2" NWK RHD Sink</v>
          </cell>
          <cell r="C88" t="str">
            <v>FOL621R</v>
          </cell>
          <cell r="D88" t="str">
            <v>FRANKE</v>
          </cell>
          <cell r="E88" t="str">
            <v>101.143</v>
          </cell>
          <cell r="F88">
            <v>51.38</v>
          </cell>
          <cell r="G88" t="str">
            <v>IT</v>
          </cell>
          <cell r="H88" t="str">
            <v>7612319127168</v>
          </cell>
        </row>
        <row r="89">
          <cell r="A89" t="str">
            <v>101.0022.270</v>
          </cell>
          <cell r="B89" t="str">
            <v>FOL 621 3 1/2" NWK LHD Sink</v>
          </cell>
          <cell r="C89" t="str">
            <v>FOL621L</v>
          </cell>
          <cell r="D89" t="str">
            <v>FRANKE</v>
          </cell>
          <cell r="E89" t="str">
            <v>101.143</v>
          </cell>
          <cell r="F89">
            <v>51.82</v>
          </cell>
          <cell r="G89" t="str">
            <v>IT</v>
          </cell>
          <cell r="H89" t="str">
            <v>7612319127175</v>
          </cell>
        </row>
        <row r="90">
          <cell r="A90" t="str">
            <v>101.0022.271</v>
          </cell>
          <cell r="B90" t="str">
            <v>GAX 611 3 1/2" NWK RHD FRL TH WOF</v>
          </cell>
          <cell r="C90" t="str">
            <v>GAX611R</v>
          </cell>
          <cell r="D90" t="str">
            <v>FRANKE</v>
          </cell>
          <cell r="E90" t="str">
            <v>101.146</v>
          </cell>
          <cell r="F90">
            <v>43.68</v>
          </cell>
          <cell r="G90" t="str">
            <v>IT</v>
          </cell>
          <cell r="H90" t="str">
            <v>7612319127182</v>
          </cell>
        </row>
        <row r="91">
          <cell r="A91" t="str">
            <v>101.0022.272</v>
          </cell>
          <cell r="B91" t="str">
            <v>GAX 611 3 1/2" NWK LHD FRL TH WOF</v>
          </cell>
          <cell r="C91" t="str">
            <v>GAX611L</v>
          </cell>
          <cell r="D91" t="str">
            <v>FRANKE</v>
          </cell>
          <cell r="E91" t="str">
            <v>101.146</v>
          </cell>
          <cell r="F91">
            <v>43.68</v>
          </cell>
          <cell r="G91" t="str">
            <v>IT</v>
          </cell>
          <cell r="H91" t="str">
            <v>7612319127199</v>
          </cell>
        </row>
        <row r="92">
          <cell r="A92" t="str">
            <v>101.0022.277</v>
          </cell>
          <cell r="B92" t="str">
            <v>AMX 611 3 1/2" NWK RHD FRL TH WOF</v>
          </cell>
          <cell r="C92" t="str">
            <v>AMX611R</v>
          </cell>
          <cell r="D92" t="str">
            <v>FRANKE</v>
          </cell>
          <cell r="E92" t="str">
            <v>101.141</v>
          </cell>
          <cell r="F92">
            <v>60.01</v>
          </cell>
          <cell r="G92" t="str">
            <v>IT</v>
          </cell>
          <cell r="H92" t="str">
            <v>7612319067549</v>
          </cell>
        </row>
        <row r="93">
          <cell r="A93" t="str">
            <v>101.0022.278</v>
          </cell>
          <cell r="B93" t="str">
            <v>AMX 611 3 1/2" NWK LHD FRL TH WOF</v>
          </cell>
          <cell r="C93" t="str">
            <v>AMX611L</v>
          </cell>
          <cell r="D93" t="str">
            <v>FRANKE</v>
          </cell>
          <cell r="E93" t="str">
            <v>101.141</v>
          </cell>
          <cell r="F93">
            <v>61.38</v>
          </cell>
          <cell r="G93" t="str">
            <v>IT</v>
          </cell>
          <cell r="H93" t="str">
            <v>7612319067556</v>
          </cell>
        </row>
        <row r="94">
          <cell r="A94" t="str">
            <v>101.0022.281</v>
          </cell>
          <cell r="B94" t="str">
            <v>AML 611 3 1/2" NWK RHD FRL TH WOF</v>
          </cell>
          <cell r="C94" t="str">
            <v>AML611R</v>
          </cell>
          <cell r="D94" t="str">
            <v>FRANKE</v>
          </cell>
          <cell r="E94" t="str">
            <v>101.141</v>
          </cell>
          <cell r="F94">
            <v>45.11</v>
          </cell>
          <cell r="G94" t="str">
            <v>IT</v>
          </cell>
          <cell r="H94" t="str">
            <v>7612319096471</v>
          </cell>
        </row>
        <row r="95">
          <cell r="A95" t="str">
            <v>101.0022.282</v>
          </cell>
          <cell r="B95" t="str">
            <v>AML 611 3 1/2" NWK LHD FRL TH WOF</v>
          </cell>
          <cell r="C95" t="str">
            <v>AML611L</v>
          </cell>
          <cell r="D95" t="str">
            <v>FRANKE</v>
          </cell>
          <cell r="E95" t="str">
            <v>101.141</v>
          </cell>
          <cell r="F95">
            <v>45.11</v>
          </cell>
          <cell r="G95" t="str">
            <v>IT</v>
          </cell>
          <cell r="H95" t="str">
            <v>7612319067600</v>
          </cell>
        </row>
        <row r="96">
          <cell r="A96" t="str">
            <v>101.0022.283</v>
          </cell>
          <cell r="B96" t="str">
            <v>AML 651 3 1/2" NWK RHD FRL TH WOF</v>
          </cell>
          <cell r="C96" t="str">
            <v>AML651R</v>
          </cell>
          <cell r="D96" t="str">
            <v>FRANKE</v>
          </cell>
          <cell r="E96" t="str">
            <v>101.141</v>
          </cell>
          <cell r="F96">
            <v>58.31</v>
          </cell>
          <cell r="G96" t="str">
            <v>IT</v>
          </cell>
          <cell r="H96" t="str">
            <v>7612319096488</v>
          </cell>
        </row>
        <row r="97">
          <cell r="A97" t="str">
            <v>101.0022.284</v>
          </cell>
          <cell r="B97" t="str">
            <v>AML 651 3 1/2" NWK LHD FRL TH WOF</v>
          </cell>
          <cell r="C97" t="str">
            <v>AML651L</v>
          </cell>
          <cell r="D97" t="str">
            <v>FRANKE</v>
          </cell>
          <cell r="E97" t="str">
            <v>101.141</v>
          </cell>
          <cell r="F97">
            <v>58.31</v>
          </cell>
          <cell r="G97" t="str">
            <v>IT</v>
          </cell>
          <cell r="H97" t="str">
            <v>7612319096495</v>
          </cell>
        </row>
        <row r="98">
          <cell r="A98" t="str">
            <v>101.0022.369</v>
          </cell>
          <cell r="B98" t="str">
            <v>ZOT 614 3 1/2" NWK RHD FRL TH WOF</v>
          </cell>
          <cell r="C98" t="str">
            <v>ZOT614R</v>
          </cell>
          <cell r="D98" t="str">
            <v>FRANKE</v>
          </cell>
          <cell r="E98" t="str">
            <v>101.139</v>
          </cell>
          <cell r="F98">
            <v>48.04</v>
          </cell>
          <cell r="G98" t="str">
            <v>IT</v>
          </cell>
          <cell r="H98" t="str">
            <v>7612319335334</v>
          </cell>
        </row>
        <row r="99">
          <cell r="A99" t="str">
            <v>101.0022.370</v>
          </cell>
          <cell r="B99" t="str">
            <v>ZOT 614 3 1/2" NWK LHD FRL TH WOF</v>
          </cell>
          <cell r="C99" t="str">
            <v>ZOT614L</v>
          </cell>
          <cell r="D99" t="str">
            <v>FRANKE</v>
          </cell>
          <cell r="E99" t="str">
            <v>101.139</v>
          </cell>
          <cell r="F99">
            <v>48.04</v>
          </cell>
          <cell r="G99" t="str">
            <v>IT</v>
          </cell>
          <cell r="H99" t="str">
            <v>7612319335341</v>
          </cell>
        </row>
        <row r="100">
          <cell r="A100" t="str">
            <v>101.0022.371</v>
          </cell>
          <cell r="B100" t="str">
            <v>ZOT 651 3 1/2" NWK RHD FRL TH WOF</v>
          </cell>
          <cell r="C100" t="str">
            <v>ZOT651R</v>
          </cell>
          <cell r="D100" t="str">
            <v>FRANKE</v>
          </cell>
          <cell r="E100" t="str">
            <v>101.139</v>
          </cell>
          <cell r="F100">
            <v>56.85</v>
          </cell>
          <cell r="G100" t="str">
            <v>IT</v>
          </cell>
          <cell r="H100" t="str">
            <v>7612319335365</v>
          </cell>
        </row>
        <row r="101">
          <cell r="A101" t="str">
            <v>101.0022.372</v>
          </cell>
          <cell r="B101" t="str">
            <v>ZOT 651 3 1/2" NWK LHD FRL TH WOF</v>
          </cell>
          <cell r="C101" t="str">
            <v>ZOT651L</v>
          </cell>
          <cell r="D101" t="str">
            <v>FRANKE</v>
          </cell>
          <cell r="E101" t="str">
            <v>101.139</v>
          </cell>
          <cell r="F101">
            <v>56.85</v>
          </cell>
          <cell r="G101" t="str">
            <v>IT</v>
          </cell>
          <cell r="H101" t="str">
            <v>7612319335358</v>
          </cell>
        </row>
        <row r="102">
          <cell r="A102" t="str">
            <v>101.0022.373</v>
          </cell>
          <cell r="B102" t="str">
            <v>ZOT 621 3 1/2" NWK RHD FRL TH WOF</v>
          </cell>
          <cell r="C102" t="str">
            <v>ZOT621R</v>
          </cell>
          <cell r="D102" t="str">
            <v>FRANKE</v>
          </cell>
          <cell r="E102" t="str">
            <v>101.139</v>
          </cell>
          <cell r="F102">
            <v>64.209999999999994</v>
          </cell>
          <cell r="G102" t="str">
            <v>IT</v>
          </cell>
          <cell r="H102" t="str">
            <v>7612319335372</v>
          </cell>
        </row>
        <row r="103">
          <cell r="A103" t="str">
            <v>101.0022.374</v>
          </cell>
          <cell r="B103" t="str">
            <v>ZOT 621 3 1/2" NWK LHD FRL TH WOF</v>
          </cell>
          <cell r="C103" t="str">
            <v>ZOT621L</v>
          </cell>
          <cell r="D103" t="str">
            <v>FRANKE</v>
          </cell>
          <cell r="E103" t="str">
            <v>101.139</v>
          </cell>
          <cell r="F103">
            <v>64.209999999999994</v>
          </cell>
          <cell r="G103" t="str">
            <v>IT</v>
          </cell>
          <cell r="H103" t="str">
            <v>7612319335389</v>
          </cell>
        </row>
        <row r="104">
          <cell r="A104" t="str">
            <v>101.0025.282</v>
          </cell>
          <cell r="B104" t="str">
            <v>PPX 610-78 3 1/2" WWK ND 2TH</v>
          </cell>
          <cell r="C104" t="str">
            <v>PPX610</v>
          </cell>
          <cell r="D104" t="str">
            <v>FRANKE</v>
          </cell>
          <cell r="E104" t="str">
            <v>101.153</v>
          </cell>
          <cell r="F104">
            <v>0</v>
          </cell>
          <cell r="G104" t="str">
            <v/>
          </cell>
          <cell r="H104" t="str">
            <v>7612319488344</v>
          </cell>
        </row>
        <row r="105">
          <cell r="A105" t="str">
            <v>101.0030.788</v>
          </cell>
          <cell r="B105" t="str">
            <v>PUX 610-34 3 1/2" OFH PSSWSIWOF SS</v>
          </cell>
          <cell r="C105" t="str">
            <v>SA775821</v>
          </cell>
          <cell r="D105" t="str">
            <v>EISINGER</v>
          </cell>
          <cell r="E105" t="str">
            <v>101.265</v>
          </cell>
          <cell r="F105">
            <v>153.59</v>
          </cell>
          <cell r="G105" t="str">
            <v>CH</v>
          </cell>
          <cell r="H105" t="str">
            <v>7612142247231</v>
          </cell>
        </row>
        <row r="106">
          <cell r="A106" t="str">
            <v>101.0031.374</v>
          </cell>
          <cell r="B106" t="str">
            <v>CBX 611 3 1/2" NWK REV FRL NTH WOF</v>
          </cell>
          <cell r="C106" t="str">
            <v>CBX611</v>
          </cell>
          <cell r="D106" t="str">
            <v>FRANKE</v>
          </cell>
          <cell r="E106" t="str">
            <v>101.154</v>
          </cell>
          <cell r="F106">
            <v>34.24</v>
          </cell>
          <cell r="G106" t="str">
            <v>IT</v>
          </cell>
          <cell r="H106" t="str">
            <v>7612319516160</v>
          </cell>
        </row>
        <row r="107">
          <cell r="A107" t="str">
            <v>101.0031.377</v>
          </cell>
          <cell r="B107" t="str">
            <v>CBX 651 3 1/2" NWK REV FRL NTH WOF</v>
          </cell>
          <cell r="C107" t="str">
            <v>CBX651</v>
          </cell>
          <cell r="D107" t="str">
            <v>FRANKE</v>
          </cell>
          <cell r="E107" t="str">
            <v>101.154</v>
          </cell>
          <cell r="F107">
            <v>40.69</v>
          </cell>
          <cell r="G107" t="str">
            <v>IT</v>
          </cell>
          <cell r="H107" t="str">
            <v>7612319516184</v>
          </cell>
        </row>
        <row r="108">
          <cell r="A108" t="str">
            <v>101.0031.378</v>
          </cell>
          <cell r="B108" t="str">
            <v>CBX 621 3 1/2" NWK REV FRL NTH WOF</v>
          </cell>
          <cell r="C108" t="str">
            <v>CBX621</v>
          </cell>
          <cell r="D108" t="str">
            <v>FRANKE</v>
          </cell>
          <cell r="E108" t="str">
            <v>101.154</v>
          </cell>
          <cell r="F108">
            <v>43.58</v>
          </cell>
          <cell r="G108" t="str">
            <v>IT</v>
          </cell>
          <cell r="H108" t="str">
            <v>7612319516191</v>
          </cell>
        </row>
        <row r="109">
          <cell r="A109" t="str">
            <v>101.0031.417</v>
          </cell>
          <cell r="B109" t="str">
            <v>PUX 610-45 3 1/2" OFH PSSWSIWOF SS</v>
          </cell>
          <cell r="C109" t="str">
            <v>SA775831</v>
          </cell>
          <cell r="D109" t="str">
            <v>EISINGER</v>
          </cell>
          <cell r="E109" t="str">
            <v>101.265</v>
          </cell>
          <cell r="F109">
            <v>171.8</v>
          </cell>
          <cell r="G109" t="str">
            <v>CH</v>
          </cell>
          <cell r="H109" t="str">
            <v>7612142245695</v>
          </cell>
        </row>
        <row r="110">
          <cell r="A110" t="str">
            <v>101.0031.427</v>
          </cell>
          <cell r="B110" t="str">
            <v>PUX 610-55 3 1/2" OFH PSSWSIWOF SS</v>
          </cell>
          <cell r="C110" t="str">
            <v>SA775841</v>
          </cell>
          <cell r="D110" t="str">
            <v>EISINGER</v>
          </cell>
          <cell r="E110" t="str">
            <v>101.265</v>
          </cell>
          <cell r="F110">
            <v>194.03</v>
          </cell>
          <cell r="G110" t="str">
            <v>CH</v>
          </cell>
          <cell r="H110" t="str">
            <v>7612142245725</v>
          </cell>
        </row>
        <row r="111">
          <cell r="A111" t="str">
            <v>101.0032.496</v>
          </cell>
          <cell r="B111" t="str">
            <v>RAN 610-38+604-38 2" WWK DB CBB</v>
          </cell>
          <cell r="C111" t="str">
            <v>SETRO2</v>
          </cell>
          <cell r="D111" t="str">
            <v>EURODOMO</v>
          </cell>
          <cell r="E111" t="str">
            <v>101.430</v>
          </cell>
          <cell r="F111">
            <v>38.450000000000003</v>
          </cell>
          <cell r="G111" t="str">
            <v>DE</v>
          </cell>
          <cell r="H111" t="str">
            <v>4008240252018</v>
          </cell>
        </row>
        <row r="112">
          <cell r="A112" t="str">
            <v>101.0032.645</v>
          </cell>
          <cell r="B112" t="str">
            <v>RAL 610-38+604-38 2" WWK DB CBB</v>
          </cell>
          <cell r="C112" t="str">
            <v>SETRO2L</v>
          </cell>
          <cell r="D112" t="str">
            <v>EURODOMO</v>
          </cell>
          <cell r="E112" t="str">
            <v>101.430</v>
          </cell>
          <cell r="F112">
            <v>44.54</v>
          </cell>
          <cell r="G112" t="str">
            <v>DE</v>
          </cell>
          <cell r="H112" t="str">
            <v>4008240252117</v>
          </cell>
        </row>
        <row r="113">
          <cell r="A113" t="str">
            <v>101.0032.647</v>
          </cell>
          <cell r="B113" t="str">
            <v>RAN 610-38 2" WWK ND NFRL</v>
          </cell>
          <cell r="C113" t="str">
            <v>RO2</v>
          </cell>
          <cell r="D113" t="str">
            <v>EURODOMO</v>
          </cell>
          <cell r="E113" t="str">
            <v>101.430</v>
          </cell>
          <cell r="F113">
            <v>21.05</v>
          </cell>
          <cell r="G113" t="str">
            <v>DE</v>
          </cell>
          <cell r="H113" t="str">
            <v>4008240250014</v>
          </cell>
        </row>
        <row r="114">
          <cell r="A114" t="str">
            <v>101.0032.670</v>
          </cell>
          <cell r="B114" t="str">
            <v>RAL 610-38 2" WWK ND NFRL</v>
          </cell>
          <cell r="C114" t="str">
            <v>RO2L</v>
          </cell>
          <cell r="D114" t="str">
            <v>EURODOMO</v>
          </cell>
          <cell r="E114" t="str">
            <v>101.430</v>
          </cell>
          <cell r="F114">
            <v>22.93</v>
          </cell>
          <cell r="G114" t="str">
            <v>DE</v>
          </cell>
          <cell r="H114" t="str">
            <v>4008240250113</v>
          </cell>
        </row>
        <row r="115">
          <cell r="A115" t="str">
            <v>101.0032.742</v>
          </cell>
          <cell r="B115" t="str">
            <v>EPX 610-45 3 1/2" PSSWSIWOF chrome</v>
          </cell>
          <cell r="C115" t="str">
            <v>SA775313</v>
          </cell>
          <cell r="D115" t="str">
            <v>EISINGER</v>
          </cell>
          <cell r="E115" t="str">
            <v>101.262</v>
          </cell>
          <cell r="F115">
            <v>151.25</v>
          </cell>
          <cell r="G115" t="str">
            <v>CH</v>
          </cell>
          <cell r="H115" t="str">
            <v>7612142194351</v>
          </cell>
        </row>
        <row r="116">
          <cell r="A116" t="str">
            <v>101.0035.341</v>
          </cell>
          <cell r="B116" t="str">
            <v>EFX 651-78 3 1/2" NWK REV NTH</v>
          </cell>
          <cell r="C116" t="str">
            <v>EFX651</v>
          </cell>
          <cell r="D116" t="str">
            <v>FRANKE</v>
          </cell>
          <cell r="E116" t="str">
            <v>101.131</v>
          </cell>
          <cell r="F116">
            <v>31.9</v>
          </cell>
          <cell r="G116" t="str">
            <v>DE</v>
          </cell>
          <cell r="H116" t="str">
            <v>7612980014705</v>
          </cell>
        </row>
        <row r="117">
          <cell r="A117" t="str">
            <v>101.0035.409</v>
          </cell>
          <cell r="B117" t="str">
            <v>EFN 621 3 1/2" NWK REV FS CLI</v>
          </cell>
          <cell r="C117" t="str">
            <v>EFX621</v>
          </cell>
          <cell r="D117" t="str">
            <v>FRANKE</v>
          </cell>
          <cell r="E117" t="str">
            <v>101.131</v>
          </cell>
          <cell r="F117">
            <v>33.020000000000003</v>
          </cell>
          <cell r="G117" t="str">
            <v>DE</v>
          </cell>
          <cell r="H117" t="str">
            <v>7612980014767</v>
          </cell>
        </row>
        <row r="118">
          <cell r="A118" t="str">
            <v>101.0038.080</v>
          </cell>
          <cell r="B118" t="str">
            <v>DNU EIX 620 3 1/2" NWK SBR OFS</v>
          </cell>
          <cell r="C118" t="str">
            <v/>
          </cell>
          <cell r="D118" t="str">
            <v>FRANKE</v>
          </cell>
          <cell r="E118" t="str">
            <v>101.003</v>
          </cell>
          <cell r="F118">
            <v>0</v>
          </cell>
          <cell r="G118" t="str">
            <v/>
          </cell>
          <cell r="H118" t="str">
            <v>7612980413041</v>
          </cell>
        </row>
        <row r="119">
          <cell r="A119" t="str">
            <v>101.0038.782</v>
          </cell>
          <cell r="B119" t="str">
            <v>CPX P 610-40 3 1/2" I NWK OFS  TH</v>
          </cell>
          <cell r="C119" t="str">
            <v>CPX610-P</v>
          </cell>
          <cell r="D119" t="str">
            <v>FRANKE</v>
          </cell>
          <cell r="E119" t="str">
            <v>101.031</v>
          </cell>
          <cell r="F119">
            <v>87.59</v>
          </cell>
          <cell r="G119" t="str">
            <v>CH</v>
          </cell>
          <cell r="H119" t="str">
            <v>7612142247569</v>
          </cell>
        </row>
        <row r="120">
          <cell r="A120" t="str">
            <v>101.0039.578</v>
          </cell>
          <cell r="B120" t="str">
            <v>DIX 651-G 3 1/2" I NWK REV OFS 2TH SIG</v>
          </cell>
          <cell r="C120" t="str">
            <v>DIX651-G</v>
          </cell>
          <cell r="D120" t="str">
            <v>FRANKE</v>
          </cell>
          <cell r="E120" t="str">
            <v>101.132</v>
          </cell>
          <cell r="F120">
            <v>101.01</v>
          </cell>
          <cell r="G120" t="str">
            <v>DE</v>
          </cell>
          <cell r="H120" t="str">
            <v>7612980015740</v>
          </cell>
        </row>
        <row r="121">
          <cell r="A121" t="str">
            <v>101.0039.658</v>
          </cell>
          <cell r="B121" t="str">
            <v>BBX 651 3 1/2" REV TCSSWWOF chr</v>
          </cell>
          <cell r="C121" t="str">
            <v>BBX651</v>
          </cell>
          <cell r="D121" t="str">
            <v>FRANKE</v>
          </cell>
          <cell r="E121" t="str">
            <v>101.007</v>
          </cell>
          <cell r="F121">
            <v>0</v>
          </cell>
          <cell r="G121" t="str">
            <v/>
          </cell>
          <cell r="H121" t="str">
            <v>7612142217074</v>
          </cell>
        </row>
        <row r="122">
          <cell r="A122" t="str">
            <v>101.0039.748</v>
          </cell>
          <cell r="B122" t="str">
            <v>ECX 684 2"+3 1/2" LHD PSSWWOF</v>
          </cell>
          <cell r="C122" t="str">
            <v>SA751027</v>
          </cell>
          <cell r="D122" t="str">
            <v>EISINGER</v>
          </cell>
          <cell r="E122" t="str">
            <v>101.191</v>
          </cell>
          <cell r="F122">
            <v>306.12</v>
          </cell>
          <cell r="G122" t="str">
            <v>CH</v>
          </cell>
          <cell r="H122" t="str">
            <v>7612142194399</v>
          </cell>
        </row>
        <row r="123">
          <cell r="A123" t="str">
            <v>101.0039.752</v>
          </cell>
          <cell r="B123" t="str">
            <v>ECX 684 2"+ 3 1/2" WWK RHD</v>
          </cell>
          <cell r="C123" t="str">
            <v>SA751022</v>
          </cell>
          <cell r="D123" t="str">
            <v>EISINGER</v>
          </cell>
          <cell r="E123" t="str">
            <v>101.191</v>
          </cell>
          <cell r="F123">
            <v>306.95999999999998</v>
          </cell>
          <cell r="G123" t="str">
            <v>CH</v>
          </cell>
          <cell r="H123" t="str">
            <v>7612142194382</v>
          </cell>
        </row>
        <row r="124">
          <cell r="A124" t="str">
            <v>101.0041.429</v>
          </cell>
          <cell r="B124" t="str">
            <v>MTX 651 3 1/2" NWK RHD OFH TH TCH</v>
          </cell>
          <cell r="C124" t="str">
            <v>MTX651R</v>
          </cell>
          <cell r="D124" t="str">
            <v>FRANKE</v>
          </cell>
          <cell r="E124" t="str">
            <v>101.004</v>
          </cell>
          <cell r="F124">
            <v>0</v>
          </cell>
          <cell r="G124" t="str">
            <v/>
          </cell>
          <cell r="H124" t="str">
            <v>7612142241673</v>
          </cell>
        </row>
        <row r="125">
          <cell r="A125" t="str">
            <v>101.0041.433</v>
          </cell>
          <cell r="B125" t="str">
            <v>MTX 661 3 1/2" NWK RHD OFH TH TCH</v>
          </cell>
          <cell r="C125" t="str">
            <v>MTX661R</v>
          </cell>
          <cell r="D125" t="str">
            <v>FRANKE</v>
          </cell>
          <cell r="E125" t="str">
            <v>101.004</v>
          </cell>
          <cell r="F125">
            <v>0</v>
          </cell>
          <cell r="G125" t="str">
            <v>CH</v>
          </cell>
          <cell r="H125" t="str">
            <v>7612142241697</v>
          </cell>
        </row>
        <row r="126">
          <cell r="A126" t="str">
            <v>101.0042.674</v>
          </cell>
          <cell r="B126" t="str">
            <v>MTX 620 3 1/2" NWK SBR OFH TH</v>
          </cell>
          <cell r="C126" t="str">
            <v>MTX620</v>
          </cell>
          <cell r="D126" t="str">
            <v>FRANKE</v>
          </cell>
          <cell r="E126" t="str">
            <v>101.004</v>
          </cell>
          <cell r="F126">
            <v>0</v>
          </cell>
          <cell r="G126" t="str">
            <v>CH</v>
          </cell>
          <cell r="H126" t="str">
            <v>7612142250989</v>
          </cell>
        </row>
        <row r="127">
          <cell r="A127" t="str">
            <v>101.0044.092</v>
          </cell>
          <cell r="B127" t="str">
            <v>PUV 611 3 1/2" RHD PSSWSIWOFC FKT whit</v>
          </cell>
          <cell r="C127" t="str">
            <v>SA357501</v>
          </cell>
          <cell r="D127" t="str">
            <v>EISINGER</v>
          </cell>
          <cell r="E127" t="str">
            <v>101.195</v>
          </cell>
          <cell r="F127">
            <v>0</v>
          </cell>
          <cell r="G127" t="str">
            <v>CH</v>
          </cell>
          <cell r="H127" t="str">
            <v>7612142253041</v>
          </cell>
        </row>
        <row r="128">
          <cell r="A128" t="str">
            <v>101.0045.988</v>
          </cell>
          <cell r="B128" t="str">
            <v>PUX 614 3 1/2" RHD PSSWSIWOFC FBN SS</v>
          </cell>
          <cell r="C128" t="str">
            <v>SA351343</v>
          </cell>
          <cell r="D128" t="str">
            <v>EISINGER</v>
          </cell>
          <cell r="E128" t="str">
            <v>101.193</v>
          </cell>
          <cell r="F128">
            <v>0</v>
          </cell>
          <cell r="G128" t="str">
            <v>CH</v>
          </cell>
          <cell r="H128" t="str">
            <v>7612142245237</v>
          </cell>
        </row>
        <row r="129">
          <cell r="A129" t="str">
            <v>101.0045.989</v>
          </cell>
          <cell r="B129" t="str">
            <v>PUX 654 3 1/2" LHD PSSWSINOF FBN SS</v>
          </cell>
          <cell r="C129" t="str">
            <v>SA351352</v>
          </cell>
          <cell r="D129" t="str">
            <v>EISINGER</v>
          </cell>
          <cell r="E129" t="str">
            <v>101.193</v>
          </cell>
          <cell r="F129">
            <v>336.73</v>
          </cell>
          <cell r="G129" t="str">
            <v>CH</v>
          </cell>
          <cell r="H129" t="str">
            <v>7612142245244</v>
          </cell>
        </row>
        <row r="130">
          <cell r="A130" t="str">
            <v>101.0045.993</v>
          </cell>
          <cell r="B130" t="str">
            <v>PUX 654 3 1/2" RHD PSSWSINOF FBN SS</v>
          </cell>
          <cell r="C130" t="str">
            <v>SA351353</v>
          </cell>
          <cell r="D130" t="str">
            <v>EISINGER</v>
          </cell>
          <cell r="E130" t="str">
            <v>101.193</v>
          </cell>
          <cell r="F130">
            <v>336.73</v>
          </cell>
          <cell r="G130" t="str">
            <v>CH</v>
          </cell>
          <cell r="H130" t="str">
            <v>7612142245251</v>
          </cell>
        </row>
        <row r="131">
          <cell r="A131" t="str">
            <v>101.0047.565</v>
          </cell>
          <cell r="B131" t="str">
            <v>LAX 610-56 3 1/2" NWK OFH UH TCH TH</v>
          </cell>
          <cell r="C131" t="str">
            <v>LAX610</v>
          </cell>
          <cell r="D131" t="str">
            <v>FRANKE</v>
          </cell>
          <cell r="E131" t="str">
            <v>101.188</v>
          </cell>
          <cell r="F131">
            <v>0</v>
          </cell>
          <cell r="G131" t="str">
            <v/>
          </cell>
          <cell r="H131" t="str">
            <v>7612142257889</v>
          </cell>
        </row>
        <row r="132">
          <cell r="A132" t="str">
            <v>101.0048.419</v>
          </cell>
          <cell r="B132" t="str">
            <v>CPX P 652-E 3 1/2" I NWK REV OFS</v>
          </cell>
          <cell r="C132" t="str">
            <v>CPX652-PE</v>
          </cell>
          <cell r="D132" t="str">
            <v>FRANKE</v>
          </cell>
          <cell r="E132" t="str">
            <v>101.031</v>
          </cell>
          <cell r="F132">
            <v>130.11000000000001</v>
          </cell>
          <cell r="G132" t="str">
            <v>CH</v>
          </cell>
          <cell r="H132" t="str">
            <v>7612142259531</v>
          </cell>
        </row>
        <row r="133">
          <cell r="A133" t="str">
            <v>101.0048.630</v>
          </cell>
          <cell r="B133" t="str">
            <v>NEX 611 3 1/2" NWK RHD FRL TH WOF</v>
          </cell>
          <cell r="C133" t="str">
            <v>NEX611R</v>
          </cell>
          <cell r="D133" t="str">
            <v>FRANKE</v>
          </cell>
          <cell r="E133" t="str">
            <v>101.156</v>
          </cell>
          <cell r="F133">
            <v>73.38</v>
          </cell>
          <cell r="G133" t="str">
            <v>IT</v>
          </cell>
          <cell r="H133" t="str">
            <v>7612319576188</v>
          </cell>
        </row>
        <row r="134">
          <cell r="A134" t="str">
            <v>101.0048.632</v>
          </cell>
          <cell r="B134" t="str">
            <v>NEX 611 3 1/2" NWK LHD FRL TH WOF</v>
          </cell>
          <cell r="C134" t="str">
            <v>NEX611L</v>
          </cell>
          <cell r="D134" t="str">
            <v>FRANKE</v>
          </cell>
          <cell r="E134" t="str">
            <v>101.156</v>
          </cell>
          <cell r="F134">
            <v>73.38</v>
          </cell>
          <cell r="G134" t="str">
            <v>IT</v>
          </cell>
          <cell r="H134" t="str">
            <v>7612319576195</v>
          </cell>
        </row>
        <row r="135">
          <cell r="A135" t="str">
            <v>101.0048.633</v>
          </cell>
          <cell r="B135" t="str">
            <v>NEX 651 3 1/2" NWK RHD FRL TH WOF</v>
          </cell>
          <cell r="C135" t="str">
            <v>NEX651R</v>
          </cell>
          <cell r="D135" t="str">
            <v>FRANKE</v>
          </cell>
          <cell r="E135" t="str">
            <v>101.156</v>
          </cell>
          <cell r="F135">
            <v>87.39</v>
          </cell>
          <cell r="G135" t="str">
            <v>IT</v>
          </cell>
          <cell r="H135" t="str">
            <v>7612319576201</v>
          </cell>
        </row>
        <row r="136">
          <cell r="A136" t="str">
            <v>101.0048.634</v>
          </cell>
          <cell r="B136" t="str">
            <v>NEX 651 3 1/2" NWK LHD FRL TH WOF</v>
          </cell>
          <cell r="C136" t="str">
            <v>NEX651L</v>
          </cell>
          <cell r="D136" t="str">
            <v>FRANKE</v>
          </cell>
          <cell r="E136" t="str">
            <v>101.156</v>
          </cell>
          <cell r="F136">
            <v>87.43</v>
          </cell>
          <cell r="G136" t="str">
            <v>IT</v>
          </cell>
          <cell r="H136" t="str">
            <v>7612319576218</v>
          </cell>
        </row>
        <row r="137">
          <cell r="A137" t="str">
            <v>101.0048.635</v>
          </cell>
          <cell r="B137" t="str">
            <v>NEX 621 3 1/2" NWK RHD FRL TH WOF</v>
          </cell>
          <cell r="C137" t="str">
            <v>NEX621R</v>
          </cell>
          <cell r="D137" t="str">
            <v>FRANKE</v>
          </cell>
          <cell r="E137" t="str">
            <v>101.156</v>
          </cell>
          <cell r="F137">
            <v>101.5</v>
          </cell>
          <cell r="G137" t="str">
            <v>IT</v>
          </cell>
          <cell r="H137" t="str">
            <v>7612319576225</v>
          </cell>
        </row>
        <row r="138">
          <cell r="A138" t="str">
            <v>101.0048.636</v>
          </cell>
          <cell r="B138" t="str">
            <v>NEX 621 3 1/2" NWK LHD FRL TH WOF</v>
          </cell>
          <cell r="C138" t="str">
            <v>NEX621L</v>
          </cell>
          <cell r="D138" t="str">
            <v>FRANKE</v>
          </cell>
          <cell r="E138" t="str">
            <v>101.156</v>
          </cell>
          <cell r="F138">
            <v>101.5</v>
          </cell>
          <cell r="G138" t="str">
            <v>IT</v>
          </cell>
          <cell r="H138" t="str">
            <v>7612319576232</v>
          </cell>
        </row>
        <row r="139">
          <cell r="A139" t="str">
            <v>101.0048.638</v>
          </cell>
          <cell r="B139" t="str">
            <v>NET 611 3 1/2" NWK RHD FRL TH WOF</v>
          </cell>
          <cell r="C139" t="str">
            <v>NET611R</v>
          </cell>
          <cell r="D139" t="str">
            <v>FRANKE</v>
          </cell>
          <cell r="E139" t="str">
            <v>101.156</v>
          </cell>
          <cell r="F139">
            <v>56.09</v>
          </cell>
          <cell r="G139" t="str">
            <v>IT</v>
          </cell>
          <cell r="H139" t="str">
            <v>7612319576249</v>
          </cell>
        </row>
        <row r="140">
          <cell r="A140" t="str">
            <v>101.0048.640</v>
          </cell>
          <cell r="B140" t="str">
            <v>NET 611 3 1/2" NWK LHD FRL TH WOF</v>
          </cell>
          <cell r="C140" t="str">
            <v>NET611L</v>
          </cell>
          <cell r="D140" t="str">
            <v>FRANKE</v>
          </cell>
          <cell r="E140" t="str">
            <v>101.156</v>
          </cell>
          <cell r="F140">
            <v>69.040000000000006</v>
          </cell>
          <cell r="G140" t="str">
            <v>IT</v>
          </cell>
          <cell r="H140" t="str">
            <v>7612319576256</v>
          </cell>
        </row>
        <row r="141">
          <cell r="A141" t="str">
            <v>101.0048.641</v>
          </cell>
          <cell r="B141" t="str">
            <v>NET 651 3 1/2" NWK RHD FRL TH WOF</v>
          </cell>
          <cell r="C141" t="str">
            <v>NET651R</v>
          </cell>
          <cell r="D141" t="str">
            <v>FRANKE</v>
          </cell>
          <cell r="E141" t="str">
            <v>101.156</v>
          </cell>
          <cell r="F141">
            <v>84.93</v>
          </cell>
          <cell r="G141" t="str">
            <v>IT</v>
          </cell>
          <cell r="H141" t="str">
            <v>7612319576263</v>
          </cell>
        </row>
        <row r="142">
          <cell r="A142" t="str">
            <v>101.0048.642</v>
          </cell>
          <cell r="B142" t="str">
            <v>NET 651 3 1/2" NWK LHD FRL TH WOF</v>
          </cell>
          <cell r="C142" t="str">
            <v>NET651L</v>
          </cell>
          <cell r="D142" t="str">
            <v>FRANKE</v>
          </cell>
          <cell r="E142" t="str">
            <v>101.156</v>
          </cell>
          <cell r="F142">
            <v>69.39</v>
          </cell>
          <cell r="G142" t="str">
            <v>IT</v>
          </cell>
          <cell r="H142" t="str">
            <v>7612319576270</v>
          </cell>
        </row>
        <row r="143">
          <cell r="A143" t="str">
            <v>101.0048.643</v>
          </cell>
          <cell r="B143" t="str">
            <v>NET 621 3 1/2" NWK RHD FRL TH WOF</v>
          </cell>
          <cell r="C143" t="str">
            <v>NET621R</v>
          </cell>
          <cell r="D143" t="str">
            <v>FRANKE</v>
          </cell>
          <cell r="E143" t="str">
            <v>101.156</v>
          </cell>
          <cell r="F143">
            <v>78.13</v>
          </cell>
          <cell r="G143" t="str">
            <v>IT</v>
          </cell>
          <cell r="H143" t="str">
            <v>7612319576287</v>
          </cell>
        </row>
        <row r="144">
          <cell r="A144" t="str">
            <v>101.0048.644</v>
          </cell>
          <cell r="B144" t="str">
            <v>NET 621 3 1/2" NWK LHD FRL TH WOF</v>
          </cell>
          <cell r="C144" t="str">
            <v>NET621L</v>
          </cell>
          <cell r="D144" t="str">
            <v>FRANKE</v>
          </cell>
          <cell r="E144" t="str">
            <v>101.156</v>
          </cell>
          <cell r="F144">
            <v>78.13</v>
          </cell>
          <cell r="G144" t="str">
            <v>IT</v>
          </cell>
          <cell r="H144" t="str">
            <v>7612319576294</v>
          </cell>
        </row>
        <row r="145">
          <cell r="A145" t="str">
            <v>101.0049.181</v>
          </cell>
          <cell r="B145" t="str">
            <v>CPX P 671 3 1/2" I NWK REV OFS NTH</v>
          </cell>
          <cell r="C145" t="str">
            <v>CPX671-P</v>
          </cell>
          <cell r="D145" t="str">
            <v>FRANKE</v>
          </cell>
          <cell r="E145" t="str">
            <v>101.031</v>
          </cell>
          <cell r="F145">
            <v>180.21</v>
          </cell>
          <cell r="G145" t="str">
            <v>CH</v>
          </cell>
          <cell r="H145" t="str">
            <v>7612142258411</v>
          </cell>
        </row>
        <row r="146">
          <cell r="A146" t="str">
            <v>101.0050.491</v>
          </cell>
          <cell r="B146" t="str">
            <v>CPX P 611-78 3 1/2" I NWK REV NTH</v>
          </cell>
          <cell r="C146" t="str">
            <v>CPX611-P</v>
          </cell>
          <cell r="D146" t="str">
            <v>FRANKE</v>
          </cell>
          <cell r="E146" t="str">
            <v>101.031</v>
          </cell>
          <cell r="F146">
            <v>92.13</v>
          </cell>
          <cell r="G146" t="str">
            <v>CH</v>
          </cell>
          <cell r="H146" t="str">
            <v>7612142260841</v>
          </cell>
        </row>
        <row r="147">
          <cell r="A147" t="str">
            <v>101.0050.495</v>
          </cell>
          <cell r="B147" t="str">
            <v>CPX P 651-96 3 1/2" I NWK REV OFS</v>
          </cell>
          <cell r="C147" t="str">
            <v>CPX651-P</v>
          </cell>
          <cell r="D147" t="str">
            <v>FRANKE</v>
          </cell>
          <cell r="E147" t="str">
            <v>101.031</v>
          </cell>
          <cell r="F147">
            <v>118.37</v>
          </cell>
          <cell r="G147" t="str">
            <v>CH</v>
          </cell>
          <cell r="H147" t="str">
            <v>7612142260896</v>
          </cell>
        </row>
        <row r="148">
          <cell r="A148" t="str">
            <v>101.0050.499</v>
          </cell>
          <cell r="B148" t="str">
            <v>CPX P 620-78 3 1/2" I NWK OFS NTH</v>
          </cell>
          <cell r="C148" t="str">
            <v>CPX620-P</v>
          </cell>
          <cell r="D148" t="str">
            <v>FRANKE</v>
          </cell>
          <cell r="E148" t="str">
            <v>101.031</v>
          </cell>
          <cell r="F148">
            <v>122.43</v>
          </cell>
          <cell r="G148" t="str">
            <v>CH</v>
          </cell>
          <cell r="H148" t="str">
            <v>7612142260919</v>
          </cell>
        </row>
        <row r="149">
          <cell r="A149" t="str">
            <v>101.0050.511</v>
          </cell>
          <cell r="B149" t="str">
            <v>CPX P 660 3 1/2" I NWK REV OFS NTH</v>
          </cell>
          <cell r="C149" t="str">
            <v>CPX660-P</v>
          </cell>
          <cell r="D149" t="str">
            <v>FRANKE</v>
          </cell>
          <cell r="E149" t="str">
            <v>101.031</v>
          </cell>
          <cell r="F149">
            <v>106.87</v>
          </cell>
          <cell r="G149" t="str">
            <v>CH</v>
          </cell>
          <cell r="H149" t="str">
            <v>7612142260940</v>
          </cell>
        </row>
        <row r="150">
          <cell r="A150" t="str">
            <v>101.0050.893</v>
          </cell>
          <cell r="B150" t="str">
            <v>PUV 651-100 3 1/2" RHD PSSWSIWOF bla FKT</v>
          </cell>
          <cell r="C150" t="str">
            <v>SA357519</v>
          </cell>
          <cell r="D150" t="str">
            <v>EISINGER</v>
          </cell>
          <cell r="E150" t="str">
            <v>101.195</v>
          </cell>
          <cell r="F150">
            <v>0</v>
          </cell>
          <cell r="G150" t="str">
            <v>CH</v>
          </cell>
          <cell r="H150" t="str">
            <v>7612142260636</v>
          </cell>
        </row>
        <row r="151">
          <cell r="A151" t="str">
            <v>101.0051.217</v>
          </cell>
          <cell r="B151" t="str">
            <v>CPX P 621 3 1/2" I NWK LHD OFS</v>
          </cell>
          <cell r="C151" t="str">
            <v>CPX621-PL</v>
          </cell>
          <cell r="D151" t="str">
            <v>FRANKE</v>
          </cell>
          <cell r="E151" t="str">
            <v>101.031</v>
          </cell>
          <cell r="F151">
            <v>148.80000000000001</v>
          </cell>
          <cell r="G151" t="str">
            <v>CH</v>
          </cell>
          <cell r="H151" t="str">
            <v>7612142262173</v>
          </cell>
        </row>
        <row r="152">
          <cell r="A152" t="str">
            <v>101.0051.218</v>
          </cell>
          <cell r="B152" t="str">
            <v>CPX P 621 3 1/2" I NWK RHD OFS NTH</v>
          </cell>
          <cell r="C152" t="str">
            <v>CPX621-PR</v>
          </cell>
          <cell r="D152" t="str">
            <v>FRANKE</v>
          </cell>
          <cell r="E152" t="str">
            <v>101.031</v>
          </cell>
          <cell r="F152">
            <v>147.99</v>
          </cell>
          <cell r="G152" t="str">
            <v>CH</v>
          </cell>
          <cell r="H152" t="str">
            <v>7612142262166</v>
          </cell>
        </row>
        <row r="153">
          <cell r="A153" t="str">
            <v>101.0051.897</v>
          </cell>
          <cell r="B153" t="str">
            <v>RRX 651 3 1/2" NWK REV FRL NTH WOF</v>
          </cell>
          <cell r="C153" t="str">
            <v>RRX651</v>
          </cell>
          <cell r="D153" t="str">
            <v>FRANKE</v>
          </cell>
          <cell r="E153" t="str">
            <v>101.151</v>
          </cell>
          <cell r="F153">
            <v>43.78</v>
          </cell>
          <cell r="G153" t="str">
            <v>IT</v>
          </cell>
          <cell r="H153" t="str">
            <v>7612319593673</v>
          </cell>
        </row>
        <row r="154">
          <cell r="A154" t="str">
            <v>101.0051.898</v>
          </cell>
          <cell r="B154" t="str">
            <v>RRX 621 3 1/2" NWK REV FRL NTH WOF</v>
          </cell>
          <cell r="C154" t="str">
            <v>RRX621</v>
          </cell>
          <cell r="D154" t="str">
            <v>FRANKE</v>
          </cell>
          <cell r="E154" t="str">
            <v>101.151</v>
          </cell>
          <cell r="F154">
            <v>47.78</v>
          </cell>
          <cell r="G154" t="str">
            <v>IT</v>
          </cell>
          <cell r="H154" t="str">
            <v>7612319593680</v>
          </cell>
        </row>
        <row r="155">
          <cell r="A155" t="str">
            <v>101.0052.414</v>
          </cell>
          <cell r="B155" t="str">
            <v>RRX 611 3 1/2" NWK REV FRL</v>
          </cell>
          <cell r="C155" t="str">
            <v>RRX611</v>
          </cell>
          <cell r="D155" t="str">
            <v>FRANKE</v>
          </cell>
          <cell r="E155" t="str">
            <v>101.151</v>
          </cell>
          <cell r="F155">
            <v>33.51</v>
          </cell>
          <cell r="G155" t="str">
            <v>IT</v>
          </cell>
          <cell r="H155" t="str">
            <v>7612319597312</v>
          </cell>
        </row>
        <row r="156">
          <cell r="A156" t="str">
            <v>101.0054.367</v>
          </cell>
          <cell r="B156" t="str">
            <v>ASX 611-86 3 1/2" NWK REV OFS 2TH</v>
          </cell>
          <cell r="C156" t="str">
            <v/>
          </cell>
          <cell r="D156" t="str">
            <v>FRANKE</v>
          </cell>
          <cell r="E156" t="str">
            <v>101.074</v>
          </cell>
          <cell r="F156">
            <v>0</v>
          </cell>
          <cell r="G156" t="str">
            <v/>
          </cell>
          <cell r="H156" t="str">
            <v>7612142264009</v>
          </cell>
        </row>
        <row r="157">
          <cell r="A157" t="str">
            <v>101.0054.372</v>
          </cell>
          <cell r="B157" t="str">
            <v>ASX 651 3 1/2" NWK REV OFS 2TH</v>
          </cell>
          <cell r="C157" t="str">
            <v/>
          </cell>
          <cell r="D157" t="str">
            <v>FRANKE</v>
          </cell>
          <cell r="E157" t="str">
            <v>101.074</v>
          </cell>
          <cell r="F157">
            <v>0</v>
          </cell>
          <cell r="G157" t="str">
            <v/>
          </cell>
          <cell r="H157" t="str">
            <v>7612142264016</v>
          </cell>
        </row>
        <row r="158">
          <cell r="A158" t="str">
            <v>101.0055.020</v>
          </cell>
          <cell r="B158" t="str">
            <v>BTN 614 3 1/2" NWK REV RV</v>
          </cell>
          <cell r="C158" t="str">
            <v>BTX614</v>
          </cell>
          <cell r="D158" t="str">
            <v>FRANKE</v>
          </cell>
          <cell r="E158" t="str">
            <v>101.925</v>
          </cell>
          <cell r="F158">
            <v>17.899999999999999</v>
          </cell>
          <cell r="G158" t="str">
            <v>PL</v>
          </cell>
          <cell r="H158" t="str">
            <v>7612980086986</v>
          </cell>
        </row>
        <row r="159">
          <cell r="A159" t="str">
            <v>101.0060.775</v>
          </cell>
          <cell r="B159" t="str">
            <v>BTN 620 3 1/2" NWK WOF NCLI NSE</v>
          </cell>
          <cell r="C159" t="str">
            <v>BTX620</v>
          </cell>
          <cell r="D159" t="str">
            <v>FRANKE</v>
          </cell>
          <cell r="E159" t="str">
            <v>101.925</v>
          </cell>
          <cell r="F159">
            <v>22.52</v>
          </cell>
          <cell r="G159" t="str">
            <v>PL</v>
          </cell>
          <cell r="H159" t="str">
            <v>7612407002162</v>
          </cell>
        </row>
        <row r="160">
          <cell r="A160" t="str">
            <v>101.0062.352</v>
          </cell>
          <cell r="B160" t="str">
            <v>MMX 611 3 1/2" NWK RHD OFH 2TH FCZ</v>
          </cell>
          <cell r="C160" t="str">
            <v>MMX611R</v>
          </cell>
          <cell r="D160" t="str">
            <v>FRANKE</v>
          </cell>
          <cell r="E160" t="str">
            <v>101.004</v>
          </cell>
          <cell r="F160">
            <v>0</v>
          </cell>
          <cell r="G160" t="str">
            <v>CH</v>
          </cell>
          <cell r="H160" t="str">
            <v>7612980048137</v>
          </cell>
        </row>
        <row r="161">
          <cell r="A161" t="str">
            <v>101.0066.302</v>
          </cell>
          <cell r="B161" t="str">
            <v>ASX 611-86 3 1/2" NWK REV OFS NTH FBN</v>
          </cell>
          <cell r="C161" t="str">
            <v/>
          </cell>
          <cell r="D161" t="str">
            <v>FRANKE</v>
          </cell>
          <cell r="E161" t="str">
            <v>101.074</v>
          </cell>
          <cell r="F161">
            <v>59.99</v>
          </cell>
          <cell r="G161" t="str">
            <v>CH</v>
          </cell>
          <cell r="H161" t="str">
            <v>7612980053360</v>
          </cell>
        </row>
        <row r="162">
          <cell r="A162" t="str">
            <v>101.0066.303</v>
          </cell>
          <cell r="B162" t="str">
            <v>ASX 651 3 1/2" NWK REV OFS NTH</v>
          </cell>
          <cell r="C162" t="str">
            <v/>
          </cell>
          <cell r="D162" t="str">
            <v>FRANKE</v>
          </cell>
          <cell r="E162" t="str">
            <v>101.074</v>
          </cell>
          <cell r="F162">
            <v>77.13</v>
          </cell>
          <cell r="G162" t="str">
            <v>CH</v>
          </cell>
          <cell r="H162" t="str">
            <v>7612980053377</v>
          </cell>
        </row>
        <row r="163">
          <cell r="A163" t="str">
            <v>101.0066.713</v>
          </cell>
          <cell r="B163" t="str">
            <v>ESX 621 2" NWK REV NOF</v>
          </cell>
          <cell r="C163" t="str">
            <v>ESX621NO</v>
          </cell>
          <cell r="D163" t="str">
            <v>FRANKE</v>
          </cell>
          <cell r="E163" t="str">
            <v>101.130</v>
          </cell>
          <cell r="F163">
            <v>53.31</v>
          </cell>
          <cell r="G163" t="str">
            <v>PL</v>
          </cell>
          <cell r="H163" t="str">
            <v>7612407002438</v>
          </cell>
        </row>
        <row r="164">
          <cell r="A164" t="str">
            <v>101.0066.715</v>
          </cell>
          <cell r="B164" t="str">
            <v>ESX 651 2" NWK REV NOF</v>
          </cell>
          <cell r="C164" t="str">
            <v>ESX651NO</v>
          </cell>
          <cell r="D164" t="str">
            <v>FRANKE</v>
          </cell>
          <cell r="E164" t="str">
            <v>101.130</v>
          </cell>
          <cell r="F164">
            <v>52.43</v>
          </cell>
          <cell r="G164" t="str">
            <v>PL</v>
          </cell>
          <cell r="H164" t="str">
            <v>7612407002445</v>
          </cell>
        </row>
        <row r="165">
          <cell r="A165" t="str">
            <v>101.0068.462</v>
          </cell>
          <cell r="B165" t="str">
            <v>AMX 651 3 1/2" NWK RHD Sink</v>
          </cell>
          <cell r="C165" t="str">
            <v>AMX651R</v>
          </cell>
          <cell r="D165" t="str">
            <v>FRANKE</v>
          </cell>
          <cell r="E165" t="str">
            <v>101.141</v>
          </cell>
          <cell r="F165">
            <v>78.86</v>
          </cell>
          <cell r="G165" t="str">
            <v>IT</v>
          </cell>
          <cell r="H165" t="str">
            <v>7612319067693</v>
          </cell>
        </row>
        <row r="166">
          <cell r="A166" t="str">
            <v>101.0068.463</v>
          </cell>
          <cell r="B166" t="str">
            <v>AMX 651 3 1/2" NWK LHD Sink</v>
          </cell>
          <cell r="C166" t="str">
            <v>AMX651L</v>
          </cell>
          <cell r="D166" t="str">
            <v>FRANKE</v>
          </cell>
          <cell r="E166" t="str">
            <v>101.141</v>
          </cell>
          <cell r="F166">
            <v>78.86</v>
          </cell>
          <cell r="G166" t="str">
            <v>IT</v>
          </cell>
          <cell r="H166" t="str">
            <v>7612319067709</v>
          </cell>
        </row>
        <row r="167">
          <cell r="A167" t="str">
            <v>101.0068.483</v>
          </cell>
          <cell r="B167" t="str">
            <v>GAX 621 3 1/2" NWK LHD FRL TH WOF</v>
          </cell>
          <cell r="C167" t="str">
            <v>GAX621L</v>
          </cell>
          <cell r="D167" t="str">
            <v>FRANKE</v>
          </cell>
          <cell r="E167" t="str">
            <v>101.146</v>
          </cell>
          <cell r="F167">
            <v>58.8</v>
          </cell>
          <cell r="G167" t="str">
            <v>IT</v>
          </cell>
          <cell r="H167" t="str">
            <v>7612319127212</v>
          </cell>
        </row>
        <row r="168">
          <cell r="A168" t="str">
            <v>101.0072.384</v>
          </cell>
          <cell r="B168" t="str">
            <v>DIX 684-G 3 1/2" I NWK REV OFS 2TH SIG</v>
          </cell>
          <cell r="C168" t="str">
            <v>DIX684-G</v>
          </cell>
          <cell r="D168" t="str">
            <v>FRANKE</v>
          </cell>
          <cell r="E168" t="str">
            <v>101.132</v>
          </cell>
          <cell r="F168">
            <v>0</v>
          </cell>
          <cell r="G168" t="str">
            <v/>
          </cell>
          <cell r="H168" t="str">
            <v>7612980065356</v>
          </cell>
        </row>
        <row r="169">
          <cell r="A169" t="str">
            <v>101.0072.453</v>
          </cell>
          <cell r="B169" t="str">
            <v>CPX P 671 3 1/2" WWK REV OFS NTH SIP BOX</v>
          </cell>
          <cell r="C169" t="str">
            <v>CPX671-P1</v>
          </cell>
          <cell r="D169" t="str">
            <v>FRANKE</v>
          </cell>
          <cell r="E169" t="str">
            <v>101.031</v>
          </cell>
          <cell r="F169">
            <v>199</v>
          </cell>
          <cell r="G169" t="str">
            <v>CH</v>
          </cell>
          <cell r="H169" t="str">
            <v>7612402033031</v>
          </cell>
        </row>
        <row r="170">
          <cell r="A170" t="str">
            <v>101.0072.472</v>
          </cell>
          <cell r="B170" t="str">
            <v>VIX 611 3 1/2" WWK REV OF NTH SIP BOX</v>
          </cell>
          <cell r="C170" t="str">
            <v>VIX6111</v>
          </cell>
          <cell r="D170" t="str">
            <v>FRANKE</v>
          </cell>
          <cell r="E170" t="str">
            <v>101.075</v>
          </cell>
          <cell r="F170">
            <v>67.930000000000007</v>
          </cell>
          <cell r="G170" t="str">
            <v>CH</v>
          </cell>
          <cell r="H170" t="str">
            <v>7612402038296</v>
          </cell>
        </row>
        <row r="171">
          <cell r="A171" t="str">
            <v>101.0073.237</v>
          </cell>
          <cell r="B171" t="str">
            <v>CPX 621 P 3 1/2" WWK LHD TH SIP BOX</v>
          </cell>
          <cell r="C171" t="str">
            <v>CPX621-PL1</v>
          </cell>
          <cell r="D171" t="str">
            <v>FRANKE</v>
          </cell>
          <cell r="E171" t="str">
            <v>101.031</v>
          </cell>
          <cell r="F171">
            <v>166.49</v>
          </cell>
          <cell r="G171" t="str">
            <v>CH</v>
          </cell>
          <cell r="H171" t="str">
            <v>7612402033017</v>
          </cell>
        </row>
        <row r="172">
          <cell r="A172" t="str">
            <v>101.0073.238</v>
          </cell>
          <cell r="B172" t="str">
            <v>CPX 621 P 3 1/2" WWK LHD Aqualux SIP BOX</v>
          </cell>
          <cell r="C172" t="str">
            <v>CPX621-PLPACK</v>
          </cell>
          <cell r="D172" t="str">
            <v>FRANKE</v>
          </cell>
          <cell r="E172" t="str">
            <v>101.031</v>
          </cell>
          <cell r="F172">
            <v>239.69</v>
          </cell>
          <cell r="G172" t="str">
            <v>CH</v>
          </cell>
          <cell r="H172" t="str">
            <v>7612402035271</v>
          </cell>
        </row>
        <row r="173">
          <cell r="A173" t="str">
            <v>101.0073.239</v>
          </cell>
          <cell r="B173" t="str">
            <v>CPX 621 P 3 1/2" WWK RHD OFS TH SIP BOX</v>
          </cell>
          <cell r="C173" t="str">
            <v>CPX621-PR1</v>
          </cell>
          <cell r="D173" t="str">
            <v>FRANKE</v>
          </cell>
          <cell r="E173" t="str">
            <v>101.031</v>
          </cell>
          <cell r="F173">
            <v>165.68</v>
          </cell>
          <cell r="G173" t="str">
            <v>CH</v>
          </cell>
          <cell r="H173" t="str">
            <v>7612402033024</v>
          </cell>
        </row>
        <row r="174">
          <cell r="A174" t="str">
            <v>101.0073.240</v>
          </cell>
          <cell r="B174" t="str">
            <v>CPX 621 P 3 1/2" WWK RHD Aqualux SIP BOX</v>
          </cell>
          <cell r="C174" t="str">
            <v>CPX621-PRPACK</v>
          </cell>
          <cell r="D174" t="str">
            <v>FRANKE</v>
          </cell>
          <cell r="E174" t="str">
            <v>101.031</v>
          </cell>
          <cell r="F174">
            <v>238.88</v>
          </cell>
          <cell r="G174" t="str">
            <v>CH</v>
          </cell>
          <cell r="H174" t="str">
            <v>7612402035288</v>
          </cell>
        </row>
        <row r="175">
          <cell r="A175" t="str">
            <v>101.0073.241</v>
          </cell>
          <cell r="B175" t="str">
            <v>CPX 610-40 P 3 1/2" WWK TH SIP BOX</v>
          </cell>
          <cell r="C175" t="str">
            <v>CPX610-P1</v>
          </cell>
          <cell r="D175" t="str">
            <v>FRANKE</v>
          </cell>
          <cell r="E175" t="str">
            <v>101.031</v>
          </cell>
          <cell r="F175">
            <v>95.47</v>
          </cell>
          <cell r="G175" t="str">
            <v>CH</v>
          </cell>
          <cell r="H175" t="str">
            <v>7612402033048</v>
          </cell>
        </row>
        <row r="176">
          <cell r="A176" t="str">
            <v>101.0073.278</v>
          </cell>
          <cell r="B176" t="str">
            <v>CPX 652-E P 3 1/2" WWK REV SIP BOX</v>
          </cell>
          <cell r="C176" t="str">
            <v>CPX652-PE1</v>
          </cell>
          <cell r="D176" t="str">
            <v>FRANKE</v>
          </cell>
          <cell r="E176" t="str">
            <v>101.031</v>
          </cell>
          <cell r="F176">
            <v>143.54</v>
          </cell>
          <cell r="G176" t="str">
            <v>CH</v>
          </cell>
          <cell r="H176" t="str">
            <v>7612402033079</v>
          </cell>
        </row>
        <row r="177">
          <cell r="A177" t="str">
            <v>101.0073.282</v>
          </cell>
          <cell r="B177" t="str">
            <v>CPX 611-78 P 3 1/2" WWK REV NTH SIP BOX</v>
          </cell>
          <cell r="C177" t="str">
            <v>CPX611-P1</v>
          </cell>
          <cell r="D177" t="str">
            <v>FRANKE</v>
          </cell>
          <cell r="E177" t="str">
            <v>101.031</v>
          </cell>
          <cell r="F177">
            <v>103.78</v>
          </cell>
          <cell r="G177" t="str">
            <v>CH</v>
          </cell>
          <cell r="H177" t="str">
            <v>7612402032997</v>
          </cell>
        </row>
        <row r="178">
          <cell r="A178" t="str">
            <v>101.0073.283</v>
          </cell>
          <cell r="B178" t="str">
            <v>CPX 611-78 P 3 1/2" WWK REV Aqualux SIP</v>
          </cell>
          <cell r="C178" t="str">
            <v>CPX611-PPACK</v>
          </cell>
          <cell r="D178" t="str">
            <v>FRANKE</v>
          </cell>
          <cell r="E178" t="str">
            <v>101.031</v>
          </cell>
          <cell r="F178">
            <v>176.84</v>
          </cell>
          <cell r="G178" t="str">
            <v/>
          </cell>
          <cell r="H178" t="str">
            <v>7612402035233</v>
          </cell>
        </row>
        <row r="179">
          <cell r="A179" t="str">
            <v>101.0073.284</v>
          </cell>
          <cell r="B179" t="str">
            <v>CPX 620 P 3 1/2" WWK WOF NTH SIP BOX</v>
          </cell>
          <cell r="C179" t="str">
            <v>CPX620-P1</v>
          </cell>
          <cell r="D179" t="str">
            <v>FRANKE</v>
          </cell>
          <cell r="E179" t="str">
            <v>101.031</v>
          </cell>
          <cell r="F179">
            <v>137.65</v>
          </cell>
          <cell r="G179" t="str">
            <v>CH</v>
          </cell>
          <cell r="H179" t="str">
            <v>7612402033055</v>
          </cell>
        </row>
        <row r="180">
          <cell r="A180" t="str">
            <v>101.0073.288</v>
          </cell>
          <cell r="B180" t="str">
            <v>CPX 660 P 3 1/2" WWK REV NTH SIP BOX</v>
          </cell>
          <cell r="C180" t="str">
            <v>CPX660-P1</v>
          </cell>
          <cell r="D180" t="str">
            <v>FRANKE</v>
          </cell>
          <cell r="E180" t="str">
            <v>101.031</v>
          </cell>
          <cell r="F180">
            <v>120.5</v>
          </cell>
          <cell r="G180" t="str">
            <v>CH</v>
          </cell>
          <cell r="H180" t="str">
            <v>7612402033062</v>
          </cell>
        </row>
        <row r="181">
          <cell r="A181" t="str">
            <v>101.0073.290</v>
          </cell>
          <cell r="B181" t="str">
            <v>CPX 651-96 P 31/2" WWK REV NTH SIP BOX</v>
          </cell>
          <cell r="C181" t="str">
            <v>CPX651-P1</v>
          </cell>
          <cell r="D181" t="str">
            <v>FRANKE</v>
          </cell>
          <cell r="E181" t="str">
            <v>101.031</v>
          </cell>
          <cell r="F181">
            <v>134.41</v>
          </cell>
          <cell r="G181" t="str">
            <v>CH</v>
          </cell>
          <cell r="H181" t="str">
            <v>7612402033000</v>
          </cell>
        </row>
        <row r="182">
          <cell r="A182" t="str">
            <v>101.0073.291</v>
          </cell>
          <cell r="B182" t="str">
            <v>CPX 651-96 P 31/2" WWK REV Aqualux SIP B</v>
          </cell>
          <cell r="C182" t="str">
            <v>CPX651-PPACK</v>
          </cell>
          <cell r="D182" t="str">
            <v>FRANKE</v>
          </cell>
          <cell r="E182" t="str">
            <v>101.031</v>
          </cell>
          <cell r="F182">
            <v>208.09</v>
          </cell>
          <cell r="G182" t="str">
            <v>CH</v>
          </cell>
          <cell r="H182" t="str">
            <v>7612402035257</v>
          </cell>
        </row>
        <row r="183">
          <cell r="A183" t="str">
            <v>101.0073.329</v>
          </cell>
          <cell r="B183" t="str">
            <v>PUX 654 3 1/2" BSSSWWOFC LHD SIP BOX</v>
          </cell>
          <cell r="C183" t="str">
            <v>SA751352</v>
          </cell>
          <cell r="D183" t="str">
            <v>FRANKE</v>
          </cell>
          <cell r="E183" t="str">
            <v>101.193</v>
          </cell>
          <cell r="F183">
            <v>341.57</v>
          </cell>
          <cell r="G183" t="str">
            <v>CH</v>
          </cell>
          <cell r="H183" t="str">
            <v>7612402033611</v>
          </cell>
        </row>
        <row r="184">
          <cell r="A184" t="str">
            <v>101.0073.330</v>
          </cell>
          <cell r="B184" t="str">
            <v>PUX 654 3 1/2" BSSSWNOFC RHD SIP BOX</v>
          </cell>
          <cell r="C184" t="str">
            <v>SA751353</v>
          </cell>
          <cell r="D184" t="str">
            <v>FRANKE</v>
          </cell>
          <cell r="E184" t="str">
            <v>101.193</v>
          </cell>
          <cell r="F184">
            <v>341.57</v>
          </cell>
          <cell r="G184" t="str">
            <v>CH</v>
          </cell>
          <cell r="H184" t="str">
            <v>7612402033628</v>
          </cell>
        </row>
        <row r="185">
          <cell r="A185" t="str">
            <v>101.0074.885</v>
          </cell>
          <cell r="B185" t="str">
            <v>EFX 611 3 1/2" NWK REV OFS NTH</v>
          </cell>
          <cell r="C185" t="str">
            <v>EFX611</v>
          </cell>
          <cell r="D185" t="str">
            <v>FRANKE</v>
          </cell>
          <cell r="E185" t="str">
            <v>101.131</v>
          </cell>
          <cell r="F185">
            <v>34.61</v>
          </cell>
          <cell r="G185" t="str">
            <v>DE</v>
          </cell>
          <cell r="H185" t="str">
            <v>7612980069897</v>
          </cell>
        </row>
        <row r="186">
          <cell r="A186" t="str">
            <v>101.0076.185</v>
          </cell>
          <cell r="B186" t="str">
            <v>AMX 621 3 1/2" NWK RHD FRL TH WOF</v>
          </cell>
          <cell r="C186" t="str">
            <v>AMX621R</v>
          </cell>
          <cell r="D186" t="str">
            <v>FRANKE</v>
          </cell>
          <cell r="E186" t="str">
            <v>101.141</v>
          </cell>
          <cell r="F186">
            <v>84.58</v>
          </cell>
          <cell r="G186" t="str">
            <v>IT</v>
          </cell>
          <cell r="H186" t="str">
            <v>7612319900297</v>
          </cell>
        </row>
        <row r="187">
          <cell r="A187" t="str">
            <v>101.0076.188</v>
          </cell>
          <cell r="B187" t="str">
            <v>AMX 621 3 1/2" NWK LHD FRL TH WOF</v>
          </cell>
          <cell r="C187" t="str">
            <v>AMX621L</v>
          </cell>
          <cell r="D187" t="str">
            <v>FRANKE</v>
          </cell>
          <cell r="E187" t="str">
            <v>101.141</v>
          </cell>
          <cell r="F187">
            <v>84.88</v>
          </cell>
          <cell r="G187" t="str">
            <v>IT</v>
          </cell>
          <cell r="H187" t="str">
            <v>7612319900310</v>
          </cell>
        </row>
        <row r="188">
          <cell r="A188" t="str">
            <v>101.0078.208</v>
          </cell>
          <cell r="B188" t="str">
            <v>AML 621 3 1/2" NWK RHD FRL TH WOF</v>
          </cell>
          <cell r="C188" t="str">
            <v>AML621R</v>
          </cell>
          <cell r="D188" t="str">
            <v>FRANKE</v>
          </cell>
          <cell r="E188" t="str">
            <v>101.141</v>
          </cell>
          <cell r="F188">
            <v>54.63</v>
          </cell>
          <cell r="G188" t="str">
            <v>IT</v>
          </cell>
          <cell r="H188" t="str">
            <v>7612319900488</v>
          </cell>
        </row>
        <row r="189">
          <cell r="A189" t="str">
            <v>101.0078.210</v>
          </cell>
          <cell r="B189" t="str">
            <v>AML 621 3 1/2" NWK LHD FRL TH WOF</v>
          </cell>
          <cell r="C189" t="str">
            <v>AML621L</v>
          </cell>
          <cell r="D189" t="str">
            <v>FRANKE</v>
          </cell>
          <cell r="E189" t="str">
            <v>101.141</v>
          </cell>
          <cell r="F189">
            <v>54.63</v>
          </cell>
          <cell r="G189" t="str">
            <v>IT</v>
          </cell>
          <cell r="H189" t="str">
            <v>7612319900495</v>
          </cell>
        </row>
        <row r="190">
          <cell r="A190" t="str">
            <v>101.0081.618</v>
          </cell>
          <cell r="B190" t="str">
            <v>GLN 611 3 1/2" WWK REV ACC tap 650</v>
          </cell>
          <cell r="C190" t="str">
            <v>GLN611</v>
          </cell>
          <cell r="D190" t="str">
            <v>FRANKE</v>
          </cell>
          <cell r="E190" t="str">
            <v>101.121</v>
          </cell>
          <cell r="F190">
            <v>95.89</v>
          </cell>
          <cell r="G190" t="str">
            <v>DE</v>
          </cell>
          <cell r="H190" t="str">
            <v>7612980082414</v>
          </cell>
        </row>
        <row r="191">
          <cell r="A191" t="str">
            <v>101.0082.345</v>
          </cell>
          <cell r="B191" t="str">
            <v>GAX 621 3 1/2" NWK RHD FRL TH WOF</v>
          </cell>
          <cell r="C191" t="str">
            <v>GAX621R</v>
          </cell>
          <cell r="D191" t="str">
            <v>FRANKE</v>
          </cell>
          <cell r="E191" t="str">
            <v>101.146</v>
          </cell>
          <cell r="F191">
            <v>58.8</v>
          </cell>
          <cell r="G191" t="str">
            <v>IT</v>
          </cell>
          <cell r="H191" t="str">
            <v>7612319127205</v>
          </cell>
        </row>
        <row r="192">
          <cell r="A192" t="str">
            <v>101.0082.628</v>
          </cell>
          <cell r="B192" t="str">
            <v>AOX 45 X B11 2" NWK REV FRL NTH</v>
          </cell>
          <cell r="C192" t="str">
            <v>AOX611</v>
          </cell>
          <cell r="D192" t="str">
            <v>FRANKE</v>
          </cell>
          <cell r="E192" t="str">
            <v>101.152</v>
          </cell>
          <cell r="F192">
            <v>21.29</v>
          </cell>
          <cell r="G192" t="str">
            <v>IT</v>
          </cell>
          <cell r="H192" t="str">
            <v>7612319901416</v>
          </cell>
        </row>
        <row r="193">
          <cell r="A193" t="str">
            <v>101.0082.716</v>
          </cell>
          <cell r="B193" t="str">
            <v>AOX 621 2" NWK REV FRL NTH WOF</v>
          </cell>
          <cell r="C193" t="str">
            <v>AOX621</v>
          </cell>
          <cell r="D193" t="str">
            <v>FRANKE</v>
          </cell>
          <cell r="E193" t="str">
            <v>101.152</v>
          </cell>
          <cell r="F193">
            <v>27.15</v>
          </cell>
          <cell r="G193" t="str">
            <v>IT</v>
          </cell>
          <cell r="H193" t="str">
            <v>7612319901591</v>
          </cell>
        </row>
        <row r="194">
          <cell r="A194" t="str">
            <v>101.0083.874</v>
          </cell>
          <cell r="B194" t="str">
            <v>ONX 621 2" NWK REV FRL NTH WOF</v>
          </cell>
          <cell r="C194" t="str">
            <v>OEX621</v>
          </cell>
          <cell r="D194" t="str">
            <v>FRANKE</v>
          </cell>
          <cell r="E194" t="str">
            <v>101.155</v>
          </cell>
          <cell r="F194">
            <v>30.63</v>
          </cell>
          <cell r="G194" t="str">
            <v>IT</v>
          </cell>
          <cell r="H194" t="str">
            <v>7612319901645</v>
          </cell>
        </row>
        <row r="195">
          <cell r="A195" t="str">
            <v>101.0150.741</v>
          </cell>
          <cell r="B195" t="str">
            <v>EOX 611 3 1/2" I NWK RHD OFH TH TCH</v>
          </cell>
          <cell r="C195" t="str">
            <v>EOX611R-OLD</v>
          </cell>
          <cell r="D195" t="str">
            <v>FRANKE</v>
          </cell>
          <cell r="E195" t="str">
            <v>101.189</v>
          </cell>
          <cell r="F195">
            <v>119.06</v>
          </cell>
          <cell r="G195" t="str">
            <v>CH</v>
          </cell>
          <cell r="H195" t="str">
            <v>7612980417490</v>
          </cell>
        </row>
        <row r="196">
          <cell r="A196" t="str">
            <v>101.0150.743</v>
          </cell>
          <cell r="B196" t="str">
            <v>EOX 621 3 1/2" I NWK LHD OFH TH 2TCH</v>
          </cell>
          <cell r="C196" t="str">
            <v>EOX621L-OLD</v>
          </cell>
          <cell r="D196" t="str">
            <v>FRANKE</v>
          </cell>
          <cell r="E196" t="str">
            <v>101.189</v>
          </cell>
          <cell r="F196">
            <v>0</v>
          </cell>
          <cell r="G196" t="str">
            <v/>
          </cell>
          <cell r="H196" t="str">
            <v>7612980417513</v>
          </cell>
        </row>
        <row r="197">
          <cell r="A197" t="str">
            <v>101.0150.747</v>
          </cell>
          <cell r="B197" t="str">
            <v>EOX 621 3 1/2" I NWK RHD OFH TH 2TCH</v>
          </cell>
          <cell r="C197" t="str">
            <v>EOX621R-OLD</v>
          </cell>
          <cell r="D197" t="str">
            <v>FRANKE</v>
          </cell>
          <cell r="E197" t="str">
            <v>101.189</v>
          </cell>
          <cell r="F197">
            <v>0</v>
          </cell>
          <cell r="G197" t="str">
            <v/>
          </cell>
          <cell r="H197" t="str">
            <v>7612980417551</v>
          </cell>
        </row>
        <row r="198">
          <cell r="A198" t="str">
            <v>101.0150.785</v>
          </cell>
          <cell r="B198" t="str">
            <v>EOX 661 3 1/2" I NWK LHD OFH TH TCH</v>
          </cell>
          <cell r="C198" t="str">
            <v>EOX661L</v>
          </cell>
          <cell r="D198" t="str">
            <v>FRANKE</v>
          </cell>
          <cell r="E198" t="str">
            <v>101.189</v>
          </cell>
          <cell r="F198">
            <v>180.2</v>
          </cell>
          <cell r="G198" t="str">
            <v>CH</v>
          </cell>
          <cell r="H198" t="str">
            <v>7612980417773</v>
          </cell>
        </row>
        <row r="199">
          <cell r="A199" t="str">
            <v>101.0150.786</v>
          </cell>
          <cell r="B199" t="str">
            <v>EOX 661 3 1/2" I NWK RHD OFH TH TCH</v>
          </cell>
          <cell r="C199" t="str">
            <v>EOX661R</v>
          </cell>
          <cell r="D199" t="str">
            <v>FRANKE</v>
          </cell>
          <cell r="E199" t="str">
            <v>101.189</v>
          </cell>
          <cell r="F199">
            <v>183</v>
          </cell>
          <cell r="G199" t="str">
            <v>CH</v>
          </cell>
          <cell r="H199" t="str">
            <v>7612980417797</v>
          </cell>
        </row>
        <row r="200">
          <cell r="A200" t="str">
            <v>101.0150.811</v>
          </cell>
          <cell r="B200" t="str">
            <v>EOX 611 3 1/2" I NWK LHD OFH TH TCH</v>
          </cell>
          <cell r="C200" t="str">
            <v>EOX611L-OLD</v>
          </cell>
          <cell r="D200" t="str">
            <v>FRANKE</v>
          </cell>
          <cell r="E200" t="str">
            <v>101.189</v>
          </cell>
          <cell r="F200">
            <v>119.06</v>
          </cell>
          <cell r="G200" t="str">
            <v>CH</v>
          </cell>
          <cell r="H200" t="str">
            <v>7612980417964</v>
          </cell>
        </row>
        <row r="201">
          <cell r="A201" t="str">
            <v>101.0151.118</v>
          </cell>
          <cell r="B201" t="str">
            <v>EOX 652-E 3 1/2" I NWK DD OFH TH TCH</v>
          </cell>
          <cell r="C201" t="str">
            <v>EOX652E</v>
          </cell>
          <cell r="D201" t="str">
            <v>FRANKE</v>
          </cell>
          <cell r="E201" t="str">
            <v>101.189</v>
          </cell>
          <cell r="F201">
            <v>175.75</v>
          </cell>
          <cell r="G201" t="str">
            <v>CH</v>
          </cell>
          <cell r="H201" t="str">
            <v>7612980420216</v>
          </cell>
        </row>
        <row r="202">
          <cell r="A202" t="str">
            <v>101.0151.191</v>
          </cell>
          <cell r="B202" t="str">
            <v>ARX 624 3 1/2" NWK LHD OFH TH</v>
          </cell>
          <cell r="C202" t="str">
            <v>ARX624L</v>
          </cell>
          <cell r="D202" t="str">
            <v>FRANKE</v>
          </cell>
          <cell r="E202" t="str">
            <v>101.001</v>
          </cell>
          <cell r="F202">
            <v>176.07</v>
          </cell>
          <cell r="G202" t="str">
            <v>CH</v>
          </cell>
          <cell r="H202" t="str">
            <v>7612980420711</v>
          </cell>
        </row>
        <row r="203">
          <cell r="A203" t="str">
            <v>101.0151.192</v>
          </cell>
          <cell r="B203" t="str">
            <v>ARX 624 3 1/2" NWK RHD OFH TH</v>
          </cell>
          <cell r="C203" t="str">
            <v>ARX624R</v>
          </cell>
          <cell r="D203" t="str">
            <v>FRANKE</v>
          </cell>
          <cell r="E203" t="str">
            <v>101.001</v>
          </cell>
          <cell r="F203">
            <v>176.07</v>
          </cell>
          <cell r="G203" t="str">
            <v>CH</v>
          </cell>
          <cell r="H203" t="str">
            <v>7612980420728</v>
          </cell>
        </row>
        <row r="204">
          <cell r="A204" t="str">
            <v>101.0151.194</v>
          </cell>
          <cell r="B204" t="str">
            <v>ARX 654 3 1/2" NWK LHD OFH TH</v>
          </cell>
          <cell r="C204" t="str">
            <v>ARX654L</v>
          </cell>
          <cell r="D204" t="str">
            <v>FRANKE</v>
          </cell>
          <cell r="E204" t="str">
            <v>101.001</v>
          </cell>
          <cell r="F204">
            <v>158.07</v>
          </cell>
          <cell r="G204" t="str">
            <v>CH</v>
          </cell>
          <cell r="H204" t="str">
            <v>7612980420735</v>
          </cell>
        </row>
        <row r="205">
          <cell r="A205" t="str">
            <v>101.0151.196</v>
          </cell>
          <cell r="B205" t="str">
            <v>ARX 654 3 1/2" NWK RHD OFH TH</v>
          </cell>
          <cell r="C205" t="str">
            <v>ARX654R</v>
          </cell>
          <cell r="D205" t="str">
            <v>FRANKE</v>
          </cell>
          <cell r="E205" t="str">
            <v>101.001</v>
          </cell>
          <cell r="F205">
            <v>158.07</v>
          </cell>
          <cell r="G205" t="str">
            <v>CH</v>
          </cell>
          <cell r="H205" t="str">
            <v>7612980420742</v>
          </cell>
        </row>
        <row r="206">
          <cell r="A206" t="str">
            <v>101.0151.203</v>
          </cell>
          <cell r="B206" t="str">
            <v>ARX 614 3 1/2" NWK LHD OFH TH</v>
          </cell>
          <cell r="C206" t="str">
            <v>ARX614L</v>
          </cell>
          <cell r="D206" t="str">
            <v>FRANKE</v>
          </cell>
          <cell r="E206" t="str">
            <v>101.001</v>
          </cell>
          <cell r="F206">
            <v>124.75</v>
          </cell>
          <cell r="G206" t="str">
            <v>CH</v>
          </cell>
          <cell r="H206" t="str">
            <v>7612980420797</v>
          </cell>
        </row>
        <row r="207">
          <cell r="A207" t="str">
            <v>101.0151.547</v>
          </cell>
          <cell r="B207" t="str">
            <v>ARX 614 3 1/2" NWK RHD OFH TH</v>
          </cell>
          <cell r="C207" t="str">
            <v>ARX614R</v>
          </cell>
          <cell r="D207" t="str">
            <v>FRANKE</v>
          </cell>
          <cell r="E207" t="str">
            <v>101.001</v>
          </cell>
          <cell r="F207">
            <v>124.75</v>
          </cell>
          <cell r="G207" t="str">
            <v>CH</v>
          </cell>
          <cell r="H207" t="str">
            <v>7612980422494</v>
          </cell>
        </row>
        <row r="208">
          <cell r="A208" t="str">
            <v>101.0153.899</v>
          </cell>
          <cell r="B208" t="str">
            <v>LSX 651 3 1/2" I NWK REV OFH NTH</v>
          </cell>
          <cell r="C208" t="str">
            <v>LSX651</v>
          </cell>
          <cell r="D208" t="str">
            <v>FRANKE</v>
          </cell>
          <cell r="E208" t="str">
            <v>101.006</v>
          </cell>
          <cell r="F208">
            <v>125.37</v>
          </cell>
          <cell r="G208" t="str">
            <v>CH</v>
          </cell>
          <cell r="H208" t="str">
            <v>7612980432592</v>
          </cell>
        </row>
        <row r="209">
          <cell r="A209" t="str">
            <v>101.0154.976</v>
          </cell>
          <cell r="B209" t="str">
            <v>EOX 620 3 1/2" I NWK OFH TH 2TCH</v>
          </cell>
          <cell r="C209" t="str">
            <v>EOX620-OLD</v>
          </cell>
          <cell r="D209" t="str">
            <v>FRANKE</v>
          </cell>
          <cell r="E209" t="str">
            <v>101.189</v>
          </cell>
          <cell r="F209">
            <v>169.53</v>
          </cell>
          <cell r="G209" t="str">
            <v>CH</v>
          </cell>
          <cell r="H209" t="str">
            <v>7612980437610</v>
          </cell>
        </row>
        <row r="210">
          <cell r="A210" t="str">
            <v>101.0155.123</v>
          </cell>
          <cell r="B210" t="str">
            <v>LLX 611 3 1/2" NWK REV FRL NTH WOF</v>
          </cell>
          <cell r="C210" t="str">
            <v>LLX611</v>
          </cell>
          <cell r="D210" t="str">
            <v>FRANKE</v>
          </cell>
          <cell r="E210" t="str">
            <v>101.166</v>
          </cell>
          <cell r="F210">
            <v>52.47</v>
          </cell>
          <cell r="G210" t="str">
            <v>IT</v>
          </cell>
          <cell r="H210" t="str">
            <v>7612980438471</v>
          </cell>
        </row>
        <row r="211">
          <cell r="A211" t="str">
            <v>101.0155.125</v>
          </cell>
          <cell r="B211" t="str">
            <v>LLX 651 3 1/2"  NWK REV FRL NTH WOF</v>
          </cell>
          <cell r="C211" t="str">
            <v>LLX651</v>
          </cell>
          <cell r="D211" t="str">
            <v>FRANKE</v>
          </cell>
          <cell r="E211" t="str">
            <v>101.166</v>
          </cell>
          <cell r="F211">
            <v>69.14</v>
          </cell>
          <cell r="G211" t="str">
            <v>IT</v>
          </cell>
          <cell r="H211" t="str">
            <v>7612980438495</v>
          </cell>
        </row>
        <row r="212">
          <cell r="A212" t="str">
            <v>101.0155.126</v>
          </cell>
          <cell r="B212" t="str">
            <v>LLX 621 3 1/2" NWK REV FRL NTH WOF</v>
          </cell>
          <cell r="C212" t="str">
            <v>LLX621</v>
          </cell>
          <cell r="D212" t="str">
            <v>FRANKE</v>
          </cell>
          <cell r="E212" t="str">
            <v>101.166</v>
          </cell>
          <cell r="F212">
            <v>75.540000000000006</v>
          </cell>
          <cell r="G212" t="str">
            <v>IT</v>
          </cell>
          <cell r="H212" t="str">
            <v>7612980438501</v>
          </cell>
        </row>
        <row r="213">
          <cell r="A213" t="str">
            <v>101.0156.336</v>
          </cell>
          <cell r="B213" t="str">
            <v>ASX 651 3 1/2" WWK REV OFS 2TH SIP BOX</v>
          </cell>
          <cell r="C213" t="str">
            <v>ASX6511</v>
          </cell>
          <cell r="D213" t="str">
            <v>FRANKE</v>
          </cell>
          <cell r="E213" t="str">
            <v>101.074</v>
          </cell>
          <cell r="F213">
            <v>153.97</v>
          </cell>
          <cell r="G213" t="str">
            <v>CH</v>
          </cell>
          <cell r="H213" t="str">
            <v>7612402041456</v>
          </cell>
        </row>
        <row r="214">
          <cell r="A214" t="str">
            <v>101.0156.340</v>
          </cell>
          <cell r="B214" t="str">
            <v>ASX 611 3 1/2" WWK REV OFS 2TH SIP BOX</v>
          </cell>
          <cell r="C214" t="str">
            <v>ASX6111</v>
          </cell>
          <cell r="D214" t="str">
            <v>FRANKE</v>
          </cell>
          <cell r="E214" t="str">
            <v>101.074</v>
          </cell>
          <cell r="F214">
            <v>121.74</v>
          </cell>
          <cell r="G214" t="str">
            <v>CH</v>
          </cell>
          <cell r="H214" t="str">
            <v>7612402041449</v>
          </cell>
        </row>
        <row r="215">
          <cell r="A215" t="str">
            <v>101.0166.682</v>
          </cell>
          <cell r="B215" t="str">
            <v>LSX 651 3 1/2" WWK REV OFH NTH SIP BOX</v>
          </cell>
          <cell r="C215" t="str">
            <v>LSX6511</v>
          </cell>
          <cell r="D215" t="str">
            <v>FRANKE</v>
          </cell>
          <cell r="E215" t="str">
            <v>101.006</v>
          </cell>
          <cell r="F215">
            <v>141.41</v>
          </cell>
          <cell r="G215" t="str">
            <v>CH</v>
          </cell>
          <cell r="H215" t="str">
            <v>7612402042491</v>
          </cell>
        </row>
        <row r="216">
          <cell r="A216" t="str">
            <v>101.0166.683</v>
          </cell>
          <cell r="B216" t="str">
            <v>GLN 611 3 1/2" WWK REV ACC tap SIP BOX</v>
          </cell>
          <cell r="C216" t="str">
            <v>GLN611PACK</v>
          </cell>
          <cell r="D216" t="str">
            <v>FRANKE</v>
          </cell>
          <cell r="E216" t="str">
            <v>101.121</v>
          </cell>
          <cell r="F216">
            <v>98.68</v>
          </cell>
          <cell r="G216" t="str">
            <v>DE</v>
          </cell>
          <cell r="H216" t="str">
            <v>7612402033543</v>
          </cell>
        </row>
        <row r="217">
          <cell r="A217" t="str">
            <v>101.0166.685</v>
          </cell>
          <cell r="B217" t="str">
            <v>AKX 654 3 1/2" I WWK LHD SIP BOX</v>
          </cell>
          <cell r="C217" t="str">
            <v>AKX654L1</v>
          </cell>
          <cell r="D217" t="str">
            <v>FRANKE</v>
          </cell>
          <cell r="E217" t="str">
            <v>101.127</v>
          </cell>
          <cell r="F217">
            <v>0.01</v>
          </cell>
          <cell r="G217" t="str">
            <v>DE</v>
          </cell>
          <cell r="H217" t="str">
            <v>7612402044808</v>
          </cell>
        </row>
        <row r="218">
          <cell r="A218" t="str">
            <v>101.0166.687</v>
          </cell>
          <cell r="B218" t="str">
            <v>ETX 610 2" WWK ND SIP BOX</v>
          </cell>
          <cell r="C218" t="str">
            <v>ETX6101</v>
          </cell>
          <cell r="D218" t="str">
            <v>FRANKE</v>
          </cell>
          <cell r="E218" t="str">
            <v>101.129</v>
          </cell>
          <cell r="F218">
            <v>35.619999999999997</v>
          </cell>
          <cell r="G218" t="str">
            <v>DE</v>
          </cell>
          <cell r="H218" t="str">
            <v>7612402016034</v>
          </cell>
        </row>
        <row r="219">
          <cell r="A219" t="str">
            <v>101.0166.688</v>
          </cell>
          <cell r="B219" t="str">
            <v>ETX 611-58 2" WWK REV SIP BOX</v>
          </cell>
          <cell r="C219" t="str">
            <v>ETX611581</v>
          </cell>
          <cell r="D219" t="str">
            <v>FRANKE</v>
          </cell>
          <cell r="E219" t="str">
            <v>101.129</v>
          </cell>
          <cell r="F219">
            <v>37.950000000000003</v>
          </cell>
          <cell r="G219" t="str">
            <v>DE</v>
          </cell>
          <cell r="H219" t="str">
            <v>7612402048240</v>
          </cell>
        </row>
        <row r="220">
          <cell r="A220" t="str">
            <v>101.0166.689</v>
          </cell>
          <cell r="B220" t="str">
            <v>ETX 614 2" WWK REV NTH WL SIP BOX</v>
          </cell>
          <cell r="C220" t="str">
            <v/>
          </cell>
          <cell r="D220" t="str">
            <v>FRANKE</v>
          </cell>
          <cell r="E220" t="str">
            <v>101.129</v>
          </cell>
          <cell r="F220">
            <v>22.21</v>
          </cell>
          <cell r="G220" t="str">
            <v>DE</v>
          </cell>
          <cell r="H220" t="str">
            <v>7612402016041</v>
          </cell>
        </row>
        <row r="221">
          <cell r="A221" t="str">
            <v>101.0166.690</v>
          </cell>
          <cell r="B221" t="str">
            <v>ETX 620-78 2" WWK ND SIP BOX</v>
          </cell>
          <cell r="C221" t="str">
            <v>ETX6201</v>
          </cell>
          <cell r="D221" t="str">
            <v>FRANKE</v>
          </cell>
          <cell r="E221" t="str">
            <v>101.129</v>
          </cell>
          <cell r="F221">
            <v>57.01</v>
          </cell>
          <cell r="G221" t="str">
            <v>DE</v>
          </cell>
          <cell r="H221" t="str">
            <v>7612402016058</v>
          </cell>
        </row>
        <row r="222">
          <cell r="A222" t="str">
            <v>101.0166.693</v>
          </cell>
          <cell r="B222" t="str">
            <v>ES110/43 2" WWK REV SIP BOX</v>
          </cell>
          <cell r="C222" t="str">
            <v>ES110/43</v>
          </cell>
          <cell r="D222" t="str">
            <v>FRANKE</v>
          </cell>
          <cell r="E222" t="str">
            <v>101.130</v>
          </cell>
          <cell r="F222">
            <v>49.5</v>
          </cell>
          <cell r="G222" t="str">
            <v>PL</v>
          </cell>
          <cell r="H222" t="str">
            <v>7612402025531</v>
          </cell>
        </row>
        <row r="223">
          <cell r="A223" t="str">
            <v>101.0166.694</v>
          </cell>
          <cell r="B223" t="str">
            <v>ES110/43 2" WWK REV</v>
          </cell>
          <cell r="C223" t="str">
            <v>ES110/43P</v>
          </cell>
          <cell r="D223" t="str">
            <v>FRANKE</v>
          </cell>
          <cell r="E223" t="str">
            <v>101.130</v>
          </cell>
          <cell r="F223">
            <v>44.26</v>
          </cell>
          <cell r="G223" t="str">
            <v>PL</v>
          </cell>
          <cell r="H223" t="str">
            <v>7612402048158</v>
          </cell>
        </row>
        <row r="224">
          <cell r="A224" t="str">
            <v>101.0166.695</v>
          </cell>
          <cell r="B224" t="str">
            <v>ES123/43 2" WWK REV SIP BOX</v>
          </cell>
          <cell r="C224" t="str">
            <v>ES123/43</v>
          </cell>
          <cell r="D224" t="str">
            <v>FRANKE</v>
          </cell>
          <cell r="E224" t="str">
            <v>101.130</v>
          </cell>
          <cell r="F224">
            <v>52.4</v>
          </cell>
          <cell r="G224" t="str">
            <v>PL</v>
          </cell>
          <cell r="H224" t="str">
            <v>7612402025524</v>
          </cell>
        </row>
        <row r="225">
          <cell r="A225" t="str">
            <v>101.0166.696</v>
          </cell>
          <cell r="B225" t="str">
            <v>ES123/43 2" WWK REV</v>
          </cell>
          <cell r="C225" t="str">
            <v>ES123/43P</v>
          </cell>
          <cell r="D225" t="str">
            <v>FRANKE</v>
          </cell>
          <cell r="E225" t="str">
            <v>101.130</v>
          </cell>
          <cell r="F225">
            <v>47.16</v>
          </cell>
          <cell r="G225" t="str">
            <v>PL</v>
          </cell>
          <cell r="H225" t="str">
            <v>7612402048165</v>
          </cell>
        </row>
        <row r="226">
          <cell r="A226" t="str">
            <v>101.0166.697</v>
          </cell>
          <cell r="B226" t="str">
            <v>ES 611-58 2" WWK REV SIP BOX</v>
          </cell>
          <cell r="C226" t="str">
            <v>ES58/51</v>
          </cell>
          <cell r="D226" t="str">
            <v>FRANKE</v>
          </cell>
          <cell r="E226" t="str">
            <v>101.130</v>
          </cell>
          <cell r="F226">
            <v>22.62</v>
          </cell>
          <cell r="G226" t="str">
            <v>DE</v>
          </cell>
          <cell r="H226" t="str">
            <v>7612402025555</v>
          </cell>
        </row>
        <row r="227">
          <cell r="A227" t="str">
            <v>101.0166.698</v>
          </cell>
          <cell r="B227" t="str">
            <v>ES 611-58 2" WWK REV</v>
          </cell>
          <cell r="C227" t="str">
            <v>ES58/51P</v>
          </cell>
          <cell r="D227" t="str">
            <v>FRANKE</v>
          </cell>
          <cell r="E227" t="str">
            <v>101.130</v>
          </cell>
          <cell r="F227">
            <v>18.579999999999998</v>
          </cell>
          <cell r="G227" t="str">
            <v>DE</v>
          </cell>
          <cell r="H227" t="str">
            <v>7612402048172</v>
          </cell>
        </row>
        <row r="228">
          <cell r="A228" t="str">
            <v>101.0166.699</v>
          </cell>
          <cell r="B228" t="str">
            <v>ES86/43 2" WWK REV NTH SIP BOX</v>
          </cell>
          <cell r="C228" t="str">
            <v>ES86/43</v>
          </cell>
          <cell r="D228" t="str">
            <v>FRANKE</v>
          </cell>
          <cell r="E228" t="str">
            <v>101.130</v>
          </cell>
          <cell r="F228">
            <v>25.67</v>
          </cell>
          <cell r="G228" t="str">
            <v>DE</v>
          </cell>
          <cell r="H228" t="str">
            <v>7612402025548</v>
          </cell>
        </row>
        <row r="229">
          <cell r="A229" t="str">
            <v>101.0166.700</v>
          </cell>
          <cell r="B229" t="str">
            <v>ES86/43 2" WWK REV NTH</v>
          </cell>
          <cell r="C229" t="str">
            <v>ES86/43P</v>
          </cell>
          <cell r="D229" t="str">
            <v>FRANKE</v>
          </cell>
          <cell r="E229" t="str">
            <v>101.130</v>
          </cell>
          <cell r="F229">
            <v>19.75</v>
          </cell>
          <cell r="G229" t="str">
            <v>DE</v>
          </cell>
          <cell r="H229" t="str">
            <v>7612402048189</v>
          </cell>
        </row>
        <row r="230">
          <cell r="A230" t="str">
            <v>101.0166.701</v>
          </cell>
          <cell r="B230" t="str">
            <v>ESN 611 1 1/2" WWK REV NTH SIP</v>
          </cell>
          <cell r="C230" t="str">
            <v>ESX6111</v>
          </cell>
          <cell r="D230" t="str">
            <v>FRANKE</v>
          </cell>
          <cell r="E230" t="str">
            <v>101.130</v>
          </cell>
          <cell r="F230">
            <v>39.729999999999997</v>
          </cell>
          <cell r="G230" t="str">
            <v>DE</v>
          </cell>
          <cell r="H230" t="str">
            <v>7612402004697</v>
          </cell>
        </row>
        <row r="231">
          <cell r="A231" t="str">
            <v>101.0166.702</v>
          </cell>
          <cell r="B231" t="str">
            <v>ESX 621 2" WWK REV NTH SIP</v>
          </cell>
          <cell r="C231" t="str">
            <v>ESX6211</v>
          </cell>
          <cell r="D231" t="str">
            <v>FRANKE</v>
          </cell>
          <cell r="E231" t="str">
            <v>101.130</v>
          </cell>
          <cell r="F231">
            <v>53.87</v>
          </cell>
          <cell r="G231" t="str">
            <v>PL</v>
          </cell>
          <cell r="H231" t="str">
            <v>7612402004710</v>
          </cell>
        </row>
        <row r="232">
          <cell r="A232" t="str">
            <v>101.0166.703</v>
          </cell>
          <cell r="B232" t="str">
            <v>ESX 651 2" WWK REV NTH SIP</v>
          </cell>
          <cell r="C232" t="str">
            <v>ESX6511</v>
          </cell>
          <cell r="D232" t="str">
            <v>FRANKE</v>
          </cell>
          <cell r="E232" t="str">
            <v>101.130</v>
          </cell>
          <cell r="F232">
            <v>52.03</v>
          </cell>
          <cell r="G232" t="str">
            <v>PL</v>
          </cell>
          <cell r="H232" t="str">
            <v>7612402004703</v>
          </cell>
        </row>
        <row r="233">
          <cell r="A233" t="str">
            <v>101.0166.704</v>
          </cell>
          <cell r="B233" t="str">
            <v>LUX-EA 2" WWK REV NBrush RV SIP BOX</v>
          </cell>
          <cell r="C233" t="str">
            <v>LUX6141</v>
          </cell>
          <cell r="D233" t="str">
            <v>FRANKE</v>
          </cell>
          <cell r="E233" t="str">
            <v>101.130</v>
          </cell>
          <cell r="F233">
            <v>20.7</v>
          </cell>
          <cell r="G233" t="str">
            <v>DE</v>
          </cell>
          <cell r="H233" t="str">
            <v>7612980466924</v>
          </cell>
        </row>
        <row r="234">
          <cell r="A234" t="str">
            <v>101.0166.705</v>
          </cell>
          <cell r="B234" t="str">
            <v>LUX-EA 2" WWK REV NBrush RV SIP BOX</v>
          </cell>
          <cell r="C234" t="str">
            <v>LUX-EA86/43</v>
          </cell>
          <cell r="D234" t="str">
            <v>FRANKE</v>
          </cell>
          <cell r="E234" t="str">
            <v>101.130</v>
          </cell>
          <cell r="F234">
            <v>19.5</v>
          </cell>
          <cell r="G234" t="str">
            <v>DE</v>
          </cell>
          <cell r="H234" t="str">
            <v>7612402025562</v>
          </cell>
        </row>
        <row r="235">
          <cell r="A235" t="str">
            <v>101.0166.706</v>
          </cell>
          <cell r="B235" t="str">
            <v>LUX-EA 2" WWK REV NBrush RV</v>
          </cell>
          <cell r="C235" t="str">
            <v>LUX-EA86/43P</v>
          </cell>
          <cell r="D235" t="str">
            <v>FRANKE</v>
          </cell>
          <cell r="E235" t="str">
            <v>101.130</v>
          </cell>
          <cell r="F235">
            <v>0</v>
          </cell>
          <cell r="G235" t="str">
            <v/>
          </cell>
          <cell r="H235" t="str">
            <v>7612402049452</v>
          </cell>
        </row>
        <row r="236">
          <cell r="A236" t="str">
            <v>101.0166.707</v>
          </cell>
          <cell r="B236" t="str">
            <v>EFX 614-78 3 1/2" WWK REV NTH RV SIP BOX</v>
          </cell>
          <cell r="C236" t="str">
            <v>EFX6141</v>
          </cell>
          <cell r="D236" t="str">
            <v>FRANKE</v>
          </cell>
          <cell r="E236" t="str">
            <v>101.131</v>
          </cell>
          <cell r="F236">
            <v>45.49</v>
          </cell>
          <cell r="G236" t="str">
            <v>DE</v>
          </cell>
          <cell r="H236" t="str">
            <v>7612402033871</v>
          </cell>
        </row>
        <row r="237">
          <cell r="A237" t="str">
            <v>101.0166.709</v>
          </cell>
          <cell r="B237" t="str">
            <v>EFX 621 3 1/2" WWK REV CLI SIP BOX</v>
          </cell>
          <cell r="C237" t="str">
            <v>EFX6211</v>
          </cell>
          <cell r="D237" t="str">
            <v>FRANKE</v>
          </cell>
          <cell r="E237" t="str">
            <v>101.131</v>
          </cell>
          <cell r="F237">
            <v>46.36</v>
          </cell>
          <cell r="G237" t="str">
            <v>DE</v>
          </cell>
          <cell r="H237" t="str">
            <v>7612402033895</v>
          </cell>
        </row>
        <row r="238">
          <cell r="A238" t="str">
            <v>101.0166.710</v>
          </cell>
          <cell r="B238" t="str">
            <v>EFN 621 3 1/2" WWK REV FS CLI SIP</v>
          </cell>
          <cell r="C238" t="str">
            <v>EFX621F</v>
          </cell>
          <cell r="D238" t="str">
            <v>FRANKE</v>
          </cell>
          <cell r="E238" t="str">
            <v>101.131</v>
          </cell>
          <cell r="F238">
            <v>45.35</v>
          </cell>
          <cell r="G238" t="str">
            <v>DE</v>
          </cell>
          <cell r="H238" t="str">
            <v>7612402038654</v>
          </cell>
        </row>
        <row r="239">
          <cell r="A239" t="str">
            <v>101.0166.711</v>
          </cell>
          <cell r="B239" t="str">
            <v>EFX 651-78 3 1/2" WWK REV NTH SIP BOX</v>
          </cell>
          <cell r="C239" t="str">
            <v>EFX6511</v>
          </cell>
          <cell r="D239" t="str">
            <v>FRANKE</v>
          </cell>
          <cell r="E239" t="str">
            <v>101.131</v>
          </cell>
          <cell r="F239">
            <v>44.89</v>
          </cell>
          <cell r="G239" t="str">
            <v>BE</v>
          </cell>
          <cell r="H239" t="str">
            <v>7612402033901</v>
          </cell>
        </row>
        <row r="240">
          <cell r="A240" t="str">
            <v>101.0166.712</v>
          </cell>
          <cell r="B240" t="str">
            <v>EUROTOP 45 2" WWK REV SIP BOX</v>
          </cell>
          <cell r="C240" t="str">
            <v>EUROTOP80/47</v>
          </cell>
          <cell r="D240" t="str">
            <v>FRANKE</v>
          </cell>
          <cell r="E240" t="str">
            <v>101.131</v>
          </cell>
          <cell r="F240">
            <v>33.33</v>
          </cell>
          <cell r="G240" t="str">
            <v>DE</v>
          </cell>
          <cell r="H240" t="str">
            <v>7612402025579</v>
          </cell>
        </row>
        <row r="241">
          <cell r="A241" t="str">
            <v>101.0166.713</v>
          </cell>
          <cell r="B241" t="str">
            <v>EUROTOP 45 2" WWK REV</v>
          </cell>
          <cell r="C241" t="str">
            <v>EUROTOP80/47P</v>
          </cell>
          <cell r="D241" t="str">
            <v>FRANKE</v>
          </cell>
          <cell r="E241" t="str">
            <v>101.131</v>
          </cell>
          <cell r="F241">
            <v>28.91</v>
          </cell>
          <cell r="G241" t="str">
            <v>DE</v>
          </cell>
          <cell r="H241" t="str">
            <v>7612402048363</v>
          </cell>
        </row>
        <row r="242">
          <cell r="A242" t="str">
            <v>101.0166.714</v>
          </cell>
          <cell r="B242" t="str">
            <v>DIX 651-G 3 1/2" WWK REV NOF 2TH SIP BOX</v>
          </cell>
          <cell r="C242" t="str">
            <v>DIX651-G1</v>
          </cell>
          <cell r="D242" t="str">
            <v>FRANKE</v>
          </cell>
          <cell r="E242" t="str">
            <v>101.132</v>
          </cell>
          <cell r="F242">
            <v>116.78</v>
          </cell>
          <cell r="G242" t="str">
            <v>DE</v>
          </cell>
          <cell r="H242" t="str">
            <v>7612402032607</v>
          </cell>
        </row>
        <row r="243">
          <cell r="A243" t="str">
            <v>101.0166.716</v>
          </cell>
          <cell r="B243" t="str">
            <v>MOX 611 3 1/2" WWK REV NTH SIP BOX</v>
          </cell>
          <cell r="C243" t="str">
            <v>MOX6111</v>
          </cell>
          <cell r="D243" t="str">
            <v>FRANKE</v>
          </cell>
          <cell r="E243" t="str">
            <v>101.137</v>
          </cell>
          <cell r="F243">
            <v>35.380000000000003</v>
          </cell>
          <cell r="G243" t="str">
            <v>DE</v>
          </cell>
          <cell r="H243" t="str">
            <v>7612402033796</v>
          </cell>
        </row>
        <row r="244">
          <cell r="A244" t="str">
            <v>101.0166.717</v>
          </cell>
          <cell r="B244" t="str">
            <v>MOX 611 3 1/2" WWK REV NTH SIP Fisc</v>
          </cell>
          <cell r="C244" t="str">
            <v>MOX611F</v>
          </cell>
          <cell r="D244" t="str">
            <v>FRANKE</v>
          </cell>
          <cell r="E244" t="str">
            <v>101.137</v>
          </cell>
          <cell r="F244">
            <v>34.450000000000003</v>
          </cell>
          <cell r="G244" t="str">
            <v>DE</v>
          </cell>
          <cell r="H244" t="str">
            <v>7612402038647</v>
          </cell>
        </row>
        <row r="245">
          <cell r="A245" t="str">
            <v>101.0166.718</v>
          </cell>
          <cell r="B245" t="str">
            <v>MOX 651 3 1/2" WWK REV NTH FRL SIP BOX</v>
          </cell>
          <cell r="C245" t="str">
            <v>MOX6511</v>
          </cell>
          <cell r="D245" t="str">
            <v>FRANKE</v>
          </cell>
          <cell r="E245" t="str">
            <v>101.137</v>
          </cell>
          <cell r="F245">
            <v>42.51</v>
          </cell>
          <cell r="G245" t="str">
            <v>DE</v>
          </cell>
          <cell r="H245" t="str">
            <v>7612402033826</v>
          </cell>
        </row>
        <row r="246">
          <cell r="A246" t="str">
            <v>101.0166.719</v>
          </cell>
          <cell r="B246" t="str">
            <v>MOX 651 3 1/2" WWK REV NTH FRL SIP Fisc</v>
          </cell>
          <cell r="C246" t="str">
            <v>MOX651F</v>
          </cell>
          <cell r="D246" t="str">
            <v>FRANKE</v>
          </cell>
          <cell r="E246" t="str">
            <v>101.137</v>
          </cell>
          <cell r="F246">
            <v>39.85</v>
          </cell>
          <cell r="G246" t="str">
            <v>DE</v>
          </cell>
          <cell r="H246" t="str">
            <v>7612402038173</v>
          </cell>
        </row>
        <row r="247">
          <cell r="A247" t="str">
            <v>101.0166.720</v>
          </cell>
          <cell r="B247" t="str">
            <v>ZOT 614 3 1/2" WWK LHD FRL TH WOF SIP BO</v>
          </cell>
          <cell r="C247" t="str">
            <v>ZOT614L1</v>
          </cell>
          <cell r="D247" t="str">
            <v>FRANKE</v>
          </cell>
          <cell r="E247" t="str">
            <v>101.139</v>
          </cell>
          <cell r="F247">
            <v>58.71</v>
          </cell>
          <cell r="G247" t="str">
            <v>IT</v>
          </cell>
          <cell r="H247" t="str">
            <v>7612402027146</v>
          </cell>
        </row>
        <row r="248">
          <cell r="A248" t="str">
            <v>101.0166.721</v>
          </cell>
          <cell r="B248" t="str">
            <v>ZOT 614 3 1/2" WWK RHD FRL TH WOF SIP BO</v>
          </cell>
          <cell r="C248" t="str">
            <v>ZOT614R1</v>
          </cell>
          <cell r="D248" t="str">
            <v>FRANKE</v>
          </cell>
          <cell r="E248" t="str">
            <v>101.139</v>
          </cell>
          <cell r="F248">
            <v>58.71</v>
          </cell>
          <cell r="G248" t="str">
            <v>IT</v>
          </cell>
          <cell r="H248" t="str">
            <v>7612402027139</v>
          </cell>
        </row>
        <row r="249">
          <cell r="A249" t="str">
            <v>101.0166.722</v>
          </cell>
          <cell r="B249" t="str">
            <v>ZOT 621 3 1/2" WWK LHD FRL TH WOF SIP BO</v>
          </cell>
          <cell r="C249" t="str">
            <v>ZOT621L1</v>
          </cell>
          <cell r="D249" t="str">
            <v>FRANKE</v>
          </cell>
          <cell r="E249" t="str">
            <v>101.139</v>
          </cell>
          <cell r="F249">
            <v>77.88</v>
          </cell>
          <cell r="G249" t="str">
            <v>IT</v>
          </cell>
          <cell r="H249" t="str">
            <v>7612402027184</v>
          </cell>
        </row>
        <row r="250">
          <cell r="A250" t="str">
            <v>101.0166.723</v>
          </cell>
          <cell r="B250" t="str">
            <v>ZOT 621 3 1/2" WWK RHD FRL TH WOF SIP BO</v>
          </cell>
          <cell r="C250" t="str">
            <v>ZOT621R1</v>
          </cell>
          <cell r="D250" t="str">
            <v>FRANKE</v>
          </cell>
          <cell r="E250" t="str">
            <v>101.139</v>
          </cell>
          <cell r="F250">
            <v>77.88</v>
          </cell>
          <cell r="G250" t="str">
            <v>IT</v>
          </cell>
          <cell r="H250" t="str">
            <v>7612402027177</v>
          </cell>
        </row>
        <row r="251">
          <cell r="A251" t="str">
            <v>101.0166.724</v>
          </cell>
          <cell r="B251" t="str">
            <v>ZOT 651 3 1/2" WWK LHD FRL TH WOF SIP BO</v>
          </cell>
          <cell r="C251" t="str">
            <v>ZOT651L1</v>
          </cell>
          <cell r="D251" t="str">
            <v>FRANKE</v>
          </cell>
          <cell r="E251" t="str">
            <v>101.139</v>
          </cell>
          <cell r="F251">
            <v>72.5</v>
          </cell>
          <cell r="G251" t="str">
            <v>IT</v>
          </cell>
          <cell r="H251" t="str">
            <v>7612402027160</v>
          </cell>
        </row>
        <row r="252">
          <cell r="A252" t="str">
            <v>101.0166.725</v>
          </cell>
          <cell r="B252" t="str">
            <v>ZOT 651 3 1/2" WWK RHD FRL TH WOF SIP BO</v>
          </cell>
          <cell r="C252" t="str">
            <v>ZOT651R1</v>
          </cell>
          <cell r="D252" t="str">
            <v>FRANKE</v>
          </cell>
          <cell r="E252" t="str">
            <v>101.139</v>
          </cell>
          <cell r="F252">
            <v>72.5</v>
          </cell>
          <cell r="G252" t="str">
            <v>IT</v>
          </cell>
          <cell r="H252" t="str">
            <v>7612402027153</v>
          </cell>
        </row>
        <row r="253">
          <cell r="A253" t="str">
            <v>101.0166.726</v>
          </cell>
          <cell r="B253" t="str">
            <v>ZOX 614 3 1/2" WWK LHD FRL TH WOF SIP BO</v>
          </cell>
          <cell r="C253" t="str">
            <v>ZOX614L1</v>
          </cell>
          <cell r="D253" t="str">
            <v>FRANKE</v>
          </cell>
          <cell r="E253" t="str">
            <v>101.139</v>
          </cell>
          <cell r="F253">
            <v>53.28</v>
          </cell>
          <cell r="G253" t="str">
            <v>IT</v>
          </cell>
          <cell r="H253" t="str">
            <v>7612402026026</v>
          </cell>
        </row>
        <row r="254">
          <cell r="A254" t="str">
            <v>101.0166.727</v>
          </cell>
          <cell r="B254" t="str">
            <v>ZOX 614 3 1/2" WWK RHD FRL TH WOF SIP BO</v>
          </cell>
          <cell r="C254" t="str">
            <v>ZOX614R1</v>
          </cell>
          <cell r="D254" t="str">
            <v>FRANKE</v>
          </cell>
          <cell r="E254" t="str">
            <v>101.139</v>
          </cell>
          <cell r="F254">
            <v>53.28</v>
          </cell>
          <cell r="G254" t="str">
            <v>IT</v>
          </cell>
          <cell r="H254" t="str">
            <v>7612402026033</v>
          </cell>
        </row>
        <row r="255">
          <cell r="A255" t="str">
            <v>101.0166.729</v>
          </cell>
          <cell r="B255" t="str">
            <v>ZOX 621 3 1/2" WWK RHD FRL TH WOF SIP BO</v>
          </cell>
          <cell r="C255" t="str">
            <v>ZOX621R1</v>
          </cell>
          <cell r="D255" t="str">
            <v>FRANKE</v>
          </cell>
          <cell r="E255" t="str">
            <v>101.139</v>
          </cell>
          <cell r="F255">
            <v>68.95</v>
          </cell>
          <cell r="G255" t="str">
            <v>IT</v>
          </cell>
          <cell r="H255" t="str">
            <v>7612402026057</v>
          </cell>
        </row>
        <row r="256">
          <cell r="A256" t="str">
            <v>101.0166.730</v>
          </cell>
          <cell r="B256" t="str">
            <v>ZOX 651 3 1/2" WWK LHD FRL TH WOF SIP BO</v>
          </cell>
          <cell r="C256" t="str">
            <v>ZOX651L1</v>
          </cell>
          <cell r="D256" t="str">
            <v>FRANKE</v>
          </cell>
          <cell r="E256" t="str">
            <v>101.139</v>
          </cell>
          <cell r="F256">
            <v>66.540000000000006</v>
          </cell>
          <cell r="G256" t="str">
            <v>IT</v>
          </cell>
          <cell r="H256" t="str">
            <v>7612402026064</v>
          </cell>
        </row>
        <row r="257">
          <cell r="A257" t="str">
            <v>101.0166.731</v>
          </cell>
          <cell r="B257" t="str">
            <v>ZOX 651 3 1/2" WWK RHD FRL TH WOF SIP BO</v>
          </cell>
          <cell r="C257" t="str">
            <v>ZOX651R1</v>
          </cell>
          <cell r="D257" t="str">
            <v>FRANKE</v>
          </cell>
          <cell r="E257" t="str">
            <v>101.139</v>
          </cell>
          <cell r="F257">
            <v>66.540000000000006</v>
          </cell>
          <cell r="G257" t="str">
            <v>IT</v>
          </cell>
          <cell r="H257" t="str">
            <v>7612402026071</v>
          </cell>
        </row>
        <row r="258">
          <cell r="A258" t="str">
            <v>101.0166.732</v>
          </cell>
          <cell r="B258" t="str">
            <v>FOX 611 3 1/2" WWK LHD FRL TH WOF SIP BO</v>
          </cell>
          <cell r="C258" t="str">
            <v>FOX611L1</v>
          </cell>
          <cell r="D258" t="str">
            <v>FRANKE</v>
          </cell>
          <cell r="E258" t="str">
            <v>101.143</v>
          </cell>
          <cell r="F258">
            <v>39.07</v>
          </cell>
          <cell r="G258" t="str">
            <v>IT</v>
          </cell>
          <cell r="H258" t="str">
            <v>7612319067433</v>
          </cell>
        </row>
        <row r="259">
          <cell r="A259" t="str">
            <v>101.0166.733</v>
          </cell>
          <cell r="B259" t="str">
            <v>FOX 611 3 1/2" WWK RHD FRL TH WOF SIP BO</v>
          </cell>
          <cell r="C259" t="str">
            <v>FOX611R1</v>
          </cell>
          <cell r="D259" t="str">
            <v>FRANKE</v>
          </cell>
          <cell r="E259" t="str">
            <v>101.143</v>
          </cell>
          <cell r="F259">
            <v>41.83</v>
          </cell>
          <cell r="G259" t="str">
            <v>IT</v>
          </cell>
          <cell r="H259" t="str">
            <v>7612319067426</v>
          </cell>
        </row>
        <row r="260">
          <cell r="A260" t="str">
            <v>101.0166.734</v>
          </cell>
          <cell r="B260" t="str">
            <v>FOX 621 3 1/2" WWK LHD FRL TH WOF SIP BO</v>
          </cell>
          <cell r="C260" t="str">
            <v>FOX621L1</v>
          </cell>
          <cell r="D260" t="str">
            <v>FRANKE</v>
          </cell>
          <cell r="E260" t="str">
            <v>101.143</v>
          </cell>
          <cell r="F260">
            <v>55.97</v>
          </cell>
          <cell r="G260" t="str">
            <v>IT</v>
          </cell>
          <cell r="H260" t="str">
            <v>7612319067457</v>
          </cell>
        </row>
        <row r="261">
          <cell r="A261" t="str">
            <v>101.0166.735</v>
          </cell>
          <cell r="B261" t="str">
            <v>FOX 621 3 1/2" WWK RHD FRL TH WOF SIP BO</v>
          </cell>
          <cell r="C261" t="str">
            <v>FOX621R1</v>
          </cell>
          <cell r="D261" t="str">
            <v>FRANKE</v>
          </cell>
          <cell r="E261" t="str">
            <v>101.143</v>
          </cell>
          <cell r="F261">
            <v>59.56</v>
          </cell>
          <cell r="G261" t="str">
            <v>IT</v>
          </cell>
          <cell r="H261" t="str">
            <v>7612319067440</v>
          </cell>
        </row>
        <row r="262">
          <cell r="A262" t="str">
            <v>101.0166.736</v>
          </cell>
          <cell r="B262" t="str">
            <v>FOX 651 3 1/2" WWK LHD FRL TH WOF SIP BO</v>
          </cell>
          <cell r="C262" t="str">
            <v>FOX651L1</v>
          </cell>
          <cell r="D262" t="str">
            <v>FRANKE</v>
          </cell>
          <cell r="E262" t="str">
            <v>101.143</v>
          </cell>
          <cell r="F262">
            <v>52.36</v>
          </cell>
          <cell r="G262" t="str">
            <v>IT</v>
          </cell>
          <cell r="H262" t="str">
            <v>7612319067495</v>
          </cell>
        </row>
        <row r="263">
          <cell r="A263" t="str">
            <v>101.0166.737</v>
          </cell>
          <cell r="B263" t="str">
            <v>FOX 651 3 1/2" WWK RHD FRL TH WOF SIP BO</v>
          </cell>
          <cell r="C263" t="str">
            <v>FOX651R1</v>
          </cell>
          <cell r="D263" t="str">
            <v>FRANKE</v>
          </cell>
          <cell r="E263" t="str">
            <v>101.143</v>
          </cell>
          <cell r="F263">
            <v>52.36</v>
          </cell>
          <cell r="G263" t="str">
            <v>IT</v>
          </cell>
          <cell r="H263" t="str">
            <v>7612319067488</v>
          </cell>
        </row>
        <row r="264">
          <cell r="A264" t="str">
            <v>101.0166.738</v>
          </cell>
          <cell r="B264" t="str">
            <v>LLX 611 3 1/2" WWK REV FRL NTH WOF SIP B</v>
          </cell>
          <cell r="C264" t="str">
            <v>LLX6111</v>
          </cell>
          <cell r="D264" t="str">
            <v>FRANKE</v>
          </cell>
          <cell r="E264" t="str">
            <v>101.166</v>
          </cell>
          <cell r="F264">
            <v>61.96</v>
          </cell>
          <cell r="G264" t="str">
            <v>IT</v>
          </cell>
          <cell r="H264" t="str">
            <v>7612402042767</v>
          </cell>
        </row>
        <row r="265">
          <cell r="A265" t="str">
            <v>101.0166.739</v>
          </cell>
          <cell r="B265" t="str">
            <v>LLX 621 3 1/2" WWK REV FRL NTH WOF SIP B</v>
          </cell>
          <cell r="C265" t="str">
            <v>LLX6211</v>
          </cell>
          <cell r="D265" t="str">
            <v>FRANKE</v>
          </cell>
          <cell r="E265" t="str">
            <v>101.166</v>
          </cell>
          <cell r="F265">
            <v>90.37</v>
          </cell>
          <cell r="G265" t="str">
            <v>IT</v>
          </cell>
          <cell r="H265" t="str">
            <v>7612402042781</v>
          </cell>
        </row>
        <row r="266">
          <cell r="A266" t="str">
            <v>101.0166.740</v>
          </cell>
          <cell r="B266" t="str">
            <v>LLX 651 3 1/2" WWK REV FRL NTH WOF SIP B</v>
          </cell>
          <cell r="C266" t="str">
            <v>LLX6511</v>
          </cell>
          <cell r="D266" t="str">
            <v>FRANKE</v>
          </cell>
          <cell r="E266" t="str">
            <v>101.166</v>
          </cell>
          <cell r="F266">
            <v>83.96</v>
          </cell>
          <cell r="G266" t="str">
            <v>IT</v>
          </cell>
          <cell r="H266" t="str">
            <v>7612402042774</v>
          </cell>
        </row>
        <row r="267">
          <cell r="A267" t="str">
            <v>101.0166.744</v>
          </cell>
          <cell r="B267" t="str">
            <v>AIX 611 2" WWK REV FRL NTH WOF SIP BOX</v>
          </cell>
          <cell r="C267" t="str">
            <v>AIX6111</v>
          </cell>
          <cell r="D267" t="str">
            <v>FRANKE</v>
          </cell>
          <cell r="E267" t="str">
            <v>101.150</v>
          </cell>
          <cell r="F267">
            <v>35.5</v>
          </cell>
          <cell r="G267" t="str">
            <v>IT</v>
          </cell>
          <cell r="H267" t="str">
            <v>7612402053527</v>
          </cell>
        </row>
        <row r="268">
          <cell r="A268" t="str">
            <v>101.0166.746</v>
          </cell>
          <cell r="B268" t="str">
            <v>AIX 611 3 1/2" WWK REV SIP BOX</v>
          </cell>
          <cell r="C268" t="str">
            <v>AIX611S1</v>
          </cell>
          <cell r="D268" t="str">
            <v>FRANKE</v>
          </cell>
          <cell r="E268" t="str">
            <v>101.150</v>
          </cell>
          <cell r="F268">
            <v>39.200000000000003</v>
          </cell>
          <cell r="G268" t="str">
            <v>IT</v>
          </cell>
          <cell r="H268" t="str">
            <v>7612402044679</v>
          </cell>
        </row>
        <row r="269">
          <cell r="A269" t="str">
            <v>101.0166.748</v>
          </cell>
          <cell r="B269" t="str">
            <v>BR116/50 3 1/2" WWK REV NFRL NTH WOF SIP</v>
          </cell>
          <cell r="C269" t="str">
            <v>BR116/50</v>
          </cell>
          <cell r="D269" t="str">
            <v>FRANKE</v>
          </cell>
          <cell r="E269" t="str">
            <v>101.150</v>
          </cell>
          <cell r="F269">
            <v>45.21</v>
          </cell>
          <cell r="G269" t="str">
            <v>IT</v>
          </cell>
          <cell r="H269" t="str">
            <v>7612402025586</v>
          </cell>
        </row>
        <row r="270">
          <cell r="A270" t="str">
            <v>101.0166.749</v>
          </cell>
          <cell r="B270" t="str">
            <v>BR116/50 3 1/2" WWK REV NFRL NTH WOF</v>
          </cell>
          <cell r="C270" t="str">
            <v>BR116/50P</v>
          </cell>
          <cell r="D270" t="str">
            <v>FRANKE</v>
          </cell>
          <cell r="E270" t="str">
            <v>101.150</v>
          </cell>
          <cell r="F270">
            <v>39.94</v>
          </cell>
          <cell r="G270" t="str">
            <v>IT</v>
          </cell>
          <cell r="H270" t="str">
            <v>7612402046666</v>
          </cell>
        </row>
        <row r="271">
          <cell r="A271" t="str">
            <v>101.0166.750</v>
          </cell>
          <cell r="B271" t="str">
            <v>BR86/50 3 1/2" WWK REV SIP BOX</v>
          </cell>
          <cell r="C271" t="str">
            <v>BR86/50</v>
          </cell>
          <cell r="D271" t="str">
            <v>FRANKE</v>
          </cell>
          <cell r="E271" t="str">
            <v>101.150</v>
          </cell>
          <cell r="F271">
            <v>37.08</v>
          </cell>
          <cell r="G271" t="str">
            <v>IT</v>
          </cell>
          <cell r="H271" t="str">
            <v>7612402025609</v>
          </cell>
        </row>
        <row r="272">
          <cell r="A272" t="str">
            <v>101.0166.751</v>
          </cell>
          <cell r="B272" t="str">
            <v>BR86/50 3 1/2" WWK REV</v>
          </cell>
          <cell r="C272" t="str">
            <v>BR86/50P</v>
          </cell>
          <cell r="D272" t="str">
            <v>FRANKE</v>
          </cell>
          <cell r="E272" t="str">
            <v>101.150</v>
          </cell>
          <cell r="F272">
            <v>32.46</v>
          </cell>
          <cell r="G272" t="str">
            <v>IT</v>
          </cell>
          <cell r="H272" t="str">
            <v>7612402046673</v>
          </cell>
        </row>
        <row r="273">
          <cell r="A273" t="str">
            <v>101.0166.752</v>
          </cell>
          <cell r="B273" t="str">
            <v>MIX 611 3 1/2" WWK REV NFRL NTH SIP BOX</v>
          </cell>
          <cell r="C273" t="str">
            <v>MIX6111</v>
          </cell>
          <cell r="D273" t="str">
            <v>FRANKE</v>
          </cell>
          <cell r="E273" t="str">
            <v>101.150</v>
          </cell>
          <cell r="F273">
            <v>39.200000000000003</v>
          </cell>
          <cell r="G273" t="str">
            <v>IT</v>
          </cell>
          <cell r="H273" t="str">
            <v>7612402039378</v>
          </cell>
        </row>
        <row r="274">
          <cell r="A274" t="str">
            <v>101.0166.753</v>
          </cell>
          <cell r="B274" t="str">
            <v>MIX 621 3 1/2" WWK REV NFRL NTH WOF SIP</v>
          </cell>
          <cell r="C274" t="str">
            <v>MIX6211</v>
          </cell>
          <cell r="D274" t="str">
            <v>FRANKE</v>
          </cell>
          <cell r="E274" t="str">
            <v>101.150</v>
          </cell>
          <cell r="F274">
            <v>47.62</v>
          </cell>
          <cell r="G274" t="str">
            <v>IT</v>
          </cell>
          <cell r="H274" t="str">
            <v>7612402039385</v>
          </cell>
        </row>
        <row r="275">
          <cell r="A275" t="str">
            <v>101.0166.754</v>
          </cell>
          <cell r="B275" t="str">
            <v>RRX 611 3 1/2" WWK REV FRL SIP BOX</v>
          </cell>
          <cell r="C275" t="str">
            <v>RRX6111</v>
          </cell>
          <cell r="D275" t="str">
            <v>FRANKE</v>
          </cell>
          <cell r="E275" t="str">
            <v>101.151</v>
          </cell>
          <cell r="F275">
            <v>43.68</v>
          </cell>
          <cell r="G275" t="str">
            <v>IT</v>
          </cell>
          <cell r="H275" t="str">
            <v>7612402038838</v>
          </cell>
        </row>
        <row r="276">
          <cell r="A276" t="str">
            <v>101.0166.755</v>
          </cell>
          <cell r="B276" t="str">
            <v>RRX 611 3 1/2" WWK REV FRL SIP Fisc</v>
          </cell>
          <cell r="C276" t="str">
            <v>RRX611F</v>
          </cell>
          <cell r="D276" t="str">
            <v>FRANKE</v>
          </cell>
          <cell r="E276" t="str">
            <v>101.151</v>
          </cell>
          <cell r="F276">
            <v>39.07</v>
          </cell>
          <cell r="G276" t="str">
            <v>IT</v>
          </cell>
          <cell r="H276" t="str">
            <v>7612402038616</v>
          </cell>
        </row>
        <row r="277">
          <cell r="A277" t="str">
            <v>101.0166.756</v>
          </cell>
          <cell r="B277" t="str">
            <v>RRX 621 3 1/2" WWK REV FRL NTH WOF SIP B</v>
          </cell>
          <cell r="C277" t="str">
            <v>RRX6211</v>
          </cell>
          <cell r="D277" t="str">
            <v>FRANKE</v>
          </cell>
          <cell r="E277" t="str">
            <v>101.151</v>
          </cell>
          <cell r="F277">
            <v>60.94</v>
          </cell>
          <cell r="G277" t="str">
            <v>IT</v>
          </cell>
          <cell r="H277" t="str">
            <v>7612402038845</v>
          </cell>
        </row>
        <row r="278">
          <cell r="A278" t="str">
            <v>101.0166.757</v>
          </cell>
          <cell r="B278" t="str">
            <v>RRX 621 3 1/2" WWK REV FRL NTH WOF SIP F</v>
          </cell>
          <cell r="C278" t="str">
            <v>RRX621F</v>
          </cell>
          <cell r="D278" t="str">
            <v>FRANKE</v>
          </cell>
          <cell r="E278" t="str">
            <v>101.151</v>
          </cell>
          <cell r="F278">
            <v>55.63</v>
          </cell>
          <cell r="G278" t="str">
            <v>IT</v>
          </cell>
          <cell r="H278" t="str">
            <v>7612402038623</v>
          </cell>
        </row>
        <row r="279">
          <cell r="A279" t="str">
            <v>101.0166.758</v>
          </cell>
          <cell r="B279" t="str">
            <v>RRX 651 3 1/2" WWK REV FRL NTH WOF SIP B</v>
          </cell>
          <cell r="C279" t="str">
            <v>RRX6511</v>
          </cell>
          <cell r="D279" t="str">
            <v>FRANKE</v>
          </cell>
          <cell r="E279" t="str">
            <v>101.151</v>
          </cell>
          <cell r="F279">
            <v>56.76</v>
          </cell>
          <cell r="G279" t="str">
            <v>IT</v>
          </cell>
          <cell r="H279" t="str">
            <v>7612402038852</v>
          </cell>
        </row>
        <row r="280">
          <cell r="A280" t="str">
            <v>101.0166.759</v>
          </cell>
          <cell r="B280" t="str">
            <v>RRX 651 3 1/2" WWK REV FRL NTH WOF SIP F</v>
          </cell>
          <cell r="C280" t="str">
            <v>RRX651F</v>
          </cell>
          <cell r="D280" t="str">
            <v>FRANKE</v>
          </cell>
          <cell r="E280" t="str">
            <v>101.151</v>
          </cell>
          <cell r="F280">
            <v>51.63</v>
          </cell>
          <cell r="G280" t="str">
            <v>IT</v>
          </cell>
          <cell r="H280" t="str">
            <v>7612402038630</v>
          </cell>
        </row>
        <row r="281">
          <cell r="A281" t="str">
            <v>101.0166.760</v>
          </cell>
          <cell r="B281" t="str">
            <v>AM100/50 3 1/2" WWK NFRL NTH SIP BOX</v>
          </cell>
          <cell r="C281" t="str">
            <v>AM100/50</v>
          </cell>
          <cell r="D281" t="str">
            <v>FRANKE</v>
          </cell>
          <cell r="E281" t="str">
            <v>101.152</v>
          </cell>
          <cell r="F281">
            <v>40.200000000000003</v>
          </cell>
          <cell r="G281" t="str">
            <v>IT</v>
          </cell>
          <cell r="H281" t="str">
            <v>7612402032447</v>
          </cell>
        </row>
        <row r="282">
          <cell r="A282" t="str">
            <v>101.0166.761</v>
          </cell>
          <cell r="B282" t="str">
            <v>ARGO 60 X B51 3 1/2" WWK REV NFRL NTH</v>
          </cell>
          <cell r="C282" t="str">
            <v>AM100/50P</v>
          </cell>
          <cell r="D282" t="str">
            <v>NEUTRAL</v>
          </cell>
          <cell r="E282" t="str">
            <v>101.152</v>
          </cell>
          <cell r="F282">
            <v>35.17</v>
          </cell>
          <cell r="G282" t="str">
            <v>IT</v>
          </cell>
          <cell r="H282" t="str">
            <v>7612402039323</v>
          </cell>
        </row>
        <row r="283">
          <cell r="A283" t="str">
            <v>101.0166.762</v>
          </cell>
          <cell r="B283" t="str">
            <v>SAX 651 3 1/2" WWK NFRL NTH SIP</v>
          </cell>
          <cell r="C283" t="str">
            <v>SAX651P</v>
          </cell>
          <cell r="D283" t="str">
            <v>FRANKE</v>
          </cell>
          <cell r="E283" t="str">
            <v>101.152</v>
          </cell>
          <cell r="F283">
            <v>42.97</v>
          </cell>
          <cell r="G283" t="str">
            <v>IT</v>
          </cell>
          <cell r="H283" t="str">
            <v>7612402039460</v>
          </cell>
        </row>
        <row r="284">
          <cell r="A284" t="str">
            <v>101.0166.763</v>
          </cell>
          <cell r="B284" t="str">
            <v>PPX 610-58 3 1/2" 2TH WWK ND SIP BOX</v>
          </cell>
          <cell r="C284" t="str">
            <v>PPX610-581</v>
          </cell>
          <cell r="D284" t="str">
            <v>FRANKE</v>
          </cell>
          <cell r="E284" t="str">
            <v>101.153</v>
          </cell>
          <cell r="F284">
            <v>166.75</v>
          </cell>
          <cell r="G284" t="str">
            <v>IT</v>
          </cell>
          <cell r="H284" t="str">
            <v>7612402033703</v>
          </cell>
        </row>
        <row r="285">
          <cell r="A285" t="str">
            <v>101.0166.764</v>
          </cell>
          <cell r="B285" t="str">
            <v>CBX 611 3 1/2" WWK REV FRL NTH WOF SIP B</v>
          </cell>
          <cell r="C285" t="str">
            <v>CBX6111</v>
          </cell>
          <cell r="D285" t="str">
            <v>FRANKE</v>
          </cell>
          <cell r="E285" t="str">
            <v>101.154</v>
          </cell>
          <cell r="F285">
            <v>44.5</v>
          </cell>
          <cell r="G285" t="str">
            <v>IT</v>
          </cell>
          <cell r="H285" t="str">
            <v>7612402031235</v>
          </cell>
        </row>
        <row r="286">
          <cell r="A286" t="str">
            <v>101.0166.765</v>
          </cell>
          <cell r="B286" t="str">
            <v>CBX 621 3 1/2" WWK REV FRL NTH WOF SIP B</v>
          </cell>
          <cell r="C286" t="str">
            <v>CBX6211</v>
          </cell>
          <cell r="D286" t="str">
            <v>FRANKE</v>
          </cell>
          <cell r="E286" t="str">
            <v>101.154</v>
          </cell>
          <cell r="F286">
            <v>56.83</v>
          </cell>
          <cell r="G286" t="str">
            <v>IT</v>
          </cell>
          <cell r="H286" t="str">
            <v>7612402031259</v>
          </cell>
        </row>
        <row r="287">
          <cell r="A287" t="str">
            <v>101.0166.766</v>
          </cell>
          <cell r="B287" t="str">
            <v>CBX 651 3 1/2" WWK REV FRL NTH WOF SIP B</v>
          </cell>
          <cell r="C287" t="str">
            <v>CBX6511</v>
          </cell>
          <cell r="D287" t="str">
            <v>FRANKE</v>
          </cell>
          <cell r="E287" t="str">
            <v>101.154</v>
          </cell>
          <cell r="F287">
            <v>53.76</v>
          </cell>
          <cell r="G287" t="str">
            <v>IT</v>
          </cell>
          <cell r="H287" t="str">
            <v>7612402031242</v>
          </cell>
        </row>
        <row r="288">
          <cell r="A288" t="str">
            <v>101.0166.767</v>
          </cell>
          <cell r="B288" t="str">
            <v>ONX 611 3 1/2" WWK REV NFRL NTH WOF SIP</v>
          </cell>
          <cell r="C288" t="str">
            <v>ONX6111</v>
          </cell>
          <cell r="D288" t="str">
            <v>FRANKE</v>
          </cell>
          <cell r="E288" t="str">
            <v>101.155</v>
          </cell>
          <cell r="F288">
            <v>37.76</v>
          </cell>
          <cell r="G288" t="str">
            <v>IT</v>
          </cell>
          <cell r="H288" t="str">
            <v>7612402020437</v>
          </cell>
        </row>
        <row r="289">
          <cell r="A289" t="str">
            <v>101.0166.768</v>
          </cell>
          <cell r="B289" t="str">
            <v>ONX 621 3 1/2" WWK REV FRL NTH WOF SIP B</v>
          </cell>
          <cell r="C289" t="str">
            <v>ONX6211</v>
          </cell>
          <cell r="D289" t="str">
            <v>FRANKE</v>
          </cell>
          <cell r="E289" t="str">
            <v>101.155</v>
          </cell>
          <cell r="F289">
            <v>51.44</v>
          </cell>
          <cell r="G289" t="str">
            <v>IT</v>
          </cell>
          <cell r="H289" t="str">
            <v>7612402020451</v>
          </cell>
        </row>
        <row r="290">
          <cell r="A290" t="str">
            <v>101.0166.769</v>
          </cell>
          <cell r="B290" t="str">
            <v>ONX 651 3 1/2" WWK REV FRL NTH WOF SIP B</v>
          </cell>
          <cell r="C290" t="str">
            <v>ONX6511</v>
          </cell>
          <cell r="D290" t="str">
            <v>FRANKE</v>
          </cell>
          <cell r="E290" t="str">
            <v>101.155</v>
          </cell>
          <cell r="F290">
            <v>48.54</v>
          </cell>
          <cell r="G290" t="str">
            <v>IT</v>
          </cell>
          <cell r="H290" t="str">
            <v>7612402020444</v>
          </cell>
        </row>
        <row r="291">
          <cell r="A291" t="str">
            <v>101.0166.770</v>
          </cell>
          <cell r="B291" t="str">
            <v>NEX 611 3 1/2" WWK LHD FRL TH WOF SIP BO</v>
          </cell>
          <cell r="C291" t="str">
            <v>NEX611L1</v>
          </cell>
          <cell r="D291" t="str">
            <v>FRANKE</v>
          </cell>
          <cell r="E291" t="str">
            <v>101.156</v>
          </cell>
          <cell r="F291">
            <v>82.67</v>
          </cell>
          <cell r="G291" t="str">
            <v>IT</v>
          </cell>
          <cell r="H291" t="str">
            <v>7612402033147</v>
          </cell>
        </row>
        <row r="292">
          <cell r="A292" t="str">
            <v>101.0166.771</v>
          </cell>
          <cell r="B292" t="str">
            <v>NEX 611 3 1/2" WWK RHD FRL TH WOF SIP BO</v>
          </cell>
          <cell r="C292" t="str">
            <v>NEX611R1</v>
          </cell>
          <cell r="D292" t="str">
            <v>FRANKE</v>
          </cell>
          <cell r="E292" t="str">
            <v>101.156</v>
          </cell>
          <cell r="F292">
            <v>82.67</v>
          </cell>
          <cell r="G292" t="str">
            <v>IT</v>
          </cell>
          <cell r="H292" t="str">
            <v>7612402033154</v>
          </cell>
        </row>
        <row r="293">
          <cell r="A293" t="str">
            <v>101.0166.772</v>
          </cell>
          <cell r="B293" t="str">
            <v>NEX 621 3 1/2" WWK LHD FRL TH WOF SIP BO</v>
          </cell>
          <cell r="C293" t="str">
            <v>NEX621L1</v>
          </cell>
          <cell r="D293" t="str">
            <v>FRANKE</v>
          </cell>
          <cell r="E293" t="str">
            <v>101.156</v>
          </cell>
          <cell r="F293">
            <v>116.13</v>
          </cell>
          <cell r="G293" t="str">
            <v>IT</v>
          </cell>
          <cell r="H293" t="str">
            <v>7612402033222</v>
          </cell>
        </row>
        <row r="294">
          <cell r="A294" t="str">
            <v>101.0166.773</v>
          </cell>
          <cell r="B294" t="str">
            <v>NEX 621 3 1/2" WWK RHD FRL TH WOF SIP BO</v>
          </cell>
          <cell r="C294" t="str">
            <v>NEX621R1</v>
          </cell>
          <cell r="D294" t="str">
            <v>FRANKE</v>
          </cell>
          <cell r="E294" t="str">
            <v>101.156</v>
          </cell>
          <cell r="F294">
            <v>116.13</v>
          </cell>
          <cell r="G294" t="str">
            <v>IT</v>
          </cell>
          <cell r="H294" t="str">
            <v>7612402033239</v>
          </cell>
        </row>
        <row r="295">
          <cell r="A295" t="str">
            <v>101.0166.774</v>
          </cell>
          <cell r="B295" t="str">
            <v>NEX 651 3 1/2" WWK LHD FRL TH WOF SIP BO</v>
          </cell>
          <cell r="C295" t="str">
            <v>NEX651L1</v>
          </cell>
          <cell r="D295" t="str">
            <v>FRANKE</v>
          </cell>
          <cell r="E295" t="str">
            <v>101.156</v>
          </cell>
          <cell r="F295">
            <v>101.99</v>
          </cell>
          <cell r="G295" t="str">
            <v>IT</v>
          </cell>
          <cell r="H295" t="str">
            <v>7612402033185</v>
          </cell>
        </row>
        <row r="296">
          <cell r="A296" t="str">
            <v>101.0166.775</v>
          </cell>
          <cell r="B296" t="str">
            <v>NEX 651 3 1/2" WWK RHD FRL TH WOF SIP BO</v>
          </cell>
          <cell r="C296" t="str">
            <v>NEX651R1</v>
          </cell>
          <cell r="D296" t="str">
            <v>FRANKE</v>
          </cell>
          <cell r="E296" t="str">
            <v>101.156</v>
          </cell>
          <cell r="F296">
            <v>101.95</v>
          </cell>
          <cell r="G296" t="str">
            <v>IT</v>
          </cell>
          <cell r="H296" t="str">
            <v>7612402033192</v>
          </cell>
        </row>
        <row r="297">
          <cell r="A297" t="str">
            <v>101.0166.778</v>
          </cell>
          <cell r="B297" t="str">
            <v>RO45 2" WWK ND NFRL SIP BOX</v>
          </cell>
          <cell r="C297" t="str">
            <v>RO45</v>
          </cell>
          <cell r="D297" t="str">
            <v>FRANKE</v>
          </cell>
          <cell r="E297" t="str">
            <v>101.160</v>
          </cell>
          <cell r="F297">
            <v>26.42</v>
          </cell>
          <cell r="G297" t="str">
            <v>DE</v>
          </cell>
          <cell r="H297" t="str">
            <v>7612402025647</v>
          </cell>
        </row>
        <row r="298">
          <cell r="A298" t="str">
            <v>101.0166.779</v>
          </cell>
          <cell r="B298" t="str">
            <v>RO45L 2" WWK ND NFRL SIP BOX</v>
          </cell>
          <cell r="C298" t="str">
            <v>RO45L</v>
          </cell>
          <cell r="D298" t="str">
            <v>FRANKE</v>
          </cell>
          <cell r="E298" t="str">
            <v>101.160</v>
          </cell>
          <cell r="F298">
            <v>28.3</v>
          </cell>
          <cell r="G298" t="str">
            <v>DE</v>
          </cell>
          <cell r="H298" t="str">
            <v>7612402025654</v>
          </cell>
        </row>
        <row r="299">
          <cell r="A299" t="str">
            <v>101.0166.780</v>
          </cell>
          <cell r="B299" t="str">
            <v>RO45L 2" WWK ND NFRL</v>
          </cell>
          <cell r="C299" t="str">
            <v>RO45LP</v>
          </cell>
          <cell r="D299" t="str">
            <v>FRANKE</v>
          </cell>
          <cell r="E299" t="str">
            <v>101.160</v>
          </cell>
          <cell r="F299">
            <v>23.77</v>
          </cell>
          <cell r="G299" t="str">
            <v>DE</v>
          </cell>
          <cell r="H299" t="str">
            <v>7612402051479</v>
          </cell>
        </row>
        <row r="300">
          <cell r="A300" t="str">
            <v>101.0166.781</v>
          </cell>
          <cell r="B300" t="str">
            <v>RO45 2" WWK ND NFRL</v>
          </cell>
          <cell r="C300" t="str">
            <v>RO45P</v>
          </cell>
          <cell r="D300" t="str">
            <v>FRANKE</v>
          </cell>
          <cell r="E300" t="str">
            <v>101.160</v>
          </cell>
          <cell r="F300">
            <v>21.89</v>
          </cell>
          <cell r="G300" t="str">
            <v>DE</v>
          </cell>
          <cell r="H300" t="str">
            <v>7612402051486</v>
          </cell>
        </row>
        <row r="301">
          <cell r="A301" t="str">
            <v>101.0166.782</v>
          </cell>
          <cell r="B301" t="str">
            <v>SET 2" WWK DB CBB SIP BOX</v>
          </cell>
          <cell r="C301" t="str">
            <v>SET</v>
          </cell>
          <cell r="D301" t="str">
            <v>FRANKE</v>
          </cell>
          <cell r="E301" t="str">
            <v>101.160</v>
          </cell>
          <cell r="F301">
            <v>43.3</v>
          </cell>
          <cell r="G301" t="str">
            <v>DE</v>
          </cell>
          <cell r="H301" t="str">
            <v>7612402025661</v>
          </cell>
        </row>
        <row r="302">
          <cell r="A302" t="str">
            <v>101.0166.783</v>
          </cell>
          <cell r="B302" t="str">
            <v>SETL 2" WWK DB CBB SIP BOX</v>
          </cell>
          <cell r="C302" t="str">
            <v>SETL</v>
          </cell>
          <cell r="D302" t="str">
            <v>FRANKE</v>
          </cell>
          <cell r="E302" t="str">
            <v>101.160</v>
          </cell>
          <cell r="F302">
            <v>49.39</v>
          </cell>
          <cell r="G302" t="str">
            <v>DE</v>
          </cell>
          <cell r="H302" t="str">
            <v>7612402025678</v>
          </cell>
        </row>
        <row r="303">
          <cell r="A303" t="str">
            <v>101.0166.784</v>
          </cell>
          <cell r="B303" t="str">
            <v>SETL 2" WWK DB CBB</v>
          </cell>
          <cell r="C303" t="str">
            <v>SETLP</v>
          </cell>
          <cell r="D303" t="str">
            <v>FRANKE</v>
          </cell>
          <cell r="E303" t="str">
            <v>101.160</v>
          </cell>
          <cell r="F303">
            <v>45.75</v>
          </cell>
          <cell r="G303" t="str">
            <v>DE</v>
          </cell>
          <cell r="H303" t="str">
            <v>7612402051585</v>
          </cell>
        </row>
        <row r="304">
          <cell r="A304" t="str">
            <v>101.0166.785</v>
          </cell>
          <cell r="B304" t="str">
            <v>SET 2" WWK DB CBB</v>
          </cell>
          <cell r="C304" t="str">
            <v>SETP</v>
          </cell>
          <cell r="D304" t="str">
            <v>FRANKE</v>
          </cell>
          <cell r="E304" t="str">
            <v>101.160</v>
          </cell>
          <cell r="F304">
            <v>39.659999999999997</v>
          </cell>
          <cell r="G304" t="str">
            <v>DE</v>
          </cell>
          <cell r="H304" t="str">
            <v>7612402051592</v>
          </cell>
        </row>
        <row r="305">
          <cell r="A305" t="str">
            <v>101.0166.787</v>
          </cell>
          <cell r="B305" t="str">
            <v>GDL 611 3 1/2" WWK RHD SIP BOX</v>
          </cell>
          <cell r="C305" t="str">
            <v>GDL611R1</v>
          </cell>
          <cell r="D305" t="str">
            <v>FRANKE</v>
          </cell>
          <cell r="E305" t="str">
            <v>101.355</v>
          </cell>
          <cell r="F305">
            <v>48.12</v>
          </cell>
          <cell r="G305" t="str">
            <v>IT</v>
          </cell>
          <cell r="H305" t="str">
            <v>7612402022561</v>
          </cell>
        </row>
        <row r="306">
          <cell r="A306" t="str">
            <v>101.0166.792</v>
          </cell>
          <cell r="B306" t="str">
            <v>AMX 610 3 1/2" WWK ND SIP BOX</v>
          </cell>
          <cell r="C306" t="str">
            <v>AMX6101</v>
          </cell>
          <cell r="D306" t="str">
            <v>FRANKE</v>
          </cell>
          <cell r="E306" t="str">
            <v>101.141</v>
          </cell>
          <cell r="F306">
            <v>61.3</v>
          </cell>
          <cell r="G306" t="str">
            <v>IT</v>
          </cell>
          <cell r="H306" t="str">
            <v>7612402022530</v>
          </cell>
        </row>
        <row r="307">
          <cell r="A307" t="str">
            <v>101.0166.795</v>
          </cell>
          <cell r="B307" t="str">
            <v>GDX 621 3 1/2" WWK LHD SIP BOX</v>
          </cell>
          <cell r="C307" t="str">
            <v>GDX621L1</v>
          </cell>
          <cell r="D307" t="str">
            <v>FRANKE</v>
          </cell>
          <cell r="E307" t="str">
            <v>101.355</v>
          </cell>
          <cell r="F307">
            <v>62.87</v>
          </cell>
          <cell r="G307" t="str">
            <v>IT</v>
          </cell>
          <cell r="H307" t="str">
            <v>7612402022639</v>
          </cell>
        </row>
        <row r="308">
          <cell r="A308" t="str">
            <v>101.0166.796</v>
          </cell>
          <cell r="B308" t="str">
            <v>GDX 621 3 1/2" WWK RHD SIP BOX</v>
          </cell>
          <cell r="C308" t="str">
            <v>GDX621R1</v>
          </cell>
          <cell r="D308" t="str">
            <v>FRANKE</v>
          </cell>
          <cell r="E308" t="str">
            <v>101.355</v>
          </cell>
          <cell r="F308">
            <v>62.87</v>
          </cell>
          <cell r="G308" t="str">
            <v>IT</v>
          </cell>
          <cell r="H308" t="str">
            <v>7612402022622</v>
          </cell>
        </row>
        <row r="309">
          <cell r="A309" t="str">
            <v>101.0166.797</v>
          </cell>
          <cell r="B309" t="str">
            <v>GDX 651 3 1/2" WWK LHD SIP BOX</v>
          </cell>
          <cell r="C309" t="str">
            <v>GDX651L1</v>
          </cell>
          <cell r="D309" t="str">
            <v>FRANKE</v>
          </cell>
          <cell r="E309" t="str">
            <v>101.355</v>
          </cell>
          <cell r="F309">
            <v>57.8</v>
          </cell>
          <cell r="G309" t="str">
            <v>IT</v>
          </cell>
          <cell r="H309" t="str">
            <v>7612402022592</v>
          </cell>
        </row>
        <row r="310">
          <cell r="A310" t="str">
            <v>101.0166.798</v>
          </cell>
          <cell r="B310" t="str">
            <v>GDX 651 3 1/2" WWK RHD SIP BOX</v>
          </cell>
          <cell r="C310" t="str">
            <v>GDX651R1</v>
          </cell>
          <cell r="D310" t="str">
            <v>FRANKE</v>
          </cell>
          <cell r="E310" t="str">
            <v>101.355</v>
          </cell>
          <cell r="F310">
            <v>57.8</v>
          </cell>
          <cell r="G310" t="str">
            <v>IT</v>
          </cell>
          <cell r="H310" t="str">
            <v>7612402022585</v>
          </cell>
        </row>
        <row r="311">
          <cell r="A311" t="str">
            <v>101.0166.799</v>
          </cell>
          <cell r="B311" t="str">
            <v>RO43 3 1/2" WWK NFRL SIP BOX</v>
          </cell>
          <cell r="C311" t="str">
            <v>RO43</v>
          </cell>
          <cell r="D311" t="str">
            <v>FRANKE</v>
          </cell>
          <cell r="E311" t="str">
            <v>101.430</v>
          </cell>
          <cell r="F311">
            <v>37.119999999999997</v>
          </cell>
          <cell r="G311" t="str">
            <v>DE</v>
          </cell>
          <cell r="H311" t="str">
            <v>7612402025630</v>
          </cell>
        </row>
        <row r="312">
          <cell r="A312" t="str">
            <v>101.0166.800</v>
          </cell>
          <cell r="B312" t="str">
            <v>RO43 3 1/2" WWK NFRL</v>
          </cell>
          <cell r="C312" t="str">
            <v>RO43P</v>
          </cell>
          <cell r="D312" t="str">
            <v>FRANKE</v>
          </cell>
          <cell r="E312" t="str">
            <v>101.430</v>
          </cell>
          <cell r="F312">
            <v>30.76</v>
          </cell>
          <cell r="G312" t="str">
            <v>DE</v>
          </cell>
          <cell r="H312" t="str">
            <v>7612402051462</v>
          </cell>
        </row>
        <row r="313">
          <cell r="A313" t="str">
            <v>101.0166.801</v>
          </cell>
          <cell r="B313" t="str">
            <v>SINGLE 2 77/50 2" WWK REV SIP BOX</v>
          </cell>
          <cell r="C313" t="str">
            <v>SINGLE-2 77/50</v>
          </cell>
          <cell r="D313" t="str">
            <v>FRANKE</v>
          </cell>
          <cell r="E313" t="str">
            <v>101.816</v>
          </cell>
          <cell r="F313">
            <v>32.25</v>
          </cell>
          <cell r="G313" t="str">
            <v>DE</v>
          </cell>
          <cell r="H313" t="str">
            <v>7612402025616</v>
          </cell>
        </row>
        <row r="314">
          <cell r="A314" t="str">
            <v>101.0166.802</v>
          </cell>
          <cell r="B314" t="str">
            <v>SINGLE 2 77/50 2" WWK REV SIP PAL</v>
          </cell>
          <cell r="C314" t="str">
            <v>SINGLE-2 77/50P</v>
          </cell>
          <cell r="D314" t="str">
            <v>FRANKE</v>
          </cell>
          <cell r="E314" t="str">
            <v>101.816</v>
          </cell>
          <cell r="F314">
            <v>28.21</v>
          </cell>
          <cell r="G314" t="str">
            <v>DE</v>
          </cell>
          <cell r="H314" t="str">
            <v>7612402051608</v>
          </cell>
        </row>
        <row r="315">
          <cell r="A315" t="str">
            <v>101.0166.803</v>
          </cell>
          <cell r="B315" t="str">
            <v>SINGLE 2L77/50 2" WWK REV SIP BOX</v>
          </cell>
          <cell r="C315" t="str">
            <v>SINGLE-2L77/50</v>
          </cell>
          <cell r="D315" t="str">
            <v>FRANKE</v>
          </cell>
          <cell r="E315" t="str">
            <v>101.816</v>
          </cell>
          <cell r="F315">
            <v>36.369999999999997</v>
          </cell>
          <cell r="G315" t="str">
            <v>DE</v>
          </cell>
          <cell r="H315" t="str">
            <v>7612402025623</v>
          </cell>
        </row>
        <row r="316">
          <cell r="A316" t="str">
            <v>101.0166.804</v>
          </cell>
          <cell r="B316" t="str">
            <v>SINGLE 2L77/50 2" WWK REV</v>
          </cell>
          <cell r="C316" t="str">
            <v>SINGLE-2L77/50P</v>
          </cell>
          <cell r="D316" t="str">
            <v>FRANKE</v>
          </cell>
          <cell r="E316" t="str">
            <v>101.816</v>
          </cell>
          <cell r="F316">
            <v>32.33</v>
          </cell>
          <cell r="G316" t="str">
            <v>DE</v>
          </cell>
          <cell r="H316" t="str">
            <v>7612402051615</v>
          </cell>
        </row>
        <row r="317">
          <cell r="A317" t="str">
            <v>101.0166.805</v>
          </cell>
          <cell r="B317" t="str">
            <v>SOX 611 3 1/2" WWK REV SIP BOX</v>
          </cell>
          <cell r="C317" t="str">
            <v>SOX6111</v>
          </cell>
          <cell r="D317" t="str">
            <v>FRANKE</v>
          </cell>
          <cell r="E317" t="str">
            <v>101.819</v>
          </cell>
          <cell r="F317">
            <v>38.57</v>
          </cell>
          <cell r="G317" t="str">
            <v>DE</v>
          </cell>
          <cell r="H317" t="str">
            <v>7612402033840</v>
          </cell>
        </row>
        <row r="318">
          <cell r="A318" t="str">
            <v>101.0166.806</v>
          </cell>
          <cell r="B318" t="str">
            <v>SOX 611 3 1/2" WWK REV SIP BULK</v>
          </cell>
          <cell r="C318" t="str">
            <v>SOX611B</v>
          </cell>
          <cell r="D318" t="str">
            <v>FRANKE</v>
          </cell>
          <cell r="E318" t="str">
            <v>101.819</v>
          </cell>
          <cell r="F318">
            <v>31.89</v>
          </cell>
          <cell r="G318" t="str">
            <v>DE</v>
          </cell>
          <cell r="H318" t="str">
            <v>7612402035202</v>
          </cell>
        </row>
        <row r="319">
          <cell r="A319" t="str">
            <v>101.0166.807</v>
          </cell>
          <cell r="B319" t="str">
            <v>SOX 611 3 1/2" WWK REV SIP Fisc</v>
          </cell>
          <cell r="C319" t="str">
            <v>SOX611F</v>
          </cell>
          <cell r="D319" t="str">
            <v>FRANKE</v>
          </cell>
          <cell r="E319" t="str">
            <v>101.819</v>
          </cell>
          <cell r="F319">
            <v>33.96</v>
          </cell>
          <cell r="G319" t="str">
            <v>DE</v>
          </cell>
          <cell r="H319" t="str">
            <v>7612402038661</v>
          </cell>
        </row>
        <row r="320">
          <cell r="A320" t="str">
            <v>101.0166.808</v>
          </cell>
          <cell r="B320" t="str">
            <v>SOX 611 3 1/2" WWK REV Spider SIP BOX</v>
          </cell>
          <cell r="C320" t="str">
            <v>SOX611PACK2</v>
          </cell>
          <cell r="D320" t="str">
            <v>FRANKE</v>
          </cell>
          <cell r="E320" t="str">
            <v>101.819</v>
          </cell>
          <cell r="F320">
            <v>56.34</v>
          </cell>
          <cell r="G320" t="str">
            <v>DE</v>
          </cell>
          <cell r="H320" t="str">
            <v>7612402039651</v>
          </cell>
        </row>
        <row r="321">
          <cell r="A321" t="str">
            <v>101.0166.809</v>
          </cell>
          <cell r="B321" t="str">
            <v>SOX 621 3 1/2" WWK REV 2TH SIP BOX</v>
          </cell>
          <cell r="C321" t="str">
            <v>SOX6211</v>
          </cell>
          <cell r="D321" t="str">
            <v>FRANKE</v>
          </cell>
          <cell r="E321" t="str">
            <v>101.819</v>
          </cell>
          <cell r="F321">
            <v>42.64</v>
          </cell>
          <cell r="G321" t="str">
            <v>IT</v>
          </cell>
          <cell r="H321" t="str">
            <v>7612402033857</v>
          </cell>
        </row>
        <row r="322">
          <cell r="A322" t="str">
            <v>101.0166.810</v>
          </cell>
          <cell r="B322" t="str">
            <v>SOX 621 3 1/2" WWK REV 2TH SIP BULK</v>
          </cell>
          <cell r="C322" t="str">
            <v>SOX621B</v>
          </cell>
          <cell r="D322" t="str">
            <v>FRANKE</v>
          </cell>
          <cell r="E322" t="str">
            <v>101.819</v>
          </cell>
          <cell r="F322">
            <v>35.08</v>
          </cell>
          <cell r="G322" t="str">
            <v>IT</v>
          </cell>
          <cell r="H322" t="str">
            <v>7612402035219</v>
          </cell>
        </row>
        <row r="323">
          <cell r="A323" t="str">
            <v>101.0166.811</v>
          </cell>
          <cell r="B323" t="str">
            <v>SOX 651 3 1/2" WWK REV SIP BOX</v>
          </cell>
          <cell r="C323" t="str">
            <v>SOX6511</v>
          </cell>
          <cell r="D323" t="str">
            <v>FRANKE</v>
          </cell>
          <cell r="E323" t="str">
            <v>101.819</v>
          </cell>
          <cell r="F323">
            <v>42.53</v>
          </cell>
          <cell r="G323" t="str">
            <v>DE</v>
          </cell>
          <cell r="H323" t="str">
            <v>7612402033864</v>
          </cell>
        </row>
        <row r="324">
          <cell r="A324" t="str">
            <v>101.0166.812</v>
          </cell>
          <cell r="B324" t="str">
            <v>SOX 651 3 1/2" WWK REV SIP BULK</v>
          </cell>
          <cell r="C324" t="str">
            <v>SOX651B</v>
          </cell>
          <cell r="D324" t="str">
            <v>FRANKE</v>
          </cell>
          <cell r="E324" t="str">
            <v>101.819</v>
          </cell>
          <cell r="F324">
            <v>35.15</v>
          </cell>
          <cell r="G324" t="str">
            <v>DE</v>
          </cell>
          <cell r="H324" t="str">
            <v>7612402035226</v>
          </cell>
        </row>
        <row r="325">
          <cell r="A325" t="str">
            <v>101.0166.813</v>
          </cell>
          <cell r="B325" t="str">
            <v>BTX 614 3 1/2" WWK REV NCLI NSE SIP BOX</v>
          </cell>
          <cell r="C325" t="str">
            <v>BTX6141</v>
          </cell>
          <cell r="D325" t="str">
            <v>FRANKE</v>
          </cell>
          <cell r="E325" t="str">
            <v>101.925</v>
          </cell>
          <cell r="F325">
            <v>28.51</v>
          </cell>
          <cell r="G325" t="str">
            <v>PL</v>
          </cell>
          <cell r="H325" t="str">
            <v>7612402041432</v>
          </cell>
        </row>
        <row r="326">
          <cell r="A326" t="str">
            <v>101.0166.814</v>
          </cell>
          <cell r="B326" t="str">
            <v>BTX 620 3 1/2" WWK WOF NCLI NSE SIP BOX</v>
          </cell>
          <cell r="C326" t="str">
            <v>BTX6201</v>
          </cell>
          <cell r="D326" t="str">
            <v>FRANKE</v>
          </cell>
          <cell r="E326" t="str">
            <v>101.925</v>
          </cell>
          <cell r="F326">
            <v>36.08</v>
          </cell>
          <cell r="G326" t="str">
            <v>PL</v>
          </cell>
          <cell r="H326" t="str">
            <v>7612402041425</v>
          </cell>
        </row>
        <row r="327">
          <cell r="A327" t="str">
            <v>101.0168.015</v>
          </cell>
          <cell r="B327" t="str">
            <v>LOX 621 3 1/2" WWK REV NTH WOF Spider SI</v>
          </cell>
          <cell r="C327" t="str">
            <v>LOX621PACK1</v>
          </cell>
          <cell r="D327" t="str">
            <v>FRANKE</v>
          </cell>
          <cell r="E327" t="str">
            <v>101.144</v>
          </cell>
          <cell r="F327">
            <v>0</v>
          </cell>
          <cell r="G327" t="str">
            <v/>
          </cell>
          <cell r="H327" t="str">
            <v>7612402032508</v>
          </cell>
        </row>
        <row r="328">
          <cell r="A328" t="str">
            <v>101.0168.017</v>
          </cell>
          <cell r="B328" t="str">
            <v>LOX 621 3 1/2" WWK REV NTH WOF Liquido S</v>
          </cell>
          <cell r="C328" t="str">
            <v>LOX621PACK2</v>
          </cell>
          <cell r="D328" t="str">
            <v>FRANKE</v>
          </cell>
          <cell r="E328" t="str">
            <v>101.144</v>
          </cell>
          <cell r="F328">
            <v>0</v>
          </cell>
          <cell r="G328" t="str">
            <v/>
          </cell>
          <cell r="H328" t="str">
            <v>7612402032539</v>
          </cell>
        </row>
        <row r="329">
          <cell r="A329" t="str">
            <v>101.0169.367</v>
          </cell>
          <cell r="B329" t="str">
            <v>ONX 651 2" NWK REV FRL NTH WOF</v>
          </cell>
          <cell r="C329" t="str">
            <v>OEX651</v>
          </cell>
          <cell r="D329" t="str">
            <v>FRANKE</v>
          </cell>
          <cell r="E329" t="str">
            <v>101.155</v>
          </cell>
          <cell r="F329">
            <v>29.56</v>
          </cell>
          <cell r="G329" t="str">
            <v>IT</v>
          </cell>
          <cell r="H329" t="str">
            <v>7612980478088</v>
          </cell>
        </row>
        <row r="330">
          <cell r="A330" t="str">
            <v>101.0169.368</v>
          </cell>
          <cell r="B330" t="str">
            <v>ONX 611 2" NWK REV FRL NTH WOF</v>
          </cell>
          <cell r="C330" t="str">
            <v>OEX611</v>
          </cell>
          <cell r="D330" t="str">
            <v>FRANKE</v>
          </cell>
          <cell r="E330" t="str">
            <v>101.155</v>
          </cell>
          <cell r="F330">
            <v>22.01</v>
          </cell>
          <cell r="G330" t="str">
            <v>IT</v>
          </cell>
          <cell r="H330" t="str">
            <v>7612980478095</v>
          </cell>
        </row>
        <row r="331">
          <cell r="A331" t="str">
            <v>101.0178.444</v>
          </cell>
          <cell r="B331" t="str">
            <v>GOX 611-86 3 1/2" NWK REV FRL NTH WOF</v>
          </cell>
          <cell r="C331" t="str">
            <v>GOX611</v>
          </cell>
          <cell r="D331" t="str">
            <v>FRANKE</v>
          </cell>
          <cell r="E331" t="str">
            <v>101.171</v>
          </cell>
          <cell r="F331">
            <v>33.22</v>
          </cell>
          <cell r="G331" t="str">
            <v>IT</v>
          </cell>
          <cell r="H331" t="str">
            <v>7612980524969</v>
          </cell>
        </row>
        <row r="332">
          <cell r="A332" t="str">
            <v>101.0178.447</v>
          </cell>
          <cell r="B332" t="str">
            <v>GOX 651 3 1/2" NWK REV FRL NTH WOF</v>
          </cell>
          <cell r="C332" t="str">
            <v>GOX651</v>
          </cell>
          <cell r="D332" t="str">
            <v>FRANKE</v>
          </cell>
          <cell r="E332" t="str">
            <v>101.171</v>
          </cell>
          <cell r="F332">
            <v>39.32</v>
          </cell>
          <cell r="G332" t="str">
            <v>IT</v>
          </cell>
          <cell r="H332" t="str">
            <v>7612980524990</v>
          </cell>
        </row>
        <row r="333">
          <cell r="A333" t="str">
            <v>101.0178.448</v>
          </cell>
          <cell r="B333" t="str">
            <v>GOX 621 3 1/2" NWK REV FRL NTH WOF</v>
          </cell>
          <cell r="C333" t="str">
            <v>GOX621</v>
          </cell>
          <cell r="D333" t="str">
            <v>FRANKE</v>
          </cell>
          <cell r="E333" t="str">
            <v>101.171</v>
          </cell>
          <cell r="F333">
            <v>47.25</v>
          </cell>
          <cell r="G333" t="str">
            <v>IT</v>
          </cell>
          <cell r="H333" t="str">
            <v>7612980525003</v>
          </cell>
        </row>
        <row r="334">
          <cell r="A334" t="str">
            <v>101.0178.628</v>
          </cell>
          <cell r="B334" t="str">
            <v>EOV 611 3 1/2" I NWK LHD OFH  2TH wh FAA</v>
          </cell>
          <cell r="C334" t="str">
            <v>EOV611WHL</v>
          </cell>
          <cell r="D334" t="str">
            <v>FRANKE</v>
          </cell>
          <cell r="E334" t="str">
            <v>101.184</v>
          </cell>
          <cell r="F334">
            <v>263.02999999999997</v>
          </cell>
          <cell r="G334" t="str">
            <v>CH</v>
          </cell>
          <cell r="H334" t="str">
            <v>7612980525973</v>
          </cell>
        </row>
        <row r="335">
          <cell r="A335" t="str">
            <v>101.0178.630</v>
          </cell>
          <cell r="B335" t="str">
            <v>EOV 611 3 1/2" I NWK RHD OFH 2TH whi FAA</v>
          </cell>
          <cell r="C335" t="str">
            <v>EOV611WHR</v>
          </cell>
          <cell r="D335" t="str">
            <v>FRANKE</v>
          </cell>
          <cell r="E335" t="str">
            <v>101.184</v>
          </cell>
          <cell r="F335">
            <v>263.02999999999997</v>
          </cell>
          <cell r="G335" t="str">
            <v>CH</v>
          </cell>
          <cell r="H335" t="str">
            <v>7612980525980</v>
          </cell>
        </row>
        <row r="336">
          <cell r="A336" t="str">
            <v>101.0178.877</v>
          </cell>
          <cell r="B336" t="str">
            <v>QAX 610 1 1/2" WWK ND BOX</v>
          </cell>
          <cell r="C336" t="str">
            <v>QAX610OSK1</v>
          </cell>
          <cell r="D336" t="str">
            <v>FRANKE</v>
          </cell>
          <cell r="E336" t="str">
            <v>101.187</v>
          </cell>
          <cell r="F336">
            <v>27.3</v>
          </cell>
          <cell r="G336" t="str">
            <v>NL</v>
          </cell>
          <cell r="H336" t="str">
            <v>7612980526864</v>
          </cell>
        </row>
        <row r="337">
          <cell r="A337" t="str">
            <v>101.0179.324</v>
          </cell>
          <cell r="B337" t="str">
            <v>EOV 611 3 1/2" I NWK LHD OFH  2TH bl FAA</v>
          </cell>
          <cell r="C337" t="str">
            <v>EOV611BKL</v>
          </cell>
          <cell r="D337" t="str">
            <v>FRANKE</v>
          </cell>
          <cell r="E337" t="str">
            <v>101.184</v>
          </cell>
          <cell r="F337">
            <v>253.67</v>
          </cell>
          <cell r="G337" t="str">
            <v>CH</v>
          </cell>
          <cell r="H337" t="str">
            <v>7612980529339</v>
          </cell>
        </row>
        <row r="338">
          <cell r="A338" t="str">
            <v>101.0179.326</v>
          </cell>
          <cell r="B338" t="str">
            <v>EOV 611 3 1/2" I NWK RHD OFH 2TH bla FAA</v>
          </cell>
          <cell r="C338" t="str">
            <v>EOV611BKR</v>
          </cell>
          <cell r="D338" t="str">
            <v>FRANKE</v>
          </cell>
          <cell r="E338" t="str">
            <v>101.184</v>
          </cell>
          <cell r="F338">
            <v>253.67</v>
          </cell>
          <cell r="G338" t="str">
            <v>CH</v>
          </cell>
          <cell r="H338" t="str">
            <v>7612980529346</v>
          </cell>
        </row>
        <row r="339">
          <cell r="A339" t="str">
            <v>101.0179.405</v>
          </cell>
          <cell r="B339" t="str">
            <v>EOV 651 3 1/2" I NWK LHD OFH  2TH bl FAA</v>
          </cell>
          <cell r="C339" t="str">
            <v>EOV651BKL</v>
          </cell>
          <cell r="D339" t="str">
            <v>FRANKE</v>
          </cell>
          <cell r="E339" t="str">
            <v>101.184</v>
          </cell>
          <cell r="F339">
            <v>299.44</v>
          </cell>
          <cell r="G339" t="str">
            <v>CH</v>
          </cell>
          <cell r="H339" t="str">
            <v>7612980529728</v>
          </cell>
        </row>
        <row r="340">
          <cell r="A340" t="str">
            <v>101.0179.406</v>
          </cell>
          <cell r="B340" t="str">
            <v>EOV 651 3 1/2" I NWK RHD OFH 2TH bla FAA</v>
          </cell>
          <cell r="C340" t="str">
            <v>EOV651BKR</v>
          </cell>
          <cell r="D340" t="str">
            <v>FRANKE</v>
          </cell>
          <cell r="E340" t="str">
            <v>101.184</v>
          </cell>
          <cell r="F340">
            <v>299.44</v>
          </cell>
          <cell r="G340" t="str">
            <v>CH</v>
          </cell>
          <cell r="H340" t="str">
            <v>7612980529735</v>
          </cell>
        </row>
        <row r="341">
          <cell r="A341" t="str">
            <v>101.0179.408</v>
          </cell>
          <cell r="B341" t="str">
            <v>EOV 651 3 1/2" I NWK LHD OFH  2TH wh FAA</v>
          </cell>
          <cell r="C341" t="str">
            <v>EOV651WHL</v>
          </cell>
          <cell r="D341" t="str">
            <v>FRANKE</v>
          </cell>
          <cell r="E341" t="str">
            <v>101.184</v>
          </cell>
          <cell r="F341">
            <v>320.14999999999998</v>
          </cell>
          <cell r="G341" t="str">
            <v>CH</v>
          </cell>
          <cell r="H341" t="str">
            <v>7612980529742</v>
          </cell>
        </row>
        <row r="342">
          <cell r="A342" t="str">
            <v>101.0179.409</v>
          </cell>
          <cell r="B342" t="str">
            <v>EOV 651 3 1/2" I NWK RHD OFH 2TH whi FAA</v>
          </cell>
          <cell r="C342" t="str">
            <v>EOV651WHR</v>
          </cell>
          <cell r="D342" t="str">
            <v>FRANKE</v>
          </cell>
          <cell r="E342" t="str">
            <v>101.184</v>
          </cell>
          <cell r="F342">
            <v>325.02999999999997</v>
          </cell>
          <cell r="G342" t="str">
            <v>CH</v>
          </cell>
          <cell r="H342" t="str">
            <v>7612980529759</v>
          </cell>
        </row>
        <row r="343">
          <cell r="A343" t="str">
            <v>101.0180.542</v>
          </cell>
          <cell r="B343" t="str">
            <v>EOX 620 3 1/2" I NWK OFH TH</v>
          </cell>
          <cell r="C343" t="str">
            <v>EOX620</v>
          </cell>
          <cell r="D343" t="str">
            <v>FRANKE</v>
          </cell>
          <cell r="E343" t="str">
            <v>101.189</v>
          </cell>
          <cell r="F343">
            <v>207.25</v>
          </cell>
          <cell r="G343" t="str">
            <v>CH</v>
          </cell>
          <cell r="H343" t="str">
            <v>7612980538041</v>
          </cell>
        </row>
        <row r="344">
          <cell r="A344" t="str">
            <v>101.0180.545</v>
          </cell>
          <cell r="B344" t="str">
            <v>EOX 621 3 1/2" I NWK LHD OFH TH</v>
          </cell>
          <cell r="C344" t="str">
            <v>EOX621L</v>
          </cell>
          <cell r="D344" t="str">
            <v>FRANKE</v>
          </cell>
          <cell r="E344" t="str">
            <v>101.189</v>
          </cell>
          <cell r="F344">
            <v>187.24</v>
          </cell>
          <cell r="G344" t="str">
            <v>CH</v>
          </cell>
          <cell r="H344" t="str">
            <v>7612980538058</v>
          </cell>
        </row>
        <row r="345">
          <cell r="A345" t="str">
            <v>101.0180.555</v>
          </cell>
          <cell r="B345" t="str">
            <v>EOX 621 3 1/2" I NWK RHD OFH TH</v>
          </cell>
          <cell r="C345" t="str">
            <v>EOX621R</v>
          </cell>
          <cell r="D345" t="str">
            <v>FRANKE</v>
          </cell>
          <cell r="E345" t="str">
            <v>101.189</v>
          </cell>
          <cell r="F345">
            <v>199.98</v>
          </cell>
          <cell r="G345" t="str">
            <v>CH</v>
          </cell>
          <cell r="H345" t="str">
            <v>7612980538102</v>
          </cell>
        </row>
        <row r="346">
          <cell r="A346" t="str">
            <v>101.0181.067</v>
          </cell>
          <cell r="B346" t="str">
            <v>OLX 611-86 3 1/2" NWK NTH FRL WOF</v>
          </cell>
          <cell r="C346" t="str">
            <v/>
          </cell>
          <cell r="D346" t="str">
            <v>FRANKE</v>
          </cell>
          <cell r="E346" t="str">
            <v>101.173</v>
          </cell>
          <cell r="F346">
            <v>24.48</v>
          </cell>
          <cell r="G346" t="str">
            <v>IT</v>
          </cell>
          <cell r="H346" t="str">
            <v>7612980541805</v>
          </cell>
        </row>
        <row r="347">
          <cell r="A347" t="str">
            <v>101.0181.069</v>
          </cell>
          <cell r="B347" t="str">
            <v>OLX 651 3 1/2" NWK NTH FRL WOF</v>
          </cell>
          <cell r="C347" t="str">
            <v/>
          </cell>
          <cell r="D347" t="str">
            <v>FRANKE</v>
          </cell>
          <cell r="E347" t="str">
            <v>101.173</v>
          </cell>
          <cell r="F347">
            <v>28.19</v>
          </cell>
          <cell r="G347" t="str">
            <v>IT</v>
          </cell>
          <cell r="H347" t="str">
            <v>7612980541928</v>
          </cell>
        </row>
        <row r="348">
          <cell r="A348" t="str">
            <v>101.0181.070</v>
          </cell>
          <cell r="B348" t="str">
            <v>OLX 621 3 1/2" NWK NTH FRL WOF</v>
          </cell>
          <cell r="C348" t="str">
            <v>OLX621</v>
          </cell>
          <cell r="D348" t="str">
            <v>FRANKE</v>
          </cell>
          <cell r="E348" t="str">
            <v>101.173</v>
          </cell>
          <cell r="F348">
            <v>32.06</v>
          </cell>
          <cell r="G348" t="str">
            <v>IT</v>
          </cell>
          <cell r="H348" t="str">
            <v>7612980541935</v>
          </cell>
        </row>
        <row r="349">
          <cell r="A349" t="str">
            <v>101.0182.468</v>
          </cell>
          <cell r="B349" t="str">
            <v>EOX 651 3 1/2" I NWK LHD OFH TH</v>
          </cell>
          <cell r="C349" t="str">
            <v>EOX651L</v>
          </cell>
          <cell r="D349" t="str">
            <v>FRANKE</v>
          </cell>
          <cell r="E349" t="str">
            <v>101.189</v>
          </cell>
          <cell r="F349">
            <v>178.27</v>
          </cell>
          <cell r="G349" t="str">
            <v>CH</v>
          </cell>
          <cell r="H349" t="str">
            <v>7612980550081</v>
          </cell>
        </row>
        <row r="350">
          <cell r="A350" t="str">
            <v>101.0182.469</v>
          </cell>
          <cell r="B350" t="str">
            <v>EOX 651 3 1/2" I NWK RHD OFH TH</v>
          </cell>
          <cell r="C350" t="str">
            <v>EOX651R</v>
          </cell>
          <cell r="D350" t="str">
            <v>FRANKE</v>
          </cell>
          <cell r="E350" t="str">
            <v>101.189</v>
          </cell>
          <cell r="F350">
            <v>180.5</v>
          </cell>
          <cell r="G350" t="str">
            <v>CH</v>
          </cell>
          <cell r="H350" t="str">
            <v>7612980550098</v>
          </cell>
        </row>
        <row r="351">
          <cell r="A351" t="str">
            <v>101.0182.470</v>
          </cell>
          <cell r="B351" t="str">
            <v>EOX 611 3 1/2" I NWK LHD OFH TH</v>
          </cell>
          <cell r="C351" t="str">
            <v>EOX611L</v>
          </cell>
          <cell r="D351" t="str">
            <v>FRANKE</v>
          </cell>
          <cell r="E351" t="str">
            <v>101.189</v>
          </cell>
          <cell r="F351">
            <v>136.34</v>
          </cell>
          <cell r="G351" t="str">
            <v>CH</v>
          </cell>
          <cell r="H351" t="str">
            <v>7612980550104</v>
          </cell>
        </row>
        <row r="352">
          <cell r="A352" t="str">
            <v>101.0182.491</v>
          </cell>
          <cell r="B352" t="str">
            <v>EOX 611 3 1/2" I NWK RHD OFH TH</v>
          </cell>
          <cell r="C352" t="str">
            <v>EOX611R</v>
          </cell>
          <cell r="D352" t="str">
            <v>FRANKE</v>
          </cell>
          <cell r="E352" t="str">
            <v>101.189</v>
          </cell>
          <cell r="F352">
            <v>136.34</v>
          </cell>
          <cell r="G352" t="str">
            <v>CH</v>
          </cell>
          <cell r="H352" t="str">
            <v>7612980550111</v>
          </cell>
        </row>
        <row r="353">
          <cell r="A353" t="str">
            <v>101.0197.614</v>
          </cell>
          <cell r="B353" t="str">
            <v>AGX 660 3 1/2" I NWK REV OFH NTH</v>
          </cell>
          <cell r="C353" t="str">
            <v>AGX660</v>
          </cell>
          <cell r="D353" t="str">
            <v>FRANKE</v>
          </cell>
          <cell r="E353" t="str">
            <v>101.078</v>
          </cell>
          <cell r="F353">
            <v>119.6</v>
          </cell>
          <cell r="G353" t="str">
            <v>CH</v>
          </cell>
          <cell r="H353" t="str">
            <v>7612980638031</v>
          </cell>
        </row>
        <row r="354">
          <cell r="A354" t="str">
            <v>101.0197.631</v>
          </cell>
          <cell r="B354" t="str">
            <v>AGX 610 3 1/2" I NWK REV OFH NTH</v>
          </cell>
          <cell r="C354" t="str">
            <v>AGX610</v>
          </cell>
          <cell r="D354" t="str">
            <v>FRANKE</v>
          </cell>
          <cell r="E354" t="str">
            <v>101.078</v>
          </cell>
          <cell r="F354">
            <v>108.18</v>
          </cell>
          <cell r="G354" t="str">
            <v>CH</v>
          </cell>
          <cell r="H354" t="str">
            <v>7612980638178</v>
          </cell>
        </row>
        <row r="355">
          <cell r="A355" t="str">
            <v>101.0197.643</v>
          </cell>
          <cell r="B355" t="str">
            <v>AGX 621 3 1/2" I NWK REV OFH NTH</v>
          </cell>
          <cell r="C355" t="str">
            <v>AGX621</v>
          </cell>
          <cell r="D355" t="str">
            <v>FRANKE</v>
          </cell>
          <cell r="E355" t="str">
            <v>101.078</v>
          </cell>
          <cell r="F355">
            <v>162.1</v>
          </cell>
          <cell r="G355" t="str">
            <v>CH</v>
          </cell>
          <cell r="H355" t="str">
            <v>7612980638291</v>
          </cell>
        </row>
        <row r="356">
          <cell r="A356" t="str">
            <v>101.0198.177</v>
          </cell>
          <cell r="B356" t="str">
            <v>AGX 611-86 3 1/2" I NWK REV OFH NTH</v>
          </cell>
          <cell r="C356" t="str">
            <v>AGX611</v>
          </cell>
          <cell r="D356" t="str">
            <v>FRANKE</v>
          </cell>
          <cell r="E356" t="str">
            <v>101.078</v>
          </cell>
          <cell r="F356">
            <v>105.97</v>
          </cell>
          <cell r="G356" t="str">
            <v>CH</v>
          </cell>
          <cell r="H356" t="str">
            <v>7612980641239</v>
          </cell>
        </row>
        <row r="357">
          <cell r="A357" t="str">
            <v>101.0198.304</v>
          </cell>
          <cell r="B357" t="str">
            <v>AGX 651 3 1/2" I NWK REV OFH NTH</v>
          </cell>
          <cell r="C357" t="str">
            <v>AGX651</v>
          </cell>
          <cell r="D357" t="str">
            <v>FRANKE</v>
          </cell>
          <cell r="E357" t="str">
            <v>101.078</v>
          </cell>
          <cell r="F357">
            <v>114.86</v>
          </cell>
          <cell r="G357" t="str">
            <v>CH</v>
          </cell>
          <cell r="H357" t="str">
            <v>7612980641055</v>
          </cell>
        </row>
        <row r="358">
          <cell r="A358" t="str">
            <v>101.0198.497</v>
          </cell>
          <cell r="B358" t="str">
            <v>AEX 610 3 1/2" NWK ND FRL 2TH WOF</v>
          </cell>
          <cell r="C358" t="str">
            <v>AEX610</v>
          </cell>
          <cell r="D358" t="str">
            <v>FRANKE</v>
          </cell>
          <cell r="E358" t="str">
            <v>101.172</v>
          </cell>
          <cell r="F358">
            <v>110.88</v>
          </cell>
          <cell r="G358" t="str">
            <v>IT</v>
          </cell>
          <cell r="H358" t="str">
            <v>7612980643042</v>
          </cell>
        </row>
        <row r="359">
          <cell r="A359" t="str">
            <v>101.0198.802</v>
          </cell>
          <cell r="B359" t="str">
            <v>PUX 614 D-W I LHD PSSWINOF SS FBS</v>
          </cell>
          <cell r="C359" t="str">
            <v>SA451342</v>
          </cell>
          <cell r="D359" t="str">
            <v>EISINGER</v>
          </cell>
          <cell r="E359" t="str">
            <v>101.193</v>
          </cell>
          <cell r="F359">
            <v>291.44</v>
          </cell>
          <cell r="G359" t="str">
            <v>CH</v>
          </cell>
          <cell r="H359" t="str">
            <v>7612980644735</v>
          </cell>
        </row>
        <row r="360">
          <cell r="A360" t="str">
            <v>101.0198.803</v>
          </cell>
          <cell r="B360" t="str">
            <v>PUX 614 D-W I RHD PSSWINOF SS FBS</v>
          </cell>
          <cell r="C360" t="str">
            <v>SA451343</v>
          </cell>
          <cell r="D360" t="str">
            <v>EISINGER</v>
          </cell>
          <cell r="E360" t="str">
            <v>101.193</v>
          </cell>
          <cell r="F360">
            <v>307.82</v>
          </cell>
          <cell r="G360" t="str">
            <v>CH</v>
          </cell>
          <cell r="H360" t="str">
            <v>7612980644742</v>
          </cell>
        </row>
        <row r="361">
          <cell r="A361" t="str">
            <v>101.0204.410</v>
          </cell>
          <cell r="B361" t="str">
            <v>PUX 614 D-W LHD PSSWIWOFC SS SIP BOX</v>
          </cell>
          <cell r="C361" t="str">
            <v>SA851342</v>
          </cell>
          <cell r="D361" t="str">
            <v>EISINGER</v>
          </cell>
          <cell r="E361" t="str">
            <v>101.193</v>
          </cell>
          <cell r="F361">
            <v>294.33999999999997</v>
          </cell>
          <cell r="G361" t="str">
            <v>CH</v>
          </cell>
          <cell r="H361" t="str">
            <v>7612980687732</v>
          </cell>
        </row>
        <row r="362">
          <cell r="A362" t="str">
            <v>101.0204.416</v>
          </cell>
          <cell r="B362" t="str">
            <v>PUX 614 D-W RHD PSSWIWOFC SS SIP BOX</v>
          </cell>
          <cell r="C362" t="str">
            <v>SA851343</v>
          </cell>
          <cell r="D362" t="str">
            <v>EISINGER</v>
          </cell>
          <cell r="E362" t="str">
            <v>101.193</v>
          </cell>
          <cell r="F362">
            <v>310.72000000000003</v>
          </cell>
          <cell r="G362" t="str">
            <v>CH</v>
          </cell>
          <cell r="H362" t="str">
            <v>7612980687794</v>
          </cell>
        </row>
        <row r="363">
          <cell r="A363" t="str">
            <v>101.0204.748</v>
          </cell>
          <cell r="B363" t="str">
            <v>AGX 611-86 3 1/2" WWK REV OFH NTH SIP BO</v>
          </cell>
          <cell r="C363" t="str">
            <v>AGX6111</v>
          </cell>
          <cell r="D363" t="str">
            <v>FRANKE</v>
          </cell>
          <cell r="E363" t="str">
            <v>101.078</v>
          </cell>
          <cell r="F363">
            <v>118.13</v>
          </cell>
          <cell r="G363" t="str">
            <v>CH</v>
          </cell>
          <cell r="H363" t="str">
            <v>7612980690527</v>
          </cell>
        </row>
        <row r="364">
          <cell r="A364" t="str">
            <v>101.0204.749</v>
          </cell>
          <cell r="B364" t="str">
            <v>AGX 651 3 1/2" WWK REV OFH NTH SIP BOX</v>
          </cell>
          <cell r="C364" t="str">
            <v>AGX6511</v>
          </cell>
          <cell r="D364" t="str">
            <v>FRANKE</v>
          </cell>
          <cell r="E364" t="str">
            <v>101.078</v>
          </cell>
          <cell r="F364">
            <v>131.41</v>
          </cell>
          <cell r="G364" t="str">
            <v>CH</v>
          </cell>
          <cell r="H364" t="str">
            <v>7612980690534</v>
          </cell>
        </row>
        <row r="365">
          <cell r="A365" t="str">
            <v>101.0204.750</v>
          </cell>
          <cell r="B365" t="str">
            <v>AGX 621 3 1/2" WWK REV OFH NTH SIP BOX</v>
          </cell>
          <cell r="C365" t="str">
            <v>AGX6211</v>
          </cell>
          <cell r="D365" t="str">
            <v>FRANKE</v>
          </cell>
          <cell r="E365" t="str">
            <v>101.078</v>
          </cell>
          <cell r="F365">
            <v>180.62</v>
          </cell>
          <cell r="G365" t="str">
            <v>CH</v>
          </cell>
          <cell r="H365" t="str">
            <v>7612980690541</v>
          </cell>
        </row>
        <row r="366">
          <cell r="A366" t="str">
            <v>101.0204.751</v>
          </cell>
          <cell r="B366" t="str">
            <v>AGX 610 3 1/2" WWK REV OFH NTH SIP BOX</v>
          </cell>
          <cell r="C366" t="str">
            <v>AGX6101</v>
          </cell>
          <cell r="D366" t="str">
            <v>FRANKE</v>
          </cell>
          <cell r="E366" t="str">
            <v>101.078</v>
          </cell>
          <cell r="F366">
            <v>118.8</v>
          </cell>
          <cell r="G366" t="str">
            <v>CH</v>
          </cell>
          <cell r="H366" t="str">
            <v>7612980690558</v>
          </cell>
        </row>
        <row r="367">
          <cell r="A367" t="str">
            <v>101.0204.752</v>
          </cell>
          <cell r="B367" t="str">
            <v>AGX 660 3 1/2" WWK REV OFH NTH SIP BOX</v>
          </cell>
          <cell r="C367" t="str">
            <v>AGX6601</v>
          </cell>
          <cell r="D367" t="str">
            <v>FRANKE</v>
          </cell>
          <cell r="E367" t="str">
            <v>101.078</v>
          </cell>
          <cell r="F367">
            <v>132.07</v>
          </cell>
          <cell r="G367" t="str">
            <v>CH</v>
          </cell>
          <cell r="H367" t="str">
            <v>7612980690565</v>
          </cell>
        </row>
        <row r="368">
          <cell r="A368" t="str">
            <v>101.0204.957</v>
          </cell>
          <cell r="B368" t="str">
            <v>AOX 611 2" WWK REV FRL NTH SIP BOX</v>
          </cell>
          <cell r="C368" t="str">
            <v>AOX6111</v>
          </cell>
          <cell r="D368" t="str">
            <v>FRANKE</v>
          </cell>
          <cell r="E368" t="str">
            <v>101.152</v>
          </cell>
          <cell r="F368">
            <v>27.97</v>
          </cell>
          <cell r="G368" t="str">
            <v>IT</v>
          </cell>
          <cell r="H368" t="str">
            <v>7612980691777</v>
          </cell>
        </row>
        <row r="369">
          <cell r="A369" t="str">
            <v>101.0204.958</v>
          </cell>
          <cell r="B369" t="str">
            <v>AOX 621 2" WWK REV FRL NTH WOF SIP B</v>
          </cell>
          <cell r="C369" t="str">
            <v>AOX6211</v>
          </cell>
          <cell r="D369" t="str">
            <v>FRANKE</v>
          </cell>
          <cell r="E369" t="str">
            <v>101.152</v>
          </cell>
          <cell r="F369">
            <v>36.369999999999997</v>
          </cell>
          <cell r="G369" t="str">
            <v>IT</v>
          </cell>
          <cell r="H369" t="str">
            <v>7612980691784</v>
          </cell>
        </row>
        <row r="370">
          <cell r="A370" t="str">
            <v>101.0204.960</v>
          </cell>
          <cell r="B370" t="str">
            <v>OLX 611-86 3 1/2" WWK NTH FRL WOF SIP BO</v>
          </cell>
          <cell r="C370" t="str">
            <v>OLX6111</v>
          </cell>
          <cell r="D370" t="str">
            <v>FRANKE</v>
          </cell>
          <cell r="E370" t="str">
            <v>101.173</v>
          </cell>
          <cell r="F370">
            <v>60.1</v>
          </cell>
          <cell r="G370" t="str">
            <v>IT</v>
          </cell>
          <cell r="H370" t="str">
            <v>7612980691807</v>
          </cell>
        </row>
        <row r="371">
          <cell r="A371" t="str">
            <v>101.0204.961</v>
          </cell>
          <cell r="B371" t="str">
            <v>OLX 651 3 1/2" WWK NTH FRL WOF SIP BOX</v>
          </cell>
          <cell r="C371" t="str">
            <v>OLX6511</v>
          </cell>
          <cell r="D371" t="str">
            <v>FRANKE</v>
          </cell>
          <cell r="E371" t="str">
            <v>101.173</v>
          </cell>
          <cell r="F371">
            <v>78.14</v>
          </cell>
          <cell r="G371" t="str">
            <v>IT</v>
          </cell>
          <cell r="H371" t="str">
            <v>7612980691814</v>
          </cell>
        </row>
        <row r="372">
          <cell r="A372" t="str">
            <v>101.0204.962</v>
          </cell>
          <cell r="B372" t="str">
            <v>OLX 621 3 1/2" WWK NTH FRL WOF SIP BOX</v>
          </cell>
          <cell r="C372" t="str">
            <v>OLX6211</v>
          </cell>
          <cell r="D372" t="str">
            <v>FRANKE</v>
          </cell>
          <cell r="E372" t="str">
            <v>101.173</v>
          </cell>
          <cell r="F372">
            <v>85.59</v>
          </cell>
          <cell r="G372" t="str">
            <v>IT</v>
          </cell>
          <cell r="H372" t="str">
            <v>7612980691821</v>
          </cell>
        </row>
        <row r="373">
          <cell r="A373" t="str">
            <v>101.0204.963</v>
          </cell>
          <cell r="B373" t="str">
            <v>AMX 611 3 1/2" WWK LHD FRL TH WOF SIP BO</v>
          </cell>
          <cell r="C373" t="str">
            <v>AMX611L1</v>
          </cell>
          <cell r="D373" t="str">
            <v>FRANKE</v>
          </cell>
          <cell r="E373" t="str">
            <v>101.141</v>
          </cell>
          <cell r="F373">
            <v>70.67</v>
          </cell>
          <cell r="G373" t="str">
            <v>IT</v>
          </cell>
          <cell r="H373" t="str">
            <v>7612980691838</v>
          </cell>
        </row>
        <row r="374">
          <cell r="A374" t="str">
            <v>101.0204.964</v>
          </cell>
          <cell r="B374" t="str">
            <v>AMX 611 3 1/2" WWK RHD FRL TH WOF SIP BO</v>
          </cell>
          <cell r="C374" t="str">
            <v>AMX611R1</v>
          </cell>
          <cell r="D374" t="str">
            <v>FRANKE</v>
          </cell>
          <cell r="E374" t="str">
            <v>101.141</v>
          </cell>
          <cell r="F374">
            <v>69.3</v>
          </cell>
          <cell r="G374" t="str">
            <v>IT</v>
          </cell>
          <cell r="H374" t="str">
            <v>7612980691845</v>
          </cell>
        </row>
        <row r="375">
          <cell r="A375" t="str">
            <v>101.0204.965</v>
          </cell>
          <cell r="B375" t="str">
            <v>AMX 651 3 1/2" WWK LHD FRL TH WOF SIP BO</v>
          </cell>
          <cell r="C375" t="str">
            <v>AMX651L1</v>
          </cell>
          <cell r="D375" t="str">
            <v>FRANKE</v>
          </cell>
          <cell r="E375" t="str">
            <v>101.141</v>
          </cell>
          <cell r="F375">
            <v>93.48</v>
          </cell>
          <cell r="G375" t="str">
            <v>IT</v>
          </cell>
          <cell r="H375" t="str">
            <v>7612980691852</v>
          </cell>
        </row>
        <row r="376">
          <cell r="A376" t="str">
            <v>101.0204.966</v>
          </cell>
          <cell r="B376" t="str">
            <v>AMX 651 3 1/2" WWK RHD FRL TH WOF SIP BO</v>
          </cell>
          <cell r="C376" t="str">
            <v>AMX651R1</v>
          </cell>
          <cell r="D376" t="str">
            <v>FRANKE</v>
          </cell>
          <cell r="E376" t="str">
            <v>101.141</v>
          </cell>
          <cell r="F376">
            <v>93.48</v>
          </cell>
          <cell r="G376" t="str">
            <v>IT</v>
          </cell>
          <cell r="H376" t="str">
            <v>7612980691869</v>
          </cell>
        </row>
        <row r="377">
          <cell r="A377" t="str">
            <v>101.0204.967</v>
          </cell>
          <cell r="B377" t="str">
            <v>AMX 621 3 1/2" WWK LHD FRL TH WOF SIP BO</v>
          </cell>
          <cell r="C377" t="str">
            <v>AMX621L1</v>
          </cell>
          <cell r="D377" t="str">
            <v>FRANKE</v>
          </cell>
          <cell r="E377" t="str">
            <v>101.141</v>
          </cell>
          <cell r="F377">
            <v>99.51</v>
          </cell>
          <cell r="G377" t="str">
            <v>IT</v>
          </cell>
          <cell r="H377" t="str">
            <v>7612980691876</v>
          </cell>
        </row>
        <row r="378">
          <cell r="A378" t="str">
            <v>101.0204.968</v>
          </cell>
          <cell r="B378" t="str">
            <v>AMX 621 3 1/2" WWK RHD FRL TH WOF SIP BO</v>
          </cell>
          <cell r="C378" t="str">
            <v>AMX621R1</v>
          </cell>
          <cell r="D378" t="str">
            <v>FRANKE</v>
          </cell>
          <cell r="E378" t="str">
            <v>101.141</v>
          </cell>
          <cell r="F378">
            <v>99.2</v>
          </cell>
          <cell r="G378" t="str">
            <v>IT</v>
          </cell>
          <cell r="H378" t="str">
            <v>7612980691883</v>
          </cell>
        </row>
        <row r="379">
          <cell r="A379" t="str">
            <v>101.0205.029</v>
          </cell>
          <cell r="B379" t="str">
            <v>EOV 611 3 1/2" WWK LHD OFH 2TH wh SIP BO</v>
          </cell>
          <cell r="C379" t="str">
            <v>EOV611WHL1</v>
          </cell>
          <cell r="D379" t="str">
            <v>FRANKE</v>
          </cell>
          <cell r="E379" t="str">
            <v>101.184</v>
          </cell>
          <cell r="F379">
            <v>273.85000000000002</v>
          </cell>
          <cell r="G379" t="str">
            <v>CH</v>
          </cell>
          <cell r="H379" t="str">
            <v>7612980692187</v>
          </cell>
        </row>
        <row r="380">
          <cell r="A380" t="str">
            <v>101.0205.030</v>
          </cell>
          <cell r="B380" t="str">
            <v>EOV 611 3 1/2" WWK RHD OFH 2TH wh SIP BO</v>
          </cell>
          <cell r="C380" t="str">
            <v>EOV611WHR1</v>
          </cell>
          <cell r="D380" t="str">
            <v>FRANKE</v>
          </cell>
          <cell r="E380" t="str">
            <v>101.184</v>
          </cell>
          <cell r="F380">
            <v>273.85000000000002</v>
          </cell>
          <cell r="G380" t="str">
            <v>CH</v>
          </cell>
          <cell r="H380" t="str">
            <v>7612980692194</v>
          </cell>
        </row>
        <row r="381">
          <cell r="A381" t="str">
            <v>101.0205.061</v>
          </cell>
          <cell r="B381" t="str">
            <v>EOV 651 3 1/2" WWK LHD OFH 2TH wh SIP BO</v>
          </cell>
          <cell r="C381" t="str">
            <v>EOV651WHL1</v>
          </cell>
          <cell r="D381" t="str">
            <v>FRANKE</v>
          </cell>
          <cell r="E381" t="str">
            <v>101.184</v>
          </cell>
          <cell r="F381">
            <v>338.51</v>
          </cell>
          <cell r="G381" t="str">
            <v>CH</v>
          </cell>
          <cell r="H381" t="str">
            <v>7612980692200</v>
          </cell>
        </row>
        <row r="382">
          <cell r="A382" t="str">
            <v>101.0205.063</v>
          </cell>
          <cell r="B382" t="str">
            <v>EOV 651 3 1/2" WWK RHD OFH 2TH wh SIP BO</v>
          </cell>
          <cell r="C382" t="str">
            <v>EOV651WHR1</v>
          </cell>
          <cell r="D382" t="str">
            <v>FRANKE</v>
          </cell>
          <cell r="E382" t="str">
            <v>101.184</v>
          </cell>
          <cell r="F382">
            <v>343.39</v>
          </cell>
          <cell r="G382" t="str">
            <v>CH</v>
          </cell>
          <cell r="H382" t="str">
            <v>7612980692415</v>
          </cell>
        </row>
        <row r="383">
          <cell r="A383" t="str">
            <v>101.0205.064</v>
          </cell>
          <cell r="B383" t="str">
            <v>EOV 611 3 1/2" WWK LHD OFH 2TH bl SIP BO</v>
          </cell>
          <cell r="C383" t="str">
            <v>EOV611BKL1</v>
          </cell>
          <cell r="D383" t="str">
            <v>FRANKE</v>
          </cell>
          <cell r="E383" t="str">
            <v>101.184</v>
          </cell>
          <cell r="F383">
            <v>264.49</v>
          </cell>
          <cell r="G383" t="str">
            <v>CH</v>
          </cell>
          <cell r="H383" t="str">
            <v>7612980692422</v>
          </cell>
        </row>
        <row r="384">
          <cell r="A384" t="str">
            <v>101.0205.065</v>
          </cell>
          <cell r="B384" t="str">
            <v>EOV 611 3 1/2" WWK RHD OFH 2TH bl SIP BO</v>
          </cell>
          <cell r="C384" t="str">
            <v>EOV611BKR1</v>
          </cell>
          <cell r="D384" t="str">
            <v>FRANKE</v>
          </cell>
          <cell r="E384" t="str">
            <v>101.184</v>
          </cell>
          <cell r="F384">
            <v>264.49</v>
          </cell>
          <cell r="G384" t="str">
            <v>CH</v>
          </cell>
          <cell r="H384" t="str">
            <v>7612980692439</v>
          </cell>
        </row>
        <row r="385">
          <cell r="A385" t="str">
            <v>101.0205.066</v>
          </cell>
          <cell r="B385" t="str">
            <v>EOV 651 3 1/2" WWK LHD OFH 2TH bl SIP BO</v>
          </cell>
          <cell r="C385" t="str">
            <v>EOV651BKL1</v>
          </cell>
          <cell r="D385" t="str">
            <v>FRANKE</v>
          </cell>
          <cell r="E385" t="str">
            <v>101.184</v>
          </cell>
          <cell r="F385">
            <v>317.8</v>
          </cell>
          <cell r="G385" t="str">
            <v>CH</v>
          </cell>
          <cell r="H385" t="str">
            <v>7612980692446</v>
          </cell>
        </row>
        <row r="386">
          <cell r="A386" t="str">
            <v>101.0205.067</v>
          </cell>
          <cell r="B386" t="str">
            <v>EOV 651 3 1/2" WWK RHD OFH 2TH bl SIP BO</v>
          </cell>
          <cell r="C386" t="str">
            <v>EOV651BKR1</v>
          </cell>
          <cell r="D386" t="str">
            <v>FRANKE</v>
          </cell>
          <cell r="E386" t="str">
            <v>101.184</v>
          </cell>
          <cell r="F386">
            <v>317.8</v>
          </cell>
          <cell r="G386" t="str">
            <v>CH</v>
          </cell>
          <cell r="H386" t="str">
            <v>7612980692453</v>
          </cell>
        </row>
        <row r="387">
          <cell r="A387" t="str">
            <v>101.0205.107</v>
          </cell>
          <cell r="B387" t="str">
            <v>EOX 611 3 1/2" WWK LHD OFH TH SIP BOX</v>
          </cell>
          <cell r="C387" t="str">
            <v>EOX611L1</v>
          </cell>
          <cell r="D387" t="str">
            <v>FRANKE</v>
          </cell>
          <cell r="E387" t="str">
            <v>101.189</v>
          </cell>
          <cell r="F387">
            <v>148.5</v>
          </cell>
          <cell r="G387" t="str">
            <v>CH</v>
          </cell>
          <cell r="H387" t="str">
            <v>7612980692552</v>
          </cell>
        </row>
        <row r="388">
          <cell r="A388" t="str">
            <v>101.0205.175</v>
          </cell>
          <cell r="B388" t="str">
            <v>EOX 611 3 1/2" WWK RHD OFH TH SIP BOX</v>
          </cell>
          <cell r="C388" t="str">
            <v>EOX611R1</v>
          </cell>
          <cell r="D388" t="str">
            <v>FRANKE</v>
          </cell>
          <cell r="E388" t="str">
            <v>101.189</v>
          </cell>
          <cell r="F388">
            <v>148.5</v>
          </cell>
          <cell r="G388" t="str">
            <v>CH</v>
          </cell>
          <cell r="H388" t="str">
            <v>7612980693016</v>
          </cell>
        </row>
        <row r="389">
          <cell r="A389" t="str">
            <v>101.0205.180</v>
          </cell>
          <cell r="B389" t="str">
            <v>EOX 651 3 1/2" WWK LHD OFH TH SIP BOX</v>
          </cell>
          <cell r="C389" t="str">
            <v>EOX651L1</v>
          </cell>
          <cell r="D389" t="str">
            <v>FRANKE</v>
          </cell>
          <cell r="E389" t="str">
            <v>101.189</v>
          </cell>
          <cell r="F389">
            <v>194.82</v>
          </cell>
          <cell r="G389" t="str">
            <v>CH</v>
          </cell>
          <cell r="H389" t="str">
            <v>7612980693047</v>
          </cell>
        </row>
        <row r="390">
          <cell r="A390" t="str">
            <v>101.0205.186</v>
          </cell>
          <cell r="B390" t="str">
            <v>EOX 651 3 1/2" WWK RHD OFH TH SIP BOX</v>
          </cell>
          <cell r="C390" t="str">
            <v>EOX651R1</v>
          </cell>
          <cell r="D390" t="str">
            <v>FRANKE</v>
          </cell>
          <cell r="E390" t="str">
            <v>101.189</v>
          </cell>
          <cell r="F390">
            <v>197.05</v>
          </cell>
          <cell r="G390" t="str">
            <v>CH</v>
          </cell>
          <cell r="H390" t="str">
            <v>7612980693092</v>
          </cell>
        </row>
        <row r="391">
          <cell r="A391" t="str">
            <v>101.0205.189</v>
          </cell>
          <cell r="B391" t="str">
            <v>EOX 621 3 1/2" WWK LHD OFH TH SIP BOX</v>
          </cell>
          <cell r="C391" t="str">
            <v>EOX621L1</v>
          </cell>
          <cell r="D391" t="str">
            <v>FRANKE</v>
          </cell>
          <cell r="E391" t="str">
            <v>101.189</v>
          </cell>
          <cell r="F391">
            <v>204.54</v>
          </cell>
          <cell r="G391" t="str">
            <v>CH</v>
          </cell>
          <cell r="H391" t="str">
            <v>7612980693122</v>
          </cell>
        </row>
        <row r="392">
          <cell r="A392" t="str">
            <v>101.0205.190</v>
          </cell>
          <cell r="B392" t="str">
            <v>EOX 621 3 1/2" WWK RHD OFH TH SIP BOX</v>
          </cell>
          <cell r="C392" t="str">
            <v>EOX621R1</v>
          </cell>
          <cell r="D392" t="str">
            <v>FRANKE</v>
          </cell>
          <cell r="E392" t="str">
            <v>101.189</v>
          </cell>
          <cell r="F392">
            <v>217.28</v>
          </cell>
          <cell r="G392" t="str">
            <v>CH</v>
          </cell>
          <cell r="H392" t="str">
            <v>7612980693139</v>
          </cell>
        </row>
        <row r="393">
          <cell r="A393" t="str">
            <v>101.0205.193</v>
          </cell>
          <cell r="B393" t="str">
            <v>EOX 620 3 1/2" WWK OFH TH SIP BOX</v>
          </cell>
          <cell r="C393" t="str">
            <v>EOX6201</v>
          </cell>
          <cell r="D393" t="str">
            <v>FRANKE</v>
          </cell>
          <cell r="E393" t="str">
            <v>101.189</v>
          </cell>
          <cell r="F393">
            <v>220.45</v>
          </cell>
          <cell r="G393" t="str">
            <v>CH</v>
          </cell>
          <cell r="H393" t="str">
            <v>7612980693160</v>
          </cell>
        </row>
        <row r="394">
          <cell r="A394" t="str">
            <v>101.0205.250</v>
          </cell>
          <cell r="B394" t="str">
            <v>AEX 610 3 1/2" WWK ND FRL 2TH WOF SIP BO</v>
          </cell>
          <cell r="C394" t="str">
            <v>AEX6101</v>
          </cell>
          <cell r="D394" t="str">
            <v>FRANKE</v>
          </cell>
          <cell r="E394" t="str">
            <v>101.172</v>
          </cell>
          <cell r="F394">
            <v>132.46</v>
          </cell>
          <cell r="G394" t="str">
            <v>IT</v>
          </cell>
          <cell r="H394" t="str">
            <v>7612980693498</v>
          </cell>
        </row>
        <row r="395">
          <cell r="A395" t="str">
            <v>101.0225.032</v>
          </cell>
          <cell r="B395" t="str">
            <v>ARGO 60 X B51 3 1/2" NWK NFRL NTH PAL</v>
          </cell>
          <cell r="C395" t="str">
            <v>AM100/50PAL</v>
          </cell>
          <cell r="D395" t="str">
            <v>NEUTRAL</v>
          </cell>
          <cell r="E395" t="str">
            <v>101.152</v>
          </cell>
          <cell r="F395">
            <v>29.6</v>
          </cell>
          <cell r="G395" t="str">
            <v>IT</v>
          </cell>
          <cell r="H395" t="str">
            <v>7612402056719</v>
          </cell>
        </row>
        <row r="396">
          <cell r="A396" t="str">
            <v>101.0226.006</v>
          </cell>
          <cell r="B396" t="str">
            <v>AIX 621 3 1/2" WWK REV NFRL NTH WOF SIP</v>
          </cell>
          <cell r="C396" t="str">
            <v>AIX621S1</v>
          </cell>
          <cell r="D396" t="str">
            <v>FRANKE</v>
          </cell>
          <cell r="E396" t="str">
            <v>101.150</v>
          </cell>
          <cell r="F396">
            <v>47.62</v>
          </cell>
          <cell r="G396" t="str">
            <v>IT</v>
          </cell>
          <cell r="H396" t="str">
            <v>7612980887361</v>
          </cell>
        </row>
        <row r="397">
          <cell r="A397" t="str">
            <v>101.0226.009</v>
          </cell>
          <cell r="B397" t="str">
            <v>ARGO 60 X B51 3 1/2" WWK NFRL NTH SIP BO</v>
          </cell>
          <cell r="C397" t="str">
            <v>AOX6511</v>
          </cell>
          <cell r="D397" t="str">
            <v>FRANKE</v>
          </cell>
          <cell r="E397" t="str">
            <v>101.152</v>
          </cell>
          <cell r="F397">
            <v>42.67</v>
          </cell>
          <cell r="G397" t="str">
            <v>IT</v>
          </cell>
          <cell r="H397" t="str">
            <v>7612980887460</v>
          </cell>
        </row>
        <row r="398">
          <cell r="A398" t="str">
            <v>101.0226.010</v>
          </cell>
          <cell r="B398" t="str">
            <v>ASX 651- 1000X510 OMK PACK</v>
          </cell>
          <cell r="C398" t="str">
            <v>ASX651PACK</v>
          </cell>
          <cell r="D398" t="str">
            <v>FRANKE</v>
          </cell>
          <cell r="E398" t="str">
            <v>101.074</v>
          </cell>
          <cell r="F398">
            <v>0</v>
          </cell>
          <cell r="G398" t="str">
            <v/>
          </cell>
          <cell r="H398" t="str">
            <v>7612980887477</v>
          </cell>
        </row>
        <row r="399">
          <cell r="A399" t="str">
            <v>101.0226.011</v>
          </cell>
          <cell r="B399" t="str">
            <v>ASX 651- 1000X510 OMK PACK</v>
          </cell>
          <cell r="C399" t="str">
            <v>ASX651PACK-P</v>
          </cell>
          <cell r="D399" t="str">
            <v>FRANKE</v>
          </cell>
          <cell r="E399" t="str">
            <v>101.074</v>
          </cell>
          <cell r="F399">
            <v>0</v>
          </cell>
          <cell r="G399" t="str">
            <v/>
          </cell>
          <cell r="H399" t="str">
            <v>7612980887484</v>
          </cell>
        </row>
        <row r="400">
          <cell r="A400" t="str">
            <v>101.0226.020</v>
          </cell>
          <cell r="B400" t="str">
            <v>AIX 621 3 1/2" WWK REV NFRL NTH WOF PAL</v>
          </cell>
          <cell r="C400" t="str">
            <v>BR116/50PAL</v>
          </cell>
          <cell r="D400" t="str">
            <v>FRANKE</v>
          </cell>
          <cell r="E400" t="str">
            <v>101.150</v>
          </cell>
          <cell r="F400">
            <v>34.369999999999997</v>
          </cell>
          <cell r="G400" t="str">
            <v>IT</v>
          </cell>
          <cell r="H400" t="str">
            <v>7612980887576</v>
          </cell>
        </row>
        <row r="401">
          <cell r="A401" t="str">
            <v>101.0226.021</v>
          </cell>
          <cell r="B401" t="str">
            <v>AIX 611 3 1/2" WWK REV NFRL NTH WOF PAL</v>
          </cell>
          <cell r="C401" t="str">
            <v>BR86/50PAL</v>
          </cell>
          <cell r="D401" t="str">
            <v>FRANKE</v>
          </cell>
          <cell r="E401" t="str">
            <v>101.150</v>
          </cell>
          <cell r="F401">
            <v>28.94</v>
          </cell>
          <cell r="G401" t="str">
            <v>IT</v>
          </cell>
          <cell r="H401" t="str">
            <v>7612980887583</v>
          </cell>
        </row>
        <row r="402">
          <cell r="A402" t="str">
            <v>101.0226.022</v>
          </cell>
          <cell r="B402" t="str">
            <v>CBX 611 3 1/2" WWK REV WOF Liquido SIP B</v>
          </cell>
          <cell r="C402" t="str">
            <v>CBX611PACKLI</v>
          </cell>
          <cell r="D402" t="str">
            <v>FRANKE</v>
          </cell>
          <cell r="E402" t="str">
            <v>101.154</v>
          </cell>
          <cell r="F402">
            <v>74.099999999999994</v>
          </cell>
          <cell r="G402" t="str">
            <v>IT</v>
          </cell>
          <cell r="H402" t="str">
            <v>7612980887378</v>
          </cell>
        </row>
        <row r="403">
          <cell r="A403" t="str">
            <v>101.0226.023</v>
          </cell>
          <cell r="B403" t="str">
            <v>CBX 611 3 1/2" WWK REV WOF Polar SIP BOX</v>
          </cell>
          <cell r="C403" t="str">
            <v>CBX611PACKPO</v>
          </cell>
          <cell r="D403" t="str">
            <v>FRANKE</v>
          </cell>
          <cell r="E403" t="str">
            <v>101.154</v>
          </cell>
          <cell r="F403">
            <v>73.75</v>
          </cell>
          <cell r="G403" t="str">
            <v>IT</v>
          </cell>
          <cell r="H403" t="str">
            <v>7612980887385</v>
          </cell>
        </row>
        <row r="404">
          <cell r="A404" t="str">
            <v>101.0226.024</v>
          </cell>
          <cell r="B404" t="str">
            <v>CBX 611 3 1/2" WWK REV WOF Spider SIP BO</v>
          </cell>
          <cell r="C404" t="str">
            <v>CBX611PACKSP</v>
          </cell>
          <cell r="D404" t="str">
            <v>FRANKE</v>
          </cell>
          <cell r="E404" t="str">
            <v>101.154</v>
          </cell>
          <cell r="F404">
            <v>62.27</v>
          </cell>
          <cell r="G404" t="str">
            <v>IT</v>
          </cell>
          <cell r="H404" t="str">
            <v>7612980887392</v>
          </cell>
        </row>
        <row r="405">
          <cell r="A405" t="str">
            <v>101.0226.026</v>
          </cell>
          <cell r="B405" t="str">
            <v>CBX 621 3 1/2" WWK REV WOF Liquido SIP B</v>
          </cell>
          <cell r="C405" t="str">
            <v>CBX621PACKLI</v>
          </cell>
          <cell r="D405" t="str">
            <v>FRANKE</v>
          </cell>
          <cell r="E405" t="str">
            <v>101.154</v>
          </cell>
          <cell r="F405">
            <v>86.43</v>
          </cell>
          <cell r="G405" t="str">
            <v>IT</v>
          </cell>
          <cell r="H405" t="str">
            <v>7612980887408</v>
          </cell>
        </row>
        <row r="406">
          <cell r="A406" t="str">
            <v>101.0226.027</v>
          </cell>
          <cell r="B406" t="str">
            <v>CBX 621 3 1/2" WWK REV WOF Polar SIP BOX</v>
          </cell>
          <cell r="C406" t="str">
            <v>CBX621PACKPO</v>
          </cell>
          <cell r="D406" t="str">
            <v>FRANKE</v>
          </cell>
          <cell r="E406" t="str">
            <v>101.154</v>
          </cell>
          <cell r="F406">
            <v>86.08</v>
          </cell>
          <cell r="G406" t="str">
            <v>IT</v>
          </cell>
          <cell r="H406" t="str">
            <v>7612980893119</v>
          </cell>
        </row>
        <row r="407">
          <cell r="A407" t="str">
            <v>101.0226.028</v>
          </cell>
          <cell r="B407" t="str">
            <v>CBX 621 3 1/2" WWK REV WOF Spider SIP BO</v>
          </cell>
          <cell r="C407" t="str">
            <v>CBX621PACKSP</v>
          </cell>
          <cell r="D407" t="str">
            <v>FRANKE</v>
          </cell>
          <cell r="E407" t="str">
            <v>101.154</v>
          </cell>
          <cell r="F407">
            <v>74.599999999999994</v>
          </cell>
          <cell r="G407" t="str">
            <v>IT</v>
          </cell>
          <cell r="H407" t="str">
            <v>7612980893126</v>
          </cell>
        </row>
        <row r="408">
          <cell r="A408" t="str">
            <v>101.0226.031</v>
          </cell>
          <cell r="B408" t="str">
            <v>CBX 651 3 1/2" WWK REV WOF Liquido SIP B</v>
          </cell>
          <cell r="C408" t="str">
            <v>CBX651PACKLI</v>
          </cell>
          <cell r="D408" t="str">
            <v>FRANKE</v>
          </cell>
          <cell r="E408" t="str">
            <v>101.154</v>
          </cell>
          <cell r="F408">
            <v>83.36</v>
          </cell>
          <cell r="G408" t="str">
            <v>IT</v>
          </cell>
          <cell r="H408" t="str">
            <v>7612980893133</v>
          </cell>
        </row>
        <row r="409">
          <cell r="A409" t="str">
            <v>101.0226.032</v>
          </cell>
          <cell r="B409" t="str">
            <v>CBX 651 3 1/2" WWK REV WOF Polar SIP BOX</v>
          </cell>
          <cell r="C409" t="str">
            <v>CBX651PACKPO</v>
          </cell>
          <cell r="D409" t="str">
            <v>FRANKE</v>
          </cell>
          <cell r="E409" t="str">
            <v>101.154</v>
          </cell>
          <cell r="F409">
            <v>83.01</v>
          </cell>
          <cell r="G409" t="str">
            <v>IT</v>
          </cell>
          <cell r="H409" t="str">
            <v>7612980893140</v>
          </cell>
        </row>
        <row r="410">
          <cell r="A410" t="str">
            <v>101.0226.033</v>
          </cell>
          <cell r="B410" t="str">
            <v>CBX 651 3 1/2" WWK REV WOF Spider SIP BO</v>
          </cell>
          <cell r="C410" t="str">
            <v>CBX651PACKSP</v>
          </cell>
          <cell r="D410" t="str">
            <v>FRANKE</v>
          </cell>
          <cell r="E410" t="str">
            <v>101.154</v>
          </cell>
          <cell r="F410">
            <v>71.53</v>
          </cell>
          <cell r="G410" t="str">
            <v>IT</v>
          </cell>
          <cell r="H410" t="str">
            <v>7612980893157</v>
          </cell>
        </row>
        <row r="411">
          <cell r="A411" t="str">
            <v>101.0226.036</v>
          </cell>
          <cell r="B411" t="str">
            <v>CBX 651- 1000X510 OMK PACK</v>
          </cell>
          <cell r="C411" t="str">
            <v>CBX651PACK4</v>
          </cell>
          <cell r="D411" t="str">
            <v>FRANKE</v>
          </cell>
          <cell r="E411" t="str">
            <v>101.154</v>
          </cell>
          <cell r="F411">
            <v>100.42</v>
          </cell>
          <cell r="G411" t="str">
            <v>IT</v>
          </cell>
          <cell r="H411" t="str">
            <v>7612980887644</v>
          </cell>
        </row>
        <row r="412">
          <cell r="A412" t="str">
            <v>101.0226.038</v>
          </cell>
          <cell r="B412" t="str">
            <v>ARGO 80 X B21 3 1/2" WWK REV WOF Spider</v>
          </cell>
          <cell r="C412" t="str">
            <v>CCX621PACK</v>
          </cell>
          <cell r="D412" t="str">
            <v>FRANKE</v>
          </cell>
          <cell r="E412" t="str">
            <v>101.152</v>
          </cell>
          <cell r="F412">
            <v>56.18</v>
          </cell>
          <cell r="G412" t="str">
            <v>IT</v>
          </cell>
          <cell r="H412" t="str">
            <v>7612980893164</v>
          </cell>
        </row>
        <row r="413">
          <cell r="A413" t="str">
            <v>101.0226.040</v>
          </cell>
          <cell r="B413" t="str">
            <v>CCX 651 S- 1000X500 MM OMK NKT</v>
          </cell>
          <cell r="C413" t="str">
            <v/>
          </cell>
          <cell r="D413" t="str">
            <v>FRANKE</v>
          </cell>
          <cell r="E413" t="str">
            <v>101.152</v>
          </cell>
          <cell r="F413">
            <v>39.130000000000003</v>
          </cell>
          <cell r="G413" t="str">
            <v/>
          </cell>
          <cell r="H413" t="str">
            <v>7612980893171</v>
          </cell>
        </row>
        <row r="414">
          <cell r="A414" t="str">
            <v>101.0226.041</v>
          </cell>
          <cell r="B414" t="str">
            <v>CCX 651 S- 1000X500 MM OMK KPL</v>
          </cell>
          <cell r="C414" t="str">
            <v>CCX651PACK</v>
          </cell>
          <cell r="D414" t="str">
            <v>FRANKE</v>
          </cell>
          <cell r="E414" t="str">
            <v>101.152</v>
          </cell>
          <cell r="F414">
            <v>63.04</v>
          </cell>
          <cell r="G414" t="str">
            <v/>
          </cell>
          <cell r="H414" t="str">
            <v>7612980893188</v>
          </cell>
        </row>
        <row r="415">
          <cell r="A415" t="str">
            <v>101.0226.084</v>
          </cell>
          <cell r="B415" t="str">
            <v>EFX 621 3 1/2" WWK REV FS CLI Spider SIP</v>
          </cell>
          <cell r="C415" t="str">
            <v>EFX621PACKSP</v>
          </cell>
          <cell r="D415" t="str">
            <v>FRANKE</v>
          </cell>
          <cell r="E415" t="str">
            <v>101.131</v>
          </cell>
          <cell r="F415">
            <v>64.55</v>
          </cell>
          <cell r="G415" t="str">
            <v>DE</v>
          </cell>
          <cell r="H415" t="str">
            <v>7612980893355</v>
          </cell>
        </row>
        <row r="416">
          <cell r="A416" t="str">
            <v>101.0226.086</v>
          </cell>
          <cell r="B416" t="str">
            <v>EFX 621 3 1/2" WWK REV Liquido SIP BOX</v>
          </cell>
          <cell r="C416" t="str">
            <v>EFX621PACK2</v>
          </cell>
          <cell r="D416" t="str">
            <v>FRANKE</v>
          </cell>
          <cell r="E416" t="str">
            <v>101.131</v>
          </cell>
          <cell r="F416">
            <v>80.260000000000005</v>
          </cell>
          <cell r="G416" t="str">
            <v>DE</v>
          </cell>
          <cell r="H416" t="str">
            <v>7612980887941</v>
          </cell>
        </row>
        <row r="417">
          <cell r="A417" t="str">
            <v>101.0226.087</v>
          </cell>
          <cell r="B417" t="str">
            <v>ESX 611- 860X435 OMK NKT</v>
          </cell>
          <cell r="C417" t="str">
            <v>ESX611D</v>
          </cell>
          <cell r="D417" t="str">
            <v>FRANKE</v>
          </cell>
          <cell r="E417" t="str">
            <v>101.130</v>
          </cell>
          <cell r="F417">
            <v>20.65</v>
          </cell>
          <cell r="G417" t="str">
            <v>DE</v>
          </cell>
          <cell r="H417" t="str">
            <v>7612980887958</v>
          </cell>
        </row>
        <row r="418">
          <cell r="A418" t="str">
            <v>101.0226.101</v>
          </cell>
          <cell r="B418" t="str">
            <v>LAX 210/610-57 3 1/2" WWK OF UH TH SIP B</v>
          </cell>
          <cell r="C418" t="str">
            <v>LAX2101</v>
          </cell>
          <cell r="D418" t="str">
            <v>FRANKE</v>
          </cell>
          <cell r="E418" t="str">
            <v>101.188</v>
          </cell>
          <cell r="F418">
            <v>193.07</v>
          </cell>
          <cell r="G418" t="str">
            <v>CH</v>
          </cell>
          <cell r="H418" t="str">
            <v>7612980888078</v>
          </cell>
        </row>
        <row r="419">
          <cell r="A419" t="str">
            <v>101.0226.108</v>
          </cell>
          <cell r="B419" t="str">
            <v>LUX 614 2" WWK REV BULK</v>
          </cell>
          <cell r="C419" t="str">
            <v>LUX614B</v>
          </cell>
          <cell r="D419" t="str">
            <v>FRANKE</v>
          </cell>
          <cell r="E419" t="str">
            <v>101.130</v>
          </cell>
          <cell r="F419">
            <v>18.36</v>
          </cell>
          <cell r="G419" t="str">
            <v>DE</v>
          </cell>
          <cell r="H419" t="str">
            <v>7612980888146</v>
          </cell>
        </row>
        <row r="420">
          <cell r="A420" t="str">
            <v>101.0226.109</v>
          </cell>
          <cell r="B420" t="str">
            <v>LUX 614 2" WWK REV Alpina SIP BOX</v>
          </cell>
          <cell r="C420" t="str">
            <v>LUX614PACKAL</v>
          </cell>
          <cell r="D420" t="str">
            <v>FRANKE</v>
          </cell>
          <cell r="E420" t="str">
            <v>101.130</v>
          </cell>
          <cell r="F420">
            <v>38</v>
          </cell>
          <cell r="G420" t="str">
            <v>BE</v>
          </cell>
          <cell r="H420" t="str">
            <v>7612980888153</v>
          </cell>
        </row>
        <row r="421">
          <cell r="A421" t="str">
            <v>101.0226.110</v>
          </cell>
          <cell r="B421" t="str">
            <v>LUX 614 2" WWK REV Liquido SIP BOX</v>
          </cell>
          <cell r="C421" t="str">
            <v>LUX614PACKLI</v>
          </cell>
          <cell r="D421" t="str">
            <v>FRANKE</v>
          </cell>
          <cell r="E421" t="str">
            <v>101.130</v>
          </cell>
          <cell r="F421">
            <v>50.3</v>
          </cell>
          <cell r="G421" t="str">
            <v>DE</v>
          </cell>
          <cell r="H421" t="str">
            <v>7612980893386</v>
          </cell>
        </row>
        <row r="422">
          <cell r="A422" t="str">
            <v>101.0226.111</v>
          </cell>
          <cell r="B422" t="str">
            <v>LUX 614 2" WWK REV Spider SIP BOX</v>
          </cell>
          <cell r="C422" t="str">
            <v>LUX614PACKSP</v>
          </cell>
          <cell r="D422" t="str">
            <v>FRANKE</v>
          </cell>
          <cell r="E422" t="str">
            <v>101.130</v>
          </cell>
          <cell r="F422">
            <v>38.47</v>
          </cell>
          <cell r="G422" t="str">
            <v>DE</v>
          </cell>
          <cell r="H422" t="str">
            <v>7612980893393</v>
          </cell>
        </row>
        <row r="423">
          <cell r="A423" t="str">
            <v>101.0226.114</v>
          </cell>
          <cell r="B423" t="str">
            <v>LUX 614- 860X435X150 PACK 3</v>
          </cell>
          <cell r="C423" t="str">
            <v>LUX614PACK3</v>
          </cell>
          <cell r="D423" t="str">
            <v>FRANKE</v>
          </cell>
          <cell r="E423" t="str">
            <v>101.130</v>
          </cell>
          <cell r="F423">
            <v>38</v>
          </cell>
          <cell r="G423" t="str">
            <v>DE</v>
          </cell>
          <cell r="H423" t="str">
            <v>7612980888184</v>
          </cell>
        </row>
        <row r="424">
          <cell r="A424" t="str">
            <v>101.0226.161</v>
          </cell>
          <cell r="B424" t="str">
            <v>NEX 611- 860X510/7 PACK</v>
          </cell>
          <cell r="C424" t="str">
            <v>NEX611LPACK</v>
          </cell>
          <cell r="D424" t="str">
            <v>FRANKE</v>
          </cell>
          <cell r="E424" t="str">
            <v>101.156</v>
          </cell>
          <cell r="F424">
            <v>0</v>
          </cell>
          <cell r="G424" t="str">
            <v/>
          </cell>
          <cell r="H424" t="str">
            <v>7612980888436</v>
          </cell>
        </row>
        <row r="425">
          <cell r="A425" t="str">
            <v>101.0226.162</v>
          </cell>
          <cell r="B425" t="str">
            <v>NEX 611- 860X510/2 PACK</v>
          </cell>
          <cell r="C425" t="str">
            <v>NEX611RPACK</v>
          </cell>
          <cell r="D425" t="str">
            <v>FRANKE</v>
          </cell>
          <cell r="E425" t="str">
            <v>101.156</v>
          </cell>
          <cell r="F425">
            <v>0</v>
          </cell>
          <cell r="G425" t="str">
            <v/>
          </cell>
          <cell r="H425" t="str">
            <v>7612980888443</v>
          </cell>
        </row>
        <row r="426">
          <cell r="A426" t="str">
            <v>101.0226.163</v>
          </cell>
          <cell r="B426" t="str">
            <v>NEX 621- 1160X510/7 PACK</v>
          </cell>
          <cell r="C426" t="str">
            <v>NEX621LPACK</v>
          </cell>
          <cell r="D426" t="str">
            <v>FRANKE</v>
          </cell>
          <cell r="E426" t="str">
            <v>101.156</v>
          </cell>
          <cell r="F426">
            <v>0</v>
          </cell>
          <cell r="G426" t="str">
            <v/>
          </cell>
          <cell r="H426" t="str">
            <v>7612980888450</v>
          </cell>
        </row>
        <row r="427">
          <cell r="A427" t="str">
            <v>101.0226.164</v>
          </cell>
          <cell r="B427" t="str">
            <v>NEX 621- 1160X510/2 PACK</v>
          </cell>
          <cell r="C427" t="str">
            <v>NEX621RPACK</v>
          </cell>
          <cell r="D427" t="str">
            <v>FRANKE</v>
          </cell>
          <cell r="E427" t="str">
            <v>101.156</v>
          </cell>
          <cell r="F427">
            <v>0</v>
          </cell>
          <cell r="G427" t="str">
            <v/>
          </cell>
          <cell r="H427" t="str">
            <v>7612980888467</v>
          </cell>
        </row>
        <row r="428">
          <cell r="A428" t="str">
            <v>101.0226.165</v>
          </cell>
          <cell r="B428" t="str">
            <v>NEX 651- 1000X510/7 PACK</v>
          </cell>
          <cell r="C428" t="str">
            <v>NEX651LPACK</v>
          </cell>
          <cell r="D428" t="str">
            <v>FRANKE</v>
          </cell>
          <cell r="E428" t="str">
            <v>101.156</v>
          </cell>
          <cell r="F428">
            <v>0</v>
          </cell>
          <cell r="G428" t="str">
            <v/>
          </cell>
          <cell r="H428" t="str">
            <v>7612980888474</v>
          </cell>
        </row>
        <row r="429">
          <cell r="A429" t="str">
            <v>101.0226.166</v>
          </cell>
          <cell r="B429" t="str">
            <v>NEX 651- 1000X510/7 PACK</v>
          </cell>
          <cell r="C429" t="str">
            <v>NEX651LPACK-P</v>
          </cell>
          <cell r="D429" t="str">
            <v>FRANKE</v>
          </cell>
          <cell r="E429" t="str">
            <v>101.156</v>
          </cell>
          <cell r="F429">
            <v>0</v>
          </cell>
          <cell r="G429" t="str">
            <v/>
          </cell>
          <cell r="H429" t="str">
            <v>7612980888481</v>
          </cell>
        </row>
        <row r="430">
          <cell r="A430" t="str">
            <v>101.0226.167</v>
          </cell>
          <cell r="B430" t="str">
            <v>NEX 651- 1000X510/2 PACK</v>
          </cell>
          <cell r="C430" t="str">
            <v>NEX651RPACK</v>
          </cell>
          <cell r="D430" t="str">
            <v>FRANKE</v>
          </cell>
          <cell r="E430" t="str">
            <v>101.156</v>
          </cell>
          <cell r="F430">
            <v>0</v>
          </cell>
          <cell r="G430" t="str">
            <v/>
          </cell>
          <cell r="H430" t="str">
            <v>7612980888498</v>
          </cell>
        </row>
        <row r="431">
          <cell r="A431" t="str">
            <v>101.0226.168</v>
          </cell>
          <cell r="B431" t="str">
            <v>NEX 651- 1000X510/2 PACK</v>
          </cell>
          <cell r="C431" t="str">
            <v>NEX651RPACK-P</v>
          </cell>
          <cell r="D431" t="str">
            <v>FRANKE</v>
          </cell>
          <cell r="E431" t="str">
            <v>101.156</v>
          </cell>
          <cell r="F431">
            <v>0</v>
          </cell>
          <cell r="G431" t="str">
            <v/>
          </cell>
          <cell r="H431" t="str">
            <v>7612980888504</v>
          </cell>
        </row>
        <row r="432">
          <cell r="A432" t="str">
            <v>101.0226.265</v>
          </cell>
          <cell r="B432" t="str">
            <v>RRX 651- 1000X500 MM OMK PACK</v>
          </cell>
          <cell r="C432" t="str">
            <v>RRX651PACKPL1</v>
          </cell>
          <cell r="D432" t="str">
            <v>FRANKE</v>
          </cell>
          <cell r="E432" t="str">
            <v>101.151</v>
          </cell>
          <cell r="F432">
            <v>0</v>
          </cell>
          <cell r="G432" t="str">
            <v/>
          </cell>
          <cell r="H432" t="str">
            <v>7612980889037</v>
          </cell>
        </row>
        <row r="433">
          <cell r="A433" t="str">
            <v>101.0250.019</v>
          </cell>
          <cell r="B433" t="str">
            <v>EOX 652-E 3 1/2" WWK DD OFH TH TCH SIP B</v>
          </cell>
          <cell r="C433" t="str">
            <v>EOX652E1</v>
          </cell>
          <cell r="D433" t="str">
            <v>FRANKE</v>
          </cell>
          <cell r="E433" t="str">
            <v>101.189</v>
          </cell>
          <cell r="F433">
            <v>200.29</v>
          </cell>
          <cell r="G433" t="str">
            <v>CH</v>
          </cell>
          <cell r="H433" t="str">
            <v>7612980700912</v>
          </cell>
        </row>
        <row r="434">
          <cell r="A434" t="str">
            <v>101.0250.041</v>
          </cell>
          <cell r="B434" t="str">
            <v>ARX 614 3 1/2" WWK LHD OFH TH SIP BOX</v>
          </cell>
          <cell r="C434" t="str">
            <v>ARX614L1</v>
          </cell>
          <cell r="D434" t="str">
            <v>FRANKE</v>
          </cell>
          <cell r="E434" t="str">
            <v>101.001</v>
          </cell>
          <cell r="F434">
            <v>134.94999999999999</v>
          </cell>
          <cell r="G434" t="str">
            <v>CH</v>
          </cell>
          <cell r="H434" t="str">
            <v>7612980700936</v>
          </cell>
        </row>
        <row r="435">
          <cell r="A435" t="str">
            <v>101.0250.043</v>
          </cell>
          <cell r="B435" t="str">
            <v>ARX 614 3 1/2" WWK RHD OFH TH SIP BOX</v>
          </cell>
          <cell r="C435" t="str">
            <v>ARX614R1</v>
          </cell>
          <cell r="D435" t="str">
            <v>FRANKE</v>
          </cell>
          <cell r="E435" t="str">
            <v>101.001</v>
          </cell>
          <cell r="F435">
            <v>134.94999999999999</v>
          </cell>
          <cell r="G435" t="str">
            <v>CH</v>
          </cell>
          <cell r="H435" t="str">
            <v>7612980700943</v>
          </cell>
        </row>
        <row r="436">
          <cell r="A436" t="str">
            <v>101.0250.044</v>
          </cell>
          <cell r="B436" t="str">
            <v>ARX 654 3 1/2" WWK LHD OFH TH SIP BOX</v>
          </cell>
          <cell r="C436" t="str">
            <v>ARX654L1</v>
          </cell>
          <cell r="D436" t="str">
            <v>FRANKE</v>
          </cell>
          <cell r="E436" t="str">
            <v>101.001</v>
          </cell>
          <cell r="F436">
            <v>171.4</v>
          </cell>
          <cell r="G436" t="str">
            <v>CH</v>
          </cell>
          <cell r="H436" t="str">
            <v>7612980700950</v>
          </cell>
        </row>
        <row r="437">
          <cell r="A437" t="str">
            <v>101.0250.386</v>
          </cell>
          <cell r="B437" t="str">
            <v>ARX 654 3 1/2" WWK RHD OFH TH SIP BOX</v>
          </cell>
          <cell r="C437" t="str">
            <v>ARX654R1</v>
          </cell>
          <cell r="D437" t="str">
            <v>FRANKE</v>
          </cell>
          <cell r="E437" t="str">
            <v>101.001</v>
          </cell>
          <cell r="F437">
            <v>171.4</v>
          </cell>
          <cell r="G437" t="str">
            <v>CH</v>
          </cell>
          <cell r="H437" t="str">
            <v>7612980703517</v>
          </cell>
        </row>
        <row r="438">
          <cell r="A438" t="str">
            <v>101.0250.391</v>
          </cell>
          <cell r="B438" t="str">
            <v>ARX 624 3 1/2" WWK LHD OFH TH SIP BOX</v>
          </cell>
          <cell r="C438" t="str">
            <v>ARX624L1</v>
          </cell>
          <cell r="D438" t="str">
            <v>FRANKE</v>
          </cell>
          <cell r="E438" t="str">
            <v>101.001</v>
          </cell>
          <cell r="F438">
            <v>191.03</v>
          </cell>
          <cell r="G438" t="str">
            <v>CH</v>
          </cell>
          <cell r="H438" t="str">
            <v>7612980703562</v>
          </cell>
        </row>
        <row r="439">
          <cell r="A439" t="str">
            <v>101.0250.393</v>
          </cell>
          <cell r="B439" t="str">
            <v>ARX 624 3 1/2" WWK RHD OFH TH SIP BOX</v>
          </cell>
          <cell r="C439" t="str">
            <v>ARX624R1</v>
          </cell>
          <cell r="D439" t="str">
            <v>FRANKE</v>
          </cell>
          <cell r="E439" t="str">
            <v>101.001</v>
          </cell>
          <cell r="F439">
            <v>191.03</v>
          </cell>
          <cell r="G439" t="str">
            <v>CH</v>
          </cell>
          <cell r="H439" t="str">
            <v>7612980703579</v>
          </cell>
        </row>
        <row r="440">
          <cell r="A440" t="str">
            <v>101.0250.407</v>
          </cell>
          <cell r="B440" t="str">
            <v>FOL 611 3 1/2" WWK LHD FRL TH WOF SIP BO</v>
          </cell>
          <cell r="C440" t="str">
            <v>FOL611L1</v>
          </cell>
          <cell r="D440" t="str">
            <v>FRANKE</v>
          </cell>
          <cell r="E440" t="str">
            <v>101.143</v>
          </cell>
          <cell r="F440">
            <v>46.3</v>
          </cell>
          <cell r="G440" t="str">
            <v>IT</v>
          </cell>
          <cell r="H440" t="str">
            <v>7612980703708</v>
          </cell>
        </row>
        <row r="441">
          <cell r="A441" t="str">
            <v>101.0250.408</v>
          </cell>
          <cell r="B441" t="str">
            <v>FOL 611 3 1/2" WWK RHD FRL TH WOF SIP BO</v>
          </cell>
          <cell r="C441" t="str">
            <v>FOL611R1</v>
          </cell>
          <cell r="D441" t="str">
            <v>FRANKE</v>
          </cell>
          <cell r="E441" t="str">
            <v>101.143</v>
          </cell>
          <cell r="F441">
            <v>45.01</v>
          </cell>
          <cell r="G441" t="str">
            <v>IT</v>
          </cell>
          <cell r="H441" t="str">
            <v>7612980703715</v>
          </cell>
        </row>
        <row r="442">
          <cell r="A442" t="str">
            <v>101.0250.409</v>
          </cell>
          <cell r="B442" t="str">
            <v>FOL 651 3 1/2" WWK LHD FRL TH WOF SIP BO</v>
          </cell>
          <cell r="C442" t="str">
            <v>FOL651L1</v>
          </cell>
          <cell r="D442" t="str">
            <v>FRANKE</v>
          </cell>
          <cell r="E442" t="str">
            <v>101.143</v>
          </cell>
          <cell r="F442">
            <v>60.3</v>
          </cell>
          <cell r="G442" t="str">
            <v>IT</v>
          </cell>
          <cell r="H442" t="str">
            <v>7612980703722</v>
          </cell>
        </row>
        <row r="443">
          <cell r="A443" t="str">
            <v>101.0250.410</v>
          </cell>
          <cell r="B443" t="str">
            <v>FOL 651 3 1/2" WWK RHD FRL TH WOF SIP BO</v>
          </cell>
          <cell r="C443" t="str">
            <v>FOL651R1</v>
          </cell>
          <cell r="D443" t="str">
            <v>FRANKE</v>
          </cell>
          <cell r="E443" t="str">
            <v>101.143</v>
          </cell>
          <cell r="F443">
            <v>60.3</v>
          </cell>
          <cell r="G443" t="str">
            <v>IT</v>
          </cell>
          <cell r="H443" t="str">
            <v>7612980703739</v>
          </cell>
        </row>
        <row r="444">
          <cell r="A444" t="str">
            <v>101.0250.411</v>
          </cell>
          <cell r="B444" t="str">
            <v>FOL 621 3 1/2" WWK LHD FRL TH WOF SIP BO</v>
          </cell>
          <cell r="C444" t="str">
            <v>FOL621L1</v>
          </cell>
          <cell r="D444" t="str">
            <v>FRANKE</v>
          </cell>
          <cell r="E444" t="str">
            <v>101.143</v>
          </cell>
          <cell r="F444">
            <v>64.98</v>
          </cell>
          <cell r="G444" t="str">
            <v>IT</v>
          </cell>
          <cell r="H444" t="str">
            <v>7612980703746</v>
          </cell>
        </row>
        <row r="445">
          <cell r="A445" t="str">
            <v>101.0250.412</v>
          </cell>
          <cell r="B445" t="str">
            <v>FOL 621 3 1/2" WWK RHD FRL TH WOF SIP BO</v>
          </cell>
          <cell r="C445" t="str">
            <v>FOL621R1</v>
          </cell>
          <cell r="D445" t="str">
            <v>FRANKE</v>
          </cell>
          <cell r="E445" t="str">
            <v>101.143</v>
          </cell>
          <cell r="F445">
            <v>64.540000000000006</v>
          </cell>
          <cell r="G445" t="str">
            <v>IT</v>
          </cell>
          <cell r="H445" t="str">
            <v>7612980703753</v>
          </cell>
        </row>
        <row r="446">
          <cell r="A446" t="str">
            <v>101.0250.413</v>
          </cell>
          <cell r="B446" t="str">
            <v>GOX 611-86 3 1/2" WWK REV FRL NTH WOF SI</v>
          </cell>
          <cell r="C446" t="str">
            <v>GOX6111</v>
          </cell>
          <cell r="D446" t="str">
            <v>FRANKE</v>
          </cell>
          <cell r="E446" t="str">
            <v>101.171</v>
          </cell>
          <cell r="F446">
            <v>42.43</v>
          </cell>
          <cell r="G446" t="str">
            <v>IT</v>
          </cell>
          <cell r="H446" t="str">
            <v>7612980703760</v>
          </cell>
        </row>
        <row r="447">
          <cell r="A447" t="str">
            <v>101.0250.414</v>
          </cell>
          <cell r="B447" t="str">
            <v>GOX 651 3 1/2" WWK REV FRL NTH WOF SIP B</v>
          </cell>
          <cell r="C447" t="str">
            <v>GOX6511</v>
          </cell>
          <cell r="D447" t="str">
            <v>FRANKE</v>
          </cell>
          <cell r="E447" t="str">
            <v>101.171</v>
          </cell>
          <cell r="F447">
            <v>52.39</v>
          </cell>
          <cell r="G447" t="str">
            <v>IT</v>
          </cell>
          <cell r="H447" t="str">
            <v>7612980703777</v>
          </cell>
        </row>
        <row r="448">
          <cell r="A448" t="str">
            <v>101.0250.415</v>
          </cell>
          <cell r="B448" t="str">
            <v>GOX 621 3 1/2" WWK REV FRL NTH WOF SIP B</v>
          </cell>
          <cell r="C448" t="str">
            <v>GOX6211</v>
          </cell>
          <cell r="D448" t="str">
            <v>FRANKE</v>
          </cell>
          <cell r="E448" t="str">
            <v>101.171</v>
          </cell>
          <cell r="F448">
            <v>60.5</v>
          </cell>
          <cell r="G448" t="str">
            <v>IT</v>
          </cell>
          <cell r="H448" t="str">
            <v>7612980703784</v>
          </cell>
        </row>
        <row r="449">
          <cell r="A449" t="str">
            <v>101.0250.675</v>
          </cell>
          <cell r="B449" t="str">
            <v>NET 611 3 1/2" WWK LHD FRL TH WOF SIP BO</v>
          </cell>
          <cell r="C449" t="str">
            <v>NET611L1</v>
          </cell>
          <cell r="D449" t="str">
            <v>FRANKE</v>
          </cell>
          <cell r="E449" t="str">
            <v>101.156</v>
          </cell>
          <cell r="F449">
            <v>71.42</v>
          </cell>
          <cell r="G449" t="str">
            <v>IT</v>
          </cell>
          <cell r="H449" t="str">
            <v>7612980758371</v>
          </cell>
        </row>
        <row r="450">
          <cell r="A450" t="str">
            <v>101.0250.676</v>
          </cell>
          <cell r="B450" t="str">
            <v>NET 611 3 1/2" WWK RHD FRL TH WOF SIP BO</v>
          </cell>
          <cell r="C450" t="str">
            <v>NET611R1</v>
          </cell>
          <cell r="D450" t="str">
            <v>FRANKE</v>
          </cell>
          <cell r="E450" t="str">
            <v>101.156</v>
          </cell>
          <cell r="F450">
            <v>67.31</v>
          </cell>
          <cell r="G450" t="str">
            <v>IT</v>
          </cell>
          <cell r="H450" t="str">
            <v>7612980758388</v>
          </cell>
        </row>
        <row r="451">
          <cell r="A451" t="str">
            <v>101.0250.677</v>
          </cell>
          <cell r="B451" t="str">
            <v>NET 651 3 1/2" WWK LHD FRL TH WOF SIP BO</v>
          </cell>
          <cell r="C451" t="str">
            <v>NET651L1</v>
          </cell>
          <cell r="D451" t="str">
            <v>FRANKE</v>
          </cell>
          <cell r="E451" t="str">
            <v>101.156</v>
          </cell>
          <cell r="F451">
            <v>84.77</v>
          </cell>
          <cell r="G451" t="str">
            <v>IT</v>
          </cell>
          <cell r="H451" t="str">
            <v>7612980758395</v>
          </cell>
        </row>
        <row r="452">
          <cell r="A452" t="str">
            <v>101.0250.678</v>
          </cell>
          <cell r="B452" t="str">
            <v>NET 651 3 1/2" WWK RHD FRL TH WOF SIP BO</v>
          </cell>
          <cell r="C452" t="str">
            <v>NET651R1</v>
          </cell>
          <cell r="D452" t="str">
            <v>FRANKE</v>
          </cell>
          <cell r="E452" t="str">
            <v>101.156</v>
          </cell>
          <cell r="F452">
            <v>95.91</v>
          </cell>
          <cell r="G452" t="str">
            <v>IT</v>
          </cell>
          <cell r="H452" t="str">
            <v>7612980758401</v>
          </cell>
        </row>
        <row r="453">
          <cell r="A453" t="str">
            <v>101.0250.680</v>
          </cell>
          <cell r="B453" t="str">
            <v>NET 621 3 1/2" WWK LHD FRL TH WOF SIP BO</v>
          </cell>
          <cell r="C453" t="str">
            <v>NET621L1</v>
          </cell>
          <cell r="D453" t="str">
            <v>FRANKE</v>
          </cell>
          <cell r="E453" t="str">
            <v>101.156</v>
          </cell>
          <cell r="F453">
            <v>93.27</v>
          </cell>
          <cell r="G453" t="str">
            <v>IT</v>
          </cell>
          <cell r="H453" t="str">
            <v>7612980758425</v>
          </cell>
        </row>
        <row r="454">
          <cell r="A454" t="str">
            <v>101.0250.691</v>
          </cell>
          <cell r="B454" t="str">
            <v>NET 621 3 1/2" WWK RHD FRL TH WOF SIP BO</v>
          </cell>
          <cell r="C454" t="str">
            <v>NET621R1</v>
          </cell>
          <cell r="D454" t="str">
            <v>FRANKE</v>
          </cell>
          <cell r="E454" t="str">
            <v>101.156</v>
          </cell>
          <cell r="F454">
            <v>93.27</v>
          </cell>
          <cell r="G454" t="str">
            <v>IT</v>
          </cell>
          <cell r="H454" t="str">
            <v>7612980758432</v>
          </cell>
        </row>
        <row r="455">
          <cell r="A455" t="str">
            <v>101.0252.135</v>
          </cell>
          <cell r="B455" t="str">
            <v>LLX 611 3 1/2" WWK REV NTH WOF Liquido S</v>
          </cell>
          <cell r="C455" t="str">
            <v>LLX611PKLI</v>
          </cell>
          <cell r="D455" t="str">
            <v>FRANKE</v>
          </cell>
          <cell r="E455" t="str">
            <v>101.166</v>
          </cell>
          <cell r="F455">
            <v>62.82</v>
          </cell>
          <cell r="G455" t="str">
            <v>IT</v>
          </cell>
          <cell r="H455" t="str">
            <v>7612980799541</v>
          </cell>
        </row>
        <row r="456">
          <cell r="A456" t="str">
            <v>101.0252.136</v>
          </cell>
          <cell r="B456" t="str">
            <v>LLX 611 3 1/2" WWK REV NTH WOF Spider SI</v>
          </cell>
          <cell r="C456" t="str">
            <v>LLX611PKSP</v>
          </cell>
          <cell r="D456" t="str">
            <v>FRANKE</v>
          </cell>
          <cell r="E456" t="str">
            <v>101.166</v>
          </cell>
          <cell r="F456">
            <v>57.35</v>
          </cell>
          <cell r="G456" t="str">
            <v>IT</v>
          </cell>
          <cell r="H456" t="str">
            <v>7612980799558</v>
          </cell>
        </row>
        <row r="457">
          <cell r="A457" t="str">
            <v>101.0252.244</v>
          </cell>
          <cell r="B457" t="str">
            <v>LLX 651 3 1/2" WWK REV NTH WOF Liquido S</v>
          </cell>
          <cell r="C457" t="str">
            <v>LLX651PKLI</v>
          </cell>
          <cell r="D457" t="str">
            <v>FRANKE</v>
          </cell>
          <cell r="E457" t="str">
            <v>101.166</v>
          </cell>
          <cell r="F457">
            <v>77.290000000000006</v>
          </cell>
          <cell r="G457" t="str">
            <v>IT</v>
          </cell>
          <cell r="H457" t="str">
            <v>7612980800162</v>
          </cell>
        </row>
        <row r="458">
          <cell r="A458" t="str">
            <v>101.0252.247</v>
          </cell>
          <cell r="B458" t="str">
            <v>LLX 651 3 1/2" WWK REV NTH WOF Spider SI</v>
          </cell>
          <cell r="C458" t="str">
            <v>LLX651PKSP</v>
          </cell>
          <cell r="D458" t="str">
            <v>FRANKE</v>
          </cell>
          <cell r="E458" t="str">
            <v>101.166</v>
          </cell>
          <cell r="F458">
            <v>71</v>
          </cell>
          <cell r="G458" t="str">
            <v>IT</v>
          </cell>
          <cell r="H458" t="str">
            <v>7612980800179</v>
          </cell>
        </row>
        <row r="459">
          <cell r="A459" t="str">
            <v>101.0252.248</v>
          </cell>
          <cell r="B459" t="str">
            <v>LLX 621 3 1/2" WWK REV NTH WOF Liquido S</v>
          </cell>
          <cell r="C459" t="str">
            <v>LLX621PKLI</v>
          </cell>
          <cell r="D459" t="str">
            <v>FRANKE</v>
          </cell>
          <cell r="E459" t="str">
            <v>101.166</v>
          </cell>
          <cell r="F459">
            <v>81.040000000000006</v>
          </cell>
          <cell r="G459" t="str">
            <v>IT</v>
          </cell>
          <cell r="H459" t="str">
            <v>7612980800186</v>
          </cell>
        </row>
        <row r="460">
          <cell r="A460" t="str">
            <v>101.0252.249</v>
          </cell>
          <cell r="B460" t="str">
            <v>LLX 621 3 1/2" WWK REV NTH WOF Spider SI</v>
          </cell>
          <cell r="C460" t="str">
            <v>LLX621PKSP</v>
          </cell>
          <cell r="D460" t="str">
            <v>FRANKE</v>
          </cell>
          <cell r="E460" t="str">
            <v>101.166</v>
          </cell>
          <cell r="F460">
            <v>74.75</v>
          </cell>
          <cell r="G460" t="str">
            <v>IT</v>
          </cell>
          <cell r="H460" t="str">
            <v>7612980800193</v>
          </cell>
        </row>
        <row r="461">
          <cell r="A461" t="str">
            <v>101.0252.250</v>
          </cell>
          <cell r="B461" t="str">
            <v>RRX 611 3 1/2" WWK REV FRL Polar SIP BOX</v>
          </cell>
          <cell r="C461" t="str">
            <v>RRX611PACKPO</v>
          </cell>
          <cell r="D461" t="str">
            <v>FRANKE</v>
          </cell>
          <cell r="E461" t="str">
            <v>101.151</v>
          </cell>
          <cell r="F461">
            <v>72.930000000000007</v>
          </cell>
          <cell r="G461" t="str">
            <v>IT</v>
          </cell>
          <cell r="H461" t="str">
            <v>7612980800209</v>
          </cell>
        </row>
        <row r="462">
          <cell r="A462" t="str">
            <v>101.0252.251</v>
          </cell>
          <cell r="B462" t="str">
            <v>RRX 651 3 1/2" WWK REV FRL Polar SIP BOX</v>
          </cell>
          <cell r="C462" t="str">
            <v>RRX651PACKPO</v>
          </cell>
          <cell r="D462" t="str">
            <v>FRANKE</v>
          </cell>
          <cell r="E462" t="str">
            <v>101.151</v>
          </cell>
          <cell r="F462">
            <v>86.01</v>
          </cell>
          <cell r="G462" t="str">
            <v>IT</v>
          </cell>
          <cell r="H462" t="str">
            <v>7612980800216</v>
          </cell>
        </row>
        <row r="463">
          <cell r="A463" t="str">
            <v>101.0252.254</v>
          </cell>
          <cell r="B463" t="str">
            <v>RRX 621 3 1/2" WWK REV FRL Polar SIP BOX</v>
          </cell>
          <cell r="C463" t="str">
            <v>RRX621PACKPO</v>
          </cell>
          <cell r="D463" t="str">
            <v>FRANKE</v>
          </cell>
          <cell r="E463" t="str">
            <v>101.151</v>
          </cell>
          <cell r="F463">
            <v>90.19</v>
          </cell>
          <cell r="G463" t="str">
            <v>IT</v>
          </cell>
          <cell r="H463" t="str">
            <v>7612980800223</v>
          </cell>
        </row>
        <row r="464">
          <cell r="A464" t="str">
            <v>101.0252.393</v>
          </cell>
          <cell r="B464" t="str">
            <v>MOX 611 3 1/2" WWK REV NTH Spider SIP BO</v>
          </cell>
          <cell r="C464" t="str">
            <v>MOX611PACKSP</v>
          </cell>
          <cell r="D464" t="str">
            <v>FRANKE</v>
          </cell>
          <cell r="E464" t="str">
            <v>101.137</v>
          </cell>
          <cell r="F464">
            <v>53.22</v>
          </cell>
          <cell r="G464" t="str">
            <v>DE</v>
          </cell>
          <cell r="H464" t="str">
            <v>7612980801015</v>
          </cell>
        </row>
        <row r="465">
          <cell r="A465" t="str">
            <v>101.0252.394</v>
          </cell>
          <cell r="B465" t="str">
            <v>MOX 611 3 1/2" WWK REV NTH Alpine SIP BO</v>
          </cell>
          <cell r="C465" t="str">
            <v>MOX611PACKAL1</v>
          </cell>
          <cell r="D465" t="str">
            <v>FRANKE</v>
          </cell>
          <cell r="E465" t="str">
            <v>101.137</v>
          </cell>
          <cell r="F465">
            <v>55.31</v>
          </cell>
          <cell r="G465" t="str">
            <v>DE</v>
          </cell>
          <cell r="H465" t="str">
            <v>7612980801022</v>
          </cell>
        </row>
        <row r="466">
          <cell r="A466" t="str">
            <v>101.0252.395</v>
          </cell>
          <cell r="B466" t="str">
            <v>MOX 611 3 1/2" WWK REV NTH Alpine SIP BO</v>
          </cell>
          <cell r="C466" t="str">
            <v>MOX611PACKAL2</v>
          </cell>
          <cell r="D466" t="str">
            <v>FRANKE</v>
          </cell>
          <cell r="E466" t="str">
            <v>101.137</v>
          </cell>
          <cell r="F466">
            <v>67.78</v>
          </cell>
          <cell r="G466" t="str">
            <v>DE</v>
          </cell>
          <cell r="H466" t="str">
            <v>7612980801039</v>
          </cell>
        </row>
        <row r="467">
          <cell r="A467" t="str">
            <v>101.0252.452</v>
          </cell>
          <cell r="B467" t="str">
            <v>MOX 651 3 1/2" WWK REV NTH Spider SIP BO</v>
          </cell>
          <cell r="C467" t="str">
            <v>MOX651PACKSP</v>
          </cell>
          <cell r="D467" t="str">
            <v>FRANKE</v>
          </cell>
          <cell r="E467" t="str">
            <v>101.137</v>
          </cell>
          <cell r="F467">
            <v>62.93</v>
          </cell>
          <cell r="G467" t="str">
            <v>DE</v>
          </cell>
          <cell r="H467" t="str">
            <v>7612980801374</v>
          </cell>
        </row>
        <row r="468">
          <cell r="A468" t="str">
            <v>101.0252.455</v>
          </cell>
          <cell r="B468" t="str">
            <v>MOX 651 3 1/2" WWK REV NTH Alpine SIP BO</v>
          </cell>
          <cell r="C468" t="str">
            <v>MOX651PACKAL1</v>
          </cell>
          <cell r="D468" t="str">
            <v>FRANKE</v>
          </cell>
          <cell r="E468" t="str">
            <v>101.137</v>
          </cell>
          <cell r="F468">
            <v>62.46</v>
          </cell>
          <cell r="G468" t="str">
            <v>DE</v>
          </cell>
          <cell r="H468" t="str">
            <v>7612980801398</v>
          </cell>
        </row>
        <row r="469">
          <cell r="A469" t="str">
            <v>101.0252.458</v>
          </cell>
          <cell r="B469" t="str">
            <v>MOX 651 3 1/2" WWK REV NTH Alpine SIP BO</v>
          </cell>
          <cell r="C469" t="str">
            <v>MOX651PACKAL2</v>
          </cell>
          <cell r="D469" t="str">
            <v>FRANKE</v>
          </cell>
          <cell r="E469" t="str">
            <v>101.137</v>
          </cell>
          <cell r="F469">
            <v>74.930000000000007</v>
          </cell>
          <cell r="G469" t="str">
            <v>DE</v>
          </cell>
          <cell r="H469" t="str">
            <v>7612980801404</v>
          </cell>
        </row>
        <row r="470">
          <cell r="A470" t="str">
            <v>101.0252.460</v>
          </cell>
          <cell r="B470" t="str">
            <v>MOX 651 3 1/2" WWK Fisc REV Spider SIP B</v>
          </cell>
          <cell r="C470" t="str">
            <v>MOX651PACK1</v>
          </cell>
          <cell r="D470" t="str">
            <v>FRANKE</v>
          </cell>
          <cell r="E470" t="str">
            <v>101.137</v>
          </cell>
          <cell r="F470">
            <v>59.04</v>
          </cell>
          <cell r="G470" t="str">
            <v>DE</v>
          </cell>
          <cell r="H470" t="str">
            <v>7612980801411</v>
          </cell>
        </row>
        <row r="471">
          <cell r="A471" t="str">
            <v>101.0252.527</v>
          </cell>
          <cell r="B471" t="str">
            <v>SOX651 3 1/2" WWK REV Spider SIP BOX</v>
          </cell>
          <cell r="C471" t="str">
            <v>SOX651PACK2</v>
          </cell>
          <cell r="D471" t="str">
            <v>FRANKE</v>
          </cell>
          <cell r="E471" t="str">
            <v>101.819</v>
          </cell>
          <cell r="F471">
            <v>60.3</v>
          </cell>
          <cell r="G471" t="str">
            <v>DE</v>
          </cell>
          <cell r="H471" t="str">
            <v>7612980801923</v>
          </cell>
        </row>
        <row r="472">
          <cell r="A472" t="str">
            <v>101.0252.675</v>
          </cell>
          <cell r="B472" t="str">
            <v>SOX621 3 1/2" WWK REV 2TH Spider SIP BOX</v>
          </cell>
          <cell r="C472" t="str">
            <v>SOX621PACK2</v>
          </cell>
          <cell r="D472" t="str">
            <v>FRANKE</v>
          </cell>
          <cell r="E472" t="str">
            <v>101.819</v>
          </cell>
          <cell r="F472">
            <v>60.41</v>
          </cell>
          <cell r="G472" t="str">
            <v>IT</v>
          </cell>
          <cell r="H472" t="str">
            <v>7612980803033</v>
          </cell>
        </row>
        <row r="473">
          <cell r="A473" t="str">
            <v>101.0252.676</v>
          </cell>
          <cell r="B473" t="str">
            <v>EFX 614-78 3 1/2" WWK REV Liquido SIP BO</v>
          </cell>
          <cell r="C473" t="str">
            <v>EFX614PACKLI</v>
          </cell>
          <cell r="D473" t="str">
            <v>FRANKE</v>
          </cell>
          <cell r="E473" t="str">
            <v>101.131</v>
          </cell>
          <cell r="F473">
            <v>52.9</v>
          </cell>
          <cell r="G473" t="str">
            <v>DE</v>
          </cell>
          <cell r="H473" t="str">
            <v>7612980803040</v>
          </cell>
        </row>
        <row r="474">
          <cell r="A474" t="str">
            <v>101.0252.677</v>
          </cell>
          <cell r="B474" t="str">
            <v>EFX 614-78 3 1/2" WWK REV Spider SIP BOX</v>
          </cell>
          <cell r="C474" t="str">
            <v>EFX614PACKSP</v>
          </cell>
          <cell r="D474" t="str">
            <v>FRANKE</v>
          </cell>
          <cell r="E474" t="str">
            <v>101.131</v>
          </cell>
          <cell r="F474">
            <v>47.57</v>
          </cell>
          <cell r="G474" t="str">
            <v>DE</v>
          </cell>
          <cell r="H474" t="str">
            <v>7612980803057</v>
          </cell>
        </row>
        <row r="475">
          <cell r="A475" t="str">
            <v>101.0252.678</v>
          </cell>
          <cell r="B475" t="str">
            <v>EFX 621 3 1/2" WWK REV Liquido SIP BOX</v>
          </cell>
          <cell r="C475" t="str">
            <v>EFX621PACKLI</v>
          </cell>
          <cell r="D475" t="str">
            <v>FRANKE</v>
          </cell>
          <cell r="E475" t="str">
            <v>101.131</v>
          </cell>
          <cell r="F475">
            <v>70.930000000000007</v>
          </cell>
          <cell r="G475" t="str">
            <v>DE</v>
          </cell>
          <cell r="H475" t="str">
            <v>7612980803064</v>
          </cell>
        </row>
        <row r="476">
          <cell r="A476" t="str">
            <v>101.0252.715</v>
          </cell>
          <cell r="B476" t="str">
            <v>EFX 614-78 3 1/2" WWK REV Polar SIP BOX</v>
          </cell>
          <cell r="C476" t="str">
            <v>EFX614PACKPO</v>
          </cell>
          <cell r="D476" t="str">
            <v>FRANKE</v>
          </cell>
          <cell r="E476" t="str">
            <v>101.131</v>
          </cell>
          <cell r="F476">
            <v>58.64</v>
          </cell>
          <cell r="G476" t="str">
            <v>DE</v>
          </cell>
          <cell r="H476" t="str">
            <v>7612980803354</v>
          </cell>
        </row>
        <row r="477">
          <cell r="A477" t="str">
            <v>101.0252.716</v>
          </cell>
          <cell r="B477" t="str">
            <v>EFX 621 3 1/2" WWK Fisc Spider SIP BOX</v>
          </cell>
          <cell r="C477" t="str">
            <v>EFX621PACK3</v>
          </cell>
          <cell r="D477" t="str">
            <v>FRANKE</v>
          </cell>
          <cell r="E477" t="str">
            <v>101.131</v>
          </cell>
          <cell r="F477">
            <v>64.540000000000006</v>
          </cell>
          <cell r="G477" t="str">
            <v>DE</v>
          </cell>
          <cell r="H477" t="str">
            <v>7612980803361</v>
          </cell>
        </row>
        <row r="478">
          <cell r="A478" t="str">
            <v>101.0253.872</v>
          </cell>
          <cell r="B478" t="str">
            <v>OLX 611-86 3 1/2" WWK NTH FRL WOF BULK</v>
          </cell>
          <cell r="C478" t="str">
            <v>OLX611B</v>
          </cell>
          <cell r="D478" t="str">
            <v>FRANKE</v>
          </cell>
          <cell r="E478" t="str">
            <v>101.173</v>
          </cell>
          <cell r="F478">
            <v>32.81</v>
          </cell>
          <cell r="G478" t="str">
            <v>IT</v>
          </cell>
          <cell r="H478" t="str">
            <v>7612980874286</v>
          </cell>
        </row>
        <row r="479">
          <cell r="A479" t="str">
            <v>101.0253.890</v>
          </cell>
          <cell r="B479" t="str">
            <v>OLX 651 3 1/2" WWK NTH FRL WOF SIP BULK</v>
          </cell>
          <cell r="C479" t="str">
            <v>OLX651B</v>
          </cell>
          <cell r="D479" t="str">
            <v>FRANKE</v>
          </cell>
          <cell r="E479" t="str">
            <v>101.173</v>
          </cell>
          <cell r="F479">
            <v>40.83</v>
          </cell>
          <cell r="G479" t="str">
            <v>IT</v>
          </cell>
          <cell r="H479" t="str">
            <v>7612980874408</v>
          </cell>
        </row>
        <row r="480">
          <cell r="A480" t="str">
            <v>101.0253.891</v>
          </cell>
          <cell r="B480" t="str">
            <v>OLX 621 3 1/2" WWK NTH FRL WOF SIP BULK</v>
          </cell>
          <cell r="C480" t="str">
            <v>OLX621B</v>
          </cell>
          <cell r="D480" t="str">
            <v>FRANKE</v>
          </cell>
          <cell r="E480" t="str">
            <v>101.173</v>
          </cell>
          <cell r="F480">
            <v>44.88</v>
          </cell>
          <cell r="G480" t="str">
            <v>IT</v>
          </cell>
          <cell r="H480" t="str">
            <v>7612980874422</v>
          </cell>
        </row>
        <row r="481">
          <cell r="A481" t="str">
            <v>101.0253.917</v>
          </cell>
          <cell r="B481" t="str">
            <v>AOX 611 3 1/2" WWK REV SIP Spider SIP BO</v>
          </cell>
          <cell r="C481" t="str">
            <v>AOX611PACKSP</v>
          </cell>
          <cell r="D481" t="str">
            <v>FRANKE</v>
          </cell>
          <cell r="E481" t="str">
            <v>101.152</v>
          </cell>
          <cell r="F481">
            <v>50.57</v>
          </cell>
          <cell r="G481" t="str">
            <v>IT</v>
          </cell>
          <cell r="H481" t="str">
            <v>7612980874521</v>
          </cell>
        </row>
        <row r="482">
          <cell r="A482" t="str">
            <v>101.0253.919</v>
          </cell>
          <cell r="B482" t="str">
            <v>AOX 611 3 1/2" WWK REV SIP Liquido SIP B</v>
          </cell>
          <cell r="C482" t="str">
            <v>AOX611PACKLI</v>
          </cell>
          <cell r="D482" t="str">
            <v>FRANKE</v>
          </cell>
          <cell r="E482" t="str">
            <v>101.152</v>
          </cell>
          <cell r="F482">
            <v>62.4</v>
          </cell>
          <cell r="G482" t="str">
            <v>IT</v>
          </cell>
          <cell r="H482" t="str">
            <v>7612980874545</v>
          </cell>
        </row>
        <row r="483">
          <cell r="A483" t="str">
            <v>101.0253.921</v>
          </cell>
          <cell r="B483" t="str">
            <v>AOX 611 3 1/2" WWK REV SIP Polar SIP BOX</v>
          </cell>
          <cell r="C483" t="str">
            <v>AOX611PACKPO</v>
          </cell>
          <cell r="D483" t="str">
            <v>FRANKE</v>
          </cell>
          <cell r="E483" t="str">
            <v>101.152</v>
          </cell>
          <cell r="F483">
            <v>62.05</v>
          </cell>
          <cell r="G483" t="str">
            <v>IT</v>
          </cell>
          <cell r="H483" t="str">
            <v>7612980874569</v>
          </cell>
        </row>
        <row r="484">
          <cell r="A484" t="str">
            <v>101.0253.923</v>
          </cell>
          <cell r="B484" t="str">
            <v>AOX 651 3 1/2" WWK REV SIP Spider SIP BO</v>
          </cell>
          <cell r="C484" t="str">
            <v>AOX651PACKSP</v>
          </cell>
          <cell r="D484" t="str">
            <v>FRANKE</v>
          </cell>
          <cell r="E484" t="str">
            <v>101.152</v>
          </cell>
          <cell r="F484">
            <v>60.44</v>
          </cell>
          <cell r="G484" t="str">
            <v>IT</v>
          </cell>
          <cell r="H484" t="str">
            <v>7612980874583</v>
          </cell>
        </row>
        <row r="485">
          <cell r="A485" t="str">
            <v>101.0254.727</v>
          </cell>
          <cell r="B485" t="str">
            <v>AOX 651 3 1/2" WWK REV SIP Liquido SIP B</v>
          </cell>
          <cell r="C485" t="str">
            <v>AOX651PACKLI</v>
          </cell>
          <cell r="D485" t="str">
            <v>FRANKE</v>
          </cell>
          <cell r="E485" t="str">
            <v>101.152</v>
          </cell>
          <cell r="F485">
            <v>72.27</v>
          </cell>
          <cell r="G485" t="str">
            <v>IT</v>
          </cell>
          <cell r="H485" t="str">
            <v>7612980881123</v>
          </cell>
        </row>
        <row r="486">
          <cell r="A486" t="str">
            <v>101.0254.730</v>
          </cell>
          <cell r="B486" t="str">
            <v>AOX 651 3 1/2" WWK REV SIP Polar SIP BOX</v>
          </cell>
          <cell r="C486" t="str">
            <v>AOX651PACKPO</v>
          </cell>
          <cell r="D486" t="str">
            <v>FRANKE</v>
          </cell>
          <cell r="E486" t="str">
            <v>101.152</v>
          </cell>
          <cell r="F486">
            <v>71.92</v>
          </cell>
          <cell r="G486" t="str">
            <v>IT</v>
          </cell>
          <cell r="H486" t="str">
            <v>7612980881130</v>
          </cell>
        </row>
        <row r="487">
          <cell r="A487" t="str">
            <v>101.0254.731</v>
          </cell>
          <cell r="B487" t="str">
            <v>AOX 621 3 1/2" WWK REV SIP Spider SIP BO</v>
          </cell>
          <cell r="C487" t="str">
            <v>AOX621PACKSP</v>
          </cell>
          <cell r="D487" t="str">
            <v>FRANKE</v>
          </cell>
          <cell r="E487" t="str">
            <v>101.152</v>
          </cell>
          <cell r="F487">
            <v>58.99</v>
          </cell>
          <cell r="G487" t="str">
            <v>IT</v>
          </cell>
          <cell r="H487" t="str">
            <v>7612980881147</v>
          </cell>
        </row>
        <row r="488">
          <cell r="A488" t="str">
            <v>101.0254.732</v>
          </cell>
          <cell r="B488" t="str">
            <v>AOX 621 3 1/2" WWK REV SIP Liquido SIP B</v>
          </cell>
          <cell r="C488" t="str">
            <v>AOX621PACKLI</v>
          </cell>
          <cell r="D488" t="str">
            <v>FRANKE</v>
          </cell>
          <cell r="E488" t="str">
            <v>101.152</v>
          </cell>
          <cell r="F488">
            <v>70.819999999999993</v>
          </cell>
          <cell r="G488" t="str">
            <v>IT</v>
          </cell>
          <cell r="H488" t="str">
            <v>7612980881154</v>
          </cell>
        </row>
        <row r="489">
          <cell r="A489" t="str">
            <v>101.0254.734</v>
          </cell>
          <cell r="B489" t="str">
            <v>AOX 621 3 1/2" WWK REV SIP Polar SIP BOX</v>
          </cell>
          <cell r="C489" t="str">
            <v>AOX621PACKPO</v>
          </cell>
          <cell r="D489" t="str">
            <v>FRANKE</v>
          </cell>
          <cell r="E489" t="str">
            <v>101.152</v>
          </cell>
          <cell r="F489">
            <v>70.47</v>
          </cell>
          <cell r="G489" t="str">
            <v>IT</v>
          </cell>
          <cell r="H489" t="str">
            <v>7612980881161</v>
          </cell>
        </row>
        <row r="490">
          <cell r="A490" t="str">
            <v>101.0254.740</v>
          </cell>
          <cell r="B490" t="str">
            <v>LUX 614 2" WWK tapAlpine hood Joy</v>
          </cell>
          <cell r="C490" t="str">
            <v>LUX614PACKJO</v>
          </cell>
          <cell r="D490" t="str">
            <v>FRANKE</v>
          </cell>
          <cell r="E490" t="str">
            <v>101.130</v>
          </cell>
          <cell r="F490">
            <v>81.88</v>
          </cell>
          <cell r="G490" t="str">
            <v>IT</v>
          </cell>
          <cell r="H490" t="str">
            <v>7612980881192</v>
          </cell>
        </row>
        <row r="491">
          <cell r="A491" t="str">
            <v>101.0254.749</v>
          </cell>
          <cell r="B491" t="str">
            <v>CBX 651 3 1/2" WWK tapPolar hoodFormat70</v>
          </cell>
          <cell r="C491" t="str">
            <v>CBX651PACKFO2</v>
          </cell>
          <cell r="D491" t="str">
            <v>FRANKE</v>
          </cell>
          <cell r="E491" t="str">
            <v>101.154</v>
          </cell>
          <cell r="F491">
            <v>183.95</v>
          </cell>
          <cell r="G491" t="str">
            <v>IT</v>
          </cell>
          <cell r="H491" t="str">
            <v>7612980881284</v>
          </cell>
        </row>
        <row r="492">
          <cell r="A492" t="str">
            <v>101.0254.750</v>
          </cell>
          <cell r="B492" t="str">
            <v>CBX 651 3 1/2" WWK tapLiquido hoodNeptun</v>
          </cell>
          <cell r="C492" t="str">
            <v>CBX651PACKNE1</v>
          </cell>
          <cell r="D492" t="str">
            <v>FRANKE</v>
          </cell>
          <cell r="E492" t="str">
            <v>101.154</v>
          </cell>
          <cell r="F492">
            <v>190.78</v>
          </cell>
          <cell r="G492" t="str">
            <v>IT</v>
          </cell>
          <cell r="H492" t="str">
            <v>7612980881291</v>
          </cell>
        </row>
        <row r="493">
          <cell r="A493" t="str">
            <v>101.0254.751</v>
          </cell>
          <cell r="B493" t="str">
            <v>CBX 651 3 1/2" WWK tapPolar hoodNeptune</v>
          </cell>
          <cell r="C493" t="str">
            <v>CBX651PACKNE2</v>
          </cell>
          <cell r="D493" t="str">
            <v>FRANKE</v>
          </cell>
          <cell r="E493" t="str">
            <v>101.154</v>
          </cell>
          <cell r="F493">
            <v>190.43</v>
          </cell>
          <cell r="G493" t="str">
            <v>IT</v>
          </cell>
          <cell r="H493" t="str">
            <v>7612980881307</v>
          </cell>
        </row>
        <row r="494">
          <cell r="A494" t="str">
            <v>101.0254.752</v>
          </cell>
          <cell r="B494" t="str">
            <v>CBX 621 3 1/2" WWK tapPolar hoodFormat70</v>
          </cell>
          <cell r="C494" t="str">
            <v>CBX621PACKFO1</v>
          </cell>
          <cell r="D494" t="str">
            <v>FRANKE</v>
          </cell>
          <cell r="E494" t="str">
            <v>101.154</v>
          </cell>
          <cell r="F494">
            <v>187.37</v>
          </cell>
          <cell r="G494" t="str">
            <v>IT</v>
          </cell>
          <cell r="H494" t="str">
            <v>7612980881314</v>
          </cell>
        </row>
        <row r="495">
          <cell r="A495" t="str">
            <v>101.0254.753</v>
          </cell>
          <cell r="B495" t="str">
            <v>CBX 621 3 1/2" WWK tapPolar hoodFormat70</v>
          </cell>
          <cell r="C495" t="str">
            <v>CBX621PACKFO2</v>
          </cell>
          <cell r="D495" t="str">
            <v>FRANKE</v>
          </cell>
          <cell r="E495" t="str">
            <v>101.154</v>
          </cell>
          <cell r="F495">
            <v>187.02</v>
          </cell>
          <cell r="G495" t="str">
            <v>IT</v>
          </cell>
          <cell r="H495" t="str">
            <v>7612980881321</v>
          </cell>
        </row>
        <row r="496">
          <cell r="A496" t="str">
            <v>101.0254.754</v>
          </cell>
          <cell r="B496" t="str">
            <v>CBX 621 3 1/2" WWK tapLiquido hood Neptu</v>
          </cell>
          <cell r="C496" t="str">
            <v>CBX621PACKNE1</v>
          </cell>
          <cell r="D496" t="str">
            <v>FRANKE</v>
          </cell>
          <cell r="E496" t="str">
            <v>101.154</v>
          </cell>
          <cell r="F496">
            <v>193.85</v>
          </cell>
          <cell r="G496" t="str">
            <v>IT</v>
          </cell>
          <cell r="H496" t="str">
            <v>7612980881338</v>
          </cell>
        </row>
        <row r="497">
          <cell r="A497" t="str">
            <v>101.0254.755</v>
          </cell>
          <cell r="B497" t="str">
            <v>CBX 621 3 1/2" WWK tapPolar hoodNeptune</v>
          </cell>
          <cell r="C497" t="str">
            <v>CBX621PACKNE2</v>
          </cell>
          <cell r="D497" t="str">
            <v>FRANKE</v>
          </cell>
          <cell r="E497" t="str">
            <v>101.154</v>
          </cell>
          <cell r="F497">
            <v>193.5</v>
          </cell>
          <cell r="G497" t="str">
            <v>IT</v>
          </cell>
          <cell r="H497" t="str">
            <v>7612980881345</v>
          </cell>
        </row>
        <row r="498">
          <cell r="A498" t="str">
            <v>101.0254.756</v>
          </cell>
          <cell r="B498" t="str">
            <v>RRX 651 3 1/2" WWK tapPolar hoodGalaxy</v>
          </cell>
          <cell r="C498" t="str">
            <v>RRX651PACKGA1</v>
          </cell>
          <cell r="D498" t="str">
            <v>FRANKE</v>
          </cell>
          <cell r="E498" t="str">
            <v>101.151</v>
          </cell>
          <cell r="F498">
            <v>444.87</v>
          </cell>
          <cell r="G498" t="str">
            <v>FR</v>
          </cell>
          <cell r="H498" t="str">
            <v>7612980881352</v>
          </cell>
        </row>
        <row r="499">
          <cell r="A499" t="str">
            <v>101.0254.757</v>
          </cell>
          <cell r="B499" t="str">
            <v>RRX 651 3 1/2" WWK tapLiquido hoodGalaxy</v>
          </cell>
          <cell r="C499" t="str">
            <v>RRX651PACKGA2</v>
          </cell>
          <cell r="D499" t="str">
            <v>FRANKE</v>
          </cell>
          <cell r="E499" t="str">
            <v>101.151</v>
          </cell>
          <cell r="F499">
            <v>445.22</v>
          </cell>
          <cell r="G499" t="str">
            <v>FR</v>
          </cell>
          <cell r="H499" t="str">
            <v>7612980881369</v>
          </cell>
        </row>
        <row r="500">
          <cell r="A500" t="str">
            <v>101.0254.758</v>
          </cell>
          <cell r="B500" t="str">
            <v>RRX 651 3 1/2" WWK tapPolar hoodFormat60</v>
          </cell>
          <cell r="C500" t="str">
            <v>RRX651PACKFO1</v>
          </cell>
          <cell r="D500" t="str">
            <v>FRANKE</v>
          </cell>
          <cell r="E500" t="str">
            <v>101.151</v>
          </cell>
          <cell r="F500">
            <v>282.14999999999998</v>
          </cell>
          <cell r="G500" t="str">
            <v>IT</v>
          </cell>
          <cell r="H500" t="str">
            <v>7612980881376</v>
          </cell>
        </row>
        <row r="501">
          <cell r="A501" t="str">
            <v>101.0254.759</v>
          </cell>
          <cell r="B501" t="str">
            <v>RRX 651 3 1/2" WWK tapLiquido hoodForm60</v>
          </cell>
          <cell r="C501" t="str">
            <v>RRX651PACKFO2</v>
          </cell>
          <cell r="D501" t="str">
            <v>FRANKE</v>
          </cell>
          <cell r="E501" t="str">
            <v>101.151</v>
          </cell>
          <cell r="F501">
            <v>282.5</v>
          </cell>
          <cell r="G501" t="str">
            <v>IT</v>
          </cell>
          <cell r="H501" t="str">
            <v>7612980881383</v>
          </cell>
        </row>
        <row r="502">
          <cell r="A502" t="str">
            <v>101.0254.769</v>
          </cell>
          <cell r="B502" t="str">
            <v>NPX 611 3 1/2" NWK RHD NFRL TH OFH BX</v>
          </cell>
          <cell r="C502" t="str">
            <v>NPX611R</v>
          </cell>
          <cell r="D502" t="str">
            <v>FRANKE</v>
          </cell>
          <cell r="E502" t="str">
            <v>101.164</v>
          </cell>
          <cell r="F502">
            <v>114.73</v>
          </cell>
          <cell r="G502" t="str">
            <v>IT</v>
          </cell>
          <cell r="H502" t="str">
            <v>7612980881444</v>
          </cell>
        </row>
        <row r="503">
          <cell r="A503" t="str">
            <v>101.0254.771</v>
          </cell>
          <cell r="B503" t="str">
            <v>NPX 611 3 1/2" NWK LHD NFRL TH OFH BX</v>
          </cell>
          <cell r="C503" t="str">
            <v>NPX611L</v>
          </cell>
          <cell r="D503" t="str">
            <v>FRANKE</v>
          </cell>
          <cell r="E503" t="str">
            <v>101.164</v>
          </cell>
          <cell r="F503">
            <v>114.73</v>
          </cell>
          <cell r="G503" t="str">
            <v>IT</v>
          </cell>
          <cell r="H503" t="str">
            <v>7612980881451</v>
          </cell>
        </row>
        <row r="504">
          <cell r="A504" t="str">
            <v>101.0254.773</v>
          </cell>
          <cell r="B504" t="str">
            <v>NPX 621 3 1/2" NWK RHD NFRL TH OFH BX</v>
          </cell>
          <cell r="C504" t="str">
            <v>NPX621R</v>
          </cell>
          <cell r="D504" t="str">
            <v>FRANKE</v>
          </cell>
          <cell r="E504" t="str">
            <v>101.164</v>
          </cell>
          <cell r="F504">
            <v>164.89</v>
          </cell>
          <cell r="G504" t="str">
            <v>IT</v>
          </cell>
          <cell r="H504" t="str">
            <v>7612980881475</v>
          </cell>
        </row>
        <row r="505">
          <cell r="A505" t="str">
            <v>101.0254.774</v>
          </cell>
          <cell r="B505" t="str">
            <v>NPX 621 3 1/2" NWK LHD NFRL TH OFH BX</v>
          </cell>
          <cell r="C505" t="str">
            <v>NPX621L</v>
          </cell>
          <cell r="D505" t="str">
            <v>FRANKE</v>
          </cell>
          <cell r="E505" t="str">
            <v>101.164</v>
          </cell>
          <cell r="F505">
            <v>164.89</v>
          </cell>
          <cell r="G505" t="str">
            <v>IT</v>
          </cell>
          <cell r="H505" t="str">
            <v>7612980881482</v>
          </cell>
        </row>
        <row r="506">
          <cell r="A506" t="str">
            <v>101.0254.837</v>
          </cell>
          <cell r="B506" t="str">
            <v>RRX 651 3 1/2" WWK tapLiquido hoodPlanar</v>
          </cell>
          <cell r="C506" t="str">
            <v>RRX651PACKPL2</v>
          </cell>
          <cell r="D506" t="str">
            <v>FRANKE</v>
          </cell>
          <cell r="E506" t="str">
            <v>101.151</v>
          </cell>
          <cell r="F506">
            <v>408.24</v>
          </cell>
          <cell r="G506" t="str">
            <v>IT</v>
          </cell>
          <cell r="H506" t="str">
            <v>7612980881741</v>
          </cell>
        </row>
        <row r="507">
          <cell r="A507" t="str">
            <v>101.0254.838</v>
          </cell>
          <cell r="B507" t="str">
            <v>RRX 621 3 1/2" WWK tapPolar hoodGalaxy</v>
          </cell>
          <cell r="C507" t="str">
            <v>RRX621PACKGA1</v>
          </cell>
          <cell r="D507" t="str">
            <v>FRANKE</v>
          </cell>
          <cell r="E507" t="str">
            <v>101.151</v>
          </cell>
          <cell r="F507">
            <v>445.93</v>
          </cell>
          <cell r="G507" t="str">
            <v>FR</v>
          </cell>
          <cell r="H507" t="str">
            <v>7612980881758</v>
          </cell>
        </row>
        <row r="508">
          <cell r="A508" t="str">
            <v>101.0254.840</v>
          </cell>
          <cell r="B508" t="str">
            <v>RRX 621 3 1/2" WWK tapLiquido hoodGalaxy</v>
          </cell>
          <cell r="C508" t="str">
            <v>RRX621PACKGA2</v>
          </cell>
          <cell r="D508" t="str">
            <v>FRANKE</v>
          </cell>
          <cell r="E508" t="str">
            <v>101.151</v>
          </cell>
          <cell r="F508">
            <v>446.28</v>
          </cell>
          <cell r="G508" t="str">
            <v>FR</v>
          </cell>
          <cell r="H508" t="str">
            <v>7612980881765</v>
          </cell>
        </row>
        <row r="509">
          <cell r="A509" t="str">
            <v>101.0254.842</v>
          </cell>
          <cell r="B509" t="str">
            <v>RRX 621 3 1/2" WWK tapPolar hoodFormat60</v>
          </cell>
          <cell r="C509" t="str">
            <v>RRX621PACKFO1</v>
          </cell>
          <cell r="D509" t="str">
            <v>FRANKE</v>
          </cell>
          <cell r="E509" t="str">
            <v>101.151</v>
          </cell>
          <cell r="F509">
            <v>286.33</v>
          </cell>
          <cell r="G509" t="str">
            <v>IT</v>
          </cell>
          <cell r="H509" t="str">
            <v>7612980881772</v>
          </cell>
        </row>
        <row r="510">
          <cell r="A510" t="str">
            <v>101.0254.843</v>
          </cell>
          <cell r="B510" t="str">
            <v>RRX 621 3 1/2" WWK tapLiquido hoodForm60</v>
          </cell>
          <cell r="C510" t="str">
            <v>RRX621PACKFO2</v>
          </cell>
          <cell r="D510" t="str">
            <v>FRANKE</v>
          </cell>
          <cell r="E510" t="str">
            <v>101.151</v>
          </cell>
          <cell r="F510">
            <v>286.68</v>
          </cell>
          <cell r="G510" t="str">
            <v>IT</v>
          </cell>
          <cell r="H510" t="str">
            <v>7612980881789</v>
          </cell>
        </row>
        <row r="511">
          <cell r="A511" t="str">
            <v>101.0254.844</v>
          </cell>
          <cell r="B511" t="str">
            <v>RRX 621 3 1/2" WWK tapPolar hoodPlanar</v>
          </cell>
          <cell r="C511" t="str">
            <v>RRX621PACKPL1</v>
          </cell>
          <cell r="D511" t="str">
            <v>FRANKE</v>
          </cell>
          <cell r="E511" t="str">
            <v>101.151</v>
          </cell>
          <cell r="F511">
            <v>412.07</v>
          </cell>
          <cell r="G511" t="str">
            <v>IT</v>
          </cell>
          <cell r="H511" t="str">
            <v>7612980881796</v>
          </cell>
        </row>
        <row r="512">
          <cell r="A512" t="str">
            <v>101.0254.845</v>
          </cell>
          <cell r="B512" t="str">
            <v>RRX 621 3 1/2" WWK tapLiquido hoodPlanar</v>
          </cell>
          <cell r="C512" t="str">
            <v>RRX621PACKPL2</v>
          </cell>
          <cell r="D512" t="str">
            <v>FRANKE</v>
          </cell>
          <cell r="E512" t="str">
            <v>101.151</v>
          </cell>
          <cell r="F512">
            <v>412.42</v>
          </cell>
          <cell r="G512" t="str">
            <v>IT</v>
          </cell>
          <cell r="H512" t="str">
            <v>7612980881802</v>
          </cell>
        </row>
        <row r="513">
          <cell r="A513" t="str">
            <v>101.0255.247</v>
          </cell>
          <cell r="B513" t="str">
            <v>SOX 651 3 1/2" WWK REV SIP Fisc</v>
          </cell>
          <cell r="C513" t="str">
            <v>SOX651F</v>
          </cell>
          <cell r="D513" t="str">
            <v>FRANKE</v>
          </cell>
          <cell r="E513" t="str">
            <v>101.819</v>
          </cell>
          <cell r="F513">
            <v>37.22</v>
          </cell>
          <cell r="G513" t="str">
            <v>DE</v>
          </cell>
          <cell r="H513" t="str">
            <v>7612980883806</v>
          </cell>
        </row>
        <row r="514">
          <cell r="A514" t="str">
            <v>101.0260.155</v>
          </cell>
          <cell r="B514" t="str">
            <v>CP 610 400X480 MM. OP P</v>
          </cell>
          <cell r="C514" t="str">
            <v>5080101</v>
          </cell>
          <cell r="D514" t="str">
            <v>FRANKE</v>
          </cell>
          <cell r="E514" t="str">
            <v>101.030</v>
          </cell>
          <cell r="F514">
            <v>2.5</v>
          </cell>
          <cell r="G514" t="str">
            <v/>
          </cell>
          <cell r="H514" t="str">
            <v>7612980935093</v>
          </cell>
        </row>
        <row r="515">
          <cell r="A515" t="str">
            <v>101.0260.156</v>
          </cell>
          <cell r="B515" t="str">
            <v>CP-671-int 1319X494/7 PBR</v>
          </cell>
          <cell r="C515" t="str">
            <v>5084773</v>
          </cell>
          <cell r="D515" t="str">
            <v>FRANKE</v>
          </cell>
          <cell r="E515" t="str">
            <v>101.030</v>
          </cell>
          <cell r="F515">
            <v>8.19</v>
          </cell>
          <cell r="G515" t="str">
            <v/>
          </cell>
          <cell r="H515" t="str">
            <v>7612402010469</v>
          </cell>
        </row>
        <row r="516">
          <cell r="A516" t="str">
            <v>101.0260.157</v>
          </cell>
          <cell r="B516" t="str">
            <v>CP-671-int 1319X494/7 PB</v>
          </cell>
          <cell r="C516" t="str">
            <v>5084774</v>
          </cell>
          <cell r="D516" t="str">
            <v>FRANKE</v>
          </cell>
          <cell r="E516" t="str">
            <v>101.030</v>
          </cell>
          <cell r="F516">
            <v>8.19</v>
          </cell>
          <cell r="G516" t="str">
            <v/>
          </cell>
          <cell r="H516" t="str">
            <v>7612402010476</v>
          </cell>
        </row>
        <row r="517">
          <cell r="A517" t="str">
            <v>101.0260.158</v>
          </cell>
          <cell r="B517" t="str">
            <v>CPL 651 965X500/2 P</v>
          </cell>
          <cell r="C517" t="str">
            <v>5088201</v>
          </cell>
          <cell r="D517" t="str">
            <v>FRANKE</v>
          </cell>
          <cell r="E517" t="str">
            <v>101.030</v>
          </cell>
          <cell r="F517">
            <v>5.69</v>
          </cell>
          <cell r="G517" t="str">
            <v/>
          </cell>
          <cell r="H517" t="str">
            <v>7612402010513</v>
          </cell>
        </row>
        <row r="518">
          <cell r="A518" t="str">
            <v>101.0260.159</v>
          </cell>
          <cell r="B518" t="str">
            <v>CN 660 635X500 KPL W</v>
          </cell>
          <cell r="C518" t="str">
            <v>52610322</v>
          </cell>
          <cell r="D518" t="str">
            <v>FRANKE</v>
          </cell>
          <cell r="E518" t="str">
            <v>101.070</v>
          </cell>
          <cell r="F518">
            <v>10.210000000000001</v>
          </cell>
          <cell r="G518" t="str">
            <v/>
          </cell>
          <cell r="H518" t="str">
            <v>7612402010650</v>
          </cell>
        </row>
        <row r="519">
          <cell r="A519" t="str">
            <v>101.0260.160</v>
          </cell>
          <cell r="B519" t="str">
            <v>CN 660 635X500 KPL BR</v>
          </cell>
          <cell r="C519" t="str">
            <v>52610333</v>
          </cell>
          <cell r="D519" t="str">
            <v>FRANKE</v>
          </cell>
          <cell r="E519" t="str">
            <v>101.070</v>
          </cell>
          <cell r="F519">
            <v>10.210000000000001</v>
          </cell>
          <cell r="G519" t="str">
            <v/>
          </cell>
          <cell r="H519" t="str">
            <v>7612402010667</v>
          </cell>
        </row>
        <row r="520">
          <cell r="A520" t="str">
            <v>101.0260.161</v>
          </cell>
          <cell r="B520" t="str">
            <v>ASX 611- 860X510 OMK PACK</v>
          </cell>
          <cell r="C520" t="str">
            <v>ASX611PACK</v>
          </cell>
          <cell r="D520" t="str">
            <v>FRANKE</v>
          </cell>
          <cell r="E520" t="str">
            <v>101.074</v>
          </cell>
          <cell r="F520">
            <v>161.24</v>
          </cell>
          <cell r="G520" t="str">
            <v/>
          </cell>
          <cell r="H520" t="str">
            <v>7612402042026</v>
          </cell>
        </row>
        <row r="521">
          <cell r="A521" t="str">
            <v>101.0260.162</v>
          </cell>
          <cell r="B521" t="str">
            <v>ESX 611- 860X435 PLUG + SIFON</v>
          </cell>
          <cell r="C521" t="str">
            <v>ESX6111S</v>
          </cell>
          <cell r="D521" t="str">
            <v>FRANKE</v>
          </cell>
          <cell r="E521" t="str">
            <v>101.130</v>
          </cell>
          <cell r="F521">
            <v>25.41</v>
          </cell>
          <cell r="G521" t="str">
            <v/>
          </cell>
          <cell r="H521" t="str">
            <v>7612402052063</v>
          </cell>
        </row>
        <row r="522">
          <cell r="A522" t="str">
            <v>101.0260.163</v>
          </cell>
          <cell r="B522" t="str">
            <v>ESX 651- 1100X435 + 330051 KIT</v>
          </cell>
          <cell r="C522" t="str">
            <v>ESX651K</v>
          </cell>
          <cell r="D522" t="str">
            <v>FRANKE</v>
          </cell>
          <cell r="E522" t="str">
            <v>101.130</v>
          </cell>
          <cell r="F522">
            <v>47.86</v>
          </cell>
          <cell r="G522" t="str">
            <v/>
          </cell>
          <cell r="H522" t="str">
            <v>7612402029928</v>
          </cell>
        </row>
        <row r="523">
          <cell r="A523" t="str">
            <v>101.0260.164</v>
          </cell>
          <cell r="B523" t="str">
            <v>ESX 651- 1100X435 PLUG + SIFON</v>
          </cell>
          <cell r="C523" t="str">
            <v>ESX6511S</v>
          </cell>
          <cell r="D523" t="str">
            <v>FRANKE</v>
          </cell>
          <cell r="E523" t="str">
            <v>101.130</v>
          </cell>
          <cell r="F523">
            <v>51.81</v>
          </cell>
          <cell r="G523" t="str">
            <v/>
          </cell>
          <cell r="H523" t="str">
            <v>7612402052070</v>
          </cell>
        </row>
        <row r="524">
          <cell r="A524" t="str">
            <v>101.0260.165</v>
          </cell>
          <cell r="B524" t="str">
            <v>ES86/43- 860X435X150 NKT</v>
          </cell>
          <cell r="C524" t="str">
            <v>ES86/43B</v>
          </cell>
          <cell r="D524" t="str">
            <v>FRANKE</v>
          </cell>
          <cell r="E524" t="str">
            <v>101.130</v>
          </cell>
          <cell r="F524">
            <v>20.79</v>
          </cell>
          <cell r="G524" t="str">
            <v/>
          </cell>
          <cell r="H524" t="str">
            <v>7612402033925</v>
          </cell>
        </row>
        <row r="525">
          <cell r="A525" t="str">
            <v>101.0260.166</v>
          </cell>
          <cell r="B525" t="str">
            <v>LUX 611- 860X435X150 KPL</v>
          </cell>
          <cell r="C525" t="str">
            <v>LUX6111</v>
          </cell>
          <cell r="D525" t="str">
            <v>FRANKE</v>
          </cell>
          <cell r="E525" t="str">
            <v>101.130</v>
          </cell>
          <cell r="F525">
            <v>19.88</v>
          </cell>
          <cell r="G525" t="str">
            <v/>
          </cell>
          <cell r="H525" t="str">
            <v>7612980935109</v>
          </cell>
        </row>
        <row r="526">
          <cell r="A526" t="str">
            <v>101.0260.167</v>
          </cell>
          <cell r="B526" t="str">
            <v>LUX 614- 860X435X150 KPL</v>
          </cell>
          <cell r="C526" t="str">
            <v>LUX614B1</v>
          </cell>
          <cell r="D526" t="str">
            <v>FRANKE</v>
          </cell>
          <cell r="E526" t="str">
            <v>101.130</v>
          </cell>
          <cell r="F526">
            <v>36.130000000000003</v>
          </cell>
          <cell r="G526" t="str">
            <v/>
          </cell>
          <cell r="H526" t="str">
            <v>7612402034090</v>
          </cell>
        </row>
        <row r="527">
          <cell r="A527" t="str">
            <v>101.0260.168</v>
          </cell>
          <cell r="B527" t="str">
            <v>TOEBEHOREN</v>
          </cell>
          <cell r="C527" t="str">
            <v>507P050</v>
          </cell>
          <cell r="D527" t="str">
            <v>FRANKE</v>
          </cell>
          <cell r="E527" t="str">
            <v>101.130</v>
          </cell>
          <cell r="F527">
            <v>1.72</v>
          </cell>
          <cell r="G527" t="str">
            <v/>
          </cell>
          <cell r="H527" t="str">
            <v>7612402010292</v>
          </cell>
        </row>
        <row r="528">
          <cell r="A528" t="str">
            <v>101.0260.169</v>
          </cell>
          <cell r="B528" t="str">
            <v>TOEBEHOREN</v>
          </cell>
          <cell r="C528" t="str">
            <v>507P051</v>
          </cell>
          <cell r="D528" t="str">
            <v>FRANKE</v>
          </cell>
          <cell r="E528" t="str">
            <v>101.130</v>
          </cell>
          <cell r="F528">
            <v>3.92</v>
          </cell>
          <cell r="G528" t="str">
            <v/>
          </cell>
          <cell r="H528" t="str">
            <v>7612402010308</v>
          </cell>
        </row>
        <row r="529">
          <cell r="A529" t="str">
            <v>101.0260.170</v>
          </cell>
          <cell r="B529" t="str">
            <v>EF 614 800X475 P</v>
          </cell>
          <cell r="C529" t="str">
            <v>5066141</v>
          </cell>
          <cell r="D529" t="str">
            <v>FRANKE</v>
          </cell>
          <cell r="E529" t="str">
            <v>101.131</v>
          </cell>
          <cell r="F529">
            <v>2.2400000000000002</v>
          </cell>
          <cell r="G529" t="str">
            <v/>
          </cell>
          <cell r="H529" t="str">
            <v>7612402010254</v>
          </cell>
        </row>
        <row r="530">
          <cell r="A530" t="str">
            <v>101.0260.171</v>
          </cell>
          <cell r="B530" t="str">
            <v>EF 624 1200X475 P</v>
          </cell>
          <cell r="C530" t="str">
            <v>5066241</v>
          </cell>
          <cell r="D530" t="str">
            <v>FRANKE</v>
          </cell>
          <cell r="E530" t="str">
            <v>101.131</v>
          </cell>
          <cell r="F530">
            <v>3.72</v>
          </cell>
          <cell r="G530" t="str">
            <v/>
          </cell>
          <cell r="H530" t="str">
            <v>7612402010261</v>
          </cell>
        </row>
        <row r="531">
          <cell r="A531" t="str">
            <v>101.0260.172</v>
          </cell>
          <cell r="B531" t="str">
            <v>MOX 611- 860X500 MM OMK PACK</v>
          </cell>
          <cell r="C531" t="str">
            <v>MOX611PACK1</v>
          </cell>
          <cell r="D531" t="str">
            <v>FRANKE</v>
          </cell>
          <cell r="E531" t="str">
            <v>101.137</v>
          </cell>
          <cell r="F531">
            <v>53.11</v>
          </cell>
          <cell r="G531" t="str">
            <v/>
          </cell>
          <cell r="H531" t="str">
            <v>7612402041463</v>
          </cell>
        </row>
        <row r="532">
          <cell r="A532" t="str">
            <v>101.0260.173</v>
          </cell>
          <cell r="B532" t="str">
            <v>FOX 621- 1160X500/7 KPL</v>
          </cell>
          <cell r="C532" t="str">
            <v>FOX621LPACK1</v>
          </cell>
          <cell r="D532" t="str">
            <v>FRANKE</v>
          </cell>
          <cell r="E532" t="str">
            <v>101.143</v>
          </cell>
          <cell r="F532">
            <v>73.739999999999995</v>
          </cell>
          <cell r="G532" t="str">
            <v/>
          </cell>
          <cell r="H532" t="str">
            <v>7612402040244</v>
          </cell>
        </row>
        <row r="533">
          <cell r="A533" t="str">
            <v>101.0260.174</v>
          </cell>
          <cell r="B533" t="str">
            <v>FOX 621- 1160X500/7 KPL</v>
          </cell>
          <cell r="C533" t="str">
            <v>FOX621LPACK2</v>
          </cell>
          <cell r="D533" t="str">
            <v>FRANKE</v>
          </cell>
          <cell r="E533" t="str">
            <v>101.143</v>
          </cell>
          <cell r="F533">
            <v>85.57</v>
          </cell>
          <cell r="G533" t="str">
            <v/>
          </cell>
          <cell r="H533" t="str">
            <v>7612402040268</v>
          </cell>
        </row>
        <row r="534">
          <cell r="A534" t="str">
            <v>101.0260.175</v>
          </cell>
          <cell r="B534" t="str">
            <v>FOX 621- 1160X500/2 KPL</v>
          </cell>
          <cell r="C534" t="str">
            <v>FOX621RPACK1</v>
          </cell>
          <cell r="D534" t="str">
            <v>FRANKE</v>
          </cell>
          <cell r="E534" t="str">
            <v>101.143</v>
          </cell>
          <cell r="F534">
            <v>73.739999999999995</v>
          </cell>
          <cell r="G534" t="str">
            <v/>
          </cell>
          <cell r="H534" t="str">
            <v>7612402040251</v>
          </cell>
        </row>
        <row r="535">
          <cell r="A535" t="str">
            <v>101.0260.176</v>
          </cell>
          <cell r="B535" t="str">
            <v>FOX 621- 1160X500/2 KPL</v>
          </cell>
          <cell r="C535" t="str">
            <v>FOX621RPACK2</v>
          </cell>
          <cell r="D535" t="str">
            <v>FRANKE</v>
          </cell>
          <cell r="E535" t="str">
            <v>101.143</v>
          </cell>
          <cell r="F535">
            <v>85.57</v>
          </cell>
          <cell r="G535" t="str">
            <v/>
          </cell>
          <cell r="H535" t="str">
            <v>7612402040275</v>
          </cell>
        </row>
        <row r="536">
          <cell r="A536" t="str">
            <v>101.0260.177</v>
          </cell>
          <cell r="B536" t="str">
            <v>FOX 651- 1000X500/7 KPL</v>
          </cell>
          <cell r="C536" t="str">
            <v>FOX651LPACK1</v>
          </cell>
          <cell r="D536" t="str">
            <v>FRANKE</v>
          </cell>
          <cell r="E536" t="str">
            <v>101.143</v>
          </cell>
          <cell r="F536">
            <v>70.13</v>
          </cell>
          <cell r="G536" t="str">
            <v/>
          </cell>
          <cell r="H536" t="str">
            <v>7612402040282</v>
          </cell>
        </row>
        <row r="537">
          <cell r="A537" t="str">
            <v>101.0260.178</v>
          </cell>
          <cell r="B537" t="str">
            <v>FOX 651- 1000X500/2 KPL</v>
          </cell>
          <cell r="C537" t="str">
            <v>FOX651RPACK1</v>
          </cell>
          <cell r="D537" t="str">
            <v>FRANKE</v>
          </cell>
          <cell r="E537" t="str">
            <v>101.143</v>
          </cell>
          <cell r="F537">
            <v>70.13</v>
          </cell>
          <cell r="G537" t="str">
            <v/>
          </cell>
          <cell r="H537" t="str">
            <v>7612402040299</v>
          </cell>
        </row>
        <row r="538">
          <cell r="A538" t="str">
            <v>101.0260.179</v>
          </cell>
          <cell r="B538" t="str">
            <v>FOX 651- 1000X500/2 KPL</v>
          </cell>
          <cell r="C538" t="str">
            <v>FOX651RPACK2</v>
          </cell>
          <cell r="D538" t="str">
            <v>FRANKE</v>
          </cell>
          <cell r="E538" t="str">
            <v>101.143</v>
          </cell>
          <cell r="F538">
            <v>81.96</v>
          </cell>
          <cell r="G538" t="str">
            <v/>
          </cell>
          <cell r="H538" t="str">
            <v>7612402040312</v>
          </cell>
        </row>
        <row r="539">
          <cell r="A539" t="str">
            <v>101.0260.180</v>
          </cell>
          <cell r="B539" t="str">
            <v>FOX 651- 1000X500/7 KPL</v>
          </cell>
          <cell r="C539" t="str">
            <v>FOX651LPACK2</v>
          </cell>
          <cell r="D539" t="str">
            <v>FRANKE</v>
          </cell>
          <cell r="E539" t="str">
            <v>101.143</v>
          </cell>
          <cell r="F539">
            <v>81.96</v>
          </cell>
          <cell r="G539" t="str">
            <v/>
          </cell>
          <cell r="H539" t="str">
            <v>7612402040305</v>
          </cell>
        </row>
        <row r="540">
          <cell r="A540" t="str">
            <v>101.0260.181</v>
          </cell>
          <cell r="B540" t="str">
            <v>ACX 610 3 1/2" WWK ND 2TH WOF SIP BOX</v>
          </cell>
          <cell r="C540" t="str">
            <v>ACX6101</v>
          </cell>
          <cell r="D540" t="str">
            <v>FRANKE</v>
          </cell>
          <cell r="E540" t="str">
            <v>101.147</v>
          </cell>
          <cell r="F540">
            <v>61.8</v>
          </cell>
          <cell r="G540" t="str">
            <v/>
          </cell>
          <cell r="H540" t="str">
            <v>7612402022486</v>
          </cell>
        </row>
        <row r="541">
          <cell r="A541" t="str">
            <v>101.0260.182</v>
          </cell>
          <cell r="B541" t="str">
            <v>AIX 611S- 860X500 MM OMK KPL</v>
          </cell>
          <cell r="C541" t="str">
            <v>AIX611S1S</v>
          </cell>
          <cell r="D541" t="str">
            <v>FRANKE</v>
          </cell>
          <cell r="E541" t="str">
            <v>101.150</v>
          </cell>
          <cell r="F541">
            <v>35.479999999999997</v>
          </cell>
          <cell r="G541" t="str">
            <v/>
          </cell>
          <cell r="H541" t="str">
            <v>7612402044686</v>
          </cell>
        </row>
        <row r="542">
          <cell r="A542" t="str">
            <v>101.0260.183</v>
          </cell>
          <cell r="B542" t="str">
            <v>AIX 621S- 1160X500 MM OMK KPL</v>
          </cell>
          <cell r="C542" t="str">
            <v>AIX621S1S</v>
          </cell>
          <cell r="D542" t="str">
            <v>FRANKE</v>
          </cell>
          <cell r="E542" t="str">
            <v>101.150</v>
          </cell>
          <cell r="F542">
            <v>47.62</v>
          </cell>
          <cell r="G542" t="str">
            <v/>
          </cell>
          <cell r="H542" t="str">
            <v>7612402044723</v>
          </cell>
        </row>
        <row r="543">
          <cell r="A543" t="str">
            <v>101.0260.184</v>
          </cell>
          <cell r="B543" t="str">
            <v>RRX 651- 1000X500 MM OMK KPL</v>
          </cell>
          <cell r="C543" t="str">
            <v>RRX651PACK1</v>
          </cell>
          <cell r="D543" t="str">
            <v>FRANKE</v>
          </cell>
          <cell r="E543" t="str">
            <v>101.151</v>
          </cell>
          <cell r="F543">
            <v>74.53</v>
          </cell>
          <cell r="G543" t="str">
            <v/>
          </cell>
          <cell r="H543" t="str">
            <v>7612402039453</v>
          </cell>
        </row>
        <row r="544">
          <cell r="A544" t="str">
            <v>101.0260.185</v>
          </cell>
          <cell r="B544" t="str">
            <v>CCX 611 S- 860X500 MM OMK KPL</v>
          </cell>
          <cell r="C544" t="str">
            <v>CCX611PACK</v>
          </cell>
          <cell r="D544" t="str">
            <v>FRANKE</v>
          </cell>
          <cell r="E544" t="str">
            <v>101.152</v>
          </cell>
          <cell r="F544">
            <v>46.79</v>
          </cell>
          <cell r="G544" t="str">
            <v/>
          </cell>
          <cell r="H544" t="str">
            <v>7612402034847</v>
          </cell>
        </row>
        <row r="545">
          <cell r="A545" t="str">
            <v>101.0260.186</v>
          </cell>
          <cell r="B545" t="str">
            <v>AM100/50- 1000X500X150 NKT</v>
          </cell>
          <cell r="C545" t="str">
            <v>AM100/50B</v>
          </cell>
          <cell r="D545" t="str">
            <v>FRANKE</v>
          </cell>
          <cell r="E545" t="str">
            <v>101.152</v>
          </cell>
          <cell r="F545">
            <v>29.6</v>
          </cell>
          <cell r="G545" t="str">
            <v/>
          </cell>
          <cell r="H545" t="str">
            <v>7612402033918</v>
          </cell>
        </row>
        <row r="546">
          <cell r="A546" t="str">
            <v>101.0260.187</v>
          </cell>
          <cell r="B546" t="str">
            <v>AO100/50- 1000X500X150 KPL</v>
          </cell>
          <cell r="C546" t="str">
            <v>AO100/50</v>
          </cell>
          <cell r="D546" t="str">
            <v>FRANKE</v>
          </cell>
          <cell r="E546" t="str">
            <v>101.152</v>
          </cell>
          <cell r="F546">
            <v>40.32</v>
          </cell>
          <cell r="G546" t="str">
            <v/>
          </cell>
          <cell r="H546" t="str">
            <v>7612402032409</v>
          </cell>
        </row>
        <row r="547">
          <cell r="A547" t="str">
            <v>101.0260.188</v>
          </cell>
          <cell r="B547" t="str">
            <v>ONX 611- 860X500 MM OMK. BULK</v>
          </cell>
          <cell r="C547" t="str">
            <v>ONX611B</v>
          </cell>
          <cell r="D547" t="str">
            <v>FRANKE</v>
          </cell>
          <cell r="E547" t="str">
            <v>101.155</v>
          </cell>
          <cell r="F547">
            <v>25.45</v>
          </cell>
          <cell r="G547" t="str">
            <v/>
          </cell>
          <cell r="H547" t="str">
            <v>7612980935413</v>
          </cell>
        </row>
        <row r="548">
          <cell r="A548" t="str">
            <v>101.0260.189</v>
          </cell>
          <cell r="B548" t="str">
            <v>ONX 621- 1160X500 MM OMK. BULK</v>
          </cell>
          <cell r="C548" t="str">
            <v>ONX621B</v>
          </cell>
          <cell r="D548" t="str">
            <v>FRANKE</v>
          </cell>
          <cell r="E548" t="str">
            <v>101.155</v>
          </cell>
          <cell r="F548">
            <v>34.700000000000003</v>
          </cell>
          <cell r="G548" t="str">
            <v/>
          </cell>
          <cell r="H548" t="str">
            <v>7612980935420</v>
          </cell>
        </row>
        <row r="549">
          <cell r="A549" t="str">
            <v>101.0260.190</v>
          </cell>
          <cell r="B549" t="str">
            <v>ONX 651- 1000X500 MM OMK. BULK</v>
          </cell>
          <cell r="C549" t="str">
            <v>ONX651B</v>
          </cell>
          <cell r="D549" t="str">
            <v>FRANKE</v>
          </cell>
          <cell r="E549" t="str">
            <v>101.155</v>
          </cell>
          <cell r="F549">
            <v>32.08</v>
          </cell>
          <cell r="G549" t="str">
            <v/>
          </cell>
          <cell r="H549" t="str">
            <v>7612980935437</v>
          </cell>
        </row>
        <row r="550">
          <cell r="A550" t="str">
            <v>101.0260.191</v>
          </cell>
          <cell r="B550" t="str">
            <v>EOX 611 3 1/2" WWK LHD OFH TH TCH SIP BO</v>
          </cell>
          <cell r="C550" t="str">
            <v>EOX611L1-OLD</v>
          </cell>
          <cell r="D550" t="str">
            <v>FRANKE</v>
          </cell>
          <cell r="E550" t="str">
            <v>101.189</v>
          </cell>
          <cell r="F550">
            <v>134.07</v>
          </cell>
          <cell r="G550" t="str">
            <v/>
          </cell>
          <cell r="H550" t="str">
            <v>7612402055057</v>
          </cell>
        </row>
        <row r="551">
          <cell r="A551" t="str">
            <v>101.0260.192</v>
          </cell>
          <cell r="B551" t="str">
            <v>EOX 611 3 1/2" WWK RHD OFH TH TCH SIP BO</v>
          </cell>
          <cell r="C551" t="str">
            <v>EOX611R1-OLD</v>
          </cell>
          <cell r="D551" t="str">
            <v>FRANKE</v>
          </cell>
          <cell r="E551" t="str">
            <v>101.189</v>
          </cell>
          <cell r="F551">
            <v>134.07</v>
          </cell>
          <cell r="G551" t="str">
            <v/>
          </cell>
          <cell r="H551" t="str">
            <v>7612402055064</v>
          </cell>
        </row>
        <row r="552">
          <cell r="A552" t="str">
            <v>101.0260.193</v>
          </cell>
          <cell r="B552" t="str">
            <v>EOX 620 3 1/2" WWK WOF TH 2TCH SIP BOX</v>
          </cell>
          <cell r="C552" t="str">
            <v>EOX6201-OLD</v>
          </cell>
          <cell r="D552" t="str">
            <v>FRANKE</v>
          </cell>
          <cell r="E552" t="str">
            <v>101.189</v>
          </cell>
          <cell r="F552">
            <v>192.07</v>
          </cell>
          <cell r="G552" t="str">
            <v/>
          </cell>
          <cell r="H552" t="str">
            <v>7612402055217</v>
          </cell>
        </row>
        <row r="553">
          <cell r="A553" t="str">
            <v>101.0260.194</v>
          </cell>
          <cell r="B553" t="str">
            <v>EOX 661 3 1/2" WWK LHD SBR OFH TH TCH SI</v>
          </cell>
          <cell r="C553" t="str">
            <v>EOX661L1</v>
          </cell>
          <cell r="D553" t="str">
            <v>FRANKE</v>
          </cell>
          <cell r="E553" t="str">
            <v>101.189</v>
          </cell>
          <cell r="F553">
            <v>200.22</v>
          </cell>
          <cell r="G553" t="str">
            <v/>
          </cell>
          <cell r="H553" t="str">
            <v>7612402055132</v>
          </cell>
        </row>
        <row r="554">
          <cell r="A554" t="str">
            <v>101.0260.195</v>
          </cell>
          <cell r="B554" t="str">
            <v>EOX 661 3 1/2" WWK RHD SBR OFH TH TCH SI</v>
          </cell>
          <cell r="C554" t="str">
            <v>EOX661R1</v>
          </cell>
          <cell r="D554" t="str">
            <v>FRANKE</v>
          </cell>
          <cell r="E554" t="str">
            <v>101.189</v>
          </cell>
          <cell r="F554">
            <v>203.02</v>
          </cell>
          <cell r="G554" t="str">
            <v/>
          </cell>
          <cell r="H554" t="str">
            <v>7612402055149</v>
          </cell>
        </row>
        <row r="555">
          <cell r="A555" t="str">
            <v>101.0260.196</v>
          </cell>
          <cell r="B555" t="str">
            <v>GDX 621 3/12" WWK LHD tapArmonia SIP BOX</v>
          </cell>
          <cell r="C555" t="str">
            <v>GDX621LPACK</v>
          </cell>
          <cell r="D555" t="str">
            <v>FRANKE</v>
          </cell>
          <cell r="E555" t="str">
            <v>101.355</v>
          </cell>
          <cell r="F555">
            <v>107.22</v>
          </cell>
          <cell r="G555" t="str">
            <v/>
          </cell>
          <cell r="H555" t="str">
            <v>7612980935444</v>
          </cell>
        </row>
        <row r="556">
          <cell r="A556" t="str">
            <v>101.0260.197</v>
          </cell>
          <cell r="B556" t="str">
            <v>GDX 621 3/12" WWK RHD tapArmonia SIP BOX</v>
          </cell>
          <cell r="C556" t="str">
            <v>GDX621RPACK</v>
          </cell>
          <cell r="D556" t="str">
            <v>FRANKE</v>
          </cell>
          <cell r="E556" t="str">
            <v>101.355</v>
          </cell>
          <cell r="F556">
            <v>107.22</v>
          </cell>
          <cell r="G556" t="str">
            <v/>
          </cell>
          <cell r="H556" t="str">
            <v>7612980935451</v>
          </cell>
        </row>
        <row r="557">
          <cell r="A557" t="str">
            <v>101.0260.198</v>
          </cell>
          <cell r="B557" t="str">
            <v>GDX 651 3/12" WWK LHD tapArmonia SIP BOX</v>
          </cell>
          <cell r="C557" t="str">
            <v>GDX651LPACK</v>
          </cell>
          <cell r="D557" t="str">
            <v>FRANKE</v>
          </cell>
          <cell r="E557" t="str">
            <v>101.355</v>
          </cell>
          <cell r="F557">
            <v>102.15</v>
          </cell>
          <cell r="G557" t="str">
            <v/>
          </cell>
          <cell r="H557" t="str">
            <v>7612980935468</v>
          </cell>
        </row>
        <row r="558">
          <cell r="A558" t="str">
            <v>101.0260.199</v>
          </cell>
          <cell r="B558" t="str">
            <v>GDX 651 3/12" WWK LHD tapArmonia STB ChB</v>
          </cell>
          <cell r="C558" t="str">
            <v>GDX651LPACK-M</v>
          </cell>
          <cell r="D558" t="str">
            <v>FRANKE</v>
          </cell>
          <cell r="E558" t="str">
            <v>101.355</v>
          </cell>
          <cell r="F558">
            <v>136.56</v>
          </cell>
          <cell r="G558" t="str">
            <v/>
          </cell>
          <cell r="H558" t="str">
            <v>7612980935475</v>
          </cell>
        </row>
        <row r="559">
          <cell r="A559" t="str">
            <v>101.0260.200</v>
          </cell>
          <cell r="B559" t="str">
            <v>GDX 651 3/12" WWK RHD tapArmonia SIP BOX</v>
          </cell>
          <cell r="C559" t="str">
            <v>GDX651RPACK</v>
          </cell>
          <cell r="D559" t="str">
            <v>FRANKE</v>
          </cell>
          <cell r="E559" t="str">
            <v>101.355</v>
          </cell>
          <cell r="F559">
            <v>102.15</v>
          </cell>
          <cell r="G559" t="str">
            <v/>
          </cell>
          <cell r="H559" t="str">
            <v>7612980935482</v>
          </cell>
        </row>
        <row r="560">
          <cell r="A560" t="str">
            <v>101.0260.201</v>
          </cell>
          <cell r="B560" t="str">
            <v>GDX 651 3/12" WWK RHD tapArmonia STB ChB</v>
          </cell>
          <cell r="C560" t="str">
            <v>GDX651RPACK-M</v>
          </cell>
          <cell r="D560" t="str">
            <v>FRANKE</v>
          </cell>
          <cell r="E560" t="str">
            <v>101.355</v>
          </cell>
          <cell r="F560">
            <v>136.56</v>
          </cell>
          <cell r="G560" t="str">
            <v/>
          </cell>
          <cell r="H560" t="str">
            <v>7612980935499</v>
          </cell>
        </row>
        <row r="561">
          <cell r="A561" t="str">
            <v>101.0260.202</v>
          </cell>
          <cell r="B561" t="str">
            <v>SOX 611- 860X500 MM OMK PALET</v>
          </cell>
          <cell r="C561" t="str">
            <v>SOX611P</v>
          </cell>
          <cell r="D561" t="str">
            <v>FRANKE</v>
          </cell>
          <cell r="E561" t="str">
            <v>101.819</v>
          </cell>
          <cell r="F561">
            <v>29.33</v>
          </cell>
          <cell r="G561" t="str">
            <v/>
          </cell>
          <cell r="H561" t="str">
            <v>7612980935314</v>
          </cell>
        </row>
        <row r="562">
          <cell r="A562" t="str">
            <v>101.0260.203</v>
          </cell>
          <cell r="B562" t="str">
            <v>SOX 621- 1160X500 MM OMK KPL</v>
          </cell>
          <cell r="C562" t="str">
            <v>SOX621F</v>
          </cell>
          <cell r="D562" t="str">
            <v>FRANKE</v>
          </cell>
          <cell r="E562" t="str">
            <v>101.819</v>
          </cell>
          <cell r="F562">
            <v>37.33</v>
          </cell>
          <cell r="G562" t="str">
            <v/>
          </cell>
          <cell r="H562" t="str">
            <v>7612402038678</v>
          </cell>
        </row>
        <row r="563">
          <cell r="A563" t="str">
            <v>101.0260.204</v>
          </cell>
          <cell r="B563" t="str">
            <v>SOX 621- 1160X500 MM OMK PALET</v>
          </cell>
          <cell r="C563" t="str">
            <v>SOX621P</v>
          </cell>
          <cell r="D563" t="str">
            <v>FRANKE</v>
          </cell>
          <cell r="E563" t="str">
            <v>101.819</v>
          </cell>
          <cell r="F563">
            <v>30.41</v>
          </cell>
          <cell r="G563" t="str">
            <v/>
          </cell>
          <cell r="H563" t="str">
            <v>7612980935321</v>
          </cell>
        </row>
        <row r="564">
          <cell r="A564" t="str">
            <v>101.0260.205</v>
          </cell>
          <cell r="B564" t="str">
            <v>SOX 651- 965X500 MM OMK PALET</v>
          </cell>
          <cell r="C564" t="str">
            <v>SOX651P</v>
          </cell>
          <cell r="D564" t="str">
            <v>FRANKE</v>
          </cell>
          <cell r="E564" t="str">
            <v>101.819</v>
          </cell>
          <cell r="F564">
            <v>30.48</v>
          </cell>
          <cell r="G564" t="str">
            <v/>
          </cell>
          <cell r="H564" t="str">
            <v>7612980935338</v>
          </cell>
        </row>
        <row r="565">
          <cell r="A565" t="str">
            <v>101.0264.127</v>
          </cell>
          <cell r="B565" t="str">
            <v>SKX 611-86 3 1/2" NWK REV FRL 2TH WOF</v>
          </cell>
          <cell r="C565" t="str">
            <v>SKX611A</v>
          </cell>
          <cell r="D565" t="str">
            <v>FRANKE</v>
          </cell>
          <cell r="E565" t="str">
            <v>101.174</v>
          </cell>
          <cell r="F565">
            <v>52.74</v>
          </cell>
          <cell r="G565" t="str">
            <v>DE</v>
          </cell>
          <cell r="H565" t="str">
            <v>7612980941384</v>
          </cell>
        </row>
        <row r="566">
          <cell r="A566" t="str">
            <v>101.0264.130</v>
          </cell>
          <cell r="B566" t="str">
            <v>SKX 621 3 1/2" NWK REV FRL 2TH WOF</v>
          </cell>
          <cell r="C566" t="str">
            <v>SKX621A</v>
          </cell>
          <cell r="D566" t="str">
            <v>FRANKE</v>
          </cell>
          <cell r="E566" t="str">
            <v>101.174</v>
          </cell>
          <cell r="F566">
            <v>77.760000000000005</v>
          </cell>
          <cell r="G566" t="str">
            <v>DE</v>
          </cell>
          <cell r="H566" t="str">
            <v>7612980941414</v>
          </cell>
        </row>
        <row r="567">
          <cell r="A567" t="str">
            <v>101.0264.161</v>
          </cell>
          <cell r="B567" t="str">
            <v>SKX 611-86 3 1/2" NWK REV FRL NTH WOF</v>
          </cell>
          <cell r="C567" t="str">
            <v>SKX611</v>
          </cell>
          <cell r="D567" t="str">
            <v>FRANKE</v>
          </cell>
          <cell r="E567" t="str">
            <v>101.174</v>
          </cell>
          <cell r="F567">
            <v>54.65</v>
          </cell>
          <cell r="G567" t="str">
            <v>DE</v>
          </cell>
          <cell r="H567" t="str">
            <v>7612980941469</v>
          </cell>
        </row>
        <row r="568">
          <cell r="A568" t="str">
            <v>101.0264.163</v>
          </cell>
          <cell r="B568" t="str">
            <v>SKX 651 3 1/2" NWK REV FRL NTH WOF</v>
          </cell>
          <cell r="C568" t="str">
            <v/>
          </cell>
          <cell r="D568" t="str">
            <v>FRANKE</v>
          </cell>
          <cell r="E568" t="str">
            <v>101.174</v>
          </cell>
          <cell r="F568">
            <v>33.24</v>
          </cell>
          <cell r="G568" t="str">
            <v>IT</v>
          </cell>
          <cell r="H568" t="str">
            <v>7612980941483</v>
          </cell>
        </row>
        <row r="569">
          <cell r="A569" t="str">
            <v>101.0264.167</v>
          </cell>
          <cell r="B569" t="str">
            <v>SKX 621 3 1/2" NWK REV FRL NTH WOF</v>
          </cell>
          <cell r="C569" t="str">
            <v>SKX621</v>
          </cell>
          <cell r="D569" t="str">
            <v>FRANKE</v>
          </cell>
          <cell r="E569" t="str">
            <v>101.174</v>
          </cell>
          <cell r="F569">
            <v>77.77</v>
          </cell>
          <cell r="G569" t="str">
            <v>DE</v>
          </cell>
          <cell r="H569" t="str">
            <v>7612980941506</v>
          </cell>
        </row>
        <row r="570">
          <cell r="A570" t="str">
            <v>101.0272.808</v>
          </cell>
          <cell r="B570" t="str">
            <v>ELN 611-86 3 1/2" NWK REV WOF NTH</v>
          </cell>
          <cell r="C570" t="str">
            <v>ELX611</v>
          </cell>
          <cell r="D570" t="str">
            <v>FRANKE</v>
          </cell>
          <cell r="E570" t="str">
            <v>101.128</v>
          </cell>
          <cell r="F570">
            <v>27.34</v>
          </cell>
          <cell r="G570" t="str">
            <v>DE</v>
          </cell>
          <cell r="H570" t="str">
            <v>7612980996667</v>
          </cell>
        </row>
        <row r="571">
          <cell r="A571" t="str">
            <v>101.0272.810</v>
          </cell>
          <cell r="B571" t="str">
            <v>ELN 611-96 3 1/2" NWK REV WOF NTH</v>
          </cell>
          <cell r="C571" t="str">
            <v>ELX611LO</v>
          </cell>
          <cell r="D571" t="str">
            <v>FRANKE</v>
          </cell>
          <cell r="E571" t="str">
            <v>101.128</v>
          </cell>
          <cell r="F571">
            <v>27.02</v>
          </cell>
          <cell r="G571" t="str">
            <v>DE</v>
          </cell>
          <cell r="H571" t="str">
            <v>7612980996674</v>
          </cell>
        </row>
        <row r="572">
          <cell r="A572" t="str">
            <v>101.0272.821</v>
          </cell>
          <cell r="B572" t="str">
            <v>ELN 651 3 1/2" NWK REV WOF NTH</v>
          </cell>
          <cell r="C572" t="str">
            <v>ELX651</v>
          </cell>
          <cell r="D572" t="str">
            <v>FRANKE</v>
          </cell>
          <cell r="E572" t="str">
            <v>101.128</v>
          </cell>
          <cell r="F572">
            <v>30.86</v>
          </cell>
          <cell r="G572" t="str">
            <v>DE</v>
          </cell>
          <cell r="H572" t="str">
            <v>7612980996681</v>
          </cell>
        </row>
        <row r="573">
          <cell r="A573" t="str">
            <v>101.0277.125</v>
          </cell>
          <cell r="B573" t="str">
            <v>ASX 611-86 3 1/2" NWK REV OFH NTH FBN</v>
          </cell>
          <cell r="C573" t="str">
            <v>ASX611</v>
          </cell>
          <cell r="D573" t="str">
            <v>FRANKE</v>
          </cell>
          <cell r="E573" t="str">
            <v>101.074</v>
          </cell>
          <cell r="F573">
            <v>113.21</v>
          </cell>
          <cell r="G573" t="str">
            <v>CH</v>
          </cell>
          <cell r="H573" t="str">
            <v>7612981014612</v>
          </cell>
        </row>
        <row r="574">
          <cell r="A574" t="str">
            <v>101.0277.129</v>
          </cell>
          <cell r="B574" t="str">
            <v>ASX 651 3 1/2" NWK REV OFH NTH</v>
          </cell>
          <cell r="C574" t="str">
            <v>ASX651</v>
          </cell>
          <cell r="D574" t="str">
            <v>FRANKE</v>
          </cell>
          <cell r="E574" t="str">
            <v>101.074</v>
          </cell>
          <cell r="F574">
            <v>140.1</v>
          </cell>
          <cell r="G574" t="str">
            <v>CH</v>
          </cell>
          <cell r="H574" t="str">
            <v>7612981014629</v>
          </cell>
        </row>
        <row r="575">
          <cell r="A575" t="str">
            <v>101.0279.211</v>
          </cell>
          <cell r="B575" t="str">
            <v>AML 611 3 1/2" WWK RHD TH WOF SIP BOX</v>
          </cell>
          <cell r="C575" t="str">
            <v>AML611R1</v>
          </cell>
          <cell r="D575" t="str">
            <v>FRANKE</v>
          </cell>
          <cell r="E575" t="str">
            <v>101.141</v>
          </cell>
          <cell r="F575">
            <v>56.33</v>
          </cell>
          <cell r="G575" t="str">
            <v>BE</v>
          </cell>
          <cell r="H575" t="str">
            <v>7612981025328</v>
          </cell>
        </row>
        <row r="576">
          <cell r="A576" t="str">
            <v>101.0279.212</v>
          </cell>
          <cell r="B576" t="str">
            <v>AML 611 3 1/2" WWK LHD TH WOF SIP BOX</v>
          </cell>
          <cell r="C576" t="str">
            <v>AML611L1</v>
          </cell>
          <cell r="D576" t="str">
            <v>FRANKE</v>
          </cell>
          <cell r="E576" t="str">
            <v>101.141</v>
          </cell>
          <cell r="F576">
            <v>56.33</v>
          </cell>
          <cell r="G576" t="str">
            <v>BE</v>
          </cell>
          <cell r="H576" t="str">
            <v>7612981025335</v>
          </cell>
        </row>
        <row r="577">
          <cell r="A577" t="str">
            <v>101.0279.213</v>
          </cell>
          <cell r="B577" t="str">
            <v>AML 651 3 1/2" WWK RHD TH WOF SIP BOX</v>
          </cell>
          <cell r="C577" t="str">
            <v>AML651R1</v>
          </cell>
          <cell r="D577" t="str">
            <v>FRANKE</v>
          </cell>
          <cell r="E577" t="str">
            <v>101.141</v>
          </cell>
          <cell r="F577">
            <v>73.37</v>
          </cell>
          <cell r="G577" t="str">
            <v>BE</v>
          </cell>
          <cell r="H577" t="str">
            <v>7612981025342</v>
          </cell>
        </row>
        <row r="578">
          <cell r="A578" t="str">
            <v>101.0279.214</v>
          </cell>
          <cell r="B578" t="str">
            <v>AML 651 3 1/2" WWK LHD TH WOF SIP BOX</v>
          </cell>
          <cell r="C578" t="str">
            <v>AML651L1</v>
          </cell>
          <cell r="D578" t="str">
            <v>FRANKE</v>
          </cell>
          <cell r="E578" t="str">
            <v>101.141</v>
          </cell>
          <cell r="F578">
            <v>73.37</v>
          </cell>
          <cell r="G578" t="str">
            <v>BE</v>
          </cell>
          <cell r="H578" t="str">
            <v>7612981025359</v>
          </cell>
        </row>
        <row r="579">
          <cell r="A579" t="str">
            <v>101.0279.215</v>
          </cell>
          <cell r="B579" t="str">
            <v>AML 621 3 1/2" WWK RHD TH WOF SIP BOX</v>
          </cell>
          <cell r="C579" t="str">
            <v>AML621R1</v>
          </cell>
          <cell r="D579" t="str">
            <v>FRANKE</v>
          </cell>
          <cell r="E579" t="str">
            <v>101.141</v>
          </cell>
          <cell r="F579">
            <v>69.77</v>
          </cell>
          <cell r="G579" t="str">
            <v>BE</v>
          </cell>
          <cell r="H579" t="str">
            <v>7612981025366</v>
          </cell>
        </row>
        <row r="580">
          <cell r="A580" t="str">
            <v>101.0279.216</v>
          </cell>
          <cell r="B580" t="str">
            <v>AML 621 3 1/2" WWK LHD TH WOF SIP BOX</v>
          </cell>
          <cell r="C580" t="str">
            <v>AML621L1</v>
          </cell>
          <cell r="D580" t="str">
            <v>FRANKE</v>
          </cell>
          <cell r="E580" t="str">
            <v>101.141</v>
          </cell>
          <cell r="F580">
            <v>69.77</v>
          </cell>
          <cell r="G580" t="str">
            <v>BE</v>
          </cell>
          <cell r="H580" t="str">
            <v>7612981025373</v>
          </cell>
        </row>
        <row r="581">
          <cell r="A581" t="str">
            <v>101.0279.217</v>
          </cell>
          <cell r="B581" t="str">
            <v>OEX 621 2" WWK REV NTH WOF SIP BOX</v>
          </cell>
          <cell r="C581" t="str">
            <v>OEX6211</v>
          </cell>
          <cell r="D581" t="str">
            <v>FRANKE</v>
          </cell>
          <cell r="E581" t="str">
            <v>101.155</v>
          </cell>
          <cell r="F581">
            <v>39.03</v>
          </cell>
          <cell r="G581" t="str">
            <v>BE</v>
          </cell>
          <cell r="H581" t="str">
            <v>7612981025380</v>
          </cell>
        </row>
        <row r="582">
          <cell r="A582" t="str">
            <v>101.0279.218</v>
          </cell>
          <cell r="B582" t="str">
            <v>OEX 651 2" WWK REV NTH WOF SIP BOX</v>
          </cell>
          <cell r="C582" t="str">
            <v>OEX6511</v>
          </cell>
          <cell r="D582" t="str">
            <v>FRANKE</v>
          </cell>
          <cell r="E582" t="str">
            <v>101.155</v>
          </cell>
          <cell r="F582">
            <v>37.78</v>
          </cell>
          <cell r="G582" t="str">
            <v>BE</v>
          </cell>
          <cell r="H582" t="str">
            <v>7612981025397</v>
          </cell>
        </row>
        <row r="583">
          <cell r="A583" t="str">
            <v>101.0279.219</v>
          </cell>
          <cell r="B583" t="str">
            <v>OEX 611 2" WWK REV NTH WOF SIP BOX</v>
          </cell>
          <cell r="C583" t="str">
            <v>OEX6111</v>
          </cell>
          <cell r="D583" t="str">
            <v>FRANKE</v>
          </cell>
          <cell r="E583" t="str">
            <v>101.155</v>
          </cell>
          <cell r="F583">
            <v>27.87</v>
          </cell>
          <cell r="G583" t="str">
            <v>BE</v>
          </cell>
          <cell r="H583" t="str">
            <v>7612981025403</v>
          </cell>
        </row>
        <row r="584">
          <cell r="A584" t="str">
            <v>101.0279.220</v>
          </cell>
          <cell r="B584" t="str">
            <v>NPX 621 3 1/2" WWK RHD TH OFH SIP BOX</v>
          </cell>
          <cell r="C584" t="str">
            <v>NPX621R1</v>
          </cell>
          <cell r="D584" t="str">
            <v>FRANKE</v>
          </cell>
          <cell r="E584" t="str">
            <v>101.164</v>
          </cell>
          <cell r="F584">
            <v>173.23</v>
          </cell>
          <cell r="G584" t="str">
            <v>BE</v>
          </cell>
          <cell r="H584" t="str">
            <v>7612981026462</v>
          </cell>
        </row>
        <row r="585">
          <cell r="A585" t="str">
            <v>101.0279.221</v>
          </cell>
          <cell r="B585" t="str">
            <v>ELX 611-86 3 1/2" WWK REV WOF NTH SIP BO</v>
          </cell>
          <cell r="C585" t="str">
            <v>ELX6111</v>
          </cell>
          <cell r="D585" t="str">
            <v>FRANKE</v>
          </cell>
          <cell r="E585" t="str">
            <v>101.128</v>
          </cell>
          <cell r="F585">
            <v>35.51</v>
          </cell>
          <cell r="G585" t="str">
            <v>BE</v>
          </cell>
          <cell r="H585" t="str">
            <v>7612981025816</v>
          </cell>
        </row>
        <row r="586">
          <cell r="A586" t="str">
            <v>101.0279.222</v>
          </cell>
          <cell r="B586" t="str">
            <v>ELX 611-97 3 1/2" WWK REV WOF NTH SIP BO</v>
          </cell>
          <cell r="C586" t="str">
            <v>ELX611LO1</v>
          </cell>
          <cell r="D586" t="str">
            <v>FRANKE</v>
          </cell>
          <cell r="E586" t="str">
            <v>101.128</v>
          </cell>
          <cell r="F586">
            <v>35.21</v>
          </cell>
          <cell r="G586" t="str">
            <v>BE</v>
          </cell>
          <cell r="H586" t="str">
            <v>7612981025823</v>
          </cell>
        </row>
        <row r="587">
          <cell r="A587" t="str">
            <v>101.0279.223</v>
          </cell>
          <cell r="B587" t="str">
            <v>ELX 651 3 1/2" WWK REV WOF NTH SIP BOX</v>
          </cell>
          <cell r="C587" t="str">
            <v>ELX6511</v>
          </cell>
          <cell r="D587" t="str">
            <v>FRANKE</v>
          </cell>
          <cell r="E587" t="str">
            <v>101.128</v>
          </cell>
          <cell r="F587">
            <v>42.91</v>
          </cell>
          <cell r="G587" t="str">
            <v>BE</v>
          </cell>
          <cell r="H587" t="str">
            <v>7612981025830</v>
          </cell>
        </row>
        <row r="588">
          <cell r="A588" t="str">
            <v>101.0279.224</v>
          </cell>
          <cell r="B588" t="str">
            <v>NPX 611 3 1/2" WWK LHD TH OFH SIP BOX</v>
          </cell>
          <cell r="C588" t="str">
            <v>NPX611L1</v>
          </cell>
          <cell r="D588" t="str">
            <v>FRANKE</v>
          </cell>
          <cell r="E588" t="str">
            <v>101.164</v>
          </cell>
          <cell r="F588">
            <v>119.94</v>
          </cell>
          <cell r="G588" t="str">
            <v>BE</v>
          </cell>
          <cell r="H588" t="str">
            <v>7612981026431</v>
          </cell>
        </row>
        <row r="589">
          <cell r="A589" t="str">
            <v>101.0279.225</v>
          </cell>
          <cell r="B589" t="str">
            <v>NPX 611 3 1/2" WWK RHD TH OFH SIP BOX</v>
          </cell>
          <cell r="C589" t="str">
            <v>NPX611R1</v>
          </cell>
          <cell r="D589" t="str">
            <v>FRANKE</v>
          </cell>
          <cell r="E589" t="str">
            <v>101.164</v>
          </cell>
          <cell r="F589">
            <v>119.94</v>
          </cell>
          <cell r="G589" t="str">
            <v>BE</v>
          </cell>
          <cell r="H589" t="str">
            <v>7612981026448</v>
          </cell>
        </row>
        <row r="590">
          <cell r="A590" t="str">
            <v>101.0279.226</v>
          </cell>
          <cell r="B590" t="str">
            <v>NPX 621 3 1/2" WWK LHD TH OFH  SIP BOX</v>
          </cell>
          <cell r="C590" t="str">
            <v>NPX621L1</v>
          </cell>
          <cell r="D590" t="str">
            <v>FRANKE</v>
          </cell>
          <cell r="E590" t="str">
            <v>101.164</v>
          </cell>
          <cell r="F590">
            <v>173.23</v>
          </cell>
          <cell r="G590" t="str">
            <v>BE</v>
          </cell>
          <cell r="H590" t="str">
            <v>7612981026455</v>
          </cell>
        </row>
        <row r="591">
          <cell r="A591" t="str">
            <v>101.0280.693</v>
          </cell>
          <cell r="B591" t="str">
            <v>HDX 654 3 1/2" I NWK REV OFH 2TH</v>
          </cell>
          <cell r="C591" t="str">
            <v>HDX654</v>
          </cell>
          <cell r="D591" t="str">
            <v>FRANKE</v>
          </cell>
          <cell r="E591" t="str">
            <v>101.116</v>
          </cell>
          <cell r="F591">
            <v>192.74</v>
          </cell>
          <cell r="G591" t="str">
            <v>CH</v>
          </cell>
          <cell r="H591" t="str">
            <v>7612981033682</v>
          </cell>
        </row>
        <row r="592">
          <cell r="A592" t="str">
            <v>101.0280.697</v>
          </cell>
          <cell r="B592" t="str">
            <v>HDX 614 3 1/2" I NWK REV OFH 2TH</v>
          </cell>
          <cell r="C592" t="str">
            <v>HDX614</v>
          </cell>
          <cell r="D592" t="str">
            <v>FRANKE</v>
          </cell>
          <cell r="E592" t="str">
            <v>101.116</v>
          </cell>
          <cell r="F592">
            <v>150.93</v>
          </cell>
          <cell r="G592" t="str">
            <v>CH</v>
          </cell>
          <cell r="H592" t="str">
            <v>7612981033705</v>
          </cell>
        </row>
        <row r="593">
          <cell r="A593" t="str">
            <v>101.0280.698</v>
          </cell>
          <cell r="B593" t="str">
            <v>HDX 624 3 1/2" I NWK REV OFH 2TH</v>
          </cell>
          <cell r="C593" t="str">
            <v>HDX624</v>
          </cell>
          <cell r="D593" t="str">
            <v>FRANKE</v>
          </cell>
          <cell r="E593" t="str">
            <v>101.116</v>
          </cell>
          <cell r="F593">
            <v>218.87</v>
          </cell>
          <cell r="G593" t="str">
            <v>CH</v>
          </cell>
          <cell r="H593" t="str">
            <v>7612981033712</v>
          </cell>
        </row>
        <row r="594">
          <cell r="A594" t="str">
            <v>101.0281.342</v>
          </cell>
          <cell r="B594" t="str">
            <v>ONX 611 3 1/2" WWK REV SIP SPIDER BOX</v>
          </cell>
          <cell r="C594" t="str">
            <v>ONX611PACKSP</v>
          </cell>
          <cell r="D594" t="str">
            <v>FRANKE</v>
          </cell>
          <cell r="E594" t="str">
            <v>101.155</v>
          </cell>
          <cell r="F594">
            <v>52.43</v>
          </cell>
          <cell r="G594" t="str">
            <v>BE</v>
          </cell>
          <cell r="H594" t="str">
            <v>7612981035860</v>
          </cell>
        </row>
        <row r="595">
          <cell r="A595" t="str">
            <v>101.0281.345</v>
          </cell>
          <cell r="B595" t="str">
            <v>ONX 611 3 1/2" WWK REV SIP SPIDER BULK</v>
          </cell>
          <cell r="C595" t="str">
            <v>ONX611PACKSPB</v>
          </cell>
          <cell r="D595" t="str">
            <v>FRANKE</v>
          </cell>
          <cell r="E595" t="str">
            <v>101.155</v>
          </cell>
          <cell r="F595">
            <v>50.36</v>
          </cell>
          <cell r="G595" t="str">
            <v>BE</v>
          </cell>
          <cell r="H595" t="str">
            <v>7612981035884</v>
          </cell>
        </row>
        <row r="596">
          <cell r="A596" t="str">
            <v>101.0281.346</v>
          </cell>
          <cell r="B596" t="str">
            <v>ONX 651 3 1/2" WWK REV SIP SPIDER BOX</v>
          </cell>
          <cell r="C596" t="str">
            <v>ONX651PACKSP</v>
          </cell>
          <cell r="D596" t="str">
            <v>FRANKE</v>
          </cell>
          <cell r="E596" t="str">
            <v>101.155</v>
          </cell>
          <cell r="F596">
            <v>62.92</v>
          </cell>
          <cell r="G596" t="str">
            <v>BE</v>
          </cell>
          <cell r="H596" t="str">
            <v>7612981035891</v>
          </cell>
        </row>
        <row r="597">
          <cell r="A597" t="str">
            <v>101.0281.347</v>
          </cell>
          <cell r="B597" t="str">
            <v>ONX 651 3 1/2" WWK REV SIP SPIDER BULK</v>
          </cell>
          <cell r="C597" t="str">
            <v>ONX651PACKSPB</v>
          </cell>
          <cell r="D597" t="str">
            <v>FRANKE</v>
          </cell>
          <cell r="E597" t="str">
            <v>101.155</v>
          </cell>
          <cell r="F597">
            <v>61.67</v>
          </cell>
          <cell r="G597" t="str">
            <v>BE</v>
          </cell>
          <cell r="H597" t="str">
            <v>7612981035907</v>
          </cell>
        </row>
        <row r="598">
          <cell r="A598" t="str">
            <v>101.0281.348</v>
          </cell>
          <cell r="B598" t="str">
            <v>ONX 621 3 1/2" WWK REV SIP SPIDER BOX</v>
          </cell>
          <cell r="C598" t="str">
            <v>ONX621PACKSP</v>
          </cell>
          <cell r="D598" t="str">
            <v>FRANKE</v>
          </cell>
          <cell r="E598" t="str">
            <v>101.155</v>
          </cell>
          <cell r="F598">
            <v>65.72</v>
          </cell>
          <cell r="G598" t="str">
            <v>BE</v>
          </cell>
          <cell r="H598" t="str">
            <v>7612981035914</v>
          </cell>
        </row>
        <row r="599">
          <cell r="A599" t="str">
            <v>101.0281.349</v>
          </cell>
          <cell r="B599" t="str">
            <v>ONX 621 3 1/2" WWK REV SIP SPIDER BULK</v>
          </cell>
          <cell r="C599" t="str">
            <v>ONX621PACKSPB</v>
          </cell>
          <cell r="D599" t="str">
            <v>FRANKE</v>
          </cell>
          <cell r="E599" t="str">
            <v>101.155</v>
          </cell>
          <cell r="F599">
            <v>64.290000000000006</v>
          </cell>
          <cell r="G599" t="str">
            <v>BE</v>
          </cell>
          <cell r="H599" t="str">
            <v>7612981035921</v>
          </cell>
        </row>
        <row r="600">
          <cell r="A600" t="str">
            <v>101.0288.025</v>
          </cell>
          <cell r="B600" t="str">
            <v>ESN 614 2" NWK REV RV Nova</v>
          </cell>
          <cell r="C600" t="str">
            <v>ESX614</v>
          </cell>
          <cell r="D600" t="str">
            <v>NEUTRAL</v>
          </cell>
          <cell r="E600" t="str">
            <v>101.130</v>
          </cell>
          <cell r="F600">
            <v>25.07</v>
          </cell>
          <cell r="G600" t="str">
            <v>DE</v>
          </cell>
          <cell r="H600" t="str">
            <v>7612981065003</v>
          </cell>
        </row>
        <row r="601">
          <cell r="A601" t="str">
            <v>101.0288.050</v>
          </cell>
          <cell r="B601" t="str">
            <v>ETN 614 2" NWK REV NTH WL Nova</v>
          </cell>
          <cell r="C601" t="str">
            <v>ETX614</v>
          </cell>
          <cell r="D601" t="str">
            <v>FRANKE</v>
          </cell>
          <cell r="E601" t="str">
            <v>101.129</v>
          </cell>
          <cell r="F601">
            <v>29.83</v>
          </cell>
          <cell r="G601" t="str">
            <v>DE</v>
          </cell>
          <cell r="H601" t="str">
            <v>7612981065126</v>
          </cell>
        </row>
        <row r="602">
          <cell r="A602" t="str">
            <v>101.0290.343</v>
          </cell>
          <cell r="B602" t="str">
            <v>SO 96/50 3 1/2" WWK REV SIP BOX</v>
          </cell>
          <cell r="C602" t="str">
            <v>SO96/50</v>
          </cell>
          <cell r="D602" t="str">
            <v>EURODOMO</v>
          </cell>
          <cell r="E602" t="str">
            <v>101.819</v>
          </cell>
          <cell r="F602">
            <v>40.18</v>
          </cell>
          <cell r="G602" t="str">
            <v>BE</v>
          </cell>
          <cell r="H602" t="str">
            <v>7612981073343</v>
          </cell>
        </row>
        <row r="603">
          <cell r="A603" t="str">
            <v>101.0290.344</v>
          </cell>
          <cell r="B603" t="str">
            <v>EUROTOP 78/47 3 1/2" WWK REV SIP BOX</v>
          </cell>
          <cell r="C603" t="str">
            <v>EUROTOP78/47</v>
          </cell>
          <cell r="D603" t="str">
            <v>FRANKE</v>
          </cell>
          <cell r="E603" t="str">
            <v>101.131</v>
          </cell>
          <cell r="F603">
            <v>27.89</v>
          </cell>
          <cell r="G603" t="str">
            <v>BE</v>
          </cell>
          <cell r="H603" t="str">
            <v>7612981073350</v>
          </cell>
        </row>
        <row r="604">
          <cell r="A604" t="str">
            <v>101.0290.346</v>
          </cell>
          <cell r="B604" t="str">
            <v>EUROTOP 116/47 3 1/2" WWK REV SIP BOX</v>
          </cell>
          <cell r="C604" t="str">
            <v>EUROTOP116/47</v>
          </cell>
          <cell r="D604" t="str">
            <v>FRANKE</v>
          </cell>
          <cell r="E604" t="str">
            <v>101.131</v>
          </cell>
          <cell r="F604">
            <v>48.25</v>
          </cell>
          <cell r="G604" t="str">
            <v>BE</v>
          </cell>
          <cell r="H604" t="str">
            <v>7612981073374</v>
          </cell>
        </row>
        <row r="605">
          <cell r="A605" t="str">
            <v>101.0310.726</v>
          </cell>
          <cell r="B605" t="str">
            <v>MOX 611 3 1/2" WWK REV NTH Liquido SIP B</v>
          </cell>
          <cell r="C605" t="str">
            <v>MOX611PACKLI</v>
          </cell>
          <cell r="D605" t="str">
            <v>FRANKE</v>
          </cell>
          <cell r="E605" t="str">
            <v>101.137</v>
          </cell>
          <cell r="F605">
            <v>65.05</v>
          </cell>
          <cell r="G605" t="str">
            <v>BE</v>
          </cell>
          <cell r="H605" t="str">
            <v>7612981174491</v>
          </cell>
        </row>
        <row r="606">
          <cell r="A606" t="str">
            <v>101.0310.727</v>
          </cell>
          <cell r="B606" t="str">
            <v>MOX 611 3 1/2" WWK REV NTH Polar SIP BOX</v>
          </cell>
          <cell r="C606" t="str">
            <v>MOX611PACKPO</v>
          </cell>
          <cell r="D606" t="str">
            <v>FRANKE</v>
          </cell>
          <cell r="E606" t="str">
            <v>101.137</v>
          </cell>
          <cell r="F606">
            <v>64.63</v>
          </cell>
          <cell r="G606" t="str">
            <v>BE</v>
          </cell>
          <cell r="H606" t="str">
            <v>7612981174507</v>
          </cell>
        </row>
        <row r="607">
          <cell r="A607" t="str">
            <v>101.0310.728</v>
          </cell>
          <cell r="B607" t="str">
            <v>MOX 651 3 1/2" WWK REV NTH Liquido SIP B</v>
          </cell>
          <cell r="C607" t="str">
            <v>MOX651PACKLI</v>
          </cell>
          <cell r="D607" t="str">
            <v>FRANKE</v>
          </cell>
          <cell r="E607" t="str">
            <v>101.137</v>
          </cell>
          <cell r="F607">
            <v>74.760000000000005</v>
          </cell>
          <cell r="G607" t="str">
            <v>BE</v>
          </cell>
          <cell r="H607" t="str">
            <v>7612981175412</v>
          </cell>
        </row>
        <row r="608">
          <cell r="A608" t="str">
            <v>101.0310.729</v>
          </cell>
          <cell r="B608" t="str">
            <v>MOX 651 3 1/2" WWK REV NTH Polar SIP BOX</v>
          </cell>
          <cell r="C608" t="str">
            <v>MOX651PACKPO</v>
          </cell>
          <cell r="D608" t="str">
            <v>FRANKE</v>
          </cell>
          <cell r="E608" t="str">
            <v>101.137</v>
          </cell>
          <cell r="F608">
            <v>74.41</v>
          </cell>
          <cell r="G608" t="str">
            <v>BE</v>
          </cell>
          <cell r="H608" t="str">
            <v>7612981175429</v>
          </cell>
        </row>
        <row r="609">
          <cell r="A609" t="str">
            <v>101.0312.677</v>
          </cell>
          <cell r="B609" t="str">
            <v>GAX 611 3 1/2" WWK LHD FRL TH WOF SIP BO</v>
          </cell>
          <cell r="C609" t="str">
            <v>GAX611L1</v>
          </cell>
          <cell r="D609" t="str">
            <v>FRANKE</v>
          </cell>
          <cell r="E609" t="str">
            <v>101.146</v>
          </cell>
          <cell r="F609">
            <v>52.03</v>
          </cell>
          <cell r="G609" t="str">
            <v>BE</v>
          </cell>
          <cell r="H609" t="str">
            <v>7612981183400</v>
          </cell>
        </row>
        <row r="610">
          <cell r="A610" t="str">
            <v>101.0312.678</v>
          </cell>
          <cell r="B610" t="str">
            <v>GAX 611 3 1/2" WWK RHD FRL TH WOF SIP BO</v>
          </cell>
          <cell r="C610" t="str">
            <v>GAX611R1</v>
          </cell>
          <cell r="D610" t="str">
            <v>FRANKE</v>
          </cell>
          <cell r="E610" t="str">
            <v>101.146</v>
          </cell>
          <cell r="F610">
            <v>46.09</v>
          </cell>
          <cell r="G610" t="str">
            <v>BE</v>
          </cell>
          <cell r="H610" t="str">
            <v>7612981183615</v>
          </cell>
        </row>
        <row r="611">
          <cell r="A611" t="str">
            <v>101.0312.679</v>
          </cell>
          <cell r="B611" t="str">
            <v>GAX 621 3 1/2" WWK LHD FRL TH WOF SIP BO</v>
          </cell>
          <cell r="C611" t="str">
            <v>GAX621L1</v>
          </cell>
          <cell r="D611" t="str">
            <v>FRANKE</v>
          </cell>
          <cell r="E611" t="str">
            <v>101.146</v>
          </cell>
          <cell r="F611">
            <v>63.28</v>
          </cell>
          <cell r="G611" t="str">
            <v>BE</v>
          </cell>
          <cell r="H611" t="str">
            <v>7612981183622</v>
          </cell>
        </row>
        <row r="612">
          <cell r="A612" t="str">
            <v>101.0312.680</v>
          </cell>
          <cell r="B612" t="str">
            <v>GAX 621 3 1/2" WWK RHD FRL TH WOF SIP BO</v>
          </cell>
          <cell r="C612" t="str">
            <v>GAX621R1</v>
          </cell>
          <cell r="D612" t="str">
            <v>FRANKE</v>
          </cell>
          <cell r="E612" t="str">
            <v>101.146</v>
          </cell>
          <cell r="F612">
            <v>63.28</v>
          </cell>
          <cell r="G612" t="str">
            <v>BE</v>
          </cell>
          <cell r="H612" t="str">
            <v>7612981183639</v>
          </cell>
        </row>
        <row r="613">
          <cell r="A613" t="str">
            <v>101.0312.721</v>
          </cell>
          <cell r="B613" t="str">
            <v>ETN 614 2" WWK REV NTH WL SIP BOX</v>
          </cell>
          <cell r="C613" t="str">
            <v>ETX6141</v>
          </cell>
          <cell r="D613" t="str">
            <v>FRANKE</v>
          </cell>
          <cell r="E613" t="str">
            <v>101.129</v>
          </cell>
          <cell r="F613">
            <v>36.46</v>
          </cell>
          <cell r="G613" t="str">
            <v>BE</v>
          </cell>
          <cell r="H613" t="str">
            <v>7612981183646</v>
          </cell>
        </row>
        <row r="614">
          <cell r="A614" t="str">
            <v>101.0314.746</v>
          </cell>
          <cell r="B614" t="str">
            <v>SKX 611-86 3 1/2" WWK REV FRL WOF SIP BO</v>
          </cell>
          <cell r="C614" t="str">
            <v>SKX6111</v>
          </cell>
          <cell r="D614" t="str">
            <v>FRANKE</v>
          </cell>
          <cell r="E614" t="str">
            <v>101.174</v>
          </cell>
          <cell r="F614">
            <v>63.93</v>
          </cell>
          <cell r="G614" t="str">
            <v>BE</v>
          </cell>
          <cell r="H614" t="str">
            <v>7612981193331</v>
          </cell>
        </row>
        <row r="615">
          <cell r="A615" t="str">
            <v>101.0314.747</v>
          </cell>
          <cell r="B615" t="str">
            <v>SKX 651 3 1/2" WWK REV FRL WOF SIP BOX</v>
          </cell>
          <cell r="C615" t="str">
            <v>SKX6511</v>
          </cell>
          <cell r="D615" t="str">
            <v>FRANKE</v>
          </cell>
          <cell r="E615" t="str">
            <v>101.174</v>
          </cell>
          <cell r="F615">
            <v>81.569999999999993</v>
          </cell>
          <cell r="G615" t="str">
            <v>BE</v>
          </cell>
          <cell r="H615" t="str">
            <v>7612981193348</v>
          </cell>
        </row>
        <row r="616">
          <cell r="A616" t="str">
            <v>101.0314.749</v>
          </cell>
          <cell r="B616" t="str">
            <v>SKX 621 3 1/2" WWK REV FRL WOF SIP BOX</v>
          </cell>
          <cell r="C616" t="str">
            <v>SKX6211</v>
          </cell>
          <cell r="D616" t="str">
            <v>FRANKE</v>
          </cell>
          <cell r="E616" t="str">
            <v>101.174</v>
          </cell>
          <cell r="F616">
            <v>92.39</v>
          </cell>
          <cell r="G616" t="str">
            <v>BE</v>
          </cell>
          <cell r="H616" t="str">
            <v>7612981193355</v>
          </cell>
        </row>
        <row r="617">
          <cell r="A617" t="str">
            <v>101.0314.761</v>
          </cell>
          <cell r="B617" t="str">
            <v>ESN 614 2" WWK REV RV Nova SIP BOX</v>
          </cell>
          <cell r="C617" t="str">
            <v>LUX6141</v>
          </cell>
          <cell r="D617" t="str">
            <v>FRANKE</v>
          </cell>
          <cell r="E617" t="str">
            <v>101.130</v>
          </cell>
          <cell r="F617">
            <v>20.7</v>
          </cell>
          <cell r="G617" t="str">
            <v>BE</v>
          </cell>
          <cell r="H617" t="str">
            <v>7612981193362</v>
          </cell>
        </row>
        <row r="618">
          <cell r="A618" t="str">
            <v>101.0314.786</v>
          </cell>
          <cell r="B618" t="str">
            <v>HDX 654 3 1/2" I WWK REV OFH 2TH SIP BOX</v>
          </cell>
          <cell r="C618" t="str">
            <v>HDX6541</v>
          </cell>
          <cell r="D618" t="str">
            <v>FRANKE</v>
          </cell>
          <cell r="E618" t="str">
            <v>101.116</v>
          </cell>
          <cell r="F618">
            <v>224.02</v>
          </cell>
          <cell r="G618" t="str">
            <v>BE</v>
          </cell>
          <cell r="H618" t="str">
            <v>7612981193720</v>
          </cell>
        </row>
        <row r="619">
          <cell r="A619" t="str">
            <v>101.0314.787</v>
          </cell>
          <cell r="B619" t="str">
            <v>HDX 614 3 1/2" I WWK REV OFH 2TH SIP BOX</v>
          </cell>
          <cell r="C619" t="str">
            <v>HDX6141</v>
          </cell>
          <cell r="D619" t="str">
            <v>FRANKE</v>
          </cell>
          <cell r="E619" t="str">
            <v>101.116</v>
          </cell>
          <cell r="F619">
            <v>176.07</v>
          </cell>
          <cell r="G619" t="str">
            <v>BE</v>
          </cell>
          <cell r="H619" t="str">
            <v>7612981193737</v>
          </cell>
        </row>
        <row r="620">
          <cell r="A620" t="str">
            <v>101.0314.788</v>
          </cell>
          <cell r="B620" t="str">
            <v>HDX 624 3 1/2" I WWK REV OFH 2TH SIP BOX</v>
          </cell>
          <cell r="C620" t="str">
            <v>HDX6241</v>
          </cell>
          <cell r="D620" t="str">
            <v>FRANKE</v>
          </cell>
          <cell r="E620" t="str">
            <v>101.116</v>
          </cell>
          <cell r="F620">
            <v>250.31</v>
          </cell>
          <cell r="G620" t="str">
            <v>BE</v>
          </cell>
          <cell r="H620" t="str">
            <v>7612981193744</v>
          </cell>
        </row>
        <row r="621">
          <cell r="A621" t="str">
            <v>101.0315.544</v>
          </cell>
          <cell r="B621" t="str">
            <v>SKX 620 3 1/2" WWK ND FRL TH WOF</v>
          </cell>
          <cell r="C621" t="str">
            <v>SKX6201</v>
          </cell>
          <cell r="D621" t="str">
            <v>FRANKE</v>
          </cell>
          <cell r="E621" t="str">
            <v>101.174</v>
          </cell>
          <cell r="F621">
            <v>55.52</v>
          </cell>
          <cell r="G621" t="str">
            <v>NL</v>
          </cell>
          <cell r="H621" t="str">
            <v>7612981195960</v>
          </cell>
        </row>
        <row r="622">
          <cell r="A622" t="str">
            <v>101.0326.962</v>
          </cell>
          <cell r="B622" t="str">
            <v>SOLARIS 60  3 1/2" NWK REV NBrush</v>
          </cell>
          <cell r="C622" t="str">
            <v>SOX651</v>
          </cell>
          <cell r="D622" t="str">
            <v>NEUTRAL</v>
          </cell>
          <cell r="E622" t="str">
            <v>101.819</v>
          </cell>
          <cell r="F622">
            <v>27.92</v>
          </cell>
          <cell r="G622" t="str">
            <v>DE</v>
          </cell>
          <cell r="H622" t="str">
            <v>7612981249472</v>
          </cell>
        </row>
        <row r="623">
          <cell r="A623" t="str">
            <v>101.0327.893</v>
          </cell>
          <cell r="B623" t="str">
            <v>GOX 611-86 3 1/2" WWK REV NTH WOF SPI SI</v>
          </cell>
          <cell r="C623" t="str">
            <v>GOX611PACKSP</v>
          </cell>
          <cell r="D623" t="str">
            <v>FRANKE</v>
          </cell>
          <cell r="E623" t="str">
            <v>101.171</v>
          </cell>
          <cell r="F623">
            <v>60.2</v>
          </cell>
          <cell r="G623" t="str">
            <v>BE</v>
          </cell>
          <cell r="H623" t="str">
            <v>7612981253448</v>
          </cell>
        </row>
        <row r="624">
          <cell r="A624" t="str">
            <v>101.0327.895</v>
          </cell>
          <cell r="B624" t="str">
            <v>GOX 651 3 1/2"WWK REV NTH WOF SPI SIP BX</v>
          </cell>
          <cell r="C624" t="str">
            <v>GOX651PACKSP</v>
          </cell>
          <cell r="D624" t="str">
            <v>FRANKE</v>
          </cell>
          <cell r="E624" t="str">
            <v>101.171</v>
          </cell>
          <cell r="F624">
            <v>70.16</v>
          </cell>
          <cell r="G624" t="str">
            <v>BE</v>
          </cell>
          <cell r="H624" t="str">
            <v>7612981253455</v>
          </cell>
        </row>
        <row r="625">
          <cell r="A625" t="str">
            <v>101.0327.896</v>
          </cell>
          <cell r="B625" t="str">
            <v>GOX 621 3 1/2"WWK REV NTH WOF SPI SIP BX</v>
          </cell>
          <cell r="C625" t="str">
            <v>GOX621PACKSP</v>
          </cell>
          <cell r="D625" t="str">
            <v>FRANKE</v>
          </cell>
          <cell r="E625" t="str">
            <v>101.171</v>
          </cell>
          <cell r="F625">
            <v>78.27</v>
          </cell>
          <cell r="G625" t="str">
            <v>BE</v>
          </cell>
          <cell r="H625" t="str">
            <v>7612981253462</v>
          </cell>
        </row>
        <row r="626">
          <cell r="A626" t="str">
            <v>101.0330.048</v>
          </cell>
          <cell r="B626" t="str">
            <v>EFX 611 3 1/2" WWK REV OFS NTH SIP BOX</v>
          </cell>
          <cell r="C626" t="str">
            <v>EFX6111</v>
          </cell>
          <cell r="D626" t="str">
            <v>FRANKE</v>
          </cell>
          <cell r="E626" t="str">
            <v>101.131</v>
          </cell>
          <cell r="F626">
            <v>45.81</v>
          </cell>
          <cell r="G626" t="str">
            <v>BE</v>
          </cell>
          <cell r="H626" t="str">
            <v>7612981260224</v>
          </cell>
        </row>
        <row r="627">
          <cell r="A627" t="str">
            <v>101.0331.016</v>
          </cell>
          <cell r="B627" t="str">
            <v>OLX 611-86 3 1/2" WWK SPIDER SIP BOX</v>
          </cell>
          <cell r="C627" t="str">
            <v>OLX611PKSP</v>
          </cell>
          <cell r="D627" t="str">
            <v>FRANKE</v>
          </cell>
          <cell r="E627" t="str">
            <v>101.173</v>
          </cell>
          <cell r="F627">
            <v>63.99</v>
          </cell>
          <cell r="G627" t="str">
            <v>BE</v>
          </cell>
          <cell r="H627" t="str">
            <v>7612981263379</v>
          </cell>
        </row>
        <row r="628">
          <cell r="A628" t="str">
            <v>101.0331.020</v>
          </cell>
          <cell r="B628" t="str">
            <v>OLX 611-86 3 1/2" WWK POLAR SIP BOX</v>
          </cell>
          <cell r="C628" t="str">
            <v>OLX611PO</v>
          </cell>
          <cell r="D628" t="str">
            <v>FRANKE</v>
          </cell>
          <cell r="E628" t="str">
            <v>101.173</v>
          </cell>
          <cell r="F628">
            <v>62.11</v>
          </cell>
          <cell r="G628" t="str">
            <v>BE</v>
          </cell>
          <cell r="H628" t="str">
            <v>7612981263386</v>
          </cell>
        </row>
        <row r="629">
          <cell r="A629" t="str">
            <v>101.0331.081</v>
          </cell>
          <cell r="B629" t="str">
            <v>OLX 611-86 3 1/2" WWK MARINA SIP BOX</v>
          </cell>
          <cell r="C629" t="str">
            <v>OLX611PKMA</v>
          </cell>
          <cell r="D629" t="str">
            <v>FRANKE</v>
          </cell>
          <cell r="E629" t="str">
            <v>101.173</v>
          </cell>
          <cell r="F629">
            <v>79.52</v>
          </cell>
          <cell r="G629" t="str">
            <v>BE</v>
          </cell>
          <cell r="H629" t="str">
            <v>7612981263393</v>
          </cell>
        </row>
        <row r="630">
          <cell r="A630" t="str">
            <v>101.0331.082</v>
          </cell>
          <cell r="B630" t="str">
            <v>OLX 611-86 3 1/2" WWK LIQUIDO SIP BOX</v>
          </cell>
          <cell r="C630" t="str">
            <v>OLX611PKLI</v>
          </cell>
          <cell r="D630" t="str">
            <v>FRANKE</v>
          </cell>
          <cell r="E630" t="str">
            <v>101.173</v>
          </cell>
          <cell r="F630">
            <v>71.260000000000005</v>
          </cell>
          <cell r="G630" t="str">
            <v>BE</v>
          </cell>
          <cell r="H630" t="str">
            <v>7612981263409</v>
          </cell>
        </row>
        <row r="631">
          <cell r="A631" t="str">
            <v>101.0331.083</v>
          </cell>
          <cell r="B631" t="str">
            <v>OLX 621 3 1/2" WWK SPIDER SIP BOX</v>
          </cell>
          <cell r="C631" t="str">
            <v>OLX621PKSP</v>
          </cell>
          <cell r="D631" t="str">
            <v>FRANKE</v>
          </cell>
          <cell r="E631" t="str">
            <v>101.173</v>
          </cell>
          <cell r="F631">
            <v>79.849999999999994</v>
          </cell>
          <cell r="G631" t="str">
            <v>BE</v>
          </cell>
          <cell r="H631" t="str">
            <v>7612981264314</v>
          </cell>
        </row>
        <row r="632">
          <cell r="A632" t="str">
            <v>101.0331.084</v>
          </cell>
          <cell r="B632" t="str">
            <v>OLX 621 3 1/2" WWK POLAR SIP BOX</v>
          </cell>
          <cell r="C632" t="str">
            <v>OLX621PO</v>
          </cell>
          <cell r="D632" t="str">
            <v>FRANKE</v>
          </cell>
          <cell r="E632" t="str">
            <v>101.173</v>
          </cell>
          <cell r="F632">
            <v>75.52</v>
          </cell>
          <cell r="G632" t="str">
            <v>BE</v>
          </cell>
          <cell r="H632" t="str">
            <v>7612981264321</v>
          </cell>
        </row>
        <row r="633">
          <cell r="A633" t="str">
            <v>101.0331.087</v>
          </cell>
          <cell r="B633" t="str">
            <v>OLX 621 3 1/2" WWK MARINA SIP BOX</v>
          </cell>
          <cell r="C633" t="str">
            <v>OLX621PKMA</v>
          </cell>
          <cell r="D633" t="str">
            <v>FRANKE</v>
          </cell>
          <cell r="E633" t="str">
            <v>101.173</v>
          </cell>
          <cell r="F633">
            <v>92.93</v>
          </cell>
          <cell r="G633" t="str">
            <v>BE</v>
          </cell>
          <cell r="H633" t="str">
            <v>7612981264338</v>
          </cell>
        </row>
        <row r="634">
          <cell r="A634" t="str">
            <v>101.0331.088</v>
          </cell>
          <cell r="B634" t="str">
            <v>OLX 621 3 1/2" WWK LIQUIDO SIP BOX</v>
          </cell>
          <cell r="C634" t="str">
            <v>OLX621PKLI</v>
          </cell>
          <cell r="D634" t="str">
            <v>FRANKE</v>
          </cell>
          <cell r="E634" t="str">
            <v>101.173</v>
          </cell>
          <cell r="F634">
            <v>87.12</v>
          </cell>
          <cell r="G634" t="str">
            <v>BE</v>
          </cell>
          <cell r="H634" t="str">
            <v>7612981264345</v>
          </cell>
        </row>
        <row r="635">
          <cell r="A635" t="str">
            <v>101.0331.089</v>
          </cell>
          <cell r="B635" t="str">
            <v>OLX 651 3 1/2" WWK SPIDER SIP BOX</v>
          </cell>
          <cell r="C635" t="str">
            <v>OLX651PKSP</v>
          </cell>
          <cell r="D635" t="str">
            <v>FRANKE</v>
          </cell>
          <cell r="E635" t="str">
            <v>101.173</v>
          </cell>
          <cell r="F635">
            <v>75.2</v>
          </cell>
          <cell r="G635" t="str">
            <v>BE</v>
          </cell>
          <cell r="H635" t="str">
            <v>7612981264352</v>
          </cell>
        </row>
        <row r="636">
          <cell r="A636" t="str">
            <v>101.0331.090</v>
          </cell>
          <cell r="B636" t="str">
            <v>OLX 651 3 1/2" WWK POLAR SIP BOX</v>
          </cell>
          <cell r="C636" t="str">
            <v>OLX651PO</v>
          </cell>
          <cell r="D636" t="str">
            <v>FRANKE</v>
          </cell>
          <cell r="E636" t="str">
            <v>101.173</v>
          </cell>
          <cell r="F636">
            <v>71.680000000000007</v>
          </cell>
          <cell r="G636" t="str">
            <v>BE</v>
          </cell>
          <cell r="H636" t="str">
            <v>7612981264369</v>
          </cell>
        </row>
        <row r="637">
          <cell r="A637" t="str">
            <v>101.0331.091</v>
          </cell>
          <cell r="B637" t="str">
            <v>OLX 651 3 1/2" WWK MARINA SIP BOX</v>
          </cell>
          <cell r="C637" t="str">
            <v>OLX651PKMA</v>
          </cell>
          <cell r="D637" t="str">
            <v>FRANKE</v>
          </cell>
          <cell r="E637" t="str">
            <v>101.173</v>
          </cell>
          <cell r="F637">
            <v>89.09</v>
          </cell>
          <cell r="G637" t="str">
            <v>BE</v>
          </cell>
          <cell r="H637" t="str">
            <v>7612981264376</v>
          </cell>
        </row>
        <row r="638">
          <cell r="A638" t="str">
            <v>101.0331.092</v>
          </cell>
          <cell r="B638" t="str">
            <v>OLX 651 3 1/2" WWK LIQUIDO SIP BOX</v>
          </cell>
          <cell r="C638" t="str">
            <v>OLX651PKLI</v>
          </cell>
          <cell r="D638" t="str">
            <v>FRANKE</v>
          </cell>
          <cell r="E638" t="str">
            <v>101.173</v>
          </cell>
          <cell r="F638">
            <v>82.47</v>
          </cell>
          <cell r="G638" t="str">
            <v>BE</v>
          </cell>
          <cell r="H638" t="str">
            <v>7612981264383</v>
          </cell>
        </row>
        <row r="639">
          <cell r="A639" t="str">
            <v>101.0343.630</v>
          </cell>
          <cell r="B639" t="str">
            <v>SKX 611-86 3 1/2" WWK NEPTUNE NOZZLE BOX</v>
          </cell>
          <cell r="C639" t="str">
            <v>SKX611PACKNE74</v>
          </cell>
          <cell r="D639" t="str">
            <v>FRANKE</v>
          </cell>
          <cell r="E639" t="str">
            <v>101.174</v>
          </cell>
          <cell r="F639">
            <v>112.52</v>
          </cell>
          <cell r="G639" t="str">
            <v>BE</v>
          </cell>
          <cell r="H639" t="str">
            <v>7612981350376</v>
          </cell>
        </row>
        <row r="640">
          <cell r="A640" t="str">
            <v>101.0343.681</v>
          </cell>
          <cell r="B640" t="str">
            <v>SKX 611-86 3 1/2" WWK NEPTUNE SPOUT BOX</v>
          </cell>
          <cell r="C640" t="str">
            <v>SKX611PACKNE80</v>
          </cell>
          <cell r="D640" t="str">
            <v>FRANKE</v>
          </cell>
          <cell r="E640" t="str">
            <v>101.174</v>
          </cell>
          <cell r="F640">
            <v>102.57</v>
          </cell>
          <cell r="G640" t="str">
            <v>BE</v>
          </cell>
          <cell r="H640" t="str">
            <v>7612981350628</v>
          </cell>
        </row>
        <row r="641">
          <cell r="A641" t="str">
            <v>101.0343.684</v>
          </cell>
          <cell r="B641" t="str">
            <v>SKX 651 3 1/2" WWK NEPTUNE NOZZLE BOX</v>
          </cell>
          <cell r="C641" t="str">
            <v>SKX651PACKNE74</v>
          </cell>
          <cell r="D641" t="str">
            <v>FRANKE</v>
          </cell>
          <cell r="E641" t="str">
            <v>101.174</v>
          </cell>
          <cell r="F641">
            <v>120.67</v>
          </cell>
          <cell r="G641" t="str">
            <v>BE</v>
          </cell>
          <cell r="H641" t="str">
            <v>7612981350659</v>
          </cell>
        </row>
        <row r="642">
          <cell r="A642" t="str">
            <v>101.0343.707</v>
          </cell>
          <cell r="B642" t="str">
            <v>SKX 651 3 1/2" WWK NEPTUNE SPOUT BOX</v>
          </cell>
          <cell r="C642" t="str">
            <v>SKX651PACKNE80</v>
          </cell>
          <cell r="D642" t="str">
            <v>FRANKE</v>
          </cell>
          <cell r="E642" t="str">
            <v>101.174</v>
          </cell>
          <cell r="F642">
            <v>110.72</v>
          </cell>
          <cell r="G642" t="str">
            <v>BE</v>
          </cell>
          <cell r="H642" t="str">
            <v>7612981350857</v>
          </cell>
        </row>
        <row r="643">
          <cell r="A643" t="str">
            <v>101.0343.708</v>
          </cell>
          <cell r="B643" t="str">
            <v>SKX 621 3 1/2" WWK NEPTUNE NOZZLE BOX</v>
          </cell>
          <cell r="C643" t="str">
            <v>SKX621PACKNE74</v>
          </cell>
          <cell r="D643" t="str">
            <v>FRANKE</v>
          </cell>
          <cell r="E643" t="str">
            <v>101.174</v>
          </cell>
          <cell r="F643">
            <v>125.64</v>
          </cell>
          <cell r="G643" t="str">
            <v>BE</v>
          </cell>
          <cell r="H643" t="str">
            <v>7612981350864</v>
          </cell>
        </row>
        <row r="644">
          <cell r="A644" t="str">
            <v>101.0343.709</v>
          </cell>
          <cell r="B644" t="str">
            <v>SKX 621 3 1/2" WWK NEPTUNE SPOUT BOX</v>
          </cell>
          <cell r="C644" t="str">
            <v>SKX621PACKNE80</v>
          </cell>
          <cell r="D644" t="str">
            <v>FRANKE</v>
          </cell>
          <cell r="E644" t="str">
            <v>101.174</v>
          </cell>
          <cell r="F644">
            <v>115.69</v>
          </cell>
          <cell r="G644" t="str">
            <v>BE</v>
          </cell>
          <cell r="H644" t="str">
            <v>7612981350871</v>
          </cell>
        </row>
        <row r="645">
          <cell r="A645" t="str">
            <v>101.0352.653</v>
          </cell>
          <cell r="B645" t="str">
            <v>SKX 611-86 3 1/2" WWK REV FRL WOF BULK</v>
          </cell>
          <cell r="C645" t="str">
            <v>SKX611B</v>
          </cell>
          <cell r="D645" t="str">
            <v>FRANKE</v>
          </cell>
          <cell r="E645" t="str">
            <v>101.174</v>
          </cell>
          <cell r="F645">
            <v>65.7</v>
          </cell>
          <cell r="G645" t="str">
            <v>BE</v>
          </cell>
          <cell r="H645" t="str">
            <v>7612981428853</v>
          </cell>
        </row>
        <row r="646">
          <cell r="A646" t="str">
            <v>101.0352.654</v>
          </cell>
          <cell r="B646" t="str">
            <v>SKX 621 3 1/2" WWK REV FRL WOF BULK</v>
          </cell>
          <cell r="C646" t="str">
            <v>SKX621B</v>
          </cell>
          <cell r="D646" t="str">
            <v>FRANKE</v>
          </cell>
          <cell r="E646" t="str">
            <v>101.174</v>
          </cell>
          <cell r="F646">
            <v>94.16</v>
          </cell>
          <cell r="G646" t="str">
            <v>BE</v>
          </cell>
          <cell r="H646" t="str">
            <v>7612981428860</v>
          </cell>
        </row>
        <row r="647">
          <cell r="A647" t="str">
            <v>101.0352.655</v>
          </cell>
          <cell r="B647" t="str">
            <v>SKX 651 3 1/2" WWK REV FRL WOF BULK</v>
          </cell>
          <cell r="C647" t="str">
            <v>SKX651B</v>
          </cell>
          <cell r="D647" t="str">
            <v>FRANKE</v>
          </cell>
          <cell r="E647" t="str">
            <v>101.174</v>
          </cell>
          <cell r="F647">
            <v>46.91</v>
          </cell>
          <cell r="G647" t="str">
            <v>BE</v>
          </cell>
          <cell r="H647" t="str">
            <v>7612981428877</v>
          </cell>
        </row>
        <row r="648">
          <cell r="A648" t="str">
            <v>101.0352.656</v>
          </cell>
          <cell r="B648" t="str">
            <v>GOX 611 3 1/2" WWK REV FRL NTH BULK</v>
          </cell>
          <cell r="C648" t="str">
            <v>GOX611B</v>
          </cell>
          <cell r="D648" t="str">
            <v>FRANKE</v>
          </cell>
          <cell r="E648" t="str">
            <v>101.171</v>
          </cell>
          <cell r="F648">
            <v>42.37</v>
          </cell>
          <cell r="G648" t="str">
            <v>BE</v>
          </cell>
          <cell r="H648" t="str">
            <v>7612981428884</v>
          </cell>
        </row>
        <row r="649">
          <cell r="A649" t="str">
            <v>101.0352.657</v>
          </cell>
          <cell r="B649" t="str">
            <v>GOX 621 3 1/2" WWK REV FRL NTH BULK</v>
          </cell>
          <cell r="C649" t="str">
            <v>GOX621B</v>
          </cell>
          <cell r="D649" t="str">
            <v>FRANKE</v>
          </cell>
          <cell r="E649" t="str">
            <v>101.171</v>
          </cell>
          <cell r="F649">
            <v>60.5</v>
          </cell>
          <cell r="G649" t="str">
            <v>BE</v>
          </cell>
          <cell r="H649" t="str">
            <v>7612981428891</v>
          </cell>
        </row>
        <row r="650">
          <cell r="A650" t="str">
            <v>101.0352.658</v>
          </cell>
          <cell r="B650" t="str">
            <v>GOX 651 3 1/2" WWK REV FRL NTH BULK</v>
          </cell>
          <cell r="C650" t="str">
            <v>GOX651B</v>
          </cell>
          <cell r="D650" t="str">
            <v>FRANKE</v>
          </cell>
          <cell r="E650" t="str">
            <v>101.171</v>
          </cell>
          <cell r="F650">
            <v>52.57</v>
          </cell>
          <cell r="G650" t="str">
            <v>BE</v>
          </cell>
          <cell r="H650" t="str">
            <v>7612981428907</v>
          </cell>
        </row>
        <row r="651">
          <cell r="A651" t="str">
            <v>101.0352.660</v>
          </cell>
          <cell r="B651" t="str">
            <v>ELX 611-86 3 1/2" WWK REV WOF NTH BULK</v>
          </cell>
          <cell r="C651" t="str">
            <v>ELX611B</v>
          </cell>
          <cell r="D651" t="str">
            <v>FRANKE</v>
          </cell>
          <cell r="E651" t="str">
            <v>101.128</v>
          </cell>
          <cell r="F651">
            <v>34.97</v>
          </cell>
          <cell r="G651" t="str">
            <v>BE</v>
          </cell>
          <cell r="H651" t="str">
            <v>7612981428921</v>
          </cell>
        </row>
        <row r="652">
          <cell r="A652" t="str">
            <v>101.0352.671</v>
          </cell>
          <cell r="B652" t="str">
            <v>ELX 651 3 1/2" WWK REV WOF NTH BULK</v>
          </cell>
          <cell r="C652" t="str">
            <v>ELX651B</v>
          </cell>
          <cell r="D652" t="str">
            <v>FRANKE</v>
          </cell>
          <cell r="E652" t="str">
            <v>101.128</v>
          </cell>
          <cell r="F652">
            <v>43.09</v>
          </cell>
          <cell r="G652" t="str">
            <v>BE</v>
          </cell>
          <cell r="H652" t="str">
            <v>7612981428938</v>
          </cell>
        </row>
        <row r="653">
          <cell r="A653" t="str">
            <v>101.0356.124</v>
          </cell>
          <cell r="B653" t="str">
            <v>ESN 614 2" WWK REV NBrush SIP BOX</v>
          </cell>
          <cell r="C653" t="str">
            <v>ESX86/43</v>
          </cell>
          <cell r="D653" t="str">
            <v>FRANKE</v>
          </cell>
          <cell r="E653" t="str">
            <v>101.130</v>
          </cell>
          <cell r="F653">
            <v>19.5</v>
          </cell>
          <cell r="G653" t="str">
            <v>BE</v>
          </cell>
          <cell r="H653" t="str">
            <v>7612981469825</v>
          </cell>
        </row>
        <row r="654">
          <cell r="A654" t="str">
            <v>101.0356.142</v>
          </cell>
          <cell r="B654" t="str">
            <v>ESN 614 2" WWK REV SIP BOX</v>
          </cell>
          <cell r="C654" t="str">
            <v>ESX6141</v>
          </cell>
          <cell r="D654" t="str">
            <v>FRANKE</v>
          </cell>
          <cell r="E654" t="str">
            <v>101.130</v>
          </cell>
          <cell r="F654">
            <v>30.5</v>
          </cell>
          <cell r="G654" t="str">
            <v>BE</v>
          </cell>
          <cell r="H654" t="str">
            <v>7612981469900</v>
          </cell>
        </row>
        <row r="655">
          <cell r="A655" t="str">
            <v>101.0356.144</v>
          </cell>
          <cell r="B655" t="str">
            <v>ESN 614 2" WWK REV ALPINE SIP BOX</v>
          </cell>
          <cell r="C655" t="str">
            <v>ESX614PACKAL</v>
          </cell>
          <cell r="D655" t="str">
            <v>FRANKE</v>
          </cell>
          <cell r="E655" t="str">
            <v>101.130</v>
          </cell>
          <cell r="F655">
            <v>38</v>
          </cell>
          <cell r="G655" t="str">
            <v>BE</v>
          </cell>
          <cell r="H655" t="str">
            <v>7612981470029</v>
          </cell>
        </row>
        <row r="656">
          <cell r="A656" t="str">
            <v>101.0356.146</v>
          </cell>
          <cell r="B656" t="str">
            <v>ESN 614 2" WWK REV LIQUIDO SIP BOX</v>
          </cell>
          <cell r="C656" t="str">
            <v>ESX614PKLI</v>
          </cell>
          <cell r="D656" t="str">
            <v>FRANKE</v>
          </cell>
          <cell r="E656" t="str">
            <v>101.130</v>
          </cell>
          <cell r="F656">
            <v>52.42</v>
          </cell>
          <cell r="G656" t="str">
            <v>BE</v>
          </cell>
          <cell r="H656" t="str">
            <v>7612981470043</v>
          </cell>
        </row>
        <row r="657">
          <cell r="A657" t="str">
            <v>101.0356.147</v>
          </cell>
          <cell r="B657" t="str">
            <v>ESN 614 2" WWK REV + SPIDER SIP BOX</v>
          </cell>
          <cell r="C657" t="str">
            <v>ESX614PKSP</v>
          </cell>
          <cell r="D657" t="str">
            <v>FRANKE</v>
          </cell>
          <cell r="E657" t="str">
            <v>101.130</v>
          </cell>
          <cell r="F657">
            <v>55.19</v>
          </cell>
          <cell r="G657" t="str">
            <v>DE</v>
          </cell>
          <cell r="H657" t="str">
            <v>7612981470050</v>
          </cell>
        </row>
        <row r="658">
          <cell r="A658" t="str">
            <v>101.0357.940</v>
          </cell>
          <cell r="B658" t="str">
            <v>SRX 611-86 3 1/2" NWK REV FRL NTH OFH</v>
          </cell>
          <cell r="C658" t="str">
            <v>SRX611</v>
          </cell>
          <cell r="D658" t="str">
            <v>FRANKE</v>
          </cell>
          <cell r="E658" t="str">
            <v>101.175</v>
          </cell>
          <cell r="F658">
            <v>60.66</v>
          </cell>
          <cell r="G658" t="str">
            <v>IT</v>
          </cell>
          <cell r="H658" t="str">
            <v>7612981476250</v>
          </cell>
        </row>
        <row r="659">
          <cell r="A659" t="str">
            <v>101.0357.942</v>
          </cell>
          <cell r="B659" t="str">
            <v>SRX 651 3 1/2" NWK REV FRL NTH OFH</v>
          </cell>
          <cell r="C659" t="str">
            <v>SRX651</v>
          </cell>
          <cell r="D659" t="str">
            <v>FRANKE</v>
          </cell>
          <cell r="E659" t="str">
            <v>101.175</v>
          </cell>
          <cell r="F659">
            <v>76.38</v>
          </cell>
          <cell r="G659" t="str">
            <v>IT</v>
          </cell>
          <cell r="H659" t="str">
            <v>7612981476274</v>
          </cell>
        </row>
        <row r="660">
          <cell r="A660" t="str">
            <v>101.0357.943</v>
          </cell>
          <cell r="B660" t="str">
            <v>SRX 621 3 1/2" NWK REV FRL NTH OFH</v>
          </cell>
          <cell r="C660" t="str">
            <v>SRX621</v>
          </cell>
          <cell r="D660" t="str">
            <v>FRANKE</v>
          </cell>
          <cell r="E660" t="str">
            <v>101.175</v>
          </cell>
          <cell r="F660">
            <v>88.4</v>
          </cell>
          <cell r="G660" t="str">
            <v>IT</v>
          </cell>
          <cell r="H660" t="str">
            <v>7612981476281</v>
          </cell>
        </row>
        <row r="661">
          <cell r="A661" t="str">
            <v>101.0358.020</v>
          </cell>
          <cell r="B661" t="str">
            <v>RPX 611-86 3 1/2" NWK RHD FRL TH OFH</v>
          </cell>
          <cell r="C661" t="str">
            <v>RPX611R</v>
          </cell>
          <cell r="D661" t="str">
            <v>FRANKE</v>
          </cell>
          <cell r="E661" t="str">
            <v>101.176</v>
          </cell>
          <cell r="F661">
            <v>40.130000000000003</v>
          </cell>
          <cell r="G661" t="str">
            <v>IT</v>
          </cell>
          <cell r="H661" t="str">
            <v>7612981476298</v>
          </cell>
        </row>
        <row r="662">
          <cell r="A662" t="str">
            <v>101.0358.041</v>
          </cell>
          <cell r="B662" t="str">
            <v>RPX 611-86 3 1/2" NWK LHD FRL TH OFH</v>
          </cell>
          <cell r="C662" t="str">
            <v>RPX611L</v>
          </cell>
          <cell r="D662" t="str">
            <v>FRANKE</v>
          </cell>
          <cell r="E662" t="str">
            <v>101.176</v>
          </cell>
          <cell r="F662">
            <v>40.130000000000003</v>
          </cell>
          <cell r="G662" t="str">
            <v>IT</v>
          </cell>
          <cell r="H662" t="str">
            <v>7612981476304</v>
          </cell>
        </row>
        <row r="663">
          <cell r="A663" t="str">
            <v>101.0358.066</v>
          </cell>
          <cell r="B663" t="str">
            <v>RPX 651 3 1/2" NWK RHD FRL TH OFH</v>
          </cell>
          <cell r="C663" t="str">
            <v>RPX651R</v>
          </cell>
          <cell r="D663" t="str">
            <v>FRANKE</v>
          </cell>
          <cell r="E663" t="str">
            <v>101.176</v>
          </cell>
          <cell r="F663">
            <v>53.11</v>
          </cell>
          <cell r="G663" t="str">
            <v>IT</v>
          </cell>
          <cell r="H663" t="str">
            <v>7612981476540</v>
          </cell>
        </row>
        <row r="664">
          <cell r="A664" t="str">
            <v>101.0358.067</v>
          </cell>
          <cell r="B664" t="str">
            <v>RPX 651 3 1/2" NWK LHD FRL TH OFH</v>
          </cell>
          <cell r="C664" t="str">
            <v>RPX651L</v>
          </cell>
          <cell r="D664" t="str">
            <v>FRANKE</v>
          </cell>
          <cell r="E664" t="str">
            <v>101.176</v>
          </cell>
          <cell r="F664">
            <v>53.11</v>
          </cell>
          <cell r="G664" t="str">
            <v>IT</v>
          </cell>
          <cell r="H664" t="str">
            <v>7612981476557</v>
          </cell>
        </row>
        <row r="665">
          <cell r="A665" t="str">
            <v>101.0358.117</v>
          </cell>
          <cell r="B665" t="str">
            <v>RPX 621 3 1/2" NWK RHD FRL TH OFH</v>
          </cell>
          <cell r="C665" t="str">
            <v>RPX621R</v>
          </cell>
          <cell r="D665" t="str">
            <v>FRANKE</v>
          </cell>
          <cell r="E665" t="str">
            <v>101.176</v>
          </cell>
          <cell r="F665">
            <v>53.57</v>
          </cell>
          <cell r="G665" t="str">
            <v>IT</v>
          </cell>
          <cell r="H665" t="str">
            <v>7612981476724</v>
          </cell>
        </row>
        <row r="666">
          <cell r="A666" t="str">
            <v>101.0358.118</v>
          </cell>
          <cell r="B666" t="str">
            <v>RPX 621 3 1/2" NWK LHD FRL TH OFH</v>
          </cell>
          <cell r="C666" t="str">
            <v>RPX621L</v>
          </cell>
          <cell r="D666" t="str">
            <v>FRANKE</v>
          </cell>
          <cell r="E666" t="str">
            <v>101.176</v>
          </cell>
          <cell r="F666">
            <v>53.57</v>
          </cell>
          <cell r="G666" t="str">
            <v>IT</v>
          </cell>
          <cell r="H666" t="str">
            <v>7612981476731</v>
          </cell>
        </row>
        <row r="667">
          <cell r="A667" t="str">
            <v>101.0360.769</v>
          </cell>
          <cell r="B667" t="str">
            <v>OLX 611-86 3 1/2" WWK CHRONIC SIP BOX</v>
          </cell>
          <cell r="C667" t="str">
            <v>OLX611PACKCH</v>
          </cell>
          <cell r="D667" t="str">
            <v>FRANKE</v>
          </cell>
          <cell r="E667" t="str">
            <v>101.173</v>
          </cell>
          <cell r="F667">
            <v>70.89</v>
          </cell>
          <cell r="G667" t="str">
            <v>BE</v>
          </cell>
          <cell r="H667" t="str">
            <v>7612981530235</v>
          </cell>
        </row>
        <row r="668">
          <cell r="A668" t="str">
            <v>101.0360.796</v>
          </cell>
          <cell r="B668" t="str">
            <v>SKX 611-86 3 1/2" WWK SPIDER SIP BOX</v>
          </cell>
          <cell r="C668" t="str">
            <v>SKX611PKSP</v>
          </cell>
          <cell r="D668" t="str">
            <v>FRANKE</v>
          </cell>
          <cell r="E668" t="str">
            <v>101.174</v>
          </cell>
          <cell r="F668">
            <v>62.98</v>
          </cell>
          <cell r="G668" t="str">
            <v>BE</v>
          </cell>
          <cell r="H668" t="str">
            <v>7612981529659</v>
          </cell>
        </row>
        <row r="669">
          <cell r="A669" t="str">
            <v>101.0360.798</v>
          </cell>
          <cell r="B669" t="str">
            <v>SKX 611-86 3 1/2" WWK POLAR SIP BOX</v>
          </cell>
          <cell r="C669" t="str">
            <v>SKX611PO</v>
          </cell>
          <cell r="D669" t="str">
            <v>FRANKE</v>
          </cell>
          <cell r="E669" t="str">
            <v>101.174</v>
          </cell>
          <cell r="F669">
            <v>66.510000000000005</v>
          </cell>
          <cell r="G669" t="str">
            <v>BE</v>
          </cell>
          <cell r="H669" t="str">
            <v>7612981529666</v>
          </cell>
        </row>
        <row r="670">
          <cell r="A670" t="str">
            <v>101.0360.799</v>
          </cell>
          <cell r="B670" t="str">
            <v>SKX 611-86 3 1/2" WWK MARINA SIP BOX</v>
          </cell>
          <cell r="C670" t="str">
            <v>SKX611MA</v>
          </cell>
          <cell r="D670" t="str">
            <v>FRANKE</v>
          </cell>
          <cell r="E670" t="str">
            <v>101.174</v>
          </cell>
          <cell r="F670">
            <v>83.92</v>
          </cell>
          <cell r="G670" t="str">
            <v>BE</v>
          </cell>
          <cell r="H670" t="str">
            <v>7612981529673</v>
          </cell>
        </row>
        <row r="671">
          <cell r="A671" t="str">
            <v>101.0360.800</v>
          </cell>
          <cell r="B671" t="str">
            <v>SKX 611-86 3 1/2" WWK LIQUIDO SIP BOX</v>
          </cell>
          <cell r="C671" t="str">
            <v>SKX611PKLI</v>
          </cell>
          <cell r="D671" t="str">
            <v>FRANKE</v>
          </cell>
          <cell r="E671" t="str">
            <v>101.174</v>
          </cell>
          <cell r="F671">
            <v>70.25</v>
          </cell>
          <cell r="G671" t="str">
            <v>BE</v>
          </cell>
          <cell r="H671" t="str">
            <v>7612981529680</v>
          </cell>
        </row>
        <row r="672">
          <cell r="A672" t="str">
            <v>101.0360.808</v>
          </cell>
          <cell r="B672" t="str">
            <v>SKX 651 3 1/2" WWK LIQUIDO SIP BOX</v>
          </cell>
          <cell r="C672" t="str">
            <v>SKX651PKLI</v>
          </cell>
          <cell r="D672" t="str">
            <v>FRANKE</v>
          </cell>
          <cell r="E672" t="str">
            <v>101.174</v>
          </cell>
          <cell r="F672">
            <v>85.74</v>
          </cell>
          <cell r="G672" t="str">
            <v>BE</v>
          </cell>
          <cell r="H672" t="str">
            <v>7612981530457</v>
          </cell>
        </row>
        <row r="673">
          <cell r="A673" t="str">
            <v>101.0360.809</v>
          </cell>
          <cell r="B673" t="str">
            <v>SKX 651 3 1/2" WWK CHRONIC SIP BOX</v>
          </cell>
          <cell r="C673" t="str">
            <v>SKX651PACKCH</v>
          </cell>
          <cell r="D673" t="str">
            <v>FRANKE</v>
          </cell>
          <cell r="E673" t="str">
            <v>101.174</v>
          </cell>
          <cell r="F673">
            <v>86.72</v>
          </cell>
          <cell r="G673" t="str">
            <v>BE</v>
          </cell>
          <cell r="H673" t="str">
            <v>7612981530464</v>
          </cell>
        </row>
        <row r="674">
          <cell r="A674" t="str">
            <v>101.0360.810</v>
          </cell>
          <cell r="B674" t="str">
            <v>ELN 611-86 3 1/2" WWK SPIDER SIP BOX</v>
          </cell>
          <cell r="C674" t="str">
            <v>ELX611PACKSP</v>
          </cell>
          <cell r="D674" t="str">
            <v>FRANKE</v>
          </cell>
          <cell r="E674" t="str">
            <v>101.128</v>
          </cell>
          <cell r="F674">
            <v>53.35</v>
          </cell>
          <cell r="G674" t="str">
            <v>BE</v>
          </cell>
          <cell r="H674" t="str">
            <v>7612981530471</v>
          </cell>
        </row>
        <row r="675">
          <cell r="A675" t="str">
            <v>101.0360.813</v>
          </cell>
          <cell r="B675" t="str">
            <v>OLX 621 3 1/2" WWK CHRONIC SIP BOX</v>
          </cell>
          <cell r="C675" t="str">
            <v>OLX621PACKCH</v>
          </cell>
          <cell r="D675" t="str">
            <v>FRANKE</v>
          </cell>
          <cell r="E675" t="str">
            <v>101.173</v>
          </cell>
          <cell r="F675">
            <v>82.82</v>
          </cell>
          <cell r="G675" t="str">
            <v>BE</v>
          </cell>
          <cell r="H675" t="str">
            <v>7612981530242</v>
          </cell>
        </row>
        <row r="676">
          <cell r="A676" t="str">
            <v>101.0360.814</v>
          </cell>
          <cell r="B676" t="str">
            <v>OLX 651 3 1/2" WWK CHRONIC SIP BOX</v>
          </cell>
          <cell r="C676" t="str">
            <v>OLX651PACKCH</v>
          </cell>
          <cell r="D676" t="str">
            <v>FRANKE</v>
          </cell>
          <cell r="E676" t="str">
            <v>101.173</v>
          </cell>
          <cell r="F676">
            <v>78.52</v>
          </cell>
          <cell r="G676" t="str">
            <v>BE</v>
          </cell>
          <cell r="H676" t="str">
            <v>7612981530259</v>
          </cell>
        </row>
        <row r="677">
          <cell r="A677" t="str">
            <v>101.0360.821</v>
          </cell>
          <cell r="B677" t="str">
            <v>SKX 611-86 3 1/2" WWK CHRONIC SIP BOX</v>
          </cell>
          <cell r="C677" t="str">
            <v>SKX611PACKCH</v>
          </cell>
          <cell r="D677" t="str">
            <v>FRANKE</v>
          </cell>
          <cell r="E677" t="str">
            <v>101.174</v>
          </cell>
          <cell r="F677">
            <v>74.91</v>
          </cell>
          <cell r="G677" t="str">
            <v>BE</v>
          </cell>
          <cell r="H677" t="str">
            <v>7612981529697</v>
          </cell>
        </row>
        <row r="678">
          <cell r="A678" t="str">
            <v>101.0360.823</v>
          </cell>
          <cell r="B678" t="str">
            <v>SKX 621 3 1/2" WWK SPIDER SIP BOX</v>
          </cell>
          <cell r="C678" t="str">
            <v>SKX621PKSP</v>
          </cell>
          <cell r="D678" t="str">
            <v>FRANKE</v>
          </cell>
          <cell r="E678" t="str">
            <v>101.174</v>
          </cell>
          <cell r="F678">
            <v>88.59</v>
          </cell>
          <cell r="G678" t="str">
            <v>BE</v>
          </cell>
          <cell r="H678" t="str">
            <v>7612981529703</v>
          </cell>
        </row>
        <row r="679">
          <cell r="A679" t="str">
            <v>101.0360.824</v>
          </cell>
          <cell r="B679" t="str">
            <v>SKX 621 3 1/2" WWK POLAR SIP BOX</v>
          </cell>
          <cell r="C679" t="str">
            <v>SKX621PO</v>
          </cell>
          <cell r="D679" t="str">
            <v>FRANKE</v>
          </cell>
          <cell r="E679" t="str">
            <v>101.174</v>
          </cell>
          <cell r="F679">
            <v>79.239999999999995</v>
          </cell>
          <cell r="G679" t="str">
            <v>BE</v>
          </cell>
          <cell r="H679" t="str">
            <v>7612981530518</v>
          </cell>
        </row>
        <row r="680">
          <cell r="A680" t="str">
            <v>101.0360.825</v>
          </cell>
          <cell r="B680" t="str">
            <v>SKX 621 3 1/2" WWK MARINA SIP BOX</v>
          </cell>
          <cell r="C680" t="str">
            <v>SKX621MA</v>
          </cell>
          <cell r="D680" t="str">
            <v>FRANKE</v>
          </cell>
          <cell r="E680" t="str">
            <v>101.174</v>
          </cell>
          <cell r="F680">
            <v>96.65</v>
          </cell>
          <cell r="G680" t="str">
            <v>BE</v>
          </cell>
          <cell r="H680" t="str">
            <v>7612981530525</v>
          </cell>
        </row>
        <row r="681">
          <cell r="A681" t="str">
            <v>101.0360.826</v>
          </cell>
          <cell r="B681" t="str">
            <v>SKX 621 3 1/2" WWK LIQUIDO SIP BOX</v>
          </cell>
          <cell r="C681" t="str">
            <v>SKX621PKLI</v>
          </cell>
          <cell r="D681" t="str">
            <v>FRANKE</v>
          </cell>
          <cell r="E681" t="str">
            <v>101.174</v>
          </cell>
          <cell r="F681">
            <v>95.86</v>
          </cell>
          <cell r="G681" t="str">
            <v>BE</v>
          </cell>
          <cell r="H681" t="str">
            <v>7612981530532</v>
          </cell>
        </row>
        <row r="682">
          <cell r="A682" t="str">
            <v>101.0360.827</v>
          </cell>
          <cell r="B682" t="str">
            <v>SKX 621 3 1/2" WWK CHRONIC SIP BOX</v>
          </cell>
          <cell r="C682" t="str">
            <v>SKX621PACKCH</v>
          </cell>
          <cell r="D682" t="str">
            <v>FRANKE</v>
          </cell>
          <cell r="E682" t="str">
            <v>101.174</v>
          </cell>
          <cell r="F682">
            <v>92.43</v>
          </cell>
          <cell r="G682" t="str">
            <v>BE</v>
          </cell>
          <cell r="H682" t="str">
            <v>7612981530549</v>
          </cell>
        </row>
        <row r="683">
          <cell r="A683" t="str">
            <v>101.0360.828</v>
          </cell>
          <cell r="B683" t="str">
            <v>SKX 651 3 1/2" WWK SPIDER SIP BOX</v>
          </cell>
          <cell r="C683" t="str">
            <v>SKX651PKSP</v>
          </cell>
          <cell r="D683" t="str">
            <v>FRANKE</v>
          </cell>
          <cell r="E683" t="str">
            <v>101.174</v>
          </cell>
          <cell r="F683">
            <v>78.47</v>
          </cell>
          <cell r="G683" t="str">
            <v>BE</v>
          </cell>
          <cell r="H683" t="str">
            <v>7612981530556</v>
          </cell>
        </row>
        <row r="684">
          <cell r="A684" t="str">
            <v>101.0360.829</v>
          </cell>
          <cell r="B684" t="str">
            <v>SKX 651 3 1/2" WWK POLAR SIP BOX</v>
          </cell>
          <cell r="C684" t="str">
            <v>SKX651PO</v>
          </cell>
          <cell r="D684" t="str">
            <v>FRANKE</v>
          </cell>
          <cell r="E684" t="str">
            <v>101.174</v>
          </cell>
          <cell r="F684">
            <v>74.510000000000005</v>
          </cell>
          <cell r="G684" t="str">
            <v>BE</v>
          </cell>
          <cell r="H684" t="str">
            <v>7612981530563</v>
          </cell>
        </row>
        <row r="685">
          <cell r="A685" t="str">
            <v>101.0360.830</v>
          </cell>
          <cell r="B685" t="str">
            <v>SKX 651 3 1/2" WWK MARINA SIP BOX</v>
          </cell>
          <cell r="C685" t="str">
            <v>SKX651MA</v>
          </cell>
          <cell r="D685" t="str">
            <v>FRANKE</v>
          </cell>
          <cell r="E685" t="str">
            <v>101.174</v>
          </cell>
          <cell r="F685">
            <v>91.92</v>
          </cell>
          <cell r="G685" t="str">
            <v>BE</v>
          </cell>
          <cell r="H685" t="str">
            <v>7612981530570</v>
          </cell>
        </row>
        <row r="686">
          <cell r="A686" t="str">
            <v>101.0360.851</v>
          </cell>
          <cell r="B686" t="str">
            <v>ELN 611-86 3 1/2" WWK POLAR SIP BOX</v>
          </cell>
          <cell r="C686" t="str">
            <v>ELX611PACKPO</v>
          </cell>
          <cell r="D686" t="str">
            <v>FRANKE</v>
          </cell>
          <cell r="E686" t="str">
            <v>101.128</v>
          </cell>
          <cell r="F686">
            <v>64.760000000000005</v>
          </cell>
          <cell r="G686" t="str">
            <v>BE</v>
          </cell>
          <cell r="H686" t="str">
            <v>7612981530488</v>
          </cell>
        </row>
        <row r="687">
          <cell r="A687" t="str">
            <v>101.0360.852</v>
          </cell>
          <cell r="B687" t="str">
            <v>ELN 611-86 3 1/2" WWK MARINA SIP BOX</v>
          </cell>
          <cell r="C687" t="str">
            <v>ELX611PACKMA</v>
          </cell>
          <cell r="D687" t="str">
            <v>FRANKE</v>
          </cell>
          <cell r="E687" t="str">
            <v>101.128</v>
          </cell>
          <cell r="F687">
            <v>82.17</v>
          </cell>
          <cell r="G687" t="str">
            <v>BE</v>
          </cell>
          <cell r="H687" t="str">
            <v>7612981530495</v>
          </cell>
        </row>
        <row r="688">
          <cell r="A688" t="str">
            <v>101.0360.853</v>
          </cell>
          <cell r="B688" t="str">
            <v>ELN 611-86 3 1/2" WWK LIQUIDO SIP BOX</v>
          </cell>
          <cell r="C688" t="str">
            <v>ELX611PACKLI</v>
          </cell>
          <cell r="D688" t="str">
            <v>FRANKE</v>
          </cell>
          <cell r="E688" t="str">
            <v>101.128</v>
          </cell>
          <cell r="F688">
            <v>65.180000000000007</v>
          </cell>
          <cell r="G688" t="str">
            <v>BE</v>
          </cell>
          <cell r="H688" t="str">
            <v>7612981530501</v>
          </cell>
        </row>
        <row r="689">
          <cell r="A689" t="str">
            <v>101.0360.854</v>
          </cell>
          <cell r="B689" t="str">
            <v>ELN 611-86 3 1/2" WWK CHRONIC SIP BOX</v>
          </cell>
          <cell r="C689" t="str">
            <v>ELX611PACKCH</v>
          </cell>
          <cell r="D689" t="str">
            <v>FRANKE</v>
          </cell>
          <cell r="E689" t="str">
            <v>101.128</v>
          </cell>
          <cell r="F689">
            <v>76.489999999999995</v>
          </cell>
          <cell r="G689" t="str">
            <v>BE</v>
          </cell>
          <cell r="H689" t="str">
            <v>7612981530617</v>
          </cell>
        </row>
        <row r="690">
          <cell r="A690" t="str">
            <v>101.0360.855</v>
          </cell>
          <cell r="B690" t="str">
            <v>ELN 611-97 3 1/2" WWK SPIDER SIP BOX</v>
          </cell>
          <cell r="C690" t="str">
            <v>ELX611LOPACKSP</v>
          </cell>
          <cell r="D690" t="str">
            <v>FRANKE</v>
          </cell>
          <cell r="E690" t="str">
            <v>101.128</v>
          </cell>
          <cell r="F690">
            <v>52.98</v>
          </cell>
          <cell r="G690" t="str">
            <v>BE</v>
          </cell>
          <cell r="H690" t="str">
            <v>7612981530624</v>
          </cell>
        </row>
        <row r="691">
          <cell r="A691" t="str">
            <v>101.0360.856</v>
          </cell>
          <cell r="B691" t="str">
            <v>ELN 611-97 3 1/2" WWK POLAR SIP BOX</v>
          </cell>
          <cell r="C691" t="str">
            <v>ELX611LOPACKPO</v>
          </cell>
          <cell r="D691" t="str">
            <v>FRANKE</v>
          </cell>
          <cell r="E691" t="str">
            <v>101.128</v>
          </cell>
          <cell r="F691">
            <v>64.459999999999994</v>
          </cell>
          <cell r="G691" t="str">
            <v>BE</v>
          </cell>
          <cell r="H691" t="str">
            <v>7612981530631</v>
          </cell>
        </row>
        <row r="692">
          <cell r="A692" t="str">
            <v>101.0360.857</v>
          </cell>
          <cell r="B692" t="str">
            <v>ELN 611-97 3 1/2" WWK MARINA SIP BOX</v>
          </cell>
          <cell r="C692" t="str">
            <v>ELX611LOPACKMA</v>
          </cell>
          <cell r="D692" t="str">
            <v>FRANKE</v>
          </cell>
          <cell r="E692" t="str">
            <v>101.128</v>
          </cell>
          <cell r="F692">
            <v>81.87</v>
          </cell>
          <cell r="G692" t="str">
            <v>BE</v>
          </cell>
          <cell r="H692" t="str">
            <v>7612981530648</v>
          </cell>
        </row>
        <row r="693">
          <cell r="A693" t="str">
            <v>101.0360.858</v>
          </cell>
          <cell r="B693" t="str">
            <v>ELN 611-97 3 1/2" WWK LIQUIDO SIP BOX</v>
          </cell>
          <cell r="C693" t="str">
            <v>ELX611LOPACKLI</v>
          </cell>
          <cell r="D693" t="str">
            <v>FRANKE</v>
          </cell>
          <cell r="E693" t="str">
            <v>101.128</v>
          </cell>
          <cell r="F693">
            <v>64.81</v>
          </cell>
          <cell r="G693" t="str">
            <v>BE</v>
          </cell>
          <cell r="H693" t="str">
            <v>7612981530655</v>
          </cell>
        </row>
        <row r="694">
          <cell r="A694" t="str">
            <v>101.0360.859</v>
          </cell>
          <cell r="B694" t="str">
            <v>ELN 611-97 3 1/2" WWK CHRONIC SIP BOX</v>
          </cell>
          <cell r="C694" t="str">
            <v>ELX611LOPACKCH</v>
          </cell>
          <cell r="D694" t="str">
            <v>FRANKE</v>
          </cell>
          <cell r="E694" t="str">
            <v>101.128</v>
          </cell>
          <cell r="F694">
            <v>76.12</v>
          </cell>
          <cell r="G694" t="str">
            <v>BE</v>
          </cell>
          <cell r="H694" t="str">
            <v>7612981530662</v>
          </cell>
        </row>
        <row r="695">
          <cell r="A695" t="str">
            <v>101.0360.860</v>
          </cell>
          <cell r="B695" t="str">
            <v>ELN 651 3 1/2" WWK REV SPIDER SIP BOX</v>
          </cell>
          <cell r="C695" t="str">
            <v>ELX651PACKSP</v>
          </cell>
          <cell r="D695" t="str">
            <v>FRANKE</v>
          </cell>
          <cell r="E695" t="str">
            <v>101.128</v>
          </cell>
          <cell r="F695">
            <v>60.68</v>
          </cell>
          <cell r="G695" t="str">
            <v>BE</v>
          </cell>
          <cell r="H695" t="str">
            <v>7612981530679</v>
          </cell>
        </row>
        <row r="696">
          <cell r="A696" t="str">
            <v>101.0360.861</v>
          </cell>
          <cell r="B696" t="str">
            <v>ELN 651 3 1/2" WWK REV POLAR SIP BOX</v>
          </cell>
          <cell r="C696" t="str">
            <v>ELX651PACKPO</v>
          </cell>
          <cell r="D696" t="str">
            <v>FRANKE</v>
          </cell>
          <cell r="E696" t="str">
            <v>101.128</v>
          </cell>
          <cell r="F696">
            <v>72.16</v>
          </cell>
          <cell r="G696" t="str">
            <v>BE</v>
          </cell>
          <cell r="H696" t="str">
            <v>7612981530686</v>
          </cell>
        </row>
        <row r="697">
          <cell r="A697" t="str">
            <v>101.0360.862</v>
          </cell>
          <cell r="B697" t="str">
            <v>ELN 651 3 1/2" WWK REV MARINA SIP BOX</v>
          </cell>
          <cell r="C697" t="str">
            <v>ELX651PACKMA</v>
          </cell>
          <cell r="D697" t="str">
            <v>FRANKE</v>
          </cell>
          <cell r="E697" t="str">
            <v>101.128</v>
          </cell>
          <cell r="F697">
            <v>89.57</v>
          </cell>
          <cell r="G697" t="str">
            <v>BE</v>
          </cell>
          <cell r="H697" t="str">
            <v>7612981530693</v>
          </cell>
        </row>
        <row r="698">
          <cell r="A698" t="str">
            <v>101.0360.863</v>
          </cell>
          <cell r="B698" t="str">
            <v>ELN 651 3 1/2" WWK REV LIQUIDO SIP BOX</v>
          </cell>
          <cell r="C698" t="str">
            <v>ELX651PACKLI</v>
          </cell>
          <cell r="D698" t="str">
            <v>FRANKE</v>
          </cell>
          <cell r="E698" t="str">
            <v>101.128</v>
          </cell>
          <cell r="F698">
            <v>72.510000000000005</v>
          </cell>
          <cell r="G698" t="str">
            <v>BE</v>
          </cell>
          <cell r="H698" t="str">
            <v>7612981530709</v>
          </cell>
        </row>
        <row r="699">
          <cell r="A699" t="str">
            <v>101.0360.864</v>
          </cell>
          <cell r="B699" t="str">
            <v>ELN 651 3 1/2" WWK REV CHRONIC SIP BOX</v>
          </cell>
          <cell r="C699" t="str">
            <v>ELX651PACKCH</v>
          </cell>
          <cell r="D699" t="str">
            <v>FRANKE</v>
          </cell>
          <cell r="E699" t="str">
            <v>101.128</v>
          </cell>
          <cell r="F699">
            <v>83.82</v>
          </cell>
          <cell r="G699" t="str">
            <v>BE</v>
          </cell>
          <cell r="H699" t="str">
            <v>7612981530716</v>
          </cell>
        </row>
        <row r="700">
          <cell r="A700" t="str">
            <v>101.0363.629</v>
          </cell>
          <cell r="B700" t="str">
            <v>MOX 611 3 1/2" WWK REV NTH MARINA SIP BO</v>
          </cell>
          <cell r="C700" t="str">
            <v>MOX611PACKMA</v>
          </cell>
          <cell r="D700" t="str">
            <v>FRANKE</v>
          </cell>
          <cell r="E700" t="str">
            <v>101.137</v>
          </cell>
          <cell r="F700">
            <v>82.04</v>
          </cell>
          <cell r="G700" t="str">
            <v>BE</v>
          </cell>
          <cell r="H700" t="str">
            <v>7612981545697</v>
          </cell>
        </row>
        <row r="701">
          <cell r="A701" t="str">
            <v>101.0363.630</v>
          </cell>
          <cell r="B701" t="str">
            <v>MOX 611 3 1/2" WWK REV NTH Chronic SIP B</v>
          </cell>
          <cell r="C701" t="str">
            <v>MOX611PACKCH</v>
          </cell>
          <cell r="D701" t="str">
            <v>FRANKE</v>
          </cell>
          <cell r="E701" t="str">
            <v>101.137</v>
          </cell>
          <cell r="F701">
            <v>76.36</v>
          </cell>
          <cell r="G701" t="str">
            <v>BE</v>
          </cell>
          <cell r="H701" t="str">
            <v>7612981545703</v>
          </cell>
        </row>
        <row r="702">
          <cell r="A702" t="str">
            <v>101.0363.631</v>
          </cell>
          <cell r="B702" t="str">
            <v>MOX 651 3 1/2" WWK REV NTH MARINA SIP BO</v>
          </cell>
          <cell r="C702" t="str">
            <v>MOX651PACKMA</v>
          </cell>
          <cell r="D702" t="str">
            <v>FRANKE</v>
          </cell>
          <cell r="E702" t="str">
            <v>101.137</v>
          </cell>
          <cell r="F702">
            <v>91.82</v>
          </cell>
          <cell r="G702" t="str">
            <v>BE</v>
          </cell>
          <cell r="H702" t="str">
            <v>7612981546014</v>
          </cell>
        </row>
        <row r="703">
          <cell r="A703" t="str">
            <v>101.0363.633</v>
          </cell>
          <cell r="B703" t="str">
            <v>MOX 651 3 1/2" WWK REV NTH Chronic SIP B</v>
          </cell>
          <cell r="C703" t="str">
            <v>MOX651PACKCH</v>
          </cell>
          <cell r="D703" t="str">
            <v>FRANKE</v>
          </cell>
          <cell r="E703" t="str">
            <v>101.137</v>
          </cell>
          <cell r="F703">
            <v>86.07</v>
          </cell>
          <cell r="G703" t="str">
            <v>BE</v>
          </cell>
          <cell r="H703" t="str">
            <v>7612981546038</v>
          </cell>
        </row>
        <row r="704">
          <cell r="A704" t="str">
            <v>101.0363.634</v>
          </cell>
          <cell r="B704" t="str">
            <v>EFX 621 3 1/2" WWK REV FS CLI Polar SIP</v>
          </cell>
          <cell r="C704" t="str">
            <v>EFX621PACKPO</v>
          </cell>
          <cell r="D704" t="str">
            <v>FRANKE</v>
          </cell>
          <cell r="E704" t="str">
            <v>101.131</v>
          </cell>
          <cell r="F704">
            <v>76.67</v>
          </cell>
          <cell r="G704" t="str">
            <v>BE</v>
          </cell>
          <cell r="H704" t="str">
            <v>7612981546045</v>
          </cell>
        </row>
        <row r="705">
          <cell r="A705" t="str">
            <v>101.0363.635</v>
          </cell>
          <cell r="B705" t="str">
            <v>EFX 621 3 1/2" WWK REV FS MARINA SIP BOX</v>
          </cell>
          <cell r="C705" t="str">
            <v>EFX621PACKMA</v>
          </cell>
          <cell r="D705" t="str">
            <v>FRANKE</v>
          </cell>
          <cell r="E705" t="str">
            <v>101.131</v>
          </cell>
          <cell r="F705">
            <v>94.34</v>
          </cell>
          <cell r="G705" t="str">
            <v>BE</v>
          </cell>
          <cell r="H705" t="str">
            <v>7612981546052</v>
          </cell>
        </row>
        <row r="706">
          <cell r="A706" t="str">
            <v>101.0363.636</v>
          </cell>
          <cell r="B706" t="str">
            <v>EFX 621 3 1/2" WWK REV FS Chronic SIP BO</v>
          </cell>
          <cell r="C706" t="str">
            <v>EFX621PACKCH</v>
          </cell>
          <cell r="D706" t="str">
            <v>FRANKE</v>
          </cell>
          <cell r="E706" t="str">
            <v>101.131</v>
          </cell>
          <cell r="F706">
            <v>83.55</v>
          </cell>
          <cell r="G706" t="str">
            <v>BE</v>
          </cell>
          <cell r="H706" t="str">
            <v>7612981546069</v>
          </cell>
        </row>
        <row r="707">
          <cell r="A707" t="str">
            <v>101.0366.446</v>
          </cell>
          <cell r="B707" t="str">
            <v>LLX 611 3 1/2" WWK REV FOX spray SIP BOX</v>
          </cell>
          <cell r="C707" t="str">
            <v>LLX611PACKFOU</v>
          </cell>
          <cell r="D707" t="str">
            <v>FRANKE</v>
          </cell>
          <cell r="E707" t="str">
            <v>101.166</v>
          </cell>
          <cell r="F707">
            <v>100.77</v>
          </cell>
          <cell r="G707" t="str">
            <v>BE</v>
          </cell>
          <cell r="H707" t="str">
            <v>7612981561758</v>
          </cell>
        </row>
        <row r="708">
          <cell r="A708" t="str">
            <v>101.0366.447</v>
          </cell>
          <cell r="B708" t="str">
            <v>LLX 651 3 1/2" WWK REV FOX spray SIP BOX</v>
          </cell>
          <cell r="C708" t="str">
            <v>LLX651PACKFOU</v>
          </cell>
          <cell r="D708" t="str">
            <v>FRANKE</v>
          </cell>
          <cell r="E708" t="str">
            <v>101.166</v>
          </cell>
          <cell r="F708">
            <v>115.03</v>
          </cell>
          <cell r="G708" t="str">
            <v>BE</v>
          </cell>
          <cell r="H708" t="str">
            <v>7612981561765</v>
          </cell>
        </row>
        <row r="709">
          <cell r="A709" t="str">
            <v>101.0366.448</v>
          </cell>
          <cell r="B709" t="str">
            <v>LLX 621 3 1/2" WWK REV FOX spray SIP BOX</v>
          </cell>
          <cell r="C709" t="str">
            <v>LLX621PACKFOU</v>
          </cell>
          <cell r="D709" t="str">
            <v>FRANKE</v>
          </cell>
          <cell r="E709" t="str">
            <v>101.166</v>
          </cell>
          <cell r="F709">
            <v>119.35</v>
          </cell>
          <cell r="G709" t="str">
            <v>BE</v>
          </cell>
          <cell r="H709" t="str">
            <v>7612981561772</v>
          </cell>
        </row>
        <row r="710">
          <cell r="A710" t="str">
            <v>101.0366.449</v>
          </cell>
          <cell r="B710" t="str">
            <v>LLX 611 3 1/2" WWK REV FOX spout SIP BOX</v>
          </cell>
          <cell r="C710" t="str">
            <v>LLX611PACKFOZ</v>
          </cell>
          <cell r="D710" t="str">
            <v>FRANKE</v>
          </cell>
          <cell r="E710" t="str">
            <v>101.166</v>
          </cell>
          <cell r="F710">
            <v>73.36</v>
          </cell>
          <cell r="G710" t="str">
            <v>BE</v>
          </cell>
          <cell r="H710" t="str">
            <v>7612981561789</v>
          </cell>
        </row>
        <row r="711">
          <cell r="A711" t="str">
            <v>101.0366.450</v>
          </cell>
          <cell r="B711" t="str">
            <v>LLX 651 3 1/2" WWK REV FOX spout SIP BOX</v>
          </cell>
          <cell r="C711" t="str">
            <v>LLX651PACKFOZ</v>
          </cell>
          <cell r="D711" t="str">
            <v>FRANKE</v>
          </cell>
          <cell r="E711" t="str">
            <v>101.166</v>
          </cell>
          <cell r="F711">
            <v>83.99</v>
          </cell>
          <cell r="G711" t="str">
            <v>BE</v>
          </cell>
          <cell r="H711" t="str">
            <v>7612981561796</v>
          </cell>
        </row>
        <row r="712">
          <cell r="A712" t="str">
            <v>101.0366.462</v>
          </cell>
          <cell r="B712" t="str">
            <v>LLX 621 3 1/2" WWK REV FOX spout SIP BOX</v>
          </cell>
          <cell r="C712" t="str">
            <v>LLX621PACKFOZ</v>
          </cell>
          <cell r="D712" t="str">
            <v>FRANKE</v>
          </cell>
          <cell r="E712" t="str">
            <v>101.166</v>
          </cell>
          <cell r="F712">
            <v>92.28</v>
          </cell>
          <cell r="G712" t="str">
            <v>BE</v>
          </cell>
          <cell r="H712" t="str">
            <v>7612981561802</v>
          </cell>
        </row>
        <row r="713">
          <cell r="A713" t="str">
            <v>101.0366.463</v>
          </cell>
          <cell r="B713" t="str">
            <v>AGX 611-86 3 1/2" WWK LOGIK spout SIP BO</v>
          </cell>
          <cell r="C713" t="str">
            <v>AGX611PACKLOZ</v>
          </cell>
          <cell r="D713" t="str">
            <v>FRANKE</v>
          </cell>
          <cell r="E713" t="str">
            <v>101.078</v>
          </cell>
          <cell r="F713">
            <v>185.64</v>
          </cell>
          <cell r="G713" t="str">
            <v>BE</v>
          </cell>
          <cell r="H713" t="str">
            <v>7612981562014</v>
          </cell>
        </row>
        <row r="714">
          <cell r="A714" t="str">
            <v>101.0366.464</v>
          </cell>
          <cell r="B714" t="str">
            <v>AGX 621 3 1/2" WWK LOGIK spout SIP BOX</v>
          </cell>
          <cell r="C714" t="str">
            <v>AGX621PACKLOZ</v>
          </cell>
          <cell r="D714" t="str">
            <v>FRANKE</v>
          </cell>
          <cell r="E714" t="str">
            <v>101.078</v>
          </cell>
          <cell r="F714">
            <v>247.71</v>
          </cell>
          <cell r="G714" t="str">
            <v>BE</v>
          </cell>
          <cell r="H714" t="str">
            <v>7612981562021</v>
          </cell>
        </row>
        <row r="715">
          <cell r="A715" t="str">
            <v>101.0366.466</v>
          </cell>
          <cell r="B715" t="str">
            <v>AGX 651 3 1/2" WWK LOGIK spout SIP BOX</v>
          </cell>
          <cell r="C715" t="str">
            <v>AGX651PACKLOZ</v>
          </cell>
          <cell r="D715" t="str">
            <v>FRANKE</v>
          </cell>
          <cell r="E715" t="str">
            <v>101.078</v>
          </cell>
          <cell r="F715">
            <v>198.98</v>
          </cell>
          <cell r="G715" t="str">
            <v>BE</v>
          </cell>
          <cell r="H715" t="str">
            <v>7612981562038</v>
          </cell>
        </row>
        <row r="716">
          <cell r="A716" t="str">
            <v>101.0366.982</v>
          </cell>
          <cell r="B716" t="str">
            <v>GOX 611-86 3 1/2" WWK REV POLAR SIP BOX</v>
          </cell>
          <cell r="C716" t="str">
            <v>GOX611PACKPO</v>
          </cell>
          <cell r="D716" t="str">
            <v>FRANKE</v>
          </cell>
          <cell r="E716" t="str">
            <v>101.171</v>
          </cell>
          <cell r="F716">
            <v>71.680000000000007</v>
          </cell>
          <cell r="G716" t="str">
            <v>BE</v>
          </cell>
          <cell r="H716" t="str">
            <v>7612981567620</v>
          </cell>
        </row>
        <row r="717">
          <cell r="A717" t="str">
            <v>101.0366.984</v>
          </cell>
          <cell r="B717" t="str">
            <v>GOX 611-86 3 1/2" WWK REV MARINA SIP BOX</v>
          </cell>
          <cell r="C717" t="str">
            <v>GOX611PACKMA</v>
          </cell>
          <cell r="D717" t="str">
            <v>FRANKE</v>
          </cell>
          <cell r="E717" t="str">
            <v>101.171</v>
          </cell>
          <cell r="F717">
            <v>89.09</v>
          </cell>
          <cell r="G717" t="str">
            <v>BE</v>
          </cell>
          <cell r="H717" t="str">
            <v>7612981567637</v>
          </cell>
        </row>
        <row r="718">
          <cell r="A718" t="str">
            <v>101.0366.985</v>
          </cell>
          <cell r="B718" t="str">
            <v>GOX 611-86 3 1/2" WWK REV LIQUIDO SIP BO</v>
          </cell>
          <cell r="C718" t="str">
            <v>GOX611PACKLI</v>
          </cell>
          <cell r="D718" t="str">
            <v>FRANKE</v>
          </cell>
          <cell r="E718" t="str">
            <v>101.171</v>
          </cell>
          <cell r="F718">
            <v>72.03</v>
          </cell>
          <cell r="G718" t="str">
            <v>BE</v>
          </cell>
          <cell r="H718" t="str">
            <v>7612981567644</v>
          </cell>
        </row>
        <row r="719">
          <cell r="A719" t="str">
            <v>101.0366.986</v>
          </cell>
          <cell r="B719" t="str">
            <v>GOX 611-86 3 1/2" WWK REV CHRONIC SIP BO</v>
          </cell>
          <cell r="C719" t="str">
            <v>GOX611PACKCH</v>
          </cell>
          <cell r="D719" t="str">
            <v>FRANKE</v>
          </cell>
          <cell r="E719" t="str">
            <v>101.171</v>
          </cell>
          <cell r="F719">
            <v>83.34</v>
          </cell>
          <cell r="G719" t="str">
            <v>BE</v>
          </cell>
          <cell r="H719" t="str">
            <v>7612981567651</v>
          </cell>
        </row>
        <row r="720">
          <cell r="A720" t="str">
            <v>101.0366.988</v>
          </cell>
          <cell r="B720" t="str">
            <v>GOX 621 3 1/2" WWK REV POLAR SIP BOX</v>
          </cell>
          <cell r="C720" t="str">
            <v>GOX621PACKPO</v>
          </cell>
          <cell r="D720" t="str">
            <v>FRANKE</v>
          </cell>
          <cell r="E720" t="str">
            <v>101.171</v>
          </cell>
          <cell r="F720">
            <v>89.75</v>
          </cell>
          <cell r="G720" t="str">
            <v>BE</v>
          </cell>
          <cell r="H720" t="str">
            <v>7612981567668</v>
          </cell>
        </row>
        <row r="721">
          <cell r="A721" t="str">
            <v>101.0366.989</v>
          </cell>
          <cell r="B721" t="str">
            <v>GOX 621 3 1/2" WWK REV MARINA SIP BOX</v>
          </cell>
          <cell r="C721" t="str">
            <v>GOX621PACKMA</v>
          </cell>
          <cell r="D721" t="str">
            <v>FRANKE</v>
          </cell>
          <cell r="E721" t="str">
            <v>101.171</v>
          </cell>
          <cell r="F721">
            <v>107.16</v>
          </cell>
          <cell r="G721" t="str">
            <v>BE</v>
          </cell>
          <cell r="H721" t="str">
            <v>7612981567675</v>
          </cell>
        </row>
        <row r="722">
          <cell r="A722" t="str">
            <v>101.0366.990</v>
          </cell>
          <cell r="B722" t="str">
            <v>GOX 621 3 1/2" WWK REV LIQUIDO SIP BOX</v>
          </cell>
          <cell r="C722" t="str">
            <v>GOX621PACKLI</v>
          </cell>
          <cell r="D722" t="str">
            <v>FRANKE</v>
          </cell>
          <cell r="E722" t="str">
            <v>101.171</v>
          </cell>
          <cell r="F722">
            <v>90.1</v>
          </cell>
          <cell r="G722" t="str">
            <v>BE</v>
          </cell>
          <cell r="H722" t="str">
            <v>7612981567682</v>
          </cell>
        </row>
        <row r="723">
          <cell r="A723" t="str">
            <v>101.0366.991</v>
          </cell>
          <cell r="B723" t="str">
            <v>GOX 621 3 1/2" WWK REV CHRONIC SIP BOX</v>
          </cell>
          <cell r="C723" t="str">
            <v>GOX621PACKCH</v>
          </cell>
          <cell r="D723" t="str">
            <v>FRANKE</v>
          </cell>
          <cell r="E723" t="str">
            <v>101.171</v>
          </cell>
          <cell r="F723">
            <v>101.41</v>
          </cell>
          <cell r="G723" t="str">
            <v>BE</v>
          </cell>
          <cell r="H723" t="str">
            <v>7612981567699</v>
          </cell>
        </row>
        <row r="724">
          <cell r="A724" t="str">
            <v>101.0366.993</v>
          </cell>
          <cell r="B724" t="str">
            <v>GOX 651 3 1/2" WWK REV POLAR SIP BOX</v>
          </cell>
          <cell r="C724" t="str">
            <v>GOX651PACKPO</v>
          </cell>
          <cell r="D724" t="str">
            <v>FRANKE</v>
          </cell>
          <cell r="E724" t="str">
            <v>101.171</v>
          </cell>
          <cell r="F724">
            <v>81.64</v>
          </cell>
          <cell r="G724" t="str">
            <v>BE</v>
          </cell>
          <cell r="H724" t="str">
            <v>7612981567705</v>
          </cell>
        </row>
        <row r="725">
          <cell r="A725" t="str">
            <v>101.0366.994</v>
          </cell>
          <cell r="B725" t="str">
            <v>GOX 651 3 1/2" WWK REV MARINA SIP BOX</v>
          </cell>
          <cell r="C725" t="str">
            <v>GOX651PACKMA</v>
          </cell>
          <cell r="D725" t="str">
            <v>FRANKE</v>
          </cell>
          <cell r="E725" t="str">
            <v>101.171</v>
          </cell>
          <cell r="F725">
            <v>99.05</v>
          </cell>
          <cell r="G725" t="str">
            <v>BE</v>
          </cell>
          <cell r="H725" t="str">
            <v>7612981567712</v>
          </cell>
        </row>
        <row r="726">
          <cell r="A726" t="str">
            <v>101.0366.995</v>
          </cell>
          <cell r="B726" t="str">
            <v>GOX 651 3 1/2" WWK REV LIQUIDO SIP BOX</v>
          </cell>
          <cell r="C726" t="str">
            <v>GOX651PACKLI</v>
          </cell>
          <cell r="D726" t="str">
            <v>FRANKE</v>
          </cell>
          <cell r="E726" t="str">
            <v>101.171</v>
          </cell>
          <cell r="F726">
            <v>81.99</v>
          </cell>
          <cell r="G726" t="str">
            <v>BE</v>
          </cell>
          <cell r="H726" t="str">
            <v>7612981567729</v>
          </cell>
        </row>
        <row r="727">
          <cell r="A727" t="str">
            <v>101.0366.996</v>
          </cell>
          <cell r="B727" t="str">
            <v>GOX 651 3 1/2" WWK REV CHRONIC SIP BOX</v>
          </cell>
          <cell r="C727" t="str">
            <v>GOX651PACKCH</v>
          </cell>
          <cell r="D727" t="str">
            <v>FRANKE</v>
          </cell>
          <cell r="E727" t="str">
            <v>101.171</v>
          </cell>
          <cell r="F727">
            <v>93.3</v>
          </cell>
          <cell r="G727" t="str">
            <v>BE</v>
          </cell>
          <cell r="H727" t="str">
            <v>7612981567736</v>
          </cell>
        </row>
        <row r="728">
          <cell r="A728" t="str">
            <v>101.0377.266</v>
          </cell>
          <cell r="B728" t="str">
            <v>AGX 611-86 3 1/2" WWK LOGIK nozzle SIP B</v>
          </cell>
          <cell r="C728" t="str">
            <v>AGX611PACKLOU</v>
          </cell>
          <cell r="D728" t="str">
            <v>FRANKE</v>
          </cell>
          <cell r="E728" t="str">
            <v>101.078</v>
          </cell>
          <cell r="F728">
            <v>198.68</v>
          </cell>
          <cell r="G728" t="str">
            <v>BE</v>
          </cell>
          <cell r="H728" t="str">
            <v>7612981613792</v>
          </cell>
        </row>
        <row r="729">
          <cell r="A729" t="str">
            <v>101.0377.267</v>
          </cell>
          <cell r="B729" t="str">
            <v>AGX 651 3 1/2" WWK LOGIK nozzle SIP BOX</v>
          </cell>
          <cell r="C729" t="str">
            <v>AGX651PACKLOU</v>
          </cell>
          <cell r="D729" t="str">
            <v>FRANKE</v>
          </cell>
          <cell r="E729" t="str">
            <v>101.078</v>
          </cell>
          <cell r="F729">
            <v>212.02</v>
          </cell>
          <cell r="G729" t="str">
            <v>BE</v>
          </cell>
          <cell r="H729" t="str">
            <v>7612981613808</v>
          </cell>
        </row>
        <row r="730">
          <cell r="A730" t="str">
            <v>101.0377.268</v>
          </cell>
          <cell r="B730" t="str">
            <v>AGX 621 3 1/2" WWK LOGIK nozzle SIP BOX</v>
          </cell>
          <cell r="C730" t="str">
            <v>AGX621PACKLOU</v>
          </cell>
          <cell r="D730" t="str">
            <v>FRANKE</v>
          </cell>
          <cell r="E730" t="str">
            <v>101.078</v>
          </cell>
          <cell r="F730">
            <v>260.75</v>
          </cell>
          <cell r="G730" t="str">
            <v>BE</v>
          </cell>
          <cell r="H730" t="str">
            <v>7612981613815</v>
          </cell>
        </row>
        <row r="731">
          <cell r="A731" t="str">
            <v>101.0390.904</v>
          </cell>
          <cell r="B731" t="str">
            <v>SRX 611-86 3 1/2" WWK REV FRL NTH BOX</v>
          </cell>
          <cell r="C731" t="str">
            <v>SRX6111</v>
          </cell>
          <cell r="D731" t="str">
            <v>FRANKE</v>
          </cell>
          <cell r="E731" t="str">
            <v>101.175</v>
          </cell>
          <cell r="F731">
            <v>71.42</v>
          </cell>
          <cell r="G731" t="str">
            <v>BE</v>
          </cell>
          <cell r="H731" t="str">
            <v>7612981682422</v>
          </cell>
        </row>
        <row r="732">
          <cell r="A732" t="str">
            <v>101.0390.907</v>
          </cell>
          <cell r="B732" t="str">
            <v>SRX 651 3 1/2" WWK REV FRL NTH BOX</v>
          </cell>
          <cell r="C732" t="str">
            <v>SRX6511</v>
          </cell>
          <cell r="D732" t="str">
            <v>FRANKE</v>
          </cell>
          <cell r="E732" t="str">
            <v>101.175</v>
          </cell>
          <cell r="F732">
            <v>92.47</v>
          </cell>
          <cell r="G732" t="str">
            <v>BE</v>
          </cell>
          <cell r="H732" t="str">
            <v>7612981682439</v>
          </cell>
        </row>
        <row r="733">
          <cell r="A733" t="str">
            <v>101.0390.909</v>
          </cell>
          <cell r="B733" t="str">
            <v>SRX 621 3 1/2" WWK REV FRL NTH BOX</v>
          </cell>
          <cell r="C733" t="str">
            <v>SRX6211</v>
          </cell>
          <cell r="D733" t="str">
            <v>FRANKE</v>
          </cell>
          <cell r="E733" t="str">
            <v>101.175</v>
          </cell>
          <cell r="F733">
            <v>104.49</v>
          </cell>
          <cell r="G733" t="str">
            <v>BE</v>
          </cell>
          <cell r="H733" t="str">
            <v>7612981682446</v>
          </cell>
        </row>
        <row r="734">
          <cell r="A734" t="str">
            <v>101.0390.910</v>
          </cell>
          <cell r="B734" t="str">
            <v>RPX 611-86 3 1/2" WWK LHD FRL TH BOX</v>
          </cell>
          <cell r="C734" t="str">
            <v>RPX611L1</v>
          </cell>
          <cell r="D734" t="str">
            <v>FRANKE</v>
          </cell>
          <cell r="E734" t="str">
            <v>101.176</v>
          </cell>
          <cell r="F734">
            <v>49.87</v>
          </cell>
          <cell r="G734" t="str">
            <v>BE</v>
          </cell>
          <cell r="H734" t="str">
            <v>7612981682453</v>
          </cell>
        </row>
        <row r="735">
          <cell r="A735" t="str">
            <v>101.0390.921</v>
          </cell>
          <cell r="B735" t="str">
            <v>RPX 611-86 3 1/2" WWK RHD FRL TH BOX</v>
          </cell>
          <cell r="C735" t="str">
            <v>RPX611R1</v>
          </cell>
          <cell r="D735" t="str">
            <v>FRANKE</v>
          </cell>
          <cell r="E735" t="str">
            <v>101.176</v>
          </cell>
          <cell r="F735">
            <v>49.87</v>
          </cell>
          <cell r="G735" t="str">
            <v>BE</v>
          </cell>
          <cell r="H735" t="str">
            <v>7612981682460</v>
          </cell>
        </row>
        <row r="736">
          <cell r="A736" t="str">
            <v>101.0390.922</v>
          </cell>
          <cell r="B736" t="str">
            <v>RPX 651 3 1/2" WWK LHD FRL TH BOX</v>
          </cell>
          <cell r="C736" t="str">
            <v>RPX651L1</v>
          </cell>
          <cell r="D736" t="str">
            <v>FRANKE</v>
          </cell>
          <cell r="E736" t="str">
            <v>101.176</v>
          </cell>
          <cell r="F736">
            <v>66.72</v>
          </cell>
          <cell r="G736" t="str">
            <v>BE</v>
          </cell>
          <cell r="H736" t="str">
            <v>7612981682477</v>
          </cell>
        </row>
        <row r="737">
          <cell r="A737" t="str">
            <v>101.0390.923</v>
          </cell>
          <cell r="B737" t="str">
            <v>RPX 651 3 1/2" WWK RHD FRL TH BOX</v>
          </cell>
          <cell r="C737" t="str">
            <v>RPX651R1</v>
          </cell>
          <cell r="D737" t="str">
            <v>FRANKE</v>
          </cell>
          <cell r="E737" t="str">
            <v>101.176</v>
          </cell>
          <cell r="F737">
            <v>66.72</v>
          </cell>
          <cell r="G737" t="str">
            <v>BE</v>
          </cell>
          <cell r="H737" t="str">
            <v>7612981682484</v>
          </cell>
        </row>
        <row r="738">
          <cell r="A738" t="str">
            <v>101.0390.924</v>
          </cell>
          <cell r="B738" t="str">
            <v>RPX 621 3 1/2" WWK LHD FRL TH BOX</v>
          </cell>
          <cell r="C738" t="str">
            <v>RPX621L1</v>
          </cell>
          <cell r="D738" t="str">
            <v>FRANKE</v>
          </cell>
          <cell r="E738" t="str">
            <v>101.176</v>
          </cell>
          <cell r="F738">
            <v>66.680000000000007</v>
          </cell>
          <cell r="G738" t="str">
            <v>BE</v>
          </cell>
          <cell r="H738" t="str">
            <v>7612981682491</v>
          </cell>
        </row>
        <row r="739">
          <cell r="A739" t="str">
            <v>101.0390.928</v>
          </cell>
          <cell r="B739" t="str">
            <v>RPX 621 3 1/2" WWK RHD FRL TH BOX</v>
          </cell>
          <cell r="C739" t="str">
            <v>RPX621R1</v>
          </cell>
          <cell r="D739" t="str">
            <v>FRANKE</v>
          </cell>
          <cell r="E739" t="str">
            <v>101.176</v>
          </cell>
          <cell r="F739">
            <v>66.680000000000007</v>
          </cell>
          <cell r="G739" t="str">
            <v>BE</v>
          </cell>
          <cell r="H739" t="str">
            <v>7612981682507</v>
          </cell>
        </row>
        <row r="740">
          <cell r="A740" t="str">
            <v>101.0391.978</v>
          </cell>
          <cell r="B740" t="str">
            <v>ELX 611-86 3 1/2" WWK REV WOF NTH PROJ</v>
          </cell>
          <cell r="C740" t="str">
            <v>ELX611P</v>
          </cell>
          <cell r="D740" t="str">
            <v>FRANKE</v>
          </cell>
          <cell r="E740" t="str">
            <v>101.128</v>
          </cell>
          <cell r="F740">
            <v>35.51</v>
          </cell>
          <cell r="G740" t="str">
            <v>BE</v>
          </cell>
          <cell r="H740" t="str">
            <v>7612981687335</v>
          </cell>
        </row>
        <row r="741">
          <cell r="A741" t="str">
            <v>101.0391.980</v>
          </cell>
          <cell r="B741" t="str">
            <v>ELX 651 3 1/2" WWK REV WOF NTH PROJ</v>
          </cell>
          <cell r="C741" t="str">
            <v>ELX651P</v>
          </cell>
          <cell r="D741" t="str">
            <v>FRANKE</v>
          </cell>
          <cell r="E741" t="str">
            <v>101.128</v>
          </cell>
          <cell r="F741">
            <v>42.91</v>
          </cell>
          <cell r="G741" t="str">
            <v>BE</v>
          </cell>
          <cell r="H741" t="str">
            <v>7612981687342</v>
          </cell>
        </row>
        <row r="742">
          <cell r="A742" t="str">
            <v>101.0392.105</v>
          </cell>
          <cell r="B742" t="str">
            <v>GOX 611-86 3 1/2" WWK REV FRL NTH PROJ</v>
          </cell>
          <cell r="C742" t="str">
            <v>GOX611P</v>
          </cell>
          <cell r="D742" t="str">
            <v>FRANKE</v>
          </cell>
          <cell r="E742" t="str">
            <v>101.171</v>
          </cell>
          <cell r="F742">
            <v>42.43</v>
          </cell>
          <cell r="G742" t="str">
            <v>BE</v>
          </cell>
          <cell r="H742" t="str">
            <v>7612981687441</v>
          </cell>
        </row>
        <row r="743">
          <cell r="A743" t="str">
            <v>101.0392.106</v>
          </cell>
          <cell r="B743" t="str">
            <v>GOX 651 3 1/2" WWK REV FRL NTH WOF PROJ</v>
          </cell>
          <cell r="C743" t="str">
            <v>GOX651P</v>
          </cell>
          <cell r="D743" t="str">
            <v>FRANKE</v>
          </cell>
          <cell r="E743" t="str">
            <v>101.171</v>
          </cell>
          <cell r="F743">
            <v>52.39</v>
          </cell>
          <cell r="G743" t="str">
            <v>BE</v>
          </cell>
          <cell r="H743" t="str">
            <v>7612981687458</v>
          </cell>
        </row>
        <row r="744">
          <cell r="A744" t="str">
            <v>101.0392.107</v>
          </cell>
          <cell r="B744" t="str">
            <v>GOX 621 3 1/2" WWK REV FRL NTH WOF PROJ</v>
          </cell>
          <cell r="C744" t="str">
            <v>GOX621P</v>
          </cell>
          <cell r="D744" t="str">
            <v>FRANKE</v>
          </cell>
          <cell r="E744" t="str">
            <v>101.171</v>
          </cell>
          <cell r="F744">
            <v>60.5</v>
          </cell>
          <cell r="G744" t="str">
            <v>BE</v>
          </cell>
          <cell r="H744" t="str">
            <v>7612981687465</v>
          </cell>
        </row>
        <row r="745">
          <cell r="A745" t="str">
            <v>101.0392.108</v>
          </cell>
          <cell r="B745" t="str">
            <v>GAX 611 3 1/2" WWK LHD FRL TH WOF PROJ</v>
          </cell>
          <cell r="C745" t="str">
            <v>GAX611LP</v>
          </cell>
          <cell r="D745" t="str">
            <v>FRANKE</v>
          </cell>
          <cell r="E745" t="str">
            <v>101.146</v>
          </cell>
          <cell r="F745">
            <v>52.03</v>
          </cell>
          <cell r="G745" t="str">
            <v>BE</v>
          </cell>
          <cell r="H745" t="str">
            <v>7612981687472</v>
          </cell>
        </row>
        <row r="746">
          <cell r="A746" t="str">
            <v>101.0392.109</v>
          </cell>
          <cell r="B746" t="str">
            <v>GAX 611 3 1/2" WWK RHD FRL TH WOF PROJ</v>
          </cell>
          <cell r="C746" t="str">
            <v>GAX611RP</v>
          </cell>
          <cell r="D746" t="str">
            <v>FRANKE</v>
          </cell>
          <cell r="E746" t="str">
            <v>101.146</v>
          </cell>
          <cell r="F746">
            <v>52.03</v>
          </cell>
          <cell r="G746" t="str">
            <v>BE</v>
          </cell>
          <cell r="H746" t="str">
            <v>7612981687489</v>
          </cell>
        </row>
        <row r="747">
          <cell r="A747" t="str">
            <v>101.0392.110</v>
          </cell>
          <cell r="B747" t="str">
            <v>GAX 621 3 1/2" WWK LHD FRL TH WOF PROJ</v>
          </cell>
          <cell r="C747" t="str">
            <v>GAX621LP</v>
          </cell>
          <cell r="D747" t="str">
            <v>FRANKE</v>
          </cell>
          <cell r="E747" t="str">
            <v>101.146</v>
          </cell>
          <cell r="F747">
            <v>70.319999999999993</v>
          </cell>
          <cell r="G747" t="str">
            <v>BE</v>
          </cell>
          <cell r="H747" t="str">
            <v>7612981687496</v>
          </cell>
        </row>
        <row r="748">
          <cell r="A748" t="str">
            <v>101.0392.111</v>
          </cell>
          <cell r="B748" t="str">
            <v>GAX 621 3 1/2" WWK RHD FRL TH WOF PROJ</v>
          </cell>
          <cell r="C748" t="str">
            <v>GAX621RP</v>
          </cell>
          <cell r="D748" t="str">
            <v>FRANKE</v>
          </cell>
          <cell r="E748" t="str">
            <v>101.146</v>
          </cell>
          <cell r="F748">
            <v>70.319999999999993</v>
          </cell>
          <cell r="G748" t="str">
            <v>BE</v>
          </cell>
          <cell r="H748" t="str">
            <v>7612981687502</v>
          </cell>
        </row>
        <row r="749">
          <cell r="A749" t="str">
            <v>101.0392.112</v>
          </cell>
          <cell r="B749" t="str">
            <v>MOX 611 3 1/2" WWK REV NTH PROJ</v>
          </cell>
          <cell r="C749" t="str">
            <v>MOX611P</v>
          </cell>
          <cell r="D749" t="str">
            <v>FRANKE</v>
          </cell>
          <cell r="E749" t="str">
            <v>101.137</v>
          </cell>
          <cell r="F749">
            <v>35.380000000000003</v>
          </cell>
          <cell r="G749" t="str">
            <v>BE</v>
          </cell>
          <cell r="H749" t="str">
            <v>7612981687915</v>
          </cell>
        </row>
        <row r="750">
          <cell r="A750" t="str">
            <v>101.0392.113</v>
          </cell>
          <cell r="B750" t="str">
            <v>MOX 651 3 1/2" WWK REV NTH FRL PROJ</v>
          </cell>
          <cell r="C750" t="str">
            <v>MOX651P</v>
          </cell>
          <cell r="D750" t="str">
            <v>FRANKE</v>
          </cell>
          <cell r="E750" t="str">
            <v>101.137</v>
          </cell>
          <cell r="F750">
            <v>45.16</v>
          </cell>
          <cell r="G750" t="str">
            <v>BE</v>
          </cell>
          <cell r="H750" t="str">
            <v>7612981687922</v>
          </cell>
        </row>
        <row r="751">
          <cell r="A751" t="str">
            <v>101.0441.827</v>
          </cell>
          <cell r="B751" t="str">
            <v>AGX 611-86 3 1/2" WW AC PL nozzle SIP B</v>
          </cell>
          <cell r="C751" t="str">
            <v>AGX611PACKACU</v>
          </cell>
          <cell r="D751" t="str">
            <v>FRANKE</v>
          </cell>
          <cell r="E751" t="str">
            <v>101.078</v>
          </cell>
          <cell r="F751">
            <v>180.47</v>
          </cell>
          <cell r="G751" t="str">
            <v>BE</v>
          </cell>
          <cell r="H751" t="str">
            <v>7612981785369</v>
          </cell>
        </row>
        <row r="752">
          <cell r="A752" t="str">
            <v>101.0441.828</v>
          </cell>
          <cell r="B752" t="str">
            <v>AGX 611-86 3 1/2" WWK AC PL spout SIP BO</v>
          </cell>
          <cell r="C752" t="str">
            <v>AGX611PACKACZ</v>
          </cell>
          <cell r="D752" t="str">
            <v>FRANKE</v>
          </cell>
          <cell r="E752" t="str">
            <v>101.078</v>
          </cell>
          <cell r="F752">
            <v>163.32</v>
          </cell>
          <cell r="G752" t="str">
            <v>BE</v>
          </cell>
          <cell r="H752" t="str">
            <v>7612981785376</v>
          </cell>
        </row>
        <row r="753">
          <cell r="A753" t="str">
            <v>101.0441.829</v>
          </cell>
          <cell r="B753" t="str">
            <v>AGX 651 3 1/2" WWK AC PL nozzle SIP BOX</v>
          </cell>
          <cell r="C753" t="str">
            <v>AGX651PACKACU</v>
          </cell>
          <cell r="D753" t="str">
            <v>FRANKE</v>
          </cell>
          <cell r="E753" t="str">
            <v>101.078</v>
          </cell>
          <cell r="F753">
            <v>202.63</v>
          </cell>
          <cell r="G753" t="str">
            <v>BE</v>
          </cell>
          <cell r="H753" t="str">
            <v>7612981785383</v>
          </cell>
        </row>
        <row r="754">
          <cell r="A754" t="str">
            <v>101.0441.830</v>
          </cell>
          <cell r="B754" t="str">
            <v>AGX 651 3 1/2" WWK AC PL spout SIP BOX</v>
          </cell>
          <cell r="C754" t="str">
            <v>AGX651PACKACZ</v>
          </cell>
          <cell r="D754" t="str">
            <v>FRANKE</v>
          </cell>
          <cell r="E754" t="str">
            <v>101.078</v>
          </cell>
          <cell r="F754">
            <v>185.48</v>
          </cell>
          <cell r="G754" t="str">
            <v>BE</v>
          </cell>
          <cell r="H754" t="str">
            <v>7612981785390</v>
          </cell>
        </row>
        <row r="755">
          <cell r="A755" t="str">
            <v>101.0441.861</v>
          </cell>
          <cell r="B755" t="str">
            <v>AGX 621 3 1/2" WWK AC PL nozzle SIP BOX</v>
          </cell>
          <cell r="C755" t="str">
            <v>AGX621PACKACU</v>
          </cell>
          <cell r="D755" t="str">
            <v>FRANKE</v>
          </cell>
          <cell r="E755" t="str">
            <v>101.078</v>
          </cell>
          <cell r="F755">
            <v>242.45</v>
          </cell>
          <cell r="G755" t="str">
            <v>BE</v>
          </cell>
          <cell r="H755" t="str">
            <v>7612981785406</v>
          </cell>
        </row>
        <row r="756">
          <cell r="A756" t="str">
            <v>101.0441.862</v>
          </cell>
          <cell r="B756" t="str">
            <v>AGX 621 3 1/2" WWK AC PL spout SIP BOX</v>
          </cell>
          <cell r="C756" t="str">
            <v>AGX621PACKACZ</v>
          </cell>
          <cell r="D756" t="str">
            <v>FRANKE</v>
          </cell>
          <cell r="E756" t="str">
            <v>101.078</v>
          </cell>
          <cell r="F756">
            <v>225.3</v>
          </cell>
          <cell r="G756" t="str">
            <v>BE</v>
          </cell>
          <cell r="H756" t="str">
            <v>7612981785512</v>
          </cell>
        </row>
        <row r="757">
          <cell r="A757" t="str">
            <v>101.0442.387</v>
          </cell>
          <cell r="B757" t="str">
            <v>SRX 611-86 3 1/2" WWK NOV-ECO spout BOX</v>
          </cell>
          <cell r="C757" t="str">
            <v>SRX611PACKNOEZ</v>
          </cell>
          <cell r="D757" t="str">
            <v>FRANKE</v>
          </cell>
          <cell r="E757" t="str">
            <v>101.175</v>
          </cell>
          <cell r="F757">
            <v>70.540000000000006</v>
          </cell>
          <cell r="G757" t="str">
            <v>BE</v>
          </cell>
          <cell r="H757" t="str">
            <v>7612981788483</v>
          </cell>
        </row>
        <row r="758">
          <cell r="A758" t="str">
            <v>101.0442.388</v>
          </cell>
          <cell r="B758" t="str">
            <v>SRX 611-86 3 1/2" WWK NOV-ECO spray BOX</v>
          </cell>
          <cell r="C758" t="str">
            <v>SRX611PACKNOED</v>
          </cell>
          <cell r="D758" t="str">
            <v>FRANKE</v>
          </cell>
          <cell r="E758" t="str">
            <v>101.175</v>
          </cell>
          <cell r="F758">
            <v>84.39</v>
          </cell>
          <cell r="G758" t="str">
            <v>BE</v>
          </cell>
          <cell r="H758" t="str">
            <v>7612981788490</v>
          </cell>
        </row>
        <row r="759">
          <cell r="A759" t="str">
            <v>101.0442.389</v>
          </cell>
          <cell r="B759" t="str">
            <v>SRX 651 3 1/2" WWK NOVARA-ECO spout BOX</v>
          </cell>
          <cell r="C759" t="str">
            <v>SRX651PACKNOEZ</v>
          </cell>
          <cell r="D759" t="str">
            <v>FRANKE</v>
          </cell>
          <cell r="E759" t="str">
            <v>101.175</v>
          </cell>
          <cell r="F759">
            <v>88.55</v>
          </cell>
          <cell r="G759" t="str">
            <v>BE</v>
          </cell>
          <cell r="H759" t="str">
            <v>7612981788506</v>
          </cell>
        </row>
        <row r="760">
          <cell r="A760" t="str">
            <v>101.0442.390</v>
          </cell>
          <cell r="B760" t="str">
            <v>SRX 651 3 1/2" WWK NOVARA-ECO spray BOX</v>
          </cell>
          <cell r="C760" t="str">
            <v>SRX651PACKNOED</v>
          </cell>
          <cell r="D760" t="str">
            <v>FRANKE</v>
          </cell>
          <cell r="E760" t="str">
            <v>101.175</v>
          </cell>
          <cell r="F760">
            <v>102.4</v>
          </cell>
          <cell r="G760" t="str">
            <v>BE</v>
          </cell>
          <cell r="H760" t="str">
            <v>7612981788513</v>
          </cell>
        </row>
        <row r="761">
          <cell r="A761" t="str">
            <v>101.0442.411</v>
          </cell>
          <cell r="B761" t="str">
            <v>SRX 621 3 1/2" WWK NOVARA-ECO spout BOX</v>
          </cell>
          <cell r="C761" t="str">
            <v>SRX621PACKNOEZ</v>
          </cell>
          <cell r="D761" t="str">
            <v>FRANKE</v>
          </cell>
          <cell r="E761" t="str">
            <v>101.175</v>
          </cell>
          <cell r="F761">
            <v>88.62</v>
          </cell>
          <cell r="G761" t="str">
            <v>BE</v>
          </cell>
          <cell r="H761" t="str">
            <v>7612981788520</v>
          </cell>
        </row>
        <row r="762">
          <cell r="A762" t="str">
            <v>101.0442.412</v>
          </cell>
          <cell r="B762" t="str">
            <v>SRX 621 3 1/2" WWK NOVARA-ECO spray BOX</v>
          </cell>
          <cell r="C762" t="str">
            <v>SRX621PACKNOED</v>
          </cell>
          <cell r="D762" t="str">
            <v>FRANKE</v>
          </cell>
          <cell r="E762" t="str">
            <v>101.175</v>
          </cell>
          <cell r="F762">
            <v>102.47</v>
          </cell>
          <cell r="G762" t="str">
            <v>BE</v>
          </cell>
          <cell r="H762" t="str">
            <v>7612981788537</v>
          </cell>
        </row>
        <row r="763">
          <cell r="A763" t="str">
            <v>101.0443.279</v>
          </cell>
          <cell r="B763" t="str">
            <v>AZX 611-86 3 1/2" NWK REV NTH WOF SLV</v>
          </cell>
          <cell r="C763" t="str">
            <v>AZX611</v>
          </cell>
          <cell r="D763" t="str">
            <v>FRANKE</v>
          </cell>
          <cell r="E763" t="str">
            <v>101.177</v>
          </cell>
          <cell r="F763">
            <v>55.11</v>
          </cell>
          <cell r="G763" t="str">
            <v>DE</v>
          </cell>
          <cell r="H763" t="str">
            <v>7612981791513</v>
          </cell>
        </row>
        <row r="764">
          <cell r="A764" t="str">
            <v>101.0453.675</v>
          </cell>
          <cell r="B764" t="str">
            <v>SKX 611-86 3 1/2" WWK ALTO SPOUT BOX</v>
          </cell>
          <cell r="C764" t="str">
            <v>SKX611PACKAPZ</v>
          </cell>
          <cell r="D764" t="str">
            <v>FRANKE</v>
          </cell>
          <cell r="E764" t="str">
            <v>101.174</v>
          </cell>
          <cell r="F764">
            <v>83.72</v>
          </cell>
          <cell r="G764" t="str">
            <v>BE</v>
          </cell>
          <cell r="H764" t="str">
            <v>7612981794361</v>
          </cell>
        </row>
        <row r="765">
          <cell r="A765" t="str">
            <v>101.0453.676</v>
          </cell>
          <cell r="B765" t="str">
            <v>SKX 611-86 3 1/2" WWK ALTO NOZZLE BOX</v>
          </cell>
          <cell r="C765" t="str">
            <v>SKX611PACKAPU</v>
          </cell>
          <cell r="D765" t="str">
            <v>FRANKE</v>
          </cell>
          <cell r="E765" t="str">
            <v>101.174</v>
          </cell>
          <cell r="F765">
            <v>109.99</v>
          </cell>
          <cell r="G765" t="str">
            <v>BE</v>
          </cell>
          <cell r="H765" t="str">
            <v>7612981794378</v>
          </cell>
        </row>
        <row r="766">
          <cell r="A766" t="str">
            <v>101.0453.677</v>
          </cell>
          <cell r="B766" t="str">
            <v>SKX 621 3 1/2" WWK ALTO SPOUT BOX</v>
          </cell>
          <cell r="C766" t="str">
            <v>SKX621PACKAPZ</v>
          </cell>
          <cell r="D766" t="str">
            <v>FRANKE</v>
          </cell>
          <cell r="E766" t="str">
            <v>101.174</v>
          </cell>
          <cell r="F766">
            <v>101.24</v>
          </cell>
          <cell r="G766" t="str">
            <v>BE</v>
          </cell>
          <cell r="H766" t="str">
            <v>7612981794385</v>
          </cell>
        </row>
        <row r="767">
          <cell r="A767" t="str">
            <v>101.0453.679</v>
          </cell>
          <cell r="B767" t="str">
            <v>SKX 621 3 1/2" WWK ALTO NOZZLE BOX</v>
          </cell>
          <cell r="C767" t="str">
            <v>SKX621PACKAPU</v>
          </cell>
          <cell r="D767" t="str">
            <v>FRANKE</v>
          </cell>
          <cell r="E767" t="str">
            <v>101.174</v>
          </cell>
          <cell r="F767">
            <v>127.51</v>
          </cell>
          <cell r="G767" t="str">
            <v>BE</v>
          </cell>
          <cell r="H767" t="str">
            <v>7612981794392</v>
          </cell>
        </row>
        <row r="768">
          <cell r="A768" t="str">
            <v>101.0453.680</v>
          </cell>
          <cell r="B768" t="str">
            <v>SKX 651 3 1/2" WWK ALTO SPOUT BOX</v>
          </cell>
          <cell r="C768" t="str">
            <v>SKX651PACKAPZ</v>
          </cell>
          <cell r="D768" t="str">
            <v>FRANKE</v>
          </cell>
          <cell r="E768" t="str">
            <v>101.174</v>
          </cell>
          <cell r="F768">
            <v>95.53</v>
          </cell>
          <cell r="G768" t="str">
            <v>BE</v>
          </cell>
          <cell r="H768" t="str">
            <v>7612981794408</v>
          </cell>
        </row>
        <row r="769">
          <cell r="A769" t="str">
            <v>101.0453.682</v>
          </cell>
          <cell r="B769" t="str">
            <v>SKX 651 3 1/2" WWK ALTO NOZZLE BOX</v>
          </cell>
          <cell r="C769" t="str">
            <v>SKX651PACKAPU</v>
          </cell>
          <cell r="D769" t="str">
            <v>FRANKE</v>
          </cell>
          <cell r="E769" t="str">
            <v>101.174</v>
          </cell>
          <cell r="F769">
            <v>121.8</v>
          </cell>
          <cell r="G769" t="str">
            <v>BE</v>
          </cell>
          <cell r="H769" t="str">
            <v>7612981794521</v>
          </cell>
        </row>
        <row r="770">
          <cell r="A770" t="str">
            <v>101.0453.683</v>
          </cell>
          <cell r="B770" t="str">
            <v>GOX 611-86 3 1/2" WWK REV ALTO SPOUT BOX</v>
          </cell>
          <cell r="C770" t="str">
            <v>GOX611PACKAPZ</v>
          </cell>
          <cell r="D770" t="str">
            <v>FRANKE</v>
          </cell>
          <cell r="E770" t="str">
            <v>101.171</v>
          </cell>
          <cell r="F770">
            <v>84.72</v>
          </cell>
          <cell r="G770" t="str">
            <v>BE</v>
          </cell>
          <cell r="H770" t="str">
            <v>7612981794538</v>
          </cell>
        </row>
        <row r="771">
          <cell r="A771" t="str">
            <v>101.0453.684</v>
          </cell>
          <cell r="B771" t="str">
            <v>GOX 611-86 3 1/2" WWK ALTO NOZZLE BOX</v>
          </cell>
          <cell r="C771" t="str">
            <v>GOX611PACKAPU</v>
          </cell>
          <cell r="D771" t="str">
            <v>FRANKE</v>
          </cell>
          <cell r="E771" t="str">
            <v>101.171</v>
          </cell>
          <cell r="F771">
            <v>108.43</v>
          </cell>
          <cell r="G771" t="str">
            <v>BE</v>
          </cell>
          <cell r="H771" t="str">
            <v>7612981794545</v>
          </cell>
        </row>
        <row r="772">
          <cell r="A772" t="str">
            <v>101.0453.685</v>
          </cell>
          <cell r="B772" t="str">
            <v>GOX 621 3 1/2" WWK REV ALTO SPOUT BOX</v>
          </cell>
          <cell r="C772" t="str">
            <v>GOX621PACKAPZ</v>
          </cell>
          <cell r="D772" t="str">
            <v>FRANKE</v>
          </cell>
          <cell r="E772" t="str">
            <v>101.171</v>
          </cell>
          <cell r="F772">
            <v>102.79</v>
          </cell>
          <cell r="G772" t="str">
            <v>BE</v>
          </cell>
          <cell r="H772" t="str">
            <v>7612981794552</v>
          </cell>
        </row>
        <row r="773">
          <cell r="A773" t="str">
            <v>101.0453.686</v>
          </cell>
          <cell r="B773" t="str">
            <v>GOX 621 3 1/2" WWK REV ALTO NOZZLE BOX</v>
          </cell>
          <cell r="C773" t="str">
            <v>GOX621PACKAPU</v>
          </cell>
          <cell r="D773" t="str">
            <v>FRANKE</v>
          </cell>
          <cell r="E773" t="str">
            <v>101.171</v>
          </cell>
          <cell r="F773">
            <v>126.5</v>
          </cell>
          <cell r="G773" t="str">
            <v>BE</v>
          </cell>
          <cell r="H773" t="str">
            <v>7612981794569</v>
          </cell>
        </row>
        <row r="774">
          <cell r="A774" t="str">
            <v>101.0453.687</v>
          </cell>
          <cell r="B774" t="str">
            <v>GOX 651 3 1/2" WWK REV ALTO SPOUT BOX</v>
          </cell>
          <cell r="C774" t="str">
            <v>GOX651PACKAPZ</v>
          </cell>
          <cell r="D774" t="str">
            <v>FRANKE</v>
          </cell>
          <cell r="E774" t="str">
            <v>101.171</v>
          </cell>
          <cell r="F774">
            <v>94.68</v>
          </cell>
          <cell r="G774" t="str">
            <v>BE</v>
          </cell>
          <cell r="H774" t="str">
            <v>7612981794576</v>
          </cell>
        </row>
        <row r="775">
          <cell r="A775" t="str">
            <v>101.0453.692</v>
          </cell>
          <cell r="B775" t="str">
            <v>GOX 651 3 1/2" WWK REV ALTO NOZZLE BOX</v>
          </cell>
          <cell r="C775" t="str">
            <v>GOX651PACKAPU</v>
          </cell>
          <cell r="D775" t="str">
            <v>FRANKE</v>
          </cell>
          <cell r="E775" t="str">
            <v>101.171</v>
          </cell>
          <cell r="F775">
            <v>118.39</v>
          </cell>
          <cell r="G775" t="str">
            <v>BE</v>
          </cell>
          <cell r="H775" t="str">
            <v>7612981794590</v>
          </cell>
        </row>
        <row r="776">
          <cell r="A776" t="str">
            <v>101.0453.693</v>
          </cell>
          <cell r="B776" t="str">
            <v>LLX 611 3 1/2" WWK REV POLAR SPOUT BOX</v>
          </cell>
          <cell r="C776" t="str">
            <v>LLX611PKPO</v>
          </cell>
          <cell r="D776" t="str">
            <v>FRANKE</v>
          </cell>
          <cell r="E776" t="str">
            <v>101.166</v>
          </cell>
          <cell r="F776">
            <v>69.3</v>
          </cell>
          <cell r="G776" t="str">
            <v>BE</v>
          </cell>
          <cell r="H776" t="str">
            <v>7612981794606</v>
          </cell>
        </row>
        <row r="777">
          <cell r="A777" t="str">
            <v>101.0453.694</v>
          </cell>
          <cell r="B777" t="str">
            <v>LLX 611 3 1/2" WWK REV MARINA PULL OUT B</v>
          </cell>
          <cell r="C777" t="str">
            <v>LLX611PKMA</v>
          </cell>
          <cell r="D777" t="str">
            <v>FRANKE</v>
          </cell>
          <cell r="E777" t="str">
            <v>101.166</v>
          </cell>
          <cell r="F777">
            <v>85.89</v>
          </cell>
          <cell r="G777" t="str">
            <v>BE</v>
          </cell>
          <cell r="H777" t="str">
            <v>7612981794613</v>
          </cell>
        </row>
        <row r="778">
          <cell r="A778" t="str">
            <v>101.0453.695</v>
          </cell>
          <cell r="B778" t="str">
            <v>LLX 611 3 1/2" WWK REV CHRONIC SPOUT BOX</v>
          </cell>
          <cell r="C778" t="str">
            <v>LLX611PACKCH</v>
          </cell>
          <cell r="D778" t="str">
            <v>FRANKE</v>
          </cell>
          <cell r="E778" t="str">
            <v>101.166</v>
          </cell>
          <cell r="F778">
            <v>79.08</v>
          </cell>
          <cell r="G778" t="str">
            <v>BE</v>
          </cell>
          <cell r="H778" t="str">
            <v>7612981794620</v>
          </cell>
        </row>
        <row r="779">
          <cell r="A779" t="str">
            <v>101.0453.696</v>
          </cell>
          <cell r="B779" t="str">
            <v>LLX 611 3 1/2" WWK REV ALTO SPOUT BOX</v>
          </cell>
          <cell r="C779" t="str">
            <v>LLX611PKAPZ</v>
          </cell>
          <cell r="D779" t="str">
            <v>FRANKE</v>
          </cell>
          <cell r="E779" t="str">
            <v>101.166</v>
          </cell>
          <cell r="F779">
            <v>81.53</v>
          </cell>
          <cell r="G779" t="str">
            <v>BE</v>
          </cell>
          <cell r="H779" t="str">
            <v>7612981794637</v>
          </cell>
        </row>
        <row r="780">
          <cell r="A780" t="str">
            <v>101.0453.697</v>
          </cell>
          <cell r="B780" t="str">
            <v>LLX 611 3 1/2" WWK REV ALTO NOZZLE BOX</v>
          </cell>
          <cell r="C780" t="str">
            <v>LLX611PKAPU</v>
          </cell>
          <cell r="D780" t="str">
            <v>FRANKE</v>
          </cell>
          <cell r="E780" t="str">
            <v>101.166</v>
          </cell>
          <cell r="F780">
            <v>105.25</v>
          </cell>
          <cell r="G780" t="str">
            <v>BE</v>
          </cell>
          <cell r="H780" t="str">
            <v>7612981794644</v>
          </cell>
        </row>
        <row r="781">
          <cell r="A781" t="str">
            <v>101.0453.698</v>
          </cell>
          <cell r="B781" t="str">
            <v>LLX 621 3 1/2" WWK REV POLAR SPOUT BOX</v>
          </cell>
          <cell r="C781" t="str">
            <v>LLX621PKPO</v>
          </cell>
          <cell r="D781" t="str">
            <v>FRANKE</v>
          </cell>
          <cell r="E781" t="str">
            <v>101.166</v>
          </cell>
          <cell r="F781">
            <v>86.7</v>
          </cell>
          <cell r="G781" t="str">
            <v>BE</v>
          </cell>
          <cell r="H781" t="str">
            <v>7612981794651</v>
          </cell>
        </row>
        <row r="782">
          <cell r="A782" t="str">
            <v>101.0453.699</v>
          </cell>
          <cell r="B782" t="str">
            <v>LLX 621 3 1/2" WWK REV MARINA PULL OUT B</v>
          </cell>
          <cell r="C782" t="str">
            <v>LLX621PKMA</v>
          </cell>
          <cell r="D782" t="str">
            <v>FRANKE</v>
          </cell>
          <cell r="E782" t="str">
            <v>101.166</v>
          </cell>
          <cell r="F782">
            <v>104.11</v>
          </cell>
          <cell r="G782" t="str">
            <v>BE</v>
          </cell>
          <cell r="H782" t="str">
            <v>7612981794668</v>
          </cell>
        </row>
        <row r="783">
          <cell r="A783" t="str">
            <v>101.0453.700</v>
          </cell>
          <cell r="B783" t="str">
            <v>LLX 621 3 1/2" WWK REV CHRONIC SPOUT BOX</v>
          </cell>
          <cell r="C783" t="str">
            <v>LLX621PACKCH</v>
          </cell>
          <cell r="D783" t="str">
            <v>FRANKE</v>
          </cell>
          <cell r="E783" t="str">
            <v>101.166</v>
          </cell>
          <cell r="F783">
            <v>98</v>
          </cell>
          <cell r="G783" t="str">
            <v>BE</v>
          </cell>
          <cell r="H783" t="str">
            <v>7612981794675</v>
          </cell>
        </row>
        <row r="784">
          <cell r="A784" t="str">
            <v>101.0453.701</v>
          </cell>
          <cell r="B784" t="str">
            <v>LLX 621 3 1/2" WWK REV ALTO SPOUT BOX</v>
          </cell>
          <cell r="C784" t="str">
            <v>LLX621PKAPZ</v>
          </cell>
          <cell r="D784" t="str">
            <v>FRANKE</v>
          </cell>
          <cell r="E784" t="str">
            <v>101.166</v>
          </cell>
          <cell r="F784">
            <v>99.75</v>
          </cell>
          <cell r="G784" t="str">
            <v>BE</v>
          </cell>
          <cell r="H784" t="str">
            <v>7612981794682</v>
          </cell>
        </row>
        <row r="785">
          <cell r="A785" t="str">
            <v>101.0453.702</v>
          </cell>
          <cell r="B785" t="str">
            <v>LLX 621 3 1/2" WWK REV ALTO NOZZLE BOX</v>
          </cell>
          <cell r="C785" t="str">
            <v>LLX621PKAPU</v>
          </cell>
          <cell r="D785" t="str">
            <v>FRANKE</v>
          </cell>
          <cell r="E785" t="str">
            <v>101.166</v>
          </cell>
          <cell r="F785">
            <v>123.47</v>
          </cell>
          <cell r="G785" t="str">
            <v>BE</v>
          </cell>
          <cell r="H785" t="str">
            <v>7612981794699</v>
          </cell>
        </row>
        <row r="786">
          <cell r="A786" t="str">
            <v>101.0453.703</v>
          </cell>
          <cell r="B786" t="str">
            <v>LLX 651 3 1/2" WWK REV POLAR SPOUT BOX</v>
          </cell>
          <cell r="C786" t="str">
            <v>LLX651PKPO</v>
          </cell>
          <cell r="D786" t="str">
            <v>FRANKE</v>
          </cell>
          <cell r="E786" t="str">
            <v>101.166</v>
          </cell>
          <cell r="F786">
            <v>82.95</v>
          </cell>
          <cell r="G786" t="str">
            <v>BE</v>
          </cell>
          <cell r="H786" t="str">
            <v>7612981794705</v>
          </cell>
        </row>
        <row r="787">
          <cell r="A787" t="str">
            <v>101.0453.704</v>
          </cell>
          <cell r="B787" t="str">
            <v>LLX 651 3 1/2" WWK REV MARINA PULL OUT B</v>
          </cell>
          <cell r="C787" t="str">
            <v>LLX651PKMA</v>
          </cell>
          <cell r="D787" t="str">
            <v>FRANKE</v>
          </cell>
          <cell r="E787" t="str">
            <v>101.166</v>
          </cell>
          <cell r="F787">
            <v>100.36</v>
          </cell>
          <cell r="G787" t="str">
            <v>BE</v>
          </cell>
          <cell r="H787" t="str">
            <v>7612981794712</v>
          </cell>
        </row>
        <row r="788">
          <cell r="A788" t="str">
            <v>101.0453.705</v>
          </cell>
          <cell r="B788" t="str">
            <v>LLX 651 3 1/2" WWK REV CHRONIC SPOUT BOX</v>
          </cell>
          <cell r="C788" t="str">
            <v>LLX651PACKCH</v>
          </cell>
          <cell r="D788" t="str">
            <v>FRANKE</v>
          </cell>
          <cell r="E788" t="str">
            <v>101.166</v>
          </cell>
          <cell r="F788">
            <v>94.23</v>
          </cell>
          <cell r="G788" t="str">
            <v>BE</v>
          </cell>
          <cell r="H788" t="str">
            <v>7612981794729</v>
          </cell>
        </row>
        <row r="789">
          <cell r="A789" t="str">
            <v>101.0453.706</v>
          </cell>
          <cell r="B789" t="str">
            <v>LLX 651 3 1/2" WWK REV ALTO SPOUT BOX</v>
          </cell>
          <cell r="C789" t="str">
            <v>LLX651PKAPZ</v>
          </cell>
          <cell r="D789" t="str">
            <v>FRANKE</v>
          </cell>
          <cell r="E789" t="str">
            <v>101.166</v>
          </cell>
          <cell r="F789">
            <v>96</v>
          </cell>
          <cell r="G789" t="str">
            <v>BE</v>
          </cell>
          <cell r="H789" t="str">
            <v>7612981794736</v>
          </cell>
        </row>
        <row r="790">
          <cell r="A790" t="str">
            <v>101.0453.707</v>
          </cell>
          <cell r="B790" t="str">
            <v>LLX 651 3 1/2" WWK REV ALTO NOZLLE BOX</v>
          </cell>
          <cell r="C790" t="str">
            <v>LLX651PKAPU</v>
          </cell>
          <cell r="D790" t="str">
            <v>FRANKE</v>
          </cell>
          <cell r="E790" t="str">
            <v>101.166</v>
          </cell>
          <cell r="F790">
            <v>119.72</v>
          </cell>
          <cell r="G790" t="str">
            <v>BE</v>
          </cell>
          <cell r="H790" t="str">
            <v>7612981794743</v>
          </cell>
        </row>
        <row r="791">
          <cell r="A791" t="str">
            <v>101.0453.823</v>
          </cell>
          <cell r="B791" t="str">
            <v>AZX 651 3 1/2" NWK REV NTH FRL WOF SLV</v>
          </cell>
          <cell r="C791" t="str">
            <v>AZX651</v>
          </cell>
          <cell r="D791" t="str">
            <v>FRANKE</v>
          </cell>
          <cell r="E791" t="str">
            <v>101.177</v>
          </cell>
          <cell r="F791">
            <v>65.03</v>
          </cell>
          <cell r="G791" t="str">
            <v>DE</v>
          </cell>
          <cell r="H791" t="str">
            <v>7612981795122</v>
          </cell>
        </row>
        <row r="792">
          <cell r="A792" t="str">
            <v>101.0453.827</v>
          </cell>
          <cell r="B792" t="str">
            <v>AZX 651 3 1/2" NWK REV 2TH FRL WOF SLV</v>
          </cell>
          <cell r="C792" t="str">
            <v>AZX651KG</v>
          </cell>
          <cell r="D792" t="str">
            <v>FRANKE</v>
          </cell>
          <cell r="E792" t="str">
            <v>101.177</v>
          </cell>
          <cell r="F792">
            <v>73.12</v>
          </cell>
          <cell r="G792" t="str">
            <v>DE</v>
          </cell>
          <cell r="H792" t="str">
            <v>7612981795146</v>
          </cell>
        </row>
        <row r="793">
          <cell r="A793" t="str">
            <v>101.0453.830</v>
          </cell>
          <cell r="B793" t="str">
            <v>AZX 621 3 1/2" NWK REV NTH FRL WOF SLV</v>
          </cell>
          <cell r="C793" t="str">
            <v>AZX621</v>
          </cell>
          <cell r="D793" t="str">
            <v>FRANKE</v>
          </cell>
          <cell r="E793" t="str">
            <v>101.177</v>
          </cell>
          <cell r="F793">
            <v>77.81</v>
          </cell>
          <cell r="G793" t="str">
            <v>DE</v>
          </cell>
          <cell r="H793" t="str">
            <v>7612981795177</v>
          </cell>
        </row>
        <row r="794">
          <cell r="A794" t="str">
            <v>101.0454.275</v>
          </cell>
          <cell r="B794" t="str">
            <v>FLX 611-86 3 1/2" NWK REV WOF NTH SLV</v>
          </cell>
          <cell r="C794" t="str">
            <v>FLX611</v>
          </cell>
          <cell r="D794" t="str">
            <v>FRANKE</v>
          </cell>
          <cell r="E794" t="str">
            <v>101.178</v>
          </cell>
          <cell r="F794">
            <v>55.98</v>
          </cell>
          <cell r="G794" t="str">
            <v>DE</v>
          </cell>
          <cell r="H794" t="str">
            <v>7612981795764</v>
          </cell>
        </row>
        <row r="795">
          <cell r="A795" t="str">
            <v>101.0454.390</v>
          </cell>
          <cell r="B795" t="str">
            <v>FLX 651 3 1/2" NWK REV WOF NTH FRL SLV</v>
          </cell>
          <cell r="C795" t="str">
            <v>FLX651</v>
          </cell>
          <cell r="D795" t="str">
            <v>FRANKE</v>
          </cell>
          <cell r="E795" t="str">
            <v>101.178</v>
          </cell>
          <cell r="F795">
            <v>66.150000000000006</v>
          </cell>
          <cell r="G795" t="str">
            <v>DE</v>
          </cell>
          <cell r="H795" t="str">
            <v>7612981796471</v>
          </cell>
        </row>
        <row r="796">
          <cell r="A796" t="str">
            <v>101.0454.402</v>
          </cell>
          <cell r="B796" t="str">
            <v>FLX 621 3 1/2" NWK REV WOF NTH FRL SLV</v>
          </cell>
          <cell r="C796" t="str">
            <v>FLX621</v>
          </cell>
          <cell r="D796" t="str">
            <v>FRANKE</v>
          </cell>
          <cell r="E796" t="str">
            <v>101.178</v>
          </cell>
          <cell r="F796">
            <v>79.41</v>
          </cell>
          <cell r="G796" t="str">
            <v>DE</v>
          </cell>
          <cell r="H796" t="str">
            <v>7612981796495</v>
          </cell>
        </row>
        <row r="797">
          <cell r="A797" t="str">
            <v>101.0454.461</v>
          </cell>
          <cell r="B797" t="str">
            <v>RNX 611-86 3 1/2" NWK RHD TH WOF FRL SLV</v>
          </cell>
          <cell r="C797" t="str">
            <v>RNX611R</v>
          </cell>
          <cell r="D797" t="str">
            <v>FRANKE</v>
          </cell>
          <cell r="E797" t="str">
            <v>101.179</v>
          </cell>
          <cell r="F797">
            <v>25.95</v>
          </cell>
          <cell r="G797" t="str">
            <v>DE</v>
          </cell>
          <cell r="H797" t="str">
            <v>7612981796655</v>
          </cell>
        </row>
        <row r="798">
          <cell r="A798" t="str">
            <v>101.0454.462</v>
          </cell>
          <cell r="B798" t="str">
            <v>RNX 611-86 3 1/2" NWK LHD TH WOF FRL SLV</v>
          </cell>
          <cell r="C798" t="str">
            <v>RNX611L</v>
          </cell>
          <cell r="D798" t="str">
            <v>FRANKE</v>
          </cell>
          <cell r="E798" t="str">
            <v>101.179</v>
          </cell>
          <cell r="F798">
            <v>27.24</v>
          </cell>
          <cell r="G798" t="str">
            <v>DE</v>
          </cell>
          <cell r="H798" t="str">
            <v>7612981796662</v>
          </cell>
        </row>
        <row r="799">
          <cell r="A799" t="str">
            <v>101.0455.153</v>
          </cell>
          <cell r="B799" t="str">
            <v>RNX 651 3 1/2" NWK RHD TH WOF FRL SLV</v>
          </cell>
          <cell r="C799" t="str">
            <v>RNX651R</v>
          </cell>
          <cell r="D799" t="str">
            <v>FRANKE</v>
          </cell>
          <cell r="E799" t="str">
            <v>101.179</v>
          </cell>
          <cell r="F799">
            <v>32.380000000000003</v>
          </cell>
          <cell r="G799" t="str">
            <v>DE</v>
          </cell>
          <cell r="H799" t="str">
            <v>7612981798628</v>
          </cell>
        </row>
        <row r="800">
          <cell r="A800" t="str">
            <v>101.0455.154</v>
          </cell>
          <cell r="B800" t="str">
            <v>RNX 651 3 1/2" NWK LHD TH WOF FRL SLV</v>
          </cell>
          <cell r="C800" t="str">
            <v>RNX651L</v>
          </cell>
          <cell r="D800" t="str">
            <v>FRANKE</v>
          </cell>
          <cell r="E800" t="str">
            <v>101.179</v>
          </cell>
          <cell r="F800">
            <v>34</v>
          </cell>
          <cell r="G800" t="str">
            <v>DE</v>
          </cell>
          <cell r="H800" t="str">
            <v>7612981798635</v>
          </cell>
        </row>
        <row r="801">
          <cell r="A801" t="str">
            <v>101.0455.157</v>
          </cell>
          <cell r="B801" t="str">
            <v>FLX 651 3 1/2" NWK REV 2TH WOF FRL SLV</v>
          </cell>
          <cell r="C801" t="str">
            <v>FLX651KG</v>
          </cell>
          <cell r="D801" t="str">
            <v>FRANKE</v>
          </cell>
          <cell r="E801" t="str">
            <v>101.178</v>
          </cell>
          <cell r="F801">
            <v>42.85</v>
          </cell>
          <cell r="G801" t="str">
            <v>DE</v>
          </cell>
          <cell r="H801" t="str">
            <v>7612981798659</v>
          </cell>
        </row>
        <row r="802">
          <cell r="A802" t="str">
            <v>101.0455.159</v>
          </cell>
          <cell r="B802" t="str">
            <v>RNN 651 2" NWK REV NTH WOF NFRL SLV</v>
          </cell>
          <cell r="C802" t="str">
            <v>WNN651</v>
          </cell>
          <cell r="D802" t="str">
            <v>NEUTRAL</v>
          </cell>
          <cell r="E802" t="str">
            <v>101.179</v>
          </cell>
          <cell r="F802">
            <v>35.200000000000003</v>
          </cell>
          <cell r="G802" t="str">
            <v>DE</v>
          </cell>
          <cell r="H802" t="str">
            <v>7612981798673</v>
          </cell>
        </row>
        <row r="803">
          <cell r="A803" t="str">
            <v>101.0455.193</v>
          </cell>
          <cell r="B803" t="str">
            <v>RNX 621 3 1/2" NWK RHD TH WOF FRL SLV</v>
          </cell>
          <cell r="C803" t="str">
            <v>RNX621R</v>
          </cell>
          <cell r="D803" t="str">
            <v>FRANKE</v>
          </cell>
          <cell r="E803" t="str">
            <v>101.179</v>
          </cell>
          <cell r="F803">
            <v>35.479999999999997</v>
          </cell>
          <cell r="G803" t="str">
            <v>DE</v>
          </cell>
          <cell r="H803" t="str">
            <v>7612981798703</v>
          </cell>
        </row>
        <row r="804">
          <cell r="A804" t="str">
            <v>101.0455.198</v>
          </cell>
          <cell r="B804" t="str">
            <v>RNX 621 3 1/ 2" NWK LHD TH WOF FRL SLV</v>
          </cell>
          <cell r="C804" t="str">
            <v>RNX621L</v>
          </cell>
          <cell r="D804" t="str">
            <v>FRANKE</v>
          </cell>
          <cell r="E804" t="str">
            <v>101.179</v>
          </cell>
          <cell r="F804">
            <v>35.479999999999997</v>
          </cell>
          <cell r="G804" t="str">
            <v>DE</v>
          </cell>
          <cell r="H804" t="str">
            <v>7612981798819</v>
          </cell>
        </row>
        <row r="805">
          <cell r="A805" t="str">
            <v>101.0455.444</v>
          </cell>
          <cell r="B805" t="str">
            <v>SKX 651 3 1/2" NWK REV NTH WOF FRL SLV</v>
          </cell>
          <cell r="C805" t="str">
            <v>SKX651</v>
          </cell>
          <cell r="D805" t="str">
            <v>FRANKE</v>
          </cell>
          <cell r="E805" t="str">
            <v>101.174</v>
          </cell>
          <cell r="F805">
            <v>66.94</v>
          </cell>
          <cell r="G805" t="str">
            <v>DE</v>
          </cell>
          <cell r="H805" t="str">
            <v>7612981799779</v>
          </cell>
        </row>
        <row r="806">
          <cell r="A806" t="str">
            <v>101.0455.447</v>
          </cell>
          <cell r="B806" t="str">
            <v>SKX 651 3 1/2" NWK REV 2TH WOF FRL SLV</v>
          </cell>
          <cell r="C806" t="str">
            <v>SKX651A</v>
          </cell>
          <cell r="D806" t="str">
            <v>FRANKE</v>
          </cell>
          <cell r="E806" t="str">
            <v>101.174</v>
          </cell>
          <cell r="F806">
            <v>64.11</v>
          </cell>
          <cell r="G806" t="str">
            <v>DE</v>
          </cell>
          <cell r="H806" t="str">
            <v>7612981799809</v>
          </cell>
        </row>
        <row r="807">
          <cell r="A807" t="str">
            <v>101.0455.946</v>
          </cell>
          <cell r="B807" t="str">
            <v>SKX 651-E 3 1/2" NWK LHD WOF 2TH SLV</v>
          </cell>
          <cell r="C807" t="str">
            <v>SKX651E</v>
          </cell>
          <cell r="D807" t="str">
            <v>FRANKE</v>
          </cell>
          <cell r="E807" t="str">
            <v>101.174</v>
          </cell>
          <cell r="F807">
            <v>82.49</v>
          </cell>
          <cell r="G807" t="str">
            <v>DE</v>
          </cell>
          <cell r="H807" t="str">
            <v>7612981799656</v>
          </cell>
        </row>
        <row r="808">
          <cell r="A808" t="str">
            <v>101.0456.084</v>
          </cell>
          <cell r="B808" t="str">
            <v>OLX 611-86 3 1/2" NWK REV NTH FRL SLV</v>
          </cell>
          <cell r="C808" t="str">
            <v>OLX611</v>
          </cell>
          <cell r="D808" t="str">
            <v>FRANKE</v>
          </cell>
          <cell r="E808" t="str">
            <v>101.173</v>
          </cell>
          <cell r="F808">
            <v>50.43</v>
          </cell>
          <cell r="G808" t="str">
            <v>DE</v>
          </cell>
          <cell r="H808" t="str">
            <v>7612981803513</v>
          </cell>
        </row>
        <row r="809">
          <cell r="A809" t="str">
            <v>101.0456.120</v>
          </cell>
          <cell r="B809" t="str">
            <v>OLX 611-86 3 1/2" NWK REV 2TH NFRL SLV</v>
          </cell>
          <cell r="C809" t="str">
            <v/>
          </cell>
          <cell r="D809" t="str">
            <v>NEUTRAL</v>
          </cell>
          <cell r="E809" t="str">
            <v>101.173</v>
          </cell>
          <cell r="F809">
            <v>0</v>
          </cell>
          <cell r="G809" t="str">
            <v>DE</v>
          </cell>
          <cell r="H809" t="str">
            <v>7612981803728</v>
          </cell>
        </row>
        <row r="810">
          <cell r="A810" t="str">
            <v>101.0456.455</v>
          </cell>
          <cell r="B810" t="str">
            <v>OLX 651 3 1/2" NWK REV NTH FRL WOF SLV</v>
          </cell>
          <cell r="C810" t="str">
            <v>OLX651</v>
          </cell>
          <cell r="D810" t="str">
            <v>FRANKE</v>
          </cell>
          <cell r="E810" t="str">
            <v>101.173</v>
          </cell>
          <cell r="F810">
            <v>62.63</v>
          </cell>
          <cell r="G810" t="str">
            <v>DE</v>
          </cell>
          <cell r="H810" t="str">
            <v>7612981805258</v>
          </cell>
        </row>
        <row r="811">
          <cell r="A811" t="str">
            <v>101.0456.494</v>
          </cell>
          <cell r="B811" t="str">
            <v>OLX 651 3 1/2" NWK REV 2TH NFRL WOF SLV</v>
          </cell>
          <cell r="C811" t="str">
            <v/>
          </cell>
          <cell r="D811" t="str">
            <v>NEUTRAL</v>
          </cell>
          <cell r="E811" t="str">
            <v>101.173</v>
          </cell>
          <cell r="F811">
            <v>0</v>
          </cell>
          <cell r="G811" t="str">
            <v>DE</v>
          </cell>
          <cell r="H811" t="str">
            <v>7612981805463</v>
          </cell>
        </row>
        <row r="812">
          <cell r="A812" t="str">
            <v>101.0456.798</v>
          </cell>
          <cell r="B812" t="str">
            <v>OLX 621  3 1/2" NWK REV NTH FRL WOF SLV</v>
          </cell>
          <cell r="C812" t="str">
            <v>OLX621</v>
          </cell>
          <cell r="D812" t="str">
            <v>FRANKE</v>
          </cell>
          <cell r="E812" t="str">
            <v>101.173</v>
          </cell>
          <cell r="F812">
            <v>70.08</v>
          </cell>
          <cell r="G812" t="str">
            <v>DE</v>
          </cell>
          <cell r="H812" t="str">
            <v>7612981806767</v>
          </cell>
        </row>
        <row r="813">
          <cell r="A813" t="str">
            <v>101.0456.800</v>
          </cell>
          <cell r="B813" t="str">
            <v>OLX 621  3 1/2" NWK REV 2TH NFRL WOF SLV</v>
          </cell>
          <cell r="C813" t="str">
            <v/>
          </cell>
          <cell r="D813" t="str">
            <v>NEUTRAL</v>
          </cell>
          <cell r="E813" t="str">
            <v>101.173</v>
          </cell>
          <cell r="F813">
            <v>0</v>
          </cell>
          <cell r="G813" t="str">
            <v>DE</v>
          </cell>
          <cell r="H813" t="str">
            <v>7612981806781</v>
          </cell>
        </row>
        <row r="814">
          <cell r="A814" t="str">
            <v>101.0488.447</v>
          </cell>
          <cell r="B814" t="str">
            <v>AZX 611-86 3 1/2" WWK REV NTH WOF BOX</v>
          </cell>
          <cell r="C814" t="str">
            <v>AZX6111</v>
          </cell>
          <cell r="D814" t="str">
            <v>FRANKE</v>
          </cell>
          <cell r="E814" t="str">
            <v>101.177</v>
          </cell>
          <cell r="F814">
            <v>64.39</v>
          </cell>
          <cell r="G814" t="str">
            <v>DE</v>
          </cell>
          <cell r="H814" t="str">
            <v>7612981893545</v>
          </cell>
        </row>
        <row r="815">
          <cell r="A815" t="str">
            <v>101.0488.448</v>
          </cell>
          <cell r="B815" t="str">
            <v>AZX 651 3 1/2" WWK REV NTH WOF FRL BOX</v>
          </cell>
          <cell r="C815" t="str">
            <v>AZX6511</v>
          </cell>
          <cell r="D815" t="str">
            <v>FRANKE</v>
          </cell>
          <cell r="E815" t="str">
            <v>101.177</v>
          </cell>
          <cell r="F815">
            <v>79.66</v>
          </cell>
          <cell r="G815" t="str">
            <v>DE</v>
          </cell>
          <cell r="H815" t="str">
            <v>7612981893552</v>
          </cell>
        </row>
        <row r="816">
          <cell r="A816" t="str">
            <v>101.0488.449</v>
          </cell>
          <cell r="B816" t="str">
            <v>AZX 621 3 1/2" WWK REV NTH WOF FRL BOX</v>
          </cell>
          <cell r="C816" t="str">
            <v>AZX6211</v>
          </cell>
          <cell r="D816" t="str">
            <v>FRANKE</v>
          </cell>
          <cell r="E816" t="str">
            <v>101.177</v>
          </cell>
          <cell r="F816">
            <v>92.44</v>
          </cell>
          <cell r="G816" t="str">
            <v>DE</v>
          </cell>
          <cell r="H816" t="str">
            <v>7612981893569</v>
          </cell>
        </row>
        <row r="817">
          <cell r="A817" t="str">
            <v>101.0497.324</v>
          </cell>
          <cell r="B817" t="str">
            <v>LLX 611 3 1/2" WWK REV NEP EVO NOZZL BOX</v>
          </cell>
          <cell r="C817" t="str">
            <v>LLX611PACKNEU</v>
          </cell>
          <cell r="D817" t="str">
            <v>FRANKE</v>
          </cell>
          <cell r="E817" t="str">
            <v>101.166</v>
          </cell>
          <cell r="F817">
            <v>100.33</v>
          </cell>
          <cell r="G817" t="str">
            <v>IT</v>
          </cell>
          <cell r="H817" t="str">
            <v>7612981937188</v>
          </cell>
        </row>
        <row r="818">
          <cell r="A818" t="str">
            <v>101.0497.325</v>
          </cell>
          <cell r="B818" t="str">
            <v>LLX 611 3 1/2" WWK REV RINSOS SPRAY BOX</v>
          </cell>
          <cell r="C818" t="str">
            <v>LLX611PACKRIS</v>
          </cell>
          <cell r="D818" t="str">
            <v>FRANKE</v>
          </cell>
          <cell r="E818" t="str">
            <v>101.166</v>
          </cell>
          <cell r="F818">
            <v>86.74</v>
          </cell>
          <cell r="G818" t="str">
            <v>IT</v>
          </cell>
          <cell r="H818" t="str">
            <v>7612981937195</v>
          </cell>
        </row>
        <row r="819">
          <cell r="A819" t="str">
            <v>101.0497.326</v>
          </cell>
          <cell r="B819" t="str">
            <v>LLX 611 3 1/2" WWK REV RINSOS SPOUT BOX</v>
          </cell>
          <cell r="C819" t="str">
            <v>LLX611PACKRIZ</v>
          </cell>
          <cell r="D819" t="str">
            <v>FRANKE</v>
          </cell>
          <cell r="E819" t="str">
            <v>101.166</v>
          </cell>
          <cell r="F819">
            <v>77.540000000000006</v>
          </cell>
          <cell r="G819" t="str">
            <v>IT</v>
          </cell>
          <cell r="H819" t="str">
            <v>7612981937201</v>
          </cell>
        </row>
        <row r="820">
          <cell r="A820" t="str">
            <v>101.0497.327</v>
          </cell>
          <cell r="B820" t="str">
            <v>LLX 611 3 1/2" WWK REV LIQUIDO SPRAY BOX</v>
          </cell>
          <cell r="C820" t="str">
            <v/>
          </cell>
          <cell r="D820" t="str">
            <v>FRANKE</v>
          </cell>
          <cell r="E820" t="str">
            <v>101.166</v>
          </cell>
          <cell r="F820">
            <v>66.459999999999994</v>
          </cell>
          <cell r="G820" t="str">
            <v>IT</v>
          </cell>
          <cell r="H820" t="str">
            <v>7612981937218</v>
          </cell>
        </row>
        <row r="821">
          <cell r="A821" t="str">
            <v>101.0497.330</v>
          </cell>
          <cell r="B821" t="str">
            <v>LLX 621 3 1/2" WWK REV NEP EVO NOZZL BOX</v>
          </cell>
          <cell r="C821" t="str">
            <v>LLX621PACKNEU</v>
          </cell>
          <cell r="D821" t="str">
            <v>FRANKE</v>
          </cell>
          <cell r="E821" t="str">
            <v>101.166</v>
          </cell>
          <cell r="F821">
            <v>119.25</v>
          </cell>
          <cell r="G821" t="str">
            <v>IT</v>
          </cell>
          <cell r="H821" t="str">
            <v>7612981937928</v>
          </cell>
        </row>
        <row r="822">
          <cell r="A822" t="str">
            <v>101.0497.331</v>
          </cell>
          <cell r="B822" t="str">
            <v>LLX 621 3 1/2" WWK REV RINSOS SPRAY BOX</v>
          </cell>
          <cell r="C822" t="str">
            <v>LLX621PACKRIS</v>
          </cell>
          <cell r="D822" t="str">
            <v>FRANKE</v>
          </cell>
          <cell r="E822" t="str">
            <v>101.166</v>
          </cell>
          <cell r="F822">
            <v>105.66</v>
          </cell>
          <cell r="G822" t="str">
            <v>IT</v>
          </cell>
          <cell r="H822" t="str">
            <v>7612981937935</v>
          </cell>
        </row>
        <row r="823">
          <cell r="A823" t="str">
            <v>101.0497.333</v>
          </cell>
          <cell r="B823" t="str">
            <v>LLX 621 3 1/2" WWK REV RINSOS SPOUT BOX</v>
          </cell>
          <cell r="C823" t="str">
            <v>LLX621PACKRIZ</v>
          </cell>
          <cell r="D823" t="str">
            <v>FRANKE</v>
          </cell>
          <cell r="E823" t="str">
            <v>101.166</v>
          </cell>
          <cell r="F823">
            <v>96.46</v>
          </cell>
          <cell r="G823" t="str">
            <v>IT</v>
          </cell>
          <cell r="H823" t="str">
            <v>7612981937942</v>
          </cell>
        </row>
        <row r="824">
          <cell r="A824" t="str">
            <v>101.0497.334</v>
          </cell>
          <cell r="B824" t="str">
            <v>LLX 651 3 1/2" WWK REV FOX SPOUT BOX</v>
          </cell>
          <cell r="C824" t="str">
            <v>LLX651PACKFOZ</v>
          </cell>
          <cell r="D824" t="str">
            <v>FRANKE</v>
          </cell>
          <cell r="E824" t="str">
            <v>101.166</v>
          </cell>
          <cell r="F824">
            <v>88.51</v>
          </cell>
          <cell r="G824" t="str">
            <v>IT</v>
          </cell>
          <cell r="H824" t="str">
            <v>7612981937959</v>
          </cell>
        </row>
        <row r="825">
          <cell r="A825" t="str">
            <v>101.0497.335</v>
          </cell>
          <cell r="B825" t="str">
            <v>LLX 651 3 1/2" WWK REV RINSOS SPRAY BOX</v>
          </cell>
          <cell r="C825" t="str">
            <v>LLX651PACKRIS</v>
          </cell>
          <cell r="D825" t="str">
            <v>FRANKE</v>
          </cell>
          <cell r="E825" t="str">
            <v>101.166</v>
          </cell>
          <cell r="F825">
            <v>101.89</v>
          </cell>
          <cell r="G825" t="str">
            <v>IT</v>
          </cell>
          <cell r="H825" t="str">
            <v>7612981937966</v>
          </cell>
        </row>
        <row r="826">
          <cell r="A826" t="str">
            <v>101.0497.336</v>
          </cell>
          <cell r="B826" t="str">
            <v>LLX 651 3 1/2" WWK REV NEP EVO NOZZL BOX</v>
          </cell>
          <cell r="C826" t="str">
            <v>LLX651PACKNEU</v>
          </cell>
          <cell r="D826" t="str">
            <v>FRANKE</v>
          </cell>
          <cell r="E826" t="str">
            <v>101.166</v>
          </cell>
          <cell r="F826">
            <v>115.48</v>
          </cell>
          <cell r="G826" t="str">
            <v>IT</v>
          </cell>
          <cell r="H826" t="str">
            <v>7612981937973</v>
          </cell>
        </row>
        <row r="827">
          <cell r="A827" t="str">
            <v>101.0497.337</v>
          </cell>
          <cell r="B827" t="str">
            <v>LLX 651 3 1/2" WWK REV RINSOS SPOUT BOX</v>
          </cell>
          <cell r="C827" t="str">
            <v>LLX651PACKRIZ</v>
          </cell>
          <cell r="D827" t="str">
            <v>FRANKE</v>
          </cell>
          <cell r="E827" t="str">
            <v>101.166</v>
          </cell>
          <cell r="F827">
            <v>92.69</v>
          </cell>
          <cell r="G827" t="str">
            <v>IT</v>
          </cell>
          <cell r="H827" t="str">
            <v>7612981937980</v>
          </cell>
        </row>
        <row r="828">
          <cell r="A828" t="str">
            <v>101.0497.657</v>
          </cell>
          <cell r="B828" t="str">
            <v>AZX 611-86 3 1/2" WWK NOVARA ECO SPR BOX</v>
          </cell>
          <cell r="C828" t="str">
            <v>AZX611PACKNOED</v>
          </cell>
          <cell r="D828" t="str">
            <v>FRANKE</v>
          </cell>
          <cell r="E828" t="str">
            <v>101.177</v>
          </cell>
          <cell r="F828">
            <v>72.67</v>
          </cell>
          <cell r="G828" t="str">
            <v>DE</v>
          </cell>
          <cell r="H828" t="str">
            <v>7612981938444</v>
          </cell>
        </row>
        <row r="829">
          <cell r="A829" t="str">
            <v>101.0497.658</v>
          </cell>
          <cell r="B829" t="str">
            <v>AZX 611-86 3 1/2" WWK NOVARA ECO SPO BOX</v>
          </cell>
          <cell r="C829" t="str">
            <v>AZX611PACKNOEZ</v>
          </cell>
          <cell r="D829" t="str">
            <v>FRANKE</v>
          </cell>
          <cell r="E829" t="str">
            <v>101.177</v>
          </cell>
          <cell r="F829">
            <v>58.82</v>
          </cell>
          <cell r="G829" t="str">
            <v>DE</v>
          </cell>
          <cell r="H829" t="str">
            <v>7612981938451</v>
          </cell>
        </row>
        <row r="830">
          <cell r="A830" t="str">
            <v>101.0497.741</v>
          </cell>
          <cell r="B830" t="str">
            <v>AZX 611-86 3 1/2" WWK MARINA PULL OUT BO</v>
          </cell>
          <cell r="C830" t="str">
            <v>AZX611PKMA</v>
          </cell>
          <cell r="D830" t="str">
            <v>FRANKE</v>
          </cell>
          <cell r="E830" t="str">
            <v>101.177</v>
          </cell>
          <cell r="F830">
            <v>83.92</v>
          </cell>
          <cell r="G830" t="str">
            <v>DE</v>
          </cell>
          <cell r="H830" t="str">
            <v>7612981938468</v>
          </cell>
        </row>
        <row r="831">
          <cell r="A831" t="str">
            <v>101.0497.742</v>
          </cell>
          <cell r="B831" t="str">
            <v>AZX 611-86 3 1/2" WWK POLAR SPOUT BOX</v>
          </cell>
          <cell r="C831" t="str">
            <v>AZX611PO</v>
          </cell>
          <cell r="D831" t="str">
            <v>FRANKE</v>
          </cell>
          <cell r="E831" t="str">
            <v>101.177</v>
          </cell>
          <cell r="F831">
            <v>66.510000000000005</v>
          </cell>
          <cell r="G831" t="str">
            <v>DE</v>
          </cell>
          <cell r="H831" t="str">
            <v>7612981938475</v>
          </cell>
        </row>
        <row r="832">
          <cell r="A832" t="str">
            <v>101.0497.743</v>
          </cell>
          <cell r="B832" t="str">
            <v>AZX 611-86 3 1/2" WWK CHRONIC SPOUT BOX</v>
          </cell>
          <cell r="C832" t="str">
            <v>AZX611PACKCH</v>
          </cell>
          <cell r="D832" t="str">
            <v>FRANKE</v>
          </cell>
          <cell r="E832" t="str">
            <v>101.177</v>
          </cell>
          <cell r="F832">
            <v>74.91</v>
          </cell>
          <cell r="G832" t="str">
            <v>DE</v>
          </cell>
          <cell r="H832" t="str">
            <v>7612981938482</v>
          </cell>
        </row>
        <row r="833">
          <cell r="A833" t="str">
            <v>101.0497.744</v>
          </cell>
          <cell r="B833" t="str">
            <v>AZX 621 3 1/2" WWK NOVARA ECO SPRAY BOX</v>
          </cell>
          <cell r="C833" t="str">
            <v>AZX621PACKNOED</v>
          </cell>
          <cell r="D833" t="str">
            <v>FRANKE</v>
          </cell>
          <cell r="E833" t="str">
            <v>101.177</v>
          </cell>
          <cell r="F833">
            <v>90.19</v>
          </cell>
          <cell r="G833" t="str">
            <v>DE</v>
          </cell>
          <cell r="H833" t="str">
            <v>7612981938499</v>
          </cell>
        </row>
        <row r="834">
          <cell r="A834" t="str">
            <v>101.0497.752</v>
          </cell>
          <cell r="B834" t="str">
            <v>AZX 621 3 1/2" WWK NOVARA ECO SPOUT BOX</v>
          </cell>
          <cell r="C834" t="str">
            <v>AZX621PACKNOEZ</v>
          </cell>
          <cell r="D834" t="str">
            <v>FRANKE</v>
          </cell>
          <cell r="E834" t="str">
            <v>101.177</v>
          </cell>
          <cell r="F834">
            <v>76.34</v>
          </cell>
          <cell r="G834" t="str">
            <v>DE</v>
          </cell>
          <cell r="H834" t="str">
            <v>7612981938505</v>
          </cell>
        </row>
        <row r="835">
          <cell r="A835" t="str">
            <v>101.0497.753</v>
          </cell>
          <cell r="B835" t="str">
            <v>AZX 621 3 1/2" WWK MARINA PULL OUT BOX</v>
          </cell>
          <cell r="C835" t="str">
            <v>AZX621PKMA</v>
          </cell>
          <cell r="D835" t="str">
            <v>FRANKE</v>
          </cell>
          <cell r="E835" t="str">
            <v>101.177</v>
          </cell>
          <cell r="F835">
            <v>96.65</v>
          </cell>
          <cell r="G835" t="str">
            <v>DE</v>
          </cell>
          <cell r="H835" t="str">
            <v>7612981938512</v>
          </cell>
        </row>
        <row r="836">
          <cell r="A836" t="str">
            <v>101.0497.754</v>
          </cell>
          <cell r="B836" t="str">
            <v>AZX 621 3 1/2" WWK POLAR SPOUT BOX</v>
          </cell>
          <cell r="C836" t="str">
            <v>AZX621PO</v>
          </cell>
          <cell r="D836" t="str">
            <v>FRANKE</v>
          </cell>
          <cell r="E836" t="str">
            <v>101.177</v>
          </cell>
          <cell r="F836">
            <v>79.239999999999995</v>
          </cell>
          <cell r="G836" t="str">
            <v>DE</v>
          </cell>
          <cell r="H836" t="str">
            <v>7612981939724</v>
          </cell>
        </row>
        <row r="837">
          <cell r="A837" t="str">
            <v>101.0497.756</v>
          </cell>
          <cell r="B837" t="str">
            <v>AZX 621 3 1/2" WWK CHRONIC SPOUT BOX</v>
          </cell>
          <cell r="C837" t="str">
            <v>AZX621PACKCH</v>
          </cell>
          <cell r="D837" t="str">
            <v>FRANKE</v>
          </cell>
          <cell r="E837" t="str">
            <v>101.177</v>
          </cell>
          <cell r="F837">
            <v>92.43</v>
          </cell>
          <cell r="G837" t="str">
            <v>DE</v>
          </cell>
          <cell r="H837" t="str">
            <v>7612981939748</v>
          </cell>
        </row>
        <row r="838">
          <cell r="A838" t="str">
            <v>101.0497.757</v>
          </cell>
          <cell r="B838" t="str">
            <v>AZX 651 3 1/2" WWK NOVARA ECO SPRAY BOX</v>
          </cell>
          <cell r="C838" t="str">
            <v>AZX651PACKNOED</v>
          </cell>
          <cell r="D838" t="str">
            <v>FRANKE</v>
          </cell>
          <cell r="E838" t="str">
            <v>101.177</v>
          </cell>
          <cell r="F838">
            <v>83.51</v>
          </cell>
          <cell r="G838" t="str">
            <v>DE</v>
          </cell>
          <cell r="H838" t="str">
            <v>7612981939755</v>
          </cell>
        </row>
        <row r="839">
          <cell r="A839" t="str">
            <v>101.0497.758</v>
          </cell>
          <cell r="B839" t="str">
            <v>AZX 651 3 1/2" WWK NOVARA ECO SPOUT BOX</v>
          </cell>
          <cell r="C839" t="str">
            <v>AZX651PACKNOEZ</v>
          </cell>
          <cell r="D839" t="str">
            <v>FRANKE</v>
          </cell>
          <cell r="E839" t="str">
            <v>101.177</v>
          </cell>
          <cell r="F839">
            <v>69.66</v>
          </cell>
          <cell r="G839" t="str">
            <v>DE</v>
          </cell>
          <cell r="H839" t="str">
            <v>7612981939762</v>
          </cell>
        </row>
        <row r="840">
          <cell r="A840" t="str">
            <v>101.0497.759</v>
          </cell>
          <cell r="B840" t="str">
            <v>AZX 651 3 1/2" WWK MARINA PULL OUT BOX</v>
          </cell>
          <cell r="C840" t="str">
            <v>AZX651PKMA</v>
          </cell>
          <cell r="D840" t="str">
            <v>FRANKE</v>
          </cell>
          <cell r="E840" t="str">
            <v>101.177</v>
          </cell>
          <cell r="F840">
            <v>91.92</v>
          </cell>
          <cell r="G840" t="str">
            <v>DE</v>
          </cell>
          <cell r="H840" t="str">
            <v>7612981939779</v>
          </cell>
        </row>
        <row r="841">
          <cell r="A841" t="str">
            <v>101.0497.760</v>
          </cell>
          <cell r="B841" t="str">
            <v>AZX 651 3 1/2" WWK POLAR SPOUT BOX</v>
          </cell>
          <cell r="C841" t="str">
            <v>AZX651PO</v>
          </cell>
          <cell r="D841" t="str">
            <v>FRANKE</v>
          </cell>
          <cell r="E841" t="str">
            <v>101.177</v>
          </cell>
          <cell r="F841">
            <v>74.510000000000005</v>
          </cell>
          <cell r="G841" t="str">
            <v>DE</v>
          </cell>
          <cell r="H841" t="str">
            <v>7612981939786</v>
          </cell>
        </row>
        <row r="842">
          <cell r="A842" t="str">
            <v>101.0497.781</v>
          </cell>
          <cell r="B842" t="str">
            <v>AZX 651 3 1/2" WWK CHRONIC SPOUT BOX</v>
          </cell>
          <cell r="C842" t="str">
            <v>AZX651PACKCH</v>
          </cell>
          <cell r="D842" t="str">
            <v>FRANKE</v>
          </cell>
          <cell r="E842" t="str">
            <v>101.177</v>
          </cell>
          <cell r="F842">
            <v>85.75</v>
          </cell>
          <cell r="G842" t="str">
            <v>DE</v>
          </cell>
          <cell r="H842" t="str">
            <v>7612981939793</v>
          </cell>
        </row>
        <row r="843">
          <cell r="A843" t="str">
            <v>101.0498.052</v>
          </cell>
          <cell r="B843" t="str">
            <v>SKX 611-86 3 1/2" WWK NEPTUNE EVO NOZ BO</v>
          </cell>
          <cell r="C843" t="str">
            <v>SKX611PACKNEU</v>
          </cell>
          <cell r="D843" t="str">
            <v>FRANKE</v>
          </cell>
          <cell r="E843" t="str">
            <v>101.174</v>
          </cell>
          <cell r="F843">
            <v>96.16</v>
          </cell>
          <cell r="G843" t="str">
            <v>IT</v>
          </cell>
          <cell r="H843" t="str">
            <v>7612981941956</v>
          </cell>
        </row>
        <row r="844">
          <cell r="A844" t="str">
            <v>101.0498.053</v>
          </cell>
          <cell r="B844" t="str">
            <v>SKX 611-86 3 1/2" WWK RINSOS SPRAY BOX</v>
          </cell>
          <cell r="C844" t="str">
            <v>SKX611PACKRIS</v>
          </cell>
          <cell r="D844" t="str">
            <v>FRANKE</v>
          </cell>
          <cell r="E844" t="str">
            <v>101.174</v>
          </cell>
          <cell r="F844">
            <v>82.57</v>
          </cell>
          <cell r="G844" t="str">
            <v>IT</v>
          </cell>
          <cell r="H844" t="str">
            <v>7612981941963</v>
          </cell>
        </row>
        <row r="845">
          <cell r="A845" t="str">
            <v>101.0498.054</v>
          </cell>
          <cell r="B845" t="str">
            <v>SKX 611-86 3 1/2" WWK RINSOS SPOUT BOX</v>
          </cell>
          <cell r="C845" t="str">
            <v>SKX611PACKRIZ</v>
          </cell>
          <cell r="D845" t="str">
            <v>FRANKE</v>
          </cell>
          <cell r="E845" t="str">
            <v>101.174</v>
          </cell>
          <cell r="F845">
            <v>73.37</v>
          </cell>
          <cell r="G845" t="str">
            <v>IT</v>
          </cell>
          <cell r="H845" t="str">
            <v>7612981941970</v>
          </cell>
        </row>
        <row r="846">
          <cell r="A846" t="str">
            <v>101.0498.055</v>
          </cell>
          <cell r="B846" t="str">
            <v>SKX 621 3 1/2" WWK NEPTUNE EVO NOZ BO</v>
          </cell>
          <cell r="C846" t="str">
            <v>SKX621PACKNEU</v>
          </cell>
          <cell r="D846" t="str">
            <v>FRANKE</v>
          </cell>
          <cell r="E846" t="str">
            <v>101.174</v>
          </cell>
          <cell r="F846">
            <v>113.68</v>
          </cell>
          <cell r="G846" t="str">
            <v>IT</v>
          </cell>
          <cell r="H846" t="str">
            <v>7612981941987</v>
          </cell>
        </row>
        <row r="847">
          <cell r="A847" t="str">
            <v>101.0498.056</v>
          </cell>
          <cell r="B847" t="str">
            <v>SKX 621 3 1/2" WWK RINSOS SPRAY BOX</v>
          </cell>
          <cell r="C847" t="str">
            <v>SKX621PACKRIS</v>
          </cell>
          <cell r="D847" t="str">
            <v>FRANKE</v>
          </cell>
          <cell r="E847" t="str">
            <v>101.174</v>
          </cell>
          <cell r="F847">
            <v>100.09</v>
          </cell>
          <cell r="G847" t="str">
            <v>IT</v>
          </cell>
          <cell r="H847" t="str">
            <v>7612981941994</v>
          </cell>
        </row>
        <row r="848">
          <cell r="A848" t="str">
            <v>101.0498.057</v>
          </cell>
          <cell r="B848" t="str">
            <v>SKX 621 3 1/2" WWK RINSOS SPOUT BOX</v>
          </cell>
          <cell r="C848" t="str">
            <v>SKX621PACKRIZ</v>
          </cell>
          <cell r="D848" t="str">
            <v>FRANKE</v>
          </cell>
          <cell r="E848" t="str">
            <v>101.174</v>
          </cell>
          <cell r="F848">
            <v>90.89</v>
          </cell>
          <cell r="G848" t="str">
            <v>IT</v>
          </cell>
          <cell r="H848" t="str">
            <v>7612981942007</v>
          </cell>
        </row>
        <row r="849">
          <cell r="A849" t="str">
            <v>101.0498.100</v>
          </cell>
          <cell r="B849" t="str">
            <v>SKX 651 3 1/2" WWK NEPTUNE EVO NOZ BO</v>
          </cell>
          <cell r="C849" t="str">
            <v>SKX651PACKNEU</v>
          </cell>
          <cell r="D849" t="str">
            <v>FRANKE</v>
          </cell>
          <cell r="E849" t="str">
            <v>101.174</v>
          </cell>
          <cell r="F849">
            <v>107.97</v>
          </cell>
          <cell r="G849" t="str">
            <v>IT</v>
          </cell>
          <cell r="H849" t="str">
            <v>7612981942373</v>
          </cell>
        </row>
        <row r="850">
          <cell r="A850" t="str">
            <v>101.0498.131</v>
          </cell>
          <cell r="B850" t="str">
            <v>SKX 651 3 1/2" WWK RINSOS SPRAY BOX</v>
          </cell>
          <cell r="C850" t="str">
            <v>SKX651PACKRIS</v>
          </cell>
          <cell r="D850" t="str">
            <v>FRANKE</v>
          </cell>
          <cell r="E850" t="str">
            <v>101.174</v>
          </cell>
          <cell r="F850">
            <v>94.38</v>
          </cell>
          <cell r="G850" t="str">
            <v>IT</v>
          </cell>
          <cell r="H850" t="str">
            <v>7612981942380</v>
          </cell>
        </row>
        <row r="851">
          <cell r="A851" t="str">
            <v>101.0498.132</v>
          </cell>
          <cell r="B851" t="str">
            <v>SKX 651 3 1/2" WWK RINSOS SPOUT BOX</v>
          </cell>
          <cell r="C851" t="str">
            <v>SKX651PACKRIZ</v>
          </cell>
          <cell r="D851" t="str">
            <v>FRANKE</v>
          </cell>
          <cell r="E851" t="str">
            <v>101.174</v>
          </cell>
          <cell r="F851">
            <v>85.18</v>
          </cell>
          <cell r="G851" t="str">
            <v>IT</v>
          </cell>
          <cell r="H851" t="str">
            <v>7612981942397</v>
          </cell>
        </row>
        <row r="852">
          <cell r="A852" t="str">
            <v>101.0498.133</v>
          </cell>
          <cell r="B852" t="str">
            <v>SRX 611-86 3 1/2" WWK SMART SPRAY BOX</v>
          </cell>
          <cell r="C852" t="str">
            <v>SRX611PACKSRD</v>
          </cell>
          <cell r="D852" t="str">
            <v>FRANKE</v>
          </cell>
          <cell r="E852" t="str">
            <v>101.175</v>
          </cell>
          <cell r="F852">
            <v>98.72</v>
          </cell>
          <cell r="G852" t="str">
            <v>IT</v>
          </cell>
          <cell r="H852" t="str">
            <v>7612981942403</v>
          </cell>
        </row>
        <row r="853">
          <cell r="A853" t="str">
            <v>101.0498.243</v>
          </cell>
          <cell r="B853" t="str">
            <v>SRX 611-86 3 1/2" WWK SMART SPOUT BOX</v>
          </cell>
          <cell r="C853" t="str">
            <v>SRX611PACKSRZ</v>
          </cell>
          <cell r="D853" t="str">
            <v>FRANKE</v>
          </cell>
          <cell r="E853" t="str">
            <v>101.175</v>
          </cell>
          <cell r="F853">
            <v>79.7</v>
          </cell>
          <cell r="G853" t="str">
            <v>IT</v>
          </cell>
          <cell r="H853" t="str">
            <v>7612981942540</v>
          </cell>
        </row>
        <row r="854">
          <cell r="A854" t="str">
            <v>101.0498.245</v>
          </cell>
          <cell r="B854" t="str">
            <v>SRX 611-86 3 1/2" WWK MARINA PULL OUT BO</v>
          </cell>
          <cell r="C854" t="str">
            <v>SRX611PACKMA</v>
          </cell>
          <cell r="D854" t="str">
            <v>FRANKE</v>
          </cell>
          <cell r="E854" t="str">
            <v>101.175</v>
          </cell>
          <cell r="F854">
            <v>97.42</v>
          </cell>
          <cell r="G854" t="str">
            <v>IT</v>
          </cell>
          <cell r="H854" t="str">
            <v>7612981942557</v>
          </cell>
        </row>
        <row r="855">
          <cell r="A855" t="str">
            <v>101.0498.246</v>
          </cell>
          <cell r="B855" t="str">
            <v>SRX 611-86 3 1/2" WWK POLAR SPOUT BOX</v>
          </cell>
          <cell r="C855" t="str">
            <v>SRX611PACKPO</v>
          </cell>
          <cell r="D855" t="str">
            <v>FRANKE</v>
          </cell>
          <cell r="E855" t="str">
            <v>101.175</v>
          </cell>
          <cell r="F855">
            <v>79.75</v>
          </cell>
          <cell r="G855" t="str">
            <v>IT</v>
          </cell>
          <cell r="H855" t="str">
            <v>7612981942571</v>
          </cell>
        </row>
        <row r="856">
          <cell r="A856" t="str">
            <v>101.0498.247</v>
          </cell>
          <cell r="B856" t="str">
            <v>SRX 611-86 3 1/2" WWK CHRONIC SPOUT BOX</v>
          </cell>
          <cell r="C856" t="str">
            <v>SRX611PACKCH</v>
          </cell>
          <cell r="D856" t="str">
            <v>FRANKE</v>
          </cell>
          <cell r="E856" t="str">
            <v>101.175</v>
          </cell>
          <cell r="F856">
            <v>86.63</v>
          </cell>
          <cell r="G856" t="str">
            <v>IT</v>
          </cell>
          <cell r="H856" t="str">
            <v>7612981942588</v>
          </cell>
        </row>
        <row r="857">
          <cell r="A857" t="str">
            <v>101.0498.249</v>
          </cell>
          <cell r="B857" t="str">
            <v>SRX 621 3 1/2" WWK SMART SPRAY BOX</v>
          </cell>
          <cell r="C857" t="str">
            <v>SRX621PACKSRD</v>
          </cell>
          <cell r="D857" t="str">
            <v>FRANKE</v>
          </cell>
          <cell r="E857" t="str">
            <v>101.175</v>
          </cell>
          <cell r="F857">
            <v>116.8</v>
          </cell>
          <cell r="G857" t="str">
            <v>IT</v>
          </cell>
          <cell r="H857" t="str">
            <v>7612981942601</v>
          </cell>
        </row>
        <row r="858">
          <cell r="A858" t="str">
            <v>101.0498.250</v>
          </cell>
          <cell r="B858" t="str">
            <v>SRX 621 3 1/2" WWK SMART SPOUT BOX</v>
          </cell>
          <cell r="C858" t="str">
            <v>SRX621PACKSRZ</v>
          </cell>
          <cell r="D858" t="str">
            <v>FRANKE</v>
          </cell>
          <cell r="E858" t="str">
            <v>101.175</v>
          </cell>
          <cell r="F858">
            <v>97.78</v>
          </cell>
          <cell r="G858" t="str">
            <v>IT</v>
          </cell>
          <cell r="H858" t="str">
            <v>7612981942618</v>
          </cell>
        </row>
        <row r="859">
          <cell r="A859" t="str">
            <v>101.0498.252</v>
          </cell>
          <cell r="B859" t="str">
            <v>SRX 621 3 1/2" WWK MARINA PULL OUT BOX</v>
          </cell>
          <cell r="C859" t="str">
            <v>SRX621PACKMA</v>
          </cell>
          <cell r="D859" t="str">
            <v>FRANKE</v>
          </cell>
          <cell r="E859" t="str">
            <v>101.175</v>
          </cell>
          <cell r="F859">
            <v>115.5</v>
          </cell>
          <cell r="G859" t="str">
            <v>IT</v>
          </cell>
          <cell r="H859" t="str">
            <v>7612981942632</v>
          </cell>
        </row>
        <row r="860">
          <cell r="A860" t="str">
            <v>101.0498.254</v>
          </cell>
          <cell r="B860" t="str">
            <v>SRX 621 3 1/2" WWK POLAR SPOUT BOX</v>
          </cell>
          <cell r="C860" t="str">
            <v>SRX621PACKPO</v>
          </cell>
          <cell r="D860" t="str">
            <v>FRANKE</v>
          </cell>
          <cell r="E860" t="str">
            <v>101.175</v>
          </cell>
          <cell r="F860">
            <v>97.83</v>
          </cell>
          <cell r="G860" t="str">
            <v>IT</v>
          </cell>
          <cell r="H860" t="str">
            <v>7612981942656</v>
          </cell>
        </row>
        <row r="861">
          <cell r="A861" t="str">
            <v>101.0498.255</v>
          </cell>
          <cell r="B861" t="str">
            <v>SRX 621 3 1/2" WWK CHRONIC SPOUT BOX</v>
          </cell>
          <cell r="C861" t="str">
            <v>SRX621PACKCH</v>
          </cell>
          <cell r="D861" t="str">
            <v>FRANKE</v>
          </cell>
          <cell r="E861" t="str">
            <v>101.175</v>
          </cell>
          <cell r="F861">
            <v>104.71</v>
          </cell>
          <cell r="G861" t="str">
            <v>IT</v>
          </cell>
          <cell r="H861" t="str">
            <v>7612981942663</v>
          </cell>
        </row>
        <row r="862">
          <cell r="A862" t="str">
            <v>101.0498.257</v>
          </cell>
          <cell r="B862" t="str">
            <v>SRX 651 3 1/2" WWK SMART SPRAY BOX</v>
          </cell>
          <cell r="C862" t="str">
            <v>SRX651PACKSRD</v>
          </cell>
          <cell r="D862" t="str">
            <v>FRANKE</v>
          </cell>
          <cell r="E862" t="str">
            <v>101.175</v>
          </cell>
          <cell r="F862">
            <v>116.73</v>
          </cell>
          <cell r="G862" t="str">
            <v>IT</v>
          </cell>
          <cell r="H862" t="str">
            <v>7612981942670</v>
          </cell>
        </row>
        <row r="863">
          <cell r="A863" t="str">
            <v>101.0498.260</v>
          </cell>
          <cell r="B863" t="str">
            <v>SRX 651 3 1/2" WWK SMART SPOUT BOX</v>
          </cell>
          <cell r="C863" t="str">
            <v>SRX651PACKSRZ</v>
          </cell>
          <cell r="D863" t="str">
            <v>FRANKE</v>
          </cell>
          <cell r="E863" t="str">
            <v>101.175</v>
          </cell>
          <cell r="F863">
            <v>97.71</v>
          </cell>
          <cell r="G863" t="str">
            <v>IT</v>
          </cell>
          <cell r="H863" t="str">
            <v>7612981942717</v>
          </cell>
        </row>
        <row r="864">
          <cell r="A864" t="str">
            <v>101.0498.261</v>
          </cell>
          <cell r="B864" t="str">
            <v>SRX 651 3 1/2" WWK MARINA PULL OUT BOX</v>
          </cell>
          <cell r="C864" t="str">
            <v>SRX651PACKMA</v>
          </cell>
          <cell r="D864" t="str">
            <v>FRANKE</v>
          </cell>
          <cell r="E864" t="str">
            <v>101.175</v>
          </cell>
          <cell r="F864">
            <v>115.43</v>
          </cell>
          <cell r="G864" t="str">
            <v>IT</v>
          </cell>
          <cell r="H864" t="str">
            <v>7612981942724</v>
          </cell>
        </row>
        <row r="865">
          <cell r="A865" t="str">
            <v>101.0498.263</v>
          </cell>
          <cell r="B865" t="str">
            <v>SRX 651 3 1/2" WWK POLAR SPOUT BOX</v>
          </cell>
          <cell r="C865" t="str">
            <v>SRX651PACKPO</v>
          </cell>
          <cell r="D865" t="str">
            <v>FRANKE</v>
          </cell>
          <cell r="E865" t="str">
            <v>101.175</v>
          </cell>
          <cell r="F865">
            <v>97.76</v>
          </cell>
          <cell r="G865" t="str">
            <v>IT</v>
          </cell>
          <cell r="H865" t="str">
            <v>7612981942748</v>
          </cell>
        </row>
        <row r="866">
          <cell r="A866" t="str">
            <v>101.0498.264</v>
          </cell>
          <cell r="B866" t="str">
            <v>SRX 651 3 1/2" WWK CHRONIC SPOUT BOX</v>
          </cell>
          <cell r="C866" t="str">
            <v>SRX651PACKCH</v>
          </cell>
          <cell r="D866" t="str">
            <v>FRANKE</v>
          </cell>
          <cell r="E866" t="str">
            <v>101.175</v>
          </cell>
          <cell r="F866">
            <v>104.64</v>
          </cell>
          <cell r="G866" t="str">
            <v>IT</v>
          </cell>
          <cell r="H866" t="str">
            <v>7612981942755</v>
          </cell>
        </row>
        <row r="867">
          <cell r="A867" t="str">
            <v>101.0498.321</v>
          </cell>
          <cell r="B867" t="str">
            <v>AZX 651 3 1/2" WWK REV NTH WOF FRL PROJ</v>
          </cell>
          <cell r="C867" t="str">
            <v>AZX651P</v>
          </cell>
          <cell r="D867" t="str">
            <v>FRANKE</v>
          </cell>
          <cell r="E867" t="str">
            <v>101.177</v>
          </cell>
          <cell r="F867">
            <v>45.26</v>
          </cell>
          <cell r="G867" t="str">
            <v>DE</v>
          </cell>
          <cell r="H867" t="str">
            <v>7612981942823</v>
          </cell>
        </row>
        <row r="868">
          <cell r="A868" t="str">
            <v>101.0499.464</v>
          </cell>
          <cell r="B868" t="str">
            <v>AZX 611-86 3 1/2" WWK REV NTH WOF PROJ</v>
          </cell>
          <cell r="C868" t="str">
            <v>AZX611P</v>
          </cell>
          <cell r="D868" t="str">
            <v>FRANKE</v>
          </cell>
          <cell r="E868" t="str">
            <v>101.177</v>
          </cell>
          <cell r="F868">
            <v>37.26</v>
          </cell>
          <cell r="G868" t="str">
            <v>DE</v>
          </cell>
          <cell r="H868" t="str">
            <v>7612981947507</v>
          </cell>
        </row>
        <row r="869">
          <cell r="A869" t="str">
            <v>101.0499.465</v>
          </cell>
          <cell r="B869" t="str">
            <v>AZX 621 3 1/2" WWK REV NTH WOF FRL PROJ</v>
          </cell>
          <cell r="C869" t="str">
            <v>AZX621P</v>
          </cell>
          <cell r="D869" t="str">
            <v>FRANKE</v>
          </cell>
          <cell r="E869" t="str">
            <v>101.177</v>
          </cell>
          <cell r="F869">
            <v>92.44</v>
          </cell>
          <cell r="G869" t="str">
            <v>DE</v>
          </cell>
          <cell r="H869" t="str">
            <v>7612981947514</v>
          </cell>
        </row>
        <row r="870">
          <cell r="A870" t="str">
            <v>101.0499.769</v>
          </cell>
          <cell r="B870" t="str">
            <v>AZX 611-86 3 1/2" WWK + SPIDER SPOUT BOX</v>
          </cell>
          <cell r="C870" t="str">
            <v>AZX611PKSP</v>
          </cell>
          <cell r="D870" t="str">
            <v>FRANKE</v>
          </cell>
          <cell r="E870" t="str">
            <v>101.177</v>
          </cell>
          <cell r="F870">
            <v>89.08</v>
          </cell>
          <cell r="G870" t="str">
            <v>DE</v>
          </cell>
          <cell r="H870" t="str">
            <v>7612981948313</v>
          </cell>
        </row>
        <row r="871">
          <cell r="A871" t="str">
            <v>101.0499.770</v>
          </cell>
          <cell r="B871" t="str">
            <v>AZX 651 3 1/2" WWK + SPIDER SPOUT BOX</v>
          </cell>
          <cell r="C871" t="str">
            <v>AZX651PKSP</v>
          </cell>
          <cell r="D871" t="str">
            <v>FRANKE</v>
          </cell>
          <cell r="E871" t="str">
            <v>101.177</v>
          </cell>
          <cell r="F871">
            <v>104.35</v>
          </cell>
          <cell r="G871" t="str">
            <v>DE</v>
          </cell>
          <cell r="H871" t="str">
            <v>7612981948429</v>
          </cell>
        </row>
        <row r="872">
          <cell r="A872" t="str">
            <v>101.0499.801</v>
          </cell>
          <cell r="B872" t="str">
            <v>AZX 621 3 1/2" WWK SPIDER SPOUT BOX</v>
          </cell>
          <cell r="C872" t="str">
            <v>AZX621PKSP</v>
          </cell>
          <cell r="D872" t="str">
            <v>FRANKE</v>
          </cell>
          <cell r="E872" t="str">
            <v>101.177</v>
          </cell>
          <cell r="F872">
            <v>85.56</v>
          </cell>
          <cell r="G872" t="str">
            <v>DE</v>
          </cell>
          <cell r="H872" t="str">
            <v>7612981948436</v>
          </cell>
        </row>
        <row r="873">
          <cell r="A873" t="str">
            <v>101.0500.141</v>
          </cell>
          <cell r="B873" t="str">
            <v>AZX 611-86 3 1/2" WWK ALTO NOZZLE BOX</v>
          </cell>
          <cell r="C873" t="str">
            <v>AZX611PACKAPU</v>
          </cell>
          <cell r="D873" t="str">
            <v>FRANKE</v>
          </cell>
          <cell r="E873" t="str">
            <v>101.177</v>
          </cell>
          <cell r="F873">
            <v>109.99</v>
          </cell>
          <cell r="G873" t="str">
            <v>DE</v>
          </cell>
          <cell r="H873" t="str">
            <v>7612981949501</v>
          </cell>
        </row>
        <row r="874">
          <cell r="A874" t="str">
            <v>101.0500.144</v>
          </cell>
          <cell r="B874" t="str">
            <v>AZX 611-86 3 1/2" WWK ALTO SPOUT BOX</v>
          </cell>
          <cell r="C874" t="str">
            <v>AZX611PACKAPZ</v>
          </cell>
          <cell r="D874" t="str">
            <v>FRANKE</v>
          </cell>
          <cell r="E874" t="str">
            <v>101.177</v>
          </cell>
          <cell r="F874">
            <v>83.72</v>
          </cell>
          <cell r="G874" t="str">
            <v>DE</v>
          </cell>
          <cell r="H874" t="str">
            <v>7612981949631</v>
          </cell>
        </row>
        <row r="875">
          <cell r="A875" t="str">
            <v>101.0500.145</v>
          </cell>
          <cell r="B875" t="str">
            <v>AZX 611-86 3 1/2" WWK LIQUIDO SPRAY BOX</v>
          </cell>
          <cell r="C875" t="str">
            <v>AZX611PKLI</v>
          </cell>
          <cell r="D875" t="str">
            <v>FRANKE</v>
          </cell>
          <cell r="E875" t="str">
            <v>101.177</v>
          </cell>
          <cell r="F875">
            <v>70.25</v>
          </cell>
          <cell r="G875" t="str">
            <v>DE</v>
          </cell>
          <cell r="H875" t="str">
            <v>7612981949648</v>
          </cell>
        </row>
        <row r="876">
          <cell r="A876" t="str">
            <v>101.0500.146</v>
          </cell>
          <cell r="B876" t="str">
            <v>AZX 621 3 1/2" WWK ALTO NOZZLE BOX</v>
          </cell>
          <cell r="C876" t="str">
            <v>AZX621PACKAPU</v>
          </cell>
          <cell r="D876" t="str">
            <v>FRANKE</v>
          </cell>
          <cell r="E876" t="str">
            <v>101.177</v>
          </cell>
          <cell r="F876">
            <v>127.51</v>
          </cell>
          <cell r="G876" t="str">
            <v>DE</v>
          </cell>
          <cell r="H876" t="str">
            <v>7612981949655</v>
          </cell>
        </row>
        <row r="877">
          <cell r="A877" t="str">
            <v>101.0500.147</v>
          </cell>
          <cell r="B877" t="str">
            <v>AZX 621 3 1/2" WWK ALTO SPOUT BOX</v>
          </cell>
          <cell r="C877" t="str">
            <v>AZX621PACKAPZ</v>
          </cell>
          <cell r="D877" t="str">
            <v>FRANKE</v>
          </cell>
          <cell r="E877" t="str">
            <v>101.177</v>
          </cell>
          <cell r="F877">
            <v>101.24</v>
          </cell>
          <cell r="G877" t="str">
            <v>DE</v>
          </cell>
          <cell r="H877" t="str">
            <v>7612981949662</v>
          </cell>
        </row>
        <row r="878">
          <cell r="A878" t="str">
            <v>101.0500.148</v>
          </cell>
          <cell r="B878" t="str">
            <v>AZX 621 3 1/2" WWK LIQUIDO SPRAY BOX</v>
          </cell>
          <cell r="C878" t="str">
            <v>AZX621PKLI</v>
          </cell>
          <cell r="D878" t="str">
            <v>FRANKE</v>
          </cell>
          <cell r="E878" t="str">
            <v>101.177</v>
          </cell>
          <cell r="F878">
            <v>92.83</v>
          </cell>
          <cell r="G878" t="str">
            <v>DE</v>
          </cell>
          <cell r="H878" t="str">
            <v>7612981949679</v>
          </cell>
        </row>
        <row r="879">
          <cell r="A879" t="str">
            <v>101.0500.149</v>
          </cell>
          <cell r="B879" t="str">
            <v>AZX 651 3 1/2" WWK ALTO NOZZLE BOX</v>
          </cell>
          <cell r="C879" t="str">
            <v>AZX651PACKAPU</v>
          </cell>
          <cell r="D879" t="str">
            <v>FRANKE</v>
          </cell>
          <cell r="E879" t="str">
            <v>101.177</v>
          </cell>
          <cell r="F879">
            <v>120.83</v>
          </cell>
          <cell r="G879" t="str">
            <v>DE</v>
          </cell>
          <cell r="H879" t="str">
            <v>7612981949686</v>
          </cell>
        </row>
        <row r="880">
          <cell r="A880" t="str">
            <v>101.0500.150</v>
          </cell>
          <cell r="B880" t="str">
            <v>AZX 651 3 1/2" WWK ALTO SPOUT BOX</v>
          </cell>
          <cell r="C880" t="str">
            <v>AZX651PACKAPZ</v>
          </cell>
          <cell r="D880" t="str">
            <v>FRANKE</v>
          </cell>
          <cell r="E880" t="str">
            <v>101.177</v>
          </cell>
          <cell r="F880">
            <v>94.56</v>
          </cell>
          <cell r="G880" t="str">
            <v>DE</v>
          </cell>
          <cell r="H880" t="str">
            <v>7612981949693</v>
          </cell>
        </row>
        <row r="881">
          <cell r="A881" t="str">
            <v>101.0500.151</v>
          </cell>
          <cell r="B881" t="str">
            <v>AZX 651 3 1/2" WWK LIQUIDO SPRAY BOX</v>
          </cell>
          <cell r="C881" t="str">
            <v>AZX651PKLI</v>
          </cell>
          <cell r="D881" t="str">
            <v>FRANKE</v>
          </cell>
          <cell r="E881" t="str">
            <v>101.177</v>
          </cell>
          <cell r="F881">
            <v>84.28</v>
          </cell>
          <cell r="G881" t="str">
            <v>DE</v>
          </cell>
          <cell r="H881" t="str">
            <v>7612981949709</v>
          </cell>
        </row>
        <row r="882">
          <cell r="A882" t="str">
            <v>101.0504.116</v>
          </cell>
          <cell r="B882" t="str">
            <v>FLX 611-86 3 1/2" WWK REV WOF NTH PROJ</v>
          </cell>
          <cell r="C882" t="str">
            <v>FLX611P</v>
          </cell>
          <cell r="D882" t="str">
            <v>FRANKE</v>
          </cell>
          <cell r="E882" t="str">
            <v>101.178</v>
          </cell>
          <cell r="F882">
            <v>65.260000000000005</v>
          </cell>
          <cell r="G882" t="str">
            <v>DE</v>
          </cell>
          <cell r="H882" t="str">
            <v>7612985141260</v>
          </cell>
        </row>
        <row r="883">
          <cell r="A883" t="str">
            <v>101.0504.117</v>
          </cell>
          <cell r="B883" t="str">
            <v>FLX 651 3 1/2" WWK REV WOF NTH FRL PROJ</v>
          </cell>
          <cell r="C883" t="str">
            <v>FLX651P</v>
          </cell>
          <cell r="D883" t="str">
            <v>FRANKE</v>
          </cell>
          <cell r="E883" t="str">
            <v>101.178</v>
          </cell>
          <cell r="F883">
            <v>80.78</v>
          </cell>
          <cell r="G883" t="str">
            <v>DE</v>
          </cell>
          <cell r="H883" t="str">
            <v>7612985141277</v>
          </cell>
        </row>
        <row r="884">
          <cell r="A884" t="str">
            <v>101.0504.118</v>
          </cell>
          <cell r="B884" t="str">
            <v>FLX 621 3 1/2" WWK REV WOF NTH FRL PROJ</v>
          </cell>
          <cell r="C884" t="str">
            <v>FLX621P</v>
          </cell>
          <cell r="D884" t="str">
            <v>FRANKE</v>
          </cell>
          <cell r="E884" t="str">
            <v>101.178</v>
          </cell>
          <cell r="F884">
            <v>94.02</v>
          </cell>
          <cell r="G884" t="str">
            <v>DE</v>
          </cell>
          <cell r="H884" t="str">
            <v>7612985141284</v>
          </cell>
        </row>
        <row r="885">
          <cell r="A885" t="str">
            <v>101.0512.845</v>
          </cell>
          <cell r="B885" t="str">
            <v>AZX 611-86 3 1/2" WWK REV NTH CBPH BOX</v>
          </cell>
          <cell r="C885" t="str">
            <v>AZX611PACKCB</v>
          </cell>
          <cell r="D885" t="str">
            <v>FRANKE</v>
          </cell>
          <cell r="E885" t="str">
            <v>101.177</v>
          </cell>
          <cell r="F885">
            <v>51.95</v>
          </cell>
          <cell r="G885" t="str">
            <v>DE</v>
          </cell>
          <cell r="H885" t="str">
            <v>7612985248440</v>
          </cell>
        </row>
        <row r="886">
          <cell r="A886" t="str">
            <v>101.0512.846</v>
          </cell>
          <cell r="B886" t="str">
            <v>AZX 651 3 1/2" WWK REV NTH WOF CBPH BOX</v>
          </cell>
          <cell r="C886" t="str">
            <v>AZX651PACKCB</v>
          </cell>
          <cell r="D886" t="str">
            <v>FRANKE</v>
          </cell>
          <cell r="E886" t="str">
            <v>101.177</v>
          </cell>
          <cell r="F886">
            <v>62.79</v>
          </cell>
          <cell r="G886" t="str">
            <v>DE</v>
          </cell>
          <cell r="H886" t="str">
            <v>7612985248457</v>
          </cell>
        </row>
        <row r="887">
          <cell r="A887" t="str">
            <v>101.0512.848</v>
          </cell>
          <cell r="B887" t="str">
            <v>AZX 621 3 1/2" WWK REV NTH WOF CBPH BOX</v>
          </cell>
          <cell r="C887" t="str">
            <v>AZX621PACKCB</v>
          </cell>
          <cell r="D887" t="str">
            <v>FRANKE</v>
          </cell>
          <cell r="E887" t="str">
            <v>101.177</v>
          </cell>
          <cell r="F887">
            <v>69.47</v>
          </cell>
          <cell r="G887" t="str">
            <v>DE</v>
          </cell>
          <cell r="H887" t="str">
            <v>7612985248464</v>
          </cell>
        </row>
        <row r="888">
          <cell r="A888" t="str">
            <v>101.0523.843</v>
          </cell>
          <cell r="B888" t="str">
            <v>SKX 611-86 3 1/2" WWK FOX NOZZLE BOX</v>
          </cell>
          <cell r="C888" t="str">
            <v>SKX611PACKFOU</v>
          </cell>
          <cell r="D888" t="str">
            <v>FRANKE</v>
          </cell>
          <cell r="E888" t="str">
            <v>101.174</v>
          </cell>
          <cell r="F888">
            <v>95.71</v>
          </cell>
          <cell r="G888" t="str">
            <v>BE</v>
          </cell>
          <cell r="H888" t="str">
            <v>7612985453608</v>
          </cell>
        </row>
        <row r="889">
          <cell r="A889" t="str">
            <v>101.0523.844</v>
          </cell>
          <cell r="B889" t="str">
            <v>SKX 621 3 1/2" WWK FOX NOZZLE BOX</v>
          </cell>
          <cell r="C889" t="str">
            <v>SKX621PACKFOU</v>
          </cell>
          <cell r="D889" t="str">
            <v>FRANKE</v>
          </cell>
          <cell r="E889" t="str">
            <v>101.174</v>
          </cell>
          <cell r="F889">
            <v>113.78</v>
          </cell>
          <cell r="G889" t="str">
            <v>BE</v>
          </cell>
          <cell r="H889" t="str">
            <v>7612985453615</v>
          </cell>
        </row>
        <row r="890">
          <cell r="A890" t="str">
            <v>101.0523.845</v>
          </cell>
          <cell r="B890" t="str">
            <v>SKX 651 3 1/2" WWK FOX NOZZLE BOX</v>
          </cell>
          <cell r="C890" t="str">
            <v>SKX651PACKFOU</v>
          </cell>
          <cell r="D890" t="str">
            <v>FRANKE</v>
          </cell>
          <cell r="E890" t="str">
            <v>101.174</v>
          </cell>
          <cell r="F890">
            <v>107.52</v>
          </cell>
          <cell r="G890" t="str">
            <v>BE</v>
          </cell>
          <cell r="H890" t="str">
            <v>7612985453622</v>
          </cell>
        </row>
        <row r="891">
          <cell r="A891" t="str">
            <v>101.0537.748</v>
          </cell>
          <cell r="B891" t="str">
            <v>EFX 614-78 3 1/2" WWK REV NTH RV PROJ</v>
          </cell>
          <cell r="C891" t="str">
            <v>EFX614P</v>
          </cell>
          <cell r="D891" t="str">
            <v>FRANKE</v>
          </cell>
          <cell r="E891" t="str">
            <v>101.131</v>
          </cell>
          <cell r="F891">
            <v>45.49</v>
          </cell>
          <cell r="G891" t="str">
            <v>DE</v>
          </cell>
          <cell r="H891" t="str">
            <v>7612985511292</v>
          </cell>
        </row>
        <row r="892">
          <cell r="A892" t="str">
            <v>101.0537.749</v>
          </cell>
          <cell r="B892" t="str">
            <v>EFX 621 3 1/2" WWK REV CLI PROJ</v>
          </cell>
          <cell r="C892" t="str">
            <v>EFX621P</v>
          </cell>
          <cell r="D892" t="str">
            <v>FRANKE</v>
          </cell>
          <cell r="E892" t="str">
            <v>101.131</v>
          </cell>
          <cell r="F892">
            <v>46.36</v>
          </cell>
          <cell r="G892" t="str">
            <v>DE</v>
          </cell>
          <cell r="H892" t="str">
            <v>7612985511308</v>
          </cell>
        </row>
        <row r="893">
          <cell r="A893" t="str">
            <v>101.0538.013</v>
          </cell>
          <cell r="B893" t="str">
            <v>RNX 611-86 3 1/2" WWK LHD TH WOF SIP BOX</v>
          </cell>
          <cell r="C893" t="str">
            <v>RNX611L1</v>
          </cell>
          <cell r="D893" t="str">
            <v>FRANKE</v>
          </cell>
          <cell r="E893" t="str">
            <v>101.179</v>
          </cell>
          <cell r="F893">
            <v>35.86</v>
          </cell>
          <cell r="G893" t="str">
            <v>DE</v>
          </cell>
          <cell r="H893" t="str">
            <v>7612985512152</v>
          </cell>
        </row>
        <row r="894">
          <cell r="A894" t="str">
            <v>101.0538.014</v>
          </cell>
          <cell r="B894" t="str">
            <v>RNX 611-86 3 1/2" WWK RHD TH WOF SIP BOX</v>
          </cell>
          <cell r="C894" t="str">
            <v>RNX611R1</v>
          </cell>
          <cell r="D894" t="str">
            <v>FRANKE</v>
          </cell>
          <cell r="E894" t="str">
            <v>101.179</v>
          </cell>
          <cell r="F894">
            <v>34.96</v>
          </cell>
          <cell r="G894" t="str">
            <v>DE</v>
          </cell>
          <cell r="H894" t="str">
            <v>7612985512169</v>
          </cell>
        </row>
        <row r="895">
          <cell r="A895" t="str">
            <v>101.0538.015</v>
          </cell>
          <cell r="B895" t="str">
            <v>RNX 651 3 1/2" WWK LHD TH WOF SIP BOX</v>
          </cell>
          <cell r="C895" t="str">
            <v>RNX651L1</v>
          </cell>
          <cell r="D895" t="str">
            <v>FRANKE</v>
          </cell>
          <cell r="E895" t="str">
            <v>101.179</v>
          </cell>
          <cell r="F895">
            <v>46.35</v>
          </cell>
          <cell r="G895" t="str">
            <v>DE</v>
          </cell>
          <cell r="H895" t="str">
            <v>7612985512176</v>
          </cell>
        </row>
        <row r="896">
          <cell r="A896" t="str">
            <v>101.0538.016</v>
          </cell>
          <cell r="B896" t="str">
            <v>RNX 651 3 1/2" WWK RHD TH WOF SIP BOX</v>
          </cell>
          <cell r="C896" t="str">
            <v>RNX651R1</v>
          </cell>
          <cell r="D896" t="str">
            <v>FRANKE</v>
          </cell>
          <cell r="E896" t="str">
            <v>101.179</v>
          </cell>
          <cell r="F896">
            <v>44.75</v>
          </cell>
          <cell r="G896" t="str">
            <v>DE</v>
          </cell>
          <cell r="H896" t="str">
            <v>7612985512183</v>
          </cell>
        </row>
        <row r="897">
          <cell r="A897" t="str">
            <v>101.0538.018</v>
          </cell>
          <cell r="B897" t="str">
            <v>RNX 621 3 1/2" WWK LHD TH WOF SIP BOX</v>
          </cell>
          <cell r="C897" t="str">
            <v>RNX621L1</v>
          </cell>
          <cell r="D897" t="str">
            <v>FRANKE</v>
          </cell>
          <cell r="E897" t="str">
            <v>101.179</v>
          </cell>
          <cell r="F897">
            <v>48.07</v>
          </cell>
          <cell r="G897" t="str">
            <v>DE</v>
          </cell>
          <cell r="H897" t="str">
            <v>7612985512190</v>
          </cell>
        </row>
        <row r="898">
          <cell r="A898" t="str">
            <v>101.0538.019</v>
          </cell>
          <cell r="B898" t="str">
            <v>RNX 621 3 1/2" WWK RHD TH WOF SIP BOX</v>
          </cell>
          <cell r="C898" t="str">
            <v>RNX621R1</v>
          </cell>
          <cell r="D898" t="str">
            <v>FRANKE</v>
          </cell>
          <cell r="E898" t="str">
            <v>101.179</v>
          </cell>
          <cell r="F898">
            <v>48.07</v>
          </cell>
          <cell r="G898" t="str">
            <v>DE</v>
          </cell>
          <cell r="H898" t="str">
            <v>7612985512305</v>
          </cell>
        </row>
        <row r="899">
          <cell r="A899" t="str">
            <v>101.0543.624</v>
          </cell>
          <cell r="B899" t="str">
            <v>OLX 611-86 3 1/2" WWK NEPT EVO CHR SPOUT</v>
          </cell>
          <cell r="C899" t="str">
            <v>OLX611PACKNEZ</v>
          </cell>
          <cell r="D899" t="str">
            <v>FRANKE</v>
          </cell>
          <cell r="E899" t="str">
            <v>101.173</v>
          </cell>
          <cell r="F899">
            <v>74.62</v>
          </cell>
          <cell r="G899" t="str">
            <v>BE</v>
          </cell>
          <cell r="H899" t="str">
            <v>7612985532501</v>
          </cell>
        </row>
        <row r="900">
          <cell r="A900" t="str">
            <v>101.0543.625</v>
          </cell>
          <cell r="B900" t="str">
            <v>OLX 611-86 3 1/2" WWK NEPT EVO CHR NOZZL</v>
          </cell>
          <cell r="C900" t="str">
            <v>OLX611PACKNEU</v>
          </cell>
          <cell r="D900" t="str">
            <v>FRANKE</v>
          </cell>
          <cell r="E900" t="str">
            <v>101.173</v>
          </cell>
          <cell r="F900">
            <v>92.14</v>
          </cell>
          <cell r="G900" t="str">
            <v>BE</v>
          </cell>
          <cell r="H900" t="str">
            <v>7612985532518</v>
          </cell>
        </row>
        <row r="901">
          <cell r="A901" t="str">
            <v>101.0543.626</v>
          </cell>
          <cell r="B901" t="str">
            <v>OLX 621 3 1/2" WWK NEPT EVO CHR SPOUT</v>
          </cell>
          <cell r="C901" t="str">
            <v>OLX621PACKNEZ</v>
          </cell>
          <cell r="D901" t="str">
            <v>FRANKE</v>
          </cell>
          <cell r="E901" t="str">
            <v>101.173</v>
          </cell>
          <cell r="F901">
            <v>86.55</v>
          </cell>
          <cell r="G901" t="str">
            <v>BE</v>
          </cell>
          <cell r="H901" t="str">
            <v>7612985532525</v>
          </cell>
        </row>
        <row r="902">
          <cell r="A902" t="str">
            <v>101.0543.627</v>
          </cell>
          <cell r="B902" t="str">
            <v>OLX 621 3 1/2" WWK NEPT EVO CHR NOZZLE</v>
          </cell>
          <cell r="C902" t="str">
            <v>OLX621PACKNEU</v>
          </cell>
          <cell r="D902" t="str">
            <v>FRANKE</v>
          </cell>
          <cell r="E902" t="str">
            <v>101.173</v>
          </cell>
          <cell r="F902">
            <v>104.07</v>
          </cell>
          <cell r="G902" t="str">
            <v>BE</v>
          </cell>
          <cell r="H902" t="str">
            <v>7612985532532</v>
          </cell>
        </row>
        <row r="903">
          <cell r="A903" t="str">
            <v>101.0543.628</v>
          </cell>
          <cell r="B903" t="str">
            <v>OLX 651 3 1/2" WWK NEPT EVO CHR SPOUT</v>
          </cell>
          <cell r="C903" t="str">
            <v>OLX651PACKNEZ</v>
          </cell>
          <cell r="D903" t="str">
            <v>FRANKE</v>
          </cell>
          <cell r="E903" t="str">
            <v>101.173</v>
          </cell>
          <cell r="F903">
            <v>82.25</v>
          </cell>
          <cell r="G903" t="str">
            <v>BE</v>
          </cell>
          <cell r="H903" t="str">
            <v>7612985532549</v>
          </cell>
        </row>
        <row r="904">
          <cell r="A904" t="str">
            <v>101.0543.629</v>
          </cell>
          <cell r="B904" t="str">
            <v>OLX 651 3 1/2" WWK NEPT EVO CHR NOZZLE</v>
          </cell>
          <cell r="C904" t="str">
            <v>OLX651PACKNEU</v>
          </cell>
          <cell r="D904" t="str">
            <v>FRANKE</v>
          </cell>
          <cell r="E904" t="str">
            <v>101.173</v>
          </cell>
          <cell r="F904">
            <v>99.77</v>
          </cell>
          <cell r="G904" t="str">
            <v>BE</v>
          </cell>
          <cell r="H904" t="str">
            <v>7612985532556</v>
          </cell>
        </row>
        <row r="905">
          <cell r="A905" t="str">
            <v>101.0543.641</v>
          </cell>
          <cell r="B905" t="str">
            <v>OLX 611-86 3 1/2" WWK ACT PLUS CHR NOZZL</v>
          </cell>
          <cell r="C905" t="str">
            <v>OLX611PACKAPCU</v>
          </cell>
          <cell r="D905" t="str">
            <v>FRANKE</v>
          </cell>
          <cell r="E905" t="str">
            <v>101.173</v>
          </cell>
          <cell r="F905">
            <v>99.61</v>
          </cell>
          <cell r="G905" t="str">
            <v>BE</v>
          </cell>
          <cell r="H905" t="str">
            <v>7612985532570</v>
          </cell>
        </row>
        <row r="906">
          <cell r="A906" t="str">
            <v>101.0543.642</v>
          </cell>
          <cell r="B906" t="str">
            <v>OLX 611-86 3 1/2" WWK ACT PLUS CHR SPOUT</v>
          </cell>
          <cell r="C906" t="str">
            <v>OLX611PACKAPCZ</v>
          </cell>
          <cell r="D906" t="str">
            <v>FRANKE</v>
          </cell>
          <cell r="E906" t="str">
            <v>101.173</v>
          </cell>
          <cell r="F906">
            <v>82.46</v>
          </cell>
          <cell r="G906" t="str">
            <v>BE</v>
          </cell>
          <cell r="H906" t="str">
            <v>7612985532587</v>
          </cell>
        </row>
        <row r="907">
          <cell r="A907" t="str">
            <v>101.0543.643</v>
          </cell>
          <cell r="B907" t="str">
            <v>OLX 621 3 1/2" WWK ACT PLUS CHR NOZZLE</v>
          </cell>
          <cell r="C907" t="str">
            <v>OLX621PACKAPCU</v>
          </cell>
          <cell r="D907" t="str">
            <v>FRANKE</v>
          </cell>
          <cell r="E907" t="str">
            <v>101.173</v>
          </cell>
          <cell r="F907">
            <v>111.54</v>
          </cell>
          <cell r="G907" t="str">
            <v>BE</v>
          </cell>
          <cell r="H907" t="str">
            <v>7612985532594</v>
          </cell>
        </row>
        <row r="908">
          <cell r="A908" t="str">
            <v>101.0543.644</v>
          </cell>
          <cell r="B908" t="str">
            <v>OLX 621 3 1/2" WWK ACT PLUS CHR SPOUT</v>
          </cell>
          <cell r="C908" t="str">
            <v>OLX621PACKAPCZ</v>
          </cell>
          <cell r="D908" t="str">
            <v>FRANKE</v>
          </cell>
          <cell r="E908" t="str">
            <v>101.173</v>
          </cell>
          <cell r="F908">
            <v>94.39</v>
          </cell>
          <cell r="G908" t="str">
            <v>BE</v>
          </cell>
          <cell r="H908" t="str">
            <v>7612985532600</v>
          </cell>
        </row>
        <row r="909">
          <cell r="A909" t="str">
            <v>101.0543.645</v>
          </cell>
          <cell r="B909" t="str">
            <v>OLX 651 3 1/2" WWK ACT PLUS CHR NOZZLE</v>
          </cell>
          <cell r="C909" t="str">
            <v>OLX651PACKAPCU</v>
          </cell>
          <cell r="D909" t="str">
            <v>FRANKE</v>
          </cell>
          <cell r="E909" t="str">
            <v>101.173</v>
          </cell>
          <cell r="F909">
            <v>107.24</v>
          </cell>
          <cell r="G909" t="str">
            <v>BE</v>
          </cell>
          <cell r="H909" t="str">
            <v>7612985532617</v>
          </cell>
        </row>
        <row r="910">
          <cell r="A910" t="str">
            <v>101.0543.646</v>
          </cell>
          <cell r="B910" t="str">
            <v>OLX 651 3 1/2" WWK ACT PLUS CHR SPOUT</v>
          </cell>
          <cell r="C910" t="str">
            <v>OLX651PACKAPCZ</v>
          </cell>
          <cell r="D910" t="str">
            <v>FRANKE</v>
          </cell>
          <cell r="E910" t="str">
            <v>101.173</v>
          </cell>
          <cell r="F910">
            <v>90.09</v>
          </cell>
          <cell r="G910" t="str">
            <v>BE</v>
          </cell>
          <cell r="H910" t="str">
            <v>7612985532624</v>
          </cell>
        </row>
        <row r="911">
          <cell r="A911" t="str">
            <v>101.0543.648</v>
          </cell>
          <cell r="B911" t="str">
            <v>OLX 611-86 3 1/2" WWK ACT PLUS SSO NOZZL</v>
          </cell>
          <cell r="C911" t="str">
            <v>OLX611PACKAPRU</v>
          </cell>
          <cell r="D911" t="str">
            <v>FRANKE</v>
          </cell>
          <cell r="E911" t="str">
            <v>101.173</v>
          </cell>
          <cell r="F911">
            <v>104.72</v>
          </cell>
          <cell r="G911" t="str">
            <v>BE</v>
          </cell>
          <cell r="H911" t="str">
            <v>7612985532631</v>
          </cell>
        </row>
        <row r="912">
          <cell r="A912" t="str">
            <v>101.0543.649</v>
          </cell>
          <cell r="B912" t="str">
            <v>OLX 611-86 3 1/2" WWK ACT PLUS SSO SPOUT</v>
          </cell>
          <cell r="C912" t="str">
            <v>OLX611PACKAPRZ</v>
          </cell>
          <cell r="D912" t="str">
            <v>FRANKE</v>
          </cell>
          <cell r="E912" t="str">
            <v>101.173</v>
          </cell>
          <cell r="F912">
            <v>85.61</v>
          </cell>
          <cell r="G912" t="str">
            <v>BE</v>
          </cell>
          <cell r="H912" t="str">
            <v>7612985532648</v>
          </cell>
        </row>
        <row r="913">
          <cell r="A913" t="str">
            <v>101.0543.650</v>
          </cell>
          <cell r="B913" t="str">
            <v>OLX 621 3 1/2" WWK ACT PLUS SSO NOZZLE</v>
          </cell>
          <cell r="C913" t="str">
            <v>OLX621PACKAPRU</v>
          </cell>
          <cell r="D913" t="str">
            <v>FRANKE</v>
          </cell>
          <cell r="E913" t="str">
            <v>101.173</v>
          </cell>
          <cell r="F913">
            <v>116.65</v>
          </cell>
          <cell r="G913" t="str">
            <v>BE</v>
          </cell>
          <cell r="H913" t="str">
            <v>7612985532655</v>
          </cell>
        </row>
        <row r="914">
          <cell r="A914" t="str">
            <v>101.0543.671</v>
          </cell>
          <cell r="B914" t="str">
            <v>OLX 621 3 1/2" WWK ACT PLUS SSO SPOUT</v>
          </cell>
          <cell r="C914" t="str">
            <v>OLX621PACKAPRZ</v>
          </cell>
          <cell r="D914" t="str">
            <v>FRANKE</v>
          </cell>
          <cell r="E914" t="str">
            <v>101.173</v>
          </cell>
          <cell r="F914">
            <v>97.54</v>
          </cell>
          <cell r="G914" t="str">
            <v>BE</v>
          </cell>
          <cell r="H914" t="str">
            <v>7612985532662</v>
          </cell>
        </row>
        <row r="915">
          <cell r="A915" t="str">
            <v>101.0543.672</v>
          </cell>
          <cell r="B915" t="str">
            <v>OLX 651 3 1/2" WWK ACT PLUS SSO NOZZLE</v>
          </cell>
          <cell r="C915" t="str">
            <v>OLX651PACKAPRU</v>
          </cell>
          <cell r="D915" t="str">
            <v>FRANKE</v>
          </cell>
          <cell r="E915" t="str">
            <v>101.173</v>
          </cell>
          <cell r="F915">
            <v>112.35</v>
          </cell>
          <cell r="G915" t="str">
            <v>BE</v>
          </cell>
          <cell r="H915" t="str">
            <v>7612985532679</v>
          </cell>
        </row>
        <row r="916">
          <cell r="A916" t="str">
            <v>101.0543.673</v>
          </cell>
          <cell r="B916" t="str">
            <v>OLX 651 3 1/2" WWK ACT PLUS SSO SPOUT</v>
          </cell>
          <cell r="C916" t="str">
            <v>OLX651PACKAPRZ</v>
          </cell>
          <cell r="D916" t="str">
            <v>FRANKE</v>
          </cell>
          <cell r="E916" t="str">
            <v>101.173</v>
          </cell>
          <cell r="F916">
            <v>93.24</v>
          </cell>
          <cell r="G916" t="str">
            <v>BE</v>
          </cell>
          <cell r="H916" t="str">
            <v>7612985532686</v>
          </cell>
        </row>
        <row r="917">
          <cell r="A917" t="str">
            <v>101.0543.674</v>
          </cell>
          <cell r="B917" t="str">
            <v>SKX 611-86 3 1/2" WWK NEPT EVO CHR SPOUT</v>
          </cell>
          <cell r="C917" t="str">
            <v>SKX611PACKNEZ</v>
          </cell>
          <cell r="D917" t="str">
            <v>FRANKE</v>
          </cell>
          <cell r="E917" t="str">
            <v>101.174</v>
          </cell>
          <cell r="F917">
            <v>78.64</v>
          </cell>
          <cell r="G917" t="str">
            <v>BE</v>
          </cell>
          <cell r="H917" t="str">
            <v>7612985532693</v>
          </cell>
        </row>
        <row r="918">
          <cell r="A918" t="str">
            <v>101.0543.675</v>
          </cell>
          <cell r="B918" t="str">
            <v>SKX 621 3 1/2" WWK NEPT EVO CHR SPOUT</v>
          </cell>
          <cell r="C918" t="str">
            <v>SKX621PACKNEZ</v>
          </cell>
          <cell r="D918" t="str">
            <v>FRANKE</v>
          </cell>
          <cell r="E918" t="str">
            <v>101.174</v>
          </cell>
          <cell r="F918">
            <v>96.16</v>
          </cell>
          <cell r="G918" t="str">
            <v>BE</v>
          </cell>
          <cell r="H918" t="str">
            <v>7612985532808</v>
          </cell>
        </row>
        <row r="919">
          <cell r="A919" t="str">
            <v>101.0543.676</v>
          </cell>
          <cell r="B919" t="str">
            <v>SKX 651 3 1/2" WWK NEPT EVO CHR SPOUT</v>
          </cell>
          <cell r="C919" t="str">
            <v>SKX651PACKNEZ</v>
          </cell>
          <cell r="D919" t="str">
            <v>FRANKE</v>
          </cell>
          <cell r="E919" t="str">
            <v>101.174</v>
          </cell>
          <cell r="F919">
            <v>90.45</v>
          </cell>
          <cell r="G919" t="str">
            <v>BE</v>
          </cell>
          <cell r="H919" t="str">
            <v>7612985532815</v>
          </cell>
        </row>
        <row r="920">
          <cell r="A920" t="str">
            <v>101.0543.678</v>
          </cell>
          <cell r="B920" t="str">
            <v>SKX 611-86 3 1/2" WWK ACT PLUS CHR NOZZL</v>
          </cell>
          <cell r="C920" t="str">
            <v>SKX611PACKAPCU</v>
          </cell>
          <cell r="D920" t="str">
            <v>FRANKE</v>
          </cell>
          <cell r="E920" t="str">
            <v>101.174</v>
          </cell>
          <cell r="F920">
            <v>103.63</v>
          </cell>
          <cell r="G920" t="str">
            <v>BE</v>
          </cell>
          <cell r="H920" t="str">
            <v>7612985532839</v>
          </cell>
        </row>
        <row r="921">
          <cell r="A921" t="str">
            <v>101.0543.680</v>
          </cell>
          <cell r="B921" t="str">
            <v>SKX 611-86 3 1/2" WWK ACT PLUS CHR SPOUT</v>
          </cell>
          <cell r="C921" t="str">
            <v>SKX611PACKAPCZ</v>
          </cell>
          <cell r="D921" t="str">
            <v>FRANKE</v>
          </cell>
          <cell r="E921" t="str">
            <v>101.174</v>
          </cell>
          <cell r="F921">
            <v>86.48</v>
          </cell>
          <cell r="G921" t="str">
            <v>BE</v>
          </cell>
          <cell r="H921" t="str">
            <v>7612985532853</v>
          </cell>
        </row>
        <row r="922">
          <cell r="A922" t="str">
            <v>101.0543.682</v>
          </cell>
          <cell r="B922" t="str">
            <v>SKX 621 3 1/2" WWK ACT PLUS CHR NOZZLE</v>
          </cell>
          <cell r="C922" t="str">
            <v>SKX621PACKAPCU</v>
          </cell>
          <cell r="D922" t="str">
            <v>FRANKE</v>
          </cell>
          <cell r="E922" t="str">
            <v>101.174</v>
          </cell>
          <cell r="F922">
            <v>121.15</v>
          </cell>
          <cell r="G922" t="str">
            <v>BE</v>
          </cell>
          <cell r="H922" t="str">
            <v>7612985532877</v>
          </cell>
        </row>
        <row r="923">
          <cell r="A923" t="str">
            <v>101.0543.684</v>
          </cell>
          <cell r="B923" t="str">
            <v>SKX 621 3 1/2" WWK ACT PLUS CHR SPOUT</v>
          </cell>
          <cell r="C923" t="str">
            <v>SKX621PACKAPCZ</v>
          </cell>
          <cell r="D923" t="str">
            <v>FRANKE</v>
          </cell>
          <cell r="E923" t="str">
            <v>101.174</v>
          </cell>
          <cell r="F923">
            <v>104</v>
          </cell>
          <cell r="G923" t="str">
            <v>BE</v>
          </cell>
          <cell r="H923" t="str">
            <v>7612985532884</v>
          </cell>
        </row>
        <row r="924">
          <cell r="A924" t="str">
            <v>101.0543.685</v>
          </cell>
          <cell r="B924" t="str">
            <v>SKX 651 3 1/2" WWK ACT PLUS CHR NOZZLE</v>
          </cell>
          <cell r="C924" t="str">
            <v>SKX651PACKAPCU</v>
          </cell>
          <cell r="D924" t="str">
            <v>FRANKE</v>
          </cell>
          <cell r="E924" t="str">
            <v>101.174</v>
          </cell>
          <cell r="F924">
            <v>115.44</v>
          </cell>
          <cell r="G924" t="str">
            <v>BE</v>
          </cell>
          <cell r="H924" t="str">
            <v>7612985532891</v>
          </cell>
        </row>
        <row r="925">
          <cell r="A925" t="str">
            <v>101.0543.686</v>
          </cell>
          <cell r="B925" t="str">
            <v>SKX 651 3 1/2" WWK ACT PLUS CHR SPOUT</v>
          </cell>
          <cell r="C925" t="str">
            <v>SKX651PACKAPCZ</v>
          </cell>
          <cell r="D925" t="str">
            <v>FRANKE</v>
          </cell>
          <cell r="E925" t="str">
            <v>101.174</v>
          </cell>
          <cell r="F925">
            <v>98.29</v>
          </cell>
          <cell r="G925" t="str">
            <v>BE</v>
          </cell>
          <cell r="H925" t="str">
            <v>7612985532907</v>
          </cell>
        </row>
        <row r="926">
          <cell r="A926" t="str">
            <v>101.0543.687</v>
          </cell>
          <cell r="B926" t="str">
            <v>SKX 611-86 3 1/2" WWK ACT PLUS SSO NOZZL</v>
          </cell>
          <cell r="C926" t="str">
            <v>SKX611PACKAPRU</v>
          </cell>
          <cell r="D926" t="str">
            <v>FRANKE</v>
          </cell>
          <cell r="E926" t="str">
            <v>101.174</v>
          </cell>
          <cell r="F926">
            <v>108.74</v>
          </cell>
          <cell r="G926" t="str">
            <v>BE</v>
          </cell>
          <cell r="H926" t="str">
            <v>7612985532914</v>
          </cell>
        </row>
        <row r="927">
          <cell r="A927" t="str">
            <v>101.0543.688</v>
          </cell>
          <cell r="B927" t="str">
            <v>SKX 611-86 3 1/2" WWK ACT PLUS SSO SPOUT</v>
          </cell>
          <cell r="C927" t="str">
            <v>SKX611PACKAPRZ</v>
          </cell>
          <cell r="D927" t="str">
            <v>FRANKE</v>
          </cell>
          <cell r="E927" t="str">
            <v>101.174</v>
          </cell>
          <cell r="F927">
            <v>89.63</v>
          </cell>
          <cell r="G927" t="str">
            <v>BE</v>
          </cell>
          <cell r="H927" t="str">
            <v>7612985532921</v>
          </cell>
        </row>
        <row r="928">
          <cell r="A928" t="str">
            <v>101.0543.690</v>
          </cell>
          <cell r="B928" t="str">
            <v>SKX 621 3 1/2" WWK ACT PLUS SSO NOZZLE</v>
          </cell>
          <cell r="C928" t="str">
            <v>SKX621PACKAPRU</v>
          </cell>
          <cell r="D928" t="str">
            <v>FRANKE</v>
          </cell>
          <cell r="E928" t="str">
            <v>101.174</v>
          </cell>
          <cell r="F928">
            <v>126.26</v>
          </cell>
          <cell r="G928" t="str">
            <v>BE</v>
          </cell>
          <cell r="H928" t="str">
            <v>7612985532938</v>
          </cell>
        </row>
        <row r="929">
          <cell r="A929" t="str">
            <v>101.0543.701</v>
          </cell>
          <cell r="B929" t="str">
            <v>SKX 621 3 1/2" WWK ACT PLUS SSO SPOUT</v>
          </cell>
          <cell r="C929" t="str">
            <v>SKX621PACKAPRZ</v>
          </cell>
          <cell r="D929" t="str">
            <v>FRANKE</v>
          </cell>
          <cell r="E929" t="str">
            <v>101.174</v>
          </cell>
          <cell r="F929">
            <v>107.15</v>
          </cell>
          <cell r="G929" t="str">
            <v>BE</v>
          </cell>
          <cell r="H929" t="str">
            <v>7612985532945</v>
          </cell>
        </row>
        <row r="930">
          <cell r="A930" t="str">
            <v>101.0543.702</v>
          </cell>
          <cell r="B930" t="str">
            <v>SKX 651 3 1/2" WWK ACT PLUS SSO NOZZLE</v>
          </cell>
          <cell r="C930" t="str">
            <v>SKX651PACKAPRU</v>
          </cell>
          <cell r="D930" t="str">
            <v>FRANKE</v>
          </cell>
          <cell r="E930" t="str">
            <v>101.174</v>
          </cell>
          <cell r="F930">
            <v>120.55</v>
          </cell>
          <cell r="G930" t="str">
            <v>BE</v>
          </cell>
          <cell r="H930" t="str">
            <v>7612985532952</v>
          </cell>
        </row>
        <row r="931">
          <cell r="A931" t="str">
            <v>101.0543.704</v>
          </cell>
          <cell r="B931" t="str">
            <v>SKX 651 3 1/2" WWK ACT PLUS SSO SPOUT</v>
          </cell>
          <cell r="C931" t="str">
            <v>SKX651PACKAPRZ</v>
          </cell>
          <cell r="D931" t="str">
            <v>FRANKE</v>
          </cell>
          <cell r="E931" t="str">
            <v>101.174</v>
          </cell>
          <cell r="F931">
            <v>101.44</v>
          </cell>
          <cell r="G931" t="str">
            <v>BE</v>
          </cell>
          <cell r="H931" t="str">
            <v>7612985532969</v>
          </cell>
        </row>
        <row r="932">
          <cell r="A932" t="str">
            <v>101.0543.705</v>
          </cell>
          <cell r="B932" t="str">
            <v>AZX 611-86 3 1/2" WWK NEPT EVO CHR SPOUT</v>
          </cell>
          <cell r="C932" t="str">
            <v>AZX611PACKNEZ</v>
          </cell>
          <cell r="D932" t="str">
            <v>FRANKE</v>
          </cell>
          <cell r="E932" t="str">
            <v>101.177</v>
          </cell>
          <cell r="F932">
            <v>78.64</v>
          </cell>
          <cell r="G932" t="str">
            <v>BE</v>
          </cell>
          <cell r="H932" t="str">
            <v>7612985532976</v>
          </cell>
        </row>
        <row r="933">
          <cell r="A933" t="str">
            <v>101.0543.706</v>
          </cell>
          <cell r="B933" t="str">
            <v>AZX 611-86 3 1/2" WWK NEPT EVO CHR NOZZL</v>
          </cell>
          <cell r="C933" t="str">
            <v>AZX611PACKNEU</v>
          </cell>
          <cell r="D933" t="str">
            <v>FRANKE</v>
          </cell>
          <cell r="E933" t="str">
            <v>101.177</v>
          </cell>
          <cell r="F933">
            <v>96.16</v>
          </cell>
          <cell r="G933" t="str">
            <v>BE</v>
          </cell>
          <cell r="H933" t="str">
            <v>7612985532983</v>
          </cell>
        </row>
        <row r="934">
          <cell r="A934" t="str">
            <v>101.0543.707</v>
          </cell>
          <cell r="B934" t="str">
            <v>AZX 621 3 1/2" WWK NEPT EVO CHR SPOUT</v>
          </cell>
          <cell r="C934" t="str">
            <v>AZX621PACKNEZ</v>
          </cell>
          <cell r="D934" t="str">
            <v>FRANKE</v>
          </cell>
          <cell r="E934" t="str">
            <v>101.177</v>
          </cell>
          <cell r="F934">
            <v>96.16</v>
          </cell>
          <cell r="G934" t="str">
            <v>BE</v>
          </cell>
          <cell r="H934" t="str">
            <v>7612985532990</v>
          </cell>
        </row>
        <row r="935">
          <cell r="A935" t="str">
            <v>101.0543.708</v>
          </cell>
          <cell r="B935" t="str">
            <v>AZX 621 3 1/2" WWK NEPT EVO CHR NOZZLE</v>
          </cell>
          <cell r="C935" t="str">
            <v>AZX621PACKNEU</v>
          </cell>
          <cell r="D935" t="str">
            <v>FRANKE</v>
          </cell>
          <cell r="E935" t="str">
            <v>101.177</v>
          </cell>
          <cell r="F935">
            <v>113.68</v>
          </cell>
          <cell r="G935" t="str">
            <v>BE</v>
          </cell>
          <cell r="H935" t="str">
            <v>7612985533003</v>
          </cell>
        </row>
        <row r="936">
          <cell r="A936" t="str">
            <v>101.0543.709</v>
          </cell>
          <cell r="B936" t="str">
            <v>AZX 651 3 1/2" WWK NEPT EVO CHR SPOUT</v>
          </cell>
          <cell r="C936" t="str">
            <v>AZX651PACKNEZ</v>
          </cell>
          <cell r="D936" t="str">
            <v>FRANKE</v>
          </cell>
          <cell r="E936" t="str">
            <v>101.177</v>
          </cell>
          <cell r="F936">
            <v>89.48</v>
          </cell>
          <cell r="G936" t="str">
            <v>BE</v>
          </cell>
          <cell r="H936" t="str">
            <v>7612985533010</v>
          </cell>
        </row>
        <row r="937">
          <cell r="A937" t="str">
            <v>101.0543.710</v>
          </cell>
          <cell r="B937" t="str">
            <v>AZX 651 3 1/2" WWK NEPT EVO CHR NOZZLE</v>
          </cell>
          <cell r="C937" t="str">
            <v>AZX651PACKNEU</v>
          </cell>
          <cell r="D937" t="str">
            <v>FRANKE</v>
          </cell>
          <cell r="E937" t="str">
            <v>101.177</v>
          </cell>
          <cell r="F937">
            <v>107</v>
          </cell>
          <cell r="G937" t="str">
            <v>BE</v>
          </cell>
          <cell r="H937" t="str">
            <v>7612985533027</v>
          </cell>
        </row>
        <row r="938">
          <cell r="A938" t="str">
            <v>101.0543.711</v>
          </cell>
          <cell r="B938" t="str">
            <v>AZX 611-86 3 1/2" WWK ACT PLUS CHR NOZZL</v>
          </cell>
          <cell r="C938" t="str">
            <v>AZX611PACKAPCU</v>
          </cell>
          <cell r="D938" t="str">
            <v>FRANKE</v>
          </cell>
          <cell r="E938" t="str">
            <v>101.177</v>
          </cell>
          <cell r="F938">
            <v>103.63</v>
          </cell>
          <cell r="G938" t="str">
            <v>BE</v>
          </cell>
          <cell r="H938" t="str">
            <v>7612985533034</v>
          </cell>
        </row>
        <row r="939">
          <cell r="A939" t="str">
            <v>101.0543.712</v>
          </cell>
          <cell r="B939" t="str">
            <v>AZX 611-86 3 1/2" WWK ACT PLUS CHR SPOUT</v>
          </cell>
          <cell r="C939" t="str">
            <v>AZX611PACKAPCZ</v>
          </cell>
          <cell r="D939" t="str">
            <v>FRANKE</v>
          </cell>
          <cell r="E939" t="str">
            <v>101.177</v>
          </cell>
          <cell r="F939">
            <v>86.48</v>
          </cell>
          <cell r="G939" t="str">
            <v>BE</v>
          </cell>
          <cell r="H939" t="str">
            <v>7612985533041</v>
          </cell>
        </row>
        <row r="940">
          <cell r="A940" t="str">
            <v>101.0543.713</v>
          </cell>
          <cell r="B940" t="str">
            <v>AZX 621 3 1/2" WWK ACT PLUS CHR NOZZLE</v>
          </cell>
          <cell r="C940" t="str">
            <v>AZX621PACKAPCU</v>
          </cell>
          <cell r="D940" t="str">
            <v>FRANKE</v>
          </cell>
          <cell r="E940" t="str">
            <v>101.177</v>
          </cell>
          <cell r="F940">
            <v>121.15</v>
          </cell>
          <cell r="G940" t="str">
            <v>BE</v>
          </cell>
          <cell r="H940" t="str">
            <v>7612985533058</v>
          </cell>
        </row>
        <row r="941">
          <cell r="A941" t="str">
            <v>101.0543.714</v>
          </cell>
          <cell r="B941" t="str">
            <v>AZX 621 3 1/2" WWK ACT PLUS CHR SPOUT</v>
          </cell>
          <cell r="C941" t="str">
            <v>AZX621PACKAPCZ</v>
          </cell>
          <cell r="D941" t="str">
            <v>FRANKE</v>
          </cell>
          <cell r="E941" t="str">
            <v>101.177</v>
          </cell>
          <cell r="F941">
            <v>104</v>
          </cell>
          <cell r="G941" t="str">
            <v>BE</v>
          </cell>
          <cell r="H941" t="str">
            <v>7612985533065</v>
          </cell>
        </row>
        <row r="942">
          <cell r="A942" t="str">
            <v>101.0543.715</v>
          </cell>
          <cell r="B942" t="str">
            <v>AZX 651 3 1/2" WWK ACT PLUS CHR NOZZLE</v>
          </cell>
          <cell r="C942" t="str">
            <v>AZX651PACKAPCU</v>
          </cell>
          <cell r="D942" t="str">
            <v>FRANKE</v>
          </cell>
          <cell r="E942" t="str">
            <v>101.177</v>
          </cell>
          <cell r="F942">
            <v>114.47</v>
          </cell>
          <cell r="G942" t="str">
            <v>BE</v>
          </cell>
          <cell r="H942" t="str">
            <v>7612985533072</v>
          </cell>
        </row>
        <row r="943">
          <cell r="A943" t="str">
            <v>101.0543.716</v>
          </cell>
          <cell r="B943" t="str">
            <v>AZX 651 3 1/2" WWK ACT PLUS CHR SPOUT</v>
          </cell>
          <cell r="C943" t="str">
            <v>AZX651PACKAPCZ</v>
          </cell>
          <cell r="D943" t="str">
            <v>FRANKE</v>
          </cell>
          <cell r="E943" t="str">
            <v>101.177</v>
          </cell>
          <cell r="F943">
            <v>97.32</v>
          </cell>
          <cell r="G943" t="str">
            <v>BE</v>
          </cell>
          <cell r="H943" t="str">
            <v>7612985533089</v>
          </cell>
        </row>
        <row r="944">
          <cell r="A944" t="str">
            <v>101.0543.717</v>
          </cell>
          <cell r="B944" t="str">
            <v>AZX 611-86 3 1/2" WWK ACT PLUS SSO NOZZL</v>
          </cell>
          <cell r="C944" t="str">
            <v>AZX611PACKAPRU</v>
          </cell>
          <cell r="D944" t="str">
            <v>FRANKE</v>
          </cell>
          <cell r="E944" t="str">
            <v>101.177</v>
          </cell>
          <cell r="F944">
            <v>108.74</v>
          </cell>
          <cell r="G944" t="str">
            <v>BE</v>
          </cell>
          <cell r="H944" t="str">
            <v>7612985533096</v>
          </cell>
        </row>
        <row r="945">
          <cell r="A945" t="str">
            <v>101.0543.718</v>
          </cell>
          <cell r="B945" t="str">
            <v>AZX 611-86 3 1/2" WWK ACT PLUS SSO SPOUT</v>
          </cell>
          <cell r="C945" t="str">
            <v>AZX611PACKAPRZ</v>
          </cell>
          <cell r="D945" t="str">
            <v>FRANKE</v>
          </cell>
          <cell r="E945" t="str">
            <v>101.177</v>
          </cell>
          <cell r="F945">
            <v>89.63</v>
          </cell>
          <cell r="G945" t="str">
            <v>BE</v>
          </cell>
          <cell r="H945" t="str">
            <v>7612985533102</v>
          </cell>
        </row>
        <row r="946">
          <cell r="A946" t="str">
            <v>101.0543.719</v>
          </cell>
          <cell r="B946" t="str">
            <v>AZX 621 3 1/2" WWK ACT PLUS SSO NOZZLE</v>
          </cell>
          <cell r="C946" t="str">
            <v>AZX621PACKAPRU</v>
          </cell>
          <cell r="D946" t="str">
            <v>FRANKE</v>
          </cell>
          <cell r="E946" t="str">
            <v>101.177</v>
          </cell>
          <cell r="F946">
            <v>126.26</v>
          </cell>
          <cell r="G946" t="str">
            <v>BE</v>
          </cell>
          <cell r="H946" t="str">
            <v>7612985533119</v>
          </cell>
        </row>
        <row r="947">
          <cell r="A947" t="str">
            <v>101.0543.720</v>
          </cell>
          <cell r="B947" t="str">
            <v>AZX 621 3 1/2" WWK ACT PLUS SSO SPOUT</v>
          </cell>
          <cell r="C947" t="str">
            <v>AZX621PACKAPRZ</v>
          </cell>
          <cell r="D947" t="str">
            <v>FRANKE</v>
          </cell>
          <cell r="E947" t="str">
            <v>101.177</v>
          </cell>
          <cell r="F947">
            <v>107.15</v>
          </cell>
          <cell r="G947" t="str">
            <v>BE</v>
          </cell>
          <cell r="H947" t="str">
            <v>7612985533126</v>
          </cell>
        </row>
        <row r="948">
          <cell r="A948" t="str">
            <v>101.0543.731</v>
          </cell>
          <cell r="B948" t="str">
            <v>AZX 651 3 1/2" WWK ACT PLUS SSO NOZZLE</v>
          </cell>
          <cell r="C948" t="str">
            <v>AZX651PACKAPRU</v>
          </cell>
          <cell r="D948" t="str">
            <v>FRANKE</v>
          </cell>
          <cell r="E948" t="str">
            <v>101.177</v>
          </cell>
          <cell r="F948">
            <v>119.58</v>
          </cell>
          <cell r="G948" t="str">
            <v>BE</v>
          </cell>
          <cell r="H948" t="str">
            <v>7612985533133</v>
          </cell>
        </row>
        <row r="949">
          <cell r="A949" t="str">
            <v>101.0543.732</v>
          </cell>
          <cell r="B949" t="str">
            <v>AZX 651 3 1/2" WWK ACT PLUS SSO SPOUT</v>
          </cell>
          <cell r="C949" t="str">
            <v>AZX651PACKAPRZ</v>
          </cell>
          <cell r="D949" t="str">
            <v>FRANKE</v>
          </cell>
          <cell r="E949" t="str">
            <v>101.177</v>
          </cell>
          <cell r="F949">
            <v>100.47</v>
          </cell>
          <cell r="G949" t="str">
            <v>BE</v>
          </cell>
          <cell r="H949" t="str">
            <v>7612985533140</v>
          </cell>
        </row>
        <row r="950">
          <cell r="A950" t="str">
            <v>101.0543.733</v>
          </cell>
          <cell r="B950" t="str">
            <v>SRX 611-86 3 1/2" WWK NEPT EVO CHR SPOUT</v>
          </cell>
          <cell r="C950" t="str">
            <v>SRX611PACKNEZ</v>
          </cell>
          <cell r="D950" t="str">
            <v>FRANKE</v>
          </cell>
          <cell r="E950" t="str">
            <v>101.175</v>
          </cell>
          <cell r="F950">
            <v>90.36</v>
          </cell>
          <cell r="G950" t="str">
            <v>BE</v>
          </cell>
          <cell r="H950" t="str">
            <v>7612985533157</v>
          </cell>
        </row>
        <row r="951">
          <cell r="A951" t="str">
            <v>101.0543.734</v>
          </cell>
          <cell r="B951" t="str">
            <v>SRX 611-86 3 1/2" WWK NEPT EVO CHR NOZZL</v>
          </cell>
          <cell r="C951" t="str">
            <v>SRX611PACKNEU</v>
          </cell>
          <cell r="D951" t="str">
            <v>FRANKE</v>
          </cell>
          <cell r="E951" t="str">
            <v>101.175</v>
          </cell>
          <cell r="F951">
            <v>107.88</v>
          </cell>
          <cell r="G951" t="str">
            <v>BE</v>
          </cell>
          <cell r="H951" t="str">
            <v>7612985533164</v>
          </cell>
        </row>
        <row r="952">
          <cell r="A952" t="str">
            <v>101.0543.736</v>
          </cell>
          <cell r="B952" t="str">
            <v>SRX 621 3 1/2" WWK NEPT EVO CHR SPOUT</v>
          </cell>
          <cell r="C952" t="str">
            <v>SRX621PACKNEZ</v>
          </cell>
          <cell r="D952" t="str">
            <v>FRANKE</v>
          </cell>
          <cell r="E952" t="str">
            <v>101.175</v>
          </cell>
          <cell r="F952">
            <v>108.44</v>
          </cell>
          <cell r="G952" t="str">
            <v>BE</v>
          </cell>
          <cell r="H952" t="str">
            <v>7612985533188</v>
          </cell>
        </row>
        <row r="953">
          <cell r="A953" t="str">
            <v>101.0543.737</v>
          </cell>
          <cell r="B953" t="str">
            <v>SRX 621 3 1/2" WWK NEPT EVO CHR NOZZLE</v>
          </cell>
          <cell r="C953" t="str">
            <v>SRX621PACKNEU</v>
          </cell>
          <cell r="D953" t="str">
            <v>FRANKE</v>
          </cell>
          <cell r="E953" t="str">
            <v>101.175</v>
          </cell>
          <cell r="F953">
            <v>125.96</v>
          </cell>
          <cell r="G953" t="str">
            <v>BE</v>
          </cell>
          <cell r="H953" t="str">
            <v>7612985533195</v>
          </cell>
        </row>
        <row r="954">
          <cell r="A954" t="str">
            <v>101.0543.738</v>
          </cell>
          <cell r="B954" t="str">
            <v>SRX 651 3 1/2" WWK NEPT EVO CHR SPOUT</v>
          </cell>
          <cell r="C954" t="str">
            <v>SRX651PACKNEZ</v>
          </cell>
          <cell r="D954" t="str">
            <v>FRANKE</v>
          </cell>
          <cell r="E954" t="str">
            <v>101.175</v>
          </cell>
          <cell r="F954">
            <v>108.37</v>
          </cell>
          <cell r="G954" t="str">
            <v>BE</v>
          </cell>
          <cell r="H954" t="str">
            <v>7612985533201</v>
          </cell>
        </row>
        <row r="955">
          <cell r="A955" t="str">
            <v>101.0543.739</v>
          </cell>
          <cell r="B955" t="str">
            <v>SRX 651 3 1/2" WWK NEPT EVO CHR NOZZLE</v>
          </cell>
          <cell r="C955" t="str">
            <v>SRX651PACKNEU</v>
          </cell>
          <cell r="D955" t="str">
            <v>FRANKE</v>
          </cell>
          <cell r="E955" t="str">
            <v>101.175</v>
          </cell>
          <cell r="F955">
            <v>125.89</v>
          </cell>
          <cell r="G955" t="str">
            <v>BE</v>
          </cell>
          <cell r="H955" t="str">
            <v>7612985533218</v>
          </cell>
        </row>
        <row r="956">
          <cell r="A956" t="str">
            <v>101.0543.740</v>
          </cell>
          <cell r="B956" t="str">
            <v>SRX 611-86 3 1/2" WWK ACT PLUS CHR NOZZL</v>
          </cell>
          <cell r="C956" t="str">
            <v>SRX611PACKAPCU</v>
          </cell>
          <cell r="D956" t="str">
            <v>FRANKE</v>
          </cell>
          <cell r="E956" t="str">
            <v>101.175</v>
          </cell>
          <cell r="F956">
            <v>115.35</v>
          </cell>
          <cell r="G956" t="str">
            <v>BE</v>
          </cell>
          <cell r="H956" t="str">
            <v>7612985533225</v>
          </cell>
        </row>
        <row r="957">
          <cell r="A957" t="str">
            <v>101.0543.741</v>
          </cell>
          <cell r="B957" t="str">
            <v>SRX 611-86 3 1/2" WWK ACT PLUS CHR SPOUT</v>
          </cell>
          <cell r="C957" t="str">
            <v>SRX611PACKAPCZ</v>
          </cell>
          <cell r="D957" t="str">
            <v>FRANKE</v>
          </cell>
          <cell r="E957" t="str">
            <v>101.175</v>
          </cell>
          <cell r="F957">
            <v>98.2</v>
          </cell>
          <cell r="G957" t="str">
            <v>BE</v>
          </cell>
          <cell r="H957" t="str">
            <v>7612985533232</v>
          </cell>
        </row>
        <row r="958">
          <cell r="A958" t="str">
            <v>101.0543.742</v>
          </cell>
          <cell r="B958" t="str">
            <v>SRX 621 3 1/2" WWK ACT PLUS CHR NOZZLE</v>
          </cell>
          <cell r="C958" t="str">
            <v>SRX621PACKAPCU</v>
          </cell>
          <cell r="D958" t="str">
            <v>FRANKE</v>
          </cell>
          <cell r="E958" t="str">
            <v>101.175</v>
          </cell>
          <cell r="F958">
            <v>133.43</v>
          </cell>
          <cell r="G958" t="str">
            <v>BE</v>
          </cell>
          <cell r="H958" t="str">
            <v>7612985533249</v>
          </cell>
        </row>
        <row r="959">
          <cell r="A959" t="str">
            <v>101.0543.743</v>
          </cell>
          <cell r="B959" t="str">
            <v>SRX 621 3 1/2" WWK ACT PLUS CHR SPOUT</v>
          </cell>
          <cell r="C959" t="str">
            <v>SRX621PACKAPCZ</v>
          </cell>
          <cell r="D959" t="str">
            <v>FRANKE</v>
          </cell>
          <cell r="E959" t="str">
            <v>101.175</v>
          </cell>
          <cell r="F959">
            <v>116.28</v>
          </cell>
          <cell r="G959" t="str">
            <v>BE</v>
          </cell>
          <cell r="H959" t="str">
            <v>7612985533256</v>
          </cell>
        </row>
        <row r="960">
          <cell r="A960" t="str">
            <v>101.0543.744</v>
          </cell>
          <cell r="B960" t="str">
            <v>SRX 651 3 1/2" WWK ACT PLUS CHR NOZZLE</v>
          </cell>
          <cell r="C960" t="str">
            <v>SRX651PACKAPCU</v>
          </cell>
          <cell r="D960" t="str">
            <v>FRANKE</v>
          </cell>
          <cell r="E960" t="str">
            <v>101.175</v>
          </cell>
          <cell r="F960">
            <v>68.069999999999993</v>
          </cell>
          <cell r="G960" t="str">
            <v>BE</v>
          </cell>
          <cell r="H960" t="str">
            <v>7612985533263</v>
          </cell>
        </row>
        <row r="961">
          <cell r="A961" t="str">
            <v>101.0543.745</v>
          </cell>
          <cell r="B961" t="str">
            <v>SRX 651 3 1/2" WWK ACT PLUS CHR SPOUT</v>
          </cell>
          <cell r="C961" t="str">
            <v>SRX651PACKAPCZ</v>
          </cell>
          <cell r="D961" t="str">
            <v>FRANKE</v>
          </cell>
          <cell r="E961" t="str">
            <v>101.175</v>
          </cell>
          <cell r="F961">
            <v>116.21</v>
          </cell>
          <cell r="G961" t="str">
            <v>BE</v>
          </cell>
          <cell r="H961" t="str">
            <v>7612985533270</v>
          </cell>
        </row>
        <row r="962">
          <cell r="A962" t="str">
            <v>101.0543.746</v>
          </cell>
          <cell r="B962" t="str">
            <v>SRX 611-86 3 1/2" WWK ACT PLUS SSO NOZZL</v>
          </cell>
          <cell r="C962" t="str">
            <v>SRX611PACKAPRU</v>
          </cell>
          <cell r="D962" t="str">
            <v>FRANKE</v>
          </cell>
          <cell r="E962" t="str">
            <v>101.175</v>
          </cell>
          <cell r="F962">
            <v>120.46</v>
          </cell>
          <cell r="G962" t="str">
            <v>BE</v>
          </cell>
          <cell r="H962" t="str">
            <v>7612985533287</v>
          </cell>
        </row>
        <row r="963">
          <cell r="A963" t="str">
            <v>101.0543.747</v>
          </cell>
          <cell r="B963" t="str">
            <v>SRX 611-86 3 1/2" WWK ACT PLUS SSO SPOUT</v>
          </cell>
          <cell r="C963" t="str">
            <v>SRX611PACKAPRZ</v>
          </cell>
          <cell r="D963" t="str">
            <v>FRANKE</v>
          </cell>
          <cell r="E963" t="str">
            <v>101.175</v>
          </cell>
          <cell r="F963">
            <v>101.35</v>
          </cell>
          <cell r="G963" t="str">
            <v>BE</v>
          </cell>
          <cell r="H963" t="str">
            <v>7612985533294</v>
          </cell>
        </row>
        <row r="964">
          <cell r="A964" t="str">
            <v>101.0543.748</v>
          </cell>
          <cell r="B964" t="str">
            <v>SRX 621 3 1/2" WWK ACT PLUS SSO NOZZLE</v>
          </cell>
          <cell r="C964" t="str">
            <v>SRX621PACKAPRU</v>
          </cell>
          <cell r="D964" t="str">
            <v>FRANKE</v>
          </cell>
          <cell r="E964" t="str">
            <v>101.175</v>
          </cell>
          <cell r="F964">
            <v>138.54</v>
          </cell>
          <cell r="G964" t="str">
            <v>BE</v>
          </cell>
          <cell r="H964" t="str">
            <v>7612985533300</v>
          </cell>
        </row>
        <row r="965">
          <cell r="A965" t="str">
            <v>101.0543.750</v>
          </cell>
          <cell r="B965" t="str">
            <v>SRX 621 3 1/2" WWK ACT PLUS SSO SPOUT</v>
          </cell>
          <cell r="C965" t="str">
            <v>SRX621PACKAPRZ</v>
          </cell>
          <cell r="D965" t="str">
            <v>FRANKE</v>
          </cell>
          <cell r="E965" t="str">
            <v>101.175</v>
          </cell>
          <cell r="F965">
            <v>119.43</v>
          </cell>
          <cell r="G965" t="str">
            <v>BE</v>
          </cell>
          <cell r="H965" t="str">
            <v>7612985533317</v>
          </cell>
        </row>
        <row r="966">
          <cell r="A966" t="str">
            <v>101.0543.751</v>
          </cell>
          <cell r="B966" t="str">
            <v>SRX 651 3 1/2" WWK ACT PLUS SSO NOZZLE</v>
          </cell>
          <cell r="C966" t="str">
            <v>SRX651PACKAPRU</v>
          </cell>
          <cell r="D966" t="str">
            <v>FRANKE</v>
          </cell>
          <cell r="E966" t="str">
            <v>101.175</v>
          </cell>
          <cell r="F966">
            <v>138.47</v>
          </cell>
          <cell r="G966" t="str">
            <v>BE</v>
          </cell>
          <cell r="H966" t="str">
            <v>7612985533324</v>
          </cell>
        </row>
        <row r="967">
          <cell r="A967" t="str">
            <v>101.0543.752</v>
          </cell>
          <cell r="B967" t="str">
            <v>SRX 651 3 1/2" WWK ACT PLUS SSO SPOUT</v>
          </cell>
          <cell r="C967" t="str">
            <v>SRX651PACKAPRZ</v>
          </cell>
          <cell r="D967" t="str">
            <v>FRANKE</v>
          </cell>
          <cell r="E967" t="str">
            <v>101.175</v>
          </cell>
          <cell r="F967">
            <v>119.36</v>
          </cell>
          <cell r="G967" t="str">
            <v>BE</v>
          </cell>
          <cell r="H967" t="str">
            <v>7612985533331</v>
          </cell>
        </row>
        <row r="968">
          <cell r="A968" t="str">
            <v>101.0561.328</v>
          </cell>
          <cell r="B968" t="str">
            <v>FLX 651 3 1/2" WWK REV 2TH WOF BOX</v>
          </cell>
          <cell r="C968" t="str">
            <v>FLX651PA</v>
          </cell>
          <cell r="D968" t="str">
            <v>FRANKE</v>
          </cell>
          <cell r="E968" t="str">
            <v>101.178</v>
          </cell>
          <cell r="F968">
            <v>65.2</v>
          </cell>
          <cell r="G968" t="str">
            <v>BE</v>
          </cell>
          <cell r="H968" t="str">
            <v>7612985623599</v>
          </cell>
        </row>
        <row r="969">
          <cell r="A969" t="str">
            <v>101.0561.329</v>
          </cell>
          <cell r="B969" t="str">
            <v>AZX 651 3 1/2" WWK REV 2TH FRL WOF BOX</v>
          </cell>
          <cell r="C969" t="str">
            <v>AZX6511A</v>
          </cell>
          <cell r="D969" t="str">
            <v>FRANKE</v>
          </cell>
          <cell r="E969" t="str">
            <v>101.177</v>
          </cell>
          <cell r="F969">
            <v>65.150000000000006</v>
          </cell>
          <cell r="G969" t="str">
            <v>BE</v>
          </cell>
          <cell r="H969" t="str">
            <v>7612985623704</v>
          </cell>
        </row>
        <row r="970">
          <cell r="A970" t="str">
            <v>101.0563.985</v>
          </cell>
          <cell r="B970" t="str">
            <v>RNX 611-86 3 1/2" NWK REV NTH WOF SLV</v>
          </cell>
          <cell r="C970" t="str">
            <v>RNX611</v>
          </cell>
          <cell r="D970" t="str">
            <v>FRANKE</v>
          </cell>
          <cell r="E970" t="str">
            <v>101.179</v>
          </cell>
          <cell r="F970">
            <v>28.83</v>
          </cell>
          <cell r="G970" t="str">
            <v>DE</v>
          </cell>
          <cell r="H970" t="str">
            <v>7612985631365</v>
          </cell>
        </row>
        <row r="971">
          <cell r="A971" t="str">
            <v>101.0563.986</v>
          </cell>
          <cell r="B971" t="str">
            <v>RNX 651 3 1/2" NWK REV NTH WOF FRL SLV</v>
          </cell>
          <cell r="C971" t="str">
            <v>RNX651</v>
          </cell>
          <cell r="D971" t="str">
            <v>FRANKE</v>
          </cell>
          <cell r="E971" t="str">
            <v>101.179</v>
          </cell>
          <cell r="F971">
            <v>38.770000000000003</v>
          </cell>
          <cell r="G971" t="str">
            <v>DE</v>
          </cell>
          <cell r="H971" t="str">
            <v>7612985631372</v>
          </cell>
        </row>
        <row r="972">
          <cell r="A972" t="str">
            <v>101.0563.987</v>
          </cell>
          <cell r="B972" t="str">
            <v>RNX 621 3 1/2" NWK REV NTH WOF FRL SLV</v>
          </cell>
          <cell r="C972" t="str">
            <v>RNX621</v>
          </cell>
          <cell r="D972" t="str">
            <v>FRANKE</v>
          </cell>
          <cell r="E972" t="str">
            <v>101.179</v>
          </cell>
          <cell r="F972">
            <v>41.98</v>
          </cell>
          <cell r="G972" t="str">
            <v>DE</v>
          </cell>
          <cell r="H972" t="str">
            <v>7612985631389</v>
          </cell>
        </row>
        <row r="973">
          <cell r="A973" t="str">
            <v>101.0565.971</v>
          </cell>
          <cell r="B973" t="str">
            <v>RNX 611-86 3 1/2" WWK REV NTH WOF BOX</v>
          </cell>
          <cell r="C973" t="str">
            <v>RNX6111</v>
          </cell>
          <cell r="D973" t="str">
            <v>FRANKE</v>
          </cell>
          <cell r="E973" t="str">
            <v>101.179</v>
          </cell>
          <cell r="F973">
            <v>37.92</v>
          </cell>
          <cell r="G973" t="str">
            <v>BE</v>
          </cell>
          <cell r="H973" t="str">
            <v>7612985640350</v>
          </cell>
        </row>
        <row r="974">
          <cell r="A974" t="str">
            <v>101.0565.972</v>
          </cell>
          <cell r="B974" t="str">
            <v>RNX 651 3 1/2" WWK REV NTH WOF FRL BOX</v>
          </cell>
          <cell r="C974" t="str">
            <v>RNX6511</v>
          </cell>
          <cell r="D974" t="str">
            <v>FRANKE</v>
          </cell>
          <cell r="E974" t="str">
            <v>101.179</v>
          </cell>
          <cell r="F974">
            <v>53.83</v>
          </cell>
          <cell r="G974" t="str">
            <v>BE</v>
          </cell>
          <cell r="H974" t="str">
            <v>7612985640367</v>
          </cell>
        </row>
        <row r="975">
          <cell r="A975" t="str">
            <v>101.0565.973</v>
          </cell>
          <cell r="B975" t="str">
            <v>RNX 621 3 1/2" WWK REV NTH WOF FRL BOX</v>
          </cell>
          <cell r="C975" t="str">
            <v>RNX6211</v>
          </cell>
          <cell r="D975" t="str">
            <v>FRANKE</v>
          </cell>
          <cell r="E975" t="str">
            <v>101.179</v>
          </cell>
          <cell r="F975">
            <v>57.12</v>
          </cell>
          <cell r="G975" t="str">
            <v>BE</v>
          </cell>
          <cell r="H975" t="str">
            <v>7612985640374</v>
          </cell>
        </row>
        <row r="976">
          <cell r="A976" t="str">
            <v>101.0608.567</v>
          </cell>
          <cell r="B976" t="str">
            <v>AZX 611-86 3 1/2" WWK + ALTO NOZZ CHROME</v>
          </cell>
          <cell r="C976" t="str">
            <v>AZX611PKALU</v>
          </cell>
          <cell r="D976" t="str">
            <v>FRANKE</v>
          </cell>
          <cell r="E976" t="str">
            <v>101.177</v>
          </cell>
          <cell r="F976">
            <v>123.33</v>
          </cell>
          <cell r="G976" t="str">
            <v>DE</v>
          </cell>
          <cell r="H976" t="str">
            <v>7612985798075</v>
          </cell>
        </row>
        <row r="977">
          <cell r="A977" t="str">
            <v>101.0608.568</v>
          </cell>
          <cell r="B977" t="str">
            <v>AZX 611-86 3 1/2" WWK + ALTO SPOUT CHROM</v>
          </cell>
          <cell r="C977" t="str">
            <v>AZX611PKALZ</v>
          </cell>
          <cell r="D977" t="str">
            <v>FRANKE</v>
          </cell>
          <cell r="E977" t="str">
            <v>101.177</v>
          </cell>
          <cell r="F977">
            <v>102.5</v>
          </cell>
          <cell r="G977" t="str">
            <v>DE</v>
          </cell>
          <cell r="H977" t="str">
            <v>7612985798082</v>
          </cell>
        </row>
        <row r="978">
          <cell r="A978" t="str">
            <v>101.0608.569</v>
          </cell>
          <cell r="B978" t="str">
            <v>AZX 621-116 3 1/2" WWK + ALTO NOZZ CHROM</v>
          </cell>
          <cell r="C978" t="str">
            <v>AZX621PKALU</v>
          </cell>
          <cell r="D978" t="str">
            <v>FRANKE</v>
          </cell>
          <cell r="E978" t="str">
            <v>101.177</v>
          </cell>
          <cell r="F978">
            <v>145.91</v>
          </cell>
          <cell r="G978" t="str">
            <v>DE</v>
          </cell>
          <cell r="H978" t="str">
            <v>7612985798099</v>
          </cell>
        </row>
        <row r="979">
          <cell r="A979" t="str">
            <v>101.0608.570</v>
          </cell>
          <cell r="B979" t="str">
            <v>AZX 621-116 3 1/2" WWK + ALTO SPOUT CHRO</v>
          </cell>
          <cell r="C979" t="str">
            <v>AZX621PKALZ</v>
          </cell>
          <cell r="D979" t="str">
            <v>FRANKE</v>
          </cell>
          <cell r="E979" t="str">
            <v>101.177</v>
          </cell>
          <cell r="F979">
            <v>125.08</v>
          </cell>
          <cell r="G979" t="str">
            <v>DE</v>
          </cell>
          <cell r="H979" t="str">
            <v>7612985798105</v>
          </cell>
        </row>
        <row r="980">
          <cell r="A980" t="str">
            <v>101.0608.571</v>
          </cell>
          <cell r="B980" t="str">
            <v>AZX 651-100 3 1/2" WWK + ALTO NOZZ CHROM</v>
          </cell>
          <cell r="C980" t="str">
            <v>AZX651PKALU</v>
          </cell>
          <cell r="D980" t="str">
            <v>FRANKE</v>
          </cell>
          <cell r="E980" t="str">
            <v>101.177</v>
          </cell>
          <cell r="F980">
            <v>137.35</v>
          </cell>
          <cell r="G980" t="str">
            <v>DE</v>
          </cell>
          <cell r="H980" t="str">
            <v>7612985798112</v>
          </cell>
        </row>
        <row r="981">
          <cell r="A981" t="str">
            <v>101.0608.572</v>
          </cell>
          <cell r="B981" t="str">
            <v>AZX 651-100 3 1/2" WWK + ALTO SPOUT CHRO</v>
          </cell>
          <cell r="C981" t="str">
            <v>AZX651PKALZ</v>
          </cell>
          <cell r="D981" t="str">
            <v>FRANKE</v>
          </cell>
          <cell r="E981" t="str">
            <v>101.177</v>
          </cell>
          <cell r="F981">
            <v>116.53</v>
          </cell>
          <cell r="G981" t="str">
            <v>DE</v>
          </cell>
          <cell r="H981" t="str">
            <v>7612985798129</v>
          </cell>
        </row>
        <row r="982">
          <cell r="A982" t="str">
            <v>101.0610.275</v>
          </cell>
          <cell r="B982" t="str">
            <v>OLX 611-86 3 1/2" WWK + ALTO NOZZ CHROM</v>
          </cell>
          <cell r="C982" t="str">
            <v>OLX611PKALU</v>
          </cell>
          <cell r="D982" t="str">
            <v>FRANKE</v>
          </cell>
          <cell r="E982" t="str">
            <v>101.173</v>
          </cell>
          <cell r="F982">
            <v>124.34</v>
          </cell>
          <cell r="G982" t="str">
            <v>DE</v>
          </cell>
          <cell r="H982" t="str">
            <v>7612985808149</v>
          </cell>
        </row>
        <row r="983">
          <cell r="A983" t="str">
            <v>101.0610.276</v>
          </cell>
          <cell r="B983" t="str">
            <v>OLX 611-86 3 1/2" WWK + ALTO SPOUT CHRO</v>
          </cell>
          <cell r="C983" t="str">
            <v>OLX611PKALZ</v>
          </cell>
          <cell r="D983" t="str">
            <v>FRANKE</v>
          </cell>
          <cell r="E983" t="str">
            <v>101.173</v>
          </cell>
          <cell r="F983">
            <v>103.51</v>
          </cell>
          <cell r="G983" t="str">
            <v>DE</v>
          </cell>
          <cell r="H983" t="str">
            <v>7612985808156</v>
          </cell>
        </row>
        <row r="984">
          <cell r="A984" t="str">
            <v>101.0610.277</v>
          </cell>
          <cell r="B984" t="str">
            <v>OLX 621-116 3 1/2" WWK+ALTO NOZZ CHROM</v>
          </cell>
          <cell r="C984" t="str">
            <v>OLX621PKALU</v>
          </cell>
          <cell r="D984" t="str">
            <v>FRANKE</v>
          </cell>
          <cell r="E984" t="str">
            <v>101.173</v>
          </cell>
          <cell r="F984">
            <v>140.19</v>
          </cell>
          <cell r="G984" t="str">
            <v>DE</v>
          </cell>
          <cell r="H984" t="str">
            <v>7612985808163</v>
          </cell>
        </row>
        <row r="985">
          <cell r="A985" t="str">
            <v>101.0610.279</v>
          </cell>
          <cell r="B985" t="str">
            <v>OLX 621-116 3 1/2" WWK+ALTO SPOUT CHRO</v>
          </cell>
          <cell r="C985" t="str">
            <v>OLX621PKALZ</v>
          </cell>
          <cell r="D985" t="str">
            <v>FRANKE</v>
          </cell>
          <cell r="E985" t="str">
            <v>101.173</v>
          </cell>
          <cell r="F985">
            <v>119.37</v>
          </cell>
          <cell r="G985" t="str">
            <v>DE</v>
          </cell>
          <cell r="H985" t="str">
            <v>7612985808187</v>
          </cell>
        </row>
        <row r="986">
          <cell r="A986" t="str">
            <v>101.0610.291</v>
          </cell>
          <cell r="B986" t="str">
            <v>OLX 651-100 3 1/2" WWK+ALTO NOZZ CHROM</v>
          </cell>
          <cell r="C986" t="str">
            <v>OLX651PKALU</v>
          </cell>
          <cell r="D986" t="str">
            <v>FRANKE</v>
          </cell>
          <cell r="E986" t="str">
            <v>101.173</v>
          </cell>
          <cell r="F986">
            <v>135.54</v>
          </cell>
          <cell r="G986" t="str">
            <v>DE</v>
          </cell>
          <cell r="H986" t="str">
            <v>7612985808804</v>
          </cell>
        </row>
        <row r="987">
          <cell r="A987" t="str">
            <v>101.0610.292</v>
          </cell>
          <cell r="B987" t="str">
            <v>OLX 651-100 3 1/2" WWK+ALTO SPOUT CHRO</v>
          </cell>
          <cell r="C987" t="str">
            <v>OLX651PKALZ</v>
          </cell>
          <cell r="D987" t="str">
            <v>FRANKE</v>
          </cell>
          <cell r="E987" t="str">
            <v>101.173</v>
          </cell>
          <cell r="F987">
            <v>114.72</v>
          </cell>
          <cell r="G987" t="str">
            <v>DE</v>
          </cell>
          <cell r="H987" t="str">
            <v>7612985808811</v>
          </cell>
        </row>
        <row r="988">
          <cell r="A988" t="str">
            <v>101.0610.293</v>
          </cell>
          <cell r="B988" t="str">
            <v>SKX 611-86 3 1/2" WWK+ALTO NOZZ CHROM</v>
          </cell>
          <cell r="C988" t="str">
            <v>SKX611PKALU</v>
          </cell>
          <cell r="D988" t="str">
            <v>FRANKE</v>
          </cell>
          <cell r="E988" t="str">
            <v>101.174</v>
          </cell>
          <cell r="F988">
            <v>163.32</v>
          </cell>
          <cell r="G988" t="str">
            <v>DE</v>
          </cell>
          <cell r="H988" t="str">
            <v>7612985808828</v>
          </cell>
        </row>
        <row r="989">
          <cell r="A989" t="str">
            <v>101.0610.294</v>
          </cell>
          <cell r="B989" t="str">
            <v>SKX 611-86 3 1/2" WWK+ALTO SPOUT CHRO</v>
          </cell>
          <cell r="C989" t="str">
            <v>SKX611PKALZ</v>
          </cell>
          <cell r="D989" t="str">
            <v>FRANKE</v>
          </cell>
          <cell r="E989" t="str">
            <v>101.174</v>
          </cell>
          <cell r="F989">
            <v>125.78</v>
          </cell>
          <cell r="G989" t="str">
            <v>DE</v>
          </cell>
          <cell r="H989" t="str">
            <v>7612985808835</v>
          </cell>
        </row>
        <row r="990">
          <cell r="A990" t="str">
            <v>101.0610.295</v>
          </cell>
          <cell r="B990" t="str">
            <v>SKX 621-116 3 1/2" WWK+ALTO NOZZ CHROM</v>
          </cell>
          <cell r="C990" t="str">
            <v>SKX621PKALU</v>
          </cell>
          <cell r="D990" t="str">
            <v>FRANKE</v>
          </cell>
          <cell r="E990" t="str">
            <v>101.174</v>
          </cell>
          <cell r="F990">
            <v>148.94</v>
          </cell>
          <cell r="G990" t="str">
            <v>DE</v>
          </cell>
          <cell r="H990" t="str">
            <v>7612985808842</v>
          </cell>
        </row>
        <row r="991">
          <cell r="A991" t="str">
            <v>101.0610.298</v>
          </cell>
          <cell r="B991" t="str">
            <v>SKX 621-116 3 1/2" WWK+ALTO SPOUT CHRO</v>
          </cell>
          <cell r="C991" t="str">
            <v>SKX621PKALZ</v>
          </cell>
          <cell r="D991" t="str">
            <v>FRANKE</v>
          </cell>
          <cell r="E991" t="str">
            <v>101.174</v>
          </cell>
          <cell r="F991">
            <v>128.11000000000001</v>
          </cell>
          <cell r="G991" t="str">
            <v>DE</v>
          </cell>
          <cell r="H991" t="str">
            <v>7612985808859</v>
          </cell>
        </row>
        <row r="992">
          <cell r="A992" t="str">
            <v>101.0610.299</v>
          </cell>
          <cell r="B992" t="str">
            <v>SKX 651-100 3 1/2" WWK+ALTO NOZZ CHROM</v>
          </cell>
          <cell r="C992" t="str">
            <v>SKX651PKALU</v>
          </cell>
          <cell r="D992" t="str">
            <v>FRANKE</v>
          </cell>
          <cell r="E992" t="str">
            <v>101.174</v>
          </cell>
          <cell r="F992">
            <v>180.96</v>
          </cell>
          <cell r="G992" t="str">
            <v>DE</v>
          </cell>
          <cell r="H992" t="str">
            <v>7612985808866</v>
          </cell>
        </row>
        <row r="993">
          <cell r="A993" t="str">
            <v>101.0610.301</v>
          </cell>
          <cell r="B993" t="str">
            <v>SKX 651-100 3 1/2" WWK+ALTO SPOUT CHRO</v>
          </cell>
          <cell r="C993" t="str">
            <v>SKX651PKALZ</v>
          </cell>
          <cell r="D993" t="str">
            <v>FRANKE</v>
          </cell>
          <cell r="E993" t="str">
            <v>101.174</v>
          </cell>
          <cell r="F993">
            <v>143.41999999999999</v>
          </cell>
          <cell r="G993" t="str">
            <v>DE</v>
          </cell>
          <cell r="H993" t="str">
            <v>7612985808873</v>
          </cell>
        </row>
        <row r="994">
          <cell r="A994" t="str">
            <v>101.0610.527</v>
          </cell>
          <cell r="B994" t="str">
            <v>RNX 611-86 3 1/2" WWK+ALTO NOZZ CHROM</v>
          </cell>
          <cell r="C994" t="str">
            <v>RNX611PKALU</v>
          </cell>
          <cell r="D994" t="str">
            <v>FRANKE</v>
          </cell>
          <cell r="E994" t="str">
            <v>101.179</v>
          </cell>
          <cell r="F994">
            <v>103.94</v>
          </cell>
          <cell r="G994" t="str">
            <v>DE</v>
          </cell>
          <cell r="H994" t="str">
            <v>7612985810708</v>
          </cell>
        </row>
        <row r="995">
          <cell r="A995" t="str">
            <v>101.0610.528</v>
          </cell>
          <cell r="B995" t="str">
            <v>RNX 611-86 3 1/2" WWK+ALTO SPOUT CHRO</v>
          </cell>
          <cell r="C995" t="str">
            <v>RNX611PKALZ</v>
          </cell>
          <cell r="D995" t="str">
            <v>FRANKE</v>
          </cell>
          <cell r="E995" t="str">
            <v>101.179</v>
          </cell>
          <cell r="F995">
            <v>80.22</v>
          </cell>
          <cell r="G995" t="str">
            <v>DE</v>
          </cell>
          <cell r="H995" t="str">
            <v>7612985810715</v>
          </cell>
        </row>
        <row r="996">
          <cell r="A996" t="str">
            <v>101.0610.529</v>
          </cell>
          <cell r="B996" t="str">
            <v>RNX 611-86 3 1/2" WWK+LIQUIDO SPRAY CHRO</v>
          </cell>
          <cell r="C996" t="str">
            <v>RNX611PKLI</v>
          </cell>
          <cell r="D996" t="str">
            <v>FRANKE</v>
          </cell>
          <cell r="E996" t="str">
            <v>101.179</v>
          </cell>
          <cell r="F996">
            <v>61.51</v>
          </cell>
          <cell r="G996" t="str">
            <v>DE</v>
          </cell>
          <cell r="H996" t="str">
            <v>7612985810722</v>
          </cell>
        </row>
        <row r="997">
          <cell r="A997" t="str">
            <v>101.0610.530</v>
          </cell>
          <cell r="B997" t="str">
            <v>RNX 611-86 3 1/2" WWK+MARINA NOZZ CHR</v>
          </cell>
          <cell r="C997" t="str">
            <v>RNX611PKMA</v>
          </cell>
          <cell r="D997" t="str">
            <v>FRANKE</v>
          </cell>
          <cell r="E997" t="str">
            <v>101.179</v>
          </cell>
          <cell r="F997">
            <v>84.58</v>
          </cell>
          <cell r="G997" t="str">
            <v>DE</v>
          </cell>
          <cell r="H997" t="str">
            <v>7612985810739</v>
          </cell>
        </row>
        <row r="998">
          <cell r="A998" t="str">
            <v>101.0610.531</v>
          </cell>
          <cell r="B998" t="str">
            <v>RNX 611-86 3 1/2" WWK+POLAR SPOUT CHR</v>
          </cell>
          <cell r="C998" t="str">
            <v>RNX611PKPO</v>
          </cell>
          <cell r="D998" t="str">
            <v>FRANKE</v>
          </cell>
          <cell r="E998" t="str">
            <v>101.179</v>
          </cell>
          <cell r="F998">
            <v>67.17</v>
          </cell>
          <cell r="G998" t="str">
            <v>DE</v>
          </cell>
          <cell r="H998" t="str">
            <v>7612985810746</v>
          </cell>
        </row>
        <row r="999">
          <cell r="A999" t="str">
            <v>101.0610.532</v>
          </cell>
          <cell r="B999" t="str">
            <v>RNX 611-86 3 1/2" WWK+SPIDER SPOUT CHROM</v>
          </cell>
          <cell r="C999" t="str">
            <v>RNX611PKSP</v>
          </cell>
          <cell r="D999" t="str">
            <v>FRANKE</v>
          </cell>
          <cell r="E999" t="str">
            <v>101.179</v>
          </cell>
          <cell r="F999">
            <v>55.22</v>
          </cell>
          <cell r="G999" t="str">
            <v>DE</v>
          </cell>
          <cell r="H999" t="str">
            <v>7612985810753</v>
          </cell>
        </row>
        <row r="1000">
          <cell r="A1000" t="str">
            <v>101.0610.533</v>
          </cell>
          <cell r="B1000" t="str">
            <v>RNX 621-116 3 1/2" WWK+ALTO NOZZ CHROM</v>
          </cell>
          <cell r="C1000" t="str">
            <v>RNX621PKALU</v>
          </cell>
          <cell r="D1000" t="str">
            <v>FRANKE</v>
          </cell>
          <cell r="E1000" t="str">
            <v>101.179</v>
          </cell>
          <cell r="F1000">
            <v>123.14</v>
          </cell>
          <cell r="G1000" t="str">
            <v>DE</v>
          </cell>
          <cell r="H1000" t="str">
            <v>7612985810760</v>
          </cell>
        </row>
        <row r="1001">
          <cell r="A1001" t="str">
            <v>101.0610.534</v>
          </cell>
          <cell r="B1001" t="str">
            <v>RNX 621-116 3 1/2" WWK+ALTO SPOUT CHRO</v>
          </cell>
          <cell r="C1001" t="str">
            <v>RNX621PKALZ</v>
          </cell>
          <cell r="D1001" t="str">
            <v>FRANKE</v>
          </cell>
          <cell r="E1001" t="str">
            <v>101.179</v>
          </cell>
          <cell r="F1001">
            <v>99.42</v>
          </cell>
          <cell r="G1001" t="str">
            <v>DE</v>
          </cell>
          <cell r="H1001" t="str">
            <v>7612985810777</v>
          </cell>
        </row>
        <row r="1002">
          <cell r="A1002" t="str">
            <v>101.0610.535</v>
          </cell>
          <cell r="B1002" t="str">
            <v>RNX 621-116 3 1/2" WWK+LIQUIDO SPRAY CHR</v>
          </cell>
          <cell r="C1002" t="str">
            <v>RNX621PKLI</v>
          </cell>
          <cell r="D1002" t="str">
            <v>FRANKE</v>
          </cell>
          <cell r="E1002" t="str">
            <v>101.179</v>
          </cell>
          <cell r="F1002">
            <v>80.709999999999994</v>
          </cell>
          <cell r="G1002" t="str">
            <v>DE</v>
          </cell>
          <cell r="H1002" t="str">
            <v>7612985810784</v>
          </cell>
        </row>
        <row r="1003">
          <cell r="A1003" t="str">
            <v>101.0610.536</v>
          </cell>
          <cell r="B1003" t="str">
            <v>RNX 621-116 3 1/2" WWK+MARINA NOZZ CHR</v>
          </cell>
          <cell r="C1003" t="str">
            <v>RNX621PKMA</v>
          </cell>
          <cell r="D1003" t="str">
            <v>FRANKE</v>
          </cell>
          <cell r="E1003" t="str">
            <v>101.179</v>
          </cell>
          <cell r="F1003">
            <v>103.78</v>
          </cell>
          <cell r="G1003" t="str">
            <v>DE</v>
          </cell>
          <cell r="H1003" t="str">
            <v>7612985810791</v>
          </cell>
        </row>
        <row r="1004">
          <cell r="A1004" t="str">
            <v>101.0610.537</v>
          </cell>
          <cell r="B1004" t="str">
            <v>RNX 621-116 3 1/2" WWK+POLAR SPOUT CHROM</v>
          </cell>
          <cell r="C1004" t="str">
            <v>RNX621PKPO</v>
          </cell>
          <cell r="D1004" t="str">
            <v>FRANKE</v>
          </cell>
          <cell r="E1004" t="str">
            <v>101.179</v>
          </cell>
          <cell r="F1004">
            <v>86.37</v>
          </cell>
          <cell r="G1004" t="str">
            <v>DE</v>
          </cell>
          <cell r="H1004" t="str">
            <v>7612985810807</v>
          </cell>
        </row>
        <row r="1005">
          <cell r="A1005" t="str">
            <v>101.0610.538</v>
          </cell>
          <cell r="B1005" t="str">
            <v>RNX 621-116 3 1/2" WWK+SPIDER SPOUT CHRO</v>
          </cell>
          <cell r="C1005" t="str">
            <v>RNX621PKSP</v>
          </cell>
          <cell r="D1005" t="str">
            <v>FRANKE</v>
          </cell>
          <cell r="E1005" t="str">
            <v>101.179</v>
          </cell>
          <cell r="F1005">
            <v>74.42</v>
          </cell>
          <cell r="G1005" t="str">
            <v>DE</v>
          </cell>
          <cell r="H1005" t="str">
            <v>7612985810814</v>
          </cell>
        </row>
        <row r="1006">
          <cell r="A1006" t="str">
            <v>101.0610.539</v>
          </cell>
          <cell r="B1006" t="str">
            <v>RNX 651-100 3 1/2" WWK+ALTO NOZZ CHROM</v>
          </cell>
          <cell r="C1006" t="str">
            <v>RNX651PKALU</v>
          </cell>
          <cell r="D1006" t="str">
            <v>FRANKE</v>
          </cell>
          <cell r="E1006" t="str">
            <v>101.179</v>
          </cell>
          <cell r="F1006">
            <v>119.85</v>
          </cell>
          <cell r="G1006" t="str">
            <v>DE</v>
          </cell>
          <cell r="H1006" t="str">
            <v>7612985810821</v>
          </cell>
        </row>
        <row r="1007">
          <cell r="A1007" t="str">
            <v>101.0610.540</v>
          </cell>
          <cell r="B1007" t="str">
            <v>RNX 651-100 3 1/2" WWK+ALTO SPOUT CHRO</v>
          </cell>
          <cell r="C1007" t="str">
            <v>RNX651PKALZ</v>
          </cell>
          <cell r="D1007" t="str">
            <v>FRANKE</v>
          </cell>
          <cell r="E1007" t="str">
            <v>101.179</v>
          </cell>
          <cell r="F1007">
            <v>96.13</v>
          </cell>
          <cell r="G1007" t="str">
            <v>DE</v>
          </cell>
          <cell r="H1007" t="str">
            <v>7612985810838</v>
          </cell>
        </row>
        <row r="1008">
          <cell r="A1008" t="str">
            <v>101.0610.541</v>
          </cell>
          <cell r="B1008" t="str">
            <v>RNX 651-100 3 1/2" WWK+LIQUIDO SPRAY CHR</v>
          </cell>
          <cell r="C1008" t="str">
            <v>RNX651PKLI</v>
          </cell>
          <cell r="D1008" t="str">
            <v>FRANKE</v>
          </cell>
          <cell r="E1008" t="str">
            <v>101.179</v>
          </cell>
          <cell r="F1008">
            <v>77.42</v>
          </cell>
          <cell r="G1008" t="str">
            <v>DE</v>
          </cell>
          <cell r="H1008" t="str">
            <v>7612985810845</v>
          </cell>
        </row>
        <row r="1009">
          <cell r="A1009" t="str">
            <v>101.0610.542</v>
          </cell>
          <cell r="B1009" t="str">
            <v>RNX 651-100 3 1/2" WWK+MARINA NOZZ CHR</v>
          </cell>
          <cell r="C1009" t="str">
            <v>RNX651PKMA</v>
          </cell>
          <cell r="D1009" t="str">
            <v>FRANKE</v>
          </cell>
          <cell r="E1009" t="str">
            <v>101.179</v>
          </cell>
          <cell r="F1009">
            <v>100.49</v>
          </cell>
          <cell r="G1009" t="str">
            <v>DE</v>
          </cell>
          <cell r="H1009" t="str">
            <v>7612985810852</v>
          </cell>
        </row>
        <row r="1010">
          <cell r="A1010" t="str">
            <v>101.0610.543</v>
          </cell>
          <cell r="B1010" t="str">
            <v>RNX 651-100 3 1/2" WWK+POLAR SPOUT CHR</v>
          </cell>
          <cell r="C1010" t="str">
            <v>RNX651PKPO</v>
          </cell>
          <cell r="D1010" t="str">
            <v>FRANKE</v>
          </cell>
          <cell r="E1010" t="str">
            <v>101.179</v>
          </cell>
          <cell r="F1010">
            <v>83.08</v>
          </cell>
          <cell r="G1010" t="str">
            <v>DE</v>
          </cell>
          <cell r="H1010" t="str">
            <v>7612985810869</v>
          </cell>
        </row>
        <row r="1011">
          <cell r="A1011" t="str">
            <v>101.0610.544</v>
          </cell>
          <cell r="B1011" t="str">
            <v>RNX 651-100 3 1/2" WWK+SPIDER SPOUT CHRO</v>
          </cell>
          <cell r="C1011" t="str">
            <v>RNX651PKSP</v>
          </cell>
          <cell r="D1011" t="str">
            <v>FRANKE</v>
          </cell>
          <cell r="E1011" t="str">
            <v>101.179</v>
          </cell>
          <cell r="F1011">
            <v>71.13</v>
          </cell>
          <cell r="G1011" t="str">
            <v>DE</v>
          </cell>
          <cell r="H1011" t="str">
            <v>7612985810876</v>
          </cell>
        </row>
        <row r="1012">
          <cell r="A1012" t="str">
            <v>101.0635.521</v>
          </cell>
          <cell r="B1012" t="str">
            <v>SKX 611-86 3 1/2" WWK REV FRL 2TH WOF</v>
          </cell>
          <cell r="C1012" t="str">
            <v>SKX611A1</v>
          </cell>
          <cell r="D1012" t="str">
            <v>FRANKE</v>
          </cell>
          <cell r="E1012" t="str">
            <v>101.174</v>
          </cell>
          <cell r="F1012">
            <v>74.489999999999995</v>
          </cell>
          <cell r="G1012" t="str">
            <v>DE</v>
          </cell>
          <cell r="H1012" t="str">
            <v>7612985943666</v>
          </cell>
        </row>
        <row r="1013">
          <cell r="A1013" t="str">
            <v>101.0635.522</v>
          </cell>
          <cell r="B1013" t="str">
            <v>SKX 621 3 1/2" WWK REV FRL 2TH BOX</v>
          </cell>
          <cell r="C1013" t="str">
            <v>SKX621A1</v>
          </cell>
          <cell r="D1013" t="str">
            <v>FRANKE</v>
          </cell>
          <cell r="E1013" t="str">
            <v>101.174</v>
          </cell>
          <cell r="F1013">
            <v>104.85</v>
          </cell>
          <cell r="G1013" t="str">
            <v>DE</v>
          </cell>
          <cell r="H1013" t="str">
            <v>7612985943673</v>
          </cell>
        </row>
        <row r="1014">
          <cell r="A1014" t="str">
            <v>101.0635.523</v>
          </cell>
          <cell r="B1014" t="str">
            <v>SKX 651 3 1/2" WWK REV 2TH WOF FRL BOX</v>
          </cell>
          <cell r="C1014" t="str">
            <v>SKX651A1</v>
          </cell>
          <cell r="D1014" t="str">
            <v>FRANKE</v>
          </cell>
          <cell r="E1014" t="str">
            <v>101.174</v>
          </cell>
          <cell r="F1014">
            <v>91.2</v>
          </cell>
          <cell r="G1014" t="str">
            <v>DE</v>
          </cell>
          <cell r="H1014" t="str">
            <v>7612985943680</v>
          </cell>
        </row>
        <row r="1015">
          <cell r="A1015" t="str">
            <v>101.0635.577</v>
          </cell>
          <cell r="B1015" t="str">
            <v>ESN 611-86 2" NWK REV NTH CLI</v>
          </cell>
          <cell r="C1015" t="str">
            <v>WSX611</v>
          </cell>
          <cell r="D1015" t="str">
            <v>FRANKE</v>
          </cell>
          <cell r="E1015" t="str">
            <v>101.130</v>
          </cell>
          <cell r="F1015">
            <v>36.409999999999997</v>
          </cell>
          <cell r="G1015" t="str">
            <v>BE</v>
          </cell>
          <cell r="H1015" t="str">
            <v>7612985943178</v>
          </cell>
        </row>
        <row r="1016">
          <cell r="A1016" t="str">
            <v>101.0638.675</v>
          </cell>
          <cell r="B1016" t="str">
            <v>SKX 651-E 3 1/2" WWK LHD WOF 2TH BX</v>
          </cell>
          <cell r="C1016" t="str">
            <v>SKX651E1</v>
          </cell>
          <cell r="D1016" t="str">
            <v>FRANKE</v>
          </cell>
          <cell r="E1016" t="str">
            <v>101.174</v>
          </cell>
          <cell r="F1016">
            <v>109.7</v>
          </cell>
          <cell r="G1016" t="str">
            <v>DE</v>
          </cell>
          <cell r="H1016" t="str">
            <v>7612985960236</v>
          </cell>
        </row>
        <row r="1017">
          <cell r="A1017" t="str">
            <v>101.0651.222</v>
          </cell>
          <cell r="B1017" t="str">
            <v>AZX 611-86 3 1/2" WWK + LINA SPOUT CHR</v>
          </cell>
          <cell r="C1017" t="str">
            <v>AZX611PKLIZ</v>
          </cell>
          <cell r="D1017" t="str">
            <v>FRANKE</v>
          </cell>
          <cell r="E1017" t="str">
            <v>101.177</v>
          </cell>
          <cell r="F1017">
            <v>105.23</v>
          </cell>
          <cell r="G1017" t="str">
            <v>DE</v>
          </cell>
          <cell r="H1017" t="str">
            <v>7612986044652</v>
          </cell>
        </row>
        <row r="1018">
          <cell r="A1018" t="str">
            <v>101.0651.223</v>
          </cell>
          <cell r="B1018" t="str">
            <v>AZX 621-116 3 1/2" WWK + LINA SPOUT CHR</v>
          </cell>
          <cell r="C1018" t="str">
            <v>AZX621PKLIZ</v>
          </cell>
          <cell r="D1018" t="str">
            <v>FRANKE</v>
          </cell>
          <cell r="E1018" t="str">
            <v>101.177</v>
          </cell>
          <cell r="F1018">
            <v>96.21</v>
          </cell>
          <cell r="G1018" t="str">
            <v>DE</v>
          </cell>
          <cell r="H1018" t="str">
            <v>7612986044669</v>
          </cell>
        </row>
        <row r="1019">
          <cell r="A1019" t="str">
            <v>101.0651.224</v>
          </cell>
          <cell r="B1019" t="str">
            <v>AZX 651-100 3 1/2" WWK + LINA SPOUT CHR</v>
          </cell>
          <cell r="C1019" t="str">
            <v>AZX651PKLIZ</v>
          </cell>
          <cell r="D1019" t="str">
            <v>FRANKE</v>
          </cell>
          <cell r="E1019" t="str">
            <v>101.177</v>
          </cell>
          <cell r="F1019">
            <v>120.5</v>
          </cell>
          <cell r="G1019" t="str">
            <v>DE</v>
          </cell>
          <cell r="H1019" t="str">
            <v>7612986044676</v>
          </cell>
        </row>
        <row r="1020">
          <cell r="A1020" t="str">
            <v>101.0651.225</v>
          </cell>
          <cell r="B1020" t="str">
            <v>OLX 611-86 3 1/2" WWK + LINA SPOUT CHR</v>
          </cell>
          <cell r="C1020" t="str">
            <v>OLX611PKLIZ</v>
          </cell>
          <cell r="D1020" t="str">
            <v>FRANKE</v>
          </cell>
          <cell r="E1020" t="str">
            <v>101.173</v>
          </cell>
          <cell r="F1020">
            <v>74.64</v>
          </cell>
          <cell r="G1020" t="str">
            <v>DE</v>
          </cell>
          <cell r="H1020" t="str">
            <v>7612986044683</v>
          </cell>
        </row>
        <row r="1021">
          <cell r="A1021" t="str">
            <v>101.0651.226</v>
          </cell>
          <cell r="B1021" t="str">
            <v>OLX 621-116 3 1/2" WWK + LINA SPOUT CHR</v>
          </cell>
          <cell r="C1021" t="str">
            <v>OLX621PKLIZ</v>
          </cell>
          <cell r="D1021" t="str">
            <v>FRANKE</v>
          </cell>
          <cell r="E1021" t="str">
            <v>101.173</v>
          </cell>
          <cell r="F1021">
            <v>90.49</v>
          </cell>
          <cell r="G1021" t="str">
            <v>DE</v>
          </cell>
          <cell r="H1021" t="str">
            <v>7612986044690</v>
          </cell>
        </row>
        <row r="1022">
          <cell r="A1022" t="str">
            <v>101.0651.227</v>
          </cell>
          <cell r="B1022" t="str">
            <v>OLX 651-100 3 1/2" WWK +  LINA SPOUT CHR</v>
          </cell>
          <cell r="C1022" t="str">
            <v>OLX651PKLIZ</v>
          </cell>
          <cell r="D1022" t="str">
            <v>FRANKE</v>
          </cell>
          <cell r="E1022" t="str">
            <v>101.173</v>
          </cell>
          <cell r="F1022">
            <v>85.84</v>
          </cell>
          <cell r="G1022" t="str">
            <v>DE</v>
          </cell>
          <cell r="H1022" t="str">
            <v>7612986044706</v>
          </cell>
        </row>
        <row r="1023">
          <cell r="A1023" t="str">
            <v>101.0651.228</v>
          </cell>
          <cell r="B1023" t="str">
            <v>SKX 611-86 3 1/2" WWK +  LINA SPOUT CHR</v>
          </cell>
          <cell r="C1023" t="str">
            <v>SKX611PKLIZ</v>
          </cell>
          <cell r="D1023" t="str">
            <v>FRANKE</v>
          </cell>
          <cell r="E1023" t="str">
            <v>101.174</v>
          </cell>
          <cell r="F1023">
            <v>104.77</v>
          </cell>
          <cell r="G1023" t="str">
            <v>DE</v>
          </cell>
          <cell r="H1023" t="str">
            <v>7612986044713</v>
          </cell>
        </row>
        <row r="1024">
          <cell r="A1024" t="str">
            <v>101.0651.229</v>
          </cell>
          <cell r="B1024" t="str">
            <v>SKX 621-116 3 1/2" WWK + LINA SPOUT CHR</v>
          </cell>
          <cell r="C1024" t="str">
            <v>SKX621PKLIZ</v>
          </cell>
          <cell r="D1024" t="str">
            <v>FRANKE</v>
          </cell>
          <cell r="E1024" t="str">
            <v>101.174</v>
          </cell>
          <cell r="F1024">
            <v>99.24</v>
          </cell>
          <cell r="G1024" t="str">
            <v>DE</v>
          </cell>
          <cell r="H1024" t="str">
            <v>7612986044720</v>
          </cell>
        </row>
        <row r="1025">
          <cell r="A1025" t="str">
            <v>101.0651.230</v>
          </cell>
          <cell r="B1025" t="str">
            <v>SKX 651-100 3 1/2" WWK + LINA SPOUT CHR</v>
          </cell>
          <cell r="C1025" t="str">
            <v>SKX651PKLIZ</v>
          </cell>
          <cell r="D1025" t="str">
            <v>FRANKE</v>
          </cell>
          <cell r="E1025" t="str">
            <v>101.174</v>
          </cell>
          <cell r="F1025">
            <v>122.41</v>
          </cell>
          <cell r="G1025" t="str">
            <v>DE</v>
          </cell>
          <cell r="H1025" t="str">
            <v>7612986044737</v>
          </cell>
        </row>
        <row r="1026">
          <cell r="A1026" t="str">
            <v>101.0651.247</v>
          </cell>
          <cell r="B1026" t="str">
            <v>OLX 611-86 3 1/2" WWK+LINA XL NOZZ CHR</v>
          </cell>
          <cell r="C1026" t="str">
            <v>OLX611PKLIU</v>
          </cell>
          <cell r="D1026" t="str">
            <v>FRANKE</v>
          </cell>
          <cell r="E1026" t="str">
            <v>101.173</v>
          </cell>
          <cell r="F1026">
            <v>82.4</v>
          </cell>
          <cell r="G1026" t="str">
            <v>DE</v>
          </cell>
          <cell r="H1026" t="str">
            <v>7612986044805</v>
          </cell>
        </row>
        <row r="1027">
          <cell r="A1027" t="str">
            <v>101.0651.248</v>
          </cell>
          <cell r="B1027" t="str">
            <v>OLX 621-116 3 1/2" WWK+LINA XL NOZZ CHR</v>
          </cell>
          <cell r="C1027" t="str">
            <v>OLX621PKLIU</v>
          </cell>
          <cell r="D1027" t="str">
            <v>FRANKE</v>
          </cell>
          <cell r="E1027" t="str">
            <v>101.173</v>
          </cell>
          <cell r="F1027">
            <v>98.26</v>
          </cell>
          <cell r="G1027" t="str">
            <v>DE</v>
          </cell>
          <cell r="H1027" t="str">
            <v>7612986044812</v>
          </cell>
        </row>
        <row r="1028">
          <cell r="A1028" t="str">
            <v>101.0651.249</v>
          </cell>
          <cell r="B1028" t="str">
            <v>OLX 651-100 3 1/2" WWK+LINA XL NOZZ CHR</v>
          </cell>
          <cell r="C1028" t="str">
            <v>OLX651PKLIU</v>
          </cell>
          <cell r="D1028" t="str">
            <v>FRANKE</v>
          </cell>
          <cell r="E1028" t="str">
            <v>101.173</v>
          </cell>
          <cell r="F1028">
            <v>93.61</v>
          </cell>
          <cell r="G1028" t="str">
            <v>DE</v>
          </cell>
          <cell r="H1028" t="str">
            <v>7612986044829</v>
          </cell>
        </row>
        <row r="1029">
          <cell r="A1029" t="str">
            <v>101.0651.250</v>
          </cell>
          <cell r="B1029" t="str">
            <v>SKX 611-86 3 1/2" WWK+LINA XL NOZZ CHR</v>
          </cell>
          <cell r="C1029" t="str">
            <v>SKX611PKLIU</v>
          </cell>
          <cell r="D1029" t="str">
            <v>FRANKE</v>
          </cell>
          <cell r="E1029" t="str">
            <v>101.174</v>
          </cell>
          <cell r="F1029">
            <v>121.39</v>
          </cell>
          <cell r="G1029" t="str">
            <v>DE</v>
          </cell>
          <cell r="H1029" t="str">
            <v>7612986044836</v>
          </cell>
        </row>
        <row r="1030">
          <cell r="A1030" t="str">
            <v>101.0651.251</v>
          </cell>
          <cell r="B1030" t="str">
            <v>SKX 621-116 3 1/2" WWK+LINA XL NOZZ CHR</v>
          </cell>
          <cell r="C1030" t="str">
            <v>SKX621PKLIU</v>
          </cell>
          <cell r="D1030" t="str">
            <v>FRANKE</v>
          </cell>
          <cell r="E1030" t="str">
            <v>101.174</v>
          </cell>
          <cell r="F1030">
            <v>107</v>
          </cell>
          <cell r="G1030" t="str">
            <v>DE</v>
          </cell>
          <cell r="H1030" t="str">
            <v>7612986044843</v>
          </cell>
        </row>
        <row r="1031">
          <cell r="A1031" t="str">
            <v>101.0651.252</v>
          </cell>
          <cell r="B1031" t="str">
            <v>SKX 651-100 3 1/2" WWK+LINA XL NOZZ CHR</v>
          </cell>
          <cell r="C1031" t="str">
            <v>SKX651PKLIU</v>
          </cell>
          <cell r="D1031" t="str">
            <v>FRANKE</v>
          </cell>
          <cell r="E1031" t="str">
            <v>101.174</v>
          </cell>
          <cell r="F1031">
            <v>139.02000000000001</v>
          </cell>
          <cell r="G1031" t="str">
            <v>DE</v>
          </cell>
          <cell r="H1031" t="str">
            <v>7612986044850</v>
          </cell>
        </row>
        <row r="1032">
          <cell r="A1032" t="str">
            <v>101.0654.812</v>
          </cell>
          <cell r="B1032" t="str">
            <v>RNN 651-100 2" WWK REV NTH WOF SIP BOX</v>
          </cell>
          <cell r="C1032" t="str">
            <v>RNN6511</v>
          </cell>
          <cell r="D1032" t="str">
            <v>NEUTRAL</v>
          </cell>
          <cell r="E1032" t="str">
            <v>101.179</v>
          </cell>
          <cell r="F1032">
            <v>40.56</v>
          </cell>
          <cell r="G1032" t="str">
            <v>DE</v>
          </cell>
          <cell r="H1032" t="str">
            <v>7612986081442</v>
          </cell>
        </row>
        <row r="1033">
          <cell r="A1033" t="str">
            <v>101.0656.137</v>
          </cell>
          <cell r="B1033" t="str">
            <v>AZX 611-86 3 1/2" WWK+LINA NOZZLE CHR</v>
          </cell>
          <cell r="C1033" t="str">
            <v>AZX611PKLIU</v>
          </cell>
          <cell r="D1033" t="str">
            <v>FRANKE</v>
          </cell>
          <cell r="E1033" t="str">
            <v>101.177</v>
          </cell>
          <cell r="F1033">
            <v>121.84</v>
          </cell>
          <cell r="G1033" t="str">
            <v>DE</v>
          </cell>
          <cell r="H1033" t="str">
            <v>7612986086010</v>
          </cell>
        </row>
        <row r="1034">
          <cell r="A1034" t="str">
            <v>101.0656.138</v>
          </cell>
          <cell r="B1034" t="str">
            <v>AZX 621-116 3 1/2" WWK+LINA NOZZLE CHR</v>
          </cell>
          <cell r="C1034" t="str">
            <v>AZX621PKLIU</v>
          </cell>
          <cell r="D1034" t="str">
            <v>FRANKE</v>
          </cell>
          <cell r="E1034" t="str">
            <v>101.177</v>
          </cell>
          <cell r="F1034">
            <v>103.97</v>
          </cell>
          <cell r="G1034" t="str">
            <v>DE</v>
          </cell>
          <cell r="H1034" t="str">
            <v>7612986086027</v>
          </cell>
        </row>
        <row r="1035">
          <cell r="A1035" t="str">
            <v>101.0656.140</v>
          </cell>
          <cell r="B1035" t="str">
            <v>AZX 651-100 3 1/2" WWK+LINA NOZZLE CHR</v>
          </cell>
          <cell r="C1035" t="str">
            <v>AZX651PKLIU</v>
          </cell>
          <cell r="D1035" t="str">
            <v>FRANKE</v>
          </cell>
          <cell r="E1035" t="str">
            <v>101.177</v>
          </cell>
          <cell r="F1035">
            <v>137.11000000000001</v>
          </cell>
          <cell r="G1035" t="str">
            <v>DE</v>
          </cell>
          <cell r="H1035" t="str">
            <v>7612986086034</v>
          </cell>
        </row>
        <row r="1036">
          <cell r="A1036" t="str">
            <v>101.0686.657</v>
          </cell>
          <cell r="B1036" t="str">
            <v>ROX 610/110-38 3 1/2" NWK NTH OFS FRL</v>
          </cell>
          <cell r="C1036" t="str">
            <v>ROX610/110380</v>
          </cell>
          <cell r="D1036" t="str">
            <v>FRANKE</v>
          </cell>
          <cell r="E1036" t="str">
            <v>101.186</v>
          </cell>
          <cell r="F1036">
            <v>0</v>
          </cell>
          <cell r="G1036" t="str">
            <v/>
          </cell>
          <cell r="H1036" t="str">
            <v>7612986253023</v>
          </cell>
        </row>
        <row r="1037">
          <cell r="A1037" t="str">
            <v>101.0695.710</v>
          </cell>
          <cell r="B1037" t="str">
            <v>ROX 610/110-38 3 1/2" WWK NTH OFS BOX</v>
          </cell>
          <cell r="C1037" t="str">
            <v>ROX610/1103801</v>
          </cell>
          <cell r="D1037" t="str">
            <v>FRANKE</v>
          </cell>
          <cell r="E1037" t="str">
            <v>101.186</v>
          </cell>
          <cell r="F1037">
            <v>0</v>
          </cell>
          <cell r="G1037" t="str">
            <v/>
          </cell>
          <cell r="H1037" t="str">
            <v>7612986306811</v>
          </cell>
        </row>
        <row r="1038">
          <cell r="A1038" t="str">
            <v>103.0001.662</v>
          </cell>
          <cell r="B1038" t="str">
            <v>SXN 711 10x5 2" NWK REV WW</v>
          </cell>
          <cell r="C1038" t="str">
            <v>WXX711</v>
          </cell>
          <cell r="D1038" t="str">
            <v>NEUTRAL</v>
          </cell>
          <cell r="E1038" t="str">
            <v>103.010</v>
          </cell>
          <cell r="F1038">
            <v>21.45</v>
          </cell>
          <cell r="G1038" t="str">
            <v>PL</v>
          </cell>
          <cell r="H1038" t="str">
            <v>7612211033895</v>
          </cell>
        </row>
        <row r="1039">
          <cell r="A1039" t="str">
            <v>103.0011.572</v>
          </cell>
          <cell r="B1039" t="str">
            <v>SXX 721 12x5 2" NWK REV WOF WW</v>
          </cell>
          <cell r="C1039" t="str">
            <v>WXX721</v>
          </cell>
          <cell r="D1039" t="str">
            <v>FRANKE</v>
          </cell>
          <cell r="E1039" t="str">
            <v>103.010</v>
          </cell>
          <cell r="F1039">
            <v>46.72</v>
          </cell>
          <cell r="G1039" t="str">
            <v>PL</v>
          </cell>
          <cell r="H1039" t="str">
            <v>7612211007186</v>
          </cell>
        </row>
        <row r="1040">
          <cell r="A1040" t="str">
            <v>103.0011.582</v>
          </cell>
          <cell r="B1040" t="str">
            <v>DSX 721 12x6 2" NWK REV WOF WW</v>
          </cell>
          <cell r="C1040" t="str">
            <v>STX721</v>
          </cell>
          <cell r="D1040" t="str">
            <v>FRANKE</v>
          </cell>
          <cell r="E1040" t="str">
            <v>103.010</v>
          </cell>
          <cell r="F1040">
            <v>52.3</v>
          </cell>
          <cell r="G1040" t="str">
            <v>PL</v>
          </cell>
          <cell r="H1040" t="str">
            <v>7612211007216</v>
          </cell>
        </row>
        <row r="1041">
          <cell r="A1041" t="str">
            <v>103.0013.947</v>
          </cell>
          <cell r="B1041" t="str">
            <v>DSN 711 10x6 2" NWK REV WW</v>
          </cell>
          <cell r="C1041" t="str">
            <v>WTX711</v>
          </cell>
          <cell r="D1041" t="str">
            <v>NEUTRAL</v>
          </cell>
          <cell r="E1041" t="str">
            <v>103.010</v>
          </cell>
          <cell r="F1041">
            <v>48.69</v>
          </cell>
          <cell r="G1041" t="str">
            <v>PL</v>
          </cell>
          <cell r="H1041" t="str">
            <v>7612211064585</v>
          </cell>
        </row>
        <row r="1042">
          <cell r="A1042" t="str">
            <v>103.0021.661</v>
          </cell>
          <cell r="B1042" t="str">
            <v>MAN 711 2" NWK REV NFRL NTH WOF</v>
          </cell>
          <cell r="C1042" t="str">
            <v>MAN711S</v>
          </cell>
          <cell r="D1042" t="str">
            <v>NEUTRAL</v>
          </cell>
          <cell r="E1042" t="str">
            <v>103.010</v>
          </cell>
          <cell r="F1042">
            <v>0</v>
          </cell>
          <cell r="G1042" t="str">
            <v/>
          </cell>
          <cell r="H1042" t="str">
            <v>7612319071454</v>
          </cell>
        </row>
        <row r="1043">
          <cell r="A1043" t="str">
            <v>103.0021.666</v>
          </cell>
          <cell r="B1043" t="str">
            <v>MAN 721 2" NWK REV NFRL NTH</v>
          </cell>
          <cell r="C1043" t="str">
            <v>MAN721S</v>
          </cell>
          <cell r="D1043" t="str">
            <v>NEUTRAL</v>
          </cell>
          <cell r="E1043" t="str">
            <v>103.010</v>
          </cell>
          <cell r="F1043">
            <v>0</v>
          </cell>
          <cell r="G1043" t="str">
            <v/>
          </cell>
          <cell r="H1043" t="str">
            <v>7612319071546</v>
          </cell>
        </row>
        <row r="1044">
          <cell r="A1044" t="str">
            <v>103.0166.817</v>
          </cell>
          <cell r="B1044" t="str">
            <v>ST100/60 2" WWK REV WW SIP BOX</v>
          </cell>
          <cell r="C1044" t="str">
            <v>ST100/60</v>
          </cell>
          <cell r="D1044" t="str">
            <v>FRANKE</v>
          </cell>
          <cell r="E1044" t="str">
            <v>103.010</v>
          </cell>
          <cell r="F1044">
            <v>44.51</v>
          </cell>
          <cell r="G1044" t="str">
            <v>PL</v>
          </cell>
          <cell r="H1044" t="str">
            <v>7612402025869</v>
          </cell>
        </row>
        <row r="1045">
          <cell r="A1045" t="str">
            <v>103.0166.818</v>
          </cell>
          <cell r="B1045" t="str">
            <v>ST100/60 2" WWK REV WW</v>
          </cell>
          <cell r="C1045" t="str">
            <v>ST100/60P</v>
          </cell>
          <cell r="D1045" t="str">
            <v>FRANKE</v>
          </cell>
          <cell r="E1045" t="str">
            <v>103.010</v>
          </cell>
          <cell r="F1045">
            <v>39.67</v>
          </cell>
          <cell r="G1045" t="str">
            <v>PL</v>
          </cell>
          <cell r="H1045" t="str">
            <v>7612402051851</v>
          </cell>
        </row>
        <row r="1046">
          <cell r="A1046" t="str">
            <v>103.0166.819</v>
          </cell>
          <cell r="B1046" t="str">
            <v>ST120/60 2" WWK REV WOF WW SIP BOX</v>
          </cell>
          <cell r="C1046" t="str">
            <v>ST120/60</v>
          </cell>
          <cell r="D1046" t="str">
            <v>FRANKE</v>
          </cell>
          <cell r="E1046" t="str">
            <v>103.010</v>
          </cell>
          <cell r="F1046">
            <v>59.39</v>
          </cell>
          <cell r="G1046" t="str">
            <v>DE</v>
          </cell>
          <cell r="H1046" t="str">
            <v>7612402025876</v>
          </cell>
        </row>
        <row r="1047">
          <cell r="A1047" t="str">
            <v>103.0166.820</v>
          </cell>
          <cell r="B1047" t="str">
            <v>ST120/60 2" WWK REV WOF WW</v>
          </cell>
          <cell r="C1047" t="str">
            <v>ST120/60P</v>
          </cell>
          <cell r="D1047" t="str">
            <v>FRANKE</v>
          </cell>
          <cell r="E1047" t="str">
            <v>103.010</v>
          </cell>
          <cell r="F1047">
            <v>53.51</v>
          </cell>
          <cell r="G1047" t="str">
            <v>DE</v>
          </cell>
          <cell r="H1047" t="str">
            <v>7612402051868</v>
          </cell>
        </row>
        <row r="1048">
          <cell r="A1048" t="str">
            <v>103.0166.821</v>
          </cell>
          <cell r="B1048" t="str">
            <v>STX 711 2" WWK REV WW</v>
          </cell>
          <cell r="C1048" t="str">
            <v>STX7111</v>
          </cell>
          <cell r="D1048" t="str">
            <v>FRANKE</v>
          </cell>
          <cell r="E1048" t="str">
            <v>103.010</v>
          </cell>
          <cell r="F1048">
            <v>52.59</v>
          </cell>
          <cell r="G1048" t="str">
            <v>PL</v>
          </cell>
          <cell r="H1048" t="str">
            <v>7612402004758</v>
          </cell>
        </row>
        <row r="1049">
          <cell r="A1049" t="str">
            <v>103.0166.822</v>
          </cell>
          <cell r="B1049" t="str">
            <v>STX 721 2" WWK REV WOF WW</v>
          </cell>
          <cell r="C1049" t="str">
            <v>STX7211</v>
          </cell>
          <cell r="D1049" t="str">
            <v>FRANKE</v>
          </cell>
          <cell r="E1049" t="str">
            <v>103.010</v>
          </cell>
          <cell r="F1049">
            <v>61.42</v>
          </cell>
          <cell r="G1049" t="str">
            <v>PL</v>
          </cell>
          <cell r="H1049" t="str">
            <v>7612402004765</v>
          </cell>
        </row>
        <row r="1050">
          <cell r="A1050" t="str">
            <v>103.0166.823</v>
          </cell>
          <cell r="B1050" t="str">
            <v>SX100/50 2" WWK REV WW SIP</v>
          </cell>
          <cell r="C1050" t="str">
            <v>SX100/50</v>
          </cell>
          <cell r="D1050" t="str">
            <v>FRANKE</v>
          </cell>
          <cell r="E1050" t="str">
            <v>103.010</v>
          </cell>
          <cell r="F1050">
            <v>26.04</v>
          </cell>
          <cell r="G1050" t="str">
            <v>PL</v>
          </cell>
          <cell r="H1050" t="str">
            <v>7612402025845</v>
          </cell>
        </row>
        <row r="1051">
          <cell r="A1051" t="str">
            <v>103.0166.824</v>
          </cell>
          <cell r="B1051" t="str">
            <v>SX100/50 2" WWK REV WW</v>
          </cell>
          <cell r="C1051" t="str">
            <v>SX100/50P</v>
          </cell>
          <cell r="D1051" t="str">
            <v>FRANKE</v>
          </cell>
          <cell r="E1051" t="str">
            <v>103.010</v>
          </cell>
          <cell r="F1051">
            <v>21.42</v>
          </cell>
          <cell r="G1051" t="str">
            <v>PL</v>
          </cell>
          <cell r="H1051" t="str">
            <v>7612402051875</v>
          </cell>
        </row>
        <row r="1052">
          <cell r="A1052" t="str">
            <v>103.0166.825</v>
          </cell>
          <cell r="B1052" t="str">
            <v>SX120/50 2" WWK REV WOF WW SIP BOX</v>
          </cell>
          <cell r="C1052" t="str">
            <v>SX120/50</v>
          </cell>
          <cell r="D1052" t="str">
            <v>FRANKE</v>
          </cell>
          <cell r="E1052" t="str">
            <v>103.010</v>
          </cell>
          <cell r="F1052">
            <v>56.44</v>
          </cell>
          <cell r="G1052" t="str">
            <v>DE</v>
          </cell>
          <cell r="H1052" t="str">
            <v>7612402025852</v>
          </cell>
        </row>
        <row r="1053">
          <cell r="A1053" t="str">
            <v>103.0166.826</v>
          </cell>
          <cell r="B1053" t="str">
            <v>SX120/50 2" WWK REV WOF WW</v>
          </cell>
          <cell r="C1053" t="str">
            <v>SX120/50P</v>
          </cell>
          <cell r="D1053" t="str">
            <v>FRANKE</v>
          </cell>
          <cell r="E1053" t="str">
            <v>103.010</v>
          </cell>
          <cell r="F1053">
            <v>51.17</v>
          </cell>
          <cell r="G1053" t="str">
            <v>DE</v>
          </cell>
          <cell r="H1053" t="str">
            <v>7612402051882</v>
          </cell>
        </row>
        <row r="1054">
          <cell r="A1054" t="str">
            <v>103.0166.827</v>
          </cell>
          <cell r="B1054" t="str">
            <v>SXX 711 2" WWK REV WW SIP BOX</v>
          </cell>
          <cell r="C1054" t="str">
            <v>SXX7111</v>
          </cell>
          <cell r="D1054" t="str">
            <v>FRANKE</v>
          </cell>
          <cell r="E1054" t="str">
            <v>103.010</v>
          </cell>
          <cell r="F1054">
            <v>26.4</v>
          </cell>
          <cell r="G1054" t="str">
            <v>PL</v>
          </cell>
          <cell r="H1054" t="str">
            <v>7612402004734</v>
          </cell>
        </row>
        <row r="1055">
          <cell r="A1055" t="str">
            <v>103.0166.828</v>
          </cell>
          <cell r="B1055" t="str">
            <v>SXX 721 2" WWK REV WOF WW</v>
          </cell>
          <cell r="C1055" t="str">
            <v>SXX7211</v>
          </cell>
          <cell r="D1055" t="str">
            <v>FRANKE</v>
          </cell>
          <cell r="E1055" t="str">
            <v>103.010</v>
          </cell>
          <cell r="F1055">
            <v>54.87</v>
          </cell>
          <cell r="G1055" t="str">
            <v>PL</v>
          </cell>
          <cell r="H1055" t="str">
            <v>7612402004741</v>
          </cell>
        </row>
        <row r="1056">
          <cell r="A1056" t="str">
            <v>103.0226.268</v>
          </cell>
          <cell r="B1056" t="str">
            <v>SXN 711 1000x500 2" NWK REV WW PAL</v>
          </cell>
          <cell r="C1056" t="str">
            <v>SX100/50PAL</v>
          </cell>
          <cell r="D1056" t="str">
            <v>FRANKE</v>
          </cell>
          <cell r="E1056" t="str">
            <v>103.010</v>
          </cell>
          <cell r="F1056">
            <v>20.58</v>
          </cell>
          <cell r="G1056" t="str">
            <v>PL</v>
          </cell>
          <cell r="H1056" t="str">
            <v>7612980894369</v>
          </cell>
        </row>
        <row r="1057">
          <cell r="A1057" t="str">
            <v>103.0260.431</v>
          </cell>
          <cell r="B1057" t="str">
            <v>ST120/60- 1200X600X150 PALET</v>
          </cell>
          <cell r="C1057" t="str">
            <v>ST120/60PAL</v>
          </cell>
          <cell r="D1057" t="str">
            <v>FRANKE</v>
          </cell>
          <cell r="E1057" t="str">
            <v>103.010</v>
          </cell>
          <cell r="F1057">
            <v>52.3</v>
          </cell>
          <cell r="G1057" t="str">
            <v/>
          </cell>
          <cell r="H1057" t="str">
            <v>7612402056764</v>
          </cell>
        </row>
        <row r="1058">
          <cell r="A1058" t="str">
            <v>103.0260.432</v>
          </cell>
          <cell r="B1058" t="str">
            <v>SX100/50- 1000X500X150 NKT</v>
          </cell>
          <cell r="C1058" t="str">
            <v>SX100/50B</v>
          </cell>
          <cell r="D1058" t="str">
            <v>FRANKE</v>
          </cell>
          <cell r="E1058" t="str">
            <v>103.010</v>
          </cell>
          <cell r="F1058">
            <v>20.58</v>
          </cell>
          <cell r="G1058" t="str">
            <v/>
          </cell>
          <cell r="H1058" t="str">
            <v>7612402033932</v>
          </cell>
        </row>
        <row r="1059">
          <cell r="A1059" t="str">
            <v>103.0260.433</v>
          </cell>
          <cell r="B1059" t="str">
            <v>SX100/50- 1000X500X150 NKT</v>
          </cell>
          <cell r="C1059" t="str">
            <v>SX100/50NKT</v>
          </cell>
          <cell r="D1059" t="str">
            <v>FRANKE</v>
          </cell>
          <cell r="E1059" t="str">
            <v>103.010</v>
          </cell>
          <cell r="F1059">
            <v>20.58</v>
          </cell>
          <cell r="G1059" t="str">
            <v/>
          </cell>
          <cell r="H1059" t="str">
            <v>7612402026668</v>
          </cell>
        </row>
        <row r="1060">
          <cell r="A1060" t="str">
            <v>103.0289.407</v>
          </cell>
          <cell r="B1060" t="str">
            <v>SDX 1650x600 P40TO 2Bak krgt  ARX110.35</v>
          </cell>
          <cell r="C1060" t="str">
            <v/>
          </cell>
          <cell r="D1060" t="str">
            <v>FRANKE</v>
          </cell>
          <cell r="E1060" t="str">
            <v>105.030</v>
          </cell>
          <cell r="F1060">
            <v>332.69</v>
          </cell>
          <cell r="G1060" t="str">
            <v>NL</v>
          </cell>
          <cell r="H1060" t="str">
            <v>7612981070465</v>
          </cell>
        </row>
        <row r="1061">
          <cell r="A1061" t="str">
            <v>103.0289.408</v>
          </cell>
          <cell r="B1061" t="str">
            <v>SDX 2226x600 P40TO   Uitsp.   Uitsp.</v>
          </cell>
          <cell r="C1061" t="str">
            <v/>
          </cell>
          <cell r="D1061" t="str">
            <v>FRANKE</v>
          </cell>
          <cell r="E1061" t="str">
            <v>105.030</v>
          </cell>
          <cell r="F1061">
            <v>155.53</v>
          </cell>
          <cell r="G1061" t="str">
            <v>NL</v>
          </cell>
          <cell r="H1061" t="str">
            <v>7612981070489</v>
          </cell>
        </row>
        <row r="1062">
          <cell r="A1062" t="str">
            <v>103.0294.097</v>
          </cell>
          <cell r="B1062" t="str">
            <v>SDX 1800x600 PW30TO 1Bak krgt Uitsp. 370</v>
          </cell>
          <cell r="C1062" t="str">
            <v/>
          </cell>
          <cell r="D1062" t="str">
            <v>FRANKE</v>
          </cell>
          <cell r="E1062" t="str">
            <v>105.030</v>
          </cell>
          <cell r="F1062">
            <v>60.77</v>
          </cell>
          <cell r="G1062" t="str">
            <v>NL</v>
          </cell>
          <cell r="H1062" t="str">
            <v>7612981111496</v>
          </cell>
        </row>
        <row r="1063">
          <cell r="A1063" t="str">
            <v>103.0294.098</v>
          </cell>
          <cell r="B1063" t="str">
            <v>SDX 1800x600 PW30TO 1Bak krgt Uitsp. BEX</v>
          </cell>
          <cell r="C1063" t="str">
            <v/>
          </cell>
          <cell r="D1063" t="str">
            <v>FRANKE</v>
          </cell>
          <cell r="E1063" t="str">
            <v>105.030</v>
          </cell>
          <cell r="F1063">
            <v>60.77</v>
          </cell>
          <cell r="G1063" t="str">
            <v>NL</v>
          </cell>
          <cell r="H1063" t="str">
            <v>7612981111502</v>
          </cell>
        </row>
        <row r="1064">
          <cell r="A1064" t="str">
            <v>103.0294.099</v>
          </cell>
          <cell r="B1064" t="str">
            <v>SDX 2800x600 PW30TO 1Bak krgt Uitsp. 370</v>
          </cell>
          <cell r="C1064" t="str">
            <v/>
          </cell>
          <cell r="D1064" t="str">
            <v>FRANKE</v>
          </cell>
          <cell r="E1064" t="str">
            <v>105.030</v>
          </cell>
          <cell r="F1064">
            <v>206</v>
          </cell>
          <cell r="G1064" t="str">
            <v>NL</v>
          </cell>
          <cell r="H1064" t="str">
            <v>7612981111519</v>
          </cell>
        </row>
        <row r="1065">
          <cell r="A1065" t="str">
            <v>103.0300.903</v>
          </cell>
          <cell r="B1065" t="str">
            <v>SDX 1800x600 PW30TO 1Bak krgt Uitsp. 370</v>
          </cell>
          <cell r="C1065" t="str">
            <v/>
          </cell>
          <cell r="D1065" t="str">
            <v>FRANKE</v>
          </cell>
          <cell r="E1065" t="str">
            <v>105.030</v>
          </cell>
          <cell r="F1065">
            <v>60.77</v>
          </cell>
          <cell r="G1065" t="str">
            <v>NL</v>
          </cell>
          <cell r="H1065" t="str">
            <v>7612981126803</v>
          </cell>
        </row>
        <row r="1066">
          <cell r="A1066" t="str">
            <v>103.0300.916</v>
          </cell>
          <cell r="B1066" t="str">
            <v>SDX 1800x600 PW30TO 1Bak krgt Uitsp. BEX</v>
          </cell>
          <cell r="C1066" t="str">
            <v/>
          </cell>
          <cell r="D1066" t="str">
            <v>FRANKE</v>
          </cell>
          <cell r="E1066" t="str">
            <v>105.030</v>
          </cell>
          <cell r="F1066">
            <v>60.77</v>
          </cell>
          <cell r="G1066" t="str">
            <v>NL</v>
          </cell>
          <cell r="H1066" t="str">
            <v>7612981126810</v>
          </cell>
        </row>
        <row r="1067">
          <cell r="A1067" t="str">
            <v>103.0301.537</v>
          </cell>
          <cell r="B1067" t="str">
            <v>SDX 1640x600 PW40TO 2Bak krgt  ARX110.35</v>
          </cell>
          <cell r="C1067" t="str">
            <v/>
          </cell>
          <cell r="D1067" t="str">
            <v>FRANKE</v>
          </cell>
          <cell r="E1067" t="str">
            <v>105.030</v>
          </cell>
          <cell r="F1067">
            <v>337.84</v>
          </cell>
          <cell r="G1067" t="str">
            <v>NL</v>
          </cell>
          <cell r="H1067" t="str">
            <v>7612981130206</v>
          </cell>
        </row>
        <row r="1068">
          <cell r="A1068" t="str">
            <v>103.0335.734</v>
          </cell>
          <cell r="B1068" t="str">
            <v>MAN 721 2" NWK REV NFRL NTH WOF</v>
          </cell>
          <cell r="C1068" t="str">
            <v>WAN721</v>
          </cell>
          <cell r="D1068" t="str">
            <v>NEUTRAL</v>
          </cell>
          <cell r="E1068" t="str">
            <v>103.010</v>
          </cell>
          <cell r="F1068">
            <v>53.87</v>
          </cell>
          <cell r="G1068" t="str">
            <v>PL</v>
          </cell>
          <cell r="H1068" t="str">
            <v>7612981286286</v>
          </cell>
        </row>
        <row r="1069">
          <cell r="A1069" t="str">
            <v>103.0337.852</v>
          </cell>
          <cell r="B1069" t="str">
            <v>SDX 3100x600 P40TO   Sp.vrkt</v>
          </cell>
          <cell r="C1069" t="str">
            <v/>
          </cell>
          <cell r="D1069" t="str">
            <v>FRANKE</v>
          </cell>
          <cell r="E1069" t="str">
            <v>105.030</v>
          </cell>
          <cell r="F1069">
            <v>405.82</v>
          </cell>
          <cell r="G1069" t="str">
            <v>NL</v>
          </cell>
          <cell r="H1069" t="str">
            <v>7612981304867</v>
          </cell>
        </row>
        <row r="1070">
          <cell r="A1070" t="str">
            <v>103.0347.032</v>
          </cell>
          <cell r="B1070" t="str">
            <v>SDX 2521x600 P40TO 1,5B   ARX110.17 ARX1</v>
          </cell>
          <cell r="C1070" t="str">
            <v/>
          </cell>
          <cell r="D1070" t="str">
            <v>FRANKE</v>
          </cell>
          <cell r="E1070" t="str">
            <v>105.030</v>
          </cell>
          <cell r="F1070">
            <v>306.12</v>
          </cell>
          <cell r="G1070" t="str">
            <v>NL</v>
          </cell>
          <cell r="H1070" t="str">
            <v>7612981379551</v>
          </cell>
        </row>
        <row r="1071">
          <cell r="A1071" t="str">
            <v>103.0359.515</v>
          </cell>
          <cell r="B1071" t="str">
            <v>SDX 2521x600 P40TO 1,5B Kg  ARX110.17 AR</v>
          </cell>
          <cell r="C1071" t="str">
            <v/>
          </cell>
          <cell r="D1071" t="str">
            <v>FRANKE</v>
          </cell>
          <cell r="E1071" t="str">
            <v>105.030</v>
          </cell>
          <cell r="F1071">
            <v>305.91000000000003</v>
          </cell>
          <cell r="G1071" t="str">
            <v>NL</v>
          </cell>
          <cell r="H1071" t="str">
            <v>7612981481933</v>
          </cell>
        </row>
        <row r="1072">
          <cell r="A1072" t="str">
            <v>103.0381.710</v>
          </cell>
          <cell r="B1072" t="str">
            <v>SDX 2000x600 P40TO   Sp.vrkt</v>
          </cell>
          <cell r="C1072" t="str">
            <v/>
          </cell>
          <cell r="D1072" t="str">
            <v>FRANKE</v>
          </cell>
          <cell r="E1072" t="str">
            <v>105.030</v>
          </cell>
          <cell r="F1072">
            <v>150.9</v>
          </cell>
          <cell r="G1072" t="str">
            <v>NL</v>
          </cell>
          <cell r="H1072" t="str">
            <v>7612981646653</v>
          </cell>
        </row>
        <row r="1073">
          <cell r="A1073" t="str">
            <v>103.0381.752</v>
          </cell>
          <cell r="B1073" t="str">
            <v>SDX 2700x600 P40TO   Sp.vrkt</v>
          </cell>
          <cell r="C1073" t="str">
            <v/>
          </cell>
          <cell r="D1073" t="str">
            <v>FRANKE</v>
          </cell>
          <cell r="E1073" t="str">
            <v>105.030</v>
          </cell>
          <cell r="F1073">
            <v>164.29</v>
          </cell>
          <cell r="G1073" t="str">
            <v>NL</v>
          </cell>
          <cell r="H1073" t="str">
            <v>7612981646660</v>
          </cell>
        </row>
        <row r="1074">
          <cell r="A1074" t="str">
            <v>103.0381.753</v>
          </cell>
          <cell r="B1074" t="str">
            <v>SDX 2600x600 P40TO</v>
          </cell>
          <cell r="C1074" t="str">
            <v/>
          </cell>
          <cell r="D1074" t="str">
            <v>FRANKE</v>
          </cell>
          <cell r="E1074" t="str">
            <v>105.030</v>
          </cell>
          <cell r="F1074">
            <v>135.96</v>
          </cell>
          <cell r="G1074" t="str">
            <v>NL</v>
          </cell>
          <cell r="H1074" t="str">
            <v>7612981646677</v>
          </cell>
        </row>
        <row r="1075">
          <cell r="A1075" t="str">
            <v>103.0395.898</v>
          </cell>
          <cell r="B1075" t="str">
            <v>MAN 721 2" WWK REV NFRL NTH WOF BOX</v>
          </cell>
          <cell r="C1075" t="str">
            <v>MAN7211</v>
          </cell>
          <cell r="D1075" t="str">
            <v>FRANKE</v>
          </cell>
          <cell r="E1075" t="str">
            <v>103.010</v>
          </cell>
          <cell r="F1075">
            <v>60.2</v>
          </cell>
          <cell r="G1075" t="str">
            <v>BE</v>
          </cell>
          <cell r="H1075" t="str">
            <v>7612981701437</v>
          </cell>
        </row>
        <row r="1076">
          <cell r="A1076" t="str">
            <v>104.0017.222</v>
          </cell>
          <cell r="B1076" t="str">
            <v>KKX 411 12x6 2" NWK REV LOAD</v>
          </cell>
          <cell r="C1076" t="str">
            <v>KKX411120</v>
          </cell>
          <cell r="D1076" t="str">
            <v>FRANKE</v>
          </cell>
          <cell r="E1076" t="str">
            <v>104.010</v>
          </cell>
          <cell r="F1076">
            <v>78.88</v>
          </cell>
          <cell r="G1076" t="str">
            <v>PL</v>
          </cell>
          <cell r="H1076" t="str">
            <v>7612211078025</v>
          </cell>
        </row>
        <row r="1077">
          <cell r="A1077" t="str">
            <v>104.0049.855</v>
          </cell>
          <cell r="B1077" t="str">
            <v>KKN 411 10x6 2" NWK REV LOAD</v>
          </cell>
          <cell r="C1077" t="str">
            <v>KKX411100</v>
          </cell>
          <cell r="D1077" t="str">
            <v>FRANKE</v>
          </cell>
          <cell r="E1077" t="str">
            <v>104.010</v>
          </cell>
          <cell r="F1077">
            <v>57.64</v>
          </cell>
          <cell r="G1077" t="str">
            <v>PL</v>
          </cell>
          <cell r="H1077" t="str">
            <v>7612407001547</v>
          </cell>
        </row>
        <row r="1078">
          <cell r="A1078" t="str">
            <v>104.0166.831</v>
          </cell>
          <cell r="B1078" t="str">
            <v>KKX 411 10x6 2" WWK CABINET REFRIGER</v>
          </cell>
          <cell r="C1078" t="str">
            <v>370171</v>
          </cell>
          <cell r="D1078" t="str">
            <v>FRANKE</v>
          </cell>
          <cell r="E1078" t="str">
            <v>104.010</v>
          </cell>
          <cell r="F1078">
            <v>103.44</v>
          </cell>
          <cell r="G1078" t="str">
            <v>PL</v>
          </cell>
          <cell r="H1078" t="str">
            <v>7612402033321</v>
          </cell>
        </row>
        <row r="1079">
          <cell r="A1079" t="str">
            <v>104.0166.832</v>
          </cell>
          <cell r="B1079" t="str">
            <v>KKX 411 12x6 2" WWK CABINET REFRIGER</v>
          </cell>
          <cell r="C1079" t="str">
            <v>370172</v>
          </cell>
          <cell r="D1079" t="str">
            <v>FRANKE</v>
          </cell>
          <cell r="E1079" t="str">
            <v>104.010</v>
          </cell>
          <cell r="F1079">
            <v>122.93</v>
          </cell>
          <cell r="G1079" t="str">
            <v>PL</v>
          </cell>
          <cell r="H1079" t="str">
            <v>7612402033338</v>
          </cell>
        </row>
        <row r="1080">
          <cell r="A1080" t="str">
            <v>104.0166.833</v>
          </cell>
          <cell r="B1080" t="str">
            <v>KKX 411 10x6 2" WWK REV SIP BOX</v>
          </cell>
          <cell r="C1080" t="str">
            <v>KKX4111001</v>
          </cell>
          <cell r="D1080" t="str">
            <v>FRANKE</v>
          </cell>
          <cell r="E1080" t="str">
            <v>104.010</v>
          </cell>
          <cell r="F1080">
            <v>64.989999999999995</v>
          </cell>
          <cell r="G1080" t="str">
            <v>PL</v>
          </cell>
          <cell r="H1080" t="str">
            <v>7612402004604</v>
          </cell>
        </row>
        <row r="1081">
          <cell r="A1081" t="str">
            <v>104.0166.834</v>
          </cell>
          <cell r="B1081" t="str">
            <v>KKX 411 12x6 2" WWK REV SIP BOX</v>
          </cell>
          <cell r="C1081" t="str">
            <v>KKX4111201</v>
          </cell>
          <cell r="D1081" t="str">
            <v>FRANKE</v>
          </cell>
          <cell r="E1081" t="str">
            <v>104.010</v>
          </cell>
          <cell r="F1081">
            <v>86.98</v>
          </cell>
          <cell r="G1081" t="str">
            <v>PL</v>
          </cell>
          <cell r="H1081" t="str">
            <v>7612402004611</v>
          </cell>
        </row>
        <row r="1082">
          <cell r="A1082" t="str">
            <v>104.0537.810</v>
          </cell>
          <cell r="B1082" t="str">
            <v>KKX 411 10x6 2" WWK CABIN REFR PROJ</v>
          </cell>
          <cell r="C1082" t="str">
            <v>370171P</v>
          </cell>
          <cell r="D1082" t="str">
            <v>FRANKE</v>
          </cell>
          <cell r="E1082" t="str">
            <v>104.010</v>
          </cell>
          <cell r="F1082">
            <v>103.44</v>
          </cell>
          <cell r="G1082" t="str">
            <v>PL</v>
          </cell>
          <cell r="H1082" t="str">
            <v>7612985511704</v>
          </cell>
        </row>
        <row r="1083">
          <cell r="A1083" t="str">
            <v>104.0538.020</v>
          </cell>
          <cell r="B1083" t="str">
            <v>KKX 411 12x6 2" WWK CABIN REFRI PROJ</v>
          </cell>
          <cell r="C1083" t="str">
            <v>370172P</v>
          </cell>
          <cell r="D1083" t="str">
            <v>FRANKE</v>
          </cell>
          <cell r="E1083" t="str">
            <v>104.010</v>
          </cell>
          <cell r="F1083">
            <v>225.32</v>
          </cell>
          <cell r="G1083" t="str">
            <v>PL</v>
          </cell>
          <cell r="H1083" t="str">
            <v>7612985512312</v>
          </cell>
        </row>
        <row r="1084">
          <cell r="A1084" t="str">
            <v>105.0175.266</v>
          </cell>
          <cell r="B1084" t="str">
            <v>Worktop Eisinger</v>
          </cell>
          <cell r="C1084" t="str">
            <v/>
          </cell>
          <cell r="D1084" t="str">
            <v>EISINGER</v>
          </cell>
          <cell r="E1084" t="str">
            <v>105.200</v>
          </cell>
          <cell r="F1084">
            <v>1497.62</v>
          </cell>
          <cell r="G1084" t="str">
            <v>CH</v>
          </cell>
          <cell r="H1084" t="str">
            <v>7612980992584</v>
          </cell>
        </row>
        <row r="1085">
          <cell r="A1085" t="str">
            <v>105.0227.002</v>
          </cell>
          <cell r="B1085" t="str">
            <v>KT22137441 to be updated</v>
          </cell>
          <cell r="C1085" t="str">
            <v>KT22137441</v>
          </cell>
          <cell r="D1085" t="str">
            <v/>
          </cell>
          <cell r="E1085" t="str">
            <v>105.010</v>
          </cell>
          <cell r="F1085">
            <v>1107.77</v>
          </cell>
          <cell r="G1085" t="str">
            <v>BE</v>
          </cell>
          <cell r="H1085" t="str">
            <v/>
          </cell>
        </row>
        <row r="1086">
          <cell r="A1086" t="str">
            <v>105.0227.003</v>
          </cell>
          <cell r="B1086" t="str">
            <v>KT22137442 to be updated</v>
          </cell>
          <cell r="C1086" t="str">
            <v>KT22137442</v>
          </cell>
          <cell r="D1086" t="str">
            <v/>
          </cell>
          <cell r="E1086" t="str">
            <v>105.010</v>
          </cell>
          <cell r="F1086">
            <v>339.39</v>
          </cell>
          <cell r="G1086" t="str">
            <v>BE</v>
          </cell>
          <cell r="H1086" t="str">
            <v/>
          </cell>
        </row>
        <row r="1087">
          <cell r="A1087" t="str">
            <v>105.0227.004</v>
          </cell>
          <cell r="B1087" t="str">
            <v>KT22149791 to be updated</v>
          </cell>
          <cell r="C1087" t="str">
            <v>KT22149791</v>
          </cell>
          <cell r="D1087" t="str">
            <v/>
          </cell>
          <cell r="E1087" t="str">
            <v>105.010</v>
          </cell>
          <cell r="F1087">
            <v>1732.98</v>
          </cell>
          <cell r="G1087" t="str">
            <v>BE</v>
          </cell>
          <cell r="H1087" t="str">
            <v/>
          </cell>
        </row>
        <row r="1088">
          <cell r="A1088" t="str">
            <v>105.0227.005</v>
          </cell>
          <cell r="B1088" t="str">
            <v>KT22149792 to be updated</v>
          </cell>
          <cell r="C1088" t="str">
            <v>KT22149792</v>
          </cell>
          <cell r="D1088" t="str">
            <v/>
          </cell>
          <cell r="E1088" t="str">
            <v>105.010</v>
          </cell>
          <cell r="F1088">
            <v>748.3</v>
          </cell>
          <cell r="G1088" t="str">
            <v>BE</v>
          </cell>
          <cell r="H1088" t="str">
            <v/>
          </cell>
        </row>
        <row r="1089">
          <cell r="A1089" t="str">
            <v>105.0227.006</v>
          </cell>
          <cell r="B1089" t="str">
            <v>KT2216179 to be updated</v>
          </cell>
          <cell r="C1089" t="str">
            <v>KT2216179</v>
          </cell>
          <cell r="D1089" t="str">
            <v/>
          </cell>
          <cell r="E1089" t="str">
            <v>105.010</v>
          </cell>
          <cell r="F1089">
            <v>2047.64</v>
          </cell>
          <cell r="G1089" t="str">
            <v>BE</v>
          </cell>
          <cell r="H1089" t="str">
            <v/>
          </cell>
        </row>
        <row r="1090">
          <cell r="A1090" t="str">
            <v>105.0227.007</v>
          </cell>
          <cell r="B1090" t="str">
            <v>KT22172581 to be updated</v>
          </cell>
          <cell r="C1090" t="str">
            <v>KT22172581</v>
          </cell>
          <cell r="D1090" t="str">
            <v/>
          </cell>
          <cell r="E1090" t="str">
            <v>105.010</v>
          </cell>
          <cell r="F1090">
            <v>1582.6</v>
          </cell>
          <cell r="G1090" t="str">
            <v>BE</v>
          </cell>
          <cell r="H1090" t="str">
            <v/>
          </cell>
        </row>
        <row r="1091">
          <cell r="A1091" t="str">
            <v>105.0227.008</v>
          </cell>
          <cell r="B1091" t="str">
            <v>KT22172582 to be updated</v>
          </cell>
          <cell r="C1091" t="str">
            <v>KT22172582</v>
          </cell>
          <cell r="D1091" t="str">
            <v/>
          </cell>
          <cell r="E1091" t="str">
            <v>105.010</v>
          </cell>
          <cell r="F1091">
            <v>904.86</v>
          </cell>
          <cell r="G1091" t="str">
            <v>BE</v>
          </cell>
          <cell r="H1091" t="str">
            <v/>
          </cell>
        </row>
        <row r="1092">
          <cell r="A1092" t="str">
            <v>105.0227.009</v>
          </cell>
          <cell r="B1092" t="str">
            <v>KT2217575 to be updated</v>
          </cell>
          <cell r="C1092" t="str">
            <v>KT2217575</v>
          </cell>
          <cell r="D1092" t="str">
            <v/>
          </cell>
          <cell r="E1092" t="str">
            <v>105.010</v>
          </cell>
          <cell r="F1092">
            <v>1840.61</v>
          </cell>
          <cell r="G1092" t="str">
            <v>BE</v>
          </cell>
          <cell r="H1092" t="str">
            <v/>
          </cell>
        </row>
        <row r="1093">
          <cell r="A1093" t="str">
            <v>105.0227.010</v>
          </cell>
          <cell r="B1093" t="str">
            <v>KT2218635 to be updated</v>
          </cell>
          <cell r="C1093" t="str">
            <v>KT2218635</v>
          </cell>
          <cell r="D1093" t="str">
            <v/>
          </cell>
          <cell r="E1093" t="str">
            <v>105.010</v>
          </cell>
          <cell r="F1093">
            <v>0</v>
          </cell>
          <cell r="G1093" t="str">
            <v>BE</v>
          </cell>
          <cell r="H1093" t="str">
            <v/>
          </cell>
        </row>
        <row r="1094">
          <cell r="A1094" t="str">
            <v>105.0227.011</v>
          </cell>
          <cell r="B1094" t="str">
            <v>KT2219966 to be updated</v>
          </cell>
          <cell r="C1094" t="str">
            <v>KT2219966</v>
          </cell>
          <cell r="D1094" t="str">
            <v/>
          </cell>
          <cell r="E1094" t="str">
            <v>105.010</v>
          </cell>
          <cell r="F1094">
            <v>0</v>
          </cell>
          <cell r="G1094" t="str">
            <v>BE</v>
          </cell>
          <cell r="H1094" t="str">
            <v/>
          </cell>
        </row>
        <row r="1095">
          <cell r="A1095" t="str">
            <v>105.0227.012</v>
          </cell>
          <cell r="B1095" t="str">
            <v>KT2220012 to be updated</v>
          </cell>
          <cell r="C1095" t="str">
            <v>KT2220012</v>
          </cell>
          <cell r="D1095" t="str">
            <v/>
          </cell>
          <cell r="E1095" t="str">
            <v>105.010</v>
          </cell>
          <cell r="F1095">
            <v>362.56</v>
          </cell>
          <cell r="G1095" t="str">
            <v>BE</v>
          </cell>
          <cell r="H1095" t="str">
            <v/>
          </cell>
        </row>
        <row r="1096">
          <cell r="A1096" t="str">
            <v>105.0227.013</v>
          </cell>
          <cell r="B1096" t="str">
            <v>KT2220190 to be updated</v>
          </cell>
          <cell r="C1096" t="str">
            <v>KT2220190</v>
          </cell>
          <cell r="D1096" t="str">
            <v/>
          </cell>
          <cell r="E1096" t="str">
            <v>105.010</v>
          </cell>
          <cell r="F1096">
            <v>0</v>
          </cell>
          <cell r="G1096" t="str">
            <v>BE</v>
          </cell>
          <cell r="H1096" t="str">
            <v/>
          </cell>
        </row>
        <row r="1097">
          <cell r="A1097" t="str">
            <v>105.0227.014</v>
          </cell>
          <cell r="B1097" t="str">
            <v>KT2220634 to be updated</v>
          </cell>
          <cell r="C1097" t="str">
            <v>KT2220634</v>
          </cell>
          <cell r="D1097" t="str">
            <v/>
          </cell>
          <cell r="E1097" t="str">
            <v>105.010</v>
          </cell>
          <cell r="F1097">
            <v>0</v>
          </cell>
          <cell r="G1097" t="str">
            <v>BE</v>
          </cell>
          <cell r="H1097" t="str">
            <v/>
          </cell>
        </row>
        <row r="1098">
          <cell r="A1098" t="str">
            <v>105.0258.473</v>
          </cell>
          <cell r="B1098" t="str">
            <v>Worktop Eisinger</v>
          </cell>
          <cell r="C1098" t="str">
            <v>KT22172581</v>
          </cell>
          <cell r="D1098" t="str">
            <v>EISINGER</v>
          </cell>
          <cell r="E1098" t="str">
            <v>105.200</v>
          </cell>
          <cell r="F1098">
            <v>0</v>
          </cell>
          <cell r="G1098" t="str">
            <v>BE</v>
          </cell>
          <cell r="H1098" t="str">
            <v/>
          </cell>
        </row>
        <row r="1099">
          <cell r="A1099" t="str">
            <v>105.0258.474</v>
          </cell>
          <cell r="B1099" t="str">
            <v>Worktop Franke</v>
          </cell>
          <cell r="C1099" t="str">
            <v>KT2217575</v>
          </cell>
          <cell r="D1099" t="str">
            <v>FRANKE</v>
          </cell>
          <cell r="E1099" t="str">
            <v>105.010</v>
          </cell>
          <cell r="F1099">
            <v>0</v>
          </cell>
          <cell r="G1099" t="str">
            <v>BE</v>
          </cell>
          <cell r="H1099" t="str">
            <v/>
          </cell>
        </row>
        <row r="1100">
          <cell r="A1100" t="str">
            <v>105.0259.070</v>
          </cell>
          <cell r="B1100" t="str">
            <v>Worktop Eisinger</v>
          </cell>
          <cell r="C1100" t="str">
            <v>KT2218635</v>
          </cell>
          <cell r="D1100" t="str">
            <v>EISINGER</v>
          </cell>
          <cell r="E1100" t="str">
            <v>105.200</v>
          </cell>
          <cell r="F1100">
            <v>1875</v>
          </cell>
          <cell r="G1100" t="str">
            <v>BE</v>
          </cell>
          <cell r="H1100" t="str">
            <v/>
          </cell>
        </row>
        <row r="1101">
          <cell r="A1101" t="str">
            <v>105.0259.282</v>
          </cell>
          <cell r="B1101" t="str">
            <v>Worktop Eisinger</v>
          </cell>
          <cell r="C1101" t="str">
            <v>KT2219966</v>
          </cell>
          <cell r="D1101" t="str">
            <v>EISINGER</v>
          </cell>
          <cell r="E1101" t="str">
            <v>105.200</v>
          </cell>
          <cell r="F1101">
            <v>1988</v>
          </cell>
          <cell r="G1101" t="str">
            <v>BE</v>
          </cell>
          <cell r="H1101" t="str">
            <v/>
          </cell>
        </row>
        <row r="1102">
          <cell r="A1102" t="str">
            <v>105.0259.300</v>
          </cell>
          <cell r="B1102" t="str">
            <v>Worktop Eisinger</v>
          </cell>
          <cell r="C1102" t="str">
            <v>KT2220190</v>
          </cell>
          <cell r="D1102" t="str">
            <v>EISINGER</v>
          </cell>
          <cell r="E1102" t="str">
            <v>105.200</v>
          </cell>
          <cell r="F1102">
            <v>1410.07</v>
          </cell>
          <cell r="G1102" t="str">
            <v>BE</v>
          </cell>
          <cell r="H1102" t="str">
            <v/>
          </cell>
        </row>
        <row r="1103">
          <cell r="A1103" t="str">
            <v>105.0259.536</v>
          </cell>
          <cell r="B1103" t="str">
            <v>Worktop Franke</v>
          </cell>
          <cell r="C1103" t="str">
            <v>KT2220634</v>
          </cell>
          <cell r="D1103" t="str">
            <v>FRANKE</v>
          </cell>
          <cell r="E1103" t="str">
            <v>105.010</v>
          </cell>
          <cell r="F1103">
            <v>503</v>
          </cell>
          <cell r="G1103" t="str">
            <v>BE</v>
          </cell>
          <cell r="H1103" t="str">
            <v/>
          </cell>
        </row>
        <row r="1104">
          <cell r="A1104" t="str">
            <v>105.0260.689</v>
          </cell>
          <cell r="B1104" t="str">
            <v>Worktop Eisinger</v>
          </cell>
          <cell r="C1104" t="str">
            <v>KT22231751</v>
          </cell>
          <cell r="D1104" t="str">
            <v>EISINGER</v>
          </cell>
          <cell r="E1104" t="str">
            <v>105.200</v>
          </cell>
          <cell r="F1104">
            <v>1239.77</v>
          </cell>
          <cell r="G1104" t="str">
            <v>BE</v>
          </cell>
          <cell r="H1104" t="str">
            <v/>
          </cell>
        </row>
        <row r="1105">
          <cell r="A1105" t="str">
            <v>105.0260.815</v>
          </cell>
          <cell r="B1105" t="str">
            <v>Worktop Eisinger</v>
          </cell>
          <cell r="C1105" t="str">
            <v>KT22239761</v>
          </cell>
          <cell r="D1105" t="str">
            <v>EISINGER</v>
          </cell>
          <cell r="E1105" t="str">
            <v>105.200</v>
          </cell>
          <cell r="F1105">
            <v>615.66</v>
          </cell>
          <cell r="G1105" t="str">
            <v>BE</v>
          </cell>
          <cell r="H1105" t="str">
            <v/>
          </cell>
        </row>
        <row r="1106">
          <cell r="A1106" t="str">
            <v>105.0261.296</v>
          </cell>
          <cell r="B1106" t="str">
            <v>Worktop Eisinger</v>
          </cell>
          <cell r="C1106" t="str">
            <v>KT22253221</v>
          </cell>
          <cell r="D1106" t="str">
            <v>EISINGER</v>
          </cell>
          <cell r="E1106" t="str">
            <v>105.200</v>
          </cell>
          <cell r="F1106">
            <v>3150.77</v>
          </cell>
          <cell r="G1106" t="str">
            <v>BE</v>
          </cell>
          <cell r="H1106" t="str">
            <v/>
          </cell>
        </row>
        <row r="1107">
          <cell r="A1107" t="str">
            <v>105.0262.430</v>
          </cell>
          <cell r="B1107" t="str">
            <v>Worktop Eisinger</v>
          </cell>
          <cell r="C1107" t="str">
            <v>KT2227775</v>
          </cell>
          <cell r="D1107" t="str">
            <v>EISINGER</v>
          </cell>
          <cell r="E1107" t="str">
            <v>105.200</v>
          </cell>
          <cell r="F1107">
            <v>1705.68</v>
          </cell>
          <cell r="G1107" t="str">
            <v>CH</v>
          </cell>
          <cell r="H1107" t="str">
            <v>7612980939848</v>
          </cell>
        </row>
        <row r="1108">
          <cell r="A1108" t="str">
            <v>105.0262.568</v>
          </cell>
          <cell r="B1108" t="str">
            <v>Worktop Eisinger</v>
          </cell>
          <cell r="C1108" t="str">
            <v>KT2224692</v>
          </cell>
          <cell r="D1108" t="str">
            <v>EISINGER</v>
          </cell>
          <cell r="E1108" t="str">
            <v>105.200</v>
          </cell>
          <cell r="F1108">
            <v>1698.47</v>
          </cell>
          <cell r="G1108" t="str">
            <v>CH</v>
          </cell>
          <cell r="H1108" t="str">
            <v>7612980939862</v>
          </cell>
        </row>
        <row r="1109">
          <cell r="A1109" t="str">
            <v>105.0262.624</v>
          </cell>
          <cell r="B1109" t="str">
            <v>AFDEKKING 2215X620X38,1 MM</v>
          </cell>
          <cell r="C1109" t="str">
            <v>KT2222650</v>
          </cell>
          <cell r="D1109" t="str">
            <v>NEUTRAL</v>
          </cell>
          <cell r="E1109" t="str">
            <v>105.010</v>
          </cell>
          <cell r="F1109">
            <v>129.30000000000001</v>
          </cell>
          <cell r="G1109" t="str">
            <v/>
          </cell>
          <cell r="H1109" t="str">
            <v>7612402062192</v>
          </cell>
        </row>
        <row r="1110">
          <cell r="A1110" t="str">
            <v>105.0262.625</v>
          </cell>
          <cell r="B1110" t="str">
            <v>AFDEKKING 5000X705X38,1 MM</v>
          </cell>
          <cell r="C1110" t="str">
            <v>KT2222909</v>
          </cell>
          <cell r="D1110" t="str">
            <v>NEUTRAL</v>
          </cell>
          <cell r="E1110" t="str">
            <v>105.010</v>
          </cell>
          <cell r="F1110">
            <v>703.54</v>
          </cell>
          <cell r="G1110" t="str">
            <v/>
          </cell>
          <cell r="H1110" t="str">
            <v>7612980935345</v>
          </cell>
        </row>
        <row r="1111">
          <cell r="A1111" t="str">
            <v>105.0262.626</v>
          </cell>
          <cell r="B1111" t="str">
            <v>AFDEKKING 2720X660X30 MM</v>
          </cell>
          <cell r="C1111" t="str">
            <v>KT2224692</v>
          </cell>
          <cell r="D1111" t="str">
            <v>FRANKE</v>
          </cell>
          <cell r="E1111" t="str">
            <v>105.010</v>
          </cell>
          <cell r="F1111">
            <v>1660</v>
          </cell>
          <cell r="G1111" t="str">
            <v/>
          </cell>
          <cell r="H1111" t="str">
            <v>7612402062369</v>
          </cell>
        </row>
        <row r="1112">
          <cell r="A1112" t="str">
            <v>105.0262.627</v>
          </cell>
          <cell r="B1112" t="str">
            <v>AFDEKKING 1900X600X40 MM</v>
          </cell>
          <cell r="C1112" t="str">
            <v>KT22258491</v>
          </cell>
          <cell r="D1112" t="str">
            <v>FRANKE</v>
          </cell>
          <cell r="E1112" t="str">
            <v>105.010</v>
          </cell>
          <cell r="F1112">
            <v>381.1</v>
          </cell>
          <cell r="G1112" t="str">
            <v/>
          </cell>
          <cell r="H1112" t="str">
            <v>7612980935352</v>
          </cell>
        </row>
        <row r="1113">
          <cell r="A1113" t="str">
            <v>105.0262.628</v>
          </cell>
          <cell r="B1113" t="str">
            <v>AFDEKKING 1530X600X40 MM</v>
          </cell>
          <cell r="C1113" t="str">
            <v>KT22258492</v>
          </cell>
          <cell r="D1113" t="str">
            <v>FRANKE</v>
          </cell>
          <cell r="E1113" t="str">
            <v>105.010</v>
          </cell>
          <cell r="F1113">
            <v>383.16</v>
          </cell>
          <cell r="G1113" t="str">
            <v/>
          </cell>
          <cell r="H1113" t="str">
            <v>7612980935369</v>
          </cell>
        </row>
        <row r="1114">
          <cell r="A1114" t="str">
            <v>105.0262.629</v>
          </cell>
          <cell r="B1114" t="str">
            <v>AFDEKKING 2613X537X38,1 MM</v>
          </cell>
          <cell r="C1114" t="str">
            <v>KT2226421</v>
          </cell>
          <cell r="D1114" t="str">
            <v>NEUTRAL</v>
          </cell>
          <cell r="E1114" t="str">
            <v>105.010</v>
          </cell>
          <cell r="F1114">
            <v>223.2</v>
          </cell>
          <cell r="G1114" t="str">
            <v/>
          </cell>
          <cell r="H1114" t="str">
            <v>7612402062437</v>
          </cell>
        </row>
        <row r="1115">
          <cell r="A1115" t="str">
            <v>105.0263.043</v>
          </cell>
          <cell r="B1115" t="str">
            <v>Worktop Eisinger</v>
          </cell>
          <cell r="C1115" t="str">
            <v>KT2228353</v>
          </cell>
          <cell r="D1115" t="str">
            <v>EISINGER</v>
          </cell>
          <cell r="E1115" t="str">
            <v>105.200</v>
          </cell>
          <cell r="F1115">
            <v>1448.18</v>
          </cell>
          <cell r="G1115" t="str">
            <v>CH</v>
          </cell>
          <cell r="H1115" t="str">
            <v>7612980939855</v>
          </cell>
        </row>
        <row r="1116">
          <cell r="A1116" t="str">
            <v>105.0263.597</v>
          </cell>
          <cell r="B1116" t="str">
            <v>Resoplex worktop 4250x405x38,1 mm</v>
          </cell>
          <cell r="C1116" t="str">
            <v/>
          </cell>
          <cell r="D1116" t="str">
            <v>RESOPLEX</v>
          </cell>
          <cell r="E1116" t="str">
            <v>105.010</v>
          </cell>
          <cell r="F1116">
            <v>0</v>
          </cell>
          <cell r="G1116" t="str">
            <v>BE</v>
          </cell>
          <cell r="H1116" t="str">
            <v>7612980939411</v>
          </cell>
        </row>
        <row r="1117">
          <cell r="A1117" t="str">
            <v>105.0263.600</v>
          </cell>
          <cell r="B1117" t="str">
            <v>Resoplex worktop 625x405x38,1 mm</v>
          </cell>
          <cell r="C1117" t="str">
            <v/>
          </cell>
          <cell r="D1117" t="str">
            <v>RESOPLEX</v>
          </cell>
          <cell r="E1117" t="str">
            <v>105.010</v>
          </cell>
          <cell r="F1117">
            <v>0</v>
          </cell>
          <cell r="G1117" t="str">
            <v>BE</v>
          </cell>
          <cell r="H1117" t="str">
            <v>7612980939428</v>
          </cell>
        </row>
        <row r="1118">
          <cell r="A1118" t="str">
            <v>105.0263.601</v>
          </cell>
          <cell r="B1118" t="str">
            <v>Resoplex worktop 1000x625x38,1 mm</v>
          </cell>
          <cell r="C1118" t="str">
            <v/>
          </cell>
          <cell r="D1118" t="str">
            <v>RESOPLEX</v>
          </cell>
          <cell r="E1118" t="str">
            <v>105.010</v>
          </cell>
          <cell r="F1118">
            <v>0</v>
          </cell>
          <cell r="G1118" t="str">
            <v>BE</v>
          </cell>
          <cell r="H1118" t="str">
            <v>7612980939435</v>
          </cell>
        </row>
        <row r="1119">
          <cell r="A1119" t="str">
            <v>105.0263.604</v>
          </cell>
          <cell r="B1119" t="str">
            <v>Resoplex worktop 4250x405x38,1 mm</v>
          </cell>
          <cell r="C1119" t="str">
            <v>KT22277761</v>
          </cell>
          <cell r="D1119" t="str">
            <v>NEUTRAL</v>
          </cell>
          <cell r="E1119" t="str">
            <v>105.010</v>
          </cell>
          <cell r="F1119">
            <v>139.63</v>
          </cell>
          <cell r="G1119" t="str">
            <v>BE</v>
          </cell>
          <cell r="H1119" t="str">
            <v>7612980939442</v>
          </cell>
        </row>
        <row r="1120">
          <cell r="A1120" t="str">
            <v>105.0263.605</v>
          </cell>
          <cell r="B1120" t="str">
            <v>Resoplex worktop 625x405x38,1 mm</v>
          </cell>
          <cell r="C1120" t="str">
            <v>KT22277762</v>
          </cell>
          <cell r="D1120" t="str">
            <v>NEUTRAL</v>
          </cell>
          <cell r="E1120" t="str">
            <v>105.010</v>
          </cell>
          <cell r="F1120">
            <v>77.91</v>
          </cell>
          <cell r="G1120" t="str">
            <v>BE</v>
          </cell>
          <cell r="H1120" t="str">
            <v>7612980939459</v>
          </cell>
        </row>
        <row r="1121">
          <cell r="A1121" t="str">
            <v>105.0263.606</v>
          </cell>
          <cell r="B1121" t="str">
            <v>Resoplex worktop 1000x625x38,1 mm</v>
          </cell>
          <cell r="C1121" t="str">
            <v>KT22277763</v>
          </cell>
          <cell r="D1121" t="str">
            <v>NEUTRAL</v>
          </cell>
          <cell r="E1121" t="str">
            <v>105.010</v>
          </cell>
          <cell r="F1121">
            <v>65.94</v>
          </cell>
          <cell r="G1121" t="str">
            <v>BE</v>
          </cell>
          <cell r="H1121" t="str">
            <v>7612980939466</v>
          </cell>
        </row>
        <row r="1122">
          <cell r="A1122" t="str">
            <v>105.0263.607</v>
          </cell>
          <cell r="B1122" t="str">
            <v>Resoplex worktop 2215x620x38,1 mm</v>
          </cell>
          <cell r="C1122" t="str">
            <v>KT2222650</v>
          </cell>
          <cell r="D1122" t="str">
            <v>NEUTRAL</v>
          </cell>
          <cell r="E1122" t="str">
            <v>105.010</v>
          </cell>
          <cell r="F1122">
            <v>100.9</v>
          </cell>
          <cell r="G1122" t="str">
            <v>BE</v>
          </cell>
          <cell r="H1122" t="str">
            <v>7612980939473</v>
          </cell>
        </row>
        <row r="1123">
          <cell r="A1123" t="str">
            <v>105.0263.608</v>
          </cell>
          <cell r="B1123" t="str">
            <v>Resoplex worktop 3503x705x38,1 mm</v>
          </cell>
          <cell r="C1123" t="str">
            <v>KT22229091</v>
          </cell>
          <cell r="D1123" t="str">
            <v>NEUTRAL</v>
          </cell>
          <cell r="E1123" t="str">
            <v>105.010</v>
          </cell>
          <cell r="F1123">
            <v>399.9</v>
          </cell>
          <cell r="G1123" t="str">
            <v>BE</v>
          </cell>
          <cell r="H1123" t="str">
            <v>7612980939480</v>
          </cell>
        </row>
        <row r="1124">
          <cell r="A1124" t="str">
            <v>105.0263.612</v>
          </cell>
          <cell r="B1124" t="str">
            <v>Resoplex worktop 1497x705x38,1 mm</v>
          </cell>
          <cell r="C1124" t="str">
            <v>KT22229092</v>
          </cell>
          <cell r="D1124" t="str">
            <v>NEUTRAL</v>
          </cell>
          <cell r="E1124" t="str">
            <v>105.010</v>
          </cell>
          <cell r="F1124">
            <v>170.9</v>
          </cell>
          <cell r="G1124" t="str">
            <v>BE</v>
          </cell>
          <cell r="H1124" t="str">
            <v>7612980939534</v>
          </cell>
        </row>
        <row r="1125">
          <cell r="A1125" t="str">
            <v>105.0263.614</v>
          </cell>
          <cell r="B1125" t="str">
            <v>Resoplex worktop 2613x537x38,1 mm</v>
          </cell>
          <cell r="C1125" t="str">
            <v>KT2226421</v>
          </cell>
          <cell r="D1125" t="str">
            <v>NEUTRAL</v>
          </cell>
          <cell r="E1125" t="str">
            <v>105.010</v>
          </cell>
          <cell r="F1125">
            <v>223.2</v>
          </cell>
          <cell r="G1125" t="str">
            <v>BE</v>
          </cell>
          <cell r="H1125" t="str">
            <v>7612980939541</v>
          </cell>
        </row>
        <row r="1126">
          <cell r="A1126" t="str">
            <v>105.0264.148</v>
          </cell>
          <cell r="B1126" t="str">
            <v>Worktop Eisinger</v>
          </cell>
          <cell r="C1126" t="str">
            <v/>
          </cell>
          <cell r="D1126" t="str">
            <v>EISINGER</v>
          </cell>
          <cell r="E1126" t="str">
            <v>105.200</v>
          </cell>
          <cell r="F1126">
            <v>2119.7399999999998</v>
          </cell>
          <cell r="G1126" t="str">
            <v>CH</v>
          </cell>
          <cell r="H1126" t="str">
            <v/>
          </cell>
        </row>
        <row r="1127">
          <cell r="A1127" t="str">
            <v>105.0264.911</v>
          </cell>
          <cell r="B1127" t="str">
            <v>Worktop Eisinger</v>
          </cell>
          <cell r="C1127" t="str">
            <v/>
          </cell>
          <cell r="D1127" t="str">
            <v>EISINGER</v>
          </cell>
          <cell r="E1127" t="str">
            <v>105.200</v>
          </cell>
          <cell r="F1127">
            <v>1521.57</v>
          </cell>
          <cell r="G1127" t="str">
            <v>CH</v>
          </cell>
          <cell r="H1127" t="str">
            <v/>
          </cell>
        </row>
        <row r="1128">
          <cell r="A1128" t="str">
            <v>105.0264.938</v>
          </cell>
          <cell r="B1128" t="str">
            <v>RVS werkblad 3800x600 1 1/2 ARX spoelbak</v>
          </cell>
          <cell r="C1128" t="str">
            <v/>
          </cell>
          <cell r="D1128" t="str">
            <v>FRANKE</v>
          </cell>
          <cell r="E1128" t="str">
            <v>105.010</v>
          </cell>
          <cell r="F1128">
            <v>698.7</v>
          </cell>
          <cell r="G1128" t="str">
            <v>NL</v>
          </cell>
          <cell r="H1128" t="str">
            <v/>
          </cell>
        </row>
        <row r="1129">
          <cell r="A1129" t="str">
            <v>105.0264.939</v>
          </cell>
          <cell r="B1129" t="str">
            <v>RVS werkblad 910X600 zonder spoelbak</v>
          </cell>
          <cell r="C1129" t="str">
            <v/>
          </cell>
          <cell r="D1129" t="str">
            <v>FRANKE</v>
          </cell>
          <cell r="E1129" t="str">
            <v>105.010</v>
          </cell>
          <cell r="F1129">
            <v>76.12</v>
          </cell>
          <cell r="G1129" t="str">
            <v>NL</v>
          </cell>
          <cell r="H1129" t="str">
            <v/>
          </cell>
        </row>
        <row r="1130">
          <cell r="A1130" t="str">
            <v>105.0264.971</v>
          </cell>
          <cell r="B1130" t="str">
            <v>Resoplex worktop 3900x700x38,1 mm</v>
          </cell>
          <cell r="C1130" t="str">
            <v/>
          </cell>
          <cell r="D1130" t="str">
            <v>NEUTRAL</v>
          </cell>
          <cell r="E1130" t="str">
            <v>105.010</v>
          </cell>
          <cell r="F1130">
            <v>234.86</v>
          </cell>
          <cell r="G1130" t="str">
            <v>BE</v>
          </cell>
          <cell r="H1130" t="str">
            <v>7612980952182</v>
          </cell>
        </row>
        <row r="1131">
          <cell r="A1131" t="str">
            <v>105.0266.095</v>
          </cell>
          <cell r="B1131" t="str">
            <v>Resoplex worktop 2960x715x38,1 mm</v>
          </cell>
          <cell r="C1131" t="str">
            <v/>
          </cell>
          <cell r="D1131" t="str">
            <v>NEUTRAL</v>
          </cell>
          <cell r="E1131" t="str">
            <v>105.010</v>
          </cell>
          <cell r="F1131">
            <v>179.51</v>
          </cell>
          <cell r="G1131" t="str">
            <v>BE</v>
          </cell>
          <cell r="H1131" t="str">
            <v>7612980955534</v>
          </cell>
        </row>
        <row r="1132">
          <cell r="A1132" t="str">
            <v>105.0266.098</v>
          </cell>
          <cell r="B1132" t="str">
            <v>Resoplex worktop 1445x1280x38,1 mm</v>
          </cell>
          <cell r="C1132" t="str">
            <v/>
          </cell>
          <cell r="D1132" t="str">
            <v>NEUTRAL</v>
          </cell>
          <cell r="E1132" t="str">
            <v>105.010</v>
          </cell>
          <cell r="F1132">
            <v>93.88</v>
          </cell>
          <cell r="G1132" t="str">
            <v>BE</v>
          </cell>
          <cell r="H1132" t="str">
            <v>7612980955541</v>
          </cell>
        </row>
        <row r="1133">
          <cell r="A1133" t="str">
            <v>105.0266.111</v>
          </cell>
          <cell r="B1133" t="str">
            <v>Resoplex worktop 1880x930x38,1 mm</v>
          </cell>
          <cell r="C1133" t="str">
            <v/>
          </cell>
          <cell r="D1133" t="str">
            <v>NEUTRAL</v>
          </cell>
          <cell r="E1133" t="str">
            <v>105.010</v>
          </cell>
          <cell r="F1133">
            <v>164.21</v>
          </cell>
          <cell r="G1133" t="str">
            <v>BE</v>
          </cell>
          <cell r="H1133" t="str">
            <v>7612980955558</v>
          </cell>
        </row>
        <row r="1134">
          <cell r="A1134" t="str">
            <v>105.0266.113</v>
          </cell>
          <cell r="B1134" t="str">
            <v>Resoplex worktop 1700x585x38,1 mm</v>
          </cell>
          <cell r="C1134" t="str">
            <v/>
          </cell>
          <cell r="D1134" t="str">
            <v>NEUTRAL</v>
          </cell>
          <cell r="E1134" t="str">
            <v>105.010</v>
          </cell>
          <cell r="F1134">
            <v>82.77</v>
          </cell>
          <cell r="G1134" t="str">
            <v>BE</v>
          </cell>
          <cell r="H1134" t="str">
            <v>7612980955565</v>
          </cell>
        </row>
        <row r="1135">
          <cell r="A1135" t="str">
            <v>105.0266.219</v>
          </cell>
          <cell r="B1135" t="str">
            <v>Resoplex sidewall 930x890x38,1 mm</v>
          </cell>
          <cell r="C1135" t="str">
            <v/>
          </cell>
          <cell r="D1135" t="str">
            <v>NEUTRAL</v>
          </cell>
          <cell r="E1135" t="str">
            <v>105.010</v>
          </cell>
          <cell r="F1135">
            <v>124.56</v>
          </cell>
          <cell r="G1135" t="str">
            <v>BE</v>
          </cell>
          <cell r="H1135" t="str">
            <v>7612980955718</v>
          </cell>
        </row>
        <row r="1136">
          <cell r="A1136" t="str">
            <v>105.0266.360</v>
          </cell>
          <cell r="B1136" t="str">
            <v>Worktop Eisinger</v>
          </cell>
          <cell r="C1136" t="str">
            <v/>
          </cell>
          <cell r="D1136" t="str">
            <v>EISINGER</v>
          </cell>
          <cell r="E1136" t="str">
            <v>105.200</v>
          </cell>
          <cell r="F1136">
            <v>1316.34</v>
          </cell>
          <cell r="G1136" t="str">
            <v>CH</v>
          </cell>
          <cell r="H1136" t="str">
            <v>7612980956302</v>
          </cell>
        </row>
        <row r="1137">
          <cell r="A1137" t="str">
            <v>105.0266.592</v>
          </cell>
          <cell r="B1137" t="str">
            <v>Worktop Eisinger</v>
          </cell>
          <cell r="C1137" t="str">
            <v/>
          </cell>
          <cell r="D1137" t="str">
            <v>EISINGER</v>
          </cell>
          <cell r="E1137" t="str">
            <v>105.200</v>
          </cell>
          <cell r="F1137">
            <v>1759.65</v>
          </cell>
          <cell r="G1137" t="str">
            <v>CH</v>
          </cell>
          <cell r="H1137" t="str">
            <v>7612980957309</v>
          </cell>
        </row>
        <row r="1138">
          <cell r="A1138" t="str">
            <v>105.0266.603</v>
          </cell>
          <cell r="B1138" t="str">
            <v>Worktop Eisinger</v>
          </cell>
          <cell r="C1138" t="str">
            <v/>
          </cell>
          <cell r="D1138" t="str">
            <v>EISINGER</v>
          </cell>
          <cell r="E1138" t="str">
            <v>105.200</v>
          </cell>
          <cell r="F1138">
            <v>1524.4</v>
          </cell>
          <cell r="G1138" t="str">
            <v>CH</v>
          </cell>
          <cell r="H1138" t="str">
            <v>7612980957521</v>
          </cell>
        </row>
        <row r="1139">
          <cell r="A1139" t="str">
            <v>105.0266.682</v>
          </cell>
          <cell r="B1139" t="str">
            <v>Resoplex worktop 2460x1310x38,1 mm</v>
          </cell>
          <cell r="C1139" t="str">
            <v/>
          </cell>
          <cell r="D1139" t="str">
            <v>NEUTRAL</v>
          </cell>
          <cell r="E1139" t="str">
            <v>105.010</v>
          </cell>
          <cell r="F1139">
            <v>156.63</v>
          </cell>
          <cell r="G1139" t="str">
            <v>BE</v>
          </cell>
          <cell r="H1139" t="str">
            <v>7612980957286</v>
          </cell>
        </row>
        <row r="1140">
          <cell r="A1140" t="str">
            <v>105.0270.078</v>
          </cell>
          <cell r="B1140" t="str">
            <v>Worktop Eisinger</v>
          </cell>
          <cell r="C1140" t="str">
            <v/>
          </cell>
          <cell r="D1140" t="str">
            <v>EISINGER</v>
          </cell>
          <cell r="E1140" t="str">
            <v>105.200</v>
          </cell>
          <cell r="F1140">
            <v>1698.47</v>
          </cell>
          <cell r="G1140" t="str">
            <v>CH</v>
          </cell>
          <cell r="H1140" t="str">
            <v>7612980988099</v>
          </cell>
        </row>
        <row r="1141">
          <cell r="A1141" t="str">
            <v>105.0270.524</v>
          </cell>
          <cell r="B1141" t="str">
            <v>Worktop Eisinger</v>
          </cell>
          <cell r="C1141" t="str">
            <v/>
          </cell>
          <cell r="D1141" t="str">
            <v>EISINGER</v>
          </cell>
          <cell r="E1141" t="str">
            <v>105.200</v>
          </cell>
          <cell r="F1141">
            <v>1677.87</v>
          </cell>
          <cell r="G1141" t="str">
            <v>CH</v>
          </cell>
          <cell r="H1141" t="str">
            <v>7612980989140</v>
          </cell>
        </row>
        <row r="1142">
          <cell r="A1142" t="str">
            <v>105.0270.868</v>
          </cell>
          <cell r="B1142" t="str">
            <v>Resoplex worktop 850x600x38,1 mm</v>
          </cell>
          <cell r="C1142" t="str">
            <v/>
          </cell>
          <cell r="D1142" t="str">
            <v>NEUTRAL</v>
          </cell>
          <cell r="E1142" t="str">
            <v>105.010</v>
          </cell>
          <cell r="F1142">
            <v>63.15</v>
          </cell>
          <cell r="G1142" t="str">
            <v>BE</v>
          </cell>
          <cell r="H1142" t="str">
            <v>7612980989188</v>
          </cell>
        </row>
        <row r="1143">
          <cell r="A1143" t="str">
            <v>105.0270.869</v>
          </cell>
          <cell r="B1143" t="str">
            <v>Resoplex worktop 2245x750x38,1 mm</v>
          </cell>
          <cell r="C1143" t="str">
            <v/>
          </cell>
          <cell r="D1143" t="str">
            <v>NEUTRAL</v>
          </cell>
          <cell r="E1143" t="str">
            <v>105.010</v>
          </cell>
          <cell r="F1143">
            <v>82.05</v>
          </cell>
          <cell r="G1143" t="str">
            <v>BE</v>
          </cell>
          <cell r="H1143" t="str">
            <v>7612980989195</v>
          </cell>
        </row>
        <row r="1144">
          <cell r="A1144" t="str">
            <v>105.0270.870</v>
          </cell>
          <cell r="B1144" t="str">
            <v>Resoplex worktop 885x800x38,1 mm</v>
          </cell>
          <cell r="C1144" t="str">
            <v/>
          </cell>
          <cell r="D1144" t="str">
            <v>NEUTRAL</v>
          </cell>
          <cell r="E1144" t="str">
            <v>105.010</v>
          </cell>
          <cell r="F1144">
            <v>68.209999999999994</v>
          </cell>
          <cell r="G1144" t="str">
            <v>BE</v>
          </cell>
          <cell r="H1144" t="str">
            <v>7612980989201</v>
          </cell>
        </row>
        <row r="1145">
          <cell r="A1145" t="str">
            <v>105.0270.891</v>
          </cell>
          <cell r="B1145" t="str">
            <v>Resoplex worktop 800x1000x38,1 mm</v>
          </cell>
          <cell r="C1145" t="str">
            <v/>
          </cell>
          <cell r="D1145" t="str">
            <v>NEUTRAL</v>
          </cell>
          <cell r="E1145" t="str">
            <v>105.010</v>
          </cell>
          <cell r="F1145">
            <v>63.15</v>
          </cell>
          <cell r="G1145" t="str">
            <v>BE</v>
          </cell>
          <cell r="H1145" t="str">
            <v>7612980989317</v>
          </cell>
        </row>
        <row r="1146">
          <cell r="A1146" t="str">
            <v>105.0270.892</v>
          </cell>
          <cell r="B1146" t="str">
            <v>Resoplex worktop 2220x800x38,1 mm</v>
          </cell>
          <cell r="C1146" t="str">
            <v/>
          </cell>
          <cell r="D1146" t="str">
            <v>NEUTRAL</v>
          </cell>
          <cell r="E1146" t="str">
            <v>105.010</v>
          </cell>
          <cell r="F1146">
            <v>145.24</v>
          </cell>
          <cell r="G1146" t="str">
            <v>BE</v>
          </cell>
          <cell r="H1146" t="str">
            <v>7612980989324</v>
          </cell>
        </row>
        <row r="1147">
          <cell r="A1147" t="str">
            <v>105.0270.893</v>
          </cell>
          <cell r="B1147" t="str">
            <v>Resoplex worktop 4319x700x38,1 mm</v>
          </cell>
          <cell r="C1147" t="str">
            <v/>
          </cell>
          <cell r="D1147" t="str">
            <v>NEUTRAL</v>
          </cell>
          <cell r="E1147" t="str">
            <v>105.010</v>
          </cell>
          <cell r="F1147">
            <v>151.35</v>
          </cell>
          <cell r="G1147" t="str">
            <v>BE</v>
          </cell>
          <cell r="H1147" t="str">
            <v>7612980989331</v>
          </cell>
        </row>
        <row r="1148">
          <cell r="A1148" t="str">
            <v>105.0270.894</v>
          </cell>
          <cell r="B1148" t="str">
            <v>Resoplex worktop 5177x990x38,1 mm</v>
          </cell>
          <cell r="C1148" t="str">
            <v/>
          </cell>
          <cell r="D1148" t="str">
            <v>NEUTRAL</v>
          </cell>
          <cell r="E1148" t="str">
            <v>105.010</v>
          </cell>
          <cell r="F1148">
            <v>258.49</v>
          </cell>
          <cell r="G1148" t="str">
            <v>BE</v>
          </cell>
          <cell r="H1148" t="str">
            <v>7612980989348</v>
          </cell>
        </row>
        <row r="1149">
          <cell r="A1149" t="str">
            <v>105.0270.895</v>
          </cell>
          <cell r="B1149" t="str">
            <v>Resoplex worktop 2400x600x38,1 mm</v>
          </cell>
          <cell r="C1149" t="str">
            <v/>
          </cell>
          <cell r="D1149" t="str">
            <v>NEUTRAL</v>
          </cell>
          <cell r="E1149" t="str">
            <v>105.010</v>
          </cell>
          <cell r="F1149">
            <v>106.3</v>
          </cell>
          <cell r="G1149" t="str">
            <v>BE</v>
          </cell>
          <cell r="H1149" t="str">
            <v>7612980989355</v>
          </cell>
        </row>
        <row r="1150">
          <cell r="A1150" t="str">
            <v>105.0271.335</v>
          </cell>
          <cell r="B1150" t="str">
            <v>Worktop Eisinger</v>
          </cell>
          <cell r="C1150" t="str">
            <v/>
          </cell>
          <cell r="D1150" t="str">
            <v>EISINGER</v>
          </cell>
          <cell r="E1150" t="str">
            <v>105.200</v>
          </cell>
          <cell r="F1150">
            <v>1119.6099999999999</v>
          </cell>
          <cell r="G1150" t="str">
            <v>CH</v>
          </cell>
          <cell r="H1150" t="str">
            <v>7612980992423</v>
          </cell>
        </row>
        <row r="1151">
          <cell r="A1151" t="str">
            <v>105.0271.336</v>
          </cell>
          <cell r="B1151" t="str">
            <v>Worktop Eisinger</v>
          </cell>
          <cell r="C1151" t="str">
            <v/>
          </cell>
          <cell r="D1151" t="str">
            <v>EISINGER</v>
          </cell>
          <cell r="E1151" t="str">
            <v>105.200</v>
          </cell>
          <cell r="F1151">
            <v>991.27</v>
          </cell>
          <cell r="G1151" t="str">
            <v>CH</v>
          </cell>
          <cell r="H1151" t="str">
            <v>7612980992430</v>
          </cell>
        </row>
        <row r="1152">
          <cell r="A1152" t="str">
            <v>105.0271.339</v>
          </cell>
          <cell r="B1152" t="str">
            <v>Worktop Eisinger</v>
          </cell>
          <cell r="C1152" t="str">
            <v/>
          </cell>
          <cell r="D1152" t="str">
            <v>EISINGER</v>
          </cell>
          <cell r="E1152" t="str">
            <v>105.200</v>
          </cell>
          <cell r="F1152">
            <v>1503.65</v>
          </cell>
          <cell r="G1152" t="str">
            <v>CH</v>
          </cell>
          <cell r="H1152" t="str">
            <v>7612980992508</v>
          </cell>
        </row>
        <row r="1153">
          <cell r="A1153" t="str">
            <v>105.0271.352</v>
          </cell>
          <cell r="B1153" t="str">
            <v>Worktop Eisinger</v>
          </cell>
          <cell r="C1153" t="str">
            <v/>
          </cell>
          <cell r="D1153" t="str">
            <v>EISINGER</v>
          </cell>
          <cell r="E1153" t="str">
            <v>105.200</v>
          </cell>
          <cell r="F1153">
            <v>1363.36</v>
          </cell>
          <cell r="G1153" t="str">
            <v>CH</v>
          </cell>
          <cell r="H1153" t="str">
            <v>7612980992546</v>
          </cell>
        </row>
        <row r="1154">
          <cell r="A1154" t="str">
            <v>105.0271.353</v>
          </cell>
          <cell r="B1154" t="str">
            <v>Worktop Eisinger</v>
          </cell>
          <cell r="C1154" t="str">
            <v/>
          </cell>
          <cell r="D1154" t="str">
            <v>EISINGER</v>
          </cell>
          <cell r="E1154" t="str">
            <v>105.200</v>
          </cell>
          <cell r="F1154">
            <v>1743.69</v>
          </cell>
          <cell r="G1154" t="str">
            <v>CH</v>
          </cell>
          <cell r="H1154" t="str">
            <v>7612980992485</v>
          </cell>
        </row>
        <row r="1155">
          <cell r="A1155" t="str">
            <v>105.0271.354</v>
          </cell>
          <cell r="B1155" t="str">
            <v>Worktop Eisinger</v>
          </cell>
          <cell r="C1155" t="str">
            <v/>
          </cell>
          <cell r="D1155" t="str">
            <v>EISINGER</v>
          </cell>
          <cell r="E1155" t="str">
            <v>105.200</v>
          </cell>
          <cell r="F1155">
            <v>0</v>
          </cell>
          <cell r="G1155" t="str">
            <v>BE</v>
          </cell>
          <cell r="H1155" t="str">
            <v>7612980992553</v>
          </cell>
        </row>
        <row r="1156">
          <cell r="A1156" t="str">
            <v>105.0271.537</v>
          </cell>
          <cell r="B1156" t="str">
            <v>Worktop Eisinger</v>
          </cell>
          <cell r="C1156" t="str">
            <v/>
          </cell>
          <cell r="D1156" t="str">
            <v>EISINGER</v>
          </cell>
          <cell r="E1156" t="str">
            <v>105.200</v>
          </cell>
          <cell r="F1156">
            <v>1028.92</v>
          </cell>
          <cell r="G1156" t="str">
            <v>CH</v>
          </cell>
          <cell r="H1156" t="str">
            <v>7612980992683</v>
          </cell>
        </row>
        <row r="1157">
          <cell r="A1157" t="str">
            <v>105.0272.455</v>
          </cell>
          <cell r="B1157" t="str">
            <v>Worktop Eisinger</v>
          </cell>
          <cell r="C1157" t="str">
            <v/>
          </cell>
          <cell r="D1157" t="str">
            <v>EISINGER</v>
          </cell>
          <cell r="E1157" t="str">
            <v>105.200</v>
          </cell>
          <cell r="F1157">
            <v>2161.5100000000002</v>
          </cell>
          <cell r="G1157" t="str">
            <v>CH</v>
          </cell>
          <cell r="H1157" t="str">
            <v>7612980995493</v>
          </cell>
        </row>
        <row r="1158">
          <cell r="A1158" t="str">
            <v>105.0272.754</v>
          </cell>
          <cell r="B1158" t="str">
            <v>Worktop Eisinger</v>
          </cell>
          <cell r="C1158" t="str">
            <v/>
          </cell>
          <cell r="D1158" t="str">
            <v>EISINGER</v>
          </cell>
          <cell r="E1158" t="str">
            <v>105.200</v>
          </cell>
          <cell r="F1158">
            <v>1719.38</v>
          </cell>
          <cell r="G1158" t="str">
            <v>CH</v>
          </cell>
          <cell r="H1158" t="str">
            <v>7612981013769</v>
          </cell>
        </row>
        <row r="1159">
          <cell r="A1159" t="str">
            <v>105.0273.020</v>
          </cell>
          <cell r="B1159" t="str">
            <v>Worktop Franke</v>
          </cell>
          <cell r="C1159" t="str">
            <v/>
          </cell>
          <cell r="D1159" t="str">
            <v>FRANKE</v>
          </cell>
          <cell r="E1159" t="str">
            <v>105.010</v>
          </cell>
          <cell r="F1159">
            <v>239.58</v>
          </cell>
          <cell r="G1159" t="str">
            <v>CH</v>
          </cell>
          <cell r="H1159" t="str">
            <v>7612981013776</v>
          </cell>
        </row>
        <row r="1160">
          <cell r="A1160" t="str">
            <v>105.0273.899</v>
          </cell>
          <cell r="B1160" t="str">
            <v>Resoplex worktop 4350x1000x38,1 mm</v>
          </cell>
          <cell r="C1160" t="str">
            <v/>
          </cell>
          <cell r="D1160" t="str">
            <v>NEUTRAL</v>
          </cell>
          <cell r="E1160" t="str">
            <v>105.010</v>
          </cell>
          <cell r="F1160">
            <v>316.10000000000002</v>
          </cell>
          <cell r="G1160" t="str">
            <v>BE</v>
          </cell>
          <cell r="H1160" t="str">
            <v>7612981000530</v>
          </cell>
        </row>
        <row r="1161">
          <cell r="A1161" t="str">
            <v>105.0273.900</v>
          </cell>
          <cell r="B1161" t="str">
            <v>Resoplex worktop 965x1000x38,1 mm</v>
          </cell>
          <cell r="C1161" t="str">
            <v/>
          </cell>
          <cell r="D1161" t="str">
            <v>NEUTRAL</v>
          </cell>
          <cell r="E1161" t="str">
            <v>105.010</v>
          </cell>
          <cell r="F1161">
            <v>118.75</v>
          </cell>
          <cell r="G1161" t="str">
            <v>BE</v>
          </cell>
          <cell r="H1161" t="str">
            <v>7612981000547</v>
          </cell>
        </row>
        <row r="1162">
          <cell r="A1162" t="str">
            <v>105.0273.921</v>
          </cell>
          <cell r="B1162" t="str">
            <v>Resoplex worktop 3600x700x38,1 mm</v>
          </cell>
          <cell r="C1162" t="str">
            <v/>
          </cell>
          <cell r="D1162" t="str">
            <v>NEUTRAL</v>
          </cell>
          <cell r="E1162" t="str">
            <v>105.010</v>
          </cell>
          <cell r="F1162">
            <v>189.4</v>
          </cell>
          <cell r="G1162" t="str">
            <v>BE</v>
          </cell>
          <cell r="H1162" t="str">
            <v>7612981000554</v>
          </cell>
        </row>
        <row r="1163">
          <cell r="A1163" t="str">
            <v>105.0273.922</v>
          </cell>
          <cell r="B1163" t="str">
            <v>Resoplex worktop 4350x1000x38,1 mm</v>
          </cell>
          <cell r="C1163" t="str">
            <v/>
          </cell>
          <cell r="D1163" t="str">
            <v>NEUTRAL</v>
          </cell>
          <cell r="E1163" t="str">
            <v>105.010</v>
          </cell>
          <cell r="F1163">
            <v>325.10000000000002</v>
          </cell>
          <cell r="G1163" t="str">
            <v>BE</v>
          </cell>
          <cell r="H1163" t="str">
            <v>7612981000561</v>
          </cell>
        </row>
        <row r="1164">
          <cell r="A1164" t="str">
            <v>105.0273.923</v>
          </cell>
          <cell r="B1164" t="str">
            <v>Resoplex worktop 965x1000x38,1 mm</v>
          </cell>
          <cell r="C1164" t="str">
            <v/>
          </cell>
          <cell r="D1164" t="str">
            <v>NEUTRAL</v>
          </cell>
          <cell r="E1164" t="str">
            <v>105.010</v>
          </cell>
          <cell r="F1164">
            <v>118.75</v>
          </cell>
          <cell r="G1164" t="str">
            <v>BE</v>
          </cell>
          <cell r="H1164" t="str">
            <v>7612981000578</v>
          </cell>
        </row>
        <row r="1165">
          <cell r="A1165" t="str">
            <v>105.0273.924</v>
          </cell>
          <cell r="B1165" t="str">
            <v>Resoplex worktop 3600x700x38,1 mm</v>
          </cell>
          <cell r="C1165" t="str">
            <v/>
          </cell>
          <cell r="D1165" t="str">
            <v>NEUTRAL</v>
          </cell>
          <cell r="E1165" t="str">
            <v>105.010</v>
          </cell>
          <cell r="F1165">
            <v>189.4</v>
          </cell>
          <cell r="G1165" t="str">
            <v>BE</v>
          </cell>
          <cell r="H1165" t="str">
            <v>7612981000585</v>
          </cell>
        </row>
        <row r="1166">
          <cell r="A1166" t="str">
            <v>105.0275.380</v>
          </cell>
          <cell r="B1166" t="str">
            <v>Worktop Franke</v>
          </cell>
          <cell r="C1166" t="str">
            <v/>
          </cell>
          <cell r="D1166" t="str">
            <v>FRANKE</v>
          </cell>
          <cell r="E1166" t="str">
            <v>105.010</v>
          </cell>
          <cell r="F1166">
            <v>3990.22</v>
          </cell>
          <cell r="G1166" t="str">
            <v>CH</v>
          </cell>
          <cell r="H1166" t="str">
            <v>7612981007270</v>
          </cell>
        </row>
        <row r="1167">
          <cell r="A1167" t="str">
            <v>105.0275.665</v>
          </cell>
          <cell r="B1167" t="str">
            <v>Resoplex worktop 2278x610x38,1 mm</v>
          </cell>
          <cell r="C1167" t="str">
            <v/>
          </cell>
          <cell r="D1167" t="str">
            <v>NEUTRAL</v>
          </cell>
          <cell r="E1167" t="str">
            <v>105.010</v>
          </cell>
          <cell r="F1167">
            <v>103</v>
          </cell>
          <cell r="G1167" t="str">
            <v>BE</v>
          </cell>
          <cell r="H1167" t="str">
            <v>7612981007591</v>
          </cell>
        </row>
        <row r="1168">
          <cell r="A1168" t="str">
            <v>105.0276.169</v>
          </cell>
          <cell r="B1168" t="str">
            <v>Worktop Eisinger</v>
          </cell>
          <cell r="C1168" t="str">
            <v/>
          </cell>
          <cell r="D1168" t="str">
            <v>EISINGER</v>
          </cell>
          <cell r="E1168" t="str">
            <v>105.200</v>
          </cell>
          <cell r="F1168">
            <v>3990.22</v>
          </cell>
          <cell r="G1168" t="str">
            <v>CH</v>
          </cell>
          <cell r="H1168" t="str">
            <v>7612981019594</v>
          </cell>
        </row>
        <row r="1169">
          <cell r="A1169" t="str">
            <v>105.0276.359</v>
          </cell>
          <cell r="B1169" t="str">
            <v>Resoplex worktop 2860x970x38,1 mm</v>
          </cell>
          <cell r="C1169" t="str">
            <v/>
          </cell>
          <cell r="D1169" t="str">
            <v>NEUTRAL</v>
          </cell>
          <cell r="E1169" t="str">
            <v>105.010</v>
          </cell>
          <cell r="F1169">
            <v>195.48</v>
          </cell>
          <cell r="G1169" t="str">
            <v>BE</v>
          </cell>
          <cell r="H1169" t="str">
            <v>7612981010690</v>
          </cell>
        </row>
        <row r="1170">
          <cell r="A1170" t="str">
            <v>105.0276.460</v>
          </cell>
          <cell r="B1170" t="str">
            <v>Resoplex worktop 3198x800x38,1 mm</v>
          </cell>
          <cell r="C1170" t="str">
            <v/>
          </cell>
          <cell r="D1170" t="str">
            <v>NEUTRAL</v>
          </cell>
          <cell r="E1170" t="str">
            <v>105.010</v>
          </cell>
          <cell r="F1170">
            <v>160.35</v>
          </cell>
          <cell r="G1170" t="str">
            <v>BE</v>
          </cell>
          <cell r="H1170" t="str">
            <v>7612981011598</v>
          </cell>
        </row>
        <row r="1171">
          <cell r="A1171" t="str">
            <v>105.0276.501</v>
          </cell>
          <cell r="B1171" t="str">
            <v>Resoplex worktop 2320x975x38,1 mm</v>
          </cell>
          <cell r="C1171" t="str">
            <v/>
          </cell>
          <cell r="D1171" t="str">
            <v>NEUTRAL</v>
          </cell>
          <cell r="E1171" t="str">
            <v>105.010</v>
          </cell>
          <cell r="F1171">
            <v>119.28</v>
          </cell>
          <cell r="G1171" t="str">
            <v>BE</v>
          </cell>
          <cell r="H1171" t="str">
            <v>7612981011604</v>
          </cell>
        </row>
        <row r="1172">
          <cell r="A1172" t="str">
            <v>105.0276.502</v>
          </cell>
          <cell r="B1172" t="str">
            <v>Resoplex worktop 4146x1200x38,1 mm</v>
          </cell>
          <cell r="C1172" t="str">
            <v/>
          </cell>
          <cell r="D1172" t="str">
            <v>NEUTRAL</v>
          </cell>
          <cell r="E1172" t="str">
            <v>105.010</v>
          </cell>
          <cell r="F1172">
            <v>217.46</v>
          </cell>
          <cell r="G1172" t="str">
            <v>BE</v>
          </cell>
          <cell r="H1172" t="str">
            <v>7612981012113</v>
          </cell>
        </row>
        <row r="1173">
          <cell r="A1173" t="str">
            <v>105.0276.817</v>
          </cell>
          <cell r="B1173" t="str">
            <v>Worktop Eisinger</v>
          </cell>
          <cell r="C1173" t="str">
            <v/>
          </cell>
          <cell r="D1173" t="str">
            <v>EISINGER</v>
          </cell>
          <cell r="E1173" t="str">
            <v>105.200</v>
          </cell>
          <cell r="F1173">
            <v>1756.1</v>
          </cell>
          <cell r="G1173" t="str">
            <v>CH</v>
          </cell>
          <cell r="H1173" t="str">
            <v>7612981013219</v>
          </cell>
        </row>
        <row r="1174">
          <cell r="A1174" t="str">
            <v>105.0277.042</v>
          </cell>
          <cell r="B1174" t="str">
            <v>Worktop Eisinger</v>
          </cell>
          <cell r="C1174" t="str">
            <v/>
          </cell>
          <cell r="D1174" t="str">
            <v>EISINGER</v>
          </cell>
          <cell r="E1174" t="str">
            <v>105.200</v>
          </cell>
          <cell r="F1174">
            <v>1194.8</v>
          </cell>
          <cell r="G1174" t="str">
            <v>CH</v>
          </cell>
          <cell r="H1174" t="str">
            <v>7612981014582</v>
          </cell>
        </row>
        <row r="1175">
          <cell r="A1175" t="str">
            <v>105.0277.126</v>
          </cell>
          <cell r="B1175" t="str">
            <v>Worktop Eisinger</v>
          </cell>
          <cell r="C1175" t="str">
            <v/>
          </cell>
          <cell r="D1175" t="str">
            <v>EISINGER</v>
          </cell>
          <cell r="E1175" t="str">
            <v>105.200</v>
          </cell>
          <cell r="F1175">
            <v>1755.12</v>
          </cell>
          <cell r="G1175" t="str">
            <v>BE</v>
          </cell>
          <cell r="H1175" t="str">
            <v>7612981020934</v>
          </cell>
        </row>
        <row r="1176">
          <cell r="A1176" t="str">
            <v>105.0279.359</v>
          </cell>
          <cell r="B1176" t="str">
            <v>Resoplex worktop 490x880x38,1 mm</v>
          </cell>
          <cell r="C1176" t="str">
            <v/>
          </cell>
          <cell r="D1176" t="str">
            <v>NEUTRAL</v>
          </cell>
          <cell r="E1176" t="str">
            <v>105.010</v>
          </cell>
          <cell r="F1176">
            <v>87.06</v>
          </cell>
          <cell r="G1176" t="str">
            <v>BE</v>
          </cell>
          <cell r="H1176" t="str">
            <v>7612981026622</v>
          </cell>
        </row>
        <row r="1177">
          <cell r="A1177" t="str">
            <v>105.0279.360</v>
          </cell>
          <cell r="B1177" t="str">
            <v>Resoplex worktop 1580x490x38,1 mm</v>
          </cell>
          <cell r="C1177" t="str">
            <v/>
          </cell>
          <cell r="D1177" t="str">
            <v>NEUTRAL</v>
          </cell>
          <cell r="E1177" t="str">
            <v>105.010</v>
          </cell>
          <cell r="F1177">
            <v>78.959999999999994</v>
          </cell>
          <cell r="G1177" t="str">
            <v>BE</v>
          </cell>
          <cell r="H1177" t="str">
            <v>7612981026639</v>
          </cell>
        </row>
        <row r="1178">
          <cell r="A1178" t="str">
            <v>105.0279.481</v>
          </cell>
          <cell r="B1178" t="str">
            <v>Resoplex worktop 1950x600x38,1 mm</v>
          </cell>
          <cell r="C1178" t="str">
            <v/>
          </cell>
          <cell r="D1178" t="str">
            <v>NEUTRAL</v>
          </cell>
          <cell r="E1178" t="str">
            <v>105.010</v>
          </cell>
          <cell r="F1178">
            <v>101.6</v>
          </cell>
          <cell r="G1178" t="str">
            <v>BE</v>
          </cell>
          <cell r="H1178" t="str">
            <v>7612981026646</v>
          </cell>
        </row>
        <row r="1179">
          <cell r="A1179" t="str">
            <v>105.0279.482</v>
          </cell>
          <cell r="B1179" t="str">
            <v>Resoplex worktop 2459x600x38,1 mm</v>
          </cell>
          <cell r="C1179" t="str">
            <v/>
          </cell>
          <cell r="D1179" t="str">
            <v>NEUTRAL</v>
          </cell>
          <cell r="E1179" t="str">
            <v>105.010</v>
          </cell>
          <cell r="F1179">
            <v>165.17</v>
          </cell>
          <cell r="G1179" t="str">
            <v>BE</v>
          </cell>
          <cell r="H1179" t="str">
            <v>7612981026653</v>
          </cell>
        </row>
        <row r="1180">
          <cell r="A1180" t="str">
            <v>105.0279.637</v>
          </cell>
          <cell r="B1180" t="str">
            <v>Worktop Eisinger</v>
          </cell>
          <cell r="C1180" t="str">
            <v/>
          </cell>
          <cell r="D1180" t="str">
            <v>EISINGER</v>
          </cell>
          <cell r="E1180" t="str">
            <v>105.200</v>
          </cell>
          <cell r="F1180">
            <v>2249.67</v>
          </cell>
          <cell r="G1180" t="str">
            <v>CH</v>
          </cell>
          <cell r="H1180" t="str">
            <v>7612981027711</v>
          </cell>
        </row>
        <row r="1181">
          <cell r="A1181" t="str">
            <v>105.0280.922</v>
          </cell>
          <cell r="B1181" t="str">
            <v>Resoplex worktop 1655x790x38,1 mm</v>
          </cell>
          <cell r="C1181" t="str">
            <v/>
          </cell>
          <cell r="D1181" t="str">
            <v>NEUTRAL</v>
          </cell>
          <cell r="E1181" t="str">
            <v>105.010</v>
          </cell>
          <cell r="F1181">
            <v>63.4</v>
          </cell>
          <cell r="G1181" t="str">
            <v>BE</v>
          </cell>
          <cell r="H1181" t="str">
            <v>7612981034641</v>
          </cell>
        </row>
        <row r="1182">
          <cell r="A1182" t="str">
            <v>105.0280.924</v>
          </cell>
          <cell r="B1182" t="str">
            <v>Resoplex worktop 3050x950x38,1 mm</v>
          </cell>
          <cell r="C1182" t="str">
            <v/>
          </cell>
          <cell r="D1182" t="str">
            <v>NEUTRAL</v>
          </cell>
          <cell r="E1182" t="str">
            <v>105.010</v>
          </cell>
          <cell r="F1182">
            <v>230.37</v>
          </cell>
          <cell r="G1182" t="str">
            <v>BE</v>
          </cell>
          <cell r="H1182" t="str">
            <v>7612981034665</v>
          </cell>
        </row>
        <row r="1183">
          <cell r="A1183" t="str">
            <v>105.0280.925</v>
          </cell>
          <cell r="B1183" t="str">
            <v>Resoplex worktop 1840x615x38,1 mm</v>
          </cell>
          <cell r="C1183" t="str">
            <v/>
          </cell>
          <cell r="D1183" t="str">
            <v>NEUTRAL</v>
          </cell>
          <cell r="E1183" t="str">
            <v>105.010</v>
          </cell>
          <cell r="F1183">
            <v>120.05</v>
          </cell>
          <cell r="G1183" t="str">
            <v>BE</v>
          </cell>
          <cell r="H1183" t="str">
            <v>7612981034672</v>
          </cell>
        </row>
        <row r="1184">
          <cell r="A1184" t="str">
            <v>105.0281.233</v>
          </cell>
          <cell r="B1184" t="str">
            <v>Resoplex worktop 2250x600x38,1 mm</v>
          </cell>
          <cell r="C1184" t="str">
            <v/>
          </cell>
          <cell r="D1184" t="str">
            <v>NEUTRAL</v>
          </cell>
          <cell r="E1184" t="str">
            <v>105.010</v>
          </cell>
          <cell r="F1184">
            <v>160.75</v>
          </cell>
          <cell r="G1184" t="str">
            <v>BE</v>
          </cell>
          <cell r="H1184" t="str">
            <v>7612981035266</v>
          </cell>
        </row>
        <row r="1185">
          <cell r="A1185" t="str">
            <v>105.0281.235</v>
          </cell>
          <cell r="B1185" t="str">
            <v>Resoplex worktop 1530x600x38,1 mm</v>
          </cell>
          <cell r="C1185" t="str">
            <v/>
          </cell>
          <cell r="D1185" t="str">
            <v>NEUTRAL</v>
          </cell>
          <cell r="E1185" t="str">
            <v>105.010</v>
          </cell>
          <cell r="F1185">
            <v>41.62</v>
          </cell>
          <cell r="G1185" t="str">
            <v>BE</v>
          </cell>
          <cell r="H1185" t="str">
            <v>7612981035273</v>
          </cell>
        </row>
        <row r="1186">
          <cell r="A1186" t="str">
            <v>105.0281.306</v>
          </cell>
          <cell r="B1186" t="str">
            <v>Worktop Eisinger</v>
          </cell>
          <cell r="C1186" t="str">
            <v/>
          </cell>
          <cell r="D1186" t="str">
            <v>EISINGER</v>
          </cell>
          <cell r="E1186" t="str">
            <v>105.200</v>
          </cell>
          <cell r="F1186">
            <v>1156.69</v>
          </cell>
          <cell r="G1186" t="str">
            <v>CH</v>
          </cell>
          <cell r="H1186" t="str">
            <v>7612981036515</v>
          </cell>
        </row>
        <row r="1187">
          <cell r="A1187" t="str">
            <v>105.0281.569</v>
          </cell>
          <cell r="B1187" t="str">
            <v>Resoplex worktop 1400x700x38,1 mm</v>
          </cell>
          <cell r="C1187" t="str">
            <v/>
          </cell>
          <cell r="D1187" t="str">
            <v>NEUTRAL</v>
          </cell>
          <cell r="E1187" t="str">
            <v>105.010</v>
          </cell>
          <cell r="F1187">
            <v>118.24</v>
          </cell>
          <cell r="G1187" t="str">
            <v>BE</v>
          </cell>
          <cell r="H1187" t="str">
            <v>7612981036638</v>
          </cell>
        </row>
        <row r="1188">
          <cell r="A1188" t="str">
            <v>105.0281.570</v>
          </cell>
          <cell r="B1188" t="str">
            <v>Resoplex worktop 1400x700x38,1 mm</v>
          </cell>
          <cell r="C1188" t="str">
            <v/>
          </cell>
          <cell r="D1188" t="str">
            <v>NEUTRAL</v>
          </cell>
          <cell r="E1188" t="str">
            <v>105.010</v>
          </cell>
          <cell r="F1188">
            <v>118.24</v>
          </cell>
          <cell r="G1188" t="str">
            <v>BE</v>
          </cell>
          <cell r="H1188" t="str">
            <v>7612981036645</v>
          </cell>
        </row>
        <row r="1189">
          <cell r="A1189" t="str">
            <v>105.0283.537</v>
          </cell>
          <cell r="B1189" t="str">
            <v>Resoplex worktop 2135x600x38,1 mm</v>
          </cell>
          <cell r="C1189" t="str">
            <v/>
          </cell>
          <cell r="D1189" t="str">
            <v>NEUTRAL</v>
          </cell>
          <cell r="E1189" t="str">
            <v>105.010</v>
          </cell>
          <cell r="F1189">
            <v>147.82</v>
          </cell>
          <cell r="G1189" t="str">
            <v>BE</v>
          </cell>
          <cell r="H1189" t="str">
            <v>7612981046675</v>
          </cell>
        </row>
        <row r="1190">
          <cell r="A1190" t="str">
            <v>105.0283.538</v>
          </cell>
          <cell r="B1190" t="str">
            <v>Resoplex worktop 3660x600x38,1 mm</v>
          </cell>
          <cell r="C1190" t="str">
            <v/>
          </cell>
          <cell r="D1190" t="str">
            <v>NEUTRAL</v>
          </cell>
          <cell r="E1190" t="str">
            <v>105.010</v>
          </cell>
          <cell r="F1190">
            <v>112.12</v>
          </cell>
          <cell r="G1190" t="str">
            <v>BE</v>
          </cell>
          <cell r="H1190" t="str">
            <v>7612981046682</v>
          </cell>
        </row>
        <row r="1191">
          <cell r="A1191" t="str">
            <v>105.0283.539</v>
          </cell>
          <cell r="B1191" t="str">
            <v>Resoplex worktop 2440x705x38,1 mm</v>
          </cell>
          <cell r="C1191" t="str">
            <v/>
          </cell>
          <cell r="D1191" t="str">
            <v>NEUTRAL</v>
          </cell>
          <cell r="E1191" t="str">
            <v>105.010</v>
          </cell>
          <cell r="F1191">
            <v>128.69</v>
          </cell>
          <cell r="G1191" t="str">
            <v>BE</v>
          </cell>
          <cell r="H1191" t="str">
            <v>7612981046699</v>
          </cell>
        </row>
        <row r="1192">
          <cell r="A1192" t="str">
            <v>105.0284.295</v>
          </cell>
          <cell r="B1192" t="str">
            <v>Resoplex worktop 3236x990x38,1 mm</v>
          </cell>
          <cell r="C1192" t="str">
            <v/>
          </cell>
          <cell r="D1192" t="str">
            <v>NEUTRAL</v>
          </cell>
          <cell r="E1192" t="str">
            <v>105.010</v>
          </cell>
          <cell r="F1192">
            <v>152.12</v>
          </cell>
          <cell r="G1192" t="str">
            <v>BE</v>
          </cell>
          <cell r="H1192" t="str">
            <v>7612981050597</v>
          </cell>
        </row>
        <row r="1193">
          <cell r="A1193" t="str">
            <v>105.0284.296</v>
          </cell>
          <cell r="B1193" t="str">
            <v>Resoplex worktop 3236x750x38,1 mm</v>
          </cell>
          <cell r="C1193" t="str">
            <v/>
          </cell>
          <cell r="D1193" t="str">
            <v>NEUTRAL</v>
          </cell>
          <cell r="E1193" t="str">
            <v>105.010</v>
          </cell>
          <cell r="F1193">
            <v>131.19</v>
          </cell>
          <cell r="G1193" t="str">
            <v>BE</v>
          </cell>
          <cell r="H1193" t="str">
            <v>7612981050603</v>
          </cell>
        </row>
        <row r="1194">
          <cell r="A1194" t="str">
            <v>105.0285.889</v>
          </cell>
          <cell r="B1194" t="str">
            <v>Worktop Eisinger</v>
          </cell>
          <cell r="C1194" t="str">
            <v/>
          </cell>
          <cell r="D1194" t="str">
            <v>EISINGER</v>
          </cell>
          <cell r="E1194" t="str">
            <v>105.200</v>
          </cell>
          <cell r="F1194">
            <v>1392.56</v>
          </cell>
          <cell r="G1194" t="str">
            <v>CH</v>
          </cell>
          <cell r="H1194" t="str">
            <v/>
          </cell>
        </row>
        <row r="1195">
          <cell r="A1195" t="str">
            <v>105.0286.289</v>
          </cell>
          <cell r="B1195" t="str">
            <v>Resoplex worktop 2069x395x38,1 mm</v>
          </cell>
          <cell r="C1195" t="str">
            <v/>
          </cell>
          <cell r="D1195" t="str">
            <v>NEUTRAL</v>
          </cell>
          <cell r="E1195" t="str">
            <v>105.010</v>
          </cell>
          <cell r="F1195">
            <v>68.2</v>
          </cell>
          <cell r="G1195" t="str">
            <v>BE</v>
          </cell>
          <cell r="H1195" t="str">
            <v/>
          </cell>
        </row>
        <row r="1196">
          <cell r="A1196" t="str">
            <v>105.0286.290</v>
          </cell>
          <cell r="B1196" t="str">
            <v>Resoplex worktop 2466x600x38,1 mm</v>
          </cell>
          <cell r="C1196" t="str">
            <v/>
          </cell>
          <cell r="D1196" t="str">
            <v>NEUTRAL</v>
          </cell>
          <cell r="E1196" t="str">
            <v>105.010</v>
          </cell>
          <cell r="F1196">
            <v>149.75</v>
          </cell>
          <cell r="G1196" t="str">
            <v>BE</v>
          </cell>
          <cell r="H1196" t="str">
            <v>7612981057596</v>
          </cell>
        </row>
        <row r="1197">
          <cell r="A1197" t="str">
            <v>105.0286.331</v>
          </cell>
          <cell r="B1197" t="str">
            <v>Resoplex worktop 1900x600x38,1 mm</v>
          </cell>
          <cell r="C1197" t="str">
            <v/>
          </cell>
          <cell r="D1197" t="str">
            <v>NEUTRAL</v>
          </cell>
          <cell r="E1197" t="str">
            <v>105.010</v>
          </cell>
          <cell r="F1197">
            <v>48.13</v>
          </cell>
          <cell r="G1197" t="str">
            <v>BE</v>
          </cell>
          <cell r="H1197" t="str">
            <v>7612981057602</v>
          </cell>
        </row>
        <row r="1198">
          <cell r="A1198" t="str">
            <v>105.0286.334</v>
          </cell>
          <cell r="B1198" t="str">
            <v>Resoplex worktop 2069x600x38,1 mm</v>
          </cell>
          <cell r="C1198" t="str">
            <v/>
          </cell>
          <cell r="D1198" t="str">
            <v>NEUTRAL</v>
          </cell>
          <cell r="E1198" t="str">
            <v>105.010</v>
          </cell>
          <cell r="F1198">
            <v>79.67</v>
          </cell>
          <cell r="G1198" t="str">
            <v>BE</v>
          </cell>
          <cell r="H1198" t="str">
            <v>7612981059316</v>
          </cell>
        </row>
        <row r="1199">
          <cell r="A1199" t="str">
            <v>105.0286.336</v>
          </cell>
          <cell r="B1199" t="str">
            <v>Resoplex worktop 2150x585x38,1 mm</v>
          </cell>
          <cell r="C1199" t="str">
            <v/>
          </cell>
          <cell r="D1199" t="str">
            <v>NEUTRAL</v>
          </cell>
          <cell r="E1199" t="str">
            <v>105.010</v>
          </cell>
          <cell r="F1199">
            <v>113.07</v>
          </cell>
          <cell r="G1199" t="str">
            <v>BE</v>
          </cell>
          <cell r="H1199" t="str">
            <v>7612981059323</v>
          </cell>
        </row>
        <row r="1200">
          <cell r="A1200" t="str">
            <v>105.0286.338</v>
          </cell>
          <cell r="B1200" t="str">
            <v>Resoplex worktop 1815x585x38,1 mm</v>
          </cell>
          <cell r="C1200" t="str">
            <v/>
          </cell>
          <cell r="D1200" t="str">
            <v>NEUTRAL</v>
          </cell>
          <cell r="E1200" t="str">
            <v>105.010</v>
          </cell>
          <cell r="F1200">
            <v>99.07</v>
          </cell>
          <cell r="G1200" t="str">
            <v>BE</v>
          </cell>
          <cell r="H1200" t="str">
            <v>7612981059330</v>
          </cell>
        </row>
        <row r="1201">
          <cell r="A1201" t="str">
            <v>105.0286.340</v>
          </cell>
          <cell r="B1201" t="str">
            <v>Resoplex worktop 1700x700x38,1 mm</v>
          </cell>
          <cell r="C1201" t="str">
            <v/>
          </cell>
          <cell r="D1201" t="str">
            <v>NEUTRAL</v>
          </cell>
          <cell r="E1201" t="str">
            <v>105.010</v>
          </cell>
          <cell r="F1201">
            <v>150.69999999999999</v>
          </cell>
          <cell r="G1201" t="str">
            <v>BE</v>
          </cell>
          <cell r="H1201" t="str">
            <v>7612981059347</v>
          </cell>
        </row>
        <row r="1202">
          <cell r="A1202" t="str">
            <v>105.0286.352</v>
          </cell>
          <cell r="B1202" t="str">
            <v>Resoplex worktop 1300x970x38,1 mm</v>
          </cell>
          <cell r="C1202" t="str">
            <v/>
          </cell>
          <cell r="D1202" t="str">
            <v>NEUTRAL</v>
          </cell>
          <cell r="E1202" t="str">
            <v>105.010</v>
          </cell>
          <cell r="F1202">
            <v>97.2</v>
          </cell>
          <cell r="G1202" t="str">
            <v>BE</v>
          </cell>
          <cell r="H1202" t="str">
            <v>7612981059354</v>
          </cell>
        </row>
        <row r="1203">
          <cell r="A1203" t="str">
            <v>105.0286.354</v>
          </cell>
          <cell r="B1203" t="str">
            <v>Resoplex worktop 1110x600x38,1 mm</v>
          </cell>
          <cell r="C1203" t="str">
            <v/>
          </cell>
          <cell r="D1203" t="str">
            <v>NEUTRAL</v>
          </cell>
          <cell r="E1203" t="str">
            <v>105.010</v>
          </cell>
          <cell r="F1203">
            <v>69.7</v>
          </cell>
          <cell r="G1203" t="str">
            <v>BE</v>
          </cell>
          <cell r="H1203" t="str">
            <v>7612981059361</v>
          </cell>
        </row>
        <row r="1204">
          <cell r="A1204" t="str">
            <v>105.0286.356</v>
          </cell>
          <cell r="B1204" t="str">
            <v>Resoplex worktop 4100x600x38,1 mm</v>
          </cell>
          <cell r="C1204" t="str">
            <v/>
          </cell>
          <cell r="D1204" t="str">
            <v>NEUTRAL</v>
          </cell>
          <cell r="E1204" t="str">
            <v>105.010</v>
          </cell>
          <cell r="F1204">
            <v>192.28</v>
          </cell>
          <cell r="G1204" t="str">
            <v>BE</v>
          </cell>
          <cell r="H1204" t="str">
            <v>7612981059378</v>
          </cell>
        </row>
        <row r="1205">
          <cell r="A1205" t="str">
            <v>105.0287.016</v>
          </cell>
          <cell r="B1205" t="str">
            <v>Resoplex worktop 1263x600x38,1 mm</v>
          </cell>
          <cell r="C1205" t="str">
            <v/>
          </cell>
          <cell r="D1205" t="str">
            <v>NEUTRAL</v>
          </cell>
          <cell r="E1205" t="str">
            <v>105.010</v>
          </cell>
          <cell r="F1205">
            <v>107.35</v>
          </cell>
          <cell r="G1205" t="str">
            <v>BE</v>
          </cell>
          <cell r="H1205" t="str">
            <v>7612981061869</v>
          </cell>
        </row>
        <row r="1206">
          <cell r="A1206" t="str">
            <v>105.0287.379</v>
          </cell>
          <cell r="B1206" t="str">
            <v>Worktop Eisinger</v>
          </cell>
          <cell r="C1206" t="str">
            <v/>
          </cell>
          <cell r="D1206" t="str">
            <v>EISINGER</v>
          </cell>
          <cell r="E1206" t="str">
            <v>105.200</v>
          </cell>
          <cell r="F1206">
            <v>1203.8599999999999</v>
          </cell>
          <cell r="G1206" t="str">
            <v>CH</v>
          </cell>
          <cell r="H1206" t="str">
            <v>7612981063313</v>
          </cell>
        </row>
        <row r="1207">
          <cell r="A1207" t="str">
            <v>105.0287.762</v>
          </cell>
          <cell r="B1207" t="str">
            <v>Resoplex worktop 3026x685x38,1 mm</v>
          </cell>
          <cell r="C1207" t="str">
            <v/>
          </cell>
          <cell r="D1207" t="str">
            <v>NEUTRAL</v>
          </cell>
          <cell r="E1207" t="str">
            <v>105.010</v>
          </cell>
          <cell r="F1207">
            <v>172.37</v>
          </cell>
          <cell r="G1207" t="str">
            <v>BE</v>
          </cell>
          <cell r="H1207" t="str">
            <v>7612981063719</v>
          </cell>
        </row>
        <row r="1208">
          <cell r="A1208" t="str">
            <v>105.0288.047</v>
          </cell>
          <cell r="B1208" t="str">
            <v>Resoplex worktop 2110x650x80 mm</v>
          </cell>
          <cell r="C1208" t="str">
            <v/>
          </cell>
          <cell r="D1208" t="str">
            <v>NEUTRAL</v>
          </cell>
          <cell r="E1208" t="str">
            <v>105.010</v>
          </cell>
          <cell r="F1208">
            <v>221.45</v>
          </cell>
          <cell r="G1208" t="str">
            <v>BE</v>
          </cell>
          <cell r="H1208" t="str">
            <v>7612981065096</v>
          </cell>
        </row>
        <row r="1209">
          <cell r="A1209" t="str">
            <v>105.0288.955</v>
          </cell>
          <cell r="B1209" t="str">
            <v>Resoplex worktop 1900x600x38,1 mm</v>
          </cell>
          <cell r="C1209" t="str">
            <v/>
          </cell>
          <cell r="D1209" t="str">
            <v>NEUTRAL</v>
          </cell>
          <cell r="E1209" t="str">
            <v>105.010</v>
          </cell>
          <cell r="F1209">
            <v>151.13</v>
          </cell>
          <cell r="G1209" t="str">
            <v>BE</v>
          </cell>
          <cell r="H1209" t="str">
            <v>7612981068059</v>
          </cell>
        </row>
        <row r="1210">
          <cell r="A1210" t="str">
            <v>105.0288.956</v>
          </cell>
          <cell r="B1210" t="str">
            <v>Resoplex worktop 2500x960x38,1 mm</v>
          </cell>
          <cell r="C1210" t="str">
            <v/>
          </cell>
          <cell r="D1210" t="str">
            <v>NEUTRAL</v>
          </cell>
          <cell r="E1210" t="str">
            <v>105.010</v>
          </cell>
          <cell r="F1210">
            <v>75.28</v>
          </cell>
          <cell r="G1210" t="str">
            <v>BE</v>
          </cell>
          <cell r="H1210" t="str">
            <v>7612981068066</v>
          </cell>
        </row>
        <row r="1211">
          <cell r="A1211" t="str">
            <v>105.0289.642</v>
          </cell>
          <cell r="B1211" t="str">
            <v>Worktop Franke</v>
          </cell>
          <cell r="C1211" t="str">
            <v/>
          </cell>
          <cell r="D1211" t="str">
            <v>FRANKE</v>
          </cell>
          <cell r="E1211" t="str">
            <v>105.010</v>
          </cell>
          <cell r="F1211">
            <v>1070.8900000000001</v>
          </cell>
          <cell r="G1211" t="str">
            <v>CH</v>
          </cell>
          <cell r="H1211" t="str">
            <v>7612981071585</v>
          </cell>
        </row>
        <row r="1212">
          <cell r="A1212" t="str">
            <v>105.0290.043</v>
          </cell>
          <cell r="B1212" t="str">
            <v>Resoplex worktop 2770x1185x38,1 mm</v>
          </cell>
          <cell r="C1212" t="str">
            <v/>
          </cell>
          <cell r="D1212" t="str">
            <v>NEUTRAL</v>
          </cell>
          <cell r="E1212" t="str">
            <v>105.010</v>
          </cell>
          <cell r="F1212">
            <v>165.27</v>
          </cell>
          <cell r="G1212" t="str">
            <v>BE</v>
          </cell>
          <cell r="H1212" t="str">
            <v>7612981072315</v>
          </cell>
        </row>
        <row r="1213">
          <cell r="A1213" t="str">
            <v>105.0290.044</v>
          </cell>
          <cell r="B1213" t="str">
            <v>Resoplex worktop 1330x585x38,1 mm</v>
          </cell>
          <cell r="C1213" t="str">
            <v/>
          </cell>
          <cell r="D1213" t="str">
            <v>NEUTRAL</v>
          </cell>
          <cell r="E1213" t="str">
            <v>105.010</v>
          </cell>
          <cell r="F1213">
            <v>115.04</v>
          </cell>
          <cell r="G1213" t="str">
            <v>BE</v>
          </cell>
          <cell r="H1213" t="str">
            <v>7612981072322</v>
          </cell>
        </row>
        <row r="1214">
          <cell r="A1214" t="str">
            <v>105.0290.045</v>
          </cell>
          <cell r="B1214" t="str">
            <v>Resoplex worktop 1250x585x38,1 mm</v>
          </cell>
          <cell r="C1214" t="str">
            <v/>
          </cell>
          <cell r="D1214" t="str">
            <v>NEUTRAL</v>
          </cell>
          <cell r="E1214" t="str">
            <v>105.010</v>
          </cell>
          <cell r="F1214">
            <v>37.51</v>
          </cell>
          <cell r="G1214" t="str">
            <v>BE</v>
          </cell>
          <cell r="H1214" t="str">
            <v>7612981072339</v>
          </cell>
        </row>
        <row r="1215">
          <cell r="A1215" t="str">
            <v>105.0290.111</v>
          </cell>
          <cell r="B1215" t="str">
            <v>130325-49156-111 Recouvrement</v>
          </cell>
          <cell r="C1215" t="str">
            <v/>
          </cell>
          <cell r="D1215" t="str">
            <v>EISINGER</v>
          </cell>
          <cell r="E1215" t="str">
            <v>105.200</v>
          </cell>
          <cell r="F1215">
            <v>2890.54</v>
          </cell>
          <cell r="G1215" t="str">
            <v>BE</v>
          </cell>
          <cell r="H1215" t="str">
            <v>7612981072544</v>
          </cell>
        </row>
        <row r="1216">
          <cell r="A1216" t="str">
            <v>105.0290.293</v>
          </cell>
          <cell r="B1216" t="str">
            <v>Resoplex worktop 2227x620x38,1 mm</v>
          </cell>
          <cell r="C1216" t="str">
            <v/>
          </cell>
          <cell r="D1216" t="str">
            <v>NEUTRAL</v>
          </cell>
          <cell r="E1216" t="str">
            <v>105.010</v>
          </cell>
          <cell r="F1216">
            <v>81.59</v>
          </cell>
          <cell r="G1216" t="str">
            <v>BE</v>
          </cell>
          <cell r="H1216" t="str">
            <v>7612981073206</v>
          </cell>
        </row>
        <row r="1217">
          <cell r="A1217" t="str">
            <v>105.0290.294</v>
          </cell>
          <cell r="B1217" t="str">
            <v>Resoplex worktop 2232x620x38,1 mm</v>
          </cell>
          <cell r="C1217" t="str">
            <v/>
          </cell>
          <cell r="D1217" t="str">
            <v>NEUTRAL</v>
          </cell>
          <cell r="E1217" t="str">
            <v>105.010</v>
          </cell>
          <cell r="F1217">
            <v>156.94</v>
          </cell>
          <cell r="G1217" t="str">
            <v>BE</v>
          </cell>
          <cell r="H1217" t="str">
            <v>7612981073213</v>
          </cell>
        </row>
        <row r="1218">
          <cell r="A1218" t="str">
            <v>105.0293.928</v>
          </cell>
          <cell r="B1218" t="str">
            <v>130314-37105-111 Recouvrement</v>
          </cell>
          <cell r="C1218" t="str">
            <v/>
          </cell>
          <cell r="D1218" t="str">
            <v>EISINGER</v>
          </cell>
          <cell r="E1218" t="str">
            <v>105.200</v>
          </cell>
          <cell r="F1218">
            <v>1357.95</v>
          </cell>
          <cell r="G1218" t="str">
            <v>CH</v>
          </cell>
          <cell r="H1218" t="str">
            <v>7612981112615</v>
          </cell>
        </row>
        <row r="1219">
          <cell r="A1219" t="str">
            <v>105.0294.195</v>
          </cell>
          <cell r="B1219" t="str">
            <v>Resoplex worktop 1500x350x38,1 mm</v>
          </cell>
          <cell r="C1219" t="str">
            <v/>
          </cell>
          <cell r="D1219" t="str">
            <v>NEUTRAL</v>
          </cell>
          <cell r="E1219" t="str">
            <v>105.010</v>
          </cell>
          <cell r="F1219">
            <v>80.16</v>
          </cell>
          <cell r="G1219" t="str">
            <v>BE</v>
          </cell>
          <cell r="H1219" t="str">
            <v>7612981108830</v>
          </cell>
        </row>
        <row r="1220">
          <cell r="A1220" t="str">
            <v>105.0294.196</v>
          </cell>
          <cell r="B1220" t="str">
            <v>Resoplex worktop 2170x600x38,1 mm</v>
          </cell>
          <cell r="C1220" t="str">
            <v/>
          </cell>
          <cell r="D1220" t="str">
            <v>NEUTRAL</v>
          </cell>
          <cell r="E1220" t="str">
            <v>105.010</v>
          </cell>
          <cell r="F1220">
            <v>147.82</v>
          </cell>
          <cell r="G1220" t="str">
            <v>BE</v>
          </cell>
          <cell r="H1220" t="str">
            <v>7612981108847</v>
          </cell>
        </row>
        <row r="1221">
          <cell r="A1221" t="str">
            <v>105.0294.197</v>
          </cell>
          <cell r="B1221" t="str">
            <v>Resoplex worktop 1700x600x38,1 mm</v>
          </cell>
          <cell r="C1221" t="str">
            <v/>
          </cell>
          <cell r="D1221" t="str">
            <v>NEUTRAL</v>
          </cell>
          <cell r="E1221" t="str">
            <v>105.010</v>
          </cell>
          <cell r="F1221">
            <v>130.01</v>
          </cell>
          <cell r="G1221" t="str">
            <v>BE</v>
          </cell>
          <cell r="H1221" t="str">
            <v>7612981108854</v>
          </cell>
        </row>
        <row r="1222">
          <cell r="A1222" t="str">
            <v>105.0294.199</v>
          </cell>
          <cell r="B1222" t="str">
            <v>Resoplex worktop 1900x975x38,1 mm</v>
          </cell>
          <cell r="C1222" t="str">
            <v/>
          </cell>
          <cell r="D1222" t="str">
            <v>NEUTRAL</v>
          </cell>
          <cell r="E1222" t="str">
            <v>105.010</v>
          </cell>
          <cell r="F1222">
            <v>171.82</v>
          </cell>
          <cell r="G1222" t="str">
            <v>BE</v>
          </cell>
          <cell r="H1222" t="str">
            <v>7612981108861</v>
          </cell>
        </row>
        <row r="1223">
          <cell r="A1223" t="str">
            <v>105.0294.200</v>
          </cell>
          <cell r="B1223" t="str">
            <v>Resoplex worktop 900x600x38,1 mm</v>
          </cell>
          <cell r="C1223" t="str">
            <v/>
          </cell>
          <cell r="D1223" t="str">
            <v>NEUTRAL</v>
          </cell>
          <cell r="E1223" t="str">
            <v>105.010</v>
          </cell>
          <cell r="F1223">
            <v>34.42</v>
          </cell>
          <cell r="G1223" t="str">
            <v>BE</v>
          </cell>
          <cell r="H1223" t="str">
            <v>7612981108878</v>
          </cell>
        </row>
        <row r="1224">
          <cell r="A1224" t="str">
            <v>105.0294.221</v>
          </cell>
          <cell r="B1224" t="str">
            <v>Resoplex worktop 1900x600x38,1 mm</v>
          </cell>
          <cell r="C1224" t="str">
            <v/>
          </cell>
          <cell r="D1224" t="str">
            <v>NEUTRAL</v>
          </cell>
          <cell r="E1224" t="str">
            <v>105.010</v>
          </cell>
          <cell r="F1224">
            <v>133.55000000000001</v>
          </cell>
          <cell r="G1224" t="str">
            <v>BE</v>
          </cell>
          <cell r="H1224" t="str">
            <v>7612981108885</v>
          </cell>
        </row>
        <row r="1225">
          <cell r="A1225" t="str">
            <v>105.0294.222</v>
          </cell>
          <cell r="B1225" t="str">
            <v>Resoplex worktop 1900x1200x38,1 mm</v>
          </cell>
          <cell r="C1225" t="str">
            <v/>
          </cell>
          <cell r="D1225" t="str">
            <v>NEUTRAL</v>
          </cell>
          <cell r="E1225" t="str">
            <v>105.010</v>
          </cell>
          <cell r="F1225">
            <v>172.96</v>
          </cell>
          <cell r="G1225" t="str">
            <v>BE</v>
          </cell>
          <cell r="H1225" t="str">
            <v>7612981108892</v>
          </cell>
        </row>
        <row r="1226">
          <cell r="A1226" t="str">
            <v>105.0294.224</v>
          </cell>
          <cell r="B1226" t="str">
            <v>Resoplex worktop 1000x600x38,1 mm</v>
          </cell>
          <cell r="C1226" t="str">
            <v/>
          </cell>
          <cell r="D1226" t="str">
            <v>NEUTRAL</v>
          </cell>
          <cell r="E1226" t="str">
            <v>105.010</v>
          </cell>
          <cell r="F1226">
            <v>35.619999999999997</v>
          </cell>
          <cell r="G1226" t="str">
            <v>BE</v>
          </cell>
          <cell r="H1226" t="str">
            <v>7612981108915</v>
          </cell>
        </row>
        <row r="1227">
          <cell r="A1227" t="str">
            <v>105.0295.120</v>
          </cell>
          <cell r="B1227" t="str">
            <v>Pn Vlk 2020x600x30 2 Bakken krgt</v>
          </cell>
          <cell r="C1227" t="str">
            <v/>
          </cell>
          <cell r="D1227" t="str">
            <v>FRANKE</v>
          </cell>
          <cell r="E1227" t="str">
            <v>105.010</v>
          </cell>
          <cell r="F1227">
            <v>357.41</v>
          </cell>
          <cell r="G1227" t="str">
            <v>NL</v>
          </cell>
          <cell r="H1227" t="str">
            <v>7612981111847</v>
          </cell>
        </row>
        <row r="1228">
          <cell r="A1228" t="str">
            <v>105.0297.467</v>
          </cell>
          <cell r="B1228" t="str">
            <v>Resoplex worktop 1600x500x38,1 mm</v>
          </cell>
          <cell r="C1228" t="str">
            <v/>
          </cell>
          <cell r="D1228" t="str">
            <v>NEUTRAL</v>
          </cell>
          <cell r="E1228" t="str">
            <v>105.010</v>
          </cell>
          <cell r="F1228">
            <v>74.52</v>
          </cell>
          <cell r="G1228" t="str">
            <v>BE</v>
          </cell>
          <cell r="H1228" t="str">
            <v>7612981117948</v>
          </cell>
        </row>
        <row r="1229">
          <cell r="A1229" t="str">
            <v>105.0297.471</v>
          </cell>
          <cell r="B1229" t="str">
            <v>Resoplex worktop 2595x500x38,1 mm</v>
          </cell>
          <cell r="C1229" t="str">
            <v/>
          </cell>
          <cell r="D1229" t="str">
            <v>NEUTRAL</v>
          </cell>
          <cell r="E1229" t="str">
            <v>105.010</v>
          </cell>
          <cell r="F1229">
            <v>80.75</v>
          </cell>
          <cell r="G1229" t="str">
            <v>BE</v>
          </cell>
          <cell r="H1229" t="str">
            <v>7612981117993</v>
          </cell>
        </row>
        <row r="1230">
          <cell r="A1230" t="str">
            <v>105.0297.473</v>
          </cell>
          <cell r="B1230" t="str">
            <v>Resoplex worktop 1338x600x38,1 mm</v>
          </cell>
          <cell r="C1230" t="str">
            <v/>
          </cell>
          <cell r="D1230" t="str">
            <v>NEUTRAL</v>
          </cell>
          <cell r="E1230" t="str">
            <v>105.010</v>
          </cell>
          <cell r="F1230">
            <v>166.16</v>
          </cell>
          <cell r="G1230" t="str">
            <v>BE</v>
          </cell>
          <cell r="H1230" t="str">
            <v>7612981118013</v>
          </cell>
        </row>
        <row r="1231">
          <cell r="A1231" t="str">
            <v>105.0297.474</v>
          </cell>
          <cell r="B1231" t="str">
            <v>Resoplex worktop 1145x636x38,1 mm</v>
          </cell>
          <cell r="C1231" t="str">
            <v/>
          </cell>
          <cell r="D1231" t="str">
            <v>NEUTRAL</v>
          </cell>
          <cell r="E1231" t="str">
            <v>105.010</v>
          </cell>
          <cell r="F1231">
            <v>39.270000000000003</v>
          </cell>
          <cell r="G1231" t="str">
            <v>BE</v>
          </cell>
          <cell r="H1231" t="str">
            <v>7612981118020</v>
          </cell>
        </row>
        <row r="1232">
          <cell r="A1232" t="str">
            <v>105.0297.475</v>
          </cell>
          <cell r="B1232" t="str">
            <v>Resoplex worktop 1150x800x38,1 mm</v>
          </cell>
          <cell r="C1232" t="str">
            <v/>
          </cell>
          <cell r="D1232" t="str">
            <v>NEUTRAL</v>
          </cell>
          <cell r="E1232" t="str">
            <v>105.010</v>
          </cell>
          <cell r="F1232">
            <v>39.270000000000003</v>
          </cell>
          <cell r="G1232" t="str">
            <v>BE</v>
          </cell>
          <cell r="H1232" t="str">
            <v>7612981118037</v>
          </cell>
        </row>
        <row r="1233">
          <cell r="A1233" t="str">
            <v>105.0298.271</v>
          </cell>
          <cell r="B1233" t="str">
            <v>Resoplex worktop 1250x600x38,1 mm</v>
          </cell>
          <cell r="C1233" t="str">
            <v/>
          </cell>
          <cell r="D1233" t="str">
            <v>NEUTRAL</v>
          </cell>
          <cell r="E1233" t="str">
            <v>105.010</v>
          </cell>
          <cell r="F1233">
            <v>89.74</v>
          </cell>
          <cell r="G1233" t="str">
            <v>BE</v>
          </cell>
          <cell r="H1233" t="str">
            <v>7612981120870</v>
          </cell>
        </row>
        <row r="1234">
          <cell r="A1234" t="str">
            <v>105.0298.276</v>
          </cell>
          <cell r="B1234" t="str">
            <v>Resoplex worktop 900/900x600x38,1 mm</v>
          </cell>
          <cell r="C1234" t="str">
            <v/>
          </cell>
          <cell r="D1234" t="str">
            <v>NEUTRAL</v>
          </cell>
          <cell r="E1234" t="str">
            <v>105.010</v>
          </cell>
          <cell r="F1234">
            <v>81.2</v>
          </cell>
          <cell r="G1234" t="str">
            <v>BE</v>
          </cell>
          <cell r="H1234" t="str">
            <v>7612981120887</v>
          </cell>
        </row>
        <row r="1235">
          <cell r="A1235" t="str">
            <v>105.0298.277</v>
          </cell>
          <cell r="B1235" t="str">
            <v>Resoplex worktop 420x600x38,1 mm</v>
          </cell>
          <cell r="C1235" t="str">
            <v/>
          </cell>
          <cell r="D1235" t="str">
            <v>NEUTRAL</v>
          </cell>
          <cell r="E1235" t="str">
            <v>105.010</v>
          </cell>
          <cell r="F1235">
            <v>55.34</v>
          </cell>
          <cell r="G1235" t="str">
            <v>BE</v>
          </cell>
          <cell r="H1235" t="str">
            <v>7612981120894</v>
          </cell>
        </row>
        <row r="1236">
          <cell r="A1236" t="str">
            <v>105.0298.467</v>
          </cell>
          <cell r="B1236" t="str">
            <v>Resoplex worktop 915x600x38,1 mm</v>
          </cell>
          <cell r="C1236" t="str">
            <v/>
          </cell>
          <cell r="D1236" t="str">
            <v>NEUTRAL</v>
          </cell>
          <cell r="E1236" t="str">
            <v>105.010</v>
          </cell>
          <cell r="F1236">
            <v>55.92</v>
          </cell>
          <cell r="G1236" t="str">
            <v>BE</v>
          </cell>
          <cell r="H1236" t="str">
            <v>7612981121389</v>
          </cell>
        </row>
        <row r="1237">
          <cell r="A1237" t="str">
            <v>105.0298.468</v>
          </cell>
          <cell r="B1237" t="str">
            <v>Resoplex worktop 1430x600x38,1 mm</v>
          </cell>
          <cell r="C1237" t="str">
            <v/>
          </cell>
          <cell r="D1237" t="str">
            <v>NEUTRAL</v>
          </cell>
          <cell r="E1237" t="str">
            <v>105.010</v>
          </cell>
          <cell r="F1237">
            <v>125.05</v>
          </cell>
          <cell r="G1237" t="str">
            <v>BE</v>
          </cell>
          <cell r="H1237" t="str">
            <v>7612981121396</v>
          </cell>
        </row>
        <row r="1238">
          <cell r="A1238" t="str">
            <v>105.0298.469</v>
          </cell>
          <cell r="B1238" t="str">
            <v>Resoplex worktop 2830x675x38,1 mm</v>
          </cell>
          <cell r="C1238" t="str">
            <v/>
          </cell>
          <cell r="D1238" t="str">
            <v>NEUTRAL</v>
          </cell>
          <cell r="E1238" t="str">
            <v>105.010</v>
          </cell>
          <cell r="F1238">
            <v>135.41999999999999</v>
          </cell>
          <cell r="G1238" t="str">
            <v>BE</v>
          </cell>
          <cell r="H1238" t="str">
            <v>7612981121402</v>
          </cell>
        </row>
        <row r="1239">
          <cell r="A1239" t="str">
            <v>105.0298.470</v>
          </cell>
          <cell r="B1239" t="str">
            <v>Resoplex worktop 1534x665x38,1 mm</v>
          </cell>
          <cell r="C1239" t="str">
            <v/>
          </cell>
          <cell r="D1239" t="str">
            <v>NEUTRAL</v>
          </cell>
          <cell r="E1239" t="str">
            <v>105.010</v>
          </cell>
          <cell r="F1239">
            <v>52.51</v>
          </cell>
          <cell r="G1239" t="str">
            <v>BE</v>
          </cell>
          <cell r="H1239" t="str">
            <v>7612981121617</v>
          </cell>
        </row>
        <row r="1240">
          <cell r="A1240" t="str">
            <v>105.0299.256</v>
          </cell>
          <cell r="B1240" t="str">
            <v>Worktop Eisinger</v>
          </cell>
          <cell r="C1240" t="str">
            <v/>
          </cell>
          <cell r="D1240" t="str">
            <v>EISINGER</v>
          </cell>
          <cell r="E1240" t="str">
            <v>105.200</v>
          </cell>
          <cell r="F1240">
            <v>2461.6999999999998</v>
          </cell>
          <cell r="G1240" t="str">
            <v>CH</v>
          </cell>
          <cell r="H1240" t="str">
            <v>7612981123680</v>
          </cell>
        </row>
        <row r="1241">
          <cell r="A1241" t="str">
            <v>105.0299.263</v>
          </cell>
          <cell r="B1241" t="str">
            <v>Worktop Eisinger</v>
          </cell>
          <cell r="C1241" t="str">
            <v/>
          </cell>
          <cell r="D1241" t="str">
            <v>EISINGER</v>
          </cell>
          <cell r="E1241" t="str">
            <v>105.200</v>
          </cell>
          <cell r="F1241">
            <v>1866.36</v>
          </cell>
          <cell r="G1241" t="str">
            <v>CH</v>
          </cell>
          <cell r="H1241" t="str">
            <v>7612981123697</v>
          </cell>
        </row>
        <row r="1242">
          <cell r="A1242" t="str">
            <v>105.0301.076</v>
          </cell>
          <cell r="B1242" t="str">
            <v>Resoplex worktop 1980x600x38,1 mm</v>
          </cell>
          <cell r="C1242" t="str">
            <v/>
          </cell>
          <cell r="D1242" t="str">
            <v>NEUTRAL</v>
          </cell>
          <cell r="E1242" t="str">
            <v>105.010</v>
          </cell>
          <cell r="F1242">
            <v>135.32</v>
          </cell>
          <cell r="G1242" t="str">
            <v>BE</v>
          </cell>
          <cell r="H1242" t="str">
            <v>7612981126766</v>
          </cell>
        </row>
        <row r="1243">
          <cell r="A1243" t="str">
            <v>105.0301.077</v>
          </cell>
          <cell r="B1243" t="str">
            <v>Resoplex worktop 1850x600x38,1 mm</v>
          </cell>
          <cell r="C1243" t="str">
            <v/>
          </cell>
          <cell r="D1243" t="str">
            <v>NEUTRAL</v>
          </cell>
          <cell r="E1243" t="str">
            <v>105.010</v>
          </cell>
          <cell r="F1243">
            <v>110.85</v>
          </cell>
          <cell r="G1243" t="str">
            <v>BE</v>
          </cell>
          <cell r="H1243" t="str">
            <v>7612981126773</v>
          </cell>
        </row>
        <row r="1244">
          <cell r="A1244" t="str">
            <v>105.0301.078</v>
          </cell>
          <cell r="B1244" t="str">
            <v>Resoplex worktop 1680x720x38,1 mm</v>
          </cell>
          <cell r="C1244" t="str">
            <v/>
          </cell>
          <cell r="D1244" t="str">
            <v>NEUTRAL</v>
          </cell>
          <cell r="E1244" t="str">
            <v>105.010</v>
          </cell>
          <cell r="F1244">
            <v>54.96</v>
          </cell>
          <cell r="G1244" t="str">
            <v>BE</v>
          </cell>
          <cell r="H1244" t="str">
            <v>7612981126780</v>
          </cell>
        </row>
        <row r="1245">
          <cell r="A1245" t="str">
            <v>105.0301.080</v>
          </cell>
          <cell r="B1245" t="str">
            <v>Resoplex worktop 685x930x38,1 mm</v>
          </cell>
          <cell r="C1245" t="str">
            <v/>
          </cell>
          <cell r="D1245" t="str">
            <v>NEUTRAL</v>
          </cell>
          <cell r="E1245" t="str">
            <v>105.010</v>
          </cell>
          <cell r="F1245">
            <v>41.89</v>
          </cell>
          <cell r="G1245" t="str">
            <v>BE</v>
          </cell>
          <cell r="H1245" t="str">
            <v>7612981126797</v>
          </cell>
        </row>
        <row r="1246">
          <cell r="A1246" t="str">
            <v>105.0301.407</v>
          </cell>
          <cell r="B1246" t="str">
            <v>Resoplex worktop 2500x600x38,1 mm</v>
          </cell>
          <cell r="C1246" t="str">
            <v/>
          </cell>
          <cell r="D1246" t="str">
            <v>NEUTRAL</v>
          </cell>
          <cell r="E1246" t="str">
            <v>105.010</v>
          </cell>
          <cell r="F1246">
            <v>86.75</v>
          </cell>
          <cell r="G1246" t="str">
            <v>BE</v>
          </cell>
          <cell r="H1246" t="str">
            <v>7612981127992</v>
          </cell>
        </row>
        <row r="1247">
          <cell r="A1247" t="str">
            <v>105.0301.409</v>
          </cell>
          <cell r="B1247" t="str">
            <v>Resoplex worktop 2900x960x38,1 mm</v>
          </cell>
          <cell r="C1247" t="str">
            <v/>
          </cell>
          <cell r="D1247" t="str">
            <v>NEUTRAL</v>
          </cell>
          <cell r="E1247" t="str">
            <v>105.010</v>
          </cell>
          <cell r="F1247">
            <v>163.06</v>
          </cell>
          <cell r="G1247" t="str">
            <v>BE</v>
          </cell>
          <cell r="H1247" t="str">
            <v>7612981128005</v>
          </cell>
        </row>
        <row r="1248">
          <cell r="A1248" t="str">
            <v>105.0302.843</v>
          </cell>
          <cell r="B1248" t="str">
            <v>Resoplex worktop 3052x960x38,1 mm</v>
          </cell>
          <cell r="C1248" t="str">
            <v/>
          </cell>
          <cell r="D1248" t="str">
            <v>NEUTRAL</v>
          </cell>
          <cell r="E1248" t="str">
            <v>105.010</v>
          </cell>
          <cell r="F1248">
            <v>238.44</v>
          </cell>
          <cell r="G1248" t="str">
            <v>BE</v>
          </cell>
          <cell r="H1248" t="str">
            <v>7612981132538</v>
          </cell>
        </row>
        <row r="1249">
          <cell r="A1249" t="str">
            <v>105.0302.868</v>
          </cell>
          <cell r="B1249" t="str">
            <v>130702-41407-111 Recouvremend  d'angle</v>
          </cell>
          <cell r="C1249" t="str">
            <v/>
          </cell>
          <cell r="D1249" t="str">
            <v>FRANKE</v>
          </cell>
          <cell r="E1249" t="str">
            <v>105.010</v>
          </cell>
          <cell r="F1249">
            <v>2390.3200000000002</v>
          </cell>
          <cell r="G1249" t="str">
            <v>CH</v>
          </cell>
          <cell r="H1249" t="str">
            <v>7612981146887</v>
          </cell>
        </row>
        <row r="1250">
          <cell r="A1250" t="str">
            <v>105.0305.217</v>
          </cell>
          <cell r="B1250" t="str">
            <v>Resoplex worktop 1844x930x38,1 mm</v>
          </cell>
          <cell r="C1250" t="str">
            <v/>
          </cell>
          <cell r="D1250" t="str">
            <v>NEUTRAL</v>
          </cell>
          <cell r="E1250" t="str">
            <v>105.010</v>
          </cell>
          <cell r="F1250">
            <v>109.1</v>
          </cell>
          <cell r="G1250" t="str">
            <v>BE</v>
          </cell>
          <cell r="H1250" t="str">
            <v>7612981150259</v>
          </cell>
        </row>
        <row r="1251">
          <cell r="A1251" t="str">
            <v>105.0305.218</v>
          </cell>
          <cell r="B1251" t="str">
            <v>Resoplex worktop 2700x600x38,1 mm</v>
          </cell>
          <cell r="C1251" t="str">
            <v/>
          </cell>
          <cell r="D1251" t="str">
            <v>NEUTRAL</v>
          </cell>
          <cell r="E1251" t="str">
            <v>105.010</v>
          </cell>
          <cell r="F1251">
            <v>93.71</v>
          </cell>
          <cell r="G1251" t="str">
            <v>BE</v>
          </cell>
          <cell r="H1251" t="str">
            <v>7612981150266</v>
          </cell>
        </row>
        <row r="1252">
          <cell r="A1252" t="str">
            <v>105.0305.233</v>
          </cell>
          <cell r="B1252" t="str">
            <v>Resoplex worktop 1800x900x38,1 mm</v>
          </cell>
          <cell r="C1252" t="str">
            <v/>
          </cell>
          <cell r="D1252" t="str">
            <v>NEUTRAL</v>
          </cell>
          <cell r="E1252" t="str">
            <v>105.010</v>
          </cell>
          <cell r="F1252">
            <v>61.75</v>
          </cell>
          <cell r="G1252" t="str">
            <v>BE</v>
          </cell>
          <cell r="H1252" t="str">
            <v>7612981150273</v>
          </cell>
        </row>
        <row r="1253">
          <cell r="A1253" t="str">
            <v>105.0305.234</v>
          </cell>
          <cell r="B1253" t="str">
            <v>Resoplex worktop 3640x600x38,1 mm</v>
          </cell>
          <cell r="C1253" t="str">
            <v/>
          </cell>
          <cell r="D1253" t="str">
            <v>NEUTRAL</v>
          </cell>
          <cell r="E1253" t="str">
            <v>105.010</v>
          </cell>
          <cell r="F1253">
            <v>207.5</v>
          </cell>
          <cell r="G1253" t="str">
            <v>BE</v>
          </cell>
          <cell r="H1253" t="str">
            <v>7612981150280</v>
          </cell>
        </row>
        <row r="1254">
          <cell r="A1254" t="str">
            <v>105.0305.235</v>
          </cell>
          <cell r="B1254" t="str">
            <v>Resoplex worktop 1900x930x38,1 mm</v>
          </cell>
          <cell r="C1254" t="str">
            <v/>
          </cell>
          <cell r="D1254" t="str">
            <v>NEUTRAL</v>
          </cell>
          <cell r="E1254" t="str">
            <v>105.010</v>
          </cell>
          <cell r="F1254">
            <v>102.26</v>
          </cell>
          <cell r="G1254" t="str">
            <v>BE</v>
          </cell>
          <cell r="H1254" t="str">
            <v>7612981150297</v>
          </cell>
        </row>
        <row r="1255">
          <cell r="A1255" t="str">
            <v>105.0305.236</v>
          </cell>
          <cell r="B1255" t="str">
            <v>Resoplex worktop 1750x640x38,1 mm</v>
          </cell>
          <cell r="C1255" t="str">
            <v/>
          </cell>
          <cell r="D1255" t="str">
            <v>NEUTRAL</v>
          </cell>
          <cell r="E1255" t="str">
            <v>105.010</v>
          </cell>
          <cell r="F1255">
            <v>80.34</v>
          </cell>
          <cell r="G1255" t="str">
            <v>BE</v>
          </cell>
          <cell r="H1255" t="str">
            <v>7612981150303</v>
          </cell>
        </row>
        <row r="1256">
          <cell r="A1256" t="str">
            <v>105.0306.622</v>
          </cell>
          <cell r="B1256" t="str">
            <v>Resoplex worktop 1970x600x38,1 mm</v>
          </cell>
          <cell r="C1256" t="str">
            <v/>
          </cell>
          <cell r="D1256" t="str">
            <v>NEUTRAL</v>
          </cell>
          <cell r="E1256" t="str">
            <v>105.010</v>
          </cell>
          <cell r="F1256">
            <v>138.5</v>
          </cell>
          <cell r="G1256" t="str">
            <v>BE</v>
          </cell>
          <cell r="H1256" t="str">
            <v>7612981156312</v>
          </cell>
        </row>
        <row r="1257">
          <cell r="A1257" t="str">
            <v>105.0306.623</v>
          </cell>
          <cell r="B1257" t="str">
            <v>Resoplex worktop 2455x600x38,1 mm</v>
          </cell>
          <cell r="C1257" t="str">
            <v/>
          </cell>
          <cell r="D1257" t="str">
            <v>NEUTRAL</v>
          </cell>
          <cell r="E1257" t="str">
            <v>105.010</v>
          </cell>
          <cell r="F1257">
            <v>86.75</v>
          </cell>
          <cell r="G1257" t="str">
            <v>BE</v>
          </cell>
          <cell r="H1257" t="str">
            <v>7612981156329</v>
          </cell>
        </row>
        <row r="1258">
          <cell r="A1258" t="str">
            <v>105.0308.201</v>
          </cell>
          <cell r="B1258" t="str">
            <v>130805-31267-121 Recouvrement</v>
          </cell>
          <cell r="C1258" t="str">
            <v/>
          </cell>
          <cell r="D1258" t="str">
            <v>FRANKE</v>
          </cell>
          <cell r="E1258" t="str">
            <v>105.010</v>
          </cell>
          <cell r="F1258">
            <v>660.33</v>
          </cell>
          <cell r="G1258" t="str">
            <v>CH</v>
          </cell>
          <cell r="H1258" t="str">
            <v>7612981168186</v>
          </cell>
        </row>
        <row r="1259">
          <cell r="A1259" t="str">
            <v>105.0309.217</v>
          </cell>
          <cell r="B1259" t="str">
            <v>Resoplex worktop 1600x600x38,1 mm</v>
          </cell>
          <cell r="C1259" t="str">
            <v/>
          </cell>
          <cell r="D1259" t="str">
            <v>NEUTRAL</v>
          </cell>
          <cell r="E1259" t="str">
            <v>105.010</v>
          </cell>
          <cell r="F1259">
            <v>84.78</v>
          </cell>
          <cell r="G1259" t="str">
            <v>BE</v>
          </cell>
          <cell r="H1259" t="str">
            <v>7612981168193</v>
          </cell>
        </row>
        <row r="1260">
          <cell r="A1260" t="str">
            <v>105.0309.218</v>
          </cell>
          <cell r="B1260" t="str">
            <v>Resoplex worktop 4200x800x60 mm</v>
          </cell>
          <cell r="C1260" t="str">
            <v/>
          </cell>
          <cell r="D1260" t="str">
            <v>NEUTRAL</v>
          </cell>
          <cell r="E1260" t="str">
            <v>105.010</v>
          </cell>
          <cell r="F1260">
            <v>191.5</v>
          </cell>
          <cell r="G1260" t="str">
            <v>BE</v>
          </cell>
          <cell r="H1260" t="str">
            <v>7612981168209</v>
          </cell>
        </row>
        <row r="1261">
          <cell r="A1261" t="str">
            <v>105.0309.233</v>
          </cell>
          <cell r="B1261" t="str">
            <v>Resoplex worktop 3400x715x60 mm</v>
          </cell>
          <cell r="C1261" t="str">
            <v/>
          </cell>
          <cell r="D1261" t="str">
            <v>NEUTRAL</v>
          </cell>
          <cell r="E1261" t="str">
            <v>105.010</v>
          </cell>
          <cell r="F1261">
            <v>176.1</v>
          </cell>
          <cell r="G1261" t="str">
            <v>BE</v>
          </cell>
          <cell r="H1261" t="str">
            <v>7612981168414</v>
          </cell>
        </row>
        <row r="1262">
          <cell r="A1262" t="str">
            <v>105.0309.247</v>
          </cell>
          <cell r="B1262" t="str">
            <v>Resoplex worktop 4150x600x38,1 mm</v>
          </cell>
          <cell r="C1262" t="str">
            <v/>
          </cell>
          <cell r="D1262" t="str">
            <v>NEUTRAL</v>
          </cell>
          <cell r="E1262" t="str">
            <v>105.010</v>
          </cell>
          <cell r="F1262">
            <v>116.84</v>
          </cell>
          <cell r="G1262" t="str">
            <v>BE</v>
          </cell>
          <cell r="H1262" t="str">
            <v>7612981168377</v>
          </cell>
        </row>
        <row r="1263">
          <cell r="A1263" t="str">
            <v>105.0309.248</v>
          </cell>
          <cell r="B1263" t="str">
            <v>Resoplex worktop 1250x600x38,1 mm</v>
          </cell>
          <cell r="C1263" t="str">
            <v/>
          </cell>
          <cell r="D1263" t="str">
            <v>NEUTRAL</v>
          </cell>
          <cell r="E1263" t="str">
            <v>105.010</v>
          </cell>
          <cell r="F1263">
            <v>122.93</v>
          </cell>
          <cell r="G1263" t="str">
            <v>BE</v>
          </cell>
          <cell r="H1263" t="str">
            <v>7612981168384</v>
          </cell>
        </row>
        <row r="1264">
          <cell r="A1264" t="str">
            <v>105.0309.250</v>
          </cell>
          <cell r="B1264" t="str">
            <v>Resoplex worktop 1220X600x38,1 mm</v>
          </cell>
          <cell r="C1264" t="str">
            <v/>
          </cell>
          <cell r="D1264" t="str">
            <v>NEUTRAL</v>
          </cell>
          <cell r="E1264" t="str">
            <v>105.010</v>
          </cell>
          <cell r="F1264">
            <v>72.349999999999994</v>
          </cell>
          <cell r="G1264" t="str">
            <v>BE</v>
          </cell>
          <cell r="H1264" t="str">
            <v>7612981168391</v>
          </cell>
        </row>
        <row r="1265">
          <cell r="A1265" t="str">
            <v>105.0309.252</v>
          </cell>
          <cell r="B1265" t="str">
            <v>Resoplex worktop 1220x600x38,1 mm</v>
          </cell>
          <cell r="C1265" t="str">
            <v/>
          </cell>
          <cell r="D1265" t="str">
            <v>NEUTRAL</v>
          </cell>
          <cell r="E1265" t="str">
            <v>105.010</v>
          </cell>
          <cell r="F1265">
            <v>44.35</v>
          </cell>
          <cell r="G1265" t="str">
            <v>BE</v>
          </cell>
          <cell r="H1265" t="str">
            <v>7612981168407</v>
          </cell>
        </row>
        <row r="1266">
          <cell r="A1266" t="str">
            <v>105.0309.253</v>
          </cell>
          <cell r="B1266" t="str">
            <v>Resoplex worktop 3450x600x38,1 mm</v>
          </cell>
          <cell r="C1266" t="str">
            <v/>
          </cell>
          <cell r="D1266" t="str">
            <v>NEUTRAL</v>
          </cell>
          <cell r="E1266" t="str">
            <v>105.010</v>
          </cell>
          <cell r="F1266">
            <v>135.87</v>
          </cell>
          <cell r="G1266" t="str">
            <v>BE</v>
          </cell>
          <cell r="H1266" t="str">
            <v>7612981169312</v>
          </cell>
        </row>
        <row r="1267">
          <cell r="A1267" t="str">
            <v>105.0309.254</v>
          </cell>
          <cell r="B1267" t="str">
            <v>Resoplex worktop 3000x600x38,1 mm</v>
          </cell>
          <cell r="C1267" t="str">
            <v/>
          </cell>
          <cell r="D1267" t="str">
            <v>NEUTRAL</v>
          </cell>
          <cell r="E1267" t="str">
            <v>105.010</v>
          </cell>
          <cell r="F1267">
            <v>135.87</v>
          </cell>
          <cell r="G1267" t="str">
            <v>BE</v>
          </cell>
          <cell r="H1267" t="str">
            <v>7612981169329</v>
          </cell>
        </row>
        <row r="1268">
          <cell r="A1268" t="str">
            <v>105.0309.255</v>
          </cell>
          <cell r="B1268" t="str">
            <v>Resoplex worktop 1400x600x38,1 mm</v>
          </cell>
          <cell r="C1268" t="str">
            <v/>
          </cell>
          <cell r="D1268" t="str">
            <v>NEUTRAL</v>
          </cell>
          <cell r="E1268" t="str">
            <v>105.010</v>
          </cell>
          <cell r="F1268">
            <v>70.7</v>
          </cell>
          <cell r="G1268" t="str">
            <v>BE</v>
          </cell>
          <cell r="H1268" t="str">
            <v>7612981169336</v>
          </cell>
        </row>
        <row r="1269">
          <cell r="A1269" t="str">
            <v>105.0309.256</v>
          </cell>
          <cell r="B1269" t="str">
            <v>Resoplex worktop 2100x960x38,1 mm</v>
          </cell>
          <cell r="C1269" t="str">
            <v/>
          </cell>
          <cell r="D1269" t="str">
            <v>NEUTRAL</v>
          </cell>
          <cell r="E1269" t="str">
            <v>105.010</v>
          </cell>
          <cell r="F1269">
            <v>98.48</v>
          </cell>
          <cell r="G1269" t="str">
            <v>BE</v>
          </cell>
          <cell r="H1269" t="str">
            <v>7612981169343</v>
          </cell>
        </row>
        <row r="1270">
          <cell r="A1270" t="str">
            <v>105.0309.914</v>
          </cell>
          <cell r="B1270" t="str">
            <v>Resoplex worktop 3479x1200x38,1 mm</v>
          </cell>
          <cell r="C1270" t="str">
            <v/>
          </cell>
          <cell r="D1270" t="str">
            <v>NEUTRAL</v>
          </cell>
          <cell r="E1270" t="str">
            <v>105.010</v>
          </cell>
          <cell r="F1270">
            <v>195.08</v>
          </cell>
          <cell r="G1270" t="str">
            <v>BE</v>
          </cell>
          <cell r="H1270" t="str">
            <v>7612981172183</v>
          </cell>
        </row>
        <row r="1271">
          <cell r="A1271" t="str">
            <v>105.0309.919</v>
          </cell>
          <cell r="B1271" t="str">
            <v>Resoplex worktop 1200X979x38,1 mm</v>
          </cell>
          <cell r="C1271" t="str">
            <v/>
          </cell>
          <cell r="D1271" t="str">
            <v>NEUTRAL</v>
          </cell>
          <cell r="E1271" t="str">
            <v>105.010</v>
          </cell>
          <cell r="F1271">
            <v>65.58</v>
          </cell>
          <cell r="G1271" t="str">
            <v>BE</v>
          </cell>
          <cell r="H1271" t="str">
            <v>7612981172428</v>
          </cell>
        </row>
        <row r="1272">
          <cell r="A1272" t="str">
            <v>105.0309.931</v>
          </cell>
          <cell r="B1272" t="str">
            <v>Resoplex worktop 3600x585x38,1 mm</v>
          </cell>
          <cell r="C1272" t="str">
            <v/>
          </cell>
          <cell r="D1272" t="str">
            <v>NEUTRAL</v>
          </cell>
          <cell r="E1272" t="str">
            <v>105.010</v>
          </cell>
          <cell r="F1272">
            <v>67.86</v>
          </cell>
          <cell r="G1272" t="str">
            <v>BE</v>
          </cell>
          <cell r="H1272" t="str">
            <v>7612981172442</v>
          </cell>
        </row>
        <row r="1273">
          <cell r="A1273" t="str">
            <v>105.0309.932</v>
          </cell>
          <cell r="B1273" t="str">
            <v>Resoplex worktop 3674x1050x38,1 mm</v>
          </cell>
          <cell r="C1273" t="str">
            <v/>
          </cell>
          <cell r="D1273" t="str">
            <v>NEUTRAL</v>
          </cell>
          <cell r="E1273" t="str">
            <v>105.010</v>
          </cell>
          <cell r="F1273">
            <v>224.22</v>
          </cell>
          <cell r="G1273" t="str">
            <v>BE</v>
          </cell>
          <cell r="H1273" t="str">
            <v>7612981172459</v>
          </cell>
        </row>
        <row r="1274">
          <cell r="A1274" t="str">
            <v>105.0309.934</v>
          </cell>
          <cell r="B1274" t="str">
            <v>Resoplex worktop 600x400x38,1 mm</v>
          </cell>
          <cell r="C1274" t="str">
            <v/>
          </cell>
          <cell r="D1274" t="str">
            <v>NEUTRAL</v>
          </cell>
          <cell r="E1274" t="str">
            <v>105.010</v>
          </cell>
          <cell r="F1274">
            <v>27.4</v>
          </cell>
          <cell r="G1274" t="str">
            <v>BE</v>
          </cell>
          <cell r="H1274" t="str">
            <v>7612981172466</v>
          </cell>
        </row>
        <row r="1275">
          <cell r="A1275" t="str">
            <v>105.0310.219</v>
          </cell>
          <cell r="B1275" t="str">
            <v>130909-47776-111 recouvrement</v>
          </cell>
          <cell r="C1275" t="str">
            <v/>
          </cell>
          <cell r="D1275" t="str">
            <v>FRANKE</v>
          </cell>
          <cell r="E1275" t="str">
            <v>105.010</v>
          </cell>
          <cell r="F1275">
            <v>1981.26</v>
          </cell>
          <cell r="G1275" t="str">
            <v>CH</v>
          </cell>
          <cell r="H1275" t="str">
            <v>7612981174231</v>
          </cell>
        </row>
        <row r="1276">
          <cell r="A1276" t="str">
            <v>105.0310.610</v>
          </cell>
          <cell r="B1276" t="str">
            <v>Resoplex worktop 761x650x60 mm</v>
          </cell>
          <cell r="C1276" t="str">
            <v/>
          </cell>
          <cell r="D1276" t="str">
            <v>NEUTRAL</v>
          </cell>
          <cell r="E1276" t="str">
            <v>105.010</v>
          </cell>
          <cell r="F1276">
            <v>178.3</v>
          </cell>
          <cell r="G1276" t="str">
            <v>BE</v>
          </cell>
          <cell r="H1276" t="str">
            <v>7612981174828</v>
          </cell>
        </row>
        <row r="1277">
          <cell r="A1277" t="str">
            <v>105.0310.653</v>
          </cell>
          <cell r="B1277" t="str">
            <v>Resoplex worktop 1039x1089x60 mm</v>
          </cell>
          <cell r="C1277" t="str">
            <v/>
          </cell>
          <cell r="D1277" t="str">
            <v>NEUTRAL</v>
          </cell>
          <cell r="E1277" t="str">
            <v>105.010</v>
          </cell>
          <cell r="F1277">
            <v>178.3</v>
          </cell>
          <cell r="G1277" t="str">
            <v>BE</v>
          </cell>
          <cell r="H1277" t="str">
            <v>7612981174835</v>
          </cell>
        </row>
        <row r="1278">
          <cell r="A1278" t="str">
            <v>105.0310.657</v>
          </cell>
          <cell r="B1278" t="str">
            <v>Resoplex worktop 911x600x60 mm</v>
          </cell>
          <cell r="C1278" t="str">
            <v/>
          </cell>
          <cell r="D1278" t="str">
            <v>NEUTRAL</v>
          </cell>
          <cell r="E1278" t="str">
            <v>105.010</v>
          </cell>
          <cell r="F1278">
            <v>71.5</v>
          </cell>
          <cell r="G1278" t="str">
            <v>BE</v>
          </cell>
          <cell r="H1278" t="str">
            <v>7612981174842</v>
          </cell>
        </row>
        <row r="1279">
          <cell r="A1279" t="str">
            <v>105.0310.659</v>
          </cell>
          <cell r="B1279" t="str">
            <v>Resoplex worktop 1960x940x60 mm</v>
          </cell>
          <cell r="C1279" t="str">
            <v/>
          </cell>
          <cell r="D1279" t="str">
            <v>NEUTRAL</v>
          </cell>
          <cell r="E1279" t="str">
            <v>105.010</v>
          </cell>
          <cell r="F1279">
            <v>150.30000000000001</v>
          </cell>
          <cell r="G1279" t="str">
            <v>BE</v>
          </cell>
          <cell r="H1279" t="str">
            <v>7612981174859</v>
          </cell>
        </row>
        <row r="1280">
          <cell r="A1280" t="str">
            <v>105.0310.672</v>
          </cell>
          <cell r="B1280" t="str">
            <v>Resoplex worktop 1810x600x60 mm</v>
          </cell>
          <cell r="C1280" t="str">
            <v/>
          </cell>
          <cell r="D1280" t="str">
            <v>NEUTRAL</v>
          </cell>
          <cell r="E1280" t="str">
            <v>105.010</v>
          </cell>
          <cell r="F1280">
            <v>116</v>
          </cell>
          <cell r="G1280" t="str">
            <v>BE</v>
          </cell>
          <cell r="H1280" t="str">
            <v>7612981174880</v>
          </cell>
        </row>
        <row r="1281">
          <cell r="A1281" t="str">
            <v>105.0310.673</v>
          </cell>
          <cell r="B1281" t="str">
            <v>Resoplex worktop 300x900x60 mm</v>
          </cell>
          <cell r="C1281" t="str">
            <v/>
          </cell>
          <cell r="D1281" t="str">
            <v>NEUTRAL</v>
          </cell>
          <cell r="E1281" t="str">
            <v>105.010</v>
          </cell>
          <cell r="F1281">
            <v>61.72</v>
          </cell>
          <cell r="G1281" t="str">
            <v>BE</v>
          </cell>
          <cell r="H1281" t="str">
            <v>7612981174897</v>
          </cell>
        </row>
        <row r="1282">
          <cell r="A1282" t="str">
            <v>105.0310.674</v>
          </cell>
          <cell r="B1282" t="str">
            <v>Resoplex worktop 900x940x60 mm</v>
          </cell>
          <cell r="C1282" t="str">
            <v/>
          </cell>
          <cell r="D1282" t="str">
            <v>NEUTRAL</v>
          </cell>
          <cell r="E1282" t="str">
            <v>105.010</v>
          </cell>
          <cell r="F1282">
            <v>143.96</v>
          </cell>
          <cell r="G1282" t="str">
            <v>BE</v>
          </cell>
          <cell r="H1282" t="str">
            <v>7612981174903</v>
          </cell>
        </row>
        <row r="1283">
          <cell r="A1283" t="str">
            <v>105.0310.675</v>
          </cell>
          <cell r="B1283" t="str">
            <v>Resoplex worktop 770x600x60 mm</v>
          </cell>
          <cell r="C1283" t="str">
            <v/>
          </cell>
          <cell r="D1283" t="str">
            <v>NEUTRAL</v>
          </cell>
          <cell r="E1283" t="str">
            <v>105.010</v>
          </cell>
          <cell r="F1283">
            <v>97.06</v>
          </cell>
          <cell r="G1283" t="str">
            <v>BE</v>
          </cell>
          <cell r="H1283" t="str">
            <v>7612981175016</v>
          </cell>
        </row>
        <row r="1284">
          <cell r="A1284" t="str">
            <v>105.0311.043</v>
          </cell>
          <cell r="B1284" t="str">
            <v>Resoplex worktop 4375x600x38,1 mm</v>
          </cell>
          <cell r="C1284" t="str">
            <v/>
          </cell>
          <cell r="D1284" t="str">
            <v>NEUTRAL</v>
          </cell>
          <cell r="E1284" t="str">
            <v>105.010</v>
          </cell>
          <cell r="F1284">
            <v>239.22</v>
          </cell>
          <cell r="G1284" t="str">
            <v>BE</v>
          </cell>
          <cell r="H1284" t="str">
            <v>7612981176174</v>
          </cell>
        </row>
        <row r="1285">
          <cell r="A1285" t="str">
            <v>105.0312.559</v>
          </cell>
          <cell r="B1285" t="str">
            <v>Resoplex worktop 3700x715x60 mm</v>
          </cell>
          <cell r="C1285" t="str">
            <v/>
          </cell>
          <cell r="D1285" t="str">
            <v>NEUTRAL</v>
          </cell>
          <cell r="E1285" t="str">
            <v>105.010</v>
          </cell>
          <cell r="F1285">
            <v>133.99</v>
          </cell>
          <cell r="G1285" t="str">
            <v>BE</v>
          </cell>
          <cell r="H1285" t="str">
            <v>7612981182106</v>
          </cell>
        </row>
        <row r="1286">
          <cell r="A1286" t="str">
            <v>105.0313.224</v>
          </cell>
          <cell r="B1286" t="str">
            <v>Resoplex worktop 3370x910x38,1 mm</v>
          </cell>
          <cell r="C1286" t="str">
            <v/>
          </cell>
          <cell r="D1286" t="str">
            <v>NEUTRAL</v>
          </cell>
          <cell r="E1286" t="str">
            <v>105.010</v>
          </cell>
          <cell r="F1286">
            <v>193.96</v>
          </cell>
          <cell r="G1286" t="str">
            <v>BE</v>
          </cell>
          <cell r="H1286" t="str">
            <v>7612981188429</v>
          </cell>
        </row>
        <row r="1287">
          <cell r="A1287" t="str">
            <v>105.0313.225</v>
          </cell>
          <cell r="B1287" t="str">
            <v>Resoplex worktop 910x870x38,1 mm</v>
          </cell>
          <cell r="C1287" t="str">
            <v/>
          </cell>
          <cell r="D1287" t="str">
            <v>NEUTRAL</v>
          </cell>
          <cell r="E1287" t="str">
            <v>105.010</v>
          </cell>
          <cell r="F1287">
            <v>206.63</v>
          </cell>
          <cell r="G1287" t="str">
            <v>BE</v>
          </cell>
          <cell r="H1287" t="str">
            <v>7612981188436</v>
          </cell>
        </row>
        <row r="1288">
          <cell r="A1288" t="str">
            <v>105.0313.718</v>
          </cell>
          <cell r="B1288" t="str">
            <v>Resoplex worktop 3633x600x38,1 mm</v>
          </cell>
          <cell r="C1288" t="str">
            <v/>
          </cell>
          <cell r="D1288" t="str">
            <v>NEUTRAL</v>
          </cell>
          <cell r="E1288" t="str">
            <v>105.010</v>
          </cell>
          <cell r="F1288">
            <v>117.02</v>
          </cell>
          <cell r="G1288" t="str">
            <v>BE</v>
          </cell>
          <cell r="H1288" t="str">
            <v>7612981190286</v>
          </cell>
        </row>
        <row r="1289">
          <cell r="A1289" t="str">
            <v>105.0313.719</v>
          </cell>
          <cell r="B1289" t="str">
            <v>Resoplex worktop 1343x600x38,1 mm</v>
          </cell>
          <cell r="C1289" t="str">
            <v/>
          </cell>
          <cell r="D1289" t="str">
            <v>NEUTRAL</v>
          </cell>
          <cell r="E1289" t="str">
            <v>105.010</v>
          </cell>
          <cell r="F1289">
            <v>42.7</v>
          </cell>
          <cell r="G1289" t="str">
            <v>BE</v>
          </cell>
          <cell r="H1289" t="str">
            <v>7612981190293</v>
          </cell>
        </row>
        <row r="1290">
          <cell r="A1290" t="str">
            <v>105.0314.163</v>
          </cell>
          <cell r="B1290" t="str">
            <v>Resoplex worktop 4100x670x38,1 mm</v>
          </cell>
          <cell r="C1290" t="str">
            <v/>
          </cell>
          <cell r="D1290" t="str">
            <v>NEUTRAL</v>
          </cell>
          <cell r="E1290" t="str">
            <v>105.010</v>
          </cell>
          <cell r="F1290">
            <v>116.84</v>
          </cell>
          <cell r="G1290" t="str">
            <v>BE</v>
          </cell>
          <cell r="H1290" t="str">
            <v>7612981191498</v>
          </cell>
        </row>
        <row r="1291">
          <cell r="A1291" t="str">
            <v>105.0314.164</v>
          </cell>
          <cell r="B1291" t="str">
            <v>Resoplex worktop 1222x600x38,1 mm</v>
          </cell>
          <cell r="C1291" t="str">
            <v/>
          </cell>
          <cell r="D1291" t="str">
            <v>NEUTRAL</v>
          </cell>
          <cell r="E1291" t="str">
            <v>105.010</v>
          </cell>
          <cell r="F1291">
            <v>44.35</v>
          </cell>
          <cell r="G1291" t="str">
            <v>BE</v>
          </cell>
          <cell r="H1291" t="str">
            <v>7612981191504</v>
          </cell>
        </row>
        <row r="1292">
          <cell r="A1292" t="str">
            <v>105.0314.165</v>
          </cell>
          <cell r="B1292" t="str">
            <v>Resoplex worktop 3480x600x38,1 mm</v>
          </cell>
          <cell r="C1292" t="str">
            <v/>
          </cell>
          <cell r="D1292" t="str">
            <v>NEUTRAL</v>
          </cell>
          <cell r="E1292" t="str">
            <v>105.010</v>
          </cell>
          <cell r="F1292">
            <v>137.18</v>
          </cell>
          <cell r="G1292" t="str">
            <v>BE</v>
          </cell>
          <cell r="H1292" t="str">
            <v>7612981191818</v>
          </cell>
        </row>
        <row r="1293">
          <cell r="A1293" t="str">
            <v>105.0314.166</v>
          </cell>
          <cell r="B1293" t="str">
            <v>Resoplex worktop 6780x450x38,1 mm</v>
          </cell>
          <cell r="C1293" t="str">
            <v/>
          </cell>
          <cell r="D1293" t="str">
            <v>NEUTRAL</v>
          </cell>
          <cell r="E1293" t="str">
            <v>105.010</v>
          </cell>
          <cell r="F1293">
            <v>209.83</v>
          </cell>
          <cell r="G1293" t="str">
            <v>BE</v>
          </cell>
          <cell r="H1293" t="str">
            <v>7612981191825</v>
          </cell>
        </row>
        <row r="1294">
          <cell r="A1294" t="str">
            <v>105.0314.167</v>
          </cell>
          <cell r="B1294" t="str">
            <v>Resoplex worktop 450x1100x38,1 mm</v>
          </cell>
          <cell r="C1294" t="str">
            <v/>
          </cell>
          <cell r="D1294" t="str">
            <v>NEUTRAL</v>
          </cell>
          <cell r="E1294" t="str">
            <v>105.010</v>
          </cell>
          <cell r="F1294">
            <v>237.5</v>
          </cell>
          <cell r="G1294" t="str">
            <v>BE</v>
          </cell>
          <cell r="H1294" t="str">
            <v>7612981191832</v>
          </cell>
        </row>
        <row r="1295">
          <cell r="A1295" t="str">
            <v>105.0314.188</v>
          </cell>
          <cell r="B1295" t="str">
            <v>131030-51606-111 Recouvrement</v>
          </cell>
          <cell r="C1295" t="str">
            <v/>
          </cell>
          <cell r="D1295" t="str">
            <v>EISINGER</v>
          </cell>
          <cell r="E1295" t="str">
            <v>105.200</v>
          </cell>
          <cell r="F1295">
            <v>2185.92</v>
          </cell>
          <cell r="G1295" t="str">
            <v>CH</v>
          </cell>
          <cell r="H1295" t="str">
            <v>7612981191887</v>
          </cell>
        </row>
        <row r="1296">
          <cell r="A1296" t="str">
            <v>105.0315.135</v>
          </cell>
          <cell r="B1296" t="str">
            <v>Resoplex worktop 2826x700x38,1 mm</v>
          </cell>
          <cell r="C1296" t="str">
            <v/>
          </cell>
          <cell r="D1296" t="str">
            <v>NEUTRAL</v>
          </cell>
          <cell r="E1296" t="str">
            <v>105.010</v>
          </cell>
          <cell r="F1296">
            <v>61.6</v>
          </cell>
          <cell r="G1296" t="str">
            <v>BE</v>
          </cell>
          <cell r="H1296" t="str">
            <v>7612981194727</v>
          </cell>
        </row>
        <row r="1297">
          <cell r="A1297" t="str">
            <v>105.0315.136</v>
          </cell>
          <cell r="B1297" t="str">
            <v>Resoplex worktop 3450x600x38,1 mm</v>
          </cell>
          <cell r="C1297" t="str">
            <v/>
          </cell>
          <cell r="D1297" t="str">
            <v>NEUTRAL</v>
          </cell>
          <cell r="E1297" t="str">
            <v>105.010</v>
          </cell>
          <cell r="F1297">
            <v>130.44999999999999</v>
          </cell>
          <cell r="G1297" t="str">
            <v>BE</v>
          </cell>
          <cell r="H1297" t="str">
            <v>7612981194734</v>
          </cell>
        </row>
        <row r="1298">
          <cell r="A1298" t="str">
            <v>105.0315.525</v>
          </cell>
          <cell r="B1298" t="str">
            <v>130909-35909-111 recouvrement</v>
          </cell>
          <cell r="C1298" t="str">
            <v/>
          </cell>
          <cell r="D1298" t="str">
            <v>EISINGER</v>
          </cell>
          <cell r="E1298" t="str">
            <v>105.200</v>
          </cell>
          <cell r="F1298">
            <v>1662.42</v>
          </cell>
          <cell r="G1298" t="str">
            <v>CH</v>
          </cell>
          <cell r="H1298" t="str">
            <v>7612981196769</v>
          </cell>
        </row>
        <row r="1299">
          <cell r="A1299" t="str">
            <v>105.0315.668</v>
          </cell>
          <cell r="B1299" t="str">
            <v>131118-48728-111 Recouvrement</v>
          </cell>
          <cell r="C1299" t="str">
            <v/>
          </cell>
          <cell r="D1299" t="str">
            <v>EISINGER</v>
          </cell>
          <cell r="E1299" t="str">
            <v>105.200</v>
          </cell>
          <cell r="F1299">
            <v>1926.82</v>
          </cell>
          <cell r="G1299" t="str">
            <v>CH</v>
          </cell>
          <cell r="H1299" t="str">
            <v>7612981197629</v>
          </cell>
        </row>
        <row r="1300">
          <cell r="A1300" t="str">
            <v>105.0315.947</v>
          </cell>
          <cell r="B1300" t="str">
            <v>131030-52113-111 recouvrement</v>
          </cell>
          <cell r="C1300" t="str">
            <v/>
          </cell>
          <cell r="D1300" t="str">
            <v>FRANKE</v>
          </cell>
          <cell r="E1300" t="str">
            <v>105.010</v>
          </cell>
          <cell r="F1300">
            <v>1345.13</v>
          </cell>
          <cell r="G1300" t="str">
            <v>CH</v>
          </cell>
          <cell r="H1300" t="str">
            <v>7612981198046</v>
          </cell>
        </row>
        <row r="1301">
          <cell r="A1301" t="str">
            <v>105.0316.659</v>
          </cell>
          <cell r="B1301" t="str">
            <v>131128-35958-111 Recouvrement</v>
          </cell>
          <cell r="C1301" t="str">
            <v/>
          </cell>
          <cell r="D1301" t="str">
            <v>EISINGER</v>
          </cell>
          <cell r="E1301" t="str">
            <v>105.200</v>
          </cell>
          <cell r="F1301">
            <v>1306.92</v>
          </cell>
          <cell r="G1301" t="str">
            <v>CH</v>
          </cell>
          <cell r="H1301" t="str">
            <v>7612981225155</v>
          </cell>
        </row>
        <row r="1302">
          <cell r="A1302" t="str">
            <v>105.0319.616</v>
          </cell>
          <cell r="B1302" t="str">
            <v>Worktop Franke</v>
          </cell>
          <cell r="C1302" t="str">
            <v/>
          </cell>
          <cell r="D1302" t="str">
            <v>FRANKE</v>
          </cell>
          <cell r="E1302" t="str">
            <v>105.010</v>
          </cell>
          <cell r="F1302">
            <v>905.16</v>
          </cell>
          <cell r="G1302" t="str">
            <v>CH</v>
          </cell>
          <cell r="H1302" t="str">
            <v>7612981229764</v>
          </cell>
        </row>
        <row r="1303">
          <cell r="A1303" t="str">
            <v>105.0319.752</v>
          </cell>
          <cell r="B1303" t="str">
            <v>Resoplex worktop 1200x600x38,1 mm</v>
          </cell>
          <cell r="C1303" t="str">
            <v/>
          </cell>
          <cell r="D1303" t="str">
            <v>NEUTRAL</v>
          </cell>
          <cell r="E1303" t="str">
            <v>105.010</v>
          </cell>
          <cell r="F1303">
            <v>134.91999999999999</v>
          </cell>
          <cell r="G1303" t="str">
            <v>BE</v>
          </cell>
          <cell r="H1303" t="str">
            <v>7612981230647</v>
          </cell>
        </row>
        <row r="1304">
          <cell r="A1304" t="str">
            <v>105.0319.753</v>
          </cell>
          <cell r="B1304" t="str">
            <v>Resoplex worktop 3300x1030x38,1 mm</v>
          </cell>
          <cell r="C1304" t="str">
            <v/>
          </cell>
          <cell r="D1304" t="str">
            <v>NEUTRAL</v>
          </cell>
          <cell r="E1304" t="str">
            <v>105.010</v>
          </cell>
          <cell r="F1304">
            <v>226.89</v>
          </cell>
          <cell r="G1304" t="str">
            <v>BE</v>
          </cell>
          <cell r="H1304" t="str">
            <v>7612981230654</v>
          </cell>
        </row>
        <row r="1305">
          <cell r="A1305" t="str">
            <v>105.0320.379</v>
          </cell>
          <cell r="B1305" t="str">
            <v>Worktop Franke</v>
          </cell>
          <cell r="C1305" t="str">
            <v/>
          </cell>
          <cell r="D1305" t="str">
            <v>FRANKE</v>
          </cell>
          <cell r="E1305" t="str">
            <v>105.010</v>
          </cell>
          <cell r="F1305">
            <v>783.68</v>
          </cell>
          <cell r="G1305" t="str">
            <v>CH</v>
          </cell>
          <cell r="H1305" t="str">
            <v>7612981231484</v>
          </cell>
        </row>
        <row r="1306">
          <cell r="A1306" t="str">
            <v>105.0320.441</v>
          </cell>
          <cell r="B1306" t="str">
            <v>Worktop Franke</v>
          </cell>
          <cell r="C1306" t="str">
            <v/>
          </cell>
          <cell r="D1306" t="str">
            <v>FRANKE</v>
          </cell>
          <cell r="E1306" t="str">
            <v>105.010</v>
          </cell>
          <cell r="F1306">
            <v>1605.77</v>
          </cell>
          <cell r="G1306" t="str">
            <v>CH</v>
          </cell>
          <cell r="H1306" t="str">
            <v>7612981231477</v>
          </cell>
        </row>
        <row r="1307">
          <cell r="A1307" t="str">
            <v>105.0320.485</v>
          </cell>
          <cell r="B1307" t="str">
            <v>130819-48407-121 Recouvrement</v>
          </cell>
          <cell r="C1307" t="str">
            <v/>
          </cell>
          <cell r="D1307" t="str">
            <v>FRANKE</v>
          </cell>
          <cell r="E1307" t="str">
            <v>105.010</v>
          </cell>
          <cell r="F1307">
            <v>1146.8499999999999</v>
          </cell>
          <cell r="G1307" t="str">
            <v>CH</v>
          </cell>
          <cell r="H1307" t="str">
            <v>7612981232610</v>
          </cell>
        </row>
        <row r="1308">
          <cell r="A1308" t="str">
            <v>105.0322.114</v>
          </cell>
          <cell r="B1308" t="str">
            <v>140124-40014-111 Recouvrement</v>
          </cell>
          <cell r="C1308" t="str">
            <v/>
          </cell>
          <cell r="D1308" t="str">
            <v>EISINGER</v>
          </cell>
          <cell r="E1308" t="str">
            <v>105.200</v>
          </cell>
          <cell r="F1308">
            <v>1303.21</v>
          </cell>
          <cell r="G1308" t="str">
            <v>CH</v>
          </cell>
          <cell r="H1308" t="str">
            <v>7612981237219</v>
          </cell>
        </row>
        <row r="1309">
          <cell r="A1309" t="str">
            <v>105.0323.959</v>
          </cell>
          <cell r="B1309" t="str">
            <v>140206-37350-121 Recouvrement</v>
          </cell>
          <cell r="C1309" t="str">
            <v/>
          </cell>
          <cell r="D1309" t="str">
            <v>FRANKE</v>
          </cell>
          <cell r="E1309" t="str">
            <v>105.010</v>
          </cell>
          <cell r="F1309">
            <v>1574.92</v>
          </cell>
          <cell r="G1309" t="str">
            <v>CH</v>
          </cell>
          <cell r="H1309" t="str">
            <v>7612981240639</v>
          </cell>
        </row>
        <row r="1310">
          <cell r="A1310" t="str">
            <v>105.0324.017</v>
          </cell>
          <cell r="B1310" t="str">
            <v>Resoplex worktop 2000x600x60 mm</v>
          </cell>
          <cell r="C1310" t="str">
            <v/>
          </cell>
          <cell r="D1310" t="str">
            <v>NEUTRAL</v>
          </cell>
          <cell r="E1310" t="str">
            <v>105.010</v>
          </cell>
          <cell r="F1310">
            <v>132.4</v>
          </cell>
          <cell r="G1310" t="str">
            <v>BE</v>
          </cell>
          <cell r="H1310" t="str">
            <v>7612981240653</v>
          </cell>
        </row>
        <row r="1311">
          <cell r="A1311" t="str">
            <v>105.0324.018</v>
          </cell>
          <cell r="B1311" t="str">
            <v>Resoplex worktop 2370x1050x60 mm</v>
          </cell>
          <cell r="C1311" t="str">
            <v/>
          </cell>
          <cell r="D1311" t="str">
            <v>NEUTRAL</v>
          </cell>
          <cell r="E1311" t="str">
            <v>105.010</v>
          </cell>
          <cell r="F1311">
            <v>182.08</v>
          </cell>
          <cell r="G1311" t="str">
            <v>BE</v>
          </cell>
          <cell r="H1311" t="str">
            <v>7612981240660</v>
          </cell>
        </row>
        <row r="1312">
          <cell r="A1312" t="str">
            <v>105.0325.302</v>
          </cell>
          <cell r="B1312" t="str">
            <v>140131-36942-111 Recouvrement</v>
          </cell>
          <cell r="C1312" t="str">
            <v/>
          </cell>
          <cell r="D1312" t="str">
            <v>EISINGER</v>
          </cell>
          <cell r="E1312" t="str">
            <v>105.200</v>
          </cell>
          <cell r="F1312">
            <v>3912.25</v>
          </cell>
          <cell r="G1312" t="str">
            <v>CH</v>
          </cell>
          <cell r="H1312" t="str">
            <v>7612981245696</v>
          </cell>
        </row>
        <row r="1313">
          <cell r="A1313" t="str">
            <v>105.0326.149</v>
          </cell>
          <cell r="B1313" t="str">
            <v>Resoplex worktop 1810x600x38,1 mm</v>
          </cell>
          <cell r="C1313" t="str">
            <v/>
          </cell>
          <cell r="D1313" t="str">
            <v>NEUTRAL</v>
          </cell>
          <cell r="E1313" t="str">
            <v>105.010</v>
          </cell>
          <cell r="F1313">
            <v>94.47</v>
          </cell>
          <cell r="G1313" t="str">
            <v>BE</v>
          </cell>
          <cell r="H1313" t="str">
            <v>7612981246433</v>
          </cell>
        </row>
        <row r="1314">
          <cell r="A1314" t="str">
            <v>105.0326.150</v>
          </cell>
          <cell r="B1314" t="str">
            <v>Resoplex worktop 1856x960x38,1 mm</v>
          </cell>
          <cell r="C1314" t="str">
            <v/>
          </cell>
          <cell r="D1314" t="str">
            <v>NEUTRAL</v>
          </cell>
          <cell r="E1314" t="str">
            <v>105.010</v>
          </cell>
          <cell r="F1314">
            <v>104.86</v>
          </cell>
          <cell r="G1314" t="str">
            <v>BE</v>
          </cell>
          <cell r="H1314" t="str">
            <v>7612981246440</v>
          </cell>
        </row>
        <row r="1315">
          <cell r="A1315" t="str">
            <v>105.0326.161</v>
          </cell>
          <cell r="B1315" t="str">
            <v>Resoplex worktop 3042X1010X38,1 mm</v>
          </cell>
          <cell r="C1315" t="str">
            <v/>
          </cell>
          <cell r="D1315" t="str">
            <v>NEUTRAL</v>
          </cell>
          <cell r="E1315" t="str">
            <v>105.010</v>
          </cell>
          <cell r="F1315">
            <v>165.94</v>
          </cell>
          <cell r="G1315" t="str">
            <v>BE</v>
          </cell>
          <cell r="H1315" t="str">
            <v>7612981246457</v>
          </cell>
        </row>
        <row r="1316">
          <cell r="A1316" t="str">
            <v>105.0326.162</v>
          </cell>
          <cell r="B1316" t="str">
            <v>Resoplex worktop 1800x700x38,1 mm</v>
          </cell>
          <cell r="C1316" t="str">
            <v/>
          </cell>
          <cell r="D1316" t="str">
            <v>NEUTRAL</v>
          </cell>
          <cell r="E1316" t="str">
            <v>105.010</v>
          </cell>
          <cell r="F1316">
            <v>88.84</v>
          </cell>
          <cell r="G1316" t="str">
            <v>BE</v>
          </cell>
          <cell r="H1316" t="str">
            <v>7612981246464</v>
          </cell>
        </row>
        <row r="1317">
          <cell r="A1317" t="str">
            <v>105.0326.163</v>
          </cell>
          <cell r="B1317" t="str">
            <v>Resoplex worktop 2205x600x38,1 mm</v>
          </cell>
          <cell r="C1317" t="str">
            <v/>
          </cell>
          <cell r="D1317" t="str">
            <v>NEUTRAL</v>
          </cell>
          <cell r="E1317" t="str">
            <v>105.010</v>
          </cell>
          <cell r="F1317">
            <v>43.39</v>
          </cell>
          <cell r="G1317" t="str">
            <v>BE</v>
          </cell>
          <cell r="H1317" t="str">
            <v>7612981246471</v>
          </cell>
        </row>
        <row r="1318">
          <cell r="A1318" t="str">
            <v>105.0326.164</v>
          </cell>
          <cell r="B1318" t="str">
            <v>Resoplex worktop 2750x600x38,1 mm</v>
          </cell>
          <cell r="C1318" t="str">
            <v/>
          </cell>
          <cell r="D1318" t="str">
            <v>NEUTRAL</v>
          </cell>
          <cell r="E1318" t="str">
            <v>105.010</v>
          </cell>
          <cell r="F1318">
            <v>151.54</v>
          </cell>
          <cell r="G1318" t="str">
            <v>BE</v>
          </cell>
          <cell r="H1318" t="str">
            <v>7612981246488</v>
          </cell>
        </row>
        <row r="1319">
          <cell r="A1319" t="str">
            <v>105.0326.624</v>
          </cell>
          <cell r="B1319" t="str">
            <v>Resoplex worktop 2940x600x38,1 mm</v>
          </cell>
          <cell r="C1319" t="str">
            <v/>
          </cell>
          <cell r="D1319" t="str">
            <v>NEUTRAL</v>
          </cell>
          <cell r="E1319" t="str">
            <v>105.010</v>
          </cell>
          <cell r="F1319">
            <v>196.52</v>
          </cell>
          <cell r="G1319" t="str">
            <v>BE</v>
          </cell>
          <cell r="H1319" t="str">
            <v>7612981247997</v>
          </cell>
        </row>
        <row r="1320">
          <cell r="A1320" t="str">
            <v>105.0326.625</v>
          </cell>
          <cell r="B1320" t="str">
            <v>Resoplex worktop 600x650x38,1 mm</v>
          </cell>
          <cell r="C1320" t="str">
            <v/>
          </cell>
          <cell r="D1320" t="str">
            <v>NEUTRAL</v>
          </cell>
          <cell r="E1320" t="str">
            <v>105.010</v>
          </cell>
          <cell r="F1320">
            <v>19.13</v>
          </cell>
          <cell r="G1320" t="str">
            <v>BE</v>
          </cell>
          <cell r="H1320" t="str">
            <v>7612981248000</v>
          </cell>
        </row>
        <row r="1321">
          <cell r="A1321" t="str">
            <v>105.0327.398</v>
          </cell>
          <cell r="B1321" t="str">
            <v>Resoplex worktop 1660x650x60 mm</v>
          </cell>
          <cell r="C1321" t="str">
            <v/>
          </cell>
          <cell r="D1321" t="str">
            <v>NEUTRAL</v>
          </cell>
          <cell r="E1321" t="str">
            <v>105.010</v>
          </cell>
          <cell r="F1321">
            <v>134.4</v>
          </cell>
          <cell r="G1321" t="str">
            <v>BE</v>
          </cell>
          <cell r="H1321" t="str">
            <v>7612981251628</v>
          </cell>
        </row>
        <row r="1322">
          <cell r="A1322" t="str">
            <v>105.0327.399</v>
          </cell>
          <cell r="B1322" t="str">
            <v>Resoplex worktop 860x650x60 mm</v>
          </cell>
          <cell r="C1322" t="str">
            <v/>
          </cell>
          <cell r="D1322" t="str">
            <v>NEUTRAL</v>
          </cell>
          <cell r="E1322" t="str">
            <v>105.010</v>
          </cell>
          <cell r="F1322">
            <v>118.75</v>
          </cell>
          <cell r="G1322" t="str">
            <v>BE</v>
          </cell>
          <cell r="H1322" t="str">
            <v>7612981251635</v>
          </cell>
        </row>
        <row r="1323">
          <cell r="A1323" t="str">
            <v>105.0327.400</v>
          </cell>
          <cell r="B1323" t="str">
            <v>Resoplex worktop 1310x600x60 mm</v>
          </cell>
          <cell r="C1323" t="str">
            <v/>
          </cell>
          <cell r="D1323" t="str">
            <v>NEUTRAL</v>
          </cell>
          <cell r="E1323" t="str">
            <v>105.010</v>
          </cell>
          <cell r="F1323">
            <v>74.599999999999994</v>
          </cell>
          <cell r="G1323" t="str">
            <v>BE</v>
          </cell>
          <cell r="H1323" t="str">
            <v>7612981251642</v>
          </cell>
        </row>
        <row r="1324">
          <cell r="A1324" t="str">
            <v>105.0327.606</v>
          </cell>
          <cell r="B1324" t="str">
            <v>140317-50950-111 Recouvrement</v>
          </cell>
          <cell r="C1324" t="str">
            <v/>
          </cell>
          <cell r="D1324" t="str">
            <v>FRANKE</v>
          </cell>
          <cell r="E1324" t="str">
            <v>105.010</v>
          </cell>
          <cell r="F1324">
            <v>1467.29</v>
          </cell>
          <cell r="G1324" t="str">
            <v>CH</v>
          </cell>
          <cell r="H1324" t="str">
            <v>7612981251680</v>
          </cell>
        </row>
        <row r="1325">
          <cell r="A1325" t="str">
            <v>105.0327.611</v>
          </cell>
          <cell r="B1325" t="str">
            <v>Resoplex worktop 920x600x60 mm</v>
          </cell>
          <cell r="C1325" t="str">
            <v/>
          </cell>
          <cell r="D1325" t="str">
            <v>NEUTRAL</v>
          </cell>
          <cell r="E1325" t="str">
            <v>105.010</v>
          </cell>
          <cell r="F1325">
            <v>237.5</v>
          </cell>
          <cell r="G1325" t="str">
            <v>BE</v>
          </cell>
          <cell r="H1325" t="str">
            <v>7612981251659</v>
          </cell>
        </row>
        <row r="1326">
          <cell r="A1326" t="str">
            <v>105.0327.877</v>
          </cell>
          <cell r="B1326" t="str">
            <v>Resoplex worktop 2155x600x38,1 mm</v>
          </cell>
          <cell r="C1326" t="str">
            <v/>
          </cell>
          <cell r="D1326" t="str">
            <v>NEUTRAL</v>
          </cell>
          <cell r="E1326" t="str">
            <v>105.010</v>
          </cell>
          <cell r="F1326">
            <v>66.64</v>
          </cell>
          <cell r="G1326" t="str">
            <v>BE</v>
          </cell>
          <cell r="H1326" t="str">
            <v>7612981252892</v>
          </cell>
        </row>
        <row r="1327">
          <cell r="A1327" t="str">
            <v>105.0327.878</v>
          </cell>
          <cell r="B1327" t="str">
            <v>Resoplex worktop 1930x650x38,1 mm</v>
          </cell>
          <cell r="C1327" t="str">
            <v/>
          </cell>
          <cell r="D1327" t="str">
            <v>NEUTRAL</v>
          </cell>
          <cell r="E1327" t="str">
            <v>105.010</v>
          </cell>
          <cell r="F1327">
            <v>91.4</v>
          </cell>
          <cell r="G1327" t="str">
            <v>BE</v>
          </cell>
          <cell r="H1327" t="str">
            <v>7612981252908</v>
          </cell>
        </row>
        <row r="1328">
          <cell r="A1328" t="str">
            <v>105.0327.879</v>
          </cell>
          <cell r="B1328" t="str">
            <v>Resoplex worktop 585x715x38,1 mm</v>
          </cell>
          <cell r="C1328" t="str">
            <v/>
          </cell>
          <cell r="D1328" t="str">
            <v>NEUTRAL</v>
          </cell>
          <cell r="E1328" t="str">
            <v>105.010</v>
          </cell>
          <cell r="F1328">
            <v>69.42</v>
          </cell>
          <cell r="G1328" t="str">
            <v>BE</v>
          </cell>
          <cell r="H1328" t="str">
            <v>7612981253417</v>
          </cell>
        </row>
        <row r="1329">
          <cell r="A1329" t="str">
            <v>105.0327.880</v>
          </cell>
          <cell r="B1329" t="str">
            <v>Resoplex worktop 940x600x38,1 mm</v>
          </cell>
          <cell r="C1329" t="str">
            <v/>
          </cell>
          <cell r="D1329" t="str">
            <v>NEUTRAL</v>
          </cell>
          <cell r="E1329" t="str">
            <v>105.010</v>
          </cell>
          <cell r="F1329">
            <v>237.5</v>
          </cell>
          <cell r="G1329" t="str">
            <v>BE</v>
          </cell>
          <cell r="H1329" t="str">
            <v>7612981253424</v>
          </cell>
        </row>
        <row r="1330">
          <cell r="A1330" t="str">
            <v>105.0327.892</v>
          </cell>
          <cell r="B1330" t="str">
            <v>Resoplex worktop 1000x600X38,1 mm</v>
          </cell>
          <cell r="C1330" t="str">
            <v/>
          </cell>
          <cell r="D1330" t="str">
            <v>NEUTRAL</v>
          </cell>
          <cell r="E1330" t="str">
            <v>105.010</v>
          </cell>
          <cell r="F1330">
            <v>105.24</v>
          </cell>
          <cell r="G1330" t="str">
            <v>BE</v>
          </cell>
          <cell r="H1330" t="str">
            <v>7612981253431</v>
          </cell>
        </row>
        <row r="1331">
          <cell r="A1331" t="str">
            <v>105.0328.265</v>
          </cell>
          <cell r="B1331" t="str">
            <v>Resoplex worktop 700x610x38,1 mm</v>
          </cell>
          <cell r="C1331" t="str">
            <v/>
          </cell>
          <cell r="D1331" t="str">
            <v>NEUTRAL</v>
          </cell>
          <cell r="E1331" t="str">
            <v>105.010</v>
          </cell>
          <cell r="F1331">
            <v>39.4</v>
          </cell>
          <cell r="G1331" t="str">
            <v>BE</v>
          </cell>
          <cell r="H1331" t="str">
            <v>7612981254841</v>
          </cell>
        </row>
        <row r="1332">
          <cell r="A1332" t="str">
            <v>105.0328.266</v>
          </cell>
          <cell r="B1332" t="str">
            <v>Resoplex worktop 5000x610x38,1 mm</v>
          </cell>
          <cell r="C1332" t="str">
            <v/>
          </cell>
          <cell r="D1332" t="str">
            <v>NEUTRAL</v>
          </cell>
          <cell r="E1332" t="str">
            <v>105.010</v>
          </cell>
          <cell r="F1332">
            <v>142.5</v>
          </cell>
          <cell r="G1332" t="str">
            <v>BE</v>
          </cell>
          <cell r="H1332" t="str">
            <v>7612981254858</v>
          </cell>
        </row>
        <row r="1333">
          <cell r="A1333" t="str">
            <v>105.0328.267</v>
          </cell>
          <cell r="B1333" t="str">
            <v>Resoplex worktop 1500x610x38,1 mm</v>
          </cell>
          <cell r="C1333" t="str">
            <v/>
          </cell>
          <cell r="D1333" t="str">
            <v>NEUTRAL</v>
          </cell>
          <cell r="E1333" t="str">
            <v>105.010</v>
          </cell>
          <cell r="F1333">
            <v>58.54</v>
          </cell>
          <cell r="G1333" t="str">
            <v>BE</v>
          </cell>
          <cell r="H1333" t="str">
            <v>7612981254865</v>
          </cell>
        </row>
        <row r="1334">
          <cell r="A1334" t="str">
            <v>105.0328.268</v>
          </cell>
          <cell r="B1334" t="str">
            <v>Resoplex worktop 1815x600x38,1 mm</v>
          </cell>
          <cell r="C1334" t="str">
            <v/>
          </cell>
          <cell r="D1334" t="str">
            <v>NEUTRAL</v>
          </cell>
          <cell r="E1334" t="str">
            <v>105.010</v>
          </cell>
          <cell r="F1334">
            <v>126.3</v>
          </cell>
          <cell r="G1334" t="str">
            <v>BE</v>
          </cell>
          <cell r="H1334" t="str">
            <v>7612981254872</v>
          </cell>
        </row>
        <row r="1335">
          <cell r="A1335" t="str">
            <v>105.0328.666</v>
          </cell>
          <cell r="B1335" t="str">
            <v>140305-37666-111 Recouvrement</v>
          </cell>
          <cell r="C1335" t="str">
            <v/>
          </cell>
          <cell r="D1335" t="str">
            <v>FRANKE</v>
          </cell>
          <cell r="E1335" t="str">
            <v>105.010</v>
          </cell>
          <cell r="F1335">
            <v>1348.17</v>
          </cell>
          <cell r="G1335" t="str">
            <v>CH</v>
          </cell>
          <cell r="H1335" t="str">
            <v>7612981255749</v>
          </cell>
        </row>
        <row r="1336">
          <cell r="A1336" t="str">
            <v>105.0330.049</v>
          </cell>
          <cell r="B1336" t="str">
            <v>Sn Vlk 1450x600x40 2B Kg  E</v>
          </cell>
          <cell r="C1336" t="str">
            <v/>
          </cell>
          <cell r="D1336" t="str">
            <v>FRANKE</v>
          </cell>
          <cell r="E1336" t="str">
            <v>105.010</v>
          </cell>
          <cell r="F1336">
            <v>325.48</v>
          </cell>
          <cell r="G1336" t="str">
            <v>NL</v>
          </cell>
          <cell r="H1336" t="str">
            <v>7612981261207</v>
          </cell>
        </row>
        <row r="1337">
          <cell r="A1337" t="str">
            <v>105.0330.141</v>
          </cell>
          <cell r="B1337" t="str">
            <v>130909-36424-111 recouvrement</v>
          </cell>
          <cell r="C1337" t="str">
            <v/>
          </cell>
          <cell r="D1337" t="str">
            <v>FRANKE</v>
          </cell>
          <cell r="E1337" t="str">
            <v>105.010</v>
          </cell>
          <cell r="F1337">
            <v>882.3</v>
          </cell>
          <cell r="G1337" t="str">
            <v>CH</v>
          </cell>
          <cell r="H1337" t="str">
            <v>7612981260866</v>
          </cell>
        </row>
        <row r="1338">
          <cell r="A1338" t="str">
            <v>105.0330.160</v>
          </cell>
          <cell r="B1338" t="str">
            <v>Resoplex worktop 1900x650x38,1 mm</v>
          </cell>
          <cell r="C1338" t="str">
            <v/>
          </cell>
          <cell r="D1338" t="str">
            <v>NEUTRAL</v>
          </cell>
          <cell r="E1338" t="str">
            <v>105.010</v>
          </cell>
          <cell r="F1338">
            <v>91.34</v>
          </cell>
          <cell r="G1338" t="str">
            <v>BE</v>
          </cell>
          <cell r="H1338" t="str">
            <v>7612981260842</v>
          </cell>
        </row>
        <row r="1339">
          <cell r="A1339" t="str">
            <v>105.0330.161</v>
          </cell>
          <cell r="B1339" t="str">
            <v>Resoplex worktop 1100x650x38,1 mm</v>
          </cell>
          <cell r="C1339" t="str">
            <v/>
          </cell>
          <cell r="D1339" t="str">
            <v>NEUTRAL</v>
          </cell>
          <cell r="E1339" t="str">
            <v>105.010</v>
          </cell>
          <cell r="F1339">
            <v>23.18</v>
          </cell>
          <cell r="G1339" t="str">
            <v>BE</v>
          </cell>
          <cell r="H1339" t="str">
            <v>7612981260859</v>
          </cell>
        </row>
        <row r="1340">
          <cell r="A1340" t="str">
            <v>105.0330.702</v>
          </cell>
          <cell r="B1340" t="str">
            <v>Resoplex worktop 700x600x38,1 mm</v>
          </cell>
          <cell r="C1340" t="str">
            <v/>
          </cell>
          <cell r="D1340" t="str">
            <v>NEUTRAL</v>
          </cell>
          <cell r="E1340" t="str">
            <v>105.010</v>
          </cell>
          <cell r="F1340">
            <v>23.22</v>
          </cell>
          <cell r="G1340" t="str">
            <v>BE</v>
          </cell>
          <cell r="H1340" t="str">
            <v>7612981262440</v>
          </cell>
        </row>
        <row r="1341">
          <cell r="A1341" t="str">
            <v>105.0332.145</v>
          </cell>
          <cell r="B1341" t="str">
            <v>140305-33090-111 Recouvrement</v>
          </cell>
          <cell r="C1341" t="str">
            <v/>
          </cell>
          <cell r="D1341" t="str">
            <v>FRANKE</v>
          </cell>
          <cell r="E1341" t="str">
            <v>105.010</v>
          </cell>
          <cell r="F1341">
            <v>1092.1099999999999</v>
          </cell>
          <cell r="G1341" t="str">
            <v>BE</v>
          </cell>
          <cell r="H1341" t="str">
            <v>7612981271244</v>
          </cell>
        </row>
        <row r="1342">
          <cell r="A1342" t="str">
            <v>105.0332.878</v>
          </cell>
          <cell r="B1342" t="str">
            <v>Resoplex worktop 3390x930x60 mm</v>
          </cell>
          <cell r="C1342" t="str">
            <v/>
          </cell>
          <cell r="D1342" t="str">
            <v>NEUTRAL</v>
          </cell>
          <cell r="E1342" t="str">
            <v>105.010</v>
          </cell>
          <cell r="F1342">
            <v>213.65</v>
          </cell>
          <cell r="G1342" t="str">
            <v>BE</v>
          </cell>
          <cell r="H1342" t="str">
            <v>7612981271312</v>
          </cell>
        </row>
        <row r="1343">
          <cell r="A1343" t="str">
            <v>105.0332.904</v>
          </cell>
          <cell r="B1343" t="str">
            <v>Resoplex worktop 2050x650x60 mm</v>
          </cell>
          <cell r="C1343" t="str">
            <v/>
          </cell>
          <cell r="D1343" t="str">
            <v>NEUTRAL</v>
          </cell>
          <cell r="E1343" t="str">
            <v>105.010</v>
          </cell>
          <cell r="F1343">
            <v>126.8</v>
          </cell>
          <cell r="G1343" t="str">
            <v>BE</v>
          </cell>
          <cell r="H1343" t="str">
            <v>7612981271350</v>
          </cell>
        </row>
        <row r="1344">
          <cell r="A1344" t="str">
            <v>105.0332.905</v>
          </cell>
          <cell r="B1344" t="str">
            <v>Resoplex worktop 1850x600x38,1 mm</v>
          </cell>
          <cell r="C1344" t="str">
            <v/>
          </cell>
          <cell r="D1344" t="str">
            <v>NEUTRAL</v>
          </cell>
          <cell r="E1344" t="str">
            <v>105.010</v>
          </cell>
          <cell r="F1344">
            <v>98.15</v>
          </cell>
          <cell r="G1344" t="str">
            <v>BE</v>
          </cell>
          <cell r="H1344" t="str">
            <v>7612981271367</v>
          </cell>
        </row>
        <row r="1345">
          <cell r="A1345" t="str">
            <v>105.0332.906</v>
          </cell>
          <cell r="B1345" t="str">
            <v>Resoplex worktop 2044x930x38,1 mm</v>
          </cell>
          <cell r="C1345" t="str">
            <v/>
          </cell>
          <cell r="D1345" t="str">
            <v>NEUTRAL</v>
          </cell>
          <cell r="E1345" t="str">
            <v>105.010</v>
          </cell>
          <cell r="F1345">
            <v>97.54</v>
          </cell>
          <cell r="G1345" t="str">
            <v>BE</v>
          </cell>
          <cell r="H1345" t="str">
            <v>7612981271374</v>
          </cell>
        </row>
        <row r="1346">
          <cell r="A1346" t="str">
            <v>105.0332.907</v>
          </cell>
          <cell r="B1346" t="str">
            <v>Resoplex worktop 2600x600x38,1 mm</v>
          </cell>
          <cell r="C1346" t="str">
            <v/>
          </cell>
          <cell r="D1346" t="str">
            <v>NEUTRAL</v>
          </cell>
          <cell r="E1346" t="str">
            <v>105.010</v>
          </cell>
          <cell r="F1346">
            <v>103.44</v>
          </cell>
          <cell r="G1346" t="str">
            <v>BE</v>
          </cell>
          <cell r="H1346" t="str">
            <v>7612981271381</v>
          </cell>
        </row>
        <row r="1347">
          <cell r="A1347" t="str">
            <v>105.0334.419</v>
          </cell>
          <cell r="B1347" t="str">
            <v>Sn Vlk 1093x600x30 1,5B Kg  E</v>
          </cell>
          <cell r="C1347" t="str">
            <v/>
          </cell>
          <cell r="D1347" t="str">
            <v>FRANKE</v>
          </cell>
          <cell r="E1347" t="str">
            <v>105.010</v>
          </cell>
          <cell r="F1347">
            <v>261.83</v>
          </cell>
          <cell r="G1347" t="str">
            <v>NL</v>
          </cell>
          <cell r="H1347" t="str">
            <v>7612981282646</v>
          </cell>
        </row>
        <row r="1348">
          <cell r="A1348" t="str">
            <v>105.0334.775</v>
          </cell>
          <cell r="B1348" t="str">
            <v>140519-50359-111 Recouvrement</v>
          </cell>
          <cell r="C1348" t="str">
            <v/>
          </cell>
          <cell r="D1348" t="str">
            <v>EISINGER</v>
          </cell>
          <cell r="E1348" t="str">
            <v>105.200</v>
          </cell>
          <cell r="F1348">
            <v>4846.87</v>
          </cell>
          <cell r="G1348" t="str">
            <v>CH</v>
          </cell>
          <cell r="H1348" t="str">
            <v>7612981283575</v>
          </cell>
        </row>
        <row r="1349">
          <cell r="A1349" t="str">
            <v>105.0334.815</v>
          </cell>
          <cell r="B1349" t="str">
            <v>Resoplex worktop 1685x700x38,1 mm</v>
          </cell>
          <cell r="C1349" t="str">
            <v/>
          </cell>
          <cell r="D1349" t="str">
            <v>NEUTRAL</v>
          </cell>
          <cell r="E1349" t="str">
            <v>105.010</v>
          </cell>
          <cell r="F1349">
            <v>131.35</v>
          </cell>
          <cell r="G1349" t="str">
            <v>BE</v>
          </cell>
          <cell r="H1349" t="str">
            <v>7612981283551</v>
          </cell>
        </row>
        <row r="1350">
          <cell r="A1350" t="str">
            <v>105.0334.816</v>
          </cell>
          <cell r="B1350" t="str">
            <v>Resoplex worktop 1900x600x38,1 mm</v>
          </cell>
          <cell r="C1350" t="str">
            <v/>
          </cell>
          <cell r="D1350" t="str">
            <v>NEUTRAL</v>
          </cell>
          <cell r="E1350" t="str">
            <v>105.010</v>
          </cell>
          <cell r="F1350">
            <v>61.63</v>
          </cell>
          <cell r="G1350" t="str">
            <v>BE</v>
          </cell>
          <cell r="H1350" t="str">
            <v>7612981283568</v>
          </cell>
        </row>
        <row r="1351">
          <cell r="A1351" t="str">
            <v>105.0336.646</v>
          </cell>
          <cell r="B1351" t="str">
            <v>140619-41460-111 Recouvrement</v>
          </cell>
          <cell r="C1351" t="str">
            <v/>
          </cell>
          <cell r="D1351" t="str">
            <v>FRANKE</v>
          </cell>
          <cell r="E1351" t="str">
            <v>105.010</v>
          </cell>
          <cell r="F1351">
            <v>1054.82</v>
          </cell>
          <cell r="G1351" t="str">
            <v>CH</v>
          </cell>
          <cell r="H1351" t="str">
            <v>7612981290986</v>
          </cell>
        </row>
        <row r="1352">
          <cell r="A1352" t="str">
            <v>105.0339.871</v>
          </cell>
          <cell r="B1352" t="str">
            <v>Worktop Franke</v>
          </cell>
          <cell r="C1352" t="str">
            <v/>
          </cell>
          <cell r="D1352" t="str">
            <v>FRANKE</v>
          </cell>
          <cell r="E1352" t="str">
            <v>105.010</v>
          </cell>
          <cell r="F1352">
            <v>1113.43</v>
          </cell>
          <cell r="G1352" t="str">
            <v>CH</v>
          </cell>
          <cell r="H1352" t="str">
            <v>7612981312442</v>
          </cell>
        </row>
        <row r="1353">
          <cell r="A1353" t="str">
            <v>105.0342.326</v>
          </cell>
          <cell r="B1353" t="str">
            <v>140603-57449-131 Recouvrement a d'angle</v>
          </cell>
          <cell r="C1353" t="str">
            <v/>
          </cell>
          <cell r="D1353" t="str">
            <v>EISINGER</v>
          </cell>
          <cell r="E1353" t="str">
            <v>105.200</v>
          </cell>
          <cell r="F1353">
            <v>1685.65</v>
          </cell>
          <cell r="G1353" t="str">
            <v>CH</v>
          </cell>
          <cell r="H1353" t="str">
            <v>7612981334192</v>
          </cell>
        </row>
        <row r="1354">
          <cell r="A1354" t="str">
            <v>105.0342.342</v>
          </cell>
          <cell r="B1354" t="str">
            <v>140522-50338-111 Recouvrement</v>
          </cell>
          <cell r="C1354" t="str">
            <v/>
          </cell>
          <cell r="D1354" t="str">
            <v>FRANKE</v>
          </cell>
          <cell r="E1354" t="str">
            <v>105.010</v>
          </cell>
          <cell r="F1354">
            <v>2115.0500000000002</v>
          </cell>
          <cell r="G1354" t="str">
            <v>CH</v>
          </cell>
          <cell r="H1354" t="str">
            <v>7612981334451</v>
          </cell>
        </row>
        <row r="1355">
          <cell r="A1355" t="str">
            <v>105.0342.401</v>
          </cell>
          <cell r="B1355" t="str">
            <v>Resoplex worktop 1100x585x38,1 mm</v>
          </cell>
          <cell r="C1355" t="str">
            <v/>
          </cell>
          <cell r="D1355" t="str">
            <v>NEUTRAL</v>
          </cell>
          <cell r="E1355" t="str">
            <v>105.010</v>
          </cell>
          <cell r="F1355">
            <v>226.34</v>
          </cell>
          <cell r="G1355" t="str">
            <v>BE</v>
          </cell>
          <cell r="H1355" t="str">
            <v>7612981334475</v>
          </cell>
        </row>
        <row r="1356">
          <cell r="A1356" t="str">
            <v>105.0342.402</v>
          </cell>
          <cell r="B1356" t="str">
            <v>Resoplex worktop 1768x585x38,1 mm</v>
          </cell>
          <cell r="C1356" t="str">
            <v/>
          </cell>
          <cell r="D1356" t="str">
            <v>NEUTRAL</v>
          </cell>
          <cell r="E1356" t="str">
            <v>105.010</v>
          </cell>
          <cell r="F1356">
            <v>24.66</v>
          </cell>
          <cell r="G1356" t="str">
            <v>BE</v>
          </cell>
          <cell r="H1356" t="str">
            <v>7612981334482</v>
          </cell>
        </row>
        <row r="1357">
          <cell r="A1357" t="str">
            <v>105.0342.403</v>
          </cell>
          <cell r="B1357" t="str">
            <v>Resoplex worktop 1790x678x38,1 mm</v>
          </cell>
          <cell r="C1357" t="str">
            <v/>
          </cell>
          <cell r="D1357" t="str">
            <v>NEUTRAL</v>
          </cell>
          <cell r="E1357" t="str">
            <v>105.010</v>
          </cell>
          <cell r="F1357">
            <v>345.63</v>
          </cell>
          <cell r="G1357" t="str">
            <v>BE</v>
          </cell>
          <cell r="H1357" t="str">
            <v>7612981334499</v>
          </cell>
        </row>
        <row r="1358">
          <cell r="A1358" t="str">
            <v>105.0342.492</v>
          </cell>
          <cell r="B1358" t="str">
            <v>Resoplex worktop 2144x930x60 mm</v>
          </cell>
          <cell r="C1358" t="str">
            <v/>
          </cell>
          <cell r="D1358" t="str">
            <v>NEUTRAL</v>
          </cell>
          <cell r="E1358" t="str">
            <v>105.010</v>
          </cell>
          <cell r="F1358">
            <v>163.19999999999999</v>
          </cell>
          <cell r="G1358" t="str">
            <v>BE</v>
          </cell>
          <cell r="H1358" t="str">
            <v>7612981334628</v>
          </cell>
        </row>
        <row r="1359">
          <cell r="A1359" t="str">
            <v>105.0342.493</v>
          </cell>
          <cell r="B1359" t="str">
            <v>Resoplex worktop 3362x650x60 mm</v>
          </cell>
          <cell r="C1359" t="str">
            <v/>
          </cell>
          <cell r="D1359" t="str">
            <v>NEUTRAL</v>
          </cell>
          <cell r="E1359" t="str">
            <v>105.010</v>
          </cell>
          <cell r="F1359">
            <v>164.5</v>
          </cell>
          <cell r="G1359" t="str">
            <v>BE</v>
          </cell>
          <cell r="H1359" t="str">
            <v>7612981334635</v>
          </cell>
        </row>
        <row r="1360">
          <cell r="A1360" t="str">
            <v>105.0342.494</v>
          </cell>
          <cell r="B1360" t="str">
            <v>Resoplex worktop 1980x920x60 mm</v>
          </cell>
          <cell r="C1360" t="str">
            <v/>
          </cell>
          <cell r="D1360" t="str">
            <v>NEUTRAL</v>
          </cell>
          <cell r="E1360" t="str">
            <v>105.010</v>
          </cell>
          <cell r="F1360">
            <v>263.74</v>
          </cell>
          <cell r="G1360" t="str">
            <v>BE</v>
          </cell>
          <cell r="H1360" t="str">
            <v>7612981334642</v>
          </cell>
        </row>
        <row r="1361">
          <cell r="A1361" t="str">
            <v>105.0342.495</v>
          </cell>
          <cell r="B1361" t="str">
            <v>Resoplex worktop 750x920x60 mm</v>
          </cell>
          <cell r="C1361" t="str">
            <v/>
          </cell>
          <cell r="D1361" t="str">
            <v>NEUTRAL</v>
          </cell>
          <cell r="E1361" t="str">
            <v>105.010</v>
          </cell>
          <cell r="F1361">
            <v>99.76</v>
          </cell>
          <cell r="G1361" t="str">
            <v>BE</v>
          </cell>
          <cell r="H1361" t="str">
            <v>7612981334659</v>
          </cell>
        </row>
        <row r="1362">
          <cell r="A1362" t="str">
            <v>105.0344.055</v>
          </cell>
          <cell r="B1362" t="str">
            <v>Resoplex worktop 1458x600x60 mm</v>
          </cell>
          <cell r="C1362" t="str">
            <v/>
          </cell>
          <cell r="D1362" t="str">
            <v>NEUTRAL</v>
          </cell>
          <cell r="E1362" t="str">
            <v>105.010</v>
          </cell>
          <cell r="F1362">
            <v>88.2</v>
          </cell>
          <cell r="G1362" t="str">
            <v>BE</v>
          </cell>
          <cell r="H1362" t="str">
            <v>7612981355876</v>
          </cell>
        </row>
        <row r="1363">
          <cell r="A1363" t="str">
            <v>105.0344.253</v>
          </cell>
          <cell r="B1363" t="str">
            <v>Resoplex worktop 1880x600x60 mm</v>
          </cell>
          <cell r="C1363" t="str">
            <v/>
          </cell>
          <cell r="D1363" t="str">
            <v>NEUTRAL</v>
          </cell>
          <cell r="E1363" t="str">
            <v>105.010</v>
          </cell>
          <cell r="F1363">
            <v>119.3</v>
          </cell>
          <cell r="G1363" t="str">
            <v>BE</v>
          </cell>
          <cell r="H1363" t="str">
            <v>7612981356392</v>
          </cell>
        </row>
        <row r="1364">
          <cell r="A1364" t="str">
            <v>105.0344.256</v>
          </cell>
          <cell r="B1364" t="str">
            <v>Resoplex worktop 1750x600x60 mm</v>
          </cell>
          <cell r="C1364" t="str">
            <v/>
          </cell>
          <cell r="D1364" t="str">
            <v>NEUTRAL</v>
          </cell>
          <cell r="E1364" t="str">
            <v>105.010</v>
          </cell>
          <cell r="F1364">
            <v>122.6</v>
          </cell>
          <cell r="G1364" t="str">
            <v>BE</v>
          </cell>
          <cell r="H1364" t="str">
            <v>7612981356422</v>
          </cell>
        </row>
        <row r="1365">
          <cell r="A1365" t="str">
            <v>105.0344.257</v>
          </cell>
          <cell r="B1365" t="str">
            <v>Resoplex worktop 1800x600x60 mm</v>
          </cell>
          <cell r="C1365" t="str">
            <v/>
          </cell>
          <cell r="D1365" t="str">
            <v>NEUTRAL</v>
          </cell>
          <cell r="E1365" t="str">
            <v>105.010</v>
          </cell>
          <cell r="F1365">
            <v>128.80000000000001</v>
          </cell>
          <cell r="G1365" t="str">
            <v>BE</v>
          </cell>
          <cell r="H1365" t="str">
            <v>7612981356439</v>
          </cell>
        </row>
        <row r="1366">
          <cell r="A1366" t="str">
            <v>105.0344.258</v>
          </cell>
          <cell r="B1366" t="str">
            <v>Resoplex worktop 880x600x60 mm</v>
          </cell>
          <cell r="C1366" t="str">
            <v/>
          </cell>
          <cell r="D1366" t="str">
            <v>NEUTRAL</v>
          </cell>
          <cell r="E1366" t="str">
            <v>105.010</v>
          </cell>
          <cell r="F1366">
            <v>118.75</v>
          </cell>
          <cell r="G1366" t="str">
            <v>BE</v>
          </cell>
          <cell r="H1366" t="str">
            <v>7612981356446</v>
          </cell>
        </row>
        <row r="1367">
          <cell r="A1367" t="str">
            <v>105.0347.059</v>
          </cell>
          <cell r="B1367" t="str">
            <v>Resoplex worktop 1256x600x38,1 mm</v>
          </cell>
          <cell r="C1367" t="str">
            <v/>
          </cell>
          <cell r="D1367" t="str">
            <v>NEUTRAL</v>
          </cell>
          <cell r="E1367" t="str">
            <v>105.010</v>
          </cell>
          <cell r="F1367">
            <v>83.85</v>
          </cell>
          <cell r="G1367" t="str">
            <v>BE</v>
          </cell>
          <cell r="H1367" t="str">
            <v>7612981378998</v>
          </cell>
        </row>
        <row r="1368">
          <cell r="A1368" t="str">
            <v>105.0347.084</v>
          </cell>
          <cell r="B1368" t="str">
            <v>Resoplex worktop 2400x640x38,1 mm</v>
          </cell>
          <cell r="C1368" t="str">
            <v/>
          </cell>
          <cell r="D1368" t="str">
            <v>NEUTRAL</v>
          </cell>
          <cell r="E1368" t="str">
            <v>105.010</v>
          </cell>
          <cell r="F1368">
            <v>109.15</v>
          </cell>
          <cell r="G1368" t="str">
            <v>BE</v>
          </cell>
          <cell r="H1368" t="str">
            <v>7612981379001</v>
          </cell>
        </row>
        <row r="1369">
          <cell r="A1369" t="str">
            <v>105.0347.085</v>
          </cell>
          <cell r="B1369" t="str">
            <v>Resoplex worktop 1500x600x38,1 mm</v>
          </cell>
          <cell r="C1369" t="str">
            <v/>
          </cell>
          <cell r="D1369" t="str">
            <v>NEUTRAL</v>
          </cell>
          <cell r="E1369" t="str">
            <v>105.010</v>
          </cell>
          <cell r="F1369">
            <v>26.55</v>
          </cell>
          <cell r="G1369" t="str">
            <v>BE</v>
          </cell>
          <cell r="H1369" t="str">
            <v>7612981379216</v>
          </cell>
        </row>
        <row r="1370">
          <cell r="A1370" t="str">
            <v>105.0347.203</v>
          </cell>
          <cell r="B1370" t="str">
            <v>Resoplex worktop 720X600x60 mm</v>
          </cell>
          <cell r="C1370" t="str">
            <v/>
          </cell>
          <cell r="D1370" t="str">
            <v>NEUTRAL</v>
          </cell>
          <cell r="E1370" t="str">
            <v>105.010</v>
          </cell>
          <cell r="F1370">
            <v>62.1</v>
          </cell>
          <cell r="G1370" t="str">
            <v>BE</v>
          </cell>
          <cell r="H1370" t="str">
            <v>7612981379568</v>
          </cell>
        </row>
        <row r="1371">
          <cell r="A1371" t="str">
            <v>105.0347.204</v>
          </cell>
          <cell r="B1371" t="str">
            <v>Resoplex worktop 1840x600x60 mm</v>
          </cell>
          <cell r="C1371" t="str">
            <v/>
          </cell>
          <cell r="D1371" t="str">
            <v>NEUTRAL</v>
          </cell>
          <cell r="E1371" t="str">
            <v>105.010</v>
          </cell>
          <cell r="F1371">
            <v>76.400000000000006</v>
          </cell>
          <cell r="G1371" t="str">
            <v>BE</v>
          </cell>
          <cell r="H1371" t="str">
            <v>7612981379575</v>
          </cell>
        </row>
        <row r="1372">
          <cell r="A1372" t="str">
            <v>105.0347.205</v>
          </cell>
          <cell r="B1372" t="str">
            <v>Resoplex worktop 1800x600x60 mm</v>
          </cell>
          <cell r="C1372" t="str">
            <v/>
          </cell>
          <cell r="D1372" t="str">
            <v>NEUTRAL</v>
          </cell>
          <cell r="E1372" t="str">
            <v>105.010</v>
          </cell>
          <cell r="F1372">
            <v>110.4</v>
          </cell>
          <cell r="G1372" t="str">
            <v>BE</v>
          </cell>
          <cell r="H1372" t="str">
            <v>7612981379582</v>
          </cell>
        </row>
        <row r="1373">
          <cell r="A1373" t="str">
            <v>105.0347.206</v>
          </cell>
          <cell r="B1373" t="str">
            <v>Resoplex worktop 880x600x60 mm</v>
          </cell>
          <cell r="C1373" t="str">
            <v/>
          </cell>
          <cell r="D1373" t="str">
            <v>NEUTRAL</v>
          </cell>
          <cell r="E1373" t="str">
            <v>105.010</v>
          </cell>
          <cell r="F1373">
            <v>118.75</v>
          </cell>
          <cell r="G1373" t="str">
            <v>BE</v>
          </cell>
          <cell r="H1373" t="str">
            <v>7612981379599</v>
          </cell>
        </row>
        <row r="1374">
          <cell r="A1374" t="str">
            <v>105.0347.207</v>
          </cell>
          <cell r="B1374" t="str">
            <v>Resoplex worktop 3800x600x60 mm</v>
          </cell>
          <cell r="C1374" t="str">
            <v/>
          </cell>
          <cell r="D1374" t="str">
            <v>NEUTRAL</v>
          </cell>
          <cell r="E1374" t="str">
            <v>105.010</v>
          </cell>
          <cell r="F1374">
            <v>213.2</v>
          </cell>
          <cell r="G1374" t="str">
            <v>BE</v>
          </cell>
          <cell r="H1374" t="str">
            <v>7612981379605</v>
          </cell>
        </row>
        <row r="1375">
          <cell r="A1375" t="str">
            <v>105.0351.505</v>
          </cell>
          <cell r="B1375" t="str">
            <v>Worktop Eisinger</v>
          </cell>
          <cell r="C1375" t="str">
            <v/>
          </cell>
          <cell r="D1375" t="str">
            <v>EISINGER</v>
          </cell>
          <cell r="E1375" t="str">
            <v>105.200</v>
          </cell>
          <cell r="F1375">
            <v>1854.21</v>
          </cell>
          <cell r="G1375" t="str">
            <v>CH</v>
          </cell>
          <cell r="H1375" t="str">
            <v>7612981426620</v>
          </cell>
        </row>
        <row r="1376">
          <cell r="A1376" t="str">
            <v>105.0352.384</v>
          </cell>
          <cell r="B1376" t="str">
            <v>Resoplex worktop 2500x650x38,1 mm</v>
          </cell>
          <cell r="C1376" t="str">
            <v/>
          </cell>
          <cell r="D1376" t="str">
            <v>NEUTRAL</v>
          </cell>
          <cell r="E1376" t="str">
            <v>105.010</v>
          </cell>
          <cell r="F1376">
            <v>77.83</v>
          </cell>
          <cell r="G1376" t="str">
            <v>BE</v>
          </cell>
          <cell r="H1376" t="str">
            <v>7612981428082</v>
          </cell>
        </row>
        <row r="1377">
          <cell r="A1377" t="str">
            <v>105.0352.386</v>
          </cell>
          <cell r="B1377" t="str">
            <v>Resoplex worktop 1800x650x38,1 mm</v>
          </cell>
          <cell r="C1377" t="str">
            <v/>
          </cell>
          <cell r="D1377" t="str">
            <v>NEUTRAL</v>
          </cell>
          <cell r="E1377" t="str">
            <v>105.010</v>
          </cell>
          <cell r="F1377">
            <v>117.57</v>
          </cell>
          <cell r="G1377" t="str">
            <v>BE</v>
          </cell>
          <cell r="H1377" t="str">
            <v>7612981428099</v>
          </cell>
        </row>
        <row r="1378">
          <cell r="A1378" t="str">
            <v>105.0352.387</v>
          </cell>
          <cell r="B1378" t="str">
            <v>Resoplex worktop 1255x950x38,1 mm</v>
          </cell>
          <cell r="C1378" t="str">
            <v/>
          </cell>
          <cell r="D1378" t="str">
            <v>NEUTRAL</v>
          </cell>
          <cell r="E1378" t="str">
            <v>105.010</v>
          </cell>
          <cell r="F1378">
            <v>41.82</v>
          </cell>
          <cell r="G1378" t="str">
            <v>BE</v>
          </cell>
          <cell r="H1378" t="str">
            <v>7612981428105</v>
          </cell>
        </row>
        <row r="1379">
          <cell r="A1379" t="str">
            <v>105.0352.648</v>
          </cell>
          <cell r="B1379" t="str">
            <v>Resoplex worktop 1430x600x38,1 mm</v>
          </cell>
          <cell r="C1379" t="str">
            <v/>
          </cell>
          <cell r="D1379" t="str">
            <v>NEUTRAL</v>
          </cell>
          <cell r="E1379" t="str">
            <v>105.010</v>
          </cell>
          <cell r="F1379">
            <v>92.52</v>
          </cell>
          <cell r="G1379" t="str">
            <v>BE</v>
          </cell>
          <cell r="H1379" t="str">
            <v>7612981428822</v>
          </cell>
        </row>
        <row r="1380">
          <cell r="A1380" t="str">
            <v>105.0352.649</v>
          </cell>
          <cell r="B1380" t="str">
            <v>Resoplex worktop 2074x930x38,1 mm</v>
          </cell>
          <cell r="C1380" t="str">
            <v/>
          </cell>
          <cell r="D1380" t="str">
            <v>NEUTRAL</v>
          </cell>
          <cell r="E1380" t="str">
            <v>105.010</v>
          </cell>
          <cell r="F1380">
            <v>109.54</v>
          </cell>
          <cell r="G1380" t="str">
            <v>BE</v>
          </cell>
          <cell r="H1380" t="str">
            <v>7612981428839</v>
          </cell>
        </row>
        <row r="1381">
          <cell r="A1381" t="str">
            <v>105.0355.284</v>
          </cell>
          <cell r="B1381" t="str">
            <v>140925-49709-111 recouvrement</v>
          </cell>
          <cell r="C1381" t="str">
            <v/>
          </cell>
          <cell r="D1381" t="str">
            <v>FRANKE</v>
          </cell>
          <cell r="E1381" t="str">
            <v>105.010</v>
          </cell>
          <cell r="F1381">
            <v>1176.3599999999999</v>
          </cell>
          <cell r="G1381" t="str">
            <v>CH</v>
          </cell>
          <cell r="H1381" t="str">
            <v>7612981470166</v>
          </cell>
        </row>
        <row r="1382">
          <cell r="A1382" t="str">
            <v>105.0355.288</v>
          </cell>
          <cell r="B1382" t="str">
            <v>140807-51680-111 recouvrement</v>
          </cell>
          <cell r="C1382" t="str">
            <v/>
          </cell>
          <cell r="D1382" t="str">
            <v>EISINGER</v>
          </cell>
          <cell r="E1382" t="str">
            <v>105.200</v>
          </cell>
          <cell r="F1382">
            <v>1707.59</v>
          </cell>
          <cell r="G1382" t="str">
            <v>CH</v>
          </cell>
          <cell r="H1382" t="str">
            <v>7612981454722</v>
          </cell>
        </row>
        <row r="1383">
          <cell r="A1383" t="str">
            <v>105.0357.210</v>
          </cell>
          <cell r="B1383" t="str">
            <v>Resoplex worktop 1200x600x38,1 mm</v>
          </cell>
          <cell r="C1383" t="str">
            <v/>
          </cell>
          <cell r="D1383" t="str">
            <v>NEUTRAL</v>
          </cell>
          <cell r="E1383" t="str">
            <v>105.010</v>
          </cell>
          <cell r="F1383">
            <v>34.840000000000003</v>
          </cell>
          <cell r="G1383" t="str">
            <v>BE</v>
          </cell>
          <cell r="H1383" t="str">
            <v>7612981474010</v>
          </cell>
        </row>
        <row r="1384">
          <cell r="A1384" t="str">
            <v>105.0357.231</v>
          </cell>
          <cell r="B1384" t="str">
            <v>Resoplex worktop 1436x600x38,1 mm</v>
          </cell>
          <cell r="C1384" t="str">
            <v/>
          </cell>
          <cell r="D1384" t="str">
            <v>NEUTRAL</v>
          </cell>
          <cell r="E1384" t="str">
            <v>105.010</v>
          </cell>
          <cell r="F1384">
            <v>37.119999999999997</v>
          </cell>
          <cell r="G1384" t="str">
            <v>BE</v>
          </cell>
          <cell r="H1384" t="str">
            <v>7612981474027</v>
          </cell>
        </row>
        <row r="1385">
          <cell r="A1385" t="str">
            <v>105.0357.232</v>
          </cell>
          <cell r="B1385" t="str">
            <v>Resoplex worktop 1886x600x38,1 mm</v>
          </cell>
          <cell r="C1385" t="str">
            <v/>
          </cell>
          <cell r="D1385" t="str">
            <v>NEUTRAL</v>
          </cell>
          <cell r="E1385" t="str">
            <v>105.010</v>
          </cell>
          <cell r="F1385">
            <v>36.83</v>
          </cell>
          <cell r="G1385" t="str">
            <v>BE</v>
          </cell>
          <cell r="H1385" t="str">
            <v>7612981474034</v>
          </cell>
        </row>
        <row r="1386">
          <cell r="A1386" t="str">
            <v>105.0357.796</v>
          </cell>
          <cell r="B1386" t="str">
            <v>140930-50364-113 recouvrement Teil 3</v>
          </cell>
          <cell r="C1386" t="str">
            <v/>
          </cell>
          <cell r="D1386" t="str">
            <v>FRANKE</v>
          </cell>
          <cell r="E1386" t="str">
            <v>105.010</v>
          </cell>
          <cell r="F1386">
            <v>1447</v>
          </cell>
          <cell r="G1386" t="str">
            <v>CH</v>
          </cell>
          <cell r="H1386" t="str">
            <v>7612981475963</v>
          </cell>
        </row>
        <row r="1387">
          <cell r="A1387" t="str">
            <v>105.0359.437</v>
          </cell>
          <cell r="B1387" t="str">
            <v>141105-58298-111 recouvrement</v>
          </cell>
          <cell r="C1387" t="str">
            <v/>
          </cell>
          <cell r="D1387" t="str">
            <v>FRANKE</v>
          </cell>
          <cell r="E1387" t="str">
            <v>105.010</v>
          </cell>
          <cell r="F1387">
            <v>1103.08</v>
          </cell>
          <cell r="G1387" t="str">
            <v>CH</v>
          </cell>
          <cell r="H1387" t="str">
            <v>7612981481452</v>
          </cell>
        </row>
        <row r="1388">
          <cell r="A1388" t="str">
            <v>105.0360.710</v>
          </cell>
          <cell r="B1388" t="str">
            <v>Resoplex worktop 2500x700x60 mm</v>
          </cell>
          <cell r="C1388" t="str">
            <v/>
          </cell>
          <cell r="D1388" t="str">
            <v>NEUTRAL</v>
          </cell>
          <cell r="E1388" t="str">
            <v>105.010</v>
          </cell>
          <cell r="F1388">
            <v>154.9</v>
          </cell>
          <cell r="G1388" t="str">
            <v>BE</v>
          </cell>
          <cell r="H1388" t="str">
            <v>7612981530129</v>
          </cell>
        </row>
        <row r="1389">
          <cell r="A1389" t="str">
            <v>105.0360.721</v>
          </cell>
          <cell r="B1389" t="str">
            <v>Resoplex worktop 2500x1210x60 mm</v>
          </cell>
          <cell r="C1389" t="str">
            <v/>
          </cell>
          <cell r="D1389" t="str">
            <v>NEUTRAL</v>
          </cell>
          <cell r="E1389" t="str">
            <v>105.010</v>
          </cell>
          <cell r="F1389">
            <v>193.14</v>
          </cell>
          <cell r="G1389" t="str">
            <v>BE</v>
          </cell>
          <cell r="H1389" t="str">
            <v>7612981530136</v>
          </cell>
        </row>
        <row r="1390">
          <cell r="A1390" t="str">
            <v>105.0360.722</v>
          </cell>
          <cell r="B1390" t="str">
            <v>Resoplex worktop 1600x1200x60 mm</v>
          </cell>
          <cell r="C1390" t="str">
            <v/>
          </cell>
          <cell r="D1390" t="str">
            <v>NEUTRAL</v>
          </cell>
          <cell r="E1390" t="str">
            <v>105.010</v>
          </cell>
          <cell r="F1390">
            <v>120</v>
          </cell>
          <cell r="G1390" t="str">
            <v>BE</v>
          </cell>
          <cell r="H1390" t="str">
            <v>7612981530143</v>
          </cell>
        </row>
        <row r="1391">
          <cell r="A1391" t="str">
            <v>105.0360.723</v>
          </cell>
          <cell r="B1391" t="str">
            <v>Resoplex worktop 1844x950x38,1 mm</v>
          </cell>
          <cell r="C1391" t="str">
            <v/>
          </cell>
          <cell r="D1391" t="str">
            <v>NEUTRAL</v>
          </cell>
          <cell r="E1391" t="str">
            <v>105.010</v>
          </cell>
          <cell r="F1391">
            <v>116.86</v>
          </cell>
          <cell r="G1391" t="str">
            <v>BE</v>
          </cell>
          <cell r="H1391" t="str">
            <v>7612981530150</v>
          </cell>
        </row>
        <row r="1392">
          <cell r="A1392" t="str">
            <v>105.0360.725</v>
          </cell>
          <cell r="B1392" t="str">
            <v>Resoplex worktop 3622x650x38,1 mm</v>
          </cell>
          <cell r="C1392" t="str">
            <v/>
          </cell>
          <cell r="D1392" t="str">
            <v>NEUTRAL</v>
          </cell>
          <cell r="E1392" t="str">
            <v>105.010</v>
          </cell>
          <cell r="F1392">
            <v>123.48</v>
          </cell>
          <cell r="G1392" t="str">
            <v>BE</v>
          </cell>
          <cell r="H1392" t="str">
            <v>7612981530167</v>
          </cell>
        </row>
        <row r="1393">
          <cell r="A1393" t="str">
            <v>105.0361.840</v>
          </cell>
          <cell r="B1393" t="str">
            <v>141204-41547-111 recouvrement</v>
          </cell>
          <cell r="C1393" t="str">
            <v/>
          </cell>
          <cell r="D1393" t="str">
            <v>FRANKE</v>
          </cell>
          <cell r="E1393" t="str">
            <v>105.010</v>
          </cell>
          <cell r="F1393">
            <v>2176.0300000000002</v>
          </cell>
          <cell r="G1393" t="str">
            <v>CH</v>
          </cell>
          <cell r="H1393" t="str">
            <v>7612981535506</v>
          </cell>
        </row>
        <row r="1394">
          <cell r="A1394" t="str">
            <v>105.0362.092</v>
          </cell>
          <cell r="B1394" t="str">
            <v>141205-39530-111 recouvrement</v>
          </cell>
          <cell r="C1394" t="str">
            <v/>
          </cell>
          <cell r="D1394" t="str">
            <v>FRANKE</v>
          </cell>
          <cell r="E1394" t="str">
            <v>105.010</v>
          </cell>
          <cell r="F1394">
            <v>1524.92</v>
          </cell>
          <cell r="G1394" t="str">
            <v>CH</v>
          </cell>
          <cell r="H1394" t="str">
            <v>7612981542184</v>
          </cell>
        </row>
        <row r="1395">
          <cell r="A1395" t="str">
            <v>105.0364.589</v>
          </cell>
          <cell r="B1395" t="str">
            <v>150116-39850-111 recouvrement</v>
          </cell>
          <cell r="C1395" t="str">
            <v/>
          </cell>
          <cell r="D1395" t="str">
            <v>EISINGER</v>
          </cell>
          <cell r="E1395" t="str">
            <v>105.200</v>
          </cell>
          <cell r="F1395">
            <v>2460.16</v>
          </cell>
          <cell r="G1395" t="str">
            <v>CH</v>
          </cell>
          <cell r="H1395" t="str">
            <v/>
          </cell>
        </row>
        <row r="1396">
          <cell r="A1396" t="str">
            <v>105.0366.348</v>
          </cell>
          <cell r="B1396" t="str">
            <v>Resoplex worktop 3000x600x38,1 mm</v>
          </cell>
          <cell r="C1396" t="str">
            <v/>
          </cell>
          <cell r="D1396" t="str">
            <v>NEUTRAL</v>
          </cell>
          <cell r="E1396" t="str">
            <v>105.010</v>
          </cell>
          <cell r="F1396">
            <v>159.52000000000001</v>
          </cell>
          <cell r="G1396" t="str">
            <v>BE</v>
          </cell>
          <cell r="H1396" t="str">
            <v>7612981561000</v>
          </cell>
        </row>
        <row r="1397">
          <cell r="A1397" t="str">
            <v>105.0368.182</v>
          </cell>
          <cell r="B1397" t="str">
            <v>200x200x4 mm OT facet gepolijst geslepen</v>
          </cell>
          <cell r="C1397" t="str">
            <v>P18610</v>
          </cell>
          <cell r="D1397" t="str">
            <v>FRANKE</v>
          </cell>
          <cell r="E1397" t="str">
            <v>105.010</v>
          </cell>
          <cell r="F1397">
            <v>37.869999999999997</v>
          </cell>
          <cell r="G1397" t="str">
            <v>NL</v>
          </cell>
          <cell r="H1397" t="str">
            <v>7612981792909</v>
          </cell>
        </row>
        <row r="1398">
          <cell r="A1398" t="str">
            <v>105.0368.193</v>
          </cell>
          <cell r="B1398" t="str">
            <v>200x200x4 mm GB facet gepolijst geslepen</v>
          </cell>
          <cell r="C1398" t="str">
            <v>P18609</v>
          </cell>
          <cell r="D1398" t="str">
            <v>FRANKE</v>
          </cell>
          <cell r="E1398" t="str">
            <v>105.010</v>
          </cell>
          <cell r="F1398">
            <v>37.869999999999997</v>
          </cell>
          <cell r="G1398" t="str">
            <v>NL</v>
          </cell>
          <cell r="H1398" t="str">
            <v>7612981793111</v>
          </cell>
        </row>
        <row r="1399">
          <cell r="A1399" t="str">
            <v>105.0369.124</v>
          </cell>
          <cell r="B1399" t="str">
            <v>Resoplex worktop 2400x1200x38,1 mm</v>
          </cell>
          <cell r="C1399" t="str">
            <v/>
          </cell>
          <cell r="D1399" t="str">
            <v>NEUTRAL</v>
          </cell>
          <cell r="E1399" t="str">
            <v>105.010</v>
          </cell>
          <cell r="F1399">
            <v>172.84</v>
          </cell>
          <cell r="G1399" t="str">
            <v>BE</v>
          </cell>
          <cell r="H1399" t="str">
            <v>7612981577469</v>
          </cell>
        </row>
        <row r="1400">
          <cell r="A1400" t="str">
            <v>105.0369.180</v>
          </cell>
          <cell r="B1400" t="str">
            <v>Resoplex worktop 1400x900x38,1 mm</v>
          </cell>
          <cell r="C1400" t="str">
            <v/>
          </cell>
          <cell r="D1400" t="str">
            <v>NEUTRAL</v>
          </cell>
          <cell r="E1400" t="str">
            <v>105.010</v>
          </cell>
          <cell r="F1400">
            <v>70.16</v>
          </cell>
          <cell r="G1400" t="str">
            <v>BE</v>
          </cell>
          <cell r="H1400" t="str">
            <v>7612981577742</v>
          </cell>
        </row>
        <row r="1401">
          <cell r="A1401" t="str">
            <v>105.0369.202</v>
          </cell>
          <cell r="B1401" t="str">
            <v>Resoplex worktop 2200x590x38,1 mm</v>
          </cell>
          <cell r="C1401" t="str">
            <v/>
          </cell>
          <cell r="D1401" t="str">
            <v>NEUTRAL</v>
          </cell>
          <cell r="E1401" t="str">
            <v>105.010</v>
          </cell>
          <cell r="F1401">
            <v>92.88</v>
          </cell>
          <cell r="G1401" t="str">
            <v>BE</v>
          </cell>
          <cell r="H1401" t="str">
            <v>7612981577766</v>
          </cell>
        </row>
        <row r="1402">
          <cell r="A1402" t="str">
            <v>105.0369.203</v>
          </cell>
          <cell r="B1402" t="str">
            <v>Resoplex worktop 1217x590x38,1 mm</v>
          </cell>
          <cell r="C1402" t="str">
            <v/>
          </cell>
          <cell r="D1402" t="str">
            <v>NEUTRAL</v>
          </cell>
          <cell r="E1402" t="str">
            <v>105.010</v>
          </cell>
          <cell r="F1402">
            <v>49.01</v>
          </cell>
          <cell r="G1402" t="str">
            <v>BE</v>
          </cell>
          <cell r="H1402" t="str">
            <v>7612981577773</v>
          </cell>
        </row>
        <row r="1403">
          <cell r="A1403" t="str">
            <v>105.0369.204</v>
          </cell>
          <cell r="B1403" t="str">
            <v>Resoplex worktop 2035x960x38,1 mm</v>
          </cell>
          <cell r="C1403" t="str">
            <v/>
          </cell>
          <cell r="D1403" t="str">
            <v>NEUTRAL</v>
          </cell>
          <cell r="E1403" t="str">
            <v>105.010</v>
          </cell>
          <cell r="F1403">
            <v>67.459999999999994</v>
          </cell>
          <cell r="G1403" t="str">
            <v>BE</v>
          </cell>
          <cell r="H1403" t="str">
            <v>7612981577780</v>
          </cell>
        </row>
        <row r="1404">
          <cell r="A1404" t="str">
            <v>105.0369.205</v>
          </cell>
          <cell r="B1404" t="str">
            <v>Resoplex worktop 1110x640x38,1 mm</v>
          </cell>
          <cell r="C1404" t="str">
            <v/>
          </cell>
          <cell r="D1404" t="str">
            <v>NEUTRAL</v>
          </cell>
          <cell r="E1404" t="str">
            <v>105.010</v>
          </cell>
          <cell r="F1404">
            <v>57.79</v>
          </cell>
          <cell r="G1404" t="str">
            <v>BE</v>
          </cell>
          <cell r="H1404" t="str">
            <v>7612981577797</v>
          </cell>
        </row>
        <row r="1405">
          <cell r="A1405" t="str">
            <v>105.0369.206</v>
          </cell>
          <cell r="B1405" t="str">
            <v>Resoplex worktop 2340x600x38,1 mm</v>
          </cell>
          <cell r="C1405" t="str">
            <v/>
          </cell>
          <cell r="D1405" t="str">
            <v>NEUTRAL</v>
          </cell>
          <cell r="E1405" t="str">
            <v>105.010</v>
          </cell>
          <cell r="F1405">
            <v>64.489999999999995</v>
          </cell>
          <cell r="G1405" t="str">
            <v>BE</v>
          </cell>
          <cell r="H1405" t="str">
            <v>7612981577803</v>
          </cell>
        </row>
        <row r="1406">
          <cell r="A1406" t="str">
            <v>105.0369.207</v>
          </cell>
          <cell r="B1406" t="str">
            <v>Resoplex worktop 1980x600x38,1 mm</v>
          </cell>
          <cell r="C1406" t="str">
            <v/>
          </cell>
          <cell r="D1406" t="str">
            <v>NEUTRAL</v>
          </cell>
          <cell r="E1406" t="str">
            <v>105.010</v>
          </cell>
          <cell r="F1406">
            <v>61.4</v>
          </cell>
          <cell r="G1406" t="str">
            <v>BE</v>
          </cell>
          <cell r="H1406" t="str">
            <v>7612981577919</v>
          </cell>
        </row>
        <row r="1407">
          <cell r="A1407" t="str">
            <v>105.0369.208</v>
          </cell>
          <cell r="B1407" t="str">
            <v>Resoplex worktop 2080X1200x38,1 mm</v>
          </cell>
          <cell r="C1407" t="str">
            <v/>
          </cell>
          <cell r="D1407" t="str">
            <v>NEUTRAL</v>
          </cell>
          <cell r="E1407" t="str">
            <v>105.010</v>
          </cell>
          <cell r="F1407">
            <v>65.099999999999994</v>
          </cell>
          <cell r="G1407" t="str">
            <v>BE</v>
          </cell>
          <cell r="H1407" t="str">
            <v>7612981577926</v>
          </cell>
        </row>
        <row r="1408">
          <cell r="A1408" t="str">
            <v>105.0369.209</v>
          </cell>
          <cell r="B1408" t="str">
            <v>Resoplex worktop 464x613x38,1 mm</v>
          </cell>
          <cell r="C1408" t="str">
            <v/>
          </cell>
          <cell r="D1408" t="str">
            <v>NEUTRAL</v>
          </cell>
          <cell r="E1408" t="str">
            <v>105.010</v>
          </cell>
          <cell r="F1408">
            <v>41.24</v>
          </cell>
          <cell r="G1408" t="str">
            <v>BE</v>
          </cell>
          <cell r="H1408" t="str">
            <v>7612981577933</v>
          </cell>
        </row>
        <row r="1409">
          <cell r="A1409" t="str">
            <v>105.0369.285</v>
          </cell>
          <cell r="B1409" t="str">
            <v>150318-32738-111 recouvrement partie 1</v>
          </cell>
          <cell r="C1409" t="str">
            <v/>
          </cell>
          <cell r="D1409" t="str">
            <v>EISINGER</v>
          </cell>
          <cell r="E1409" t="str">
            <v>105.200</v>
          </cell>
          <cell r="F1409">
            <v>777.03</v>
          </cell>
          <cell r="G1409" t="str">
            <v>CH</v>
          </cell>
          <cell r="H1409" t="str">
            <v>7612981579876</v>
          </cell>
        </row>
        <row r="1410">
          <cell r="A1410" t="str">
            <v>105.0369.407</v>
          </cell>
          <cell r="B1410" t="str">
            <v>Resoplex worktop 900X600X38,1 mm</v>
          </cell>
          <cell r="C1410" t="str">
            <v/>
          </cell>
          <cell r="D1410" t="str">
            <v>NEUTRAL</v>
          </cell>
          <cell r="E1410" t="str">
            <v>105.010</v>
          </cell>
          <cell r="F1410">
            <v>42.5</v>
          </cell>
          <cell r="G1410" t="str">
            <v>BE</v>
          </cell>
          <cell r="H1410" t="str">
            <v>7612981578855</v>
          </cell>
        </row>
        <row r="1411">
          <cell r="A1411" t="str">
            <v>105.0369.408</v>
          </cell>
          <cell r="B1411" t="str">
            <v>Resoplex worktop 1165x600x38,1 mm</v>
          </cell>
          <cell r="C1411" t="str">
            <v/>
          </cell>
          <cell r="D1411" t="str">
            <v>NEUTRAL</v>
          </cell>
          <cell r="E1411" t="str">
            <v>105.010</v>
          </cell>
          <cell r="F1411">
            <v>79.8</v>
          </cell>
          <cell r="G1411" t="str">
            <v>BE</v>
          </cell>
          <cell r="H1411" t="str">
            <v>7612981578862</v>
          </cell>
        </row>
        <row r="1412">
          <cell r="A1412" t="str">
            <v>105.0369.409</v>
          </cell>
          <cell r="B1412" t="str">
            <v>Resoplex worktop 1331x600x38,1 mm</v>
          </cell>
          <cell r="C1412" t="str">
            <v/>
          </cell>
          <cell r="D1412" t="str">
            <v>NEUTRAL</v>
          </cell>
          <cell r="E1412" t="str">
            <v>105.010</v>
          </cell>
          <cell r="F1412">
            <v>54.2</v>
          </cell>
          <cell r="G1412" t="str">
            <v>BE</v>
          </cell>
          <cell r="H1412" t="str">
            <v>7612981578879</v>
          </cell>
        </row>
        <row r="1413">
          <cell r="A1413" t="str">
            <v>105.0369.410</v>
          </cell>
          <cell r="B1413" t="str">
            <v>Resoplex worktop 1550x600x38,1 mm</v>
          </cell>
          <cell r="C1413" t="str">
            <v/>
          </cell>
          <cell r="D1413" t="str">
            <v>NEUTRAL</v>
          </cell>
          <cell r="E1413" t="str">
            <v>105.010</v>
          </cell>
          <cell r="F1413">
            <v>119.32</v>
          </cell>
          <cell r="G1413" t="str">
            <v>BE</v>
          </cell>
          <cell r="H1413" t="str">
            <v>7612981578886</v>
          </cell>
        </row>
        <row r="1414">
          <cell r="A1414" t="str">
            <v>105.0369.431</v>
          </cell>
          <cell r="B1414" t="str">
            <v>Resoplex worktop 2100x650x60 mm</v>
          </cell>
          <cell r="C1414" t="str">
            <v/>
          </cell>
          <cell r="D1414" t="str">
            <v>NEUTRAL</v>
          </cell>
          <cell r="E1414" t="str">
            <v>105.010</v>
          </cell>
          <cell r="F1414">
            <v>105.9</v>
          </cell>
          <cell r="G1414" t="str">
            <v>BE</v>
          </cell>
          <cell r="H1414" t="str">
            <v>7612981578893</v>
          </cell>
        </row>
        <row r="1415">
          <cell r="A1415" t="str">
            <v>105.0369.432</v>
          </cell>
          <cell r="B1415" t="str">
            <v>Resoplex worktop 3400x1030x60 mm</v>
          </cell>
          <cell r="C1415" t="str">
            <v/>
          </cell>
          <cell r="D1415" t="str">
            <v>NEUTRAL</v>
          </cell>
          <cell r="E1415" t="str">
            <v>105.010</v>
          </cell>
          <cell r="F1415">
            <v>232.5</v>
          </cell>
          <cell r="G1415" t="str">
            <v>BE</v>
          </cell>
          <cell r="H1415" t="str">
            <v>7612981578909</v>
          </cell>
        </row>
        <row r="1416">
          <cell r="A1416" t="str">
            <v>105.0370.771</v>
          </cell>
          <cell r="B1416" t="str">
            <v>Resoplex worktop 670X440X38,1 mm</v>
          </cell>
          <cell r="C1416" t="str">
            <v/>
          </cell>
          <cell r="D1416" t="str">
            <v>NEUTRAL</v>
          </cell>
          <cell r="E1416" t="str">
            <v>105.010</v>
          </cell>
          <cell r="F1416">
            <v>89.25</v>
          </cell>
          <cell r="G1416" t="str">
            <v>BE</v>
          </cell>
          <cell r="H1416" t="str">
            <v>7612981586065</v>
          </cell>
        </row>
        <row r="1417">
          <cell r="A1417" t="str">
            <v>105.0372.323</v>
          </cell>
          <cell r="B1417" t="str">
            <v>Resoplex worktop 2530x600x38,1 mm</v>
          </cell>
          <cell r="C1417" t="str">
            <v/>
          </cell>
          <cell r="D1417" t="str">
            <v>NEUTRAL</v>
          </cell>
          <cell r="E1417" t="str">
            <v>105.010</v>
          </cell>
          <cell r="F1417">
            <v>124.44</v>
          </cell>
          <cell r="G1417" t="str">
            <v>BE</v>
          </cell>
          <cell r="H1417" t="str">
            <v>7612981594961</v>
          </cell>
        </row>
        <row r="1418">
          <cell r="A1418" t="str">
            <v>105.0372.324</v>
          </cell>
          <cell r="B1418" t="str">
            <v>Resoplex worktop 1400x600x38,1 mm</v>
          </cell>
          <cell r="C1418" t="str">
            <v/>
          </cell>
          <cell r="D1418" t="str">
            <v>NEUTRAL</v>
          </cell>
          <cell r="E1418" t="str">
            <v>105.010</v>
          </cell>
          <cell r="F1418">
            <v>24.78</v>
          </cell>
          <cell r="G1418" t="str">
            <v>BE</v>
          </cell>
          <cell r="H1418" t="str">
            <v>7612981594978</v>
          </cell>
        </row>
        <row r="1419">
          <cell r="A1419" t="str">
            <v>105.0372.326</v>
          </cell>
          <cell r="B1419" t="str">
            <v>Resoplex worktop 1170x600x38,1 mm</v>
          </cell>
          <cell r="C1419" t="str">
            <v/>
          </cell>
          <cell r="D1419" t="str">
            <v>NEUTRAL</v>
          </cell>
          <cell r="E1419" t="str">
            <v>105.010</v>
          </cell>
          <cell r="F1419">
            <v>24.66</v>
          </cell>
          <cell r="G1419" t="str">
            <v>BE</v>
          </cell>
          <cell r="H1419" t="str">
            <v>7612981594985</v>
          </cell>
        </row>
        <row r="1420">
          <cell r="A1420" t="str">
            <v>105.0373.743</v>
          </cell>
          <cell r="B1420" t="str">
            <v>150309-62377-112 recouvrement avec angle</v>
          </cell>
          <cell r="C1420" t="str">
            <v/>
          </cell>
          <cell r="D1420" t="str">
            <v>EISINGER</v>
          </cell>
          <cell r="E1420" t="str">
            <v>105.200</v>
          </cell>
          <cell r="F1420">
            <v>1842.41</v>
          </cell>
          <cell r="G1420" t="str">
            <v>CH</v>
          </cell>
          <cell r="H1420" t="str">
            <v>7612981602871</v>
          </cell>
        </row>
        <row r="1421">
          <cell r="A1421" t="str">
            <v>105.0373.916</v>
          </cell>
          <cell r="B1421" t="str">
            <v>Resoplex worktop 3500x625x38,1 mm</v>
          </cell>
          <cell r="C1421" t="str">
            <v/>
          </cell>
          <cell r="D1421" t="str">
            <v>NEUTRAL</v>
          </cell>
          <cell r="E1421" t="str">
            <v>105.010</v>
          </cell>
          <cell r="F1421">
            <v>96.5</v>
          </cell>
          <cell r="G1421" t="str">
            <v>BE</v>
          </cell>
          <cell r="H1421" t="str">
            <v>7612981602888</v>
          </cell>
        </row>
        <row r="1422">
          <cell r="A1422" t="str">
            <v>105.0374.769</v>
          </cell>
          <cell r="B1422" t="str">
            <v>150504-59094-111 Recouvrement a d'angle</v>
          </cell>
          <cell r="C1422" t="str">
            <v/>
          </cell>
          <cell r="D1422" t="str">
            <v>EISINGER</v>
          </cell>
          <cell r="E1422" t="str">
            <v>105.200</v>
          </cell>
          <cell r="F1422">
            <v>1769.95</v>
          </cell>
          <cell r="G1422" t="str">
            <v>CH</v>
          </cell>
          <cell r="H1422" t="str">
            <v>7612981606145</v>
          </cell>
        </row>
        <row r="1423">
          <cell r="A1423" t="str">
            <v>105.0376.365</v>
          </cell>
          <cell r="B1423" t="str">
            <v>150318-50311-111 recouvrement</v>
          </cell>
          <cell r="C1423" t="str">
            <v/>
          </cell>
          <cell r="D1423" t="str">
            <v>FRANKE</v>
          </cell>
          <cell r="E1423" t="str">
            <v>105.010</v>
          </cell>
          <cell r="F1423">
            <v>1012.59</v>
          </cell>
          <cell r="G1423" t="str">
            <v>CH</v>
          </cell>
          <cell r="H1423" t="str">
            <v>7612981611439</v>
          </cell>
        </row>
        <row r="1424">
          <cell r="A1424" t="str">
            <v>105.0376.745</v>
          </cell>
          <cell r="B1424" t="str">
            <v>Resoplex worktop 880x600x60 mm</v>
          </cell>
          <cell r="C1424" t="str">
            <v/>
          </cell>
          <cell r="D1424" t="str">
            <v>NEUTRAL</v>
          </cell>
          <cell r="E1424" t="str">
            <v>105.010</v>
          </cell>
          <cell r="F1424">
            <v>34.200000000000003</v>
          </cell>
          <cell r="G1424" t="str">
            <v>BE</v>
          </cell>
          <cell r="H1424" t="str">
            <v>7612981611460</v>
          </cell>
        </row>
        <row r="1425">
          <cell r="A1425" t="str">
            <v>105.0376.746</v>
          </cell>
          <cell r="B1425" t="str">
            <v>Resoplex worktop 1800x600x60xmm</v>
          </cell>
          <cell r="C1425" t="str">
            <v/>
          </cell>
          <cell r="D1425" t="str">
            <v>NEUTRAL</v>
          </cell>
          <cell r="E1425" t="str">
            <v>105.010</v>
          </cell>
          <cell r="F1425">
            <v>82.8</v>
          </cell>
          <cell r="G1425" t="str">
            <v>BE</v>
          </cell>
          <cell r="H1425" t="str">
            <v>7612981611477</v>
          </cell>
        </row>
        <row r="1426">
          <cell r="A1426" t="str">
            <v>105.0376.747</v>
          </cell>
          <cell r="B1426" t="str">
            <v>Resoplex worktop 1730x600x60 mm</v>
          </cell>
          <cell r="C1426" t="str">
            <v/>
          </cell>
          <cell r="D1426" t="str">
            <v>NEUTRAL</v>
          </cell>
          <cell r="E1426" t="str">
            <v>105.010</v>
          </cell>
          <cell r="F1426">
            <v>98</v>
          </cell>
          <cell r="G1426" t="str">
            <v>BE</v>
          </cell>
          <cell r="H1426" t="str">
            <v>7612981611484</v>
          </cell>
        </row>
        <row r="1427">
          <cell r="A1427" t="str">
            <v>105.0376.748</v>
          </cell>
          <cell r="B1427" t="str">
            <v>Resoplex worktop 2430x600x60 mm</v>
          </cell>
          <cell r="C1427" t="str">
            <v/>
          </cell>
          <cell r="D1427" t="str">
            <v>NEUTRAL</v>
          </cell>
          <cell r="E1427" t="str">
            <v>105.010</v>
          </cell>
          <cell r="F1427">
            <v>164.7</v>
          </cell>
          <cell r="G1427" t="str">
            <v>BE</v>
          </cell>
          <cell r="H1427" t="str">
            <v>7612981611491</v>
          </cell>
        </row>
        <row r="1428">
          <cell r="A1428" t="str">
            <v>105.0377.175</v>
          </cell>
          <cell r="B1428" t="str">
            <v>150407-38188-111 recouvrement</v>
          </cell>
          <cell r="C1428" t="str">
            <v/>
          </cell>
          <cell r="D1428" t="str">
            <v>FRANKE</v>
          </cell>
          <cell r="E1428" t="str">
            <v>105.010</v>
          </cell>
          <cell r="F1428">
            <v>1602.63</v>
          </cell>
          <cell r="G1428" t="str">
            <v>CH</v>
          </cell>
          <cell r="H1428" t="str">
            <v>7612981613778</v>
          </cell>
        </row>
        <row r="1429">
          <cell r="A1429" t="str">
            <v>105.0377.257</v>
          </cell>
          <cell r="B1429" t="str">
            <v>150306-36137-111 recouvrement</v>
          </cell>
          <cell r="C1429" t="str">
            <v/>
          </cell>
          <cell r="D1429" t="str">
            <v>EISINGER</v>
          </cell>
          <cell r="E1429" t="str">
            <v>105.200</v>
          </cell>
          <cell r="F1429">
            <v>2501.1999999999998</v>
          </cell>
          <cell r="G1429" t="str">
            <v>CH</v>
          </cell>
          <cell r="H1429" t="str">
            <v>7612981613822</v>
          </cell>
        </row>
        <row r="1430">
          <cell r="A1430" t="str">
            <v>105.0378.275</v>
          </cell>
          <cell r="B1430" t="str">
            <v>Resoplex worktop 720x600x60 mm</v>
          </cell>
          <cell r="C1430" t="str">
            <v/>
          </cell>
          <cell r="D1430" t="str">
            <v>NEUTRAL</v>
          </cell>
          <cell r="E1430" t="str">
            <v>105.010</v>
          </cell>
          <cell r="F1430">
            <v>62.1</v>
          </cell>
          <cell r="G1430" t="str">
            <v>BE</v>
          </cell>
          <cell r="H1430" t="str">
            <v>7612981615895</v>
          </cell>
        </row>
        <row r="1431">
          <cell r="A1431" t="str">
            <v>105.0378.277</v>
          </cell>
          <cell r="B1431" t="str">
            <v>Resoplex worktop 1840x600x60 mm</v>
          </cell>
          <cell r="C1431" t="str">
            <v/>
          </cell>
          <cell r="D1431" t="str">
            <v>NEUTRAL</v>
          </cell>
          <cell r="E1431" t="str">
            <v>105.010</v>
          </cell>
          <cell r="F1431">
            <v>76.400000000000006</v>
          </cell>
          <cell r="G1431" t="str">
            <v>BE</v>
          </cell>
          <cell r="H1431" t="str">
            <v>7612981615901</v>
          </cell>
        </row>
        <row r="1432">
          <cell r="A1432" t="str">
            <v>105.0378.278</v>
          </cell>
          <cell r="B1432" t="str">
            <v>Resoplex worktop 1800x600x60 mm</v>
          </cell>
          <cell r="C1432" t="str">
            <v/>
          </cell>
          <cell r="D1432" t="str">
            <v>NEUTRAL</v>
          </cell>
          <cell r="E1432" t="str">
            <v>105.010</v>
          </cell>
          <cell r="F1432">
            <v>118.75</v>
          </cell>
          <cell r="G1432" t="str">
            <v>BE</v>
          </cell>
          <cell r="H1432" t="str">
            <v>7612981616212</v>
          </cell>
        </row>
        <row r="1433">
          <cell r="A1433" t="str">
            <v>105.0378.280</v>
          </cell>
          <cell r="B1433" t="str">
            <v>Resoplex worktop 880x600x60 mm</v>
          </cell>
          <cell r="C1433" t="str">
            <v/>
          </cell>
          <cell r="D1433" t="str">
            <v>NEUTRAL</v>
          </cell>
          <cell r="E1433" t="str">
            <v>105.010</v>
          </cell>
          <cell r="F1433">
            <v>110.4</v>
          </cell>
          <cell r="G1433" t="str">
            <v>BE</v>
          </cell>
          <cell r="H1433" t="str">
            <v>7612981616236</v>
          </cell>
        </row>
        <row r="1434">
          <cell r="A1434" t="str">
            <v>105.0378.284</v>
          </cell>
          <cell r="B1434" t="str">
            <v>140311-27722-111 Recouvrement 8mm</v>
          </cell>
          <cell r="C1434" t="str">
            <v/>
          </cell>
          <cell r="D1434" t="str">
            <v>EISINGER</v>
          </cell>
          <cell r="E1434" t="str">
            <v>105.200</v>
          </cell>
          <cell r="F1434">
            <v>5690.29</v>
          </cell>
          <cell r="G1434" t="str">
            <v>CH</v>
          </cell>
          <cell r="H1434" t="str">
            <v>7612981616755</v>
          </cell>
        </row>
        <row r="1435">
          <cell r="A1435" t="str">
            <v>105.0378.402</v>
          </cell>
          <cell r="B1435" t="str">
            <v>150603-28354-111 Recouvrement droit</v>
          </cell>
          <cell r="C1435" t="str">
            <v/>
          </cell>
          <cell r="D1435" t="str">
            <v>FRANKE</v>
          </cell>
          <cell r="E1435" t="str">
            <v>105.010</v>
          </cell>
          <cell r="F1435">
            <v>1854</v>
          </cell>
          <cell r="G1435" t="str">
            <v>CH</v>
          </cell>
          <cell r="H1435" t="str">
            <v>7612981616748</v>
          </cell>
        </row>
        <row r="1436">
          <cell r="A1436" t="str">
            <v>105.0378.635</v>
          </cell>
          <cell r="B1436" t="str">
            <v>Resoplex worktop 3593x700x60 mm</v>
          </cell>
          <cell r="C1436" t="str">
            <v/>
          </cell>
          <cell r="D1436" t="str">
            <v>NEUTRAL</v>
          </cell>
          <cell r="E1436" t="str">
            <v>105.010</v>
          </cell>
          <cell r="F1436">
            <v>219</v>
          </cell>
          <cell r="G1436" t="str">
            <v>BE</v>
          </cell>
          <cell r="H1436" t="str">
            <v>7612981617158</v>
          </cell>
        </row>
        <row r="1437">
          <cell r="A1437" t="str">
            <v>105.0384.636</v>
          </cell>
          <cell r="B1437" t="str">
            <v>Resoplex worktop 1523x585X38,1 mm</v>
          </cell>
          <cell r="C1437" t="str">
            <v/>
          </cell>
          <cell r="D1437" t="str">
            <v>NEUTRAL</v>
          </cell>
          <cell r="E1437" t="str">
            <v>105.010</v>
          </cell>
          <cell r="F1437">
            <v>63.16</v>
          </cell>
          <cell r="G1437" t="str">
            <v>BE</v>
          </cell>
          <cell r="H1437" t="str">
            <v>7612981643881</v>
          </cell>
        </row>
        <row r="1438">
          <cell r="A1438" t="str">
            <v>105.0384.637</v>
          </cell>
          <cell r="B1438" t="str">
            <v>Resoplex worktop 1850x940x38,1 mm</v>
          </cell>
          <cell r="C1438" t="str">
            <v/>
          </cell>
          <cell r="D1438" t="str">
            <v>NEUTRAL</v>
          </cell>
          <cell r="E1438" t="str">
            <v>105.010</v>
          </cell>
          <cell r="F1438">
            <v>133.19999999999999</v>
          </cell>
          <cell r="G1438" t="str">
            <v>BE</v>
          </cell>
          <cell r="H1438" t="str">
            <v>7612981643898</v>
          </cell>
        </row>
        <row r="1439">
          <cell r="A1439" t="str">
            <v>105.0386.983</v>
          </cell>
          <cell r="B1439" t="str">
            <v>Resoplex worktop 1870x585x38,1 mm</v>
          </cell>
          <cell r="C1439" t="str">
            <v/>
          </cell>
          <cell r="D1439" t="str">
            <v>NEUTRAL</v>
          </cell>
          <cell r="E1439" t="str">
            <v>105.010</v>
          </cell>
          <cell r="F1439">
            <v>113.82</v>
          </cell>
          <cell r="G1439" t="str">
            <v>BE</v>
          </cell>
          <cell r="H1439" t="str">
            <v>7612981654108</v>
          </cell>
        </row>
        <row r="1440">
          <cell r="A1440" t="str">
            <v>105.0386.984</v>
          </cell>
          <cell r="B1440" t="str">
            <v>Resoplex worktop 1970x585x38,1 mm</v>
          </cell>
          <cell r="C1440" t="str">
            <v/>
          </cell>
          <cell r="D1440" t="str">
            <v>NEUTRAL</v>
          </cell>
          <cell r="E1440" t="str">
            <v>105.010</v>
          </cell>
          <cell r="F1440">
            <v>35.4</v>
          </cell>
          <cell r="G1440" t="str">
            <v>BE</v>
          </cell>
          <cell r="H1440" t="str">
            <v>7612981654818</v>
          </cell>
        </row>
        <row r="1441">
          <cell r="A1441" t="str">
            <v>105.0386.985</v>
          </cell>
          <cell r="B1441" t="str">
            <v>Resoplex worktop 650x585x38,1 mm</v>
          </cell>
          <cell r="C1441" t="str">
            <v/>
          </cell>
          <cell r="D1441" t="str">
            <v>NEUTRAL</v>
          </cell>
          <cell r="E1441" t="str">
            <v>105.010</v>
          </cell>
          <cell r="F1441">
            <v>23.4</v>
          </cell>
          <cell r="G1441" t="str">
            <v>BE</v>
          </cell>
          <cell r="H1441" t="str">
            <v>7612981654825</v>
          </cell>
        </row>
        <row r="1442">
          <cell r="A1442" t="str">
            <v>105.0388.320</v>
          </cell>
          <cell r="B1442" t="str">
            <v>150813-53259-01011 recouvrement</v>
          </cell>
          <cell r="C1442" t="str">
            <v/>
          </cell>
          <cell r="D1442" t="str">
            <v>FRANKE</v>
          </cell>
          <cell r="E1442" t="str">
            <v>105.010</v>
          </cell>
          <cell r="F1442">
            <v>1604.23</v>
          </cell>
          <cell r="G1442" t="str">
            <v>CH</v>
          </cell>
          <cell r="H1442" t="str">
            <v>7612981674847</v>
          </cell>
        </row>
        <row r="1443">
          <cell r="A1443" t="str">
            <v>105.0388.448</v>
          </cell>
          <cell r="B1443" t="str">
            <v>150601-29152-01021 Recouvrement n°2</v>
          </cell>
          <cell r="C1443" t="str">
            <v/>
          </cell>
          <cell r="D1443" t="str">
            <v>FRANKE</v>
          </cell>
          <cell r="E1443" t="str">
            <v>105.010</v>
          </cell>
          <cell r="F1443">
            <v>2327.9</v>
          </cell>
          <cell r="G1443" t="str">
            <v>CH</v>
          </cell>
          <cell r="H1443" t="str">
            <v>7612981674861</v>
          </cell>
        </row>
        <row r="1444">
          <cell r="A1444" t="str">
            <v>105.0390.631</v>
          </cell>
          <cell r="B1444" t="str">
            <v>150914-56343-01011 recouvrement</v>
          </cell>
          <cell r="C1444" t="str">
            <v/>
          </cell>
          <cell r="D1444" t="str">
            <v>FRANKE</v>
          </cell>
          <cell r="E1444" t="str">
            <v>105.010</v>
          </cell>
          <cell r="F1444">
            <v>759.37</v>
          </cell>
          <cell r="G1444" t="str">
            <v>CH</v>
          </cell>
          <cell r="H1444" t="str">
            <v>7612981685720</v>
          </cell>
        </row>
        <row r="1445">
          <cell r="A1445" t="str">
            <v>105.0393.509</v>
          </cell>
          <cell r="B1445" t="str">
            <v>150731-32092-01021 recouvrement</v>
          </cell>
          <cell r="C1445" t="str">
            <v/>
          </cell>
          <cell r="D1445" t="str">
            <v>FRANKE</v>
          </cell>
          <cell r="E1445" t="str">
            <v>105.010</v>
          </cell>
          <cell r="F1445">
            <v>3438.6</v>
          </cell>
          <cell r="G1445" t="str">
            <v>CH</v>
          </cell>
          <cell r="H1445" t="str">
            <v>7612981695804</v>
          </cell>
        </row>
        <row r="1446">
          <cell r="A1446" t="str">
            <v>105.0393.751</v>
          </cell>
          <cell r="B1446" t="str">
            <v>Resoplex worktop 2827x600x38,1 mm</v>
          </cell>
          <cell r="C1446" t="str">
            <v/>
          </cell>
          <cell r="D1446" t="str">
            <v>NEUTRAL</v>
          </cell>
          <cell r="E1446" t="str">
            <v>105.010</v>
          </cell>
          <cell r="F1446">
            <v>141.49</v>
          </cell>
          <cell r="G1446" t="str">
            <v>BE</v>
          </cell>
          <cell r="H1446" t="str">
            <v>7612981694227</v>
          </cell>
        </row>
        <row r="1447">
          <cell r="A1447" t="str">
            <v>105.0393.752</v>
          </cell>
          <cell r="B1447" t="str">
            <v>Resoplex worktop 2820x600x38,1 mm</v>
          </cell>
          <cell r="C1447" t="str">
            <v/>
          </cell>
          <cell r="D1447" t="str">
            <v>NEUTRAL</v>
          </cell>
          <cell r="E1447" t="str">
            <v>105.010</v>
          </cell>
          <cell r="F1447">
            <v>109.49</v>
          </cell>
          <cell r="G1447" t="str">
            <v>BE</v>
          </cell>
          <cell r="H1447" t="str">
            <v>7612981694234</v>
          </cell>
        </row>
        <row r="1448">
          <cell r="A1448" t="str">
            <v>105.0425.945</v>
          </cell>
          <cell r="B1448" t="str">
            <v>200x200x20 mm GB</v>
          </cell>
          <cell r="C1448" t="str">
            <v>P18612</v>
          </cell>
          <cell r="D1448" t="str">
            <v>FRANKE</v>
          </cell>
          <cell r="E1448" t="str">
            <v>105.010</v>
          </cell>
          <cell r="F1448">
            <v>22.76</v>
          </cell>
          <cell r="G1448" t="str">
            <v>NL</v>
          </cell>
          <cell r="H1448" t="str">
            <v/>
          </cell>
        </row>
        <row r="1449">
          <cell r="A1449" t="str">
            <v>105.0434.828</v>
          </cell>
          <cell r="B1449" t="str">
            <v>Resoplex worktop 2809,5x600x38,1 mm</v>
          </cell>
          <cell r="C1449" t="str">
            <v/>
          </cell>
          <cell r="D1449" t="str">
            <v>NEUTRAL</v>
          </cell>
          <cell r="E1449" t="str">
            <v>105.010</v>
          </cell>
          <cell r="F1449">
            <v>51.33</v>
          </cell>
          <cell r="G1449" t="str">
            <v>BE</v>
          </cell>
          <cell r="H1449" t="str">
            <v>7612981759070</v>
          </cell>
        </row>
        <row r="1450">
          <cell r="A1450" t="str">
            <v>105.0434.829</v>
          </cell>
          <cell r="B1450" t="str">
            <v>Resoplex worktop 2480x600x38,1 mm</v>
          </cell>
          <cell r="C1450" t="str">
            <v/>
          </cell>
          <cell r="D1450" t="str">
            <v>NEUTRAL</v>
          </cell>
          <cell r="E1450" t="str">
            <v>105.010</v>
          </cell>
          <cell r="F1450">
            <v>105.48</v>
          </cell>
          <cell r="G1450" t="str">
            <v>BE</v>
          </cell>
          <cell r="H1450" t="str">
            <v>7612981759087</v>
          </cell>
        </row>
        <row r="1451">
          <cell r="A1451" t="str">
            <v>105.0434.830</v>
          </cell>
          <cell r="B1451" t="str">
            <v>Resoplex worktop 1600x600x38,1 mm</v>
          </cell>
          <cell r="C1451" t="str">
            <v/>
          </cell>
          <cell r="D1451" t="str">
            <v>NEUTRAL</v>
          </cell>
          <cell r="E1451" t="str">
            <v>105.010</v>
          </cell>
          <cell r="F1451">
            <v>56.32</v>
          </cell>
          <cell r="G1451" t="str">
            <v>BE</v>
          </cell>
          <cell r="H1451" t="str">
            <v>7612981759094</v>
          </cell>
        </row>
        <row r="1452">
          <cell r="A1452" t="str">
            <v>105.0440.266</v>
          </cell>
          <cell r="B1452" t="str">
            <v>151103-26949-01011 recouvrement</v>
          </cell>
          <cell r="C1452" t="str">
            <v/>
          </cell>
          <cell r="D1452" t="str">
            <v>EISINGER</v>
          </cell>
          <cell r="E1452" t="str">
            <v>105.200</v>
          </cell>
          <cell r="F1452">
            <v>1838.65</v>
          </cell>
          <cell r="G1452" t="str">
            <v>CH</v>
          </cell>
          <cell r="H1452" t="str">
            <v>7612981780630</v>
          </cell>
        </row>
        <row r="1453">
          <cell r="A1453" t="str">
            <v>105.0458.604</v>
          </cell>
          <cell r="B1453" t="str">
            <v>WG 200x200x4  P</v>
          </cell>
          <cell r="C1453" t="str">
            <v>P18611</v>
          </cell>
          <cell r="D1453" t="str">
            <v>FRANKE</v>
          </cell>
          <cell r="E1453" t="str">
            <v>105.015</v>
          </cell>
          <cell r="F1453">
            <v>37.869999999999997</v>
          </cell>
          <cell r="G1453" t="str">
            <v>NL</v>
          </cell>
          <cell r="H1453" t="str">
            <v>7612985150378</v>
          </cell>
        </row>
        <row r="1454">
          <cell r="A1454" t="str">
            <v>105.0459.439</v>
          </cell>
          <cell r="B1454" t="str">
            <v>160425-34017-01011 recouvrement</v>
          </cell>
          <cell r="C1454" t="str">
            <v/>
          </cell>
          <cell r="D1454" t="str">
            <v>FRANKE</v>
          </cell>
          <cell r="E1454" t="str">
            <v>105.010</v>
          </cell>
          <cell r="F1454">
            <v>1211.95</v>
          </cell>
          <cell r="G1454" t="str">
            <v>CH</v>
          </cell>
          <cell r="H1454" t="str">
            <v>7612981821579</v>
          </cell>
        </row>
        <row r="1455">
          <cell r="A1455" t="str">
            <v>105.0480.479</v>
          </cell>
          <cell r="B1455" t="str">
            <v>160812-32985-01011 recouvrement</v>
          </cell>
          <cell r="C1455" t="str">
            <v/>
          </cell>
          <cell r="D1455" t="str">
            <v>FRANKE</v>
          </cell>
          <cell r="E1455" t="str">
            <v>105.010</v>
          </cell>
          <cell r="F1455">
            <v>2441.41</v>
          </cell>
          <cell r="G1455" t="str">
            <v>CH</v>
          </cell>
          <cell r="H1455" t="str">
            <v/>
          </cell>
        </row>
        <row r="1456">
          <cell r="A1456" t="str">
            <v>105.0482.292</v>
          </cell>
          <cell r="B1456" t="str">
            <v>160831-35457-01011 recouvrement</v>
          </cell>
          <cell r="C1456" t="str">
            <v/>
          </cell>
          <cell r="D1456" t="str">
            <v>FRANKE</v>
          </cell>
          <cell r="E1456" t="str">
            <v>105.010</v>
          </cell>
          <cell r="F1456">
            <v>1746.06</v>
          </cell>
          <cell r="G1456" t="str">
            <v>CH</v>
          </cell>
          <cell r="H1456" t="str">
            <v>7612981880743</v>
          </cell>
        </row>
        <row r="1457">
          <cell r="A1457" t="str">
            <v>105.0487.206</v>
          </cell>
          <cell r="B1457" t="str">
            <v>160713-53023-01011 recouvrement</v>
          </cell>
          <cell r="C1457" t="str">
            <v/>
          </cell>
          <cell r="D1457" t="str">
            <v>FRANKE</v>
          </cell>
          <cell r="E1457" t="str">
            <v>105.010</v>
          </cell>
          <cell r="F1457">
            <v>1074.5</v>
          </cell>
          <cell r="G1457" t="str">
            <v>CH</v>
          </cell>
          <cell r="H1457" t="str">
            <v>7612981898748</v>
          </cell>
        </row>
        <row r="1458">
          <cell r="A1458" t="str">
            <v>105.0489.468</v>
          </cell>
          <cell r="B1458" t="str">
            <v>161108-34425-01011 recouvrement</v>
          </cell>
          <cell r="C1458" t="str">
            <v/>
          </cell>
          <cell r="D1458" t="str">
            <v>FRANKE</v>
          </cell>
          <cell r="E1458" t="str">
            <v>105.010</v>
          </cell>
          <cell r="F1458">
            <v>3151.54</v>
          </cell>
          <cell r="G1458" t="str">
            <v>CH</v>
          </cell>
          <cell r="H1458" t="str">
            <v>7612981901820</v>
          </cell>
        </row>
        <row r="1459">
          <cell r="A1459" t="str">
            <v>105.0490.527</v>
          </cell>
          <cell r="B1459" t="str">
            <v>161118-32789-01011 recouvrement</v>
          </cell>
          <cell r="C1459" t="str">
            <v/>
          </cell>
          <cell r="D1459" t="str">
            <v>FRANKE</v>
          </cell>
          <cell r="E1459" t="str">
            <v>105.010</v>
          </cell>
          <cell r="F1459">
            <v>1916.57</v>
          </cell>
          <cell r="G1459" t="str">
            <v>CH</v>
          </cell>
          <cell r="H1459" t="str">
            <v/>
          </cell>
        </row>
        <row r="1460">
          <cell r="A1460" t="str">
            <v>105.0490.668</v>
          </cell>
          <cell r="B1460" t="str">
            <v>161003-59762-01011 recouvrement</v>
          </cell>
          <cell r="C1460" t="str">
            <v/>
          </cell>
          <cell r="D1460" t="str">
            <v>FRANKE</v>
          </cell>
          <cell r="E1460" t="str">
            <v>105.010</v>
          </cell>
          <cell r="F1460">
            <v>1620.71</v>
          </cell>
          <cell r="G1460" t="str">
            <v>CH</v>
          </cell>
          <cell r="H1460" t="str">
            <v>7612981905767</v>
          </cell>
        </row>
        <row r="1461">
          <cell r="A1461" t="str">
            <v>105.0495.815</v>
          </cell>
          <cell r="B1461" t="str">
            <v>OT 2402x808x4 1B Kg Kr.rek S.Vki Downdr.</v>
          </cell>
          <cell r="C1461" t="str">
            <v/>
          </cell>
          <cell r="D1461" t="str">
            <v>FRANKE</v>
          </cell>
          <cell r="E1461" t="str">
            <v>105.015</v>
          </cell>
          <cell r="F1461">
            <v>1299.8599999999999</v>
          </cell>
          <cell r="G1461" t="str">
            <v>NL</v>
          </cell>
          <cell r="H1461" t="str">
            <v/>
          </cell>
        </row>
        <row r="1462">
          <cell r="A1462" t="str">
            <v>105.0503.332</v>
          </cell>
          <cell r="B1462" t="str">
            <v>OT 3016x700x4 1B Kg S.Vki  P B</v>
          </cell>
          <cell r="C1462" t="str">
            <v/>
          </cell>
          <cell r="D1462" t="str">
            <v>FRANKE</v>
          </cell>
          <cell r="E1462" t="str">
            <v>105.015</v>
          </cell>
          <cell r="F1462">
            <v>1073.1500000000001</v>
          </cell>
          <cell r="G1462" t="str">
            <v>NL</v>
          </cell>
          <cell r="H1462" t="str">
            <v>7612985139366</v>
          </cell>
        </row>
        <row r="1463">
          <cell r="A1463" t="str">
            <v>105.0503.393</v>
          </cell>
          <cell r="B1463" t="str">
            <v>OT 3052x722x4 S.Vk  P B</v>
          </cell>
          <cell r="C1463" t="str">
            <v/>
          </cell>
          <cell r="D1463" t="str">
            <v>FRANKE</v>
          </cell>
          <cell r="E1463" t="str">
            <v>105.015</v>
          </cell>
          <cell r="F1463">
            <v>596.21</v>
          </cell>
          <cell r="G1463" t="str">
            <v>NL</v>
          </cell>
          <cell r="H1463" t="str">
            <v>7612985138697</v>
          </cell>
        </row>
        <row r="1464">
          <cell r="A1464" t="str">
            <v>105.0503.396</v>
          </cell>
          <cell r="B1464" t="str">
            <v>OT 1850x693x4 1B Kg P B</v>
          </cell>
          <cell r="C1464" t="str">
            <v/>
          </cell>
          <cell r="D1464" t="str">
            <v>FRANKE</v>
          </cell>
          <cell r="E1464" t="str">
            <v>105.015</v>
          </cell>
          <cell r="F1464">
            <v>717.77</v>
          </cell>
          <cell r="G1464" t="str">
            <v>NL</v>
          </cell>
          <cell r="H1464" t="str">
            <v>7612985138680</v>
          </cell>
        </row>
        <row r="1465">
          <cell r="A1465" t="str">
            <v>105.0503.409</v>
          </cell>
          <cell r="B1465" t="str">
            <v>OT 1088x1250x4 P B</v>
          </cell>
          <cell r="C1465" t="str">
            <v/>
          </cell>
          <cell r="D1465" t="str">
            <v>FRANKE</v>
          </cell>
          <cell r="E1465" t="str">
            <v>105.015</v>
          </cell>
          <cell r="F1465">
            <v>442.3</v>
          </cell>
          <cell r="G1465" t="str">
            <v>NL</v>
          </cell>
          <cell r="H1465" t="str">
            <v>7612985139014</v>
          </cell>
        </row>
        <row r="1466">
          <cell r="A1466" t="str">
            <v>105.0503.419</v>
          </cell>
          <cell r="B1466" t="str">
            <v>OT 1307x597x4 1B Kg P B</v>
          </cell>
          <cell r="C1466" t="str">
            <v/>
          </cell>
          <cell r="D1466" t="str">
            <v>FRANKE</v>
          </cell>
          <cell r="E1466" t="str">
            <v>105.015</v>
          </cell>
          <cell r="F1466">
            <v>702.78</v>
          </cell>
          <cell r="G1466" t="str">
            <v>NL</v>
          </cell>
          <cell r="H1466" t="str">
            <v>7612985139007</v>
          </cell>
        </row>
        <row r="1467">
          <cell r="A1467" t="str">
            <v>105.0504.944</v>
          </cell>
          <cell r="B1467" t="str">
            <v>OT 600x868x20 P B</v>
          </cell>
          <cell r="C1467" t="str">
            <v/>
          </cell>
          <cell r="D1467" t="str">
            <v>FRANKE</v>
          </cell>
          <cell r="E1467" t="str">
            <v>105.010</v>
          </cell>
          <cell r="F1467">
            <v>374.17</v>
          </cell>
          <cell r="G1467" t="str">
            <v>NL</v>
          </cell>
          <cell r="H1467" t="str">
            <v>7612985147132</v>
          </cell>
        </row>
        <row r="1468">
          <cell r="A1468" t="str">
            <v>105.0505.041</v>
          </cell>
          <cell r="B1468" t="str">
            <v>OT 2642x600x20 1B Kg S.Vk  P B</v>
          </cell>
          <cell r="C1468" t="str">
            <v/>
          </cell>
          <cell r="D1468" t="str">
            <v>FRANKE</v>
          </cell>
          <cell r="E1468" t="str">
            <v>105.010</v>
          </cell>
          <cell r="F1468">
            <v>701.18</v>
          </cell>
          <cell r="G1468" t="str">
            <v>NL</v>
          </cell>
          <cell r="H1468" t="str">
            <v>7612985147125</v>
          </cell>
        </row>
        <row r="1469">
          <cell r="A1469" t="str">
            <v>105.0505.068</v>
          </cell>
          <cell r="B1469" t="str">
            <v>OT 2679x693x4 2B Kg P B</v>
          </cell>
          <cell r="C1469" t="str">
            <v/>
          </cell>
          <cell r="D1469" t="str">
            <v>FRANKE</v>
          </cell>
          <cell r="E1469" t="str">
            <v>105.015</v>
          </cell>
          <cell r="F1469">
            <v>1285.3699999999999</v>
          </cell>
          <cell r="G1469" t="str">
            <v>NL</v>
          </cell>
          <cell r="H1469" t="str">
            <v>7612985147828</v>
          </cell>
        </row>
        <row r="1470">
          <cell r="A1470" t="str">
            <v>105.0505.083</v>
          </cell>
          <cell r="B1470" t="str">
            <v>OT 2234x1062x4 S.Vki  P B</v>
          </cell>
          <cell r="C1470" t="str">
            <v/>
          </cell>
          <cell r="D1470" t="str">
            <v>FRANKE</v>
          </cell>
          <cell r="E1470" t="str">
            <v>105.015</v>
          </cell>
          <cell r="F1470">
            <v>804.93</v>
          </cell>
          <cell r="G1470" t="str">
            <v>NL</v>
          </cell>
          <cell r="H1470" t="str">
            <v>7612985147576</v>
          </cell>
        </row>
        <row r="1471">
          <cell r="A1471" t="str">
            <v>105.0505.104</v>
          </cell>
          <cell r="B1471" t="str">
            <v>OT 2440x581x4 1B Kg P B</v>
          </cell>
          <cell r="C1471" t="str">
            <v/>
          </cell>
          <cell r="D1471" t="str">
            <v>FRANKE</v>
          </cell>
          <cell r="E1471" t="str">
            <v>105.015</v>
          </cell>
          <cell r="F1471">
            <v>827.07</v>
          </cell>
          <cell r="G1471" t="str">
            <v>NL</v>
          </cell>
          <cell r="H1471" t="str">
            <v>7612985147552</v>
          </cell>
        </row>
        <row r="1472">
          <cell r="A1472" t="str">
            <v>105.0505.105</v>
          </cell>
          <cell r="B1472" t="str">
            <v>OT 1419x372x4 P B</v>
          </cell>
          <cell r="C1472" t="str">
            <v/>
          </cell>
          <cell r="D1472" t="str">
            <v>FRANKE</v>
          </cell>
          <cell r="E1472" t="str">
            <v>105.015</v>
          </cell>
          <cell r="F1472">
            <v>304.75</v>
          </cell>
          <cell r="G1472" t="str">
            <v>NL</v>
          </cell>
          <cell r="H1472" t="str">
            <v>7612985147569</v>
          </cell>
        </row>
        <row r="1473">
          <cell r="A1473" t="str">
            <v>105.0505.121</v>
          </cell>
          <cell r="B1473" t="str">
            <v>OT 3100x1200x4 1B Kg 2S.Vk 4S.Rd P B</v>
          </cell>
          <cell r="C1473" t="str">
            <v/>
          </cell>
          <cell r="D1473" t="str">
            <v>FRANKE</v>
          </cell>
          <cell r="E1473" t="str">
            <v>105.015</v>
          </cell>
          <cell r="F1473">
            <v>1353.81</v>
          </cell>
          <cell r="G1473" t="str">
            <v>NL</v>
          </cell>
          <cell r="H1473" t="str">
            <v>7612985147583</v>
          </cell>
        </row>
        <row r="1474">
          <cell r="A1474" t="str">
            <v>105.0505.122</v>
          </cell>
          <cell r="B1474" t="str">
            <v>OT 1798x700x4 P B</v>
          </cell>
          <cell r="C1474" t="str">
            <v/>
          </cell>
          <cell r="D1474" t="str">
            <v>FRANKE</v>
          </cell>
          <cell r="E1474" t="str">
            <v>105.015</v>
          </cell>
          <cell r="F1474">
            <v>377.61</v>
          </cell>
          <cell r="G1474" t="str">
            <v>NL</v>
          </cell>
          <cell r="H1474" t="str">
            <v>7612985147811</v>
          </cell>
        </row>
        <row r="1475">
          <cell r="A1475" t="str">
            <v>105.0506.478</v>
          </cell>
          <cell r="B1475" t="str">
            <v>OT 3642x650x20 1B Kg S.Vk  2H.Sp P B</v>
          </cell>
          <cell r="C1475" t="str">
            <v/>
          </cell>
          <cell r="D1475" t="str">
            <v>FRANKE</v>
          </cell>
          <cell r="E1475" t="str">
            <v>105.010</v>
          </cell>
          <cell r="F1475">
            <v>902.93</v>
          </cell>
          <cell r="G1475" t="str">
            <v>NL</v>
          </cell>
          <cell r="H1475" t="str">
            <v>7612985237277</v>
          </cell>
        </row>
        <row r="1476">
          <cell r="A1476" t="str">
            <v>105.0507.566</v>
          </cell>
          <cell r="B1476" t="str">
            <v>OT 2444x1176x4 1B 2Kg S.Vki  P B</v>
          </cell>
          <cell r="C1476" t="str">
            <v/>
          </cell>
          <cell r="D1476" t="str">
            <v>FRANKE</v>
          </cell>
          <cell r="E1476" t="str">
            <v>105.015</v>
          </cell>
          <cell r="F1476">
            <v>1077.1300000000001</v>
          </cell>
          <cell r="G1476" t="str">
            <v>NL</v>
          </cell>
          <cell r="H1476" t="str">
            <v>7612985237284</v>
          </cell>
        </row>
        <row r="1477">
          <cell r="A1477" t="str">
            <v>105.0507.586</v>
          </cell>
          <cell r="B1477" t="str">
            <v>OT 3918x600x4 S.Vk  S.Hk P B</v>
          </cell>
          <cell r="C1477" t="str">
            <v/>
          </cell>
          <cell r="D1477" t="str">
            <v>FRANKE</v>
          </cell>
          <cell r="E1477" t="str">
            <v>105.015</v>
          </cell>
          <cell r="F1477">
            <v>1022.03</v>
          </cell>
          <cell r="G1477" t="str">
            <v>NL</v>
          </cell>
          <cell r="H1477" t="str">
            <v>7612985237291</v>
          </cell>
        </row>
        <row r="1478">
          <cell r="A1478" t="str">
            <v>105.0507.587</v>
          </cell>
          <cell r="B1478" t="str">
            <v>OT 1518x600x4 1B Kg S.Hk P B</v>
          </cell>
          <cell r="C1478" t="str">
            <v/>
          </cell>
          <cell r="D1478" t="str">
            <v>FRANKE</v>
          </cell>
          <cell r="E1478" t="str">
            <v>105.015</v>
          </cell>
          <cell r="F1478">
            <v>633.58000000000004</v>
          </cell>
          <cell r="G1478" t="str">
            <v>NL</v>
          </cell>
          <cell r="H1478" t="str">
            <v>7612985237802</v>
          </cell>
        </row>
        <row r="1479">
          <cell r="A1479" t="str">
            <v>105.0507.919</v>
          </cell>
          <cell r="B1479" t="str">
            <v>GB 4611x650x4 1B Kg S.Vk  P B</v>
          </cell>
          <cell r="C1479" t="str">
            <v/>
          </cell>
          <cell r="D1479" t="str">
            <v>FRANKE</v>
          </cell>
          <cell r="E1479" t="str">
            <v>105.015</v>
          </cell>
          <cell r="F1479">
            <v>1324.49</v>
          </cell>
          <cell r="G1479" t="str">
            <v>NL</v>
          </cell>
          <cell r="H1479" t="str">
            <v>7612985237826</v>
          </cell>
        </row>
        <row r="1480">
          <cell r="A1480" t="str">
            <v>105.0508.355</v>
          </cell>
          <cell r="B1480" t="str">
            <v>WG 3526x1006x4 1B 2Kg S.Vk  H.Sp P B</v>
          </cell>
          <cell r="C1480" t="str">
            <v/>
          </cell>
          <cell r="D1480" t="str">
            <v>FRANKE</v>
          </cell>
          <cell r="E1480" t="str">
            <v>105.015</v>
          </cell>
          <cell r="F1480">
            <v>1456.06</v>
          </cell>
          <cell r="G1480" t="str">
            <v>NL</v>
          </cell>
          <cell r="H1480" t="str">
            <v>7612985237833</v>
          </cell>
        </row>
        <row r="1481">
          <cell r="A1481" t="str">
            <v>105.0508.356</v>
          </cell>
          <cell r="B1481" t="str">
            <v>WG 1600x600x4 P B</v>
          </cell>
          <cell r="C1481" t="str">
            <v/>
          </cell>
          <cell r="D1481" t="str">
            <v>FRANKE</v>
          </cell>
          <cell r="E1481" t="str">
            <v>105.015</v>
          </cell>
          <cell r="F1481">
            <v>362.2</v>
          </cell>
          <cell r="G1481" t="str">
            <v>NL</v>
          </cell>
          <cell r="H1481" t="str">
            <v>7612985237864</v>
          </cell>
        </row>
        <row r="1482">
          <cell r="A1482" t="str">
            <v>105.0508.386</v>
          </cell>
          <cell r="B1482" t="str">
            <v>WG 1600x584x4 P B</v>
          </cell>
          <cell r="C1482" t="str">
            <v/>
          </cell>
          <cell r="D1482" t="str">
            <v>FRANKE</v>
          </cell>
          <cell r="E1482" t="str">
            <v>105.015</v>
          </cell>
          <cell r="F1482">
            <v>362.2</v>
          </cell>
          <cell r="G1482" t="str">
            <v>NL</v>
          </cell>
          <cell r="H1482" t="str">
            <v>7612985237857</v>
          </cell>
        </row>
        <row r="1483">
          <cell r="A1483" t="str">
            <v>105.0512.170</v>
          </cell>
          <cell r="B1483" t="str">
            <v>OT 2850/1150x600x40 Lb 2B Kg P B</v>
          </cell>
          <cell r="C1483" t="str">
            <v/>
          </cell>
          <cell r="D1483" t="str">
            <v>FRANKE</v>
          </cell>
          <cell r="E1483" t="str">
            <v>105.010</v>
          </cell>
          <cell r="F1483">
            <v>1548.09</v>
          </cell>
          <cell r="G1483" t="str">
            <v>NL</v>
          </cell>
          <cell r="H1483" t="str">
            <v>7612985248099</v>
          </cell>
        </row>
        <row r="1484">
          <cell r="A1484" t="str">
            <v>105.0512.181</v>
          </cell>
          <cell r="B1484" t="str">
            <v>OT 3918x600x4 S.Vk  S.Hk P B</v>
          </cell>
          <cell r="C1484" t="str">
            <v/>
          </cell>
          <cell r="D1484" t="str">
            <v>FRANKE</v>
          </cell>
          <cell r="E1484" t="str">
            <v>105.015</v>
          </cell>
          <cell r="F1484">
            <v>970.72</v>
          </cell>
          <cell r="G1484" t="str">
            <v>NL</v>
          </cell>
          <cell r="H1484" t="str">
            <v>7612985425964</v>
          </cell>
        </row>
        <row r="1485">
          <cell r="A1485" t="str">
            <v>105.0512.183</v>
          </cell>
          <cell r="B1485" t="str">
            <v>OT 1518x600x4 1B Kg S.Hk P B</v>
          </cell>
          <cell r="C1485" t="str">
            <v/>
          </cell>
          <cell r="D1485" t="str">
            <v>FRANKE</v>
          </cell>
          <cell r="E1485" t="str">
            <v>105.015</v>
          </cell>
          <cell r="F1485">
            <v>605.85</v>
          </cell>
          <cell r="G1485" t="str">
            <v>NL</v>
          </cell>
          <cell r="H1485" t="str">
            <v>7612985425971</v>
          </cell>
        </row>
        <row r="1486">
          <cell r="A1486" t="str">
            <v>105.0514.641</v>
          </cell>
          <cell r="B1486" t="str">
            <v>OT 2450x1095x4 1B Kg Powerbox S.Vk P B</v>
          </cell>
          <cell r="C1486" t="str">
            <v/>
          </cell>
          <cell r="D1486" t="str">
            <v>FRANKE</v>
          </cell>
          <cell r="E1486" t="str">
            <v>105.015</v>
          </cell>
          <cell r="F1486">
            <v>1567.09</v>
          </cell>
          <cell r="G1486" t="str">
            <v>NL</v>
          </cell>
          <cell r="H1486" t="str">
            <v>7612985419369</v>
          </cell>
        </row>
        <row r="1487">
          <cell r="A1487" t="str">
            <v>105.0515.807</v>
          </cell>
          <cell r="B1487" t="str">
            <v>GB 2400x300x30 P B</v>
          </cell>
          <cell r="C1487" t="str">
            <v/>
          </cell>
          <cell r="D1487" t="str">
            <v>FRANKE</v>
          </cell>
          <cell r="E1487" t="str">
            <v>105.010</v>
          </cell>
          <cell r="F1487">
            <v>357.41</v>
          </cell>
          <cell r="G1487" t="str">
            <v>NL</v>
          </cell>
          <cell r="H1487" t="str">
            <v>7612985432252</v>
          </cell>
        </row>
        <row r="1488">
          <cell r="A1488" t="str">
            <v>105.0515.825</v>
          </cell>
          <cell r="B1488" t="str">
            <v>GB 3814x700x40 1B Kg S.Vk  P B</v>
          </cell>
          <cell r="C1488" t="str">
            <v/>
          </cell>
          <cell r="D1488" t="str">
            <v>FRANKE</v>
          </cell>
          <cell r="E1488" t="str">
            <v>105.010</v>
          </cell>
          <cell r="F1488">
            <v>854.9</v>
          </cell>
          <cell r="G1488" t="str">
            <v>NL</v>
          </cell>
          <cell r="H1488" t="str">
            <v>7612985432245</v>
          </cell>
        </row>
        <row r="1489">
          <cell r="A1489" t="str">
            <v>105.0516.079</v>
          </cell>
          <cell r="B1489" t="str">
            <v>OT 3090x1010x4 2B Kg P B</v>
          </cell>
          <cell r="C1489" t="str">
            <v/>
          </cell>
          <cell r="D1489" t="str">
            <v>FRANKE</v>
          </cell>
          <cell r="E1489" t="str">
            <v>105.015</v>
          </cell>
          <cell r="F1489">
            <v>1734.56</v>
          </cell>
          <cell r="G1489" t="str">
            <v>NL</v>
          </cell>
          <cell r="H1489" t="str">
            <v>7612985425827</v>
          </cell>
        </row>
        <row r="1490">
          <cell r="A1490" t="str">
            <v>105.0519.744</v>
          </cell>
          <cell r="B1490" t="str">
            <v>GB 2760x687x39 1B Kg S.Vki  H.Sp P B</v>
          </cell>
          <cell r="C1490" t="str">
            <v/>
          </cell>
          <cell r="D1490" t="str">
            <v>FRANKE</v>
          </cell>
          <cell r="E1490" t="str">
            <v>105.010</v>
          </cell>
          <cell r="F1490">
            <v>631.39</v>
          </cell>
          <cell r="G1490" t="str">
            <v>NL</v>
          </cell>
          <cell r="H1490" t="str">
            <v>7612985443531</v>
          </cell>
        </row>
        <row r="1491">
          <cell r="A1491" t="str">
            <v>105.0519.746</v>
          </cell>
          <cell r="B1491" t="str">
            <v>OT 3721x600x4 1B Kg S.Vk  P B</v>
          </cell>
          <cell r="C1491" t="str">
            <v/>
          </cell>
          <cell r="D1491" t="str">
            <v>FRANKE</v>
          </cell>
          <cell r="E1491" t="str">
            <v>105.015</v>
          </cell>
          <cell r="F1491">
            <v>1194.23</v>
          </cell>
          <cell r="G1491" t="str">
            <v>NL</v>
          </cell>
          <cell r="H1491" t="str">
            <v>7612985437196</v>
          </cell>
        </row>
        <row r="1492">
          <cell r="A1492" t="str">
            <v>105.0520.776</v>
          </cell>
          <cell r="B1492" t="str">
            <v>GB 2870x600x30 2B Kg P B</v>
          </cell>
          <cell r="C1492" t="str">
            <v/>
          </cell>
          <cell r="D1492" t="str">
            <v>FRANKE</v>
          </cell>
          <cell r="E1492" t="str">
            <v>105.010</v>
          </cell>
          <cell r="F1492">
            <v>822.3</v>
          </cell>
          <cell r="G1492" t="str">
            <v>NL</v>
          </cell>
          <cell r="H1492" t="str">
            <v>7612985448710</v>
          </cell>
        </row>
        <row r="1493">
          <cell r="A1493" t="str">
            <v>105.0521.286</v>
          </cell>
          <cell r="B1493" t="str">
            <v>OT 2930x647x4 Elbrus-XL  P B</v>
          </cell>
          <cell r="C1493" t="str">
            <v/>
          </cell>
          <cell r="D1493" t="str">
            <v>FRANKE</v>
          </cell>
          <cell r="E1493" t="str">
            <v>105.015</v>
          </cell>
          <cell r="F1493">
            <v>632.41</v>
          </cell>
          <cell r="G1493" t="str">
            <v>NL</v>
          </cell>
          <cell r="H1493" t="str">
            <v>7612985448598</v>
          </cell>
        </row>
        <row r="1494">
          <cell r="A1494" t="str">
            <v>105.0521.287</v>
          </cell>
          <cell r="B1494" t="str">
            <v>OT 3030x1204x4 1B Kg P B</v>
          </cell>
          <cell r="C1494" t="str">
            <v/>
          </cell>
          <cell r="D1494" t="str">
            <v>FRANKE</v>
          </cell>
          <cell r="E1494" t="str">
            <v>105.015</v>
          </cell>
          <cell r="F1494">
            <v>884.93</v>
          </cell>
          <cell r="G1494" t="str">
            <v>NL</v>
          </cell>
          <cell r="H1494" t="str">
            <v>7612985448703</v>
          </cell>
        </row>
        <row r="1495">
          <cell r="A1495" t="str">
            <v>105.0521.708</v>
          </cell>
          <cell r="B1495" t="str">
            <v>GB 3560x600x40 1B Kg P B</v>
          </cell>
          <cell r="C1495" t="str">
            <v/>
          </cell>
          <cell r="D1495" t="str">
            <v>FRANKE</v>
          </cell>
          <cell r="E1495" t="str">
            <v>105.010</v>
          </cell>
          <cell r="F1495">
            <v>699.04</v>
          </cell>
          <cell r="G1495" t="str">
            <v>NL</v>
          </cell>
          <cell r="H1495" t="str">
            <v>7612985451321</v>
          </cell>
        </row>
        <row r="1496">
          <cell r="A1496" t="str">
            <v>105.0521.824</v>
          </cell>
          <cell r="B1496" t="str">
            <v>GB 2415x600x40 2S.Vk P B</v>
          </cell>
          <cell r="C1496" t="str">
            <v/>
          </cell>
          <cell r="D1496" t="str">
            <v>FRANKE</v>
          </cell>
          <cell r="E1496" t="str">
            <v>105.010</v>
          </cell>
          <cell r="F1496">
            <v>357.52</v>
          </cell>
          <cell r="G1496" t="str">
            <v>NL</v>
          </cell>
          <cell r="H1496" t="str">
            <v>7612985451338</v>
          </cell>
        </row>
        <row r="1497">
          <cell r="A1497" t="str">
            <v>105.0523.783</v>
          </cell>
          <cell r="B1497" t="str">
            <v>GB 2144x971x20 1B Kg P B</v>
          </cell>
          <cell r="C1497" t="str">
            <v/>
          </cell>
          <cell r="D1497" t="str">
            <v>FRANKE</v>
          </cell>
          <cell r="E1497" t="str">
            <v>105.010</v>
          </cell>
          <cell r="F1497">
            <v>836.6</v>
          </cell>
          <cell r="G1497" t="str">
            <v>NL</v>
          </cell>
          <cell r="H1497" t="str">
            <v>7612985467445</v>
          </cell>
        </row>
        <row r="1498">
          <cell r="A1498" t="str">
            <v>105.0523.794</v>
          </cell>
          <cell r="B1498" t="str">
            <v>GB 3003/1295x577/650x20 Lb S.Vk  S.Hk P</v>
          </cell>
          <cell r="C1498" t="str">
            <v/>
          </cell>
          <cell r="D1498" t="str">
            <v>FRANKE</v>
          </cell>
          <cell r="E1498" t="str">
            <v>105.010</v>
          </cell>
          <cell r="F1498">
            <v>955.43</v>
          </cell>
          <cell r="G1498" t="str">
            <v>NL</v>
          </cell>
          <cell r="H1498" t="str">
            <v>7612985467438</v>
          </cell>
        </row>
        <row r="1499">
          <cell r="A1499" t="str">
            <v>105.0524.810</v>
          </cell>
          <cell r="B1499" t="str">
            <v>OT 2900x600x4 S.Vk  P B</v>
          </cell>
          <cell r="C1499" t="str">
            <v/>
          </cell>
          <cell r="D1499" t="str">
            <v>FRANKE</v>
          </cell>
          <cell r="E1499" t="str">
            <v>105.015</v>
          </cell>
          <cell r="F1499">
            <v>710.71</v>
          </cell>
          <cell r="G1499" t="str">
            <v>NL</v>
          </cell>
          <cell r="H1499" t="str">
            <v>7612985466547</v>
          </cell>
        </row>
        <row r="1500">
          <cell r="A1500" t="str">
            <v>105.0524.854</v>
          </cell>
          <cell r="B1500" t="str">
            <v>GB 3330x750x40 S.Vk  P B</v>
          </cell>
          <cell r="C1500" t="str">
            <v>105.0524.854</v>
          </cell>
          <cell r="D1500" t="str">
            <v>FRANKE</v>
          </cell>
          <cell r="E1500" t="str">
            <v>105.010</v>
          </cell>
          <cell r="F1500">
            <v>617.66</v>
          </cell>
          <cell r="G1500" t="str">
            <v>NL</v>
          </cell>
          <cell r="H1500" t="str">
            <v>7612985459334</v>
          </cell>
        </row>
        <row r="1501">
          <cell r="A1501" t="str">
            <v>105.0524.855</v>
          </cell>
          <cell r="B1501" t="str">
            <v>GB 833x750x40 P B</v>
          </cell>
          <cell r="C1501" t="str">
            <v>105.0524.855</v>
          </cell>
          <cell r="D1501" t="str">
            <v>FRANKE</v>
          </cell>
          <cell r="E1501" t="str">
            <v>105.010</v>
          </cell>
          <cell r="F1501">
            <v>269.33</v>
          </cell>
          <cell r="G1501" t="str">
            <v>NL</v>
          </cell>
          <cell r="H1501" t="str">
            <v>7612985459358</v>
          </cell>
        </row>
        <row r="1502">
          <cell r="A1502" t="str">
            <v>105.0524.871</v>
          </cell>
          <cell r="B1502" t="str">
            <v>GB 1000x150x40 P B</v>
          </cell>
          <cell r="C1502" t="str">
            <v>105.0524.871</v>
          </cell>
          <cell r="D1502" t="str">
            <v>FRANKE</v>
          </cell>
          <cell r="E1502" t="str">
            <v>105.010</v>
          </cell>
          <cell r="F1502">
            <v>214.51</v>
          </cell>
          <cell r="G1502" t="str">
            <v>NL</v>
          </cell>
          <cell r="H1502" t="str">
            <v>7612985459341</v>
          </cell>
        </row>
        <row r="1503">
          <cell r="A1503" t="str">
            <v>105.0524.884</v>
          </cell>
          <cell r="B1503" t="str">
            <v>OT 3125x1100x4 1B Kg S.Vki  H.Sp P B</v>
          </cell>
          <cell r="C1503" t="str">
            <v>105.0524.884</v>
          </cell>
          <cell r="D1503" t="str">
            <v>FRANKE</v>
          </cell>
          <cell r="E1503" t="str">
            <v>105.015</v>
          </cell>
          <cell r="F1503">
            <v>1482.71</v>
          </cell>
          <cell r="G1503" t="str">
            <v>NL</v>
          </cell>
          <cell r="H1503" t="str">
            <v>7612985459648</v>
          </cell>
        </row>
        <row r="1504">
          <cell r="A1504" t="str">
            <v>105.0527.050</v>
          </cell>
          <cell r="B1504" t="str">
            <v>OT 2100x600x4 2B Kg P B</v>
          </cell>
          <cell r="C1504" t="str">
            <v/>
          </cell>
          <cell r="D1504" t="str">
            <v>FRANKE</v>
          </cell>
          <cell r="E1504" t="str">
            <v>105.015</v>
          </cell>
          <cell r="F1504">
            <v>1109.8399999999999</v>
          </cell>
          <cell r="G1504" t="str">
            <v>NL</v>
          </cell>
          <cell r="H1504" t="str">
            <v>7612985466875</v>
          </cell>
        </row>
        <row r="1505">
          <cell r="A1505" t="str">
            <v>105.0528.339</v>
          </cell>
          <cell r="B1505" t="str">
            <v>OT 2500x655x4 2S.Vk S.Hk P B</v>
          </cell>
          <cell r="C1505" t="str">
            <v/>
          </cell>
          <cell r="D1505" t="str">
            <v>FRANKE</v>
          </cell>
          <cell r="E1505" t="str">
            <v>105.015</v>
          </cell>
          <cell r="F1505">
            <v>634.03</v>
          </cell>
          <cell r="G1505" t="str">
            <v>NL</v>
          </cell>
          <cell r="H1505" t="str">
            <v>7612985474771</v>
          </cell>
        </row>
        <row r="1506">
          <cell r="A1506" t="str">
            <v>105.0529.382</v>
          </cell>
          <cell r="B1506" t="str">
            <v>OT 108x108x4 P</v>
          </cell>
          <cell r="C1506" t="str">
            <v/>
          </cell>
          <cell r="D1506" t="str">
            <v>FRANKE</v>
          </cell>
          <cell r="E1506" t="str">
            <v>105.015</v>
          </cell>
          <cell r="F1506">
            <v>41.2</v>
          </cell>
          <cell r="G1506" t="str">
            <v>NL</v>
          </cell>
          <cell r="H1506" t="str">
            <v>7612985475914</v>
          </cell>
        </row>
        <row r="1507">
          <cell r="A1507" t="str">
            <v>105.0529.404</v>
          </cell>
          <cell r="B1507" t="str">
            <v>OT 4803x1000x4 2B Kg S.Vki  4S.Rd K.Sp P</v>
          </cell>
          <cell r="C1507" t="str">
            <v/>
          </cell>
          <cell r="D1507" t="str">
            <v>FRANKE</v>
          </cell>
          <cell r="E1507" t="str">
            <v>105.015</v>
          </cell>
          <cell r="F1507">
            <v>2678.34</v>
          </cell>
          <cell r="G1507" t="str">
            <v>NL</v>
          </cell>
          <cell r="H1507" t="str">
            <v>7612985475921</v>
          </cell>
        </row>
        <row r="1508">
          <cell r="A1508" t="str">
            <v>105.0529.487</v>
          </cell>
          <cell r="B1508" t="str">
            <v>GB 4222x956x4 2B Kg 2S.Vk S.Rd P B</v>
          </cell>
          <cell r="C1508" t="str">
            <v/>
          </cell>
          <cell r="D1508" t="str">
            <v>FRANKE</v>
          </cell>
          <cell r="E1508" t="str">
            <v>105.015</v>
          </cell>
          <cell r="F1508">
            <v>2464.04</v>
          </cell>
          <cell r="G1508" t="str">
            <v>NL</v>
          </cell>
          <cell r="H1508" t="str">
            <v>7612985476768</v>
          </cell>
        </row>
        <row r="1509">
          <cell r="A1509" t="str">
            <v>105.0529.488</v>
          </cell>
          <cell r="B1509" t="str">
            <v>GB 2000x588x4 P B</v>
          </cell>
          <cell r="C1509" t="str">
            <v/>
          </cell>
          <cell r="D1509" t="str">
            <v>FRANKE</v>
          </cell>
          <cell r="E1509" t="str">
            <v>105.015</v>
          </cell>
          <cell r="F1509">
            <v>439.4</v>
          </cell>
          <cell r="G1509" t="str">
            <v>NL</v>
          </cell>
          <cell r="H1509" t="str">
            <v>7612985476775</v>
          </cell>
        </row>
        <row r="1510">
          <cell r="A1510" t="str">
            <v>105.0529.632</v>
          </cell>
          <cell r="B1510" t="str">
            <v>OT 229x830x4 P B</v>
          </cell>
          <cell r="C1510" t="str">
            <v/>
          </cell>
          <cell r="D1510" t="str">
            <v>FRANKE</v>
          </cell>
          <cell r="E1510" t="str">
            <v>105.015</v>
          </cell>
          <cell r="F1510">
            <v>64.56</v>
          </cell>
          <cell r="G1510" t="str">
            <v>NL</v>
          </cell>
          <cell r="H1510" t="str">
            <v>7612985477307</v>
          </cell>
        </row>
        <row r="1511">
          <cell r="A1511" t="str">
            <v>105.0529.651</v>
          </cell>
          <cell r="B1511" t="str">
            <v>OT 1808x830x4 1B Kg P B</v>
          </cell>
          <cell r="C1511" t="str">
            <v/>
          </cell>
          <cell r="D1511" t="str">
            <v>FRANKE</v>
          </cell>
          <cell r="E1511" t="str">
            <v>105.015</v>
          </cell>
          <cell r="F1511">
            <v>644.44000000000005</v>
          </cell>
          <cell r="G1511" t="str">
            <v>NL</v>
          </cell>
          <cell r="H1511" t="str">
            <v>7612985476799</v>
          </cell>
        </row>
        <row r="1512">
          <cell r="A1512" t="str">
            <v>105.0529.909</v>
          </cell>
          <cell r="B1512" t="str">
            <v>GB 2802x1000x4 S.Vk  2S.Hk P B</v>
          </cell>
          <cell r="C1512" t="str">
            <v/>
          </cell>
          <cell r="D1512" t="str">
            <v>FRANKE</v>
          </cell>
          <cell r="E1512" t="str">
            <v>105.015</v>
          </cell>
          <cell r="F1512">
            <v>950.92</v>
          </cell>
          <cell r="G1512" t="str">
            <v>NL</v>
          </cell>
          <cell r="H1512" t="str">
            <v>7612985478649</v>
          </cell>
        </row>
        <row r="1513">
          <cell r="A1513" t="str">
            <v>105.0529.923</v>
          </cell>
          <cell r="B1513" t="str">
            <v>160620-36973-01041 recouvrement avec EDX</v>
          </cell>
          <cell r="C1513" t="str">
            <v/>
          </cell>
          <cell r="D1513" t="str">
            <v>EISINGER</v>
          </cell>
          <cell r="E1513" t="str">
            <v>105.200</v>
          </cell>
          <cell r="F1513">
            <v>4038.37</v>
          </cell>
          <cell r="G1513" t="str">
            <v>CH</v>
          </cell>
          <cell r="H1513" t="str">
            <v>7612985486118</v>
          </cell>
        </row>
        <row r="1514">
          <cell r="A1514" t="str">
            <v>105.0529.934</v>
          </cell>
          <cell r="B1514" t="str">
            <v>GB 3663x610x4 1B Kg S.Hk P B</v>
          </cell>
          <cell r="C1514" t="str">
            <v/>
          </cell>
          <cell r="D1514" t="str">
            <v>FRANKE</v>
          </cell>
          <cell r="E1514" t="str">
            <v>105.015</v>
          </cell>
          <cell r="F1514">
            <v>1000.74</v>
          </cell>
          <cell r="G1514" t="str">
            <v>NL</v>
          </cell>
          <cell r="H1514" t="str">
            <v>7612985478632</v>
          </cell>
        </row>
        <row r="1515">
          <cell r="A1515" t="str">
            <v>105.0530.993</v>
          </cell>
          <cell r="B1515" t="str">
            <v>171117-20561-01011 recouvrement</v>
          </cell>
          <cell r="C1515" t="str">
            <v/>
          </cell>
          <cell r="D1515" t="str">
            <v>EISINGER</v>
          </cell>
          <cell r="E1515" t="str">
            <v>105.200</v>
          </cell>
          <cell r="F1515">
            <v>2272.6999999999998</v>
          </cell>
          <cell r="G1515" t="str">
            <v>CH</v>
          </cell>
          <cell r="H1515" t="str">
            <v>7612985488815</v>
          </cell>
        </row>
        <row r="1516">
          <cell r="A1516" t="str">
            <v>105.0533.263</v>
          </cell>
          <cell r="B1516" t="str">
            <v>GB 2450x600x40/75 S.Vk  P B</v>
          </cell>
          <cell r="C1516" t="str">
            <v/>
          </cell>
          <cell r="D1516" t="str">
            <v>FRANKE</v>
          </cell>
          <cell r="E1516" t="str">
            <v>105.010</v>
          </cell>
          <cell r="F1516">
            <v>623.17999999999995</v>
          </cell>
          <cell r="G1516" t="str">
            <v>NL</v>
          </cell>
          <cell r="H1516" t="str">
            <v>7612985498906</v>
          </cell>
        </row>
        <row r="1517">
          <cell r="A1517" t="str">
            <v>105.0533.928</v>
          </cell>
          <cell r="B1517" t="str">
            <v>OT 1812x680x4 P B</v>
          </cell>
          <cell r="C1517" t="str">
            <v/>
          </cell>
          <cell r="D1517" t="str">
            <v>FRANKE</v>
          </cell>
          <cell r="E1517" t="str">
            <v>105.015</v>
          </cell>
          <cell r="F1517">
            <v>377.61</v>
          </cell>
          <cell r="G1517" t="str">
            <v>NL</v>
          </cell>
          <cell r="H1517" t="str">
            <v>7612985498920</v>
          </cell>
        </row>
        <row r="1518">
          <cell r="A1518" t="str">
            <v>105.0534.106</v>
          </cell>
          <cell r="B1518" t="str">
            <v>OT 3118x600x4 2B Kg S.Hk P B</v>
          </cell>
          <cell r="C1518" t="str">
            <v/>
          </cell>
          <cell r="D1518" t="str">
            <v>FRANKE</v>
          </cell>
          <cell r="E1518" t="str">
            <v>105.015</v>
          </cell>
          <cell r="F1518">
            <v>1428.38</v>
          </cell>
          <cell r="G1518" t="str">
            <v>NL</v>
          </cell>
          <cell r="H1518" t="str">
            <v>7612985497855</v>
          </cell>
        </row>
        <row r="1519">
          <cell r="A1519" t="str">
            <v>105.0534.107</v>
          </cell>
          <cell r="B1519" t="str">
            <v>OT 1762x680x4 S.Hk P B</v>
          </cell>
          <cell r="C1519" t="str">
            <v/>
          </cell>
          <cell r="D1519" t="str">
            <v>FRANKE</v>
          </cell>
          <cell r="E1519" t="str">
            <v>105.015</v>
          </cell>
          <cell r="F1519">
            <v>377.61</v>
          </cell>
          <cell r="G1519" t="str">
            <v>NL</v>
          </cell>
          <cell r="H1519" t="str">
            <v>7612985498913</v>
          </cell>
        </row>
        <row r="1520">
          <cell r="A1520" t="str">
            <v>105.0534.657</v>
          </cell>
          <cell r="B1520" t="str">
            <v>OT 1017x555x4 P B</v>
          </cell>
          <cell r="C1520" t="str">
            <v/>
          </cell>
          <cell r="D1520" t="str">
            <v>FRANKE</v>
          </cell>
          <cell r="E1520" t="str">
            <v>105.015</v>
          </cell>
          <cell r="F1520">
            <v>243.3</v>
          </cell>
          <cell r="G1520" t="str">
            <v>NL</v>
          </cell>
          <cell r="H1520" t="str">
            <v>7612985501484</v>
          </cell>
        </row>
        <row r="1521">
          <cell r="A1521" t="str">
            <v>105.0534.690</v>
          </cell>
          <cell r="B1521" t="str">
            <v>OT 2892x1200x4 2B Kg Powerb.B-F S.Vk P B</v>
          </cell>
          <cell r="C1521" t="str">
            <v/>
          </cell>
          <cell r="D1521" t="str">
            <v>FRANKE</v>
          </cell>
          <cell r="E1521" t="str">
            <v>105.015</v>
          </cell>
          <cell r="F1521">
            <v>1847.27</v>
          </cell>
          <cell r="G1521" t="str">
            <v>NL</v>
          </cell>
          <cell r="H1521" t="str">
            <v>7612985501415</v>
          </cell>
        </row>
        <row r="1522">
          <cell r="A1522" t="str">
            <v>105.0534.752</v>
          </cell>
          <cell r="B1522" t="str">
            <v>OT 1278x737x4 S.Vk  P B</v>
          </cell>
          <cell r="C1522" t="str">
            <v/>
          </cell>
          <cell r="D1522" t="str">
            <v>FRANKE</v>
          </cell>
          <cell r="E1522" t="str">
            <v>105.015</v>
          </cell>
          <cell r="F1522">
            <v>326.02</v>
          </cell>
          <cell r="G1522" t="str">
            <v>NL</v>
          </cell>
          <cell r="H1522" t="str">
            <v>7612985501422</v>
          </cell>
        </row>
        <row r="1523">
          <cell r="A1523" t="str">
            <v>105.0534.772</v>
          </cell>
          <cell r="B1523" t="str">
            <v>OT 1274x737x4 1B Kg P B</v>
          </cell>
          <cell r="C1523" t="str">
            <v/>
          </cell>
          <cell r="D1523" t="str">
            <v>FRANKE</v>
          </cell>
          <cell r="E1523" t="str">
            <v>105.015</v>
          </cell>
          <cell r="F1523">
            <v>655.67</v>
          </cell>
          <cell r="G1523" t="str">
            <v>NL</v>
          </cell>
          <cell r="H1523" t="str">
            <v>7612985501477</v>
          </cell>
        </row>
        <row r="1524">
          <cell r="A1524" t="str">
            <v>105.0535.058</v>
          </cell>
          <cell r="B1524" t="str">
            <v>GB 2200x700x4 9S.Rd P B</v>
          </cell>
          <cell r="C1524" t="str">
            <v/>
          </cell>
          <cell r="D1524" t="str">
            <v>FRANKE</v>
          </cell>
          <cell r="E1524" t="str">
            <v>105.015</v>
          </cell>
          <cell r="F1524">
            <v>594.91</v>
          </cell>
          <cell r="G1524" t="str">
            <v>NL</v>
          </cell>
          <cell r="H1524" t="str">
            <v>7612985501613</v>
          </cell>
        </row>
        <row r="1525">
          <cell r="A1525" t="str">
            <v>105.0535.077</v>
          </cell>
          <cell r="B1525" t="str">
            <v>WG 2200x700x4 8S.Rd P B</v>
          </cell>
          <cell r="C1525" t="str">
            <v/>
          </cell>
          <cell r="D1525" t="str">
            <v>FRANKE</v>
          </cell>
          <cell r="E1525" t="str">
            <v>105.015</v>
          </cell>
          <cell r="F1525">
            <v>642.71</v>
          </cell>
          <cell r="G1525" t="str">
            <v>NL</v>
          </cell>
          <cell r="H1525" t="str">
            <v>7612985501606</v>
          </cell>
        </row>
        <row r="1526">
          <cell r="A1526" t="str">
            <v>105.0535.108</v>
          </cell>
          <cell r="B1526" t="str">
            <v>GB 920x670x30 P</v>
          </cell>
          <cell r="C1526" t="str">
            <v/>
          </cell>
          <cell r="D1526" t="str">
            <v>FRANKE</v>
          </cell>
          <cell r="E1526" t="str">
            <v>105.010</v>
          </cell>
          <cell r="F1526">
            <v>250.95</v>
          </cell>
          <cell r="G1526" t="str">
            <v>NL</v>
          </cell>
          <cell r="H1526" t="str">
            <v>7612985501095</v>
          </cell>
        </row>
        <row r="1527">
          <cell r="A1527" t="str">
            <v>105.0535.124</v>
          </cell>
          <cell r="B1527" t="str">
            <v>GB 920x670x30 1B Kg P</v>
          </cell>
          <cell r="C1527" t="str">
            <v/>
          </cell>
          <cell r="D1527" t="str">
            <v>FRANKE</v>
          </cell>
          <cell r="E1527" t="str">
            <v>105.010</v>
          </cell>
          <cell r="F1527">
            <v>1044.47</v>
          </cell>
          <cell r="G1527" t="str">
            <v>NL</v>
          </cell>
          <cell r="H1527" t="str">
            <v>7612985501231</v>
          </cell>
        </row>
        <row r="1528">
          <cell r="A1528" t="str">
            <v>105.0535.125</v>
          </cell>
          <cell r="B1528" t="str">
            <v>GB 920x670x30 S.Vk  P</v>
          </cell>
          <cell r="C1528" t="str">
            <v/>
          </cell>
          <cell r="D1528" t="str">
            <v>FRANKE</v>
          </cell>
          <cell r="E1528" t="str">
            <v>105.010</v>
          </cell>
          <cell r="F1528">
            <v>250.95</v>
          </cell>
          <cell r="G1528" t="str">
            <v>NL</v>
          </cell>
          <cell r="H1528" t="str">
            <v>7612985501910</v>
          </cell>
        </row>
        <row r="1529">
          <cell r="A1529" t="str">
            <v>105.0535.197</v>
          </cell>
          <cell r="B1529" t="str">
            <v>OT 2200x700x4 1B Kg P B</v>
          </cell>
          <cell r="C1529" t="str">
            <v/>
          </cell>
          <cell r="D1529" t="str">
            <v>FRANKE</v>
          </cell>
          <cell r="E1529" t="str">
            <v>105.015</v>
          </cell>
          <cell r="F1529">
            <v>918.66</v>
          </cell>
          <cell r="G1529" t="str">
            <v>NL</v>
          </cell>
          <cell r="H1529" t="str">
            <v>7612985501897</v>
          </cell>
        </row>
        <row r="1530">
          <cell r="A1530" t="str">
            <v>105.0535.815</v>
          </cell>
          <cell r="B1530" t="str">
            <v>GB 3785x1070x40 2S.Vk P B</v>
          </cell>
          <cell r="C1530" t="str">
            <v/>
          </cell>
          <cell r="D1530" t="str">
            <v>FRANKE</v>
          </cell>
          <cell r="E1530" t="str">
            <v>105.010</v>
          </cell>
          <cell r="F1530">
            <v>1114.44</v>
          </cell>
          <cell r="G1530" t="str">
            <v>NL</v>
          </cell>
          <cell r="H1530" t="str">
            <v>7612985504393</v>
          </cell>
        </row>
        <row r="1531">
          <cell r="A1531" t="str">
            <v>105.0535.816</v>
          </cell>
          <cell r="B1531" t="str">
            <v>GB 6375x600x40 1,5B Kg P B</v>
          </cell>
          <cell r="C1531" t="str">
            <v/>
          </cell>
          <cell r="D1531" t="str">
            <v>FRANKE</v>
          </cell>
          <cell r="E1531" t="str">
            <v>105.010</v>
          </cell>
          <cell r="F1531">
            <v>2198.86</v>
          </cell>
          <cell r="G1531" t="str">
            <v>NL</v>
          </cell>
          <cell r="H1531" t="str">
            <v>7612985505635</v>
          </cell>
        </row>
        <row r="1532">
          <cell r="A1532" t="str">
            <v>105.0536.369</v>
          </cell>
          <cell r="B1532" t="str">
            <v>GB 3645x625x25 S.Vki  S.Hk P B</v>
          </cell>
          <cell r="C1532" t="str">
            <v/>
          </cell>
          <cell r="D1532" t="str">
            <v>FRANKE</v>
          </cell>
          <cell r="E1532" t="str">
            <v>105.010</v>
          </cell>
          <cell r="F1532">
            <v>702.79</v>
          </cell>
          <cell r="G1532" t="str">
            <v>NL</v>
          </cell>
          <cell r="H1532" t="str">
            <v>7612985506267</v>
          </cell>
        </row>
        <row r="1533">
          <cell r="A1533" t="str">
            <v>105.0536.380</v>
          </cell>
          <cell r="B1533" t="str">
            <v>171127-57233-01011 recouvrement</v>
          </cell>
          <cell r="C1533" t="str">
            <v/>
          </cell>
          <cell r="D1533" t="str">
            <v>FRANKE</v>
          </cell>
          <cell r="E1533" t="str">
            <v>105.010</v>
          </cell>
          <cell r="F1533">
            <v>4011.75</v>
          </cell>
          <cell r="G1533" t="str">
            <v>CH</v>
          </cell>
          <cell r="H1533" t="str">
            <v>7612985512411</v>
          </cell>
        </row>
        <row r="1534">
          <cell r="A1534" t="str">
            <v>105.0536.487</v>
          </cell>
          <cell r="B1534" t="str">
            <v>GB 1899x610x30 S.Vk  P B</v>
          </cell>
          <cell r="C1534" t="str">
            <v/>
          </cell>
          <cell r="D1534" t="str">
            <v>FRANKE</v>
          </cell>
          <cell r="E1534" t="str">
            <v>105.010</v>
          </cell>
          <cell r="F1534">
            <v>452.04</v>
          </cell>
          <cell r="G1534" t="str">
            <v>NL</v>
          </cell>
          <cell r="H1534" t="str">
            <v>7612985506823</v>
          </cell>
        </row>
        <row r="1535">
          <cell r="A1535" t="str">
            <v>105.0539.561</v>
          </cell>
          <cell r="B1535" t="str">
            <v>GB 2200x650x40 2B 2Kg P B</v>
          </cell>
          <cell r="C1535" t="str">
            <v/>
          </cell>
          <cell r="D1535" t="str">
            <v>FRANKE</v>
          </cell>
          <cell r="E1535" t="str">
            <v>105.010</v>
          </cell>
          <cell r="F1535">
            <v>870.42</v>
          </cell>
          <cell r="G1535" t="str">
            <v>NL</v>
          </cell>
          <cell r="H1535" t="str">
            <v>7612985515795</v>
          </cell>
        </row>
        <row r="1536">
          <cell r="A1536" t="str">
            <v>105.0539.888</v>
          </cell>
          <cell r="B1536" t="str">
            <v>GB 2200x600x40 1,5B Kg P B</v>
          </cell>
          <cell r="C1536" t="str">
            <v/>
          </cell>
          <cell r="D1536" t="str">
            <v>FRANKE</v>
          </cell>
          <cell r="E1536" t="str">
            <v>105.010</v>
          </cell>
          <cell r="F1536">
            <v>889.49</v>
          </cell>
          <cell r="G1536" t="str">
            <v>NL</v>
          </cell>
          <cell r="H1536" t="str">
            <v>7612985517898</v>
          </cell>
        </row>
        <row r="1537">
          <cell r="A1537" t="str">
            <v>105.0539.928</v>
          </cell>
          <cell r="B1537" t="str">
            <v>GB 2730x700x40 K.Sp P B</v>
          </cell>
          <cell r="C1537" t="str">
            <v/>
          </cell>
          <cell r="D1537" t="str">
            <v>FRANKE</v>
          </cell>
          <cell r="E1537" t="str">
            <v>105.010</v>
          </cell>
          <cell r="F1537">
            <v>717.2</v>
          </cell>
          <cell r="G1537" t="str">
            <v>NL</v>
          </cell>
          <cell r="H1537" t="str">
            <v>7612985520393</v>
          </cell>
        </row>
        <row r="1538">
          <cell r="A1538" t="str">
            <v>105.0540.590</v>
          </cell>
          <cell r="B1538" t="str">
            <v>GB 2882x635x4 S.Vk  P B</v>
          </cell>
          <cell r="C1538" t="str">
            <v/>
          </cell>
          <cell r="D1538" t="str">
            <v>FRANKE</v>
          </cell>
          <cell r="E1538" t="str">
            <v>105.015</v>
          </cell>
          <cell r="F1538">
            <v>593.80999999999995</v>
          </cell>
          <cell r="G1538" t="str">
            <v>NL</v>
          </cell>
          <cell r="H1538" t="str">
            <v>7612985519793</v>
          </cell>
        </row>
        <row r="1539">
          <cell r="A1539" t="str">
            <v>105.0540.611</v>
          </cell>
          <cell r="B1539" t="str">
            <v>GB 2765x635x4 1B Kg P B</v>
          </cell>
          <cell r="C1539" t="str">
            <v/>
          </cell>
          <cell r="D1539" t="str">
            <v>FRANKE</v>
          </cell>
          <cell r="E1539" t="str">
            <v>105.015</v>
          </cell>
          <cell r="F1539">
            <v>875.34</v>
          </cell>
          <cell r="G1539" t="str">
            <v>NL</v>
          </cell>
          <cell r="H1539" t="str">
            <v>7612985521352</v>
          </cell>
        </row>
        <row r="1540">
          <cell r="A1540" t="str">
            <v>105.0541.112</v>
          </cell>
          <cell r="B1540" t="str">
            <v>GB 3840x1200x4 1B Kg S.Vki  P B</v>
          </cell>
          <cell r="C1540" t="str">
            <v/>
          </cell>
          <cell r="D1540" t="str">
            <v>FRANKE</v>
          </cell>
          <cell r="E1540" t="str">
            <v>105.015</v>
          </cell>
          <cell r="F1540">
            <v>1519.22</v>
          </cell>
          <cell r="G1540" t="str">
            <v>NL</v>
          </cell>
          <cell r="H1540" t="str">
            <v>7612985522670</v>
          </cell>
        </row>
        <row r="1541">
          <cell r="A1541" t="str">
            <v>105.0541.125</v>
          </cell>
          <cell r="B1541" t="str">
            <v>GB 3645x625x25 S.Vki  2S.Hk P B</v>
          </cell>
          <cell r="C1541" t="str">
            <v/>
          </cell>
          <cell r="D1541" t="str">
            <v>FRANKE</v>
          </cell>
          <cell r="E1541" t="str">
            <v>105.010</v>
          </cell>
          <cell r="F1541">
            <v>749.78</v>
          </cell>
          <cell r="G1541" t="str">
            <v>NL</v>
          </cell>
          <cell r="H1541" t="str">
            <v>7612985522663</v>
          </cell>
        </row>
        <row r="1542">
          <cell r="A1542" t="str">
            <v>105.0541.388</v>
          </cell>
          <cell r="B1542" t="str">
            <v>OT 1887x560x4 1B Kg P B</v>
          </cell>
          <cell r="C1542" t="str">
            <v/>
          </cell>
          <cell r="D1542" t="str">
            <v>FRANKE</v>
          </cell>
          <cell r="E1542" t="str">
            <v>105.015</v>
          </cell>
          <cell r="F1542">
            <v>653.32000000000005</v>
          </cell>
          <cell r="G1542" t="str">
            <v>NL</v>
          </cell>
          <cell r="H1542" t="str">
            <v>7612985523332</v>
          </cell>
        </row>
        <row r="1543">
          <cell r="A1543" t="str">
            <v>105.0541.721</v>
          </cell>
          <cell r="B1543" t="str">
            <v>GB 3840x1200x4 1B Kg S.Vki  P B</v>
          </cell>
          <cell r="C1543" t="str">
            <v/>
          </cell>
          <cell r="D1543" t="str">
            <v>FRANKE</v>
          </cell>
          <cell r="E1543" t="str">
            <v>105.015</v>
          </cell>
          <cell r="F1543">
            <v>1519.22</v>
          </cell>
          <cell r="G1543" t="str">
            <v>NL</v>
          </cell>
          <cell r="H1543" t="str">
            <v>7612985524629</v>
          </cell>
        </row>
        <row r="1544">
          <cell r="A1544" t="str">
            <v>105.0541.877</v>
          </cell>
          <cell r="B1544" t="str">
            <v>OT 3046x1200x4 2B Kg S.Vki Powerbox P B</v>
          </cell>
          <cell r="C1544" t="str">
            <v/>
          </cell>
          <cell r="D1544" t="str">
            <v>FRANKE</v>
          </cell>
          <cell r="E1544" t="str">
            <v>105.015</v>
          </cell>
          <cell r="F1544">
            <v>1796.7</v>
          </cell>
          <cell r="G1544" t="str">
            <v>NL</v>
          </cell>
          <cell r="H1544" t="str">
            <v>7612985523882</v>
          </cell>
        </row>
        <row r="1545">
          <cell r="A1545" t="str">
            <v>105.0542.220</v>
          </cell>
          <cell r="B1545" t="str">
            <v>WG 2782x1105x4 2B Kg 2S.Vk P B</v>
          </cell>
          <cell r="C1545" t="str">
            <v/>
          </cell>
          <cell r="D1545" t="str">
            <v>FRANKE</v>
          </cell>
          <cell r="E1545" t="str">
            <v>105.015</v>
          </cell>
          <cell r="F1545">
            <v>1479.15</v>
          </cell>
          <cell r="G1545" t="str">
            <v>NL</v>
          </cell>
          <cell r="H1545" t="str">
            <v>7612985527033</v>
          </cell>
        </row>
        <row r="1546">
          <cell r="A1546" t="str">
            <v>105.0543.357</v>
          </cell>
          <cell r="B1546" t="str">
            <v>OT 2484x645x30 2B 3Kg S.Hk P B</v>
          </cell>
          <cell r="C1546" t="str">
            <v/>
          </cell>
          <cell r="D1546" t="str">
            <v>FRANKE</v>
          </cell>
          <cell r="E1546" t="str">
            <v>105.010</v>
          </cell>
          <cell r="F1546">
            <v>1079.54</v>
          </cell>
          <cell r="G1546" t="str">
            <v>NL</v>
          </cell>
          <cell r="H1546" t="str">
            <v>7612985530644</v>
          </cell>
        </row>
        <row r="1547">
          <cell r="A1547" t="str">
            <v>105.0543.360</v>
          </cell>
          <cell r="B1547" t="str">
            <v>OT 3130x645x30 S.Vk  S.Hk P B</v>
          </cell>
          <cell r="C1547" t="str">
            <v/>
          </cell>
          <cell r="D1547" t="str">
            <v>FRANKE</v>
          </cell>
          <cell r="E1547" t="str">
            <v>105.010</v>
          </cell>
          <cell r="F1547">
            <v>628.28</v>
          </cell>
          <cell r="G1547" t="str">
            <v>NL</v>
          </cell>
          <cell r="H1547" t="str">
            <v>7612985532747</v>
          </cell>
        </row>
        <row r="1548">
          <cell r="A1548" t="str">
            <v>105.0543.968</v>
          </cell>
          <cell r="B1548" t="str">
            <v>OT 3042x1211x4 1B 3Kg S.Vk  P B</v>
          </cell>
          <cell r="C1548" t="str">
            <v/>
          </cell>
          <cell r="D1548" t="str">
            <v>FRANKE</v>
          </cell>
          <cell r="E1548" t="str">
            <v>105.015</v>
          </cell>
          <cell r="F1548">
            <v>1681.31</v>
          </cell>
          <cell r="G1548" t="str">
            <v>NL</v>
          </cell>
          <cell r="H1548" t="str">
            <v>7612985533904</v>
          </cell>
        </row>
        <row r="1549">
          <cell r="A1549" t="str">
            <v>105.0544.245</v>
          </cell>
          <cell r="B1549" t="str">
            <v>171213-52308-01021 recouvrement</v>
          </cell>
          <cell r="C1549" t="str">
            <v/>
          </cell>
          <cell r="D1549" t="str">
            <v>FRANKE</v>
          </cell>
          <cell r="E1549" t="str">
            <v>105.010</v>
          </cell>
          <cell r="F1549">
            <v>1993.87</v>
          </cell>
          <cell r="G1549" t="str">
            <v>CH</v>
          </cell>
          <cell r="H1549" t="str">
            <v>7612985538480</v>
          </cell>
        </row>
        <row r="1550">
          <cell r="A1550" t="str">
            <v>105.0544.611</v>
          </cell>
          <cell r="B1550" t="str">
            <v>WG 3030x1100x4 1B Kg Cima Powerbox P B</v>
          </cell>
          <cell r="C1550" t="str">
            <v/>
          </cell>
          <cell r="D1550" t="str">
            <v>FRANKE</v>
          </cell>
          <cell r="E1550" t="str">
            <v>105.015</v>
          </cell>
          <cell r="F1550">
            <v>1678.54</v>
          </cell>
          <cell r="G1550" t="str">
            <v>NL</v>
          </cell>
          <cell r="H1550" t="str">
            <v/>
          </cell>
        </row>
        <row r="1551">
          <cell r="A1551" t="str">
            <v>105.0544.848</v>
          </cell>
          <cell r="B1551" t="str">
            <v>OT 3794x714x4 H.Sp S.Hk P B</v>
          </cell>
          <cell r="C1551" t="str">
            <v/>
          </cell>
          <cell r="D1551" t="str">
            <v>FRANKE</v>
          </cell>
          <cell r="E1551" t="str">
            <v>105.015</v>
          </cell>
          <cell r="F1551">
            <v>786.82</v>
          </cell>
          <cell r="G1551" t="str">
            <v>NL</v>
          </cell>
          <cell r="H1551" t="str">
            <v>7612985536455</v>
          </cell>
        </row>
        <row r="1552">
          <cell r="A1552" t="str">
            <v>105.0544.849</v>
          </cell>
          <cell r="B1552" t="str">
            <v>OT 2465x648x4 1B 3Kg S.Vk  S.Hk P B</v>
          </cell>
          <cell r="C1552" t="str">
            <v/>
          </cell>
          <cell r="D1552" t="str">
            <v>FRANKE</v>
          </cell>
          <cell r="E1552" t="str">
            <v>105.015</v>
          </cell>
          <cell r="F1552">
            <v>786.82</v>
          </cell>
          <cell r="G1552" t="str">
            <v>NL</v>
          </cell>
          <cell r="H1552" t="str">
            <v>7612985537056</v>
          </cell>
        </row>
        <row r="1553">
          <cell r="A1553" t="str">
            <v>105.0545.043</v>
          </cell>
          <cell r="B1553" t="str">
            <v>GB 3785x1070x40 2S.Vk P B</v>
          </cell>
          <cell r="C1553" t="str">
            <v/>
          </cell>
          <cell r="D1553" t="str">
            <v>FRANKE</v>
          </cell>
          <cell r="E1553" t="str">
            <v>105.010</v>
          </cell>
          <cell r="F1553">
            <v>944.51</v>
          </cell>
          <cell r="G1553" t="str">
            <v>NL</v>
          </cell>
          <cell r="H1553" t="str">
            <v>7612985536462</v>
          </cell>
        </row>
        <row r="1554">
          <cell r="A1554" t="str">
            <v>105.0545.605</v>
          </cell>
          <cell r="B1554" t="str">
            <v>GB 3350x1166x4 2B Kg S.Vk  P B</v>
          </cell>
          <cell r="C1554" t="str">
            <v/>
          </cell>
          <cell r="D1554" t="str">
            <v>FRANKE</v>
          </cell>
          <cell r="E1554" t="str">
            <v>105.015</v>
          </cell>
          <cell r="F1554">
            <v>1668.6</v>
          </cell>
          <cell r="G1554" t="str">
            <v>NL</v>
          </cell>
          <cell r="H1554" t="str">
            <v>7612985538091</v>
          </cell>
        </row>
        <row r="1555">
          <cell r="A1555" t="str">
            <v>105.0545.995</v>
          </cell>
          <cell r="B1555" t="str">
            <v>GB 3397x85x4 P</v>
          </cell>
          <cell r="C1555" t="str">
            <v/>
          </cell>
          <cell r="D1555" t="str">
            <v>FRANKE</v>
          </cell>
          <cell r="E1555" t="str">
            <v>105.015</v>
          </cell>
          <cell r="F1555">
            <v>2.46</v>
          </cell>
          <cell r="G1555" t="str">
            <v>NL</v>
          </cell>
          <cell r="H1555" t="str">
            <v>7612985540056</v>
          </cell>
        </row>
        <row r="1556">
          <cell r="A1556" t="str">
            <v>105.0546.054</v>
          </cell>
          <cell r="B1556" t="str">
            <v>GB 2877x85x4 P</v>
          </cell>
          <cell r="C1556" t="str">
            <v/>
          </cell>
          <cell r="D1556" t="str">
            <v>FRANKE</v>
          </cell>
          <cell r="E1556" t="str">
            <v>105.015</v>
          </cell>
          <cell r="F1556">
            <v>71.63</v>
          </cell>
          <cell r="G1556" t="str">
            <v>NL</v>
          </cell>
          <cell r="H1556" t="str">
            <v>7612985538312</v>
          </cell>
        </row>
        <row r="1557">
          <cell r="A1557" t="str">
            <v>105.0546.424</v>
          </cell>
          <cell r="B1557" t="str">
            <v>WG 3056x1208x4 1B Kg Powerbox-B-F S.Vki</v>
          </cell>
          <cell r="C1557" t="str">
            <v/>
          </cell>
          <cell r="D1557" t="str">
            <v>FRANKE</v>
          </cell>
          <cell r="E1557" t="str">
            <v>105.015</v>
          </cell>
          <cell r="F1557">
            <v>1960.3</v>
          </cell>
          <cell r="G1557" t="str">
            <v>NL</v>
          </cell>
          <cell r="H1557" t="str">
            <v>7612985540117</v>
          </cell>
        </row>
        <row r="1558">
          <cell r="A1558" t="str">
            <v>105.0546.974</v>
          </cell>
          <cell r="B1558" t="str">
            <v>OT 3636x1096x4 1B 3Kg 2S.Vki H.Sp P B</v>
          </cell>
          <cell r="C1558" t="str">
            <v/>
          </cell>
          <cell r="D1558" t="str">
            <v>FRANKE</v>
          </cell>
          <cell r="E1558" t="str">
            <v>105.015</v>
          </cell>
          <cell r="F1558">
            <v>1456.06</v>
          </cell>
          <cell r="G1558" t="str">
            <v>NL</v>
          </cell>
          <cell r="H1558" t="str">
            <v>7612985541510</v>
          </cell>
        </row>
        <row r="1559">
          <cell r="A1559" t="str">
            <v>105.0547.159</v>
          </cell>
          <cell r="B1559" t="str">
            <v>OT 2900x1100x4 1B Kg S.Vk  P B</v>
          </cell>
          <cell r="C1559" t="str">
            <v/>
          </cell>
          <cell r="D1559" t="str">
            <v>FRANKE</v>
          </cell>
          <cell r="E1559" t="str">
            <v>105.015</v>
          </cell>
          <cell r="F1559">
            <v>1232.45</v>
          </cell>
          <cell r="G1559" t="str">
            <v>NL</v>
          </cell>
          <cell r="H1559" t="str">
            <v>7612985541787</v>
          </cell>
        </row>
        <row r="1560">
          <cell r="A1560" t="str">
            <v>105.0548.350</v>
          </cell>
          <cell r="B1560" t="str">
            <v>GB 3840x1200x4 2B Kg S.Vki  P B</v>
          </cell>
          <cell r="C1560" t="str">
            <v/>
          </cell>
          <cell r="D1560" t="str">
            <v>FRANKE</v>
          </cell>
          <cell r="E1560" t="str">
            <v>105.015</v>
          </cell>
          <cell r="F1560">
            <v>1823.41</v>
          </cell>
          <cell r="G1560" t="str">
            <v>NL</v>
          </cell>
          <cell r="H1560" t="str">
            <v>7612985546201</v>
          </cell>
        </row>
        <row r="1561">
          <cell r="A1561" t="str">
            <v>105.0549.328</v>
          </cell>
          <cell r="B1561" t="str">
            <v>GB 3276x630x40 1B Kg P B</v>
          </cell>
          <cell r="C1561" t="str">
            <v/>
          </cell>
          <cell r="D1561" t="str">
            <v>FRANKE</v>
          </cell>
          <cell r="E1561" t="str">
            <v>105.010</v>
          </cell>
          <cell r="F1561">
            <v>823.18</v>
          </cell>
          <cell r="G1561" t="str">
            <v>NL</v>
          </cell>
          <cell r="H1561" t="str">
            <v>7612985550581</v>
          </cell>
        </row>
        <row r="1562">
          <cell r="A1562" t="str">
            <v>105.0549.510</v>
          </cell>
          <cell r="B1562" t="str">
            <v>GB 2161x590x20 S.Vki  P B</v>
          </cell>
          <cell r="C1562" t="str">
            <v/>
          </cell>
          <cell r="D1562" t="str">
            <v>FRANKE</v>
          </cell>
          <cell r="E1562" t="str">
            <v>105.010</v>
          </cell>
          <cell r="F1562">
            <v>407.32</v>
          </cell>
          <cell r="G1562" t="str">
            <v>NL</v>
          </cell>
          <cell r="H1562" t="str">
            <v>7612985552042</v>
          </cell>
        </row>
        <row r="1563">
          <cell r="A1563" t="str">
            <v>105.0549.558</v>
          </cell>
          <cell r="B1563" t="str">
            <v>GB 1679x706x20 1B Kg P B</v>
          </cell>
          <cell r="C1563" t="str">
            <v/>
          </cell>
          <cell r="D1563" t="str">
            <v>FRANKE</v>
          </cell>
          <cell r="E1563" t="str">
            <v>105.010</v>
          </cell>
          <cell r="F1563">
            <v>634.6</v>
          </cell>
          <cell r="G1563" t="str">
            <v>NL</v>
          </cell>
          <cell r="H1563" t="str">
            <v>7612985550895</v>
          </cell>
        </row>
        <row r="1564">
          <cell r="A1564" t="str">
            <v>105.0549.584</v>
          </cell>
          <cell r="B1564" t="str">
            <v>GB 2100x1100x20 S.Vk  H.Sp P B</v>
          </cell>
          <cell r="C1564" t="str">
            <v/>
          </cell>
          <cell r="D1564" t="str">
            <v>FRANKE</v>
          </cell>
          <cell r="E1564" t="str">
            <v>105.010</v>
          </cell>
          <cell r="F1564">
            <v>708.01</v>
          </cell>
          <cell r="G1564" t="str">
            <v>NL</v>
          </cell>
          <cell r="H1564" t="str">
            <v>7612985550888</v>
          </cell>
        </row>
        <row r="1565">
          <cell r="A1565" t="str">
            <v>105.0549.641</v>
          </cell>
          <cell r="B1565" t="str">
            <v>GB 1635x685x20 2B Kg P B</v>
          </cell>
          <cell r="C1565" t="str">
            <v/>
          </cell>
          <cell r="D1565" t="str">
            <v>FRANKE</v>
          </cell>
          <cell r="E1565" t="str">
            <v>105.010</v>
          </cell>
          <cell r="F1565">
            <v>726.21</v>
          </cell>
          <cell r="G1565" t="str">
            <v>NL</v>
          </cell>
          <cell r="H1565" t="str">
            <v>7612985552059</v>
          </cell>
        </row>
        <row r="1566">
          <cell r="A1566" t="str">
            <v>105.0549.794</v>
          </cell>
          <cell r="B1566" t="str">
            <v>OT 3276x630x40 1B Kg P B</v>
          </cell>
          <cell r="C1566" t="str">
            <v/>
          </cell>
          <cell r="D1566" t="str">
            <v>FRANKE</v>
          </cell>
          <cell r="E1566" t="str">
            <v>105.010</v>
          </cell>
          <cell r="F1566">
            <v>823.18</v>
          </cell>
          <cell r="G1566" t="str">
            <v>NL</v>
          </cell>
          <cell r="H1566" t="str">
            <v>7612985552066</v>
          </cell>
        </row>
        <row r="1567">
          <cell r="A1567" t="str">
            <v>105.0550.731</v>
          </cell>
          <cell r="B1567" t="str">
            <v>GB 1090x700x30 S.Vk  P B</v>
          </cell>
          <cell r="C1567" t="str">
            <v/>
          </cell>
          <cell r="D1567" t="str">
            <v>FRANKE</v>
          </cell>
          <cell r="E1567" t="str">
            <v>105.010</v>
          </cell>
          <cell r="F1567">
            <v>235.26</v>
          </cell>
          <cell r="G1567" t="str">
            <v>NL</v>
          </cell>
          <cell r="H1567" t="str">
            <v>7612985553209</v>
          </cell>
        </row>
        <row r="1568">
          <cell r="A1568" t="str">
            <v>105.0550.818</v>
          </cell>
          <cell r="B1568" t="str">
            <v>OT 1800x42x4 P</v>
          </cell>
          <cell r="C1568" t="str">
            <v/>
          </cell>
          <cell r="D1568" t="str">
            <v>FRANKE</v>
          </cell>
          <cell r="E1568" t="str">
            <v>105.015</v>
          </cell>
          <cell r="F1568">
            <v>38.630000000000003</v>
          </cell>
          <cell r="G1568" t="str">
            <v>NL</v>
          </cell>
          <cell r="H1568" t="str">
            <v>7612985562911</v>
          </cell>
        </row>
        <row r="1569">
          <cell r="A1569" t="str">
            <v>105.0550.819</v>
          </cell>
          <cell r="B1569" t="str">
            <v>OT 2097x100x4 P</v>
          </cell>
          <cell r="C1569" t="str">
            <v/>
          </cell>
          <cell r="D1569" t="str">
            <v>FRANKE</v>
          </cell>
          <cell r="E1569" t="str">
            <v>105.015</v>
          </cell>
          <cell r="F1569">
            <v>52.2</v>
          </cell>
          <cell r="G1569" t="str">
            <v>NL</v>
          </cell>
          <cell r="H1569" t="str">
            <v>7612985562928</v>
          </cell>
        </row>
        <row r="1570">
          <cell r="A1570" t="str">
            <v>105.0550.903</v>
          </cell>
          <cell r="B1570" t="str">
            <v>OT 1000x600x4 P</v>
          </cell>
          <cell r="C1570" t="str">
            <v/>
          </cell>
          <cell r="D1570" t="str">
            <v>FRANKE</v>
          </cell>
          <cell r="E1570" t="str">
            <v>105.015</v>
          </cell>
          <cell r="F1570">
            <v>246.39</v>
          </cell>
          <cell r="G1570" t="str">
            <v>NL</v>
          </cell>
          <cell r="H1570" t="str">
            <v>7612985553476</v>
          </cell>
        </row>
        <row r="1571">
          <cell r="A1571" t="str">
            <v>105.0550.904</v>
          </cell>
          <cell r="B1571" t="str">
            <v>OT 650x42x4 P</v>
          </cell>
          <cell r="C1571" t="str">
            <v/>
          </cell>
          <cell r="D1571" t="str">
            <v>FRANKE</v>
          </cell>
          <cell r="E1571" t="str">
            <v>105.015</v>
          </cell>
          <cell r="F1571">
            <v>38.630000000000003</v>
          </cell>
          <cell r="G1571" t="str">
            <v>NL</v>
          </cell>
          <cell r="H1571" t="str">
            <v>7612985562904</v>
          </cell>
        </row>
        <row r="1572">
          <cell r="A1572" t="str">
            <v>105.0550.905</v>
          </cell>
          <cell r="B1572" t="str">
            <v>OT 3840x135x4 P</v>
          </cell>
          <cell r="C1572" t="str">
            <v/>
          </cell>
          <cell r="D1572" t="str">
            <v>FRANKE</v>
          </cell>
          <cell r="E1572" t="str">
            <v>105.015</v>
          </cell>
          <cell r="F1572">
            <v>145.87</v>
          </cell>
          <cell r="G1572" t="str">
            <v>NL</v>
          </cell>
          <cell r="H1572" t="str">
            <v>7612985562935</v>
          </cell>
        </row>
        <row r="1573">
          <cell r="A1573" t="str">
            <v>105.0550.915</v>
          </cell>
          <cell r="B1573" t="str">
            <v>OT 650x42x4 P</v>
          </cell>
          <cell r="C1573" t="str">
            <v/>
          </cell>
          <cell r="D1573" t="str">
            <v>FRANKE</v>
          </cell>
          <cell r="E1573" t="str">
            <v>105.015</v>
          </cell>
          <cell r="F1573">
            <v>38.630000000000003</v>
          </cell>
          <cell r="G1573" t="str">
            <v>NL</v>
          </cell>
          <cell r="H1573" t="str">
            <v>7612985556699</v>
          </cell>
        </row>
        <row r="1574">
          <cell r="A1574" t="str">
            <v>105.0551.020</v>
          </cell>
          <cell r="B1574" t="str">
            <v>GB 3680x848x4 1B Kg P B</v>
          </cell>
          <cell r="C1574" t="str">
            <v/>
          </cell>
          <cell r="D1574" t="str">
            <v>FRANKE</v>
          </cell>
          <cell r="E1574" t="str">
            <v>105.015</v>
          </cell>
          <cell r="F1574">
            <v>1029.74</v>
          </cell>
          <cell r="G1574" t="str">
            <v>NL</v>
          </cell>
          <cell r="H1574" t="str">
            <v>7612985556668</v>
          </cell>
        </row>
        <row r="1575">
          <cell r="A1575" t="str">
            <v>105.0551.029</v>
          </cell>
          <cell r="B1575" t="str">
            <v>GB 2281x627x4 S.Vk  P B</v>
          </cell>
          <cell r="C1575" t="str">
            <v/>
          </cell>
          <cell r="D1575" t="str">
            <v>FRANKE</v>
          </cell>
          <cell r="E1575" t="str">
            <v>105.015</v>
          </cell>
          <cell r="F1575">
            <v>478</v>
          </cell>
          <cell r="G1575" t="str">
            <v>NL</v>
          </cell>
          <cell r="H1575" t="str">
            <v>7612985556675</v>
          </cell>
        </row>
        <row r="1576">
          <cell r="A1576" t="str">
            <v>105.0551.031</v>
          </cell>
          <cell r="B1576" t="str">
            <v>GB 1800x90x4 P B</v>
          </cell>
          <cell r="C1576" t="str">
            <v/>
          </cell>
          <cell r="D1576" t="str">
            <v>FRANKE</v>
          </cell>
          <cell r="E1576" t="str">
            <v>105.015</v>
          </cell>
          <cell r="F1576">
            <v>44.82</v>
          </cell>
          <cell r="G1576" t="str">
            <v>NL</v>
          </cell>
          <cell r="H1576" t="str">
            <v>7612985556682</v>
          </cell>
        </row>
        <row r="1577">
          <cell r="A1577" t="str">
            <v>105.0551.535</v>
          </cell>
          <cell r="B1577" t="str">
            <v>OT 1836x1184x4 1B 3Kg S.Vk  P B</v>
          </cell>
          <cell r="C1577" t="str">
            <v/>
          </cell>
          <cell r="D1577" t="str">
            <v>FRANKE</v>
          </cell>
          <cell r="E1577" t="str">
            <v>105.015</v>
          </cell>
          <cell r="F1577">
            <v>1202.8</v>
          </cell>
          <cell r="G1577" t="str">
            <v>NL</v>
          </cell>
          <cell r="H1577" t="str">
            <v>7612985563567</v>
          </cell>
        </row>
        <row r="1578">
          <cell r="A1578" t="str">
            <v>105.0551.565</v>
          </cell>
          <cell r="B1578" t="str">
            <v>OT 1200x600x4 P B</v>
          </cell>
          <cell r="C1578" t="str">
            <v/>
          </cell>
          <cell r="D1578" t="str">
            <v>FRANKE</v>
          </cell>
          <cell r="E1578" t="str">
            <v>105.015</v>
          </cell>
          <cell r="F1578">
            <v>362.95</v>
          </cell>
          <cell r="G1578" t="str">
            <v>NL</v>
          </cell>
          <cell r="H1578" t="str">
            <v>7612985566148</v>
          </cell>
        </row>
        <row r="1579">
          <cell r="A1579" t="str">
            <v>105.0551.566</v>
          </cell>
          <cell r="B1579" t="str">
            <v>WG 1800x598x4 P B</v>
          </cell>
          <cell r="C1579" t="str">
            <v/>
          </cell>
          <cell r="D1579" t="str">
            <v>FRANKE</v>
          </cell>
          <cell r="E1579" t="str">
            <v>105.015</v>
          </cell>
          <cell r="F1579">
            <v>398.7</v>
          </cell>
          <cell r="G1579" t="str">
            <v>NL</v>
          </cell>
          <cell r="H1579" t="str">
            <v>7612985566155</v>
          </cell>
        </row>
        <row r="1580">
          <cell r="A1580" t="str">
            <v>105.0551.574</v>
          </cell>
          <cell r="B1580" t="str">
            <v>WG 3169x1134x4 2B Kg S.Vki  P B</v>
          </cell>
          <cell r="C1580" t="str">
            <v/>
          </cell>
          <cell r="D1580" t="str">
            <v>FRANKE</v>
          </cell>
          <cell r="E1580" t="str">
            <v>105.015</v>
          </cell>
          <cell r="F1580">
            <v>1898.37</v>
          </cell>
          <cell r="G1580" t="str">
            <v>NL</v>
          </cell>
          <cell r="H1580" t="str">
            <v>7612985563550</v>
          </cell>
        </row>
        <row r="1581">
          <cell r="A1581" t="str">
            <v>105.0552.922</v>
          </cell>
          <cell r="B1581" t="str">
            <v>GB 3030x700x4 1B Kg S.Vk  P B</v>
          </cell>
          <cell r="C1581" t="str">
            <v/>
          </cell>
          <cell r="D1581" t="str">
            <v>FRANKE</v>
          </cell>
          <cell r="E1581" t="str">
            <v>105.015</v>
          </cell>
          <cell r="F1581">
            <v>909.77</v>
          </cell>
          <cell r="G1581" t="str">
            <v>NL</v>
          </cell>
          <cell r="H1581" t="str">
            <v>7612985569125</v>
          </cell>
        </row>
        <row r="1582">
          <cell r="A1582" t="str">
            <v>105.0553.905</v>
          </cell>
          <cell r="B1582" t="str">
            <v>WG 945x380x4 1B Kg P</v>
          </cell>
          <cell r="C1582" t="str">
            <v/>
          </cell>
          <cell r="D1582" t="str">
            <v>FRANKE</v>
          </cell>
          <cell r="E1582" t="str">
            <v>105.015</v>
          </cell>
          <cell r="F1582">
            <v>478.45</v>
          </cell>
          <cell r="G1582" t="str">
            <v>NL</v>
          </cell>
          <cell r="H1582" t="str">
            <v>7612985574884</v>
          </cell>
        </row>
        <row r="1583">
          <cell r="A1583" t="str">
            <v>105.0554.303</v>
          </cell>
          <cell r="B1583" t="str">
            <v>GB 1333x1183x4 S.Vk  S.Rd P B</v>
          </cell>
          <cell r="C1583" t="str">
            <v/>
          </cell>
          <cell r="D1583" t="str">
            <v>FRANKE</v>
          </cell>
          <cell r="E1583" t="str">
            <v>105.015</v>
          </cell>
          <cell r="F1583">
            <v>460.63</v>
          </cell>
          <cell r="G1583" t="str">
            <v>NL</v>
          </cell>
          <cell r="H1583" t="str">
            <v>7612985576833</v>
          </cell>
        </row>
        <row r="1584">
          <cell r="A1584" t="str">
            <v>105.0554.800</v>
          </cell>
          <cell r="B1584" t="str">
            <v>GB 3030x600x4 P B</v>
          </cell>
          <cell r="C1584" t="str">
            <v/>
          </cell>
          <cell r="D1584" t="str">
            <v>FRANKE</v>
          </cell>
          <cell r="E1584" t="str">
            <v>105.015</v>
          </cell>
          <cell r="F1584">
            <v>795.66</v>
          </cell>
          <cell r="G1584" t="str">
            <v>NL</v>
          </cell>
          <cell r="H1584" t="str">
            <v>7612985578165</v>
          </cell>
        </row>
        <row r="1585">
          <cell r="A1585" t="str">
            <v>105.0554.828</v>
          </cell>
          <cell r="B1585" t="str">
            <v>GB 3030x700x4 1B Kg S.Vk  P B</v>
          </cell>
          <cell r="C1585" t="str">
            <v/>
          </cell>
          <cell r="D1585" t="str">
            <v>FRANKE</v>
          </cell>
          <cell r="E1585" t="str">
            <v>105.015</v>
          </cell>
          <cell r="F1585">
            <v>1136.76</v>
          </cell>
          <cell r="G1585" t="str">
            <v>NL</v>
          </cell>
          <cell r="H1585" t="str">
            <v>7612985580137</v>
          </cell>
        </row>
        <row r="1586">
          <cell r="A1586" t="str">
            <v>105.0556.059</v>
          </cell>
          <cell r="B1586" t="str">
            <v>GB 2038x960x4 1B Kg P adhv malB</v>
          </cell>
          <cell r="C1586" t="str">
            <v/>
          </cell>
          <cell r="D1586" t="str">
            <v>FRANKE</v>
          </cell>
          <cell r="E1586" t="str">
            <v>105.015</v>
          </cell>
          <cell r="F1586">
            <v>936.26</v>
          </cell>
          <cell r="G1586" t="str">
            <v>NL</v>
          </cell>
          <cell r="H1586" t="str">
            <v>7612985592444</v>
          </cell>
        </row>
        <row r="1587">
          <cell r="A1587" t="str">
            <v>105.0556.108</v>
          </cell>
          <cell r="B1587" t="str">
            <v>OT 3646x1176x4 2B Kg S.Vk  P adhv malB</v>
          </cell>
          <cell r="C1587" t="str">
            <v/>
          </cell>
          <cell r="D1587" t="str">
            <v>FRANKE</v>
          </cell>
          <cell r="E1587" t="str">
            <v>105.015</v>
          </cell>
          <cell r="F1587">
            <v>1822.08</v>
          </cell>
          <cell r="G1587" t="str">
            <v>NL</v>
          </cell>
          <cell r="H1587" t="str">
            <v>7612985592451</v>
          </cell>
        </row>
        <row r="1588">
          <cell r="A1588" t="str">
            <v>105.0562.517</v>
          </cell>
          <cell r="B1588" t="str">
            <v>180820-51961-01031 evier sur mesure</v>
          </cell>
          <cell r="C1588" t="str">
            <v/>
          </cell>
          <cell r="D1588" t="str">
            <v>FRANKE</v>
          </cell>
          <cell r="E1588" t="str">
            <v>105.010</v>
          </cell>
          <cell r="F1588">
            <v>997.45</v>
          </cell>
          <cell r="G1588" t="str">
            <v>CH</v>
          </cell>
          <cell r="H1588" t="str">
            <v>7612985643115</v>
          </cell>
        </row>
        <row r="1589">
          <cell r="A1589" t="str">
            <v>105.0562.705</v>
          </cell>
          <cell r="B1589" t="str">
            <v>OT 1057x898x4 P B</v>
          </cell>
          <cell r="C1589" t="str">
            <v/>
          </cell>
          <cell r="D1589" t="str">
            <v>FRANKE</v>
          </cell>
          <cell r="E1589" t="str">
            <v>105.015</v>
          </cell>
          <cell r="F1589">
            <v>526.72</v>
          </cell>
          <cell r="G1589" t="str">
            <v>NL</v>
          </cell>
          <cell r="H1589" t="str">
            <v>7612985628556</v>
          </cell>
        </row>
        <row r="1590">
          <cell r="A1590" t="str">
            <v>105.0562.722</v>
          </cell>
          <cell r="B1590" t="str">
            <v>OT 2512x1027x4 S.Vk  P B</v>
          </cell>
          <cell r="C1590" t="str">
            <v/>
          </cell>
          <cell r="D1590" t="str">
            <v>FRANKE</v>
          </cell>
          <cell r="E1590" t="str">
            <v>105.015</v>
          </cell>
          <cell r="F1590">
            <v>1417.8</v>
          </cell>
          <cell r="G1590" t="str">
            <v>NL</v>
          </cell>
          <cell r="H1590" t="str">
            <v>7612985627955</v>
          </cell>
        </row>
        <row r="1591">
          <cell r="A1591" t="str">
            <v>105.0562.726</v>
          </cell>
          <cell r="B1591" t="str">
            <v>OT 1017x560x4 P B</v>
          </cell>
          <cell r="C1591" t="str">
            <v/>
          </cell>
          <cell r="D1591" t="str">
            <v>FRANKE</v>
          </cell>
          <cell r="E1591" t="str">
            <v>105.015</v>
          </cell>
          <cell r="F1591">
            <v>280.11</v>
          </cell>
          <cell r="G1591" t="str">
            <v>NL</v>
          </cell>
          <cell r="H1591" t="str">
            <v>7612985628570</v>
          </cell>
        </row>
        <row r="1592">
          <cell r="A1592" t="str">
            <v>105.0562.731</v>
          </cell>
          <cell r="B1592" t="str">
            <v>OT 1918x700x4 2B Kg P B</v>
          </cell>
          <cell r="C1592" t="str">
            <v/>
          </cell>
          <cell r="D1592" t="str">
            <v>FRANKE</v>
          </cell>
          <cell r="E1592" t="str">
            <v>105.015</v>
          </cell>
          <cell r="F1592">
            <v>1417.8</v>
          </cell>
          <cell r="G1592" t="str">
            <v>NL</v>
          </cell>
          <cell r="H1592" t="str">
            <v>7612985628587</v>
          </cell>
        </row>
        <row r="1593">
          <cell r="A1593" t="str">
            <v>105.0562.747</v>
          </cell>
          <cell r="B1593" t="str">
            <v>OT 2762x1057x4 1B Kg S.Vk  P B</v>
          </cell>
          <cell r="C1593" t="str">
            <v/>
          </cell>
          <cell r="D1593" t="str">
            <v>FRANKE</v>
          </cell>
          <cell r="E1593" t="str">
            <v>105.015</v>
          </cell>
          <cell r="F1593">
            <v>1392.01</v>
          </cell>
          <cell r="G1593" t="str">
            <v>NL</v>
          </cell>
          <cell r="H1593" t="str">
            <v>7612985627931</v>
          </cell>
        </row>
        <row r="1594">
          <cell r="A1594" t="str">
            <v>105.0562.748</v>
          </cell>
          <cell r="B1594" t="str">
            <v>OT 995x483x4 P B</v>
          </cell>
          <cell r="C1594" t="str">
            <v/>
          </cell>
          <cell r="D1594" t="str">
            <v>FRANKE</v>
          </cell>
          <cell r="E1594" t="str">
            <v>105.015</v>
          </cell>
          <cell r="F1594">
            <v>277.57</v>
          </cell>
          <cell r="G1594" t="str">
            <v>NL</v>
          </cell>
          <cell r="H1594" t="str">
            <v>7612985628563</v>
          </cell>
        </row>
        <row r="1595">
          <cell r="A1595" t="str">
            <v>105.0562.758</v>
          </cell>
          <cell r="B1595" t="str">
            <v>GB 4150x650x4 2S.Vk P B</v>
          </cell>
          <cell r="C1595" t="str">
            <v/>
          </cell>
          <cell r="D1595" t="str">
            <v>FRANKE</v>
          </cell>
          <cell r="E1595" t="str">
            <v>105.015</v>
          </cell>
          <cell r="F1595">
            <v>1052.44</v>
          </cell>
          <cell r="G1595" t="str">
            <v>NL</v>
          </cell>
          <cell r="H1595" t="str">
            <v>7612985627924</v>
          </cell>
        </row>
        <row r="1596">
          <cell r="A1596" t="str">
            <v>105.0562.840</v>
          </cell>
          <cell r="B1596" t="str">
            <v>OT 387x50x4 P B</v>
          </cell>
          <cell r="C1596" t="str">
            <v/>
          </cell>
          <cell r="D1596" t="str">
            <v>FRANKE</v>
          </cell>
          <cell r="E1596" t="str">
            <v>105.015</v>
          </cell>
          <cell r="F1596">
            <v>38.630000000000003</v>
          </cell>
          <cell r="G1596" t="str">
            <v>NL</v>
          </cell>
          <cell r="H1596" t="str">
            <v>7612985629706</v>
          </cell>
        </row>
        <row r="1597">
          <cell r="A1597" t="str">
            <v>105.0562.923</v>
          </cell>
          <cell r="B1597" t="str">
            <v>OT 1050x50x4 P B</v>
          </cell>
          <cell r="C1597" t="str">
            <v/>
          </cell>
          <cell r="D1597" t="str">
            <v>FRANKE</v>
          </cell>
          <cell r="E1597" t="str">
            <v>105.015</v>
          </cell>
          <cell r="F1597">
            <v>38.630000000000003</v>
          </cell>
          <cell r="G1597" t="str">
            <v>NL</v>
          </cell>
          <cell r="H1597" t="str">
            <v>7612985628594</v>
          </cell>
        </row>
        <row r="1598">
          <cell r="A1598" t="str">
            <v>105.0562.968</v>
          </cell>
          <cell r="B1598" t="str">
            <v>OT 2400x680x4 4S.Rd P B</v>
          </cell>
          <cell r="C1598" t="str">
            <v/>
          </cell>
          <cell r="D1598" t="str">
            <v>FRANKE</v>
          </cell>
          <cell r="E1598" t="str">
            <v>105.015</v>
          </cell>
          <cell r="F1598">
            <v>698.4</v>
          </cell>
          <cell r="G1598" t="str">
            <v>NL</v>
          </cell>
          <cell r="H1598" t="str">
            <v>7612985627917</v>
          </cell>
        </row>
        <row r="1599">
          <cell r="A1599" t="str">
            <v>105.0562.978</v>
          </cell>
          <cell r="B1599" t="str">
            <v>OT 2410x1000x4 1B Kg Powerbox-B-F  P B</v>
          </cell>
          <cell r="C1599" t="str">
            <v/>
          </cell>
          <cell r="D1599" t="str">
            <v>FRANKE</v>
          </cell>
          <cell r="E1599" t="str">
            <v>105.015</v>
          </cell>
          <cell r="F1599">
            <v>1565.19</v>
          </cell>
          <cell r="G1599" t="str">
            <v>NL</v>
          </cell>
          <cell r="H1599" t="str">
            <v>7612985628532</v>
          </cell>
        </row>
        <row r="1600">
          <cell r="A1600" t="str">
            <v>105.0562.979</v>
          </cell>
          <cell r="B1600" t="str">
            <v>OT 900x1000x4 P B</v>
          </cell>
          <cell r="C1600" t="str">
            <v/>
          </cell>
          <cell r="D1600" t="str">
            <v>FRANKE</v>
          </cell>
          <cell r="E1600" t="str">
            <v>105.015</v>
          </cell>
          <cell r="F1600">
            <v>382.42</v>
          </cell>
          <cell r="G1600" t="str">
            <v>NL</v>
          </cell>
          <cell r="H1600" t="str">
            <v>7612985628549</v>
          </cell>
        </row>
        <row r="1601">
          <cell r="A1601" t="str">
            <v>105.0564.016</v>
          </cell>
          <cell r="B1601" t="str">
            <v>OT 2475x666x4 S.Vk  P B</v>
          </cell>
          <cell r="C1601" t="str">
            <v/>
          </cell>
          <cell r="D1601" t="str">
            <v>FRANKE</v>
          </cell>
          <cell r="E1601" t="str">
            <v>105.015</v>
          </cell>
          <cell r="F1601">
            <v>664.51</v>
          </cell>
          <cell r="G1601" t="str">
            <v>NL</v>
          </cell>
          <cell r="H1601" t="str">
            <v>7612985631488</v>
          </cell>
        </row>
        <row r="1602">
          <cell r="A1602" t="str">
            <v>105.0564.017</v>
          </cell>
          <cell r="B1602" t="str">
            <v>OT 1700x745x4 2B Kg P B</v>
          </cell>
          <cell r="C1602" t="str">
            <v/>
          </cell>
          <cell r="D1602" t="str">
            <v>FRANKE</v>
          </cell>
          <cell r="E1602" t="str">
            <v>105.015</v>
          </cell>
          <cell r="F1602">
            <v>1024</v>
          </cell>
          <cell r="G1602" t="str">
            <v>NL</v>
          </cell>
          <cell r="H1602" t="str">
            <v>7612985631495</v>
          </cell>
        </row>
        <row r="1603">
          <cell r="A1603" t="str">
            <v>105.0564.018</v>
          </cell>
          <cell r="B1603" t="str">
            <v>OT 2448x800x4 S.Vki  P B</v>
          </cell>
          <cell r="C1603" t="str">
            <v/>
          </cell>
          <cell r="D1603" t="str">
            <v>FRANKE</v>
          </cell>
          <cell r="E1603" t="str">
            <v>105.015</v>
          </cell>
          <cell r="F1603">
            <v>676.97</v>
          </cell>
          <cell r="G1603" t="str">
            <v>NL</v>
          </cell>
          <cell r="H1603" t="str">
            <v>7612985631457</v>
          </cell>
        </row>
        <row r="1604">
          <cell r="A1604" t="str">
            <v>105.0564.021</v>
          </cell>
          <cell r="B1604" t="str">
            <v>OT 2700x600x4 P B</v>
          </cell>
          <cell r="C1604" t="str">
            <v/>
          </cell>
          <cell r="D1604" t="str">
            <v>FRANKE</v>
          </cell>
          <cell r="E1604" t="str">
            <v>105.015</v>
          </cell>
          <cell r="F1604">
            <v>624.79999999999995</v>
          </cell>
          <cell r="G1604" t="str">
            <v>NL</v>
          </cell>
          <cell r="H1604" t="str">
            <v>7612985631471</v>
          </cell>
        </row>
        <row r="1605">
          <cell r="A1605" t="str">
            <v>105.0564.025</v>
          </cell>
          <cell r="B1605" t="str">
            <v>OT 3024x645x4 2B 2Kg P B</v>
          </cell>
          <cell r="C1605" t="str">
            <v/>
          </cell>
          <cell r="D1605" t="str">
            <v>FRANKE</v>
          </cell>
          <cell r="E1605" t="str">
            <v>105.015</v>
          </cell>
          <cell r="F1605">
            <v>1189.1199999999999</v>
          </cell>
          <cell r="G1605" t="str">
            <v>NL</v>
          </cell>
          <cell r="H1605" t="str">
            <v>7612985631440</v>
          </cell>
        </row>
        <row r="1606">
          <cell r="A1606" t="str">
            <v>105.0564.034</v>
          </cell>
          <cell r="B1606" t="str">
            <v>OT 3005x200x4 3S.Rd P B</v>
          </cell>
          <cell r="C1606" t="str">
            <v/>
          </cell>
          <cell r="D1606" t="str">
            <v>FRANKE</v>
          </cell>
          <cell r="E1606" t="str">
            <v>105.015</v>
          </cell>
          <cell r="F1606">
            <v>233.74</v>
          </cell>
          <cell r="G1606" t="str">
            <v>NL</v>
          </cell>
          <cell r="H1606" t="str">
            <v>7612985631464</v>
          </cell>
        </row>
        <row r="1607">
          <cell r="A1607" t="str">
            <v>105.0564.353</v>
          </cell>
          <cell r="B1607" t="str">
            <v>GB 4525x792x20 1,5B Kg S.Vk  PH B</v>
          </cell>
          <cell r="C1607" t="str">
            <v/>
          </cell>
          <cell r="D1607" t="str">
            <v>FRANKE</v>
          </cell>
          <cell r="E1607" t="str">
            <v>105.010</v>
          </cell>
          <cell r="F1607">
            <v>1702.43</v>
          </cell>
          <cell r="G1607" t="str">
            <v>NL</v>
          </cell>
          <cell r="H1607" t="str">
            <v>7612985632638</v>
          </cell>
        </row>
        <row r="1608">
          <cell r="A1608" t="str">
            <v>105.0565.138</v>
          </cell>
          <cell r="B1608" t="str">
            <v>GB 3130x658x30 1B Kg PH</v>
          </cell>
          <cell r="C1608" t="str">
            <v/>
          </cell>
          <cell r="D1608" t="str">
            <v>FRANKE</v>
          </cell>
          <cell r="E1608" t="str">
            <v>105.010</v>
          </cell>
          <cell r="F1608">
            <v>710.7</v>
          </cell>
          <cell r="G1608" t="str">
            <v>NL</v>
          </cell>
          <cell r="H1608" t="str">
            <v>7612985639637</v>
          </cell>
        </row>
        <row r="1609">
          <cell r="A1609" t="str">
            <v>105.0565.374</v>
          </cell>
          <cell r="B1609" t="str">
            <v>OT 3010x601x4 1B Kg S.Vk  P B</v>
          </cell>
          <cell r="C1609" t="str">
            <v/>
          </cell>
          <cell r="D1609" t="str">
            <v>FRANKE</v>
          </cell>
          <cell r="E1609" t="str">
            <v>105.015</v>
          </cell>
          <cell r="F1609">
            <v>995.66</v>
          </cell>
          <cell r="G1609" t="str">
            <v>NL</v>
          </cell>
          <cell r="H1609" t="str">
            <v>7612985639620</v>
          </cell>
        </row>
        <row r="1610">
          <cell r="A1610" t="str">
            <v>105.0565.509</v>
          </cell>
          <cell r="B1610" t="str">
            <v>OT 1849x620x4 S.Vk  S.Hk P B</v>
          </cell>
          <cell r="C1610" t="str">
            <v/>
          </cell>
          <cell r="D1610" t="str">
            <v>FRANKE</v>
          </cell>
          <cell r="E1610" t="str">
            <v>105.015</v>
          </cell>
          <cell r="F1610">
            <v>362.95</v>
          </cell>
          <cell r="G1610" t="str">
            <v>NL</v>
          </cell>
          <cell r="H1610" t="str">
            <v>7612985640022</v>
          </cell>
        </row>
        <row r="1611">
          <cell r="A1611" t="str">
            <v>105.0565.572</v>
          </cell>
          <cell r="B1611" t="str">
            <v>OT 2265x630x4 2B 2Kg S.Hk P B</v>
          </cell>
          <cell r="C1611" t="str">
            <v/>
          </cell>
          <cell r="D1611" t="str">
            <v>FRANKE</v>
          </cell>
          <cell r="E1611" t="str">
            <v>105.015</v>
          </cell>
          <cell r="F1611">
            <v>1164.82</v>
          </cell>
          <cell r="G1611" t="str">
            <v>NL</v>
          </cell>
          <cell r="H1611" t="str">
            <v>7612985639736</v>
          </cell>
        </row>
        <row r="1612">
          <cell r="A1612" t="str">
            <v>105.0565.573</v>
          </cell>
          <cell r="B1612" t="str">
            <v>OT 2257x50x4 P B</v>
          </cell>
          <cell r="C1612" t="str">
            <v/>
          </cell>
          <cell r="D1612" t="str">
            <v>FRANKE</v>
          </cell>
          <cell r="E1612" t="str">
            <v>105.015</v>
          </cell>
          <cell r="F1612">
            <v>38.630000000000003</v>
          </cell>
          <cell r="G1612" t="str">
            <v>NL</v>
          </cell>
          <cell r="H1612" t="str">
            <v>7612985640046</v>
          </cell>
        </row>
        <row r="1613">
          <cell r="A1613" t="str">
            <v>105.0565.574</v>
          </cell>
          <cell r="B1613" t="str">
            <v>OT 1849x50x4 P B</v>
          </cell>
          <cell r="C1613" t="str">
            <v/>
          </cell>
          <cell r="D1613" t="str">
            <v>FRANKE</v>
          </cell>
          <cell r="E1613" t="str">
            <v>105.015</v>
          </cell>
          <cell r="F1613">
            <v>38.630000000000003</v>
          </cell>
          <cell r="G1613" t="str">
            <v>NL</v>
          </cell>
          <cell r="H1613" t="str">
            <v>7612985640053</v>
          </cell>
        </row>
        <row r="1614">
          <cell r="A1614" t="str">
            <v>105.0566.000</v>
          </cell>
          <cell r="B1614" t="str">
            <v>GB 3020x1000x40 P B</v>
          </cell>
          <cell r="C1614" t="str">
            <v/>
          </cell>
          <cell r="D1614" t="str">
            <v>FRANKE</v>
          </cell>
          <cell r="E1614" t="str">
            <v>105.010</v>
          </cell>
          <cell r="F1614">
            <v>665.25</v>
          </cell>
          <cell r="G1614" t="str">
            <v>NL</v>
          </cell>
          <cell r="H1614" t="str">
            <v>7612985642279</v>
          </cell>
        </row>
        <row r="1615">
          <cell r="A1615" t="str">
            <v>105.0566.313</v>
          </cell>
          <cell r="B1615" t="str">
            <v>OT 1005x50x4 P</v>
          </cell>
          <cell r="C1615" t="str">
            <v/>
          </cell>
          <cell r="D1615" t="str">
            <v>FRANKE</v>
          </cell>
          <cell r="E1615" t="str">
            <v>105.015</v>
          </cell>
          <cell r="F1615">
            <v>38.630000000000003</v>
          </cell>
          <cell r="G1615" t="str">
            <v>NL</v>
          </cell>
          <cell r="H1615" t="str">
            <v>7612985647328</v>
          </cell>
        </row>
        <row r="1616">
          <cell r="A1616" t="str">
            <v>105.0566.891</v>
          </cell>
          <cell r="B1616" t="str">
            <v>OT 2442x1200x4 S.Vk  S.Rd P B</v>
          </cell>
          <cell r="C1616" t="str">
            <v/>
          </cell>
          <cell r="D1616" t="str">
            <v>FRANKE</v>
          </cell>
          <cell r="E1616" t="str">
            <v>105.015</v>
          </cell>
          <cell r="F1616">
            <v>969.49</v>
          </cell>
          <cell r="G1616" t="str">
            <v>NL</v>
          </cell>
          <cell r="H1616" t="str">
            <v>7612985642286</v>
          </cell>
        </row>
        <row r="1617">
          <cell r="A1617" t="str">
            <v>105.0566.892</v>
          </cell>
          <cell r="B1617" t="str">
            <v>OT 2322x684x4 2B Kg P B</v>
          </cell>
          <cell r="C1617" t="str">
            <v/>
          </cell>
          <cell r="D1617" t="str">
            <v>FRANKE</v>
          </cell>
          <cell r="E1617" t="str">
            <v>105.015</v>
          </cell>
          <cell r="F1617">
            <v>1003.9</v>
          </cell>
          <cell r="G1617" t="str">
            <v>NL</v>
          </cell>
          <cell r="H1617" t="str">
            <v>7612985642293</v>
          </cell>
        </row>
        <row r="1618">
          <cell r="A1618" t="str">
            <v>105.0567.324</v>
          </cell>
          <cell r="B1618" t="str">
            <v>OT 3047x1200x4 1B Kg S.Vk  P B</v>
          </cell>
          <cell r="C1618" t="str">
            <v/>
          </cell>
          <cell r="D1618" t="str">
            <v>FRANKE</v>
          </cell>
          <cell r="E1618" t="str">
            <v>105.015</v>
          </cell>
          <cell r="F1618">
            <v>1374.15</v>
          </cell>
          <cell r="G1618" t="str">
            <v>NL</v>
          </cell>
          <cell r="H1618" t="str">
            <v>7612985643672</v>
          </cell>
        </row>
        <row r="1619">
          <cell r="A1619" t="str">
            <v>105.0567.473</v>
          </cell>
          <cell r="B1619" t="str">
            <v>OT 1005x50x4 P</v>
          </cell>
          <cell r="C1619" t="str">
            <v/>
          </cell>
          <cell r="D1619" t="str">
            <v>FRANKE</v>
          </cell>
          <cell r="E1619" t="str">
            <v>105.015</v>
          </cell>
          <cell r="F1619">
            <v>38.630000000000003</v>
          </cell>
          <cell r="G1619" t="str">
            <v>NL</v>
          </cell>
          <cell r="H1619" t="str">
            <v>7612985643917</v>
          </cell>
        </row>
        <row r="1620">
          <cell r="A1620" t="str">
            <v>105.0567.858</v>
          </cell>
          <cell r="B1620" t="str">
            <v>GB 2040x650x4 2S.Vk P B</v>
          </cell>
          <cell r="C1620" t="str">
            <v/>
          </cell>
          <cell r="D1620" t="str">
            <v>FRANKE</v>
          </cell>
          <cell r="E1620" t="str">
            <v>105.015</v>
          </cell>
          <cell r="F1620">
            <v>439.4</v>
          </cell>
          <cell r="G1620" t="str">
            <v>NL</v>
          </cell>
          <cell r="H1620" t="str">
            <v>7612985644877</v>
          </cell>
        </row>
        <row r="1621">
          <cell r="A1621" t="str">
            <v>105.0567.859</v>
          </cell>
          <cell r="B1621" t="str">
            <v>GB 1821x874x4 S.Vk  S.Rd P B</v>
          </cell>
          <cell r="C1621" t="str">
            <v/>
          </cell>
          <cell r="D1621" t="str">
            <v>FRANKE</v>
          </cell>
          <cell r="E1621" t="str">
            <v>105.015</v>
          </cell>
          <cell r="F1621">
            <v>542.35</v>
          </cell>
          <cell r="G1621" t="str">
            <v>NL</v>
          </cell>
          <cell r="H1621" t="str">
            <v>7612985646567</v>
          </cell>
        </row>
        <row r="1622">
          <cell r="A1622" t="str">
            <v>105.0567.860</v>
          </cell>
          <cell r="B1622" t="str">
            <v>GB 1006x587x4 P B</v>
          </cell>
          <cell r="C1622" t="str">
            <v/>
          </cell>
          <cell r="D1622" t="str">
            <v>FRANKE</v>
          </cell>
          <cell r="E1622" t="str">
            <v>105.015</v>
          </cell>
          <cell r="F1622">
            <v>302.01</v>
          </cell>
          <cell r="G1622" t="str">
            <v>NL</v>
          </cell>
          <cell r="H1622" t="str">
            <v>7612985646574</v>
          </cell>
        </row>
        <row r="1623">
          <cell r="A1623" t="str">
            <v>105.0567.901</v>
          </cell>
          <cell r="B1623" t="str">
            <v>GB 2040x587x4 1B Kg P B</v>
          </cell>
          <cell r="C1623" t="str">
            <v/>
          </cell>
          <cell r="D1623" t="str">
            <v>FRANKE</v>
          </cell>
          <cell r="E1623" t="str">
            <v>105.015</v>
          </cell>
          <cell r="F1623">
            <v>691.92</v>
          </cell>
          <cell r="G1623" t="str">
            <v>NL</v>
          </cell>
          <cell r="H1623" t="str">
            <v>7612985646581</v>
          </cell>
        </row>
        <row r="1624">
          <cell r="A1624" t="str">
            <v>105.0567.905</v>
          </cell>
          <cell r="B1624" t="str">
            <v>WG 3308x1330x4 S.Vk Powerbox-B-F 2S.Rd P</v>
          </cell>
          <cell r="C1624" t="str">
            <v/>
          </cell>
          <cell r="D1624" t="str">
            <v>FRANKE</v>
          </cell>
          <cell r="E1624" t="str">
            <v>105.015</v>
          </cell>
          <cell r="F1624">
            <v>1637.97</v>
          </cell>
          <cell r="G1624" t="str">
            <v>NL</v>
          </cell>
          <cell r="H1624" t="str">
            <v>7612985644860</v>
          </cell>
        </row>
        <row r="1625">
          <cell r="A1625" t="str">
            <v>105.0567.907</v>
          </cell>
          <cell r="B1625" t="str">
            <v>WG 1330x947x4 P B</v>
          </cell>
          <cell r="C1625" t="str">
            <v/>
          </cell>
          <cell r="D1625" t="str">
            <v>FRANKE</v>
          </cell>
          <cell r="E1625" t="str">
            <v>105.015</v>
          </cell>
          <cell r="F1625">
            <v>559.72</v>
          </cell>
          <cell r="G1625" t="str">
            <v>NL</v>
          </cell>
          <cell r="H1625" t="str">
            <v>7612985646550</v>
          </cell>
        </row>
        <row r="1626">
          <cell r="A1626" t="str">
            <v>105.0569.006</v>
          </cell>
          <cell r="B1626" t="str">
            <v>GB 3123x630x30 1B Kg S.Vk  2S.Hk P B</v>
          </cell>
          <cell r="C1626" t="str">
            <v/>
          </cell>
          <cell r="D1626" t="str">
            <v>FRANKE</v>
          </cell>
          <cell r="E1626" t="str">
            <v>105.010</v>
          </cell>
          <cell r="F1626">
            <v>843.68</v>
          </cell>
          <cell r="G1626" t="str">
            <v>NL</v>
          </cell>
          <cell r="H1626" t="str">
            <v>7612985650304</v>
          </cell>
        </row>
        <row r="1627">
          <cell r="A1627" t="str">
            <v>105.0569.701</v>
          </cell>
          <cell r="B1627" t="str">
            <v>GB 2161x590x4 S.Vki  P B</v>
          </cell>
          <cell r="C1627" t="str">
            <v/>
          </cell>
          <cell r="D1627" t="str">
            <v>FRANKE</v>
          </cell>
          <cell r="E1627" t="str">
            <v>105.015</v>
          </cell>
          <cell r="F1627">
            <v>559.72</v>
          </cell>
          <cell r="G1627" t="str">
            <v>NL</v>
          </cell>
          <cell r="H1627" t="str">
            <v>7612985651479</v>
          </cell>
        </row>
        <row r="1628">
          <cell r="A1628" t="str">
            <v>105.0569.702</v>
          </cell>
          <cell r="B1628" t="str">
            <v>GB 1679x706x4 1B Kg P B</v>
          </cell>
          <cell r="C1628" t="str">
            <v/>
          </cell>
          <cell r="D1628" t="str">
            <v>FRANKE</v>
          </cell>
          <cell r="E1628" t="str">
            <v>105.015</v>
          </cell>
          <cell r="F1628">
            <v>662.76</v>
          </cell>
          <cell r="G1628" t="str">
            <v>NL</v>
          </cell>
          <cell r="H1628" t="str">
            <v>7612985652803</v>
          </cell>
        </row>
        <row r="1629">
          <cell r="A1629" t="str">
            <v>105.0569.708</v>
          </cell>
          <cell r="B1629" t="str">
            <v>OT 2495x300x4 2S.Vk P</v>
          </cell>
          <cell r="C1629" t="str">
            <v/>
          </cell>
          <cell r="D1629" t="str">
            <v>FRANKE</v>
          </cell>
          <cell r="E1629" t="str">
            <v>105.015</v>
          </cell>
          <cell r="F1629">
            <v>542.89</v>
          </cell>
          <cell r="G1629" t="str">
            <v>NL</v>
          </cell>
          <cell r="H1629" t="str">
            <v>7612985651486</v>
          </cell>
        </row>
        <row r="1630">
          <cell r="A1630" t="str">
            <v>105.0570.055</v>
          </cell>
          <cell r="B1630" t="str">
            <v>GB 2120x763x30 1B Kg H.Sp S.Hk P B</v>
          </cell>
          <cell r="C1630" t="str">
            <v/>
          </cell>
          <cell r="D1630" t="str">
            <v>FRANKE</v>
          </cell>
          <cell r="E1630" t="str">
            <v>105.010</v>
          </cell>
          <cell r="F1630">
            <v>916.15</v>
          </cell>
          <cell r="G1630" t="str">
            <v>NL</v>
          </cell>
          <cell r="H1630" t="str">
            <v>7612985652995</v>
          </cell>
        </row>
        <row r="1631">
          <cell r="A1631" t="str">
            <v>105.0570.461</v>
          </cell>
          <cell r="B1631" t="str">
            <v>GB 1472x900x4 1B 2Kg P B</v>
          </cell>
          <cell r="C1631" t="str">
            <v/>
          </cell>
          <cell r="D1631" t="str">
            <v>FRANKE</v>
          </cell>
          <cell r="E1631" t="str">
            <v>105.015</v>
          </cell>
          <cell r="F1631">
            <v>764.52</v>
          </cell>
          <cell r="G1631" t="str">
            <v>NL</v>
          </cell>
          <cell r="H1631" t="str">
            <v>7612985654081</v>
          </cell>
        </row>
        <row r="1632">
          <cell r="A1632" t="str">
            <v>105.0570.462</v>
          </cell>
          <cell r="B1632" t="str">
            <v>GB 1108x600x4 S.Vk  P B</v>
          </cell>
          <cell r="C1632" t="str">
            <v/>
          </cell>
          <cell r="D1632" t="str">
            <v>FRANKE</v>
          </cell>
          <cell r="E1632" t="str">
            <v>105.015</v>
          </cell>
          <cell r="F1632">
            <v>7.52</v>
          </cell>
          <cell r="G1632" t="str">
            <v>NL</v>
          </cell>
          <cell r="H1632" t="str">
            <v>7612985654500</v>
          </cell>
        </row>
        <row r="1633">
          <cell r="A1633" t="str">
            <v>105.0570.937</v>
          </cell>
          <cell r="B1633" t="str">
            <v>OT 2487x1305x4 2B 2Kg S.Vk  P B</v>
          </cell>
          <cell r="C1633" t="str">
            <v/>
          </cell>
          <cell r="D1633" t="str">
            <v>FRANKE</v>
          </cell>
          <cell r="E1633" t="str">
            <v>105.015</v>
          </cell>
          <cell r="F1633">
            <v>1787.33</v>
          </cell>
          <cell r="G1633" t="str">
            <v>NL</v>
          </cell>
          <cell r="H1633" t="str">
            <v>7612985655088</v>
          </cell>
        </row>
        <row r="1634">
          <cell r="A1634" t="str">
            <v>105.0571.307</v>
          </cell>
          <cell r="B1634" t="str">
            <v>GB 2400x600x20 1B Kg P B</v>
          </cell>
          <cell r="C1634" t="str">
            <v/>
          </cell>
          <cell r="D1634" t="str">
            <v>FRANKE</v>
          </cell>
          <cell r="E1634" t="str">
            <v>105.010</v>
          </cell>
          <cell r="F1634">
            <v>531.16999999999996</v>
          </cell>
          <cell r="G1634" t="str">
            <v>NL</v>
          </cell>
          <cell r="H1634" t="str">
            <v>7612985657426</v>
          </cell>
        </row>
        <row r="1635">
          <cell r="A1635" t="str">
            <v>105.0571.308</v>
          </cell>
          <cell r="B1635" t="str">
            <v>GB 1846x944x20 S.Vki  P B</v>
          </cell>
          <cell r="C1635" t="str">
            <v/>
          </cell>
          <cell r="D1635" t="str">
            <v>FRANKE</v>
          </cell>
          <cell r="E1635" t="str">
            <v>105.010</v>
          </cell>
          <cell r="F1635">
            <v>551.92999999999995</v>
          </cell>
          <cell r="G1635" t="str">
            <v>NL</v>
          </cell>
          <cell r="H1635" t="str">
            <v>7612985657457</v>
          </cell>
        </row>
        <row r="1636">
          <cell r="A1636" t="str">
            <v>105.0572.153</v>
          </cell>
          <cell r="B1636" t="str">
            <v>OT 2600x600x4 S.Vk  P B</v>
          </cell>
          <cell r="C1636" t="str">
            <v/>
          </cell>
          <cell r="D1636" t="str">
            <v>FRANKE</v>
          </cell>
          <cell r="E1636" t="str">
            <v>105.015</v>
          </cell>
          <cell r="F1636">
            <v>581.61</v>
          </cell>
          <cell r="G1636" t="str">
            <v>NL</v>
          </cell>
          <cell r="H1636" t="str">
            <v>7612985660594</v>
          </cell>
        </row>
        <row r="1637">
          <cell r="A1637" t="str">
            <v>105.0572.154</v>
          </cell>
          <cell r="B1637" t="str">
            <v>OT 2445x977x4 2B 3Kg P B</v>
          </cell>
          <cell r="C1637" t="str">
            <v/>
          </cell>
          <cell r="D1637" t="str">
            <v>FRANKE</v>
          </cell>
          <cell r="E1637" t="str">
            <v>105.015</v>
          </cell>
          <cell r="F1637">
            <v>1620.93</v>
          </cell>
          <cell r="G1637" t="str">
            <v>NL</v>
          </cell>
          <cell r="H1637" t="str">
            <v>7612985661614</v>
          </cell>
        </row>
        <row r="1638">
          <cell r="A1638" t="str">
            <v>105.0572.656</v>
          </cell>
          <cell r="B1638" t="str">
            <v>GB 2695x600x50 1,5B Kg S.Vki  P B</v>
          </cell>
          <cell r="C1638" t="str">
            <v/>
          </cell>
          <cell r="D1638" t="str">
            <v>FRANKE</v>
          </cell>
          <cell r="E1638" t="str">
            <v>105.010</v>
          </cell>
          <cell r="F1638">
            <v>1106.8599999999999</v>
          </cell>
          <cell r="G1638" t="str">
            <v>NL</v>
          </cell>
          <cell r="H1638" t="str">
            <v>7612985664172</v>
          </cell>
        </row>
        <row r="1639">
          <cell r="A1639" t="str">
            <v>105.0572.657</v>
          </cell>
          <cell r="B1639" t="str">
            <v>GB 2692x600x50 1,5B Kg S.Vki  P B</v>
          </cell>
          <cell r="C1639" t="str">
            <v/>
          </cell>
          <cell r="D1639" t="str">
            <v>FRANKE</v>
          </cell>
          <cell r="E1639" t="str">
            <v>105.010</v>
          </cell>
          <cell r="F1639">
            <v>32.24</v>
          </cell>
          <cell r="G1639" t="str">
            <v>NL</v>
          </cell>
          <cell r="H1639" t="str">
            <v>7612985662246</v>
          </cell>
        </row>
        <row r="1640">
          <cell r="A1640" t="str">
            <v>105.0572.785</v>
          </cell>
          <cell r="B1640" t="str">
            <v>GB 2034/2679x600x40/50 Lb S.Vk  Rb 2B Kg</v>
          </cell>
          <cell r="C1640" t="str">
            <v/>
          </cell>
          <cell r="D1640" t="str">
            <v>FRANKE</v>
          </cell>
          <cell r="E1640" t="str">
            <v>105.010</v>
          </cell>
          <cell r="F1640">
            <v>1681.72</v>
          </cell>
          <cell r="G1640" t="str">
            <v>NL</v>
          </cell>
          <cell r="H1640" t="str">
            <v>7612985662260</v>
          </cell>
        </row>
        <row r="1641">
          <cell r="A1641" t="str">
            <v>105.0573.413</v>
          </cell>
          <cell r="B1641" t="str">
            <v>WG 3237x1217x4 1B Kg S.Vki  P B</v>
          </cell>
          <cell r="C1641" t="str">
            <v/>
          </cell>
          <cell r="D1641" t="str">
            <v>FRANKE</v>
          </cell>
          <cell r="E1641" t="str">
            <v>105.015</v>
          </cell>
          <cell r="F1641">
            <v>1670.75</v>
          </cell>
          <cell r="G1641" t="str">
            <v>NL</v>
          </cell>
          <cell r="H1641" t="str">
            <v>7612985664424</v>
          </cell>
        </row>
        <row r="1642">
          <cell r="A1642" t="str">
            <v>105.0573.957</v>
          </cell>
          <cell r="B1642" t="str">
            <v>WG 1330x947x4 P B</v>
          </cell>
          <cell r="C1642" t="str">
            <v/>
          </cell>
          <cell r="D1642" t="str">
            <v>FRANKE</v>
          </cell>
          <cell r="E1642" t="str">
            <v>105.015</v>
          </cell>
          <cell r="F1642">
            <v>506.6</v>
          </cell>
          <cell r="G1642" t="str">
            <v>NL</v>
          </cell>
          <cell r="H1642" t="str">
            <v>7612985668767</v>
          </cell>
        </row>
        <row r="1643">
          <cell r="A1643" t="str">
            <v>105.0574.511</v>
          </cell>
          <cell r="B1643" t="str">
            <v>GB 3630x600x40 2S.Vk P B</v>
          </cell>
          <cell r="C1643" t="str">
            <v/>
          </cell>
          <cell r="D1643" t="str">
            <v>FRANKE</v>
          </cell>
          <cell r="E1643" t="str">
            <v>105.010</v>
          </cell>
          <cell r="F1643">
            <v>458.71</v>
          </cell>
          <cell r="G1643" t="str">
            <v>NL</v>
          </cell>
          <cell r="H1643" t="str">
            <v>7612985669535</v>
          </cell>
        </row>
        <row r="1644">
          <cell r="A1644" t="str">
            <v>105.0574.513</v>
          </cell>
          <cell r="B1644" t="str">
            <v>GB 2410x600x40 2S.Vk P B</v>
          </cell>
          <cell r="C1644" t="str">
            <v/>
          </cell>
          <cell r="D1644" t="str">
            <v>FRANKE</v>
          </cell>
          <cell r="E1644" t="str">
            <v>105.010</v>
          </cell>
          <cell r="F1644">
            <v>343.47</v>
          </cell>
          <cell r="G1644" t="str">
            <v>NL</v>
          </cell>
          <cell r="H1644" t="str">
            <v>7612985671255</v>
          </cell>
        </row>
        <row r="1645">
          <cell r="A1645" t="str">
            <v>105.0574.514</v>
          </cell>
          <cell r="B1645" t="str">
            <v>GB 1780-950x600x40 Lb S.Vk  Rb S.Vk  P B</v>
          </cell>
          <cell r="C1645" t="str">
            <v/>
          </cell>
          <cell r="D1645" t="str">
            <v>FRANKE</v>
          </cell>
          <cell r="E1645" t="str">
            <v>105.010</v>
          </cell>
          <cell r="F1645">
            <v>470.52</v>
          </cell>
          <cell r="G1645" t="str">
            <v>NL</v>
          </cell>
          <cell r="H1645" t="str">
            <v>7612985671279</v>
          </cell>
        </row>
        <row r="1646">
          <cell r="A1646" t="str">
            <v>105.0574.516</v>
          </cell>
          <cell r="B1646" t="str">
            <v>GB 950-1780x600x40 Lb S.Vk  Rb S.Vk  P B</v>
          </cell>
          <cell r="C1646" t="str">
            <v/>
          </cell>
          <cell r="D1646" t="str">
            <v>FRANKE</v>
          </cell>
          <cell r="E1646" t="str">
            <v>105.010</v>
          </cell>
          <cell r="F1646">
            <v>470.52</v>
          </cell>
          <cell r="G1646" t="str">
            <v>NL</v>
          </cell>
          <cell r="H1646" t="str">
            <v>7612985671293</v>
          </cell>
        </row>
        <row r="1647">
          <cell r="A1647" t="str">
            <v>105.0574.517</v>
          </cell>
          <cell r="B1647" t="str">
            <v>GB 1780-950x600x40 Lb S.Vk  Rb S.Vk  P B</v>
          </cell>
          <cell r="C1647" t="str">
            <v/>
          </cell>
          <cell r="D1647" t="str">
            <v>FRANKE</v>
          </cell>
          <cell r="E1647" t="str">
            <v>105.010</v>
          </cell>
          <cell r="F1647">
            <v>470.52</v>
          </cell>
          <cell r="G1647" t="str">
            <v>NL</v>
          </cell>
          <cell r="H1647" t="str">
            <v>7612985672207</v>
          </cell>
        </row>
        <row r="1648">
          <cell r="A1648" t="str">
            <v>105.0574.707</v>
          </cell>
          <cell r="B1648" t="str">
            <v>WG 3330x1344x4 1B Kg S.Vk Powerbox-B-F P</v>
          </cell>
          <cell r="C1648" t="str">
            <v/>
          </cell>
          <cell r="D1648" t="str">
            <v>FRANKE</v>
          </cell>
          <cell r="E1648" t="str">
            <v>105.015</v>
          </cell>
          <cell r="F1648">
            <v>2060.2199999999998</v>
          </cell>
          <cell r="G1648" t="str">
            <v>NL</v>
          </cell>
          <cell r="H1648" t="str">
            <v>7612985672238</v>
          </cell>
        </row>
        <row r="1649">
          <cell r="A1649" t="str">
            <v>105.0574.708</v>
          </cell>
          <cell r="B1649" t="str">
            <v>WG 1183x442x4 P B</v>
          </cell>
          <cell r="C1649" t="str">
            <v/>
          </cell>
          <cell r="D1649" t="str">
            <v>FRANKE</v>
          </cell>
          <cell r="E1649" t="str">
            <v>105.015</v>
          </cell>
          <cell r="F1649">
            <v>283.79000000000002</v>
          </cell>
          <cell r="G1649" t="str">
            <v>NL</v>
          </cell>
          <cell r="H1649" t="str">
            <v>7612985672245</v>
          </cell>
        </row>
        <row r="1650">
          <cell r="A1650" t="str">
            <v>105.0574.709</v>
          </cell>
          <cell r="B1650" t="str">
            <v>WG 1197x500x4 P B</v>
          </cell>
          <cell r="C1650" t="str">
            <v/>
          </cell>
          <cell r="D1650" t="str">
            <v>FRANKE</v>
          </cell>
          <cell r="E1650" t="str">
            <v>105.015</v>
          </cell>
          <cell r="F1650">
            <v>283.79000000000002</v>
          </cell>
          <cell r="G1650" t="str">
            <v>NL</v>
          </cell>
          <cell r="H1650" t="str">
            <v>7612985672252</v>
          </cell>
        </row>
        <row r="1651">
          <cell r="A1651" t="str">
            <v>105.0574.710</v>
          </cell>
          <cell r="B1651" t="str">
            <v>WG 442x500x4 P B</v>
          </cell>
          <cell r="C1651" t="str">
            <v/>
          </cell>
          <cell r="D1651" t="str">
            <v>FRANKE</v>
          </cell>
          <cell r="E1651" t="str">
            <v>105.015</v>
          </cell>
          <cell r="F1651">
            <v>206.85</v>
          </cell>
          <cell r="G1651" t="str">
            <v>NL</v>
          </cell>
          <cell r="H1651" t="str">
            <v>7612985672269</v>
          </cell>
        </row>
        <row r="1652">
          <cell r="A1652" t="str">
            <v>105.0574.802</v>
          </cell>
          <cell r="B1652" t="str">
            <v>GB 1516x630x60/180 S.Vk  P B</v>
          </cell>
          <cell r="C1652" t="str">
            <v/>
          </cell>
          <cell r="D1652" t="str">
            <v>FRANKE</v>
          </cell>
          <cell r="E1652" t="str">
            <v>105.010</v>
          </cell>
          <cell r="F1652">
            <v>500.37</v>
          </cell>
          <cell r="G1652" t="str">
            <v>NL</v>
          </cell>
          <cell r="H1652" t="str">
            <v>7612985672221</v>
          </cell>
        </row>
        <row r="1653">
          <cell r="A1653" t="str">
            <v>105.0574.853</v>
          </cell>
          <cell r="B1653" t="str">
            <v>WG 2846x964x4 4S.Rd P B</v>
          </cell>
          <cell r="C1653" t="str">
            <v/>
          </cell>
          <cell r="D1653" t="str">
            <v>FRANKE</v>
          </cell>
          <cell r="E1653" t="str">
            <v>105.015</v>
          </cell>
          <cell r="F1653">
            <v>1046.01</v>
          </cell>
          <cell r="G1653" t="str">
            <v>NL</v>
          </cell>
          <cell r="H1653" t="str">
            <v>7612985672214</v>
          </cell>
        </row>
        <row r="1654">
          <cell r="A1654" t="str">
            <v>105.0574.855</v>
          </cell>
          <cell r="B1654" t="str">
            <v>WG 1500x595x4 1B 2Kg P B</v>
          </cell>
          <cell r="C1654" t="str">
            <v/>
          </cell>
          <cell r="D1654" t="str">
            <v>FRANKE</v>
          </cell>
          <cell r="E1654" t="str">
            <v>105.015</v>
          </cell>
          <cell r="F1654">
            <v>635.35</v>
          </cell>
          <cell r="G1654" t="str">
            <v>NL</v>
          </cell>
          <cell r="H1654" t="str">
            <v>7612985676458</v>
          </cell>
        </row>
        <row r="1655">
          <cell r="A1655" t="str">
            <v>105.0574.858</v>
          </cell>
          <cell r="B1655" t="str">
            <v>WG 240x712x4 P B</v>
          </cell>
          <cell r="C1655" t="str">
            <v/>
          </cell>
          <cell r="D1655" t="str">
            <v>FRANKE</v>
          </cell>
          <cell r="E1655" t="str">
            <v>105.015</v>
          </cell>
          <cell r="F1655">
            <v>60.92</v>
          </cell>
          <cell r="G1655" t="str">
            <v>NL</v>
          </cell>
          <cell r="H1655" t="str">
            <v>7612985676465</v>
          </cell>
        </row>
        <row r="1656">
          <cell r="A1656" t="str">
            <v>105.0574.859</v>
          </cell>
          <cell r="B1656" t="str">
            <v>WG 928x170x4 P B</v>
          </cell>
          <cell r="C1656" t="str">
            <v/>
          </cell>
          <cell r="D1656" t="str">
            <v>FRANKE</v>
          </cell>
          <cell r="E1656" t="str">
            <v>105.015</v>
          </cell>
          <cell r="F1656">
            <v>79.41</v>
          </cell>
          <cell r="G1656" t="str">
            <v>NL</v>
          </cell>
          <cell r="H1656" t="str">
            <v>7612985676472</v>
          </cell>
        </row>
        <row r="1657">
          <cell r="A1657" t="str">
            <v>105.0575.303</v>
          </cell>
          <cell r="B1657" t="str">
            <v>181214-28730-01011 Worktop</v>
          </cell>
          <cell r="C1657" t="str">
            <v/>
          </cell>
          <cell r="D1657" t="str">
            <v>FRANKE</v>
          </cell>
          <cell r="E1657" t="str">
            <v>105.010</v>
          </cell>
          <cell r="F1657">
            <v>2586.1999999999998</v>
          </cell>
          <cell r="G1657" t="str">
            <v>CH</v>
          </cell>
          <cell r="H1657" t="str">
            <v>7612985678339</v>
          </cell>
        </row>
        <row r="1658">
          <cell r="A1658" t="str">
            <v>105.0576.369</v>
          </cell>
          <cell r="B1658" t="str">
            <v>OT 3867x1150x4 2B Kg S.Vk  H.Sp K.Sp P B</v>
          </cell>
          <cell r="C1658" t="str">
            <v/>
          </cell>
          <cell r="D1658" t="str">
            <v>FRANKE</v>
          </cell>
          <cell r="E1658" t="str">
            <v>105.015</v>
          </cell>
          <cell r="F1658">
            <v>1862.89</v>
          </cell>
          <cell r="G1658" t="str">
            <v>NL</v>
          </cell>
          <cell r="H1658" t="str">
            <v>7612985679695</v>
          </cell>
        </row>
        <row r="1659">
          <cell r="A1659" t="str">
            <v>105.0576.571</v>
          </cell>
          <cell r="B1659" t="str">
            <v>OT 2195x600x4 2B Kg P B</v>
          </cell>
          <cell r="C1659" t="str">
            <v/>
          </cell>
          <cell r="D1659" t="str">
            <v>FRANKE</v>
          </cell>
          <cell r="E1659" t="str">
            <v>105.015</v>
          </cell>
          <cell r="F1659">
            <v>1034.72</v>
          </cell>
          <cell r="G1659" t="str">
            <v>NL</v>
          </cell>
          <cell r="H1659" t="str">
            <v>7612985679770</v>
          </cell>
        </row>
        <row r="1660">
          <cell r="A1660" t="str">
            <v>105.0576.572</v>
          </cell>
          <cell r="B1660" t="str">
            <v>OT 1897x600x4 S.Vk  H.Sp P B</v>
          </cell>
          <cell r="C1660" t="str">
            <v/>
          </cell>
          <cell r="D1660" t="str">
            <v>FRANKE</v>
          </cell>
          <cell r="E1660" t="str">
            <v>105.015</v>
          </cell>
          <cell r="F1660">
            <v>473.89</v>
          </cell>
          <cell r="G1660" t="str">
            <v>NL</v>
          </cell>
          <cell r="H1660" t="str">
            <v>7612985680417</v>
          </cell>
        </row>
        <row r="1661">
          <cell r="A1661" t="str">
            <v>105.0576.583</v>
          </cell>
          <cell r="B1661" t="str">
            <v>OT 3038x1006x4 1B Kg S.Vk  P B</v>
          </cell>
          <cell r="C1661" t="str">
            <v/>
          </cell>
          <cell r="D1661" t="str">
            <v>FRANKE</v>
          </cell>
          <cell r="E1661" t="str">
            <v>105.015</v>
          </cell>
          <cell r="F1661">
            <v>1438.27</v>
          </cell>
          <cell r="G1661" t="str">
            <v>NL</v>
          </cell>
          <cell r="H1661" t="str">
            <v>7612985679763</v>
          </cell>
        </row>
        <row r="1662">
          <cell r="A1662" t="str">
            <v>105.0576.891</v>
          </cell>
          <cell r="B1662" t="str">
            <v>OT 3100x1200x4 1B Kg S.Vk Powerbox-B-F P</v>
          </cell>
          <cell r="C1662" t="str">
            <v/>
          </cell>
          <cell r="D1662" t="str">
            <v>FRANKE</v>
          </cell>
          <cell r="E1662" t="str">
            <v>105.015</v>
          </cell>
          <cell r="F1662">
            <v>1558.41</v>
          </cell>
          <cell r="G1662" t="str">
            <v>NL</v>
          </cell>
          <cell r="H1662" t="str">
            <v>7612985680431</v>
          </cell>
        </row>
        <row r="1663">
          <cell r="A1663" t="str">
            <v>105.0577.294</v>
          </cell>
          <cell r="B1663" t="str">
            <v>OT 2346x926x4 1B Kg S.Vk  P B</v>
          </cell>
          <cell r="C1663" t="str">
            <v/>
          </cell>
          <cell r="D1663" t="str">
            <v>FRANKE</v>
          </cell>
          <cell r="E1663" t="str">
            <v>105.015</v>
          </cell>
          <cell r="F1663">
            <v>1198.27</v>
          </cell>
          <cell r="G1663" t="str">
            <v>NL</v>
          </cell>
          <cell r="H1663" t="str">
            <v>7612985681070</v>
          </cell>
        </row>
        <row r="1664">
          <cell r="A1664" t="str">
            <v>105.0577.721</v>
          </cell>
          <cell r="B1664" t="str">
            <v>WG 1497x76x4 P</v>
          </cell>
          <cell r="C1664" t="str">
            <v/>
          </cell>
          <cell r="D1664" t="str">
            <v>FRANKE</v>
          </cell>
          <cell r="E1664" t="str">
            <v>105.015</v>
          </cell>
          <cell r="F1664">
            <v>42.05</v>
          </cell>
          <cell r="G1664" t="str">
            <v>NL</v>
          </cell>
          <cell r="H1664" t="str">
            <v>7612985682916</v>
          </cell>
        </row>
        <row r="1665">
          <cell r="A1665" t="str">
            <v>105.0578.355</v>
          </cell>
          <cell r="B1665" t="str">
            <v>GB 5252x650x4 1B Kg 2S.Vk S.Hk P B</v>
          </cell>
          <cell r="C1665" t="str">
            <v/>
          </cell>
          <cell r="D1665" t="str">
            <v>FRANKE</v>
          </cell>
          <cell r="E1665" t="str">
            <v>105.015</v>
          </cell>
          <cell r="F1665">
            <v>1625.44</v>
          </cell>
          <cell r="G1665" t="str">
            <v>NL</v>
          </cell>
          <cell r="H1665" t="str">
            <v>7612985686037</v>
          </cell>
        </row>
        <row r="1666">
          <cell r="A1666" t="str">
            <v>105.0578.358</v>
          </cell>
          <cell r="B1666" t="str">
            <v>WG 2800x600x4 1B Kg P B</v>
          </cell>
          <cell r="C1666" t="str">
            <v/>
          </cell>
          <cell r="D1666" t="str">
            <v>FRANKE</v>
          </cell>
          <cell r="E1666" t="str">
            <v>105.015</v>
          </cell>
          <cell r="F1666">
            <v>973.61</v>
          </cell>
          <cell r="G1666" t="str">
            <v>NL</v>
          </cell>
          <cell r="H1666" t="str">
            <v>7612985686020</v>
          </cell>
        </row>
        <row r="1667">
          <cell r="A1667" t="str">
            <v>105.0579.523</v>
          </cell>
          <cell r="B1667" t="str">
            <v>WG 3420x1200x4 2B Kg P B</v>
          </cell>
          <cell r="C1667" t="str">
            <v/>
          </cell>
          <cell r="D1667" t="str">
            <v>FRANKE</v>
          </cell>
          <cell r="E1667" t="str">
            <v>105.015</v>
          </cell>
          <cell r="F1667">
            <v>1785.82</v>
          </cell>
          <cell r="G1667" t="str">
            <v>NL</v>
          </cell>
          <cell r="H1667" t="str">
            <v>7612985688987</v>
          </cell>
        </row>
        <row r="1668">
          <cell r="A1668" t="str">
            <v>105.0579.530</v>
          </cell>
          <cell r="B1668" t="str">
            <v>WG 3420x1200x4 Danau S.Vk P B</v>
          </cell>
          <cell r="C1668" t="str">
            <v/>
          </cell>
          <cell r="D1668" t="str">
            <v>FRANKE</v>
          </cell>
          <cell r="E1668" t="str">
            <v>105.015</v>
          </cell>
          <cell r="F1668">
            <v>1254.42</v>
          </cell>
          <cell r="G1668" t="str">
            <v>NL</v>
          </cell>
          <cell r="H1668" t="str">
            <v>7612985688994</v>
          </cell>
        </row>
        <row r="1669">
          <cell r="A1669" t="str">
            <v>105.0579.545</v>
          </cell>
          <cell r="B1669" t="str">
            <v>GB 3765x958x40/25 1B Kg H.Sp K.Sp P B</v>
          </cell>
          <cell r="C1669" t="str">
            <v/>
          </cell>
          <cell r="D1669" t="str">
            <v>FRANKE</v>
          </cell>
          <cell r="E1669" t="str">
            <v>105.010</v>
          </cell>
          <cell r="F1669">
            <v>1674.66</v>
          </cell>
          <cell r="G1669" t="str">
            <v>NL</v>
          </cell>
          <cell r="H1669" t="str">
            <v>7612985688956</v>
          </cell>
        </row>
        <row r="1670">
          <cell r="A1670" t="str">
            <v>105.0579.546</v>
          </cell>
          <cell r="B1670" t="str">
            <v>GB 1218x625x40/25 1B Kg P B</v>
          </cell>
          <cell r="C1670" t="str">
            <v/>
          </cell>
          <cell r="D1670" t="str">
            <v>FRANKE</v>
          </cell>
          <cell r="E1670" t="str">
            <v>105.010</v>
          </cell>
          <cell r="F1670">
            <v>652.78</v>
          </cell>
          <cell r="G1670" t="str">
            <v>NL</v>
          </cell>
          <cell r="H1670" t="str">
            <v>7612985688963</v>
          </cell>
        </row>
        <row r="1671">
          <cell r="A1671" t="str">
            <v>105.0579.634</v>
          </cell>
          <cell r="B1671" t="str">
            <v>OT 3129x597x4 2B Kg S.Vk  P B</v>
          </cell>
          <cell r="C1671" t="str">
            <v/>
          </cell>
          <cell r="D1671" t="str">
            <v>FRANKE</v>
          </cell>
          <cell r="E1671" t="str">
            <v>105.015</v>
          </cell>
          <cell r="F1671">
            <v>1199.25</v>
          </cell>
          <cell r="G1671" t="str">
            <v>NL</v>
          </cell>
          <cell r="H1671" t="str">
            <v>7612985689267</v>
          </cell>
        </row>
        <row r="1672">
          <cell r="A1672" t="str">
            <v>105.0579.635</v>
          </cell>
          <cell r="B1672" t="str">
            <v>OT 3129x597x4 2B Kg S.Vk  P B</v>
          </cell>
          <cell r="C1672" t="str">
            <v/>
          </cell>
          <cell r="D1672" t="str">
            <v>FRANKE</v>
          </cell>
          <cell r="E1672" t="str">
            <v>105.015</v>
          </cell>
          <cell r="F1672">
            <v>1199.25</v>
          </cell>
          <cell r="G1672" t="str">
            <v>NL</v>
          </cell>
          <cell r="H1672" t="str">
            <v>7612985689274</v>
          </cell>
        </row>
        <row r="1673">
          <cell r="A1673" t="str">
            <v>105.0579.636</v>
          </cell>
          <cell r="B1673" t="str">
            <v>OT 1247x602x4 S.Hk P B</v>
          </cell>
          <cell r="C1673" t="str">
            <v/>
          </cell>
          <cell r="D1673" t="str">
            <v>FRANKE</v>
          </cell>
          <cell r="E1673" t="str">
            <v>105.015</v>
          </cell>
          <cell r="F1673">
            <v>285.08999999999997</v>
          </cell>
          <cell r="G1673" t="str">
            <v>NL</v>
          </cell>
          <cell r="H1673" t="str">
            <v>7612985689564</v>
          </cell>
        </row>
        <row r="1674">
          <cell r="A1674" t="str">
            <v>105.0579.815</v>
          </cell>
          <cell r="B1674" t="str">
            <v>OT 2750x600x4 1B Kg P B</v>
          </cell>
          <cell r="C1674" t="str">
            <v/>
          </cell>
          <cell r="D1674" t="str">
            <v>FRANKE</v>
          </cell>
          <cell r="E1674" t="str">
            <v>105.015</v>
          </cell>
          <cell r="F1674">
            <v>901.65</v>
          </cell>
          <cell r="G1674" t="str">
            <v>NL</v>
          </cell>
          <cell r="H1674" t="str">
            <v>7612985690485</v>
          </cell>
        </row>
        <row r="1675">
          <cell r="A1675" t="str">
            <v>105.0579.816</v>
          </cell>
          <cell r="B1675" t="str">
            <v>OT 1035x600x4 P B</v>
          </cell>
          <cell r="C1675" t="str">
            <v/>
          </cell>
          <cell r="D1675" t="str">
            <v>FRANKE</v>
          </cell>
          <cell r="E1675" t="str">
            <v>105.015</v>
          </cell>
          <cell r="F1675">
            <v>256.89999999999998</v>
          </cell>
          <cell r="G1675" t="str">
            <v>NL</v>
          </cell>
          <cell r="H1675" t="str">
            <v>7612985690492</v>
          </cell>
        </row>
        <row r="1676">
          <cell r="A1676" t="str">
            <v>105.0579.817</v>
          </cell>
          <cell r="B1676" t="str">
            <v>OT 1425x735x4 2S.Vk P B</v>
          </cell>
          <cell r="C1676" t="str">
            <v/>
          </cell>
          <cell r="D1676" t="str">
            <v>FRANKE</v>
          </cell>
          <cell r="E1676" t="str">
            <v>105.015</v>
          </cell>
          <cell r="F1676">
            <v>267.2</v>
          </cell>
          <cell r="G1676" t="str">
            <v>NL</v>
          </cell>
          <cell r="H1676" t="str">
            <v>7612985690607</v>
          </cell>
        </row>
        <row r="1677">
          <cell r="A1677" t="str">
            <v>105.0580.135</v>
          </cell>
          <cell r="B1677" t="str">
            <v>GB 3601x608x4 1B Kg S.Vk  P B</v>
          </cell>
          <cell r="C1677" t="str">
            <v/>
          </cell>
          <cell r="D1677" t="str">
            <v>FRANKE</v>
          </cell>
          <cell r="E1677" t="str">
            <v>105.015</v>
          </cell>
          <cell r="F1677">
            <v>1193.01</v>
          </cell>
          <cell r="G1677" t="str">
            <v>NL</v>
          </cell>
          <cell r="H1677" t="str">
            <v>7612985690461</v>
          </cell>
        </row>
        <row r="1678">
          <cell r="A1678" t="str">
            <v>105.0580.138</v>
          </cell>
          <cell r="B1678" t="str">
            <v>OT 4550x940x4 1B Kg S.Vki  S.Rd P B</v>
          </cell>
          <cell r="C1678" t="str">
            <v/>
          </cell>
          <cell r="D1678" t="str">
            <v>FRANKE</v>
          </cell>
          <cell r="E1678" t="str">
            <v>105.015</v>
          </cell>
          <cell r="F1678">
            <v>2314.31</v>
          </cell>
          <cell r="G1678" t="str">
            <v>NL</v>
          </cell>
          <cell r="H1678" t="str">
            <v>7612985690478</v>
          </cell>
        </row>
        <row r="1679">
          <cell r="A1679" t="str">
            <v>105.0580.139</v>
          </cell>
          <cell r="B1679" t="str">
            <v>OT 1063x563x4 P B</v>
          </cell>
          <cell r="C1679" t="str">
            <v/>
          </cell>
          <cell r="D1679" t="str">
            <v>FRANKE</v>
          </cell>
          <cell r="E1679" t="str">
            <v>105.015</v>
          </cell>
          <cell r="F1679">
            <v>306.76</v>
          </cell>
          <cell r="G1679" t="str">
            <v>NL</v>
          </cell>
          <cell r="H1679" t="str">
            <v>7612985691901</v>
          </cell>
        </row>
        <row r="1680">
          <cell r="A1680" t="str">
            <v>105.0580.397</v>
          </cell>
          <cell r="B1680" t="str">
            <v>Spoeltafel 2402x694, H 1056,zie tekening</v>
          </cell>
          <cell r="C1680" t="str">
            <v/>
          </cell>
          <cell r="D1680" t="str">
            <v>FRANKE</v>
          </cell>
          <cell r="E1680" t="str">
            <v>105.010</v>
          </cell>
          <cell r="F1680">
            <v>1605.79</v>
          </cell>
          <cell r="G1680" t="str">
            <v>NL</v>
          </cell>
          <cell r="H1680" t="str">
            <v>7612985690645</v>
          </cell>
        </row>
        <row r="1681">
          <cell r="A1681" t="str">
            <v>105.0580.432</v>
          </cell>
          <cell r="B1681" t="str">
            <v>GB 2913x602x4 S.Vk  P B</v>
          </cell>
          <cell r="C1681" t="str">
            <v/>
          </cell>
          <cell r="D1681" t="str">
            <v>FRANKE</v>
          </cell>
          <cell r="E1681" t="str">
            <v>105.015</v>
          </cell>
          <cell r="F1681">
            <v>572.99</v>
          </cell>
          <cell r="G1681" t="str">
            <v>NL</v>
          </cell>
          <cell r="H1681" t="str">
            <v>7612985691178</v>
          </cell>
        </row>
        <row r="1682">
          <cell r="A1682" t="str">
            <v>105.0580.437</v>
          </cell>
          <cell r="B1682" t="str">
            <v>GB 1053x603x4 P B</v>
          </cell>
          <cell r="C1682" t="str">
            <v/>
          </cell>
          <cell r="D1682" t="str">
            <v>FRANKE</v>
          </cell>
          <cell r="E1682" t="str">
            <v>105.015</v>
          </cell>
          <cell r="F1682">
            <v>223.13</v>
          </cell>
          <cell r="G1682" t="str">
            <v>NL</v>
          </cell>
          <cell r="H1682" t="str">
            <v>7612985693295</v>
          </cell>
        </row>
        <row r="1683">
          <cell r="A1683" t="str">
            <v>105.0580.440</v>
          </cell>
          <cell r="B1683" t="str">
            <v>GB 1855x886x4 1B Kg P B</v>
          </cell>
          <cell r="C1683" t="str">
            <v/>
          </cell>
          <cell r="D1683" t="str">
            <v>FRANKE</v>
          </cell>
          <cell r="E1683" t="str">
            <v>105.015</v>
          </cell>
          <cell r="F1683">
            <v>902.1</v>
          </cell>
          <cell r="G1683" t="str">
            <v>NL</v>
          </cell>
          <cell r="H1683" t="str">
            <v>7612985693509</v>
          </cell>
        </row>
        <row r="1684">
          <cell r="A1684" t="str">
            <v>105.0580.780</v>
          </cell>
          <cell r="B1684" t="str">
            <v>190225-36923-03011 recouvrement</v>
          </cell>
          <cell r="C1684" t="str">
            <v/>
          </cell>
          <cell r="D1684" t="str">
            <v>FRANKE</v>
          </cell>
          <cell r="E1684" t="str">
            <v>105.010</v>
          </cell>
          <cell r="F1684">
            <v>1991.76</v>
          </cell>
          <cell r="G1684" t="str">
            <v>CH</v>
          </cell>
          <cell r="H1684" t="str">
            <v>7612985693288</v>
          </cell>
        </row>
        <row r="1685">
          <cell r="A1685" t="str">
            <v>105.0581.640</v>
          </cell>
          <cell r="B1685" t="str">
            <v>GB 1200x600x20 2B Kg P B</v>
          </cell>
          <cell r="C1685" t="str">
            <v/>
          </cell>
          <cell r="D1685" t="str">
            <v>FRANKE</v>
          </cell>
          <cell r="E1685" t="str">
            <v>105.010</v>
          </cell>
          <cell r="F1685">
            <v>659.82</v>
          </cell>
          <cell r="G1685" t="str">
            <v>NL</v>
          </cell>
          <cell r="H1685" t="str">
            <v>7612985694834</v>
          </cell>
        </row>
        <row r="1686">
          <cell r="A1686" t="str">
            <v>105.0584.193</v>
          </cell>
          <cell r="B1686" t="str">
            <v>OT 1386x610x4 1B 1Kg</v>
          </cell>
          <cell r="C1686" t="str">
            <v/>
          </cell>
          <cell r="D1686" t="str">
            <v>FRANKE</v>
          </cell>
          <cell r="E1686" t="str">
            <v>105.015</v>
          </cell>
          <cell r="F1686">
            <v>605.13</v>
          </cell>
          <cell r="G1686" t="str">
            <v>NL</v>
          </cell>
          <cell r="H1686" t="str">
            <v>7612985703260</v>
          </cell>
        </row>
        <row r="1687">
          <cell r="A1687" t="str">
            <v>105.0584.459</v>
          </cell>
          <cell r="B1687" t="str">
            <v>GB 3025x620x4 2B 1Kg 1Sp.V</v>
          </cell>
          <cell r="C1687" t="str">
            <v/>
          </cell>
          <cell r="D1687" t="str">
            <v>FRANKE</v>
          </cell>
          <cell r="E1687" t="str">
            <v>105.015</v>
          </cell>
          <cell r="F1687">
            <v>1162.71</v>
          </cell>
          <cell r="G1687" t="str">
            <v>NL</v>
          </cell>
          <cell r="H1687" t="str">
            <v>7612985703789</v>
          </cell>
        </row>
        <row r="1688">
          <cell r="A1688" t="str">
            <v>105.0584.460</v>
          </cell>
          <cell r="B1688" t="str">
            <v>OT 2436x1170x4 1B 1Kg 1Sp.V</v>
          </cell>
          <cell r="C1688" t="str">
            <v/>
          </cell>
          <cell r="D1688" t="str">
            <v>FRANKE</v>
          </cell>
          <cell r="E1688" t="str">
            <v>105.015</v>
          </cell>
          <cell r="F1688">
            <v>1068.25</v>
          </cell>
          <cell r="G1688" t="str">
            <v>NL</v>
          </cell>
          <cell r="H1688" t="str">
            <v>7612985703796</v>
          </cell>
        </row>
        <row r="1689">
          <cell r="A1689" t="str">
            <v>105.0585.369</v>
          </cell>
          <cell r="B1689" t="str">
            <v>OT 2642x966x4 1B 1Kg 1Sp.V</v>
          </cell>
          <cell r="C1689" t="str">
            <v/>
          </cell>
          <cell r="D1689" t="str">
            <v>FRANKE</v>
          </cell>
          <cell r="E1689" t="str">
            <v>105.015</v>
          </cell>
          <cell r="F1689">
            <v>1131.4100000000001</v>
          </cell>
          <cell r="G1689" t="str">
            <v>NL</v>
          </cell>
          <cell r="H1689" t="str">
            <v>7612985706841</v>
          </cell>
        </row>
        <row r="1690">
          <cell r="A1690" t="str">
            <v>105.0586.044</v>
          </cell>
          <cell r="B1690" t="str">
            <v>OT 2354x950x4 2B 1Kg</v>
          </cell>
          <cell r="C1690" t="str">
            <v/>
          </cell>
          <cell r="D1690" t="str">
            <v>FRANKE</v>
          </cell>
          <cell r="E1690" t="str">
            <v>105.015</v>
          </cell>
          <cell r="F1690">
            <v>1540.85</v>
          </cell>
          <cell r="G1690" t="str">
            <v>NL</v>
          </cell>
          <cell r="H1690" t="str">
            <v>7612985726672</v>
          </cell>
        </row>
        <row r="1691">
          <cell r="A1691" t="str">
            <v>105.0586.049</v>
          </cell>
          <cell r="B1691" t="str">
            <v>OT 2518x620x4 1S.Vki</v>
          </cell>
          <cell r="C1691" t="str">
            <v/>
          </cell>
          <cell r="D1691" t="str">
            <v>FRANKE</v>
          </cell>
          <cell r="E1691" t="str">
            <v>105.015</v>
          </cell>
          <cell r="F1691">
            <v>606.44000000000005</v>
          </cell>
          <cell r="G1691" t="str">
            <v>NL</v>
          </cell>
          <cell r="H1691" t="str">
            <v>7612985726665</v>
          </cell>
        </row>
        <row r="1692">
          <cell r="A1692" t="str">
            <v>105.0587.108</v>
          </cell>
          <cell r="B1692" t="str">
            <v>OT 4118x600x4 1B Kg S.Vk  H.Sp P B</v>
          </cell>
          <cell r="C1692" t="str">
            <v/>
          </cell>
          <cell r="D1692" t="str">
            <v>FRANKE</v>
          </cell>
          <cell r="E1692" t="str">
            <v>105.015</v>
          </cell>
          <cell r="F1692">
            <v>1607.3</v>
          </cell>
          <cell r="G1692" t="str">
            <v>NL</v>
          </cell>
          <cell r="H1692" t="str">
            <v>7612985715805</v>
          </cell>
        </row>
        <row r="1693">
          <cell r="A1693" t="str">
            <v>105.0587.252</v>
          </cell>
          <cell r="B1693" t="str">
            <v>190228-40878-01011 recouvrement</v>
          </cell>
          <cell r="C1693" t="str">
            <v/>
          </cell>
          <cell r="D1693" t="str">
            <v>FRANKE</v>
          </cell>
          <cell r="E1693" t="str">
            <v>105.010</v>
          </cell>
          <cell r="F1693">
            <v>1979.15</v>
          </cell>
          <cell r="G1693" t="str">
            <v>CH</v>
          </cell>
          <cell r="H1693" t="str">
            <v>7612985724692</v>
          </cell>
        </row>
        <row r="1694">
          <cell r="A1694" t="str">
            <v>105.0587.306</v>
          </cell>
          <cell r="B1694" t="str">
            <v>OT 1550x550x4 2B  1S.Rd</v>
          </cell>
          <cell r="C1694" t="str">
            <v/>
          </cell>
          <cell r="D1694" t="str">
            <v>FRANKE</v>
          </cell>
          <cell r="E1694" t="str">
            <v>105.015</v>
          </cell>
          <cell r="F1694">
            <v>897.76</v>
          </cell>
          <cell r="G1694" t="str">
            <v>NL</v>
          </cell>
          <cell r="H1694" t="str">
            <v>7612985716895</v>
          </cell>
        </row>
        <row r="1695">
          <cell r="A1695" t="str">
            <v>105.0587.477</v>
          </cell>
          <cell r="B1695" t="str">
            <v>OT 3650x1182x4 1B 1Kg 1Sp.V</v>
          </cell>
          <cell r="C1695" t="str">
            <v/>
          </cell>
          <cell r="D1695" t="str">
            <v>FRANKE</v>
          </cell>
          <cell r="E1695" t="str">
            <v>105.015</v>
          </cell>
          <cell r="F1695">
            <v>1466.79</v>
          </cell>
          <cell r="G1695" t="str">
            <v>NL</v>
          </cell>
          <cell r="H1695" t="str">
            <v>7612985720250</v>
          </cell>
        </row>
        <row r="1696">
          <cell r="A1696" t="str">
            <v>105.0587.478</v>
          </cell>
          <cell r="B1696" t="str">
            <v>WG 2744x1054x4 2Sp.V  2S.Rd</v>
          </cell>
          <cell r="C1696" t="str">
            <v/>
          </cell>
          <cell r="D1696" t="str">
            <v>FRANKE</v>
          </cell>
          <cell r="E1696" t="str">
            <v>105.015</v>
          </cell>
          <cell r="F1696">
            <v>1114.06</v>
          </cell>
          <cell r="G1696" t="str">
            <v>NL</v>
          </cell>
          <cell r="H1696" t="str">
            <v>7612985720236</v>
          </cell>
        </row>
        <row r="1697">
          <cell r="A1697" t="str">
            <v>105.0587.479</v>
          </cell>
          <cell r="B1697" t="str">
            <v>WG 1197x590x4</v>
          </cell>
          <cell r="C1697" t="str">
            <v/>
          </cell>
          <cell r="D1697" t="str">
            <v>FRANKE</v>
          </cell>
          <cell r="E1697" t="str">
            <v>105.015</v>
          </cell>
          <cell r="F1697">
            <v>333.9</v>
          </cell>
          <cell r="G1697" t="str">
            <v>NL</v>
          </cell>
          <cell r="H1697" t="str">
            <v>7612985720243</v>
          </cell>
        </row>
        <row r="1698">
          <cell r="A1698" t="str">
            <v>105.0587.933</v>
          </cell>
          <cell r="B1698" t="str">
            <v>GB 2152x802x4 1B 1Kg</v>
          </cell>
          <cell r="C1698" t="str">
            <v/>
          </cell>
          <cell r="D1698" t="str">
            <v>FRANKE</v>
          </cell>
          <cell r="E1698" t="str">
            <v>105.015</v>
          </cell>
          <cell r="F1698">
            <v>797.22</v>
          </cell>
          <cell r="G1698" t="str">
            <v>NL</v>
          </cell>
          <cell r="H1698" t="str">
            <v>7612985732529</v>
          </cell>
        </row>
        <row r="1699">
          <cell r="A1699" t="str">
            <v>105.0587.936</v>
          </cell>
          <cell r="B1699" t="str">
            <v>OT 932x600x4 1B</v>
          </cell>
          <cell r="C1699" t="str">
            <v/>
          </cell>
          <cell r="D1699" t="str">
            <v>FRANKE</v>
          </cell>
          <cell r="E1699" t="str">
            <v>105.015</v>
          </cell>
          <cell r="F1699">
            <v>626.62</v>
          </cell>
          <cell r="G1699" t="str">
            <v>NL</v>
          </cell>
          <cell r="H1699" t="str">
            <v>7612985723749</v>
          </cell>
        </row>
        <row r="1700">
          <cell r="A1700" t="str">
            <v>105.0588.050</v>
          </cell>
          <cell r="B1700" t="str">
            <v>OT 3300x900x54 1,5B Kg P B</v>
          </cell>
          <cell r="C1700" t="str">
            <v/>
          </cell>
          <cell r="D1700" t="str">
            <v>FRANKE</v>
          </cell>
          <cell r="E1700" t="str">
            <v>105.010</v>
          </cell>
          <cell r="F1700">
            <v>1408.24</v>
          </cell>
          <cell r="G1700" t="str">
            <v>NL</v>
          </cell>
          <cell r="H1700" t="str">
            <v>7612985721622</v>
          </cell>
        </row>
        <row r="1701">
          <cell r="A1701" t="str">
            <v>105.0588.135</v>
          </cell>
          <cell r="B1701" t="str">
            <v>OT 2294-2234x900/600x40 Lb S.Vk  Rb 1,5B</v>
          </cell>
          <cell r="C1701" t="str">
            <v/>
          </cell>
          <cell r="D1701" t="str">
            <v>FRANKE</v>
          </cell>
          <cell r="E1701" t="str">
            <v>105.010</v>
          </cell>
          <cell r="F1701">
            <v>1566.07</v>
          </cell>
          <cell r="G1701" t="str">
            <v>NL</v>
          </cell>
          <cell r="H1701" t="str">
            <v>7612985721615</v>
          </cell>
        </row>
        <row r="1702">
          <cell r="A1702" t="str">
            <v>105.0588.260</v>
          </cell>
          <cell r="B1702" t="str">
            <v>OT 918x300x4</v>
          </cell>
          <cell r="C1702" t="str">
            <v/>
          </cell>
          <cell r="D1702" t="str">
            <v>FRANKE</v>
          </cell>
          <cell r="E1702" t="str">
            <v>105.015</v>
          </cell>
          <cell r="F1702">
            <v>72.680000000000007</v>
          </cell>
          <cell r="G1702" t="str">
            <v>NL</v>
          </cell>
          <cell r="H1702" t="str">
            <v>7612985728034</v>
          </cell>
        </row>
        <row r="1703">
          <cell r="A1703" t="str">
            <v>105.0588.341</v>
          </cell>
          <cell r="B1703" t="str">
            <v>OT 599x300x4</v>
          </cell>
          <cell r="C1703" t="str">
            <v/>
          </cell>
          <cell r="D1703" t="str">
            <v>FRANKE</v>
          </cell>
          <cell r="E1703" t="str">
            <v>105.015</v>
          </cell>
          <cell r="F1703">
            <v>47.42</v>
          </cell>
          <cell r="G1703" t="str">
            <v>NL</v>
          </cell>
          <cell r="H1703" t="str">
            <v>7612985728041</v>
          </cell>
        </row>
        <row r="1704">
          <cell r="A1704" t="str">
            <v>105.0588.342</v>
          </cell>
          <cell r="B1704" t="str">
            <v>OT 599x300x4</v>
          </cell>
          <cell r="C1704" t="str">
            <v/>
          </cell>
          <cell r="D1704" t="str">
            <v>FRANKE</v>
          </cell>
          <cell r="E1704" t="str">
            <v>105.015</v>
          </cell>
          <cell r="F1704">
            <v>47.42</v>
          </cell>
          <cell r="G1704" t="str">
            <v>NL</v>
          </cell>
          <cell r="H1704" t="str">
            <v>7612985728058</v>
          </cell>
        </row>
        <row r="1705">
          <cell r="A1705" t="str">
            <v>105.0588.348</v>
          </cell>
          <cell r="B1705" t="str">
            <v>GB 3340x1200x40 1,5B Kg S.Vk Powerbox-B-</v>
          </cell>
          <cell r="C1705" t="str">
            <v/>
          </cell>
          <cell r="D1705" t="str">
            <v>FRANKE</v>
          </cell>
          <cell r="E1705" t="str">
            <v>105.010</v>
          </cell>
          <cell r="F1705">
            <v>1673.65</v>
          </cell>
          <cell r="G1705" t="str">
            <v>NL</v>
          </cell>
          <cell r="H1705" t="str">
            <v>7612985723558</v>
          </cell>
        </row>
        <row r="1706">
          <cell r="A1706" t="str">
            <v>105.0588.731</v>
          </cell>
          <cell r="B1706" t="str">
            <v>OT 1260x595x4 1B 2Kg</v>
          </cell>
          <cell r="C1706" t="str">
            <v/>
          </cell>
          <cell r="D1706" t="str">
            <v>FRANKE</v>
          </cell>
          <cell r="E1706" t="str">
            <v>105.015</v>
          </cell>
          <cell r="F1706">
            <v>652.79</v>
          </cell>
          <cell r="G1706" t="str">
            <v>NL</v>
          </cell>
          <cell r="H1706" t="str">
            <v>7612985724807</v>
          </cell>
        </row>
        <row r="1707">
          <cell r="A1707" t="str">
            <v>105.0588.763</v>
          </cell>
          <cell r="B1707" t="str">
            <v>OT 2222x600x30 1B Kg S.Vk  P B</v>
          </cell>
          <cell r="C1707" t="str">
            <v/>
          </cell>
          <cell r="D1707" t="str">
            <v>FRANKE</v>
          </cell>
          <cell r="E1707" t="str">
            <v>105.010</v>
          </cell>
          <cell r="F1707">
            <v>634.24</v>
          </cell>
          <cell r="G1707" t="str">
            <v>NL</v>
          </cell>
          <cell r="H1707" t="str">
            <v>7612985724869</v>
          </cell>
        </row>
        <row r="1708">
          <cell r="A1708" t="str">
            <v>105.0588.765</v>
          </cell>
          <cell r="B1708" t="str">
            <v>WG 800x400x4</v>
          </cell>
          <cell r="C1708" t="str">
            <v/>
          </cell>
          <cell r="D1708" t="str">
            <v>FRANKE</v>
          </cell>
          <cell r="E1708" t="str">
            <v>105.015</v>
          </cell>
          <cell r="F1708">
            <v>240</v>
          </cell>
          <cell r="G1708" t="str">
            <v>NL</v>
          </cell>
          <cell r="H1708" t="str">
            <v>7612985724951</v>
          </cell>
        </row>
        <row r="1709">
          <cell r="A1709" t="str">
            <v>105.0588.849</v>
          </cell>
          <cell r="B1709" t="str">
            <v>OT 2002x655x4 1B 1Kg  Powerbox B-F</v>
          </cell>
          <cell r="C1709" t="str">
            <v/>
          </cell>
          <cell r="D1709" t="str">
            <v>FRANKE</v>
          </cell>
          <cell r="E1709" t="str">
            <v>105.015</v>
          </cell>
          <cell r="F1709">
            <v>1164.02</v>
          </cell>
          <cell r="G1709" t="str">
            <v>NL</v>
          </cell>
          <cell r="H1709" t="str">
            <v>7612985725088</v>
          </cell>
        </row>
        <row r="1710">
          <cell r="A1710" t="str">
            <v>105.0589.014</v>
          </cell>
          <cell r="B1710" t="str">
            <v>190503-35191-01011 recouvrement</v>
          </cell>
          <cell r="C1710" t="str">
            <v/>
          </cell>
          <cell r="D1710" t="str">
            <v>FRANKE</v>
          </cell>
          <cell r="E1710" t="str">
            <v>105.010</v>
          </cell>
          <cell r="F1710">
            <v>1986.77</v>
          </cell>
          <cell r="G1710" t="str">
            <v>CH</v>
          </cell>
          <cell r="H1710" t="str">
            <v>7612985732093</v>
          </cell>
        </row>
        <row r="1711">
          <cell r="A1711" t="str">
            <v>105.0589.015</v>
          </cell>
          <cell r="B1711" t="str">
            <v>190503-35191-01021 recouvrement</v>
          </cell>
          <cell r="C1711" t="str">
            <v/>
          </cell>
          <cell r="D1711" t="str">
            <v>FRANKE</v>
          </cell>
          <cell r="E1711" t="str">
            <v>105.010</v>
          </cell>
          <cell r="F1711">
            <v>1856.47</v>
          </cell>
          <cell r="G1711" t="str">
            <v>CH</v>
          </cell>
          <cell r="H1711" t="str">
            <v>7612985732505</v>
          </cell>
        </row>
        <row r="1712">
          <cell r="A1712" t="str">
            <v>105.0589.043</v>
          </cell>
          <cell r="B1712" t="str">
            <v>OT 2003x655x20 1B 2Kg P B</v>
          </cell>
          <cell r="C1712" t="str">
            <v/>
          </cell>
          <cell r="D1712" t="str">
            <v>FRANKE</v>
          </cell>
          <cell r="E1712" t="str">
            <v>105.010</v>
          </cell>
          <cell r="F1712">
            <v>712.39</v>
          </cell>
          <cell r="G1712" t="str">
            <v>NL</v>
          </cell>
          <cell r="H1712" t="str">
            <v>7612985726436</v>
          </cell>
        </row>
        <row r="1713">
          <cell r="A1713" t="str">
            <v>105.0589.045</v>
          </cell>
          <cell r="B1713" t="str">
            <v>GB 1989x637x40 1,5B Kg P B</v>
          </cell>
          <cell r="C1713" t="str">
            <v/>
          </cell>
          <cell r="D1713" t="str">
            <v>FRANKE</v>
          </cell>
          <cell r="E1713" t="str">
            <v>105.010</v>
          </cell>
          <cell r="F1713">
            <v>792.62</v>
          </cell>
          <cell r="G1713" t="str">
            <v>NL</v>
          </cell>
          <cell r="H1713" t="str">
            <v>7612985726443</v>
          </cell>
        </row>
        <row r="1714">
          <cell r="A1714" t="str">
            <v>105.0589.240</v>
          </cell>
          <cell r="B1714" t="str">
            <v>GB 2001x621x4 2B 1Kg  1S.Rd</v>
          </cell>
          <cell r="C1714" t="str">
            <v/>
          </cell>
          <cell r="D1714" t="str">
            <v>FRANKE</v>
          </cell>
          <cell r="E1714" t="str">
            <v>105.015</v>
          </cell>
          <cell r="F1714">
            <v>1268.94</v>
          </cell>
          <cell r="G1714" t="str">
            <v>NL</v>
          </cell>
          <cell r="H1714" t="str">
            <v>7612985726610</v>
          </cell>
        </row>
        <row r="1715">
          <cell r="A1715" t="str">
            <v>105.0589.539</v>
          </cell>
          <cell r="B1715" t="str">
            <v>190603-41989-01011 recouvrement</v>
          </cell>
          <cell r="C1715" t="str">
            <v/>
          </cell>
          <cell r="D1715" t="str">
            <v>FRANKE</v>
          </cell>
          <cell r="E1715" t="str">
            <v>105.015</v>
          </cell>
          <cell r="F1715">
            <v>1387.82</v>
          </cell>
          <cell r="G1715" t="str">
            <v>CH</v>
          </cell>
          <cell r="H1715" t="str">
            <v>7612985749541</v>
          </cell>
        </row>
        <row r="1716">
          <cell r="A1716" t="str">
            <v>105.0589.919</v>
          </cell>
          <cell r="B1716" t="str">
            <v>OT 3005x620x4 1B 1Kg 1S.Vki</v>
          </cell>
          <cell r="C1716" t="str">
            <v/>
          </cell>
          <cell r="D1716" t="str">
            <v>FRANKE</v>
          </cell>
          <cell r="E1716" t="str">
            <v>105.015</v>
          </cell>
          <cell r="F1716">
            <v>1075.05</v>
          </cell>
          <cell r="G1716" t="str">
            <v>NL</v>
          </cell>
          <cell r="H1716" t="str">
            <v>7612985728171</v>
          </cell>
        </row>
        <row r="1717">
          <cell r="A1717" t="str">
            <v>105.0589.920</v>
          </cell>
          <cell r="B1717" t="str">
            <v>GB 2152x1100x4 1Sp.V</v>
          </cell>
          <cell r="C1717" t="str">
            <v/>
          </cell>
          <cell r="D1717" t="str">
            <v>FRANKE</v>
          </cell>
          <cell r="E1717" t="str">
            <v>105.015</v>
          </cell>
          <cell r="F1717">
            <v>714.09</v>
          </cell>
          <cell r="G1717" t="str">
            <v>NL</v>
          </cell>
          <cell r="H1717" t="str">
            <v>7612985732536</v>
          </cell>
        </row>
        <row r="1718">
          <cell r="A1718" t="str">
            <v>105.0590.650</v>
          </cell>
          <cell r="B1718" t="str">
            <v>OT 1200x500x4 P</v>
          </cell>
          <cell r="C1718" t="str">
            <v/>
          </cell>
          <cell r="D1718" t="str">
            <v>FRANKE</v>
          </cell>
          <cell r="E1718" t="str">
            <v>105.015</v>
          </cell>
          <cell r="F1718">
            <v>267.18</v>
          </cell>
          <cell r="G1718" t="str">
            <v>NL</v>
          </cell>
          <cell r="H1718" t="str">
            <v>7612985730624</v>
          </cell>
        </row>
        <row r="1719">
          <cell r="A1719" t="str">
            <v>105.0590.841</v>
          </cell>
          <cell r="B1719" t="str">
            <v>OT 1200x600x4</v>
          </cell>
          <cell r="C1719" t="str">
            <v/>
          </cell>
          <cell r="D1719" t="str">
            <v>FRANKE</v>
          </cell>
          <cell r="E1719" t="str">
            <v>105.015</v>
          </cell>
          <cell r="F1719">
            <v>267.18</v>
          </cell>
          <cell r="G1719" t="str">
            <v>NL</v>
          </cell>
          <cell r="H1719" t="str">
            <v>7612985732956</v>
          </cell>
        </row>
        <row r="1720">
          <cell r="A1720" t="str">
            <v>105.0591.209</v>
          </cell>
          <cell r="B1720" t="str">
            <v>190612-48291-01011 evier sur mesure</v>
          </cell>
          <cell r="C1720" t="str">
            <v/>
          </cell>
          <cell r="D1720" t="str">
            <v>FRANKE</v>
          </cell>
          <cell r="E1720" t="str">
            <v>105.010</v>
          </cell>
          <cell r="F1720">
            <v>1962</v>
          </cell>
          <cell r="G1720" t="str">
            <v>CH</v>
          </cell>
          <cell r="H1720" t="str">
            <v>7612985748834</v>
          </cell>
        </row>
        <row r="1721">
          <cell r="A1721" t="str">
            <v>105.0591.297</v>
          </cell>
          <cell r="B1721" t="str">
            <v>OT 2635x1199x4 1B 1Kg 1S.Vki</v>
          </cell>
          <cell r="C1721" t="str">
            <v/>
          </cell>
          <cell r="D1721" t="str">
            <v>FRANKE</v>
          </cell>
          <cell r="E1721" t="str">
            <v>105.015</v>
          </cell>
          <cell r="F1721">
            <v>1256.68</v>
          </cell>
          <cell r="G1721" t="str">
            <v>NL</v>
          </cell>
          <cell r="H1721" t="str">
            <v>7612985732512</v>
          </cell>
        </row>
        <row r="1722">
          <cell r="A1722" t="str">
            <v>105.0591.808</v>
          </cell>
          <cell r="B1722" t="str">
            <v>OT 2944x1200x4 2B 1Kg 1Sp.V  Powerbox B-</v>
          </cell>
          <cell r="C1722" t="str">
            <v/>
          </cell>
          <cell r="D1722" t="str">
            <v>FRANKE</v>
          </cell>
          <cell r="E1722" t="str">
            <v>105.015</v>
          </cell>
          <cell r="F1722">
            <v>1984.88</v>
          </cell>
          <cell r="G1722" t="str">
            <v>NL</v>
          </cell>
          <cell r="H1722" t="str">
            <v>7612985734516</v>
          </cell>
        </row>
        <row r="1723">
          <cell r="A1723" t="str">
            <v>105.0592.018</v>
          </cell>
          <cell r="B1723" t="str">
            <v>OT 3642x1024x4 2B 1Kg 1Sp.V</v>
          </cell>
          <cell r="C1723" t="str">
            <v/>
          </cell>
          <cell r="D1723" t="str">
            <v>FRANKE</v>
          </cell>
          <cell r="E1723" t="str">
            <v>105.015</v>
          </cell>
          <cell r="F1723">
            <v>2766.02</v>
          </cell>
          <cell r="G1723" t="str">
            <v>NL</v>
          </cell>
          <cell r="H1723" t="str">
            <v>7612985736299</v>
          </cell>
        </row>
        <row r="1724">
          <cell r="A1724" t="str">
            <v>105.0592.587</v>
          </cell>
          <cell r="B1724" t="str">
            <v>OT 2350x615x30 1B Kg P B</v>
          </cell>
          <cell r="C1724" t="str">
            <v/>
          </cell>
          <cell r="D1724" t="str">
            <v>FRANKE</v>
          </cell>
          <cell r="E1724" t="str">
            <v>105.010</v>
          </cell>
          <cell r="F1724">
            <v>729.4</v>
          </cell>
          <cell r="G1724" t="str">
            <v>NL</v>
          </cell>
          <cell r="H1724" t="str">
            <v>7612985736855</v>
          </cell>
        </row>
        <row r="1725">
          <cell r="A1725" t="str">
            <v>105.0593.157</v>
          </cell>
          <cell r="B1725" t="str">
            <v>GB 2222x600x4 1B 1Kg 1Sp.V</v>
          </cell>
          <cell r="C1725" t="str">
            <v/>
          </cell>
          <cell r="D1725" t="str">
            <v>FRANKE</v>
          </cell>
          <cell r="E1725" t="str">
            <v>105.015</v>
          </cell>
          <cell r="F1725">
            <v>762.28</v>
          </cell>
          <cell r="G1725" t="str">
            <v>NL</v>
          </cell>
          <cell r="H1725" t="str">
            <v>7612985738071</v>
          </cell>
        </row>
        <row r="1726">
          <cell r="A1726" t="str">
            <v>105.0593.159</v>
          </cell>
          <cell r="B1726" t="str">
            <v>OT 1740x600x4 2B 1Kg</v>
          </cell>
          <cell r="C1726" t="str">
            <v/>
          </cell>
          <cell r="D1726" t="str">
            <v>FRANKE</v>
          </cell>
          <cell r="E1726" t="str">
            <v>105.015</v>
          </cell>
          <cell r="F1726">
            <v>1157.1500000000001</v>
          </cell>
          <cell r="G1726" t="str">
            <v>NL</v>
          </cell>
          <cell r="H1726" t="str">
            <v>7612985738088</v>
          </cell>
        </row>
        <row r="1727">
          <cell r="A1727" t="str">
            <v>105.0593.160</v>
          </cell>
          <cell r="B1727" t="str">
            <v>OT 3800x964x4 1Sp.V</v>
          </cell>
          <cell r="C1727" t="str">
            <v/>
          </cell>
          <cell r="D1727" t="str">
            <v>FRANKE</v>
          </cell>
          <cell r="E1727" t="str">
            <v>105.015</v>
          </cell>
          <cell r="F1727">
            <v>1187.8</v>
          </cell>
          <cell r="G1727" t="str">
            <v>NL</v>
          </cell>
          <cell r="H1727" t="str">
            <v>7612985739009</v>
          </cell>
        </row>
        <row r="1728">
          <cell r="A1728" t="str">
            <v>105.0593.181</v>
          </cell>
          <cell r="B1728" t="str">
            <v>OT 996x990x4</v>
          </cell>
          <cell r="C1728" t="str">
            <v/>
          </cell>
          <cell r="D1728" t="str">
            <v>FRANKE</v>
          </cell>
          <cell r="E1728" t="str">
            <v>105.015</v>
          </cell>
          <cell r="F1728">
            <v>358.48</v>
          </cell>
          <cell r="G1728" t="str">
            <v>NL</v>
          </cell>
          <cell r="H1728" t="str">
            <v>7612985739016</v>
          </cell>
        </row>
        <row r="1729">
          <cell r="A1729" t="str">
            <v>105.0594.046</v>
          </cell>
          <cell r="B1729" t="str">
            <v>190219-40223-01012 recouvrement Partie 2</v>
          </cell>
          <cell r="C1729" t="str">
            <v/>
          </cell>
          <cell r="D1729" t="str">
            <v>FRANKE</v>
          </cell>
          <cell r="E1729" t="str">
            <v>105.010</v>
          </cell>
          <cell r="F1729">
            <v>1852.92</v>
          </cell>
          <cell r="G1729" t="str">
            <v>CH</v>
          </cell>
          <cell r="H1729" t="str">
            <v>7612985745536</v>
          </cell>
        </row>
        <row r="1730">
          <cell r="A1730" t="str">
            <v>105.0594.322</v>
          </cell>
          <cell r="B1730" t="str">
            <v>OT 3040x598x4 1B 1Kg 1Sp.V</v>
          </cell>
          <cell r="C1730" t="str">
            <v/>
          </cell>
          <cell r="D1730" t="str">
            <v>FRANKE</v>
          </cell>
          <cell r="E1730" t="str">
            <v>105.015</v>
          </cell>
          <cell r="F1730">
            <v>931.47</v>
          </cell>
          <cell r="G1730" t="str">
            <v>NL</v>
          </cell>
          <cell r="H1730" t="str">
            <v>7612985742320</v>
          </cell>
        </row>
        <row r="1731">
          <cell r="A1731" t="str">
            <v>105.0595.767</v>
          </cell>
          <cell r="B1731" t="str">
            <v>OT 2954x1371x4 3S.Vk P B - vlgns inmetin</v>
          </cell>
          <cell r="C1731" t="str">
            <v/>
          </cell>
          <cell r="D1731" t="str">
            <v>FRANKE</v>
          </cell>
          <cell r="E1731" t="str">
            <v>105.015</v>
          </cell>
          <cell r="F1731">
            <v>1179.17</v>
          </cell>
          <cell r="G1731" t="str">
            <v>NL</v>
          </cell>
          <cell r="H1731" t="str">
            <v>7612985748827</v>
          </cell>
        </row>
        <row r="1732">
          <cell r="A1732" t="str">
            <v>105.0595.768</v>
          </cell>
          <cell r="B1732" t="str">
            <v>OT 2823x970x4 2B Kg 2S.Vk H.Sp K.Sp P B</v>
          </cell>
          <cell r="C1732" t="str">
            <v/>
          </cell>
          <cell r="D1732" t="str">
            <v>FRANKE</v>
          </cell>
          <cell r="E1732" t="str">
            <v>105.015</v>
          </cell>
          <cell r="F1732">
            <v>1733.79</v>
          </cell>
          <cell r="G1732" t="str">
            <v>NL</v>
          </cell>
          <cell r="H1732" t="str">
            <v>7612985750257</v>
          </cell>
        </row>
        <row r="1733">
          <cell r="A1733" t="str">
            <v>105.0595.769</v>
          </cell>
          <cell r="B1733" t="str">
            <v>OT 2960x662x4 K.Sp P B - volgens inmetin</v>
          </cell>
          <cell r="C1733" t="str">
            <v/>
          </cell>
          <cell r="D1733" t="str">
            <v>FRANKE</v>
          </cell>
          <cell r="E1733" t="str">
            <v>105.015</v>
          </cell>
          <cell r="F1733">
            <v>617.1</v>
          </cell>
          <cell r="G1733" t="str">
            <v>NL</v>
          </cell>
          <cell r="H1733" t="str">
            <v>7612985750264</v>
          </cell>
        </row>
        <row r="1734">
          <cell r="A1734" t="str">
            <v>105.0595.848</v>
          </cell>
          <cell r="B1734" t="str">
            <v>OT 2445x1000x4 1B 2Kg 1Sp.V</v>
          </cell>
          <cell r="C1734" t="str">
            <v/>
          </cell>
          <cell r="D1734" t="str">
            <v>FRANKE</v>
          </cell>
          <cell r="E1734" t="str">
            <v>105.015</v>
          </cell>
          <cell r="F1734">
            <v>1111.5</v>
          </cell>
          <cell r="G1734" t="str">
            <v>NL</v>
          </cell>
          <cell r="H1734" t="str">
            <v>7612985749213</v>
          </cell>
        </row>
        <row r="1735">
          <cell r="A1735" t="str">
            <v>105.0595.950</v>
          </cell>
          <cell r="B1735" t="str">
            <v>OT 2288x1165x4 1S.Vki</v>
          </cell>
          <cell r="C1735" t="str">
            <v/>
          </cell>
          <cell r="D1735" t="str">
            <v>FRANKE</v>
          </cell>
          <cell r="E1735" t="str">
            <v>105.015</v>
          </cell>
          <cell r="F1735">
            <v>800.21</v>
          </cell>
          <cell r="G1735" t="str">
            <v>NL</v>
          </cell>
          <cell r="H1735" t="str">
            <v>7612985749206</v>
          </cell>
        </row>
        <row r="1736">
          <cell r="A1736" t="str">
            <v>105.0596.235</v>
          </cell>
          <cell r="B1736" t="str">
            <v>GB 2530-3399x609/955x30 Rb 1B Kg H.Sp P</v>
          </cell>
          <cell r="C1736" t="str">
            <v/>
          </cell>
          <cell r="D1736" t="str">
            <v>FRANKE</v>
          </cell>
          <cell r="E1736" t="str">
            <v>105.010</v>
          </cell>
          <cell r="F1736">
            <v>1560.97</v>
          </cell>
          <cell r="G1736" t="str">
            <v>NL</v>
          </cell>
          <cell r="H1736" t="str">
            <v>7612985749992</v>
          </cell>
        </row>
        <row r="1737">
          <cell r="A1737" t="str">
            <v>105.0596.397</v>
          </cell>
          <cell r="B1737" t="str">
            <v>OT 3583x1200x4 1B 1Kg 1Sp.V</v>
          </cell>
          <cell r="C1737" t="str">
            <v/>
          </cell>
          <cell r="D1737" t="str">
            <v>FRANKE</v>
          </cell>
          <cell r="E1737" t="str">
            <v>105.015</v>
          </cell>
          <cell r="F1737">
            <v>1524.26</v>
          </cell>
          <cell r="G1737" t="str">
            <v>NL</v>
          </cell>
          <cell r="H1737" t="str">
            <v>7612985750271</v>
          </cell>
        </row>
        <row r="1738">
          <cell r="A1738" t="str">
            <v>105.0597.271</v>
          </cell>
          <cell r="B1738" t="str">
            <v>Stolwand 733x30, hoogte 869 BIOP</v>
          </cell>
          <cell r="C1738" t="str">
            <v/>
          </cell>
          <cell r="D1738" t="str">
            <v>FRANKE</v>
          </cell>
          <cell r="E1738" t="str">
            <v>105.010</v>
          </cell>
          <cell r="F1738">
            <v>233.35</v>
          </cell>
          <cell r="G1738" t="str">
            <v>NL</v>
          </cell>
          <cell r="H1738" t="str">
            <v>7612985757829</v>
          </cell>
        </row>
        <row r="1739">
          <cell r="A1739" t="str">
            <v>105.0598.098</v>
          </cell>
          <cell r="B1739" t="str">
            <v>GB 1874x1200x30 2B 2Kg P B</v>
          </cell>
          <cell r="C1739" t="str">
            <v/>
          </cell>
          <cell r="D1739" t="str">
            <v>FRANKE</v>
          </cell>
          <cell r="E1739" t="str">
            <v>105.010</v>
          </cell>
          <cell r="F1739">
            <v>1115.02</v>
          </cell>
          <cell r="G1739" t="str">
            <v>NL</v>
          </cell>
          <cell r="H1739" t="str">
            <v>7612985762335</v>
          </cell>
        </row>
        <row r="1740">
          <cell r="A1740" t="str">
            <v>105.0599.029</v>
          </cell>
          <cell r="B1740" t="str">
            <v>190910-49921-01011 recouvrement</v>
          </cell>
          <cell r="C1740" t="str">
            <v/>
          </cell>
          <cell r="D1740" t="str">
            <v>FRANKE</v>
          </cell>
          <cell r="E1740" t="str">
            <v>105.015</v>
          </cell>
          <cell r="F1740">
            <v>1187.9000000000001</v>
          </cell>
          <cell r="G1740" t="str">
            <v>CH</v>
          </cell>
          <cell r="H1740" t="str">
            <v>7612985765558</v>
          </cell>
        </row>
        <row r="1741">
          <cell r="A1741" t="str">
            <v>105.0599.199</v>
          </cell>
          <cell r="B1741" t="str">
            <v>OT 2440x1030x4 1Sp.V</v>
          </cell>
          <cell r="C1741" t="str">
            <v/>
          </cell>
          <cell r="D1741" t="str">
            <v>FRANKE</v>
          </cell>
          <cell r="E1741" t="str">
            <v>105.015</v>
          </cell>
          <cell r="F1741">
            <v>773.14</v>
          </cell>
          <cell r="G1741" t="str">
            <v>NL</v>
          </cell>
          <cell r="H1741" t="str">
            <v>7612985762984</v>
          </cell>
        </row>
        <row r="1742">
          <cell r="A1742" t="str">
            <v>105.0599.434</v>
          </cell>
          <cell r="B1742" t="str">
            <v>OT 1640x1125x4 2Sp.V</v>
          </cell>
          <cell r="C1742" t="str">
            <v/>
          </cell>
          <cell r="D1742" t="str">
            <v>FRANKE</v>
          </cell>
          <cell r="E1742" t="str">
            <v>105.015</v>
          </cell>
          <cell r="F1742">
            <v>536.28</v>
          </cell>
          <cell r="G1742" t="str">
            <v>NL</v>
          </cell>
          <cell r="H1742" t="str">
            <v>7612985764629</v>
          </cell>
        </row>
        <row r="1743">
          <cell r="A1743" t="str">
            <v>105.0599.563</v>
          </cell>
          <cell r="B1743" t="str">
            <v>190909-58824-01011 recouvrement</v>
          </cell>
          <cell r="C1743" t="str">
            <v/>
          </cell>
          <cell r="D1743" t="str">
            <v>FRANKE</v>
          </cell>
          <cell r="E1743" t="str">
            <v>105.010</v>
          </cell>
          <cell r="F1743">
            <v>1824.39</v>
          </cell>
          <cell r="G1743" t="str">
            <v>CH</v>
          </cell>
          <cell r="H1743" t="str">
            <v>7612985771559</v>
          </cell>
        </row>
        <row r="1744">
          <cell r="A1744" t="str">
            <v>105.0599.638</v>
          </cell>
          <cell r="B1744" t="str">
            <v>GB 3900x600x40/40 2B Kg 2S.Hk PH B</v>
          </cell>
          <cell r="C1744" t="str">
            <v/>
          </cell>
          <cell r="D1744" t="str">
            <v>FRANKE</v>
          </cell>
          <cell r="E1744" t="str">
            <v>105.010</v>
          </cell>
          <cell r="F1744">
            <v>1674.03</v>
          </cell>
          <cell r="G1744" t="str">
            <v>NL</v>
          </cell>
          <cell r="H1744" t="str">
            <v>7612985764674</v>
          </cell>
        </row>
        <row r="1745">
          <cell r="A1745" t="str">
            <v>105.0599.657</v>
          </cell>
          <cell r="B1745" t="str">
            <v>OT 2293x970x4 1Sp.V</v>
          </cell>
          <cell r="C1745" t="str">
            <v/>
          </cell>
          <cell r="D1745" t="str">
            <v>FRANKE</v>
          </cell>
          <cell r="E1745" t="str">
            <v>105.015</v>
          </cell>
          <cell r="F1745">
            <v>714.09</v>
          </cell>
          <cell r="G1745" t="str">
            <v>NL</v>
          </cell>
          <cell r="H1745" t="str">
            <v>7612985765565</v>
          </cell>
        </row>
        <row r="1746">
          <cell r="A1746" t="str">
            <v>105.0599.757</v>
          </cell>
          <cell r="B1746" t="str">
            <v>GB 3646x793x4 2B Kg H.Sp S.Hk P B</v>
          </cell>
          <cell r="C1746" t="str">
            <v/>
          </cell>
          <cell r="D1746" t="str">
            <v>FRANKE</v>
          </cell>
          <cell r="E1746" t="str">
            <v>105.015</v>
          </cell>
          <cell r="F1746">
            <v>1578.2</v>
          </cell>
          <cell r="G1746" t="str">
            <v>NL</v>
          </cell>
          <cell r="H1746" t="str">
            <v>7612985765718</v>
          </cell>
        </row>
        <row r="1747">
          <cell r="A1747" t="str">
            <v>105.0599.758</v>
          </cell>
          <cell r="B1747" t="str">
            <v>OT 3646x793x4 2B Kg H.Sp S.Hk P B</v>
          </cell>
          <cell r="C1747" t="str">
            <v/>
          </cell>
          <cell r="D1747" t="str">
            <v>FRANKE</v>
          </cell>
          <cell r="E1747" t="str">
            <v>105.015</v>
          </cell>
          <cell r="F1747">
            <v>1578.2</v>
          </cell>
          <cell r="G1747" t="str">
            <v>NL</v>
          </cell>
          <cell r="H1747" t="str">
            <v>7612985765701</v>
          </cell>
        </row>
        <row r="1748">
          <cell r="A1748" t="str">
            <v>105.0599.759</v>
          </cell>
          <cell r="B1748" t="str">
            <v>OT 2456x1077x4 S.Vk  P B</v>
          </cell>
          <cell r="C1748" t="str">
            <v/>
          </cell>
          <cell r="D1748" t="str">
            <v>FRANKE</v>
          </cell>
          <cell r="E1748" t="str">
            <v>105.015</v>
          </cell>
          <cell r="F1748">
            <v>773.14</v>
          </cell>
          <cell r="G1748" t="str">
            <v>NL</v>
          </cell>
          <cell r="H1748" t="str">
            <v>7612985766524</v>
          </cell>
        </row>
        <row r="1749">
          <cell r="A1749" t="str">
            <v>105.0599.841</v>
          </cell>
          <cell r="B1749" t="str">
            <v>OT 3042x1302x4 2B 1Kg 1Sp.V</v>
          </cell>
          <cell r="C1749" t="str">
            <v/>
          </cell>
          <cell r="D1749" t="str">
            <v>FRANKE</v>
          </cell>
          <cell r="E1749" t="str">
            <v>105.015</v>
          </cell>
          <cell r="F1749">
            <v>2082.86</v>
          </cell>
          <cell r="G1749" t="str">
            <v>NL</v>
          </cell>
          <cell r="H1749" t="str">
            <v>7612985765169</v>
          </cell>
        </row>
        <row r="1750">
          <cell r="A1750" t="str">
            <v>105.0599.842</v>
          </cell>
          <cell r="B1750" t="str">
            <v>OT 1222x622x4</v>
          </cell>
          <cell r="C1750" t="str">
            <v/>
          </cell>
          <cell r="D1750" t="str">
            <v>FRANKE</v>
          </cell>
          <cell r="E1750" t="str">
            <v>105.015</v>
          </cell>
          <cell r="F1750">
            <v>321.8</v>
          </cell>
          <cell r="G1750" t="str">
            <v>NL</v>
          </cell>
          <cell r="H1750" t="str">
            <v>7612985766395</v>
          </cell>
        </row>
        <row r="1751">
          <cell r="A1751" t="str">
            <v>105.0600.145</v>
          </cell>
          <cell r="B1751" t="str">
            <v>190926-38766-01011 recouvrement</v>
          </cell>
          <cell r="C1751" t="str">
            <v/>
          </cell>
          <cell r="D1751" t="str">
            <v>FRANKE</v>
          </cell>
          <cell r="E1751" t="str">
            <v>105.015</v>
          </cell>
          <cell r="F1751">
            <v>1167.81</v>
          </cell>
          <cell r="G1751" t="str">
            <v>CH</v>
          </cell>
          <cell r="H1751" t="str">
            <v>7612985770316</v>
          </cell>
        </row>
        <row r="1752">
          <cell r="A1752" t="str">
            <v>105.0600.303</v>
          </cell>
          <cell r="B1752" t="str">
            <v>GB 1300x900x4</v>
          </cell>
          <cell r="C1752" t="str">
            <v/>
          </cell>
          <cell r="D1752" t="str">
            <v>FRANKE</v>
          </cell>
          <cell r="E1752" t="str">
            <v>105.015</v>
          </cell>
          <cell r="F1752">
            <v>417.53</v>
          </cell>
          <cell r="G1752" t="str">
            <v>NL</v>
          </cell>
          <cell r="H1752" t="str">
            <v>7612985767682</v>
          </cell>
        </row>
        <row r="1753">
          <cell r="A1753" t="str">
            <v>105.0600.305</v>
          </cell>
          <cell r="B1753" t="str">
            <v>WG 3642x620x4 1B 3Kg 1Sp.V</v>
          </cell>
          <cell r="C1753" t="str">
            <v/>
          </cell>
          <cell r="D1753" t="str">
            <v>FRANKE</v>
          </cell>
          <cell r="E1753" t="str">
            <v>105.015</v>
          </cell>
          <cell r="F1753">
            <v>1214.93</v>
          </cell>
          <cell r="G1753" t="str">
            <v>NL</v>
          </cell>
          <cell r="H1753" t="str">
            <v>7612985767699</v>
          </cell>
        </row>
        <row r="1754">
          <cell r="A1754" t="str">
            <v>105.0600.688</v>
          </cell>
          <cell r="B1754" t="str">
            <v>GB 2668x730x4 1B 1Kg 1Sp.V</v>
          </cell>
          <cell r="C1754" t="str">
            <v/>
          </cell>
          <cell r="D1754" t="str">
            <v>FRANKE</v>
          </cell>
          <cell r="E1754" t="str">
            <v>105.015</v>
          </cell>
          <cell r="F1754">
            <v>858.69</v>
          </cell>
          <cell r="G1754" t="str">
            <v>NL</v>
          </cell>
          <cell r="H1754" t="str">
            <v>7612985769211</v>
          </cell>
        </row>
        <row r="1755">
          <cell r="A1755" t="str">
            <v>105.0600.704</v>
          </cell>
          <cell r="B1755" t="str">
            <v>190916-51417-01011 ilot</v>
          </cell>
          <cell r="C1755" t="str">
            <v/>
          </cell>
          <cell r="D1755" t="str">
            <v>FRANKE</v>
          </cell>
          <cell r="E1755" t="str">
            <v>105.015</v>
          </cell>
          <cell r="F1755">
            <v>4286.24</v>
          </cell>
          <cell r="G1755" t="str">
            <v>CH</v>
          </cell>
          <cell r="H1755" t="str">
            <v>7612985774406</v>
          </cell>
        </row>
        <row r="1756">
          <cell r="A1756" t="str">
            <v>105.0602.264</v>
          </cell>
          <cell r="B1756" t="str">
            <v>OT 1855x620x4 S.Vk  S.Hk P B</v>
          </cell>
          <cell r="C1756" t="str">
            <v/>
          </cell>
          <cell r="D1756" t="str">
            <v>FRANKE</v>
          </cell>
          <cell r="E1756" t="str">
            <v>105.015</v>
          </cell>
          <cell r="F1756">
            <v>375.71</v>
          </cell>
          <cell r="G1756" t="str">
            <v>NL</v>
          </cell>
          <cell r="H1756" t="str">
            <v>7612985775762</v>
          </cell>
        </row>
        <row r="1757">
          <cell r="A1757" t="str">
            <v>105.0602.265</v>
          </cell>
          <cell r="B1757" t="str">
            <v>OT 980x626x4 1B Kg S.Hk P B</v>
          </cell>
          <cell r="C1757" t="str">
            <v/>
          </cell>
          <cell r="D1757" t="str">
            <v>FRANKE</v>
          </cell>
          <cell r="E1757" t="str">
            <v>105.015</v>
          </cell>
          <cell r="F1757">
            <v>545.22</v>
          </cell>
          <cell r="G1757" t="str">
            <v>NL</v>
          </cell>
          <cell r="H1757" t="str">
            <v>7612985775779</v>
          </cell>
        </row>
        <row r="1758">
          <cell r="A1758" t="str">
            <v>105.0602.266</v>
          </cell>
          <cell r="B1758" t="str">
            <v>OT 2103x913x4 2S.Hk P B</v>
          </cell>
          <cell r="C1758" t="str">
            <v/>
          </cell>
          <cell r="D1758" t="str">
            <v>FRANKE</v>
          </cell>
          <cell r="E1758" t="str">
            <v>105.015</v>
          </cell>
          <cell r="F1758">
            <v>714.09</v>
          </cell>
          <cell r="G1758" t="str">
            <v>NL</v>
          </cell>
          <cell r="H1758" t="str">
            <v>7612985775786</v>
          </cell>
        </row>
        <row r="1759">
          <cell r="A1759" t="str">
            <v>105.0602.267</v>
          </cell>
          <cell r="B1759" t="str">
            <v>OT 2019x1100x4 1B 1Kg</v>
          </cell>
          <cell r="C1759" t="str">
            <v/>
          </cell>
          <cell r="D1759" t="str">
            <v>FRANKE</v>
          </cell>
          <cell r="E1759" t="str">
            <v>105.015</v>
          </cell>
          <cell r="F1759">
            <v>1050.22</v>
          </cell>
          <cell r="G1759" t="str">
            <v>NL</v>
          </cell>
          <cell r="H1759" t="str">
            <v>7612985775755</v>
          </cell>
        </row>
        <row r="1760">
          <cell r="A1760" t="str">
            <v>105.0602.319</v>
          </cell>
          <cell r="B1760" t="str">
            <v>OT 2744x1200x4 2B 2Kg</v>
          </cell>
          <cell r="C1760" t="str">
            <v/>
          </cell>
          <cell r="D1760" t="str">
            <v>FRANKE</v>
          </cell>
          <cell r="E1760" t="str">
            <v>105.015</v>
          </cell>
          <cell r="F1760">
            <v>1520.1</v>
          </cell>
          <cell r="G1760" t="str">
            <v>NL</v>
          </cell>
          <cell r="H1760" t="str">
            <v>7612985777803</v>
          </cell>
        </row>
        <row r="1761">
          <cell r="A1761" t="str">
            <v>105.0602.320</v>
          </cell>
          <cell r="B1761" t="str">
            <v>OT 1700x600x4 1Sp.V</v>
          </cell>
          <cell r="C1761" t="str">
            <v/>
          </cell>
          <cell r="D1761" t="str">
            <v>FRANKE</v>
          </cell>
          <cell r="E1761" t="str">
            <v>105.015</v>
          </cell>
          <cell r="F1761">
            <v>339.32</v>
          </cell>
          <cell r="G1761" t="str">
            <v>NL</v>
          </cell>
          <cell r="H1761" t="str">
            <v>7612985777810</v>
          </cell>
        </row>
        <row r="1762">
          <cell r="A1762" t="str">
            <v>105.0602.441</v>
          </cell>
          <cell r="B1762" t="str">
            <v>OT 1692x1092x4  3S.Rd</v>
          </cell>
          <cell r="C1762" t="str">
            <v/>
          </cell>
          <cell r="D1762" t="str">
            <v>FRANKE</v>
          </cell>
          <cell r="E1762" t="str">
            <v>105.015</v>
          </cell>
          <cell r="F1762">
            <v>536.28</v>
          </cell>
          <cell r="G1762" t="str">
            <v>NL</v>
          </cell>
          <cell r="H1762" t="str">
            <v>7612985777827</v>
          </cell>
        </row>
        <row r="1763">
          <cell r="A1763" t="str">
            <v>105.0602.442</v>
          </cell>
          <cell r="B1763" t="str">
            <v>OT 600x1092x4</v>
          </cell>
          <cell r="C1763" t="str">
            <v/>
          </cell>
          <cell r="D1763" t="str">
            <v>FRANKE</v>
          </cell>
          <cell r="E1763" t="str">
            <v>105.015</v>
          </cell>
          <cell r="F1763">
            <v>598.84</v>
          </cell>
          <cell r="G1763" t="str">
            <v>NL</v>
          </cell>
          <cell r="H1763" t="str">
            <v>7612985777834</v>
          </cell>
        </row>
        <row r="1764">
          <cell r="A1764" t="str">
            <v>105.0602.444</v>
          </cell>
          <cell r="B1764" t="str">
            <v>OT 2436x1160x4 1B 1Kg 1Sp.V</v>
          </cell>
          <cell r="C1764" t="str">
            <v/>
          </cell>
          <cell r="D1764" t="str">
            <v>FRANKE</v>
          </cell>
          <cell r="E1764" t="str">
            <v>105.015</v>
          </cell>
          <cell r="F1764">
            <v>1087.57</v>
          </cell>
          <cell r="G1764" t="str">
            <v>NL</v>
          </cell>
          <cell r="H1764" t="str">
            <v>7612985775793</v>
          </cell>
        </row>
        <row r="1765">
          <cell r="A1765" t="str">
            <v>105.0602.503</v>
          </cell>
          <cell r="B1765" t="str">
            <v>OT 5718x1005x4 1B Kg 2S.Vk H.Sp P B</v>
          </cell>
          <cell r="C1765" t="str">
            <v/>
          </cell>
          <cell r="D1765" t="str">
            <v>FRANKE</v>
          </cell>
          <cell r="E1765" t="str">
            <v>105.015</v>
          </cell>
          <cell r="F1765">
            <v>2594.2600000000002</v>
          </cell>
          <cell r="G1765" t="str">
            <v>NL</v>
          </cell>
          <cell r="H1765" t="str">
            <v>7612985774352</v>
          </cell>
        </row>
        <row r="1766">
          <cell r="A1766" t="str">
            <v>105.0602.504</v>
          </cell>
          <cell r="B1766" t="str">
            <v>OT 916x1005x4 H.Sp P B</v>
          </cell>
          <cell r="C1766" t="str">
            <v/>
          </cell>
          <cell r="D1766" t="str">
            <v>FRANKE</v>
          </cell>
          <cell r="E1766" t="str">
            <v>105.015</v>
          </cell>
          <cell r="F1766">
            <v>358.48</v>
          </cell>
          <cell r="G1766" t="str">
            <v>NL</v>
          </cell>
          <cell r="H1766" t="str">
            <v>7612985774369</v>
          </cell>
        </row>
        <row r="1767">
          <cell r="A1767" t="str">
            <v>105.0602.505</v>
          </cell>
          <cell r="B1767" t="str">
            <v>OT 922x803x4 H.Sp P B</v>
          </cell>
          <cell r="C1767" t="str">
            <v/>
          </cell>
          <cell r="D1767" t="str">
            <v>FRANKE</v>
          </cell>
          <cell r="E1767" t="str">
            <v>105.015</v>
          </cell>
          <cell r="F1767">
            <v>263.35000000000002</v>
          </cell>
          <cell r="G1767" t="str">
            <v>NL</v>
          </cell>
          <cell r="H1767" t="str">
            <v>7612985774376</v>
          </cell>
        </row>
        <row r="1768">
          <cell r="A1768" t="str">
            <v>105.0602.844</v>
          </cell>
          <cell r="B1768" t="str">
            <v>OT 3289x902x4 2B Kg 2S.Hk P B</v>
          </cell>
          <cell r="C1768" t="str">
            <v/>
          </cell>
          <cell r="D1768" t="str">
            <v>FRANKE</v>
          </cell>
          <cell r="E1768" t="str">
            <v>105.015</v>
          </cell>
          <cell r="F1768">
            <v>2030.21</v>
          </cell>
          <cell r="G1768" t="str">
            <v>NL</v>
          </cell>
          <cell r="H1768" t="str">
            <v>7612985780148</v>
          </cell>
        </row>
        <row r="1769">
          <cell r="A1769" t="str">
            <v>105.0602.845</v>
          </cell>
          <cell r="B1769" t="str">
            <v>OT 1945x592x4 S.Vk  H.Sp P B</v>
          </cell>
          <cell r="C1769" t="str">
            <v/>
          </cell>
          <cell r="D1769" t="str">
            <v>FRANKE</v>
          </cell>
          <cell r="E1769" t="str">
            <v>105.015</v>
          </cell>
          <cell r="F1769">
            <v>514.9</v>
          </cell>
          <cell r="G1769" t="str">
            <v>NL</v>
          </cell>
          <cell r="H1769" t="str">
            <v>7612985780155</v>
          </cell>
        </row>
        <row r="1770">
          <cell r="A1770" t="str">
            <v>105.0603.025</v>
          </cell>
          <cell r="B1770" t="str">
            <v>OT 2245x693x4 1Sp.V</v>
          </cell>
          <cell r="C1770" t="str">
            <v/>
          </cell>
          <cell r="D1770" t="str">
            <v>FRANKE</v>
          </cell>
          <cell r="E1770" t="str">
            <v>105.015</v>
          </cell>
          <cell r="F1770">
            <v>488.43</v>
          </cell>
          <cell r="G1770" t="str">
            <v>NL</v>
          </cell>
          <cell r="H1770" t="str">
            <v>7612985784023</v>
          </cell>
        </row>
        <row r="1771">
          <cell r="A1771" t="str">
            <v>105.0603.027</v>
          </cell>
          <cell r="B1771" t="str">
            <v>OT 2203x592x4 1B Kg 2S.Hk P B</v>
          </cell>
          <cell r="C1771" t="str">
            <v/>
          </cell>
          <cell r="D1771" t="str">
            <v>FRANKE</v>
          </cell>
          <cell r="E1771" t="str">
            <v>105.015</v>
          </cell>
          <cell r="F1771">
            <v>810.84</v>
          </cell>
          <cell r="G1771" t="str">
            <v>NL</v>
          </cell>
          <cell r="H1771" t="str">
            <v>7612985784030</v>
          </cell>
        </row>
        <row r="1772">
          <cell r="A1772" t="str">
            <v>105.0603.946</v>
          </cell>
          <cell r="B1772" t="str">
            <v>OT 2950x1024x4 1B 1Kg</v>
          </cell>
          <cell r="C1772" t="str">
            <v/>
          </cell>
          <cell r="D1772" t="str">
            <v>FRANKE</v>
          </cell>
          <cell r="E1772" t="str">
            <v>105.015</v>
          </cell>
          <cell r="F1772">
            <v>1353.57</v>
          </cell>
          <cell r="G1772" t="str">
            <v>NL</v>
          </cell>
          <cell r="H1772" t="str">
            <v>7612985778411</v>
          </cell>
        </row>
        <row r="1773">
          <cell r="A1773" t="str">
            <v>105.0603.948</v>
          </cell>
          <cell r="B1773" t="str">
            <v>OT 600x419x4</v>
          </cell>
          <cell r="C1773" t="str">
            <v/>
          </cell>
          <cell r="D1773" t="str">
            <v>FRANKE</v>
          </cell>
          <cell r="E1773" t="str">
            <v>105.015</v>
          </cell>
          <cell r="F1773">
            <v>194.72</v>
          </cell>
          <cell r="G1773" t="str">
            <v>NL</v>
          </cell>
          <cell r="H1773" t="str">
            <v>7612985778428</v>
          </cell>
        </row>
        <row r="1774">
          <cell r="A1774" t="str">
            <v>105.0604.267</v>
          </cell>
          <cell r="B1774" t="str">
            <v>GB 2877x649x40 1B Kg P B</v>
          </cell>
          <cell r="C1774" t="str">
            <v/>
          </cell>
          <cell r="D1774" t="str">
            <v>FRANKE</v>
          </cell>
          <cell r="E1774" t="str">
            <v>105.010</v>
          </cell>
          <cell r="F1774">
            <v>612.57000000000005</v>
          </cell>
          <cell r="G1774" t="str">
            <v>NL</v>
          </cell>
          <cell r="H1774" t="str">
            <v>7612985778466</v>
          </cell>
        </row>
        <row r="1775">
          <cell r="A1775" t="str">
            <v>105.0604.269</v>
          </cell>
          <cell r="B1775" t="str">
            <v>OT 3012x582x4 1B 1Kg 1Sp.V</v>
          </cell>
          <cell r="C1775" t="str">
            <v/>
          </cell>
          <cell r="D1775" t="str">
            <v>FRANKE</v>
          </cell>
          <cell r="E1775" t="str">
            <v>105.015</v>
          </cell>
          <cell r="F1775">
            <v>931.47</v>
          </cell>
          <cell r="G1775" t="str">
            <v>NL</v>
          </cell>
          <cell r="H1775" t="str">
            <v>7612985778435</v>
          </cell>
        </row>
        <row r="1776">
          <cell r="A1776" t="str">
            <v>105.0604.341</v>
          </cell>
          <cell r="B1776" t="str">
            <v>OT 580x895x4</v>
          </cell>
          <cell r="C1776" t="str">
            <v/>
          </cell>
          <cell r="D1776" t="str">
            <v>FRANKE</v>
          </cell>
          <cell r="E1776" t="str">
            <v>105.015</v>
          </cell>
          <cell r="F1776">
            <v>299.42</v>
          </cell>
          <cell r="G1776" t="str">
            <v>NL</v>
          </cell>
          <cell r="H1776" t="str">
            <v>7612985778459</v>
          </cell>
        </row>
        <row r="1777">
          <cell r="A1777" t="str">
            <v>105.0604.537</v>
          </cell>
          <cell r="B1777" t="str">
            <v>OT 1700x600x4 1Sp.V</v>
          </cell>
          <cell r="C1777" t="str">
            <v/>
          </cell>
          <cell r="D1777" t="str">
            <v>FRANKE</v>
          </cell>
          <cell r="E1777" t="str">
            <v>105.015</v>
          </cell>
          <cell r="F1777">
            <v>339.32</v>
          </cell>
          <cell r="G1777" t="str">
            <v>NL</v>
          </cell>
          <cell r="H1777" t="str">
            <v>7612985779449</v>
          </cell>
        </row>
        <row r="1778">
          <cell r="A1778" t="str">
            <v>105.0605.854</v>
          </cell>
          <cell r="B1778" t="str">
            <v>OT 2434x1170x4 1B 3Kg 1S.Vki  Powerbox B</v>
          </cell>
          <cell r="C1778" t="str">
            <v/>
          </cell>
          <cell r="D1778" t="str">
            <v>FRANKE</v>
          </cell>
          <cell r="E1778" t="str">
            <v>105.015</v>
          </cell>
          <cell r="F1778">
            <v>1594.39</v>
          </cell>
          <cell r="G1778" t="str">
            <v>NL</v>
          </cell>
          <cell r="H1778" t="str">
            <v>7612985784238</v>
          </cell>
        </row>
        <row r="1779">
          <cell r="A1779" t="str">
            <v>105.0606.331</v>
          </cell>
          <cell r="B1779" t="str">
            <v>OT 4533x600x4 2S.Vk P B</v>
          </cell>
          <cell r="C1779" t="str">
            <v/>
          </cell>
          <cell r="D1779" t="str">
            <v>FRANKE</v>
          </cell>
          <cell r="E1779" t="str">
            <v>105.015</v>
          </cell>
          <cell r="F1779">
            <v>1298.1500000000001</v>
          </cell>
          <cell r="G1779" t="str">
            <v>NL</v>
          </cell>
          <cell r="H1779" t="str">
            <v>7612985787000</v>
          </cell>
        </row>
        <row r="1780">
          <cell r="A1780" t="str">
            <v>105.0606.333</v>
          </cell>
          <cell r="B1780" t="str">
            <v>OT 4536x710x4 2B 2Kg 2S.Hk P B</v>
          </cell>
          <cell r="C1780" t="str">
            <v/>
          </cell>
          <cell r="D1780" t="str">
            <v>FRANKE</v>
          </cell>
          <cell r="E1780" t="str">
            <v>105.015</v>
          </cell>
          <cell r="F1780">
            <v>2067.12</v>
          </cell>
          <cell r="G1780" t="str">
            <v>NL</v>
          </cell>
          <cell r="H1780" t="str">
            <v>7612985787017</v>
          </cell>
        </row>
        <row r="1781">
          <cell r="A1781" t="str">
            <v>105.0606.334</v>
          </cell>
          <cell r="B1781" t="str">
            <v>OT 4573x985x4 S.Vki  S.Rd H.Sp S.Hk P B</v>
          </cell>
          <cell r="C1781" t="str">
            <v/>
          </cell>
          <cell r="D1781" t="str">
            <v>FRANKE</v>
          </cell>
          <cell r="E1781" t="str">
            <v>105.015</v>
          </cell>
          <cell r="F1781">
            <v>2036.57</v>
          </cell>
          <cell r="G1781" t="str">
            <v>NL</v>
          </cell>
          <cell r="H1781" t="str">
            <v>7612985787024</v>
          </cell>
        </row>
        <row r="1782">
          <cell r="A1782" t="str">
            <v>105.0607.165</v>
          </cell>
          <cell r="B1782" t="str">
            <v>OT 2550x1202x4 2B 1Kg 2Sp.V</v>
          </cell>
          <cell r="C1782" t="str">
            <v/>
          </cell>
          <cell r="D1782" t="str">
            <v>FRANKE</v>
          </cell>
          <cell r="E1782" t="str">
            <v>105.015</v>
          </cell>
          <cell r="F1782">
            <v>1788.56</v>
          </cell>
          <cell r="G1782" t="str">
            <v>NL</v>
          </cell>
          <cell r="H1782" t="str">
            <v>7612985789851</v>
          </cell>
        </row>
        <row r="1783">
          <cell r="A1783" t="str">
            <v>105.0607.376</v>
          </cell>
          <cell r="B1783" t="str">
            <v>GB 3840x700x30 1B Kg S.Vk  P B</v>
          </cell>
          <cell r="C1783" t="str">
            <v/>
          </cell>
          <cell r="D1783" t="str">
            <v>FRANKE</v>
          </cell>
          <cell r="E1783" t="str">
            <v>105.010</v>
          </cell>
          <cell r="F1783">
            <v>769.63</v>
          </cell>
          <cell r="G1783" t="str">
            <v>NL</v>
          </cell>
          <cell r="H1783" t="str">
            <v>7612985792240</v>
          </cell>
        </row>
        <row r="1784">
          <cell r="A1784" t="str">
            <v>105.0607.594</v>
          </cell>
          <cell r="B1784" t="str">
            <v>OT 2200x700x4  3S.Rd</v>
          </cell>
          <cell r="C1784" t="str">
            <v/>
          </cell>
          <cell r="D1784" t="str">
            <v>FRANKE</v>
          </cell>
          <cell r="E1784" t="str">
            <v>105.015</v>
          </cell>
          <cell r="F1784">
            <v>360.5</v>
          </cell>
          <cell r="G1784" t="str">
            <v>NL</v>
          </cell>
          <cell r="H1784" t="str">
            <v>7612985806152</v>
          </cell>
        </row>
        <row r="1785">
          <cell r="A1785" t="str">
            <v>105.0608.625</v>
          </cell>
          <cell r="B1785" t="str">
            <v>OT 1975x616x4 2B 1Kg</v>
          </cell>
          <cell r="C1785" t="str">
            <v/>
          </cell>
          <cell r="D1785" t="str">
            <v>FRANKE</v>
          </cell>
          <cell r="E1785" t="str">
            <v>105.015</v>
          </cell>
          <cell r="F1785">
            <v>1218.8499999999999</v>
          </cell>
          <cell r="G1785" t="str">
            <v>NL</v>
          </cell>
          <cell r="H1785" t="str">
            <v>7612985800587</v>
          </cell>
        </row>
        <row r="1786">
          <cell r="A1786" t="str">
            <v>105.0609.057</v>
          </cell>
          <cell r="B1786" t="str">
            <v>OT 2959x665x4 K.Sp P B</v>
          </cell>
          <cell r="C1786" t="str">
            <v/>
          </cell>
          <cell r="D1786" t="str">
            <v>FRANKE</v>
          </cell>
          <cell r="E1786" t="str">
            <v>105.015</v>
          </cell>
          <cell r="F1786">
            <v>641.02</v>
          </cell>
          <cell r="G1786" t="str">
            <v>NL</v>
          </cell>
          <cell r="H1786" t="str">
            <v>7612985804677</v>
          </cell>
        </row>
        <row r="1787">
          <cell r="A1787" t="str">
            <v>105.0609.847</v>
          </cell>
          <cell r="B1787" t="str">
            <v>OT 2440x1015x4 1B 1Kg 1Sp.V 1S.Vki</v>
          </cell>
          <cell r="C1787" t="str">
            <v/>
          </cell>
          <cell r="D1787" t="str">
            <v>FRANKE</v>
          </cell>
          <cell r="E1787" t="str">
            <v>105.015</v>
          </cell>
          <cell r="F1787">
            <v>1197.6199999999999</v>
          </cell>
          <cell r="G1787" t="str">
            <v>NL</v>
          </cell>
          <cell r="H1787" t="str">
            <v>7612985806169</v>
          </cell>
        </row>
        <row r="1788">
          <cell r="A1788" t="str">
            <v>105.0609.848</v>
          </cell>
          <cell r="B1788" t="str">
            <v>OT 1419x611x4</v>
          </cell>
          <cell r="C1788" t="str">
            <v/>
          </cell>
          <cell r="D1788" t="str">
            <v>FRANKE</v>
          </cell>
          <cell r="E1788" t="str">
            <v>105.015</v>
          </cell>
          <cell r="F1788">
            <v>302.93</v>
          </cell>
          <cell r="G1788" t="str">
            <v>NL</v>
          </cell>
          <cell r="H1788" t="str">
            <v>7612985806176</v>
          </cell>
        </row>
        <row r="1789">
          <cell r="A1789" t="str">
            <v>105.0609.975</v>
          </cell>
          <cell r="B1789" t="str">
            <v>GB 1800x615x20 2B 2Kg P B</v>
          </cell>
          <cell r="C1789" t="str">
            <v/>
          </cell>
          <cell r="D1789" t="str">
            <v>FRANKE</v>
          </cell>
          <cell r="E1789" t="str">
            <v>105.010</v>
          </cell>
          <cell r="F1789">
            <v>947.42</v>
          </cell>
          <cell r="G1789" t="str">
            <v>NL</v>
          </cell>
          <cell r="H1789" t="str">
            <v>7612985808927</v>
          </cell>
        </row>
        <row r="1790">
          <cell r="A1790" t="str">
            <v>105.0609.976</v>
          </cell>
          <cell r="B1790" t="str">
            <v>GB 3200x650x40 1,5B 2Kg S.Vk  P B</v>
          </cell>
          <cell r="C1790" t="str">
            <v/>
          </cell>
          <cell r="D1790" t="str">
            <v>FRANKE</v>
          </cell>
          <cell r="E1790" t="str">
            <v>105.010</v>
          </cell>
          <cell r="F1790">
            <v>1050.22</v>
          </cell>
          <cell r="G1790" t="str">
            <v>NL</v>
          </cell>
          <cell r="H1790" t="str">
            <v>7612985808934</v>
          </cell>
        </row>
        <row r="1791">
          <cell r="A1791" t="str">
            <v>105.0610.418</v>
          </cell>
          <cell r="B1791" t="str">
            <v>GB 1800x600x30 1,5B Kg P B</v>
          </cell>
          <cell r="C1791" t="str">
            <v/>
          </cell>
          <cell r="D1791" t="str">
            <v>FRANKE</v>
          </cell>
          <cell r="E1791" t="str">
            <v>105.010</v>
          </cell>
          <cell r="F1791">
            <v>701.96</v>
          </cell>
          <cell r="G1791" t="str">
            <v>NL</v>
          </cell>
          <cell r="H1791" t="str">
            <v>7612985812894</v>
          </cell>
        </row>
        <row r="1792">
          <cell r="A1792" t="str">
            <v>105.0610.420</v>
          </cell>
          <cell r="B1792" t="str">
            <v>GB 2412x1204x4 2Sp.V  2S.Rd</v>
          </cell>
          <cell r="C1792" t="str">
            <v/>
          </cell>
          <cell r="D1792" t="str">
            <v>FRANKE</v>
          </cell>
          <cell r="E1792" t="str">
            <v>105.015</v>
          </cell>
          <cell r="F1792">
            <v>957.23</v>
          </cell>
          <cell r="G1792" t="str">
            <v>NL</v>
          </cell>
          <cell r="H1792" t="str">
            <v>7612985812979</v>
          </cell>
        </row>
        <row r="1793">
          <cell r="A1793" t="str">
            <v>105.0610.683</v>
          </cell>
          <cell r="B1793" t="str">
            <v>GB 2512x603x4 2B 1Kg</v>
          </cell>
          <cell r="C1793" t="str">
            <v/>
          </cell>
          <cell r="D1793" t="str">
            <v>FRANKE</v>
          </cell>
          <cell r="E1793" t="str">
            <v>105.015</v>
          </cell>
          <cell r="F1793">
            <v>1197.06</v>
          </cell>
          <cell r="G1793" t="str">
            <v>NL</v>
          </cell>
          <cell r="H1793" t="str">
            <v>7612985812986</v>
          </cell>
        </row>
        <row r="1794">
          <cell r="A1794" t="str">
            <v>105.0610.685</v>
          </cell>
          <cell r="B1794" t="str">
            <v>GB 904x602x4</v>
          </cell>
          <cell r="C1794" t="str">
            <v/>
          </cell>
          <cell r="D1794" t="str">
            <v>FRANKE</v>
          </cell>
          <cell r="E1794" t="str">
            <v>105.015</v>
          </cell>
          <cell r="F1794">
            <v>230.79</v>
          </cell>
          <cell r="G1794" t="str">
            <v>NL</v>
          </cell>
          <cell r="H1794" t="str">
            <v>7612985812993</v>
          </cell>
        </row>
        <row r="1795">
          <cell r="A1795" t="str">
            <v>105.0610.686</v>
          </cell>
          <cell r="B1795" t="str">
            <v>GB 904x1204x4</v>
          </cell>
          <cell r="C1795" t="str">
            <v/>
          </cell>
          <cell r="D1795" t="str">
            <v>FRANKE</v>
          </cell>
          <cell r="E1795" t="str">
            <v>105.015</v>
          </cell>
          <cell r="F1795">
            <v>439.83</v>
          </cell>
          <cell r="G1795" t="str">
            <v>NL</v>
          </cell>
          <cell r="H1795" t="str">
            <v>7612985813006</v>
          </cell>
        </row>
        <row r="1796">
          <cell r="A1796" t="str">
            <v>105.0610.687</v>
          </cell>
          <cell r="B1796" t="str">
            <v>GB 904x1204x4</v>
          </cell>
          <cell r="C1796" t="str">
            <v/>
          </cell>
          <cell r="D1796" t="str">
            <v>FRANKE</v>
          </cell>
          <cell r="E1796" t="str">
            <v>105.015</v>
          </cell>
          <cell r="F1796">
            <v>439.83</v>
          </cell>
          <cell r="G1796" t="str">
            <v>NL</v>
          </cell>
          <cell r="H1796" t="str">
            <v>7612985813013</v>
          </cell>
        </row>
        <row r="1797">
          <cell r="A1797" t="str">
            <v>105.0610.688</v>
          </cell>
          <cell r="B1797" t="str">
            <v>GB 5438x661x4</v>
          </cell>
          <cell r="C1797" t="str">
            <v/>
          </cell>
          <cell r="D1797" t="str">
            <v>FRANKE</v>
          </cell>
          <cell r="E1797" t="str">
            <v>105.015</v>
          </cell>
          <cell r="F1797">
            <v>1447.01</v>
          </cell>
          <cell r="G1797" t="str">
            <v>NL</v>
          </cell>
          <cell r="H1797" t="str">
            <v>7612985813020</v>
          </cell>
        </row>
        <row r="1798">
          <cell r="A1798" t="str">
            <v>105.0611.085</v>
          </cell>
          <cell r="B1798" t="str">
            <v>191014-58419-01031 recouvrement</v>
          </cell>
          <cell r="C1798" t="str">
            <v/>
          </cell>
          <cell r="D1798" t="str">
            <v>FRANKE</v>
          </cell>
          <cell r="E1798" t="str">
            <v>105.010</v>
          </cell>
          <cell r="F1798">
            <v>1446.07</v>
          </cell>
          <cell r="G1798" t="str">
            <v>CH</v>
          </cell>
          <cell r="H1798" t="str">
            <v>7612985817356</v>
          </cell>
        </row>
        <row r="1799">
          <cell r="A1799" t="str">
            <v>105.0611.398</v>
          </cell>
          <cell r="B1799" t="str">
            <v>GB 2502x600x4</v>
          </cell>
          <cell r="C1799" t="str">
            <v/>
          </cell>
          <cell r="D1799" t="str">
            <v>FRANKE</v>
          </cell>
          <cell r="E1799" t="str">
            <v>105.015</v>
          </cell>
          <cell r="F1799">
            <v>520.33000000000004</v>
          </cell>
          <cell r="G1799" t="str">
            <v>NL</v>
          </cell>
          <cell r="H1799" t="str">
            <v>7612985836319</v>
          </cell>
        </row>
        <row r="1800">
          <cell r="A1800" t="str">
            <v>105.0612.024</v>
          </cell>
          <cell r="B1800" t="str">
            <v>GB 3210x666x40 1B Kg S.Vk  H.Sp P B</v>
          </cell>
          <cell r="C1800" t="str">
            <v/>
          </cell>
          <cell r="D1800" t="str">
            <v>FRANKE</v>
          </cell>
          <cell r="E1800" t="str">
            <v>105.010</v>
          </cell>
          <cell r="F1800">
            <v>739.94</v>
          </cell>
          <cell r="G1800" t="str">
            <v>NL</v>
          </cell>
          <cell r="H1800" t="str">
            <v>7612985817318</v>
          </cell>
        </row>
        <row r="1801">
          <cell r="A1801" t="str">
            <v>105.0612.369</v>
          </cell>
          <cell r="B1801" t="str">
            <v>OT 2440x1201x4 1Sp.V  1S.Rd</v>
          </cell>
          <cell r="C1801" t="str">
            <v/>
          </cell>
          <cell r="D1801" t="str">
            <v>FRANKE</v>
          </cell>
          <cell r="E1801" t="str">
            <v>105.015</v>
          </cell>
          <cell r="F1801">
            <v>957.32</v>
          </cell>
          <cell r="G1801" t="str">
            <v>NL</v>
          </cell>
          <cell r="H1801" t="str">
            <v>7612985817325</v>
          </cell>
        </row>
        <row r="1802">
          <cell r="A1802" t="str">
            <v>105.0612.534</v>
          </cell>
          <cell r="B1802" t="str">
            <v>OT 2860x600x40/40 1B Kg PH B</v>
          </cell>
          <cell r="C1802" t="str">
            <v/>
          </cell>
          <cell r="D1802" t="str">
            <v>FRANKE</v>
          </cell>
          <cell r="E1802" t="str">
            <v>105.010</v>
          </cell>
          <cell r="F1802">
            <v>1113.8599999999999</v>
          </cell>
          <cell r="G1802" t="str">
            <v>NL</v>
          </cell>
          <cell r="H1802" t="str">
            <v>7612985836722</v>
          </cell>
        </row>
        <row r="1803">
          <cell r="A1803" t="str">
            <v>105.0612.535</v>
          </cell>
          <cell r="B1803" t="str">
            <v>GB 2510x1081x4 1B 1Kg</v>
          </cell>
          <cell r="C1803" t="str">
            <v/>
          </cell>
          <cell r="D1803" t="str">
            <v>FRANKE</v>
          </cell>
          <cell r="E1803" t="str">
            <v>105.015</v>
          </cell>
          <cell r="F1803">
            <v>1238.24</v>
          </cell>
          <cell r="G1803" t="str">
            <v>NL</v>
          </cell>
          <cell r="H1803" t="str">
            <v>7612985817530</v>
          </cell>
        </row>
        <row r="1804">
          <cell r="A1804" t="str">
            <v>105.0612.536</v>
          </cell>
          <cell r="B1804" t="str">
            <v>GB 2120x679x4 1Sp.V</v>
          </cell>
          <cell r="C1804" t="str">
            <v/>
          </cell>
          <cell r="D1804" t="str">
            <v>FRANKE</v>
          </cell>
          <cell r="E1804" t="str">
            <v>105.015</v>
          </cell>
          <cell r="F1804">
            <v>447.85</v>
          </cell>
          <cell r="G1804" t="str">
            <v>NL</v>
          </cell>
          <cell r="H1804" t="str">
            <v>7612985817547</v>
          </cell>
        </row>
        <row r="1805">
          <cell r="A1805" t="str">
            <v>105.0615.232</v>
          </cell>
          <cell r="B1805" t="str">
            <v>OT 3010x677x4 2B 1Kg 1Sp.V  2S.Rd</v>
          </cell>
          <cell r="C1805" t="str">
            <v/>
          </cell>
          <cell r="D1805" t="str">
            <v>FRANKE</v>
          </cell>
          <cell r="E1805" t="str">
            <v>105.015</v>
          </cell>
          <cell r="F1805">
            <v>1409.58</v>
          </cell>
          <cell r="G1805" t="str">
            <v>NL</v>
          </cell>
          <cell r="H1805" t="str">
            <v>7612985838665</v>
          </cell>
        </row>
        <row r="1806">
          <cell r="A1806" t="str">
            <v>105.0615.233</v>
          </cell>
          <cell r="B1806" t="str">
            <v>OT 961x677x4  1S.Rd</v>
          </cell>
          <cell r="C1806" t="str">
            <v/>
          </cell>
          <cell r="D1806" t="str">
            <v>FRANKE</v>
          </cell>
          <cell r="E1806" t="str">
            <v>105.015</v>
          </cell>
          <cell r="F1806">
            <v>230.79</v>
          </cell>
          <cell r="G1806" t="str">
            <v>NL</v>
          </cell>
          <cell r="H1806" t="str">
            <v>7612985838672</v>
          </cell>
        </row>
        <row r="1807">
          <cell r="A1807" t="str">
            <v>105.0615.234</v>
          </cell>
          <cell r="B1807" t="str">
            <v>OT 961x677x4  1S.Rd</v>
          </cell>
          <cell r="C1807" t="str">
            <v/>
          </cell>
          <cell r="D1807" t="str">
            <v>FRANKE</v>
          </cell>
          <cell r="E1807" t="str">
            <v>105.015</v>
          </cell>
          <cell r="F1807">
            <v>230.79</v>
          </cell>
          <cell r="G1807" t="str">
            <v>NL</v>
          </cell>
          <cell r="H1807" t="str">
            <v>7612985838689</v>
          </cell>
        </row>
        <row r="1808">
          <cell r="A1808" t="str">
            <v>105.0615.855</v>
          </cell>
          <cell r="B1808" t="str">
            <v>GB 3350x600x4 2B 1Kg</v>
          </cell>
          <cell r="C1808" t="str">
            <v/>
          </cell>
          <cell r="D1808" t="str">
            <v>FRANKE</v>
          </cell>
          <cell r="E1808" t="str">
            <v>105.015</v>
          </cell>
          <cell r="F1808">
            <v>1432.64</v>
          </cell>
          <cell r="G1808" t="str">
            <v>NL</v>
          </cell>
          <cell r="H1808" t="str">
            <v>7612985840972</v>
          </cell>
        </row>
        <row r="1809">
          <cell r="A1809" t="str">
            <v>105.0615.856</v>
          </cell>
          <cell r="B1809" t="str">
            <v>GB 1500x600x4</v>
          </cell>
          <cell r="C1809" t="str">
            <v/>
          </cell>
          <cell r="D1809" t="str">
            <v>FRANKE</v>
          </cell>
          <cell r="E1809" t="str">
            <v>105.015</v>
          </cell>
          <cell r="F1809">
            <v>302.93</v>
          </cell>
          <cell r="G1809" t="str">
            <v>NL</v>
          </cell>
          <cell r="H1809" t="str">
            <v>7612985840989</v>
          </cell>
        </row>
        <row r="1810">
          <cell r="A1810" t="str">
            <v>105.0615.857</v>
          </cell>
          <cell r="B1810" t="str">
            <v>GB 950x600x4</v>
          </cell>
          <cell r="C1810" t="str">
            <v/>
          </cell>
          <cell r="D1810" t="str">
            <v>FRANKE</v>
          </cell>
          <cell r="E1810" t="str">
            <v>105.015</v>
          </cell>
          <cell r="F1810">
            <v>230.79</v>
          </cell>
          <cell r="G1810" t="str">
            <v>NL</v>
          </cell>
          <cell r="H1810" t="str">
            <v>7612985840996</v>
          </cell>
        </row>
        <row r="1811">
          <cell r="A1811" t="str">
            <v>105.0616.510</v>
          </cell>
          <cell r="B1811" t="str">
            <v>OT 3504x1267x4 1B 1Kg 1S.Vki  2S.Rd</v>
          </cell>
          <cell r="C1811" t="str">
            <v/>
          </cell>
          <cell r="D1811" t="str">
            <v>FRANKE</v>
          </cell>
          <cell r="E1811" t="str">
            <v>105.015</v>
          </cell>
          <cell r="F1811">
            <v>1801.26</v>
          </cell>
          <cell r="G1811" t="str">
            <v>NL</v>
          </cell>
          <cell r="H1811" t="str">
            <v>7612985844369</v>
          </cell>
        </row>
        <row r="1812">
          <cell r="A1812" t="str">
            <v>105.0616.612</v>
          </cell>
          <cell r="B1812" t="str">
            <v>OT 3024x1022x4 1B 1Kg 1Sp.V</v>
          </cell>
          <cell r="C1812" t="str">
            <v/>
          </cell>
          <cell r="D1812" t="str">
            <v>FRANKE</v>
          </cell>
          <cell r="E1812" t="str">
            <v>105.015</v>
          </cell>
          <cell r="F1812">
            <v>1356.66</v>
          </cell>
          <cell r="G1812" t="str">
            <v>NL</v>
          </cell>
          <cell r="H1812" t="str">
            <v>7612985844802</v>
          </cell>
        </row>
        <row r="1813">
          <cell r="A1813" t="str">
            <v>105.0617.033</v>
          </cell>
          <cell r="B1813" t="str">
            <v>OT 2741x1066x4 1S.Vki</v>
          </cell>
          <cell r="C1813" t="str">
            <v/>
          </cell>
          <cell r="D1813" t="str">
            <v>FRANKE</v>
          </cell>
          <cell r="E1813" t="str">
            <v>105.015</v>
          </cell>
          <cell r="F1813">
            <v>977.37</v>
          </cell>
          <cell r="G1813" t="str">
            <v>NL</v>
          </cell>
          <cell r="H1813" t="str">
            <v>7612985875851</v>
          </cell>
        </row>
        <row r="1814">
          <cell r="A1814" t="str">
            <v>105.0617.034</v>
          </cell>
          <cell r="B1814" t="str">
            <v>OT 2207x635x4 1B 1Kg</v>
          </cell>
          <cell r="C1814" t="str">
            <v/>
          </cell>
          <cell r="D1814" t="str">
            <v>FRANKE</v>
          </cell>
          <cell r="E1814" t="str">
            <v>105.015</v>
          </cell>
          <cell r="F1814">
            <v>786.22</v>
          </cell>
          <cell r="G1814" t="str">
            <v>NL</v>
          </cell>
          <cell r="H1814" t="str">
            <v>7612985875875</v>
          </cell>
        </row>
        <row r="1815">
          <cell r="A1815" t="str">
            <v>105.0618.616</v>
          </cell>
          <cell r="B1815" t="str">
            <v>OT 3000x1200x4 2B 1Kg 1Sp.V</v>
          </cell>
          <cell r="C1815" t="str">
            <v/>
          </cell>
          <cell r="D1815" t="str">
            <v>FRANKE</v>
          </cell>
          <cell r="E1815" t="str">
            <v>105.015</v>
          </cell>
          <cell r="F1815">
            <v>1742.28</v>
          </cell>
          <cell r="G1815" t="str">
            <v>NL</v>
          </cell>
          <cell r="H1815" t="str">
            <v>7612985867399</v>
          </cell>
        </row>
        <row r="1816">
          <cell r="A1816" t="str">
            <v>105.0622.323</v>
          </cell>
          <cell r="B1816" t="str">
            <v>OT 3026x1202x4 1B 1Kg 1Sp.V</v>
          </cell>
          <cell r="C1816" t="str">
            <v/>
          </cell>
          <cell r="D1816" t="str">
            <v>FRANKE</v>
          </cell>
          <cell r="E1816" t="str">
            <v>105.015</v>
          </cell>
          <cell r="F1816">
            <v>1585.22</v>
          </cell>
          <cell r="G1816" t="str">
            <v>NL</v>
          </cell>
          <cell r="H1816" t="str">
            <v>7612985883696</v>
          </cell>
        </row>
        <row r="1817">
          <cell r="A1817" t="str">
            <v>105.0623.387</v>
          </cell>
          <cell r="B1817" t="str">
            <v>191125-29550-01021 recouvrement</v>
          </cell>
          <cell r="C1817" t="str">
            <v/>
          </cell>
          <cell r="D1817" t="str">
            <v>FRANKE</v>
          </cell>
          <cell r="E1817" t="str">
            <v>105.015</v>
          </cell>
          <cell r="F1817">
            <v>1710.26</v>
          </cell>
          <cell r="G1817" t="str">
            <v>CH</v>
          </cell>
          <cell r="H1817" t="str">
            <v>7612985883375</v>
          </cell>
        </row>
        <row r="1818">
          <cell r="A1818" t="str">
            <v>105.0623.442</v>
          </cell>
          <cell r="B1818" t="str">
            <v>OT 1655x700x4</v>
          </cell>
          <cell r="C1818" t="str">
            <v/>
          </cell>
          <cell r="D1818" t="str">
            <v>FRANKE</v>
          </cell>
          <cell r="E1818" t="str">
            <v>105.015</v>
          </cell>
          <cell r="F1818">
            <v>339.32</v>
          </cell>
          <cell r="G1818" t="str">
            <v>NL</v>
          </cell>
          <cell r="H1818" t="str">
            <v>7612985884181</v>
          </cell>
        </row>
        <row r="1819">
          <cell r="A1819" t="str">
            <v>105.0623.518</v>
          </cell>
          <cell r="B1819" t="str">
            <v>OT 3200x950x4 1B 1Kg 4sp.R - Pitt</v>
          </cell>
          <cell r="C1819" t="str">
            <v/>
          </cell>
          <cell r="D1819" t="str">
            <v>FRANKE</v>
          </cell>
          <cell r="E1819" t="str">
            <v>105.015</v>
          </cell>
          <cell r="F1819">
            <v>1596.5</v>
          </cell>
          <cell r="G1819" t="str">
            <v>NL</v>
          </cell>
          <cell r="H1819" t="str">
            <v>7612985881258</v>
          </cell>
        </row>
        <row r="1820">
          <cell r="A1820" t="str">
            <v>105.0623.944</v>
          </cell>
          <cell r="B1820" t="str">
            <v>OT 2436x1160x4 1B 1Kg 1Sp.V</v>
          </cell>
          <cell r="C1820" t="str">
            <v/>
          </cell>
          <cell r="D1820" t="str">
            <v>FRANKE</v>
          </cell>
          <cell r="E1820" t="str">
            <v>105.015</v>
          </cell>
          <cell r="F1820">
            <v>1450.09</v>
          </cell>
          <cell r="G1820" t="str">
            <v>NL</v>
          </cell>
          <cell r="H1820" t="str">
            <v>7612985882958</v>
          </cell>
        </row>
        <row r="1821">
          <cell r="A1821" t="str">
            <v>105.0624.079</v>
          </cell>
          <cell r="B1821" t="str">
            <v>GB 3155x622x40 1B Kg P B</v>
          </cell>
          <cell r="C1821" t="str">
            <v/>
          </cell>
          <cell r="D1821" t="str">
            <v>FRANKE</v>
          </cell>
          <cell r="E1821" t="str">
            <v>105.010</v>
          </cell>
          <cell r="F1821">
            <v>782.08</v>
          </cell>
          <cell r="G1821" t="str">
            <v>NL</v>
          </cell>
          <cell r="H1821" t="str">
            <v>7612985882965</v>
          </cell>
        </row>
        <row r="1822">
          <cell r="A1822" t="str">
            <v>105.0624.091</v>
          </cell>
          <cell r="B1822" t="str">
            <v>GB 1800x600x40 1B Kg P B</v>
          </cell>
          <cell r="C1822" t="str">
            <v/>
          </cell>
          <cell r="D1822" t="str">
            <v>FRANKE</v>
          </cell>
          <cell r="E1822" t="str">
            <v>105.010</v>
          </cell>
          <cell r="F1822">
            <v>557.03</v>
          </cell>
          <cell r="G1822" t="str">
            <v>NL</v>
          </cell>
          <cell r="H1822" t="str">
            <v>7612985882989</v>
          </cell>
        </row>
        <row r="1823">
          <cell r="A1823" t="str">
            <v>105.0624.234</v>
          </cell>
          <cell r="B1823" t="str">
            <v>GB 2180x674x20 1,5B Kg P B</v>
          </cell>
          <cell r="C1823" t="str">
            <v/>
          </cell>
          <cell r="D1823" t="str">
            <v>FRANKE</v>
          </cell>
          <cell r="E1823" t="str">
            <v>105.010</v>
          </cell>
          <cell r="F1823">
            <v>936.58</v>
          </cell>
          <cell r="G1823" t="str">
            <v>NL</v>
          </cell>
          <cell r="H1823" t="str">
            <v>7612985884204</v>
          </cell>
        </row>
        <row r="1824">
          <cell r="A1824" t="str">
            <v>105.0624.494</v>
          </cell>
          <cell r="B1824" t="str">
            <v>OT 4813x704x4 1B 2Kg 1Sp.V</v>
          </cell>
          <cell r="C1824" t="str">
            <v/>
          </cell>
          <cell r="D1824" t="str">
            <v>FRANKE</v>
          </cell>
          <cell r="E1824" t="str">
            <v>105.015</v>
          </cell>
          <cell r="F1824">
            <v>1636.62</v>
          </cell>
          <cell r="G1824" t="str">
            <v>NL</v>
          </cell>
          <cell r="H1824" t="str">
            <v>7612985884174</v>
          </cell>
        </row>
        <row r="1825">
          <cell r="A1825" t="str">
            <v>105.0624.708</v>
          </cell>
          <cell r="B1825" t="str">
            <v>OT 1858x986x20 1B Kg S.Vk  S.Hk P B</v>
          </cell>
          <cell r="C1825" t="str">
            <v/>
          </cell>
          <cell r="D1825" t="str">
            <v>FRANKE</v>
          </cell>
          <cell r="E1825" t="str">
            <v>105.010</v>
          </cell>
          <cell r="F1825">
            <v>853.84</v>
          </cell>
          <cell r="G1825" t="str">
            <v>NL</v>
          </cell>
          <cell r="H1825" t="str">
            <v>7612985885591</v>
          </cell>
        </row>
        <row r="1826">
          <cell r="A1826" t="str">
            <v>105.0624.794</v>
          </cell>
          <cell r="B1826" t="str">
            <v>OT 3054x690x4 1B 1Kg 1Sp.V</v>
          </cell>
          <cell r="C1826" t="str">
            <v/>
          </cell>
          <cell r="D1826" t="str">
            <v>FRANKE</v>
          </cell>
          <cell r="E1826" t="str">
            <v>105.015</v>
          </cell>
          <cell r="F1826">
            <v>988.92</v>
          </cell>
          <cell r="G1826" t="str">
            <v>NL</v>
          </cell>
          <cell r="H1826" t="str">
            <v>7612985886024</v>
          </cell>
        </row>
        <row r="1827">
          <cell r="A1827" t="str">
            <v>105.0624.795</v>
          </cell>
          <cell r="B1827" t="str">
            <v>OT 2500x950x4</v>
          </cell>
          <cell r="C1827" t="str">
            <v/>
          </cell>
          <cell r="D1827" t="str">
            <v>FRANKE</v>
          </cell>
          <cell r="E1827" t="str">
            <v>105.015</v>
          </cell>
          <cell r="F1827">
            <v>773.14</v>
          </cell>
          <cell r="G1827" t="str">
            <v>NL</v>
          </cell>
          <cell r="H1827" t="str">
            <v>7612985886031</v>
          </cell>
        </row>
        <row r="1828">
          <cell r="A1828" t="str">
            <v>105.0624.796</v>
          </cell>
          <cell r="B1828" t="str">
            <v>OT 685x950x4</v>
          </cell>
          <cell r="C1828" t="str">
            <v/>
          </cell>
          <cell r="D1828" t="str">
            <v>FRANKE</v>
          </cell>
          <cell r="E1828" t="str">
            <v>105.015</v>
          </cell>
          <cell r="F1828">
            <v>299.42</v>
          </cell>
          <cell r="G1828" t="str">
            <v>NL</v>
          </cell>
          <cell r="H1828" t="str">
            <v>7612985886048</v>
          </cell>
        </row>
        <row r="1829">
          <cell r="A1829" t="str">
            <v>105.0625.024</v>
          </cell>
          <cell r="B1829" t="str">
            <v>OT 3070x670x4 2B</v>
          </cell>
          <cell r="C1829" t="str">
            <v/>
          </cell>
          <cell r="D1829" t="str">
            <v>FRANKE</v>
          </cell>
          <cell r="E1829" t="str">
            <v>105.015</v>
          </cell>
          <cell r="F1829">
            <v>1350.6</v>
          </cell>
          <cell r="G1829" t="str">
            <v>NL</v>
          </cell>
          <cell r="H1829" t="str">
            <v>7612985885805</v>
          </cell>
        </row>
        <row r="1830">
          <cell r="A1830" t="str">
            <v>105.0625.025</v>
          </cell>
          <cell r="B1830" t="str">
            <v>OT 2525x684x4 1Sp.V</v>
          </cell>
          <cell r="C1830" t="str">
            <v/>
          </cell>
          <cell r="D1830" t="str">
            <v>FRANKE</v>
          </cell>
          <cell r="E1830" t="str">
            <v>105.015</v>
          </cell>
          <cell r="F1830">
            <v>520.27</v>
          </cell>
          <cell r="G1830" t="str">
            <v>NL</v>
          </cell>
          <cell r="H1830" t="str">
            <v>7612985885812</v>
          </cell>
        </row>
        <row r="1831">
          <cell r="A1831" t="str">
            <v>105.0625.026</v>
          </cell>
          <cell r="B1831" t="str">
            <v>OT 1696x805x4</v>
          </cell>
          <cell r="C1831" t="str">
            <v/>
          </cell>
          <cell r="D1831" t="str">
            <v>FRANKE</v>
          </cell>
          <cell r="E1831" t="str">
            <v>105.015</v>
          </cell>
          <cell r="F1831">
            <v>389.76</v>
          </cell>
          <cell r="G1831" t="str">
            <v>NL</v>
          </cell>
          <cell r="H1831" t="str">
            <v>7612985885829</v>
          </cell>
        </row>
        <row r="1832">
          <cell r="A1832" t="str">
            <v>105.0625.269</v>
          </cell>
          <cell r="B1832" t="str">
            <v>OT 2544x695x4 1Sp.V</v>
          </cell>
          <cell r="C1832" t="str">
            <v/>
          </cell>
          <cell r="D1832" t="str">
            <v>FRANKE</v>
          </cell>
          <cell r="E1832" t="str">
            <v>105.015</v>
          </cell>
          <cell r="F1832">
            <v>520.33000000000004</v>
          </cell>
          <cell r="G1832" t="str">
            <v>NL</v>
          </cell>
          <cell r="H1832" t="str">
            <v>7612985902366</v>
          </cell>
        </row>
        <row r="1833">
          <cell r="A1833" t="str">
            <v>105.0625.270</v>
          </cell>
          <cell r="B1833" t="str">
            <v>OT 2028x715x4 1Sp.V</v>
          </cell>
          <cell r="C1833" t="str">
            <v/>
          </cell>
          <cell r="D1833" t="str">
            <v>FRANKE</v>
          </cell>
          <cell r="E1833" t="str">
            <v>105.015</v>
          </cell>
          <cell r="F1833">
            <v>411.78</v>
          </cell>
          <cell r="G1833" t="str">
            <v>NL</v>
          </cell>
          <cell r="H1833" t="str">
            <v>7612985902410</v>
          </cell>
        </row>
        <row r="1834">
          <cell r="A1834" t="str">
            <v>105.0625.697</v>
          </cell>
          <cell r="B1834" t="str">
            <v>OT 2642x1204x4 1Sp.V</v>
          </cell>
          <cell r="C1834" t="str">
            <v/>
          </cell>
          <cell r="D1834" t="str">
            <v>FRANKE</v>
          </cell>
          <cell r="E1834" t="str">
            <v>105.015</v>
          </cell>
          <cell r="F1834">
            <v>1374.62</v>
          </cell>
          <cell r="G1834" t="str">
            <v>NL</v>
          </cell>
          <cell r="H1834" t="str">
            <v>7612985906517</v>
          </cell>
        </row>
        <row r="1835">
          <cell r="A1835" t="str">
            <v>105.0625.698</v>
          </cell>
          <cell r="B1835" t="str">
            <v>OT 2637x706x4 2B 2Kg</v>
          </cell>
          <cell r="C1835" t="str">
            <v/>
          </cell>
          <cell r="D1835" t="str">
            <v>FRANKE</v>
          </cell>
          <cell r="E1835" t="str">
            <v>105.015</v>
          </cell>
          <cell r="F1835">
            <v>1703.6</v>
          </cell>
          <cell r="G1835" t="str">
            <v>NL</v>
          </cell>
          <cell r="H1835" t="str">
            <v>7612985906524</v>
          </cell>
        </row>
        <row r="1836">
          <cell r="A1836" t="str">
            <v>105.0626.281</v>
          </cell>
          <cell r="B1836" t="str">
            <v>OT 2247x750x20/50 1B Kg P B</v>
          </cell>
          <cell r="C1836" t="str">
            <v/>
          </cell>
          <cell r="D1836" t="str">
            <v>FRANKE</v>
          </cell>
          <cell r="E1836" t="str">
            <v>105.010</v>
          </cell>
          <cell r="F1836">
            <v>934.7</v>
          </cell>
          <cell r="G1836" t="str">
            <v>NL</v>
          </cell>
          <cell r="H1836" t="str">
            <v>7612985906500</v>
          </cell>
        </row>
        <row r="1837">
          <cell r="A1837" t="str">
            <v>105.0626.970</v>
          </cell>
          <cell r="B1837" t="str">
            <v>OT 2606x1072x4 2B 1Kg 1Sp.V  1S.Rd</v>
          </cell>
          <cell r="C1837" t="str">
            <v/>
          </cell>
          <cell r="D1837" t="str">
            <v>FRANKE</v>
          </cell>
          <cell r="E1837" t="str">
            <v>105.015</v>
          </cell>
          <cell r="F1837">
            <v>1623.69</v>
          </cell>
          <cell r="G1837" t="str">
            <v>NL</v>
          </cell>
          <cell r="H1837" t="str">
            <v>7612985914147</v>
          </cell>
        </row>
        <row r="1838">
          <cell r="A1838" t="str">
            <v>105.0627.011</v>
          </cell>
          <cell r="B1838" t="str">
            <v>GB 2337x600x4 1B 1Kg</v>
          </cell>
          <cell r="C1838" t="str">
            <v/>
          </cell>
          <cell r="D1838" t="str">
            <v>FRANKE</v>
          </cell>
          <cell r="E1838" t="str">
            <v>105.015</v>
          </cell>
          <cell r="F1838">
            <v>822.54</v>
          </cell>
          <cell r="G1838" t="str">
            <v>NL</v>
          </cell>
          <cell r="H1838" t="str">
            <v>7612985926386</v>
          </cell>
        </row>
        <row r="1839">
          <cell r="A1839" t="str">
            <v>105.0627.013</v>
          </cell>
          <cell r="B1839" t="str">
            <v>OT 2525x684x4 1S.Vki</v>
          </cell>
          <cell r="C1839" t="str">
            <v/>
          </cell>
          <cell r="D1839" t="str">
            <v>FRANKE</v>
          </cell>
          <cell r="E1839" t="str">
            <v>105.015</v>
          </cell>
          <cell r="F1839">
            <v>606.44000000000005</v>
          </cell>
          <cell r="G1839" t="str">
            <v>NL</v>
          </cell>
          <cell r="H1839" t="str">
            <v>7612985915250</v>
          </cell>
        </row>
        <row r="1840">
          <cell r="A1840" t="str">
            <v>105.0627.019</v>
          </cell>
          <cell r="B1840" t="str">
            <v>GB 2414x1204x4 2Sp.V  2S.Rd</v>
          </cell>
          <cell r="C1840" t="str">
            <v/>
          </cell>
          <cell r="D1840" t="str">
            <v>FRANKE</v>
          </cell>
          <cell r="E1840" t="str">
            <v>105.015</v>
          </cell>
          <cell r="F1840">
            <v>929.44</v>
          </cell>
          <cell r="G1840" t="str">
            <v>NL</v>
          </cell>
          <cell r="H1840" t="str">
            <v>7612985906531</v>
          </cell>
        </row>
        <row r="1841">
          <cell r="A1841" t="str">
            <v>105.0627.161</v>
          </cell>
          <cell r="B1841" t="str">
            <v>GB 904x1204x4</v>
          </cell>
          <cell r="C1841" t="str">
            <v/>
          </cell>
          <cell r="D1841" t="str">
            <v>FRANKE</v>
          </cell>
          <cell r="E1841" t="str">
            <v>105.015</v>
          </cell>
          <cell r="F1841">
            <v>427.06</v>
          </cell>
          <cell r="G1841" t="str">
            <v>NL</v>
          </cell>
          <cell r="H1841" t="str">
            <v>7612985906548</v>
          </cell>
        </row>
        <row r="1842">
          <cell r="A1842" t="str">
            <v>105.0627.690</v>
          </cell>
          <cell r="B1842" t="str">
            <v>OT 2451x696x20 1B Kg 2H.Sp P B</v>
          </cell>
          <cell r="C1842" t="str">
            <v/>
          </cell>
          <cell r="D1842" t="str">
            <v>FRANKE</v>
          </cell>
          <cell r="E1842" t="str">
            <v>105.010</v>
          </cell>
          <cell r="F1842">
            <v>999.04</v>
          </cell>
          <cell r="G1842" t="str">
            <v>NL</v>
          </cell>
          <cell r="H1842" t="str">
            <v>7612985923316</v>
          </cell>
        </row>
        <row r="1843">
          <cell r="A1843" t="str">
            <v>105.0628.806</v>
          </cell>
          <cell r="B1843" t="str">
            <v>OT 5765x1205x4 2B 1Kg 2S.Vki  Powerbox B</v>
          </cell>
          <cell r="C1843" t="str">
            <v/>
          </cell>
          <cell r="D1843" t="str">
            <v>FRANKE</v>
          </cell>
          <cell r="E1843" t="str">
            <v>105.015</v>
          </cell>
          <cell r="F1843">
            <v>4161.8599999999997</v>
          </cell>
          <cell r="G1843" t="str">
            <v>NL</v>
          </cell>
          <cell r="H1843" t="str">
            <v>7612985921602</v>
          </cell>
        </row>
        <row r="1844">
          <cell r="A1844" t="str">
            <v>105.0631.193</v>
          </cell>
          <cell r="B1844" t="str">
            <v>191015-59835-01012 recouvrement Partie 2</v>
          </cell>
          <cell r="C1844" t="str">
            <v/>
          </cell>
          <cell r="D1844" t="str">
            <v>FRANKE</v>
          </cell>
          <cell r="E1844" t="str">
            <v>105.015</v>
          </cell>
          <cell r="F1844">
            <v>1286.1600000000001</v>
          </cell>
          <cell r="G1844" t="str">
            <v>CH</v>
          </cell>
          <cell r="H1844" t="str">
            <v>7612985928311</v>
          </cell>
        </row>
        <row r="1845">
          <cell r="A1845" t="str">
            <v>105.0631.449</v>
          </cell>
          <cell r="B1845" t="str">
            <v>OT 3700x1100x4 1Sp.V</v>
          </cell>
          <cell r="C1845" t="str">
            <v/>
          </cell>
          <cell r="D1845" t="str">
            <v>FRANKE</v>
          </cell>
          <cell r="E1845" t="str">
            <v>105.015</v>
          </cell>
          <cell r="F1845">
            <v>1333.61</v>
          </cell>
          <cell r="G1845" t="str">
            <v>NL</v>
          </cell>
          <cell r="H1845" t="str">
            <v/>
          </cell>
        </row>
        <row r="1846">
          <cell r="A1846" t="str">
            <v>105.0631.450</v>
          </cell>
          <cell r="B1846" t="str">
            <v>OT 1352x650x4 1B 1Kg</v>
          </cell>
          <cell r="C1846" t="str">
            <v/>
          </cell>
          <cell r="D1846" t="str">
            <v>FRANKE</v>
          </cell>
          <cell r="E1846" t="str">
            <v>105.015</v>
          </cell>
          <cell r="F1846">
            <v>670.16</v>
          </cell>
          <cell r="G1846" t="str">
            <v>NL</v>
          </cell>
          <cell r="H1846" t="str">
            <v/>
          </cell>
        </row>
        <row r="1847">
          <cell r="A1847" t="str">
            <v>105.0631.471</v>
          </cell>
          <cell r="B1847" t="str">
            <v>OT 1352x920x4</v>
          </cell>
          <cell r="C1847" t="str">
            <v/>
          </cell>
          <cell r="D1847" t="str">
            <v>FRANKE</v>
          </cell>
          <cell r="E1847" t="str">
            <v>105.015</v>
          </cell>
          <cell r="F1847">
            <v>505.77</v>
          </cell>
          <cell r="G1847" t="str">
            <v>NL</v>
          </cell>
          <cell r="H1847" t="str">
            <v/>
          </cell>
        </row>
        <row r="1848">
          <cell r="A1848" t="str">
            <v>105.0631.487</v>
          </cell>
          <cell r="B1848" t="str">
            <v>OT 1637x630x4 1B 1Kg</v>
          </cell>
          <cell r="C1848" t="str">
            <v/>
          </cell>
          <cell r="D1848" t="str">
            <v>FRANKE</v>
          </cell>
          <cell r="E1848" t="str">
            <v>105.015</v>
          </cell>
          <cell r="F1848">
            <v>677.62</v>
          </cell>
          <cell r="G1848" t="str">
            <v>NL</v>
          </cell>
          <cell r="H1848" t="str">
            <v>7612985927703</v>
          </cell>
        </row>
        <row r="1849">
          <cell r="A1849" t="str">
            <v>105.0631.609</v>
          </cell>
          <cell r="B1849" t="str">
            <v>OT 3200x1350x4 1B 1Kg 1Sp.V</v>
          </cell>
          <cell r="C1849" t="str">
            <v/>
          </cell>
          <cell r="D1849" t="str">
            <v>FRANKE</v>
          </cell>
          <cell r="E1849" t="str">
            <v>105.015</v>
          </cell>
          <cell r="F1849">
            <v>1590.81</v>
          </cell>
          <cell r="G1849" t="str">
            <v>NL</v>
          </cell>
          <cell r="H1849" t="str">
            <v>7612985936019</v>
          </cell>
        </row>
        <row r="1850">
          <cell r="A1850" t="str">
            <v>105.0633.571</v>
          </cell>
          <cell r="B1850" t="str">
            <v>GB 1800x600x40 1B Kg P B</v>
          </cell>
          <cell r="C1850" t="str">
            <v/>
          </cell>
          <cell r="D1850" t="str">
            <v>FRANKE</v>
          </cell>
          <cell r="E1850" t="str">
            <v>105.010</v>
          </cell>
          <cell r="F1850">
            <v>562.73</v>
          </cell>
          <cell r="G1850" t="str">
            <v>NL</v>
          </cell>
          <cell r="H1850" t="str">
            <v>7612985938068</v>
          </cell>
        </row>
        <row r="1851">
          <cell r="A1851" t="str">
            <v>105.0634.330</v>
          </cell>
          <cell r="B1851" t="str">
            <v>OT 1598x616x4 1B 1Kg</v>
          </cell>
          <cell r="C1851" t="str">
            <v/>
          </cell>
          <cell r="D1851" t="str">
            <v>FRANKE</v>
          </cell>
          <cell r="E1851" t="str">
            <v>105.015</v>
          </cell>
          <cell r="F1851">
            <v>653.69000000000005</v>
          </cell>
          <cell r="G1851" t="str">
            <v>NL</v>
          </cell>
          <cell r="H1851" t="str">
            <v>7612985942904</v>
          </cell>
        </row>
        <row r="1852">
          <cell r="A1852" t="str">
            <v>105.0634.361</v>
          </cell>
          <cell r="B1852" t="str">
            <v>OT 3306x1108x4 1Sp.  Powerbox B-F4S.Rd</v>
          </cell>
          <cell r="C1852" t="str">
            <v/>
          </cell>
          <cell r="D1852" t="str">
            <v>FRANKE</v>
          </cell>
          <cell r="E1852" t="str">
            <v>105.015</v>
          </cell>
          <cell r="F1852">
            <v>1335.46</v>
          </cell>
          <cell r="G1852" t="str">
            <v>NL</v>
          </cell>
          <cell r="H1852" t="str">
            <v>7612985942911</v>
          </cell>
        </row>
        <row r="1853">
          <cell r="A1853" t="str">
            <v>105.0634.672</v>
          </cell>
          <cell r="B1853" t="str">
            <v>GB 4231x599x20 1,5B Kg S.Vk  H.Sp S.Hk P</v>
          </cell>
          <cell r="C1853" t="str">
            <v/>
          </cell>
          <cell r="D1853" t="str">
            <v>FRANKE</v>
          </cell>
          <cell r="E1853" t="str">
            <v>105.010</v>
          </cell>
          <cell r="F1853">
            <v>1367.07</v>
          </cell>
          <cell r="G1853" t="str">
            <v>NL</v>
          </cell>
          <cell r="H1853" t="str">
            <v>7612985940979</v>
          </cell>
        </row>
        <row r="1854">
          <cell r="A1854" t="str">
            <v>105.0635.231</v>
          </cell>
          <cell r="B1854" t="str">
            <v>WG 3647x1480x4 1B 1Kg 1S.Vki  Powerbox B</v>
          </cell>
          <cell r="C1854" t="str">
            <v/>
          </cell>
          <cell r="D1854" t="str">
            <v>FRANKE</v>
          </cell>
          <cell r="E1854" t="str">
            <v>105.015</v>
          </cell>
          <cell r="F1854">
            <v>2355.58</v>
          </cell>
          <cell r="G1854" t="str">
            <v>NL</v>
          </cell>
          <cell r="H1854" t="str">
            <v>7612985943192</v>
          </cell>
        </row>
        <row r="1855">
          <cell r="A1855" t="str">
            <v>105.0635.232</v>
          </cell>
          <cell r="B1855" t="str">
            <v>WG 1197x600x4</v>
          </cell>
          <cell r="C1855" t="str">
            <v/>
          </cell>
          <cell r="D1855" t="str">
            <v>FRANKE</v>
          </cell>
          <cell r="E1855" t="str">
            <v>105.015</v>
          </cell>
          <cell r="F1855">
            <v>333.86</v>
          </cell>
          <cell r="G1855" t="str">
            <v>NL</v>
          </cell>
          <cell r="H1855" t="str">
            <v>7612985943901</v>
          </cell>
        </row>
        <row r="1856">
          <cell r="A1856" t="str">
            <v>105.0635.234</v>
          </cell>
          <cell r="B1856" t="str">
            <v>OT 2436x1003x4 1B 1Kg</v>
          </cell>
          <cell r="C1856" t="str">
            <v/>
          </cell>
          <cell r="D1856" t="str">
            <v>FRANKE</v>
          </cell>
          <cell r="E1856" t="str">
            <v>105.015</v>
          </cell>
          <cell r="F1856">
            <v>1111.4100000000001</v>
          </cell>
          <cell r="G1856" t="str">
            <v>NL</v>
          </cell>
          <cell r="H1856" t="str">
            <v>7612985945141</v>
          </cell>
        </row>
        <row r="1857">
          <cell r="A1857" t="str">
            <v>105.0635.236</v>
          </cell>
          <cell r="B1857" t="str">
            <v>GB 2160-2486x600x40/75 Lb S.Vk  S.Hk Rb</v>
          </cell>
          <cell r="C1857" t="str">
            <v/>
          </cell>
          <cell r="D1857" t="str">
            <v>FRANKE</v>
          </cell>
          <cell r="E1857" t="str">
            <v>105.010</v>
          </cell>
          <cell r="F1857">
            <v>1507.46</v>
          </cell>
          <cell r="G1857" t="str">
            <v>NL</v>
          </cell>
          <cell r="H1857" t="str">
            <v>7612985942928</v>
          </cell>
        </row>
        <row r="1858">
          <cell r="A1858" t="str">
            <v>105.0635.264</v>
          </cell>
          <cell r="B1858" t="str">
            <v>200610-55544-01011 Worktop</v>
          </cell>
          <cell r="C1858" t="str">
            <v/>
          </cell>
          <cell r="D1858" t="str">
            <v>FRANKE</v>
          </cell>
          <cell r="E1858" t="str">
            <v>105.015</v>
          </cell>
          <cell r="F1858">
            <v>2148.89</v>
          </cell>
          <cell r="G1858" t="str">
            <v>CH</v>
          </cell>
          <cell r="H1858" t="str">
            <v>7612985950985</v>
          </cell>
        </row>
        <row r="1859">
          <cell r="A1859" t="str">
            <v>105.0635.667</v>
          </cell>
          <cell r="B1859" t="str">
            <v>GB 1832x614x4 2B 1Kg</v>
          </cell>
          <cell r="C1859" t="str">
            <v/>
          </cell>
          <cell r="D1859" t="str">
            <v>FRANKE</v>
          </cell>
          <cell r="E1859" t="str">
            <v>105.015</v>
          </cell>
          <cell r="F1859">
            <v>1146.83</v>
          </cell>
          <cell r="G1859" t="str">
            <v>NL</v>
          </cell>
          <cell r="H1859" t="str">
            <v>7612985946223</v>
          </cell>
        </row>
        <row r="1860">
          <cell r="A1860" t="str">
            <v>105.0635.669</v>
          </cell>
          <cell r="B1860" t="str">
            <v>GB 1829x598x4 1Sp.V</v>
          </cell>
          <cell r="C1860" t="str">
            <v/>
          </cell>
          <cell r="D1860" t="str">
            <v>FRANKE</v>
          </cell>
          <cell r="E1860" t="str">
            <v>105.015</v>
          </cell>
          <cell r="F1860">
            <v>375.68</v>
          </cell>
          <cell r="G1860" t="str">
            <v>NL</v>
          </cell>
          <cell r="H1860" t="str">
            <v>7612985946230</v>
          </cell>
        </row>
        <row r="1861">
          <cell r="A1861" t="str">
            <v>105.0635.670</v>
          </cell>
          <cell r="B1861" t="str">
            <v>GB 1002x695x4</v>
          </cell>
          <cell r="C1861" t="str">
            <v/>
          </cell>
          <cell r="D1861" t="str">
            <v>FRANKE</v>
          </cell>
          <cell r="E1861" t="str">
            <v>105.015</v>
          </cell>
          <cell r="F1861">
            <v>230.77</v>
          </cell>
          <cell r="G1861" t="str">
            <v>NL</v>
          </cell>
          <cell r="H1861" t="str">
            <v>7612985946247</v>
          </cell>
        </row>
        <row r="1862">
          <cell r="A1862" t="str">
            <v>105.0635.942</v>
          </cell>
          <cell r="B1862" t="str">
            <v>GB 900x750x4</v>
          </cell>
          <cell r="C1862" t="str">
            <v/>
          </cell>
          <cell r="D1862" t="str">
            <v>FRANKE</v>
          </cell>
          <cell r="E1862" t="str">
            <v>105.015</v>
          </cell>
          <cell r="F1862">
            <v>221.19</v>
          </cell>
          <cell r="G1862" t="str">
            <v>NL</v>
          </cell>
          <cell r="H1862" t="str">
            <v>7612985945134</v>
          </cell>
        </row>
        <row r="1863">
          <cell r="A1863" t="str">
            <v>105.0636.034</v>
          </cell>
          <cell r="B1863" t="str">
            <v>200916-33749-01011 Worktop</v>
          </cell>
          <cell r="C1863" t="str">
            <v/>
          </cell>
          <cell r="D1863" t="str">
            <v>FRANKE</v>
          </cell>
          <cell r="E1863" t="str">
            <v>105.015</v>
          </cell>
          <cell r="F1863">
            <v>3162.82</v>
          </cell>
          <cell r="G1863" t="str">
            <v>CH</v>
          </cell>
          <cell r="H1863" t="str">
            <v/>
          </cell>
        </row>
        <row r="1864">
          <cell r="A1864" t="str">
            <v>105.0637.240</v>
          </cell>
          <cell r="B1864" t="str">
            <v>OT 3303x1000x4 1Sp.V</v>
          </cell>
          <cell r="C1864" t="str">
            <v/>
          </cell>
          <cell r="D1864" t="str">
            <v>FRANKE</v>
          </cell>
          <cell r="E1864" t="str">
            <v>105.015</v>
          </cell>
          <cell r="F1864">
            <v>1068.94</v>
          </cell>
          <cell r="G1864" t="str">
            <v>NL</v>
          </cell>
          <cell r="H1864" t="str">
            <v/>
          </cell>
        </row>
        <row r="1865">
          <cell r="A1865" t="str">
            <v>105.0637.391</v>
          </cell>
          <cell r="B1865" t="str">
            <v>OT Stol 906x1000x4  2S.Rd</v>
          </cell>
          <cell r="C1865" t="str">
            <v/>
          </cell>
          <cell r="D1865" t="str">
            <v>FRANKE</v>
          </cell>
          <cell r="E1865" t="str">
            <v>105.015</v>
          </cell>
          <cell r="F1865">
            <v>394.29</v>
          </cell>
          <cell r="G1865" t="str">
            <v>NL</v>
          </cell>
          <cell r="H1865" t="str">
            <v/>
          </cell>
        </row>
        <row r="1866">
          <cell r="A1866" t="str">
            <v>105.0637.392</v>
          </cell>
          <cell r="B1866" t="str">
            <v>OT Stol 906x1000x4  1S.Rd</v>
          </cell>
          <cell r="C1866" t="str">
            <v/>
          </cell>
          <cell r="D1866" t="str">
            <v>FRANKE</v>
          </cell>
          <cell r="E1866" t="str">
            <v>105.015</v>
          </cell>
          <cell r="F1866">
            <v>394.29</v>
          </cell>
          <cell r="G1866" t="str">
            <v>NL</v>
          </cell>
          <cell r="H1866" t="str">
            <v/>
          </cell>
        </row>
        <row r="1867">
          <cell r="A1867" t="str">
            <v>105.0637.393</v>
          </cell>
          <cell r="B1867" t="str">
            <v>OT 3295x910x4</v>
          </cell>
          <cell r="C1867" t="str">
            <v/>
          </cell>
          <cell r="D1867" t="str">
            <v>FRANKE</v>
          </cell>
          <cell r="E1867" t="str">
            <v>105.015</v>
          </cell>
          <cell r="F1867">
            <v>1009.9</v>
          </cell>
          <cell r="G1867" t="str">
            <v>NL</v>
          </cell>
          <cell r="H1867" t="str">
            <v/>
          </cell>
        </row>
        <row r="1868">
          <cell r="A1868" t="str">
            <v>105.0637.394</v>
          </cell>
          <cell r="B1868" t="str">
            <v>OT 1912x659x4 2B 1Kg</v>
          </cell>
          <cell r="C1868" t="str">
            <v/>
          </cell>
          <cell r="D1868" t="str">
            <v>FRANKE</v>
          </cell>
          <cell r="E1868" t="str">
            <v>105.015</v>
          </cell>
          <cell r="F1868">
            <v>1064.47</v>
          </cell>
          <cell r="G1868" t="str">
            <v>NL</v>
          </cell>
          <cell r="H1868" t="str">
            <v/>
          </cell>
        </row>
        <row r="1869">
          <cell r="A1869" t="str">
            <v>105.0637.395</v>
          </cell>
          <cell r="B1869" t="str">
            <v>OT 1912x629x4 1Sp.V</v>
          </cell>
          <cell r="C1869" t="str">
            <v/>
          </cell>
          <cell r="D1869" t="str">
            <v>FRANKE</v>
          </cell>
          <cell r="E1869" t="str">
            <v>105.015</v>
          </cell>
          <cell r="F1869">
            <v>411.74</v>
          </cell>
          <cell r="G1869" t="str">
            <v>NL</v>
          </cell>
          <cell r="H1869" t="str">
            <v/>
          </cell>
        </row>
        <row r="1870">
          <cell r="A1870" t="str">
            <v>105.0637.396</v>
          </cell>
          <cell r="B1870" t="str">
            <v>OT 504x602x4</v>
          </cell>
          <cell r="C1870" t="str">
            <v/>
          </cell>
          <cell r="D1870" t="str">
            <v>FRANKE</v>
          </cell>
          <cell r="E1870" t="str">
            <v>105.015</v>
          </cell>
          <cell r="F1870">
            <v>194.7</v>
          </cell>
          <cell r="G1870" t="str">
            <v>NL</v>
          </cell>
          <cell r="H1870" t="str">
            <v/>
          </cell>
        </row>
        <row r="1871">
          <cell r="A1871" t="str">
            <v>105.0637.750</v>
          </cell>
          <cell r="B1871" t="str">
            <v>GB 2079/1868x592/594x100 Rb 1B Kg P B</v>
          </cell>
          <cell r="C1871" t="str">
            <v/>
          </cell>
          <cell r="D1871" t="str">
            <v>FRANKE</v>
          </cell>
          <cell r="E1871" t="str">
            <v>105.010</v>
          </cell>
          <cell r="F1871">
            <v>1522.94</v>
          </cell>
          <cell r="G1871" t="str">
            <v>NL</v>
          </cell>
          <cell r="H1871" t="str">
            <v>7612985957281</v>
          </cell>
        </row>
        <row r="1872">
          <cell r="A1872" t="str">
            <v>105.0638.111</v>
          </cell>
          <cell r="B1872" t="str">
            <v>OT 2444x601x4 2B 1Kg</v>
          </cell>
          <cell r="C1872" t="str">
            <v/>
          </cell>
          <cell r="D1872" t="str">
            <v>FRANKE</v>
          </cell>
          <cell r="E1872" t="str">
            <v>105.015</v>
          </cell>
          <cell r="F1872">
            <v>1136.94</v>
          </cell>
          <cell r="G1872" t="str">
            <v>NL</v>
          </cell>
          <cell r="H1872" t="str">
            <v>7612985960991</v>
          </cell>
        </row>
        <row r="1873">
          <cell r="A1873" t="str">
            <v>105.0638.113</v>
          </cell>
          <cell r="B1873" t="str">
            <v>OT 1843x1200x4 1Sp.V</v>
          </cell>
          <cell r="C1873" t="str">
            <v/>
          </cell>
          <cell r="D1873" t="str">
            <v>FRANKE</v>
          </cell>
          <cell r="E1873" t="str">
            <v>105.015</v>
          </cell>
          <cell r="F1873">
            <v>595.28</v>
          </cell>
          <cell r="G1873" t="str">
            <v>NL</v>
          </cell>
          <cell r="H1873" t="str">
            <v>7612985961608</v>
          </cell>
        </row>
        <row r="1874">
          <cell r="A1874" t="str">
            <v>105.0638.884</v>
          </cell>
          <cell r="B1874" t="str">
            <v>OT 4083x773x4 1B 1Kg 4Sp.V</v>
          </cell>
          <cell r="C1874" t="str">
            <v/>
          </cell>
          <cell r="D1874" t="str">
            <v>FRANKE</v>
          </cell>
          <cell r="E1874" t="str">
            <v>105.015</v>
          </cell>
          <cell r="F1874">
            <v>1560.17</v>
          </cell>
          <cell r="G1874" t="str">
            <v>NL</v>
          </cell>
          <cell r="H1874" t="str">
            <v>7612985962100</v>
          </cell>
        </row>
        <row r="1875">
          <cell r="A1875" t="str">
            <v>105.0638.885</v>
          </cell>
          <cell r="B1875" t="str">
            <v>OT 1712x597x4</v>
          </cell>
          <cell r="C1875" t="str">
            <v/>
          </cell>
          <cell r="D1875" t="str">
            <v>FRANKE</v>
          </cell>
          <cell r="E1875" t="str">
            <v>105.015</v>
          </cell>
          <cell r="F1875">
            <v>375.68</v>
          </cell>
          <cell r="G1875" t="str">
            <v>NL</v>
          </cell>
          <cell r="H1875" t="str">
            <v>7612985962117</v>
          </cell>
        </row>
        <row r="1876">
          <cell r="A1876" t="str">
            <v>105.0638.886</v>
          </cell>
          <cell r="B1876" t="str">
            <v>OT 1706x609x4 1Sp.V</v>
          </cell>
          <cell r="C1876" t="str">
            <v/>
          </cell>
          <cell r="D1876" t="str">
            <v>FRANKE</v>
          </cell>
          <cell r="E1876" t="str">
            <v>105.015</v>
          </cell>
          <cell r="F1876">
            <v>375.68</v>
          </cell>
          <cell r="G1876" t="str">
            <v>NL</v>
          </cell>
          <cell r="H1876" t="str">
            <v>7612985962124</v>
          </cell>
        </row>
        <row r="1877">
          <cell r="A1877" t="str">
            <v>105.0638.887</v>
          </cell>
          <cell r="B1877" t="str">
            <v>OT 1700x600x4</v>
          </cell>
          <cell r="C1877" t="str">
            <v/>
          </cell>
          <cell r="D1877" t="str">
            <v>FRANKE</v>
          </cell>
          <cell r="E1877" t="str">
            <v>105.015</v>
          </cell>
          <cell r="F1877">
            <v>339.29</v>
          </cell>
          <cell r="G1877" t="str">
            <v>NL</v>
          </cell>
          <cell r="H1877" t="str">
            <v>7612985962131</v>
          </cell>
        </row>
        <row r="1878">
          <cell r="A1878" t="str">
            <v>105.0639.068</v>
          </cell>
          <cell r="B1878" t="str">
            <v>OT 1832x614x4 2B 1Kg</v>
          </cell>
          <cell r="C1878" t="str">
            <v/>
          </cell>
          <cell r="D1878" t="str">
            <v>FRANKE</v>
          </cell>
          <cell r="E1878" t="str">
            <v>105.015</v>
          </cell>
          <cell r="F1878">
            <v>1146.83</v>
          </cell>
          <cell r="G1878" t="str">
            <v>NL</v>
          </cell>
          <cell r="H1878" t="str">
            <v>7612985962063</v>
          </cell>
        </row>
        <row r="1879">
          <cell r="A1879" t="str">
            <v>105.0639.069</v>
          </cell>
          <cell r="B1879" t="str">
            <v>OT 1829x598x4 1Sp.V</v>
          </cell>
          <cell r="C1879" t="str">
            <v/>
          </cell>
          <cell r="D1879" t="str">
            <v>FRANKE</v>
          </cell>
          <cell r="E1879" t="str">
            <v>105.015</v>
          </cell>
          <cell r="F1879">
            <v>375.68</v>
          </cell>
          <cell r="G1879" t="str">
            <v>NL</v>
          </cell>
          <cell r="H1879" t="str">
            <v>7612985962162</v>
          </cell>
        </row>
        <row r="1880">
          <cell r="A1880" t="str">
            <v>105.0639.081</v>
          </cell>
          <cell r="B1880" t="str">
            <v>OT 1002x695x4</v>
          </cell>
          <cell r="C1880" t="str">
            <v/>
          </cell>
          <cell r="D1880" t="str">
            <v>FRANKE</v>
          </cell>
          <cell r="E1880" t="str">
            <v>105.015</v>
          </cell>
          <cell r="F1880">
            <v>230.77</v>
          </cell>
          <cell r="G1880" t="str">
            <v>NL</v>
          </cell>
          <cell r="H1880" t="str">
            <v>7612985962179</v>
          </cell>
        </row>
        <row r="1881">
          <cell r="A1881" t="str">
            <v>105.0639.113</v>
          </cell>
          <cell r="B1881" t="str">
            <v>OT 900x606x4</v>
          </cell>
          <cell r="C1881" t="str">
            <v/>
          </cell>
          <cell r="D1881" t="str">
            <v>FRANKE</v>
          </cell>
          <cell r="E1881" t="str">
            <v>105.015</v>
          </cell>
          <cell r="F1881">
            <v>194.7</v>
          </cell>
          <cell r="G1881" t="str">
            <v>NL</v>
          </cell>
          <cell r="H1881" t="str">
            <v>7612985962148</v>
          </cell>
        </row>
        <row r="1882">
          <cell r="A1882" t="str">
            <v>105.0639.141</v>
          </cell>
          <cell r="B1882" t="str">
            <v>201117-50417-01021 Ile</v>
          </cell>
          <cell r="C1882" t="str">
            <v/>
          </cell>
          <cell r="D1882" t="str">
            <v>FRANKE</v>
          </cell>
          <cell r="E1882" t="str">
            <v>105.015</v>
          </cell>
          <cell r="F1882">
            <v>2495.38</v>
          </cell>
          <cell r="G1882" t="str">
            <v>CH</v>
          </cell>
          <cell r="H1882" t="str">
            <v>7612985965446</v>
          </cell>
        </row>
        <row r="1883">
          <cell r="A1883" t="str">
            <v>105.0639.304</v>
          </cell>
          <cell r="B1883" t="str">
            <v>GB 2447x947x4 1B 2Kg  1S.Rd</v>
          </cell>
          <cell r="C1883" t="str">
            <v/>
          </cell>
          <cell r="D1883" t="str">
            <v>FRANKE</v>
          </cell>
          <cell r="E1883" t="str">
            <v>105.015</v>
          </cell>
          <cell r="F1883">
            <v>1087.57</v>
          </cell>
          <cell r="G1883" t="str">
            <v>NL</v>
          </cell>
          <cell r="H1883" t="str">
            <v>7612985965187</v>
          </cell>
        </row>
        <row r="1884">
          <cell r="A1884" t="str">
            <v>105.0639.305</v>
          </cell>
          <cell r="B1884" t="str">
            <v>GB 1019x639x4 1Sp.V</v>
          </cell>
          <cell r="C1884" t="str">
            <v/>
          </cell>
          <cell r="D1884" t="str">
            <v>FRANKE</v>
          </cell>
          <cell r="E1884" t="str">
            <v>105.015</v>
          </cell>
          <cell r="F1884">
            <v>230.79</v>
          </cell>
          <cell r="G1884" t="str">
            <v>NL</v>
          </cell>
          <cell r="H1884" t="str">
            <v>7612985965194</v>
          </cell>
        </row>
        <row r="1885">
          <cell r="A1885" t="str">
            <v>105.0639.618</v>
          </cell>
          <cell r="B1885" t="str">
            <v>200309-29764-01012 recouvrement Part 2</v>
          </cell>
          <cell r="C1885" t="str">
            <v/>
          </cell>
          <cell r="D1885" t="str">
            <v>FRANKE</v>
          </cell>
          <cell r="E1885" t="str">
            <v>105.015</v>
          </cell>
          <cell r="F1885">
            <v>3134.75</v>
          </cell>
          <cell r="G1885" t="str">
            <v>CH</v>
          </cell>
          <cell r="H1885" t="str">
            <v>7612985968775</v>
          </cell>
        </row>
        <row r="1886">
          <cell r="A1886" t="str">
            <v>105.0639.687</v>
          </cell>
          <cell r="B1886" t="str">
            <v>OT 2660x606x4 1Sp.V</v>
          </cell>
          <cell r="C1886" t="str">
            <v/>
          </cell>
          <cell r="D1886" t="str">
            <v>FRANKE</v>
          </cell>
          <cell r="E1886" t="str">
            <v>105.015</v>
          </cell>
          <cell r="F1886">
            <v>520.27</v>
          </cell>
          <cell r="G1886" t="str">
            <v>NL</v>
          </cell>
          <cell r="H1886" t="str">
            <v>7612985966405</v>
          </cell>
        </row>
        <row r="1887">
          <cell r="A1887" t="str">
            <v>105.0639.690</v>
          </cell>
          <cell r="B1887" t="str">
            <v>OT 1843x596x4 1B 1Kg</v>
          </cell>
          <cell r="C1887" t="str">
            <v/>
          </cell>
          <cell r="D1887" t="str">
            <v>FRANKE</v>
          </cell>
          <cell r="E1887" t="str">
            <v>105.015</v>
          </cell>
          <cell r="F1887">
            <v>690.07</v>
          </cell>
          <cell r="G1887" t="str">
            <v>NL</v>
          </cell>
          <cell r="H1887" t="str">
            <v>7612985966412</v>
          </cell>
        </row>
        <row r="1888">
          <cell r="A1888" t="str">
            <v>105.0639.772</v>
          </cell>
          <cell r="B1888" t="str">
            <v>OT 1930x590x4</v>
          </cell>
          <cell r="C1888" t="str">
            <v/>
          </cell>
          <cell r="D1888" t="str">
            <v>FRANKE</v>
          </cell>
          <cell r="E1888" t="str">
            <v>105.015</v>
          </cell>
          <cell r="F1888">
            <v>411.74</v>
          </cell>
          <cell r="G1888" t="str">
            <v>NL</v>
          </cell>
          <cell r="H1888" t="str">
            <v>7612985966429</v>
          </cell>
        </row>
        <row r="1889">
          <cell r="A1889" t="str">
            <v>105.0639.956</v>
          </cell>
          <cell r="B1889" t="str">
            <v>OT 3471x595x4 2B 1Kg</v>
          </cell>
          <cell r="C1889" t="str">
            <v/>
          </cell>
          <cell r="D1889" t="str">
            <v>FRANKE</v>
          </cell>
          <cell r="E1889" t="str">
            <v>105.015</v>
          </cell>
          <cell r="F1889">
            <v>1432.5</v>
          </cell>
          <cell r="G1889" t="str">
            <v>NL</v>
          </cell>
          <cell r="H1889" t="str">
            <v>7612985968157</v>
          </cell>
        </row>
        <row r="1890">
          <cell r="A1890" t="str">
            <v>105.0639.957</v>
          </cell>
          <cell r="B1890" t="str">
            <v>OT 2766x1210x4 1Sp.V</v>
          </cell>
          <cell r="C1890" t="str">
            <v/>
          </cell>
          <cell r="D1890" t="str">
            <v>FRANKE</v>
          </cell>
          <cell r="E1890" t="str">
            <v>105.015</v>
          </cell>
          <cell r="F1890">
            <v>1105.6500000000001</v>
          </cell>
          <cell r="G1890" t="str">
            <v>NL</v>
          </cell>
          <cell r="H1890" t="str">
            <v>7612985968164</v>
          </cell>
        </row>
        <row r="1891">
          <cell r="A1891" t="str">
            <v>105.0639.959</v>
          </cell>
          <cell r="B1891" t="str">
            <v>OT 596x633x4</v>
          </cell>
          <cell r="C1891" t="str">
            <v/>
          </cell>
          <cell r="D1891" t="str">
            <v>FRANKE</v>
          </cell>
          <cell r="E1891" t="str">
            <v>105.015</v>
          </cell>
          <cell r="F1891">
            <v>194.7</v>
          </cell>
          <cell r="G1891" t="str">
            <v>NL</v>
          </cell>
          <cell r="H1891" t="str">
            <v>7612985968171</v>
          </cell>
        </row>
        <row r="1892">
          <cell r="A1892" t="str">
            <v>105.0640.136</v>
          </cell>
          <cell r="B1892" t="str">
            <v>OT 2950x1250x4 2B 1Kg 1Sp.V</v>
          </cell>
          <cell r="C1892" t="str">
            <v/>
          </cell>
          <cell r="D1892" t="str">
            <v>FRANKE</v>
          </cell>
          <cell r="E1892" t="str">
            <v>105.015</v>
          </cell>
          <cell r="F1892">
            <v>1807.86</v>
          </cell>
          <cell r="G1892" t="str">
            <v>NL</v>
          </cell>
          <cell r="H1892" t="str">
            <v>7612985968140</v>
          </cell>
        </row>
        <row r="1893">
          <cell r="A1893" t="str">
            <v>105.0640.355</v>
          </cell>
          <cell r="B1893" t="str">
            <v>OT 1766x1370x4  1S.Rd</v>
          </cell>
          <cell r="C1893" t="str">
            <v/>
          </cell>
          <cell r="D1893" t="str">
            <v>FRANKE</v>
          </cell>
          <cell r="E1893" t="str">
            <v>105.015</v>
          </cell>
          <cell r="F1893">
            <v>735.4</v>
          </cell>
          <cell r="G1893" t="str">
            <v>NL</v>
          </cell>
          <cell r="H1893" t="str">
            <v>7612985973106</v>
          </cell>
        </row>
        <row r="1894">
          <cell r="A1894" t="str">
            <v>105.0640.356</v>
          </cell>
          <cell r="B1894" t="str">
            <v>OT 1618x1000x4  1K.Sp</v>
          </cell>
          <cell r="C1894" t="str">
            <v/>
          </cell>
          <cell r="D1894" t="str">
            <v>FRANKE</v>
          </cell>
          <cell r="E1894" t="str">
            <v>105.015</v>
          </cell>
          <cell r="F1894">
            <v>536.23</v>
          </cell>
          <cell r="G1894" t="str">
            <v>NL</v>
          </cell>
          <cell r="H1894" t="str">
            <v>7612985973007</v>
          </cell>
        </row>
        <row r="1895">
          <cell r="A1895" t="str">
            <v>105.0640.561</v>
          </cell>
          <cell r="B1895" t="str">
            <v>OT 1428x685x20 1,5B Kg PH B</v>
          </cell>
          <cell r="C1895" t="str">
            <v/>
          </cell>
          <cell r="D1895" t="str">
            <v>FRANKE</v>
          </cell>
          <cell r="E1895" t="str">
            <v>105.010</v>
          </cell>
          <cell r="F1895">
            <v>909.96</v>
          </cell>
          <cell r="G1895" t="str">
            <v>NL</v>
          </cell>
          <cell r="H1895" t="str">
            <v>7612985973021</v>
          </cell>
        </row>
        <row r="1896">
          <cell r="A1896" t="str">
            <v>105.0640.568</v>
          </cell>
          <cell r="B1896" t="str">
            <v>WG 2920x872x4 2B 1Kg  1K.Sp</v>
          </cell>
          <cell r="C1896" t="str">
            <v/>
          </cell>
          <cell r="D1896" t="str">
            <v>FRANKE</v>
          </cell>
          <cell r="E1896" t="str">
            <v>105.015</v>
          </cell>
          <cell r="F1896">
            <v>1945.75</v>
          </cell>
          <cell r="G1896" t="str">
            <v>NL</v>
          </cell>
          <cell r="H1896" t="str">
            <v>7612985973540</v>
          </cell>
        </row>
        <row r="1897">
          <cell r="A1897" t="str">
            <v>105.0640.569</v>
          </cell>
          <cell r="B1897" t="str">
            <v>WG 2050x740x4  3S.Rd</v>
          </cell>
          <cell r="C1897" t="str">
            <v/>
          </cell>
          <cell r="D1897" t="str">
            <v>FRANKE</v>
          </cell>
          <cell r="E1897" t="str">
            <v>105.015</v>
          </cell>
          <cell r="F1897">
            <v>592.09</v>
          </cell>
          <cell r="G1897" t="str">
            <v>NL</v>
          </cell>
          <cell r="H1897" t="str">
            <v>7612985973557</v>
          </cell>
        </row>
        <row r="1898">
          <cell r="A1898" t="str">
            <v>105.0641.293</v>
          </cell>
          <cell r="B1898" t="str">
            <v>GB 2200x600x40 2B 2Kg OZ B</v>
          </cell>
          <cell r="C1898" t="str">
            <v/>
          </cell>
          <cell r="D1898" t="str">
            <v>FRANKE</v>
          </cell>
          <cell r="E1898" t="str">
            <v>105.010</v>
          </cell>
          <cell r="F1898">
            <v>922.63</v>
          </cell>
          <cell r="G1898" t="str">
            <v>NL</v>
          </cell>
          <cell r="H1898" t="str">
            <v>7612985973458</v>
          </cell>
        </row>
        <row r="1899">
          <cell r="A1899" t="str">
            <v>105.0641.349</v>
          </cell>
          <cell r="B1899" t="str">
            <v>OT 2518x653x4 1B 1Kg 1Sp.V</v>
          </cell>
          <cell r="C1899" t="str">
            <v/>
          </cell>
          <cell r="D1899" t="str">
            <v>FRANKE</v>
          </cell>
          <cell r="E1899" t="str">
            <v>105.015</v>
          </cell>
          <cell r="F1899">
            <v>834.67</v>
          </cell>
          <cell r="G1899" t="str">
            <v>NL</v>
          </cell>
          <cell r="H1899" t="str">
            <v>7612985979757</v>
          </cell>
        </row>
        <row r="1900">
          <cell r="A1900" t="str">
            <v>105.0642.211</v>
          </cell>
          <cell r="B1900" t="str">
            <v>OT 2948x605x4 1B 1Kg</v>
          </cell>
          <cell r="C1900" t="str">
            <v/>
          </cell>
          <cell r="D1900" t="str">
            <v>FRANKE</v>
          </cell>
          <cell r="E1900" t="str">
            <v>105.015</v>
          </cell>
          <cell r="F1900">
            <v>931.38</v>
          </cell>
          <cell r="G1900" t="str">
            <v>NL</v>
          </cell>
          <cell r="H1900" t="str">
            <v>7612985981705</v>
          </cell>
        </row>
        <row r="1901">
          <cell r="A1901" t="str">
            <v>105.0642.213</v>
          </cell>
          <cell r="B1901" t="str">
            <v>OT 1845x600x4 1Sp.V</v>
          </cell>
          <cell r="C1901" t="str">
            <v/>
          </cell>
          <cell r="D1901" t="str">
            <v>FRANKE</v>
          </cell>
          <cell r="E1901" t="str">
            <v>105.015</v>
          </cell>
          <cell r="F1901">
            <v>375.68</v>
          </cell>
          <cell r="G1901" t="str">
            <v>NL</v>
          </cell>
          <cell r="H1901" t="str">
            <v>7612985981712</v>
          </cell>
        </row>
        <row r="1902">
          <cell r="A1902" t="str">
            <v>105.0642.252</v>
          </cell>
          <cell r="B1902" t="str">
            <v>OT 3439x600x4 1B 1Kg 1Sp.V</v>
          </cell>
          <cell r="C1902" t="str">
            <v/>
          </cell>
          <cell r="D1902" t="str">
            <v>FRANKE</v>
          </cell>
          <cell r="E1902" t="str">
            <v>105.015</v>
          </cell>
          <cell r="F1902">
            <v>979.26</v>
          </cell>
          <cell r="G1902" t="str">
            <v>NL</v>
          </cell>
          <cell r="H1902" t="str">
            <v>7612985982122</v>
          </cell>
        </row>
        <row r="1903">
          <cell r="A1903" t="str">
            <v>105.0642.461</v>
          </cell>
          <cell r="B1903" t="str">
            <v>OT 3900x785x20/628 2B Kg P B</v>
          </cell>
          <cell r="C1903" t="str">
            <v/>
          </cell>
          <cell r="D1903" t="str">
            <v>FRANKE</v>
          </cell>
          <cell r="E1903" t="str">
            <v>105.010</v>
          </cell>
          <cell r="F1903">
            <v>3018.21</v>
          </cell>
          <cell r="G1903" t="str">
            <v>NL</v>
          </cell>
          <cell r="H1903" t="str">
            <v>7612985982115</v>
          </cell>
        </row>
        <row r="1904">
          <cell r="A1904" t="str">
            <v>105.0642.700</v>
          </cell>
          <cell r="B1904" t="str">
            <v>OT 998x636x4</v>
          </cell>
          <cell r="C1904" t="str">
            <v/>
          </cell>
          <cell r="D1904" t="str">
            <v>FRANKE</v>
          </cell>
          <cell r="E1904" t="str">
            <v>105.015</v>
          </cell>
          <cell r="F1904">
            <v>230.77</v>
          </cell>
          <cell r="G1904" t="str">
            <v>NL</v>
          </cell>
          <cell r="H1904" t="str">
            <v>7612985982498</v>
          </cell>
        </row>
        <row r="1905">
          <cell r="A1905" t="str">
            <v>105.0642.933</v>
          </cell>
          <cell r="B1905" t="str">
            <v>OT 4144x709x4 1B 1Kg</v>
          </cell>
          <cell r="C1905" t="str">
            <v/>
          </cell>
          <cell r="D1905" t="str">
            <v>FRANKE</v>
          </cell>
          <cell r="E1905" t="str">
            <v>105.015</v>
          </cell>
          <cell r="F1905">
            <v>1543.89</v>
          </cell>
          <cell r="G1905" t="str">
            <v>NL</v>
          </cell>
          <cell r="H1905" t="str">
            <v>7612985984218</v>
          </cell>
        </row>
        <row r="1906">
          <cell r="A1906" t="str">
            <v>105.0642.934</v>
          </cell>
          <cell r="B1906" t="str">
            <v>OT 2244x903x4 1Sp.V</v>
          </cell>
          <cell r="C1906" t="str">
            <v/>
          </cell>
          <cell r="D1906" t="str">
            <v>FRANKE</v>
          </cell>
          <cell r="E1906" t="str">
            <v>105.015</v>
          </cell>
          <cell r="F1906">
            <v>714.02</v>
          </cell>
          <cell r="G1906" t="str">
            <v>NL</v>
          </cell>
          <cell r="H1906" t="str">
            <v>7612985984225</v>
          </cell>
        </row>
        <row r="1907">
          <cell r="A1907" t="str">
            <v>105.0642.935</v>
          </cell>
          <cell r="B1907" t="str">
            <v>OT 4296x1006x4 1B 2Kg 2Sp.V  1S.Rd</v>
          </cell>
          <cell r="C1907" t="str">
            <v/>
          </cell>
          <cell r="D1907" t="str">
            <v>FRANKE</v>
          </cell>
          <cell r="E1907" t="str">
            <v>105.015</v>
          </cell>
          <cell r="F1907">
            <v>2045.97</v>
          </cell>
          <cell r="G1907" t="str">
            <v>NL</v>
          </cell>
          <cell r="H1907" t="str">
            <v>7612985983976</v>
          </cell>
        </row>
        <row r="1908">
          <cell r="A1908" t="str">
            <v>105.0643.040</v>
          </cell>
          <cell r="B1908" t="str">
            <v>OT 2623x602x4 1B 1Kg</v>
          </cell>
          <cell r="C1908" t="str">
            <v/>
          </cell>
          <cell r="D1908" t="str">
            <v>FRANKE</v>
          </cell>
          <cell r="E1908" t="str">
            <v>105.015</v>
          </cell>
          <cell r="F1908">
            <v>926.27</v>
          </cell>
          <cell r="G1908" t="str">
            <v>NL</v>
          </cell>
          <cell r="H1908" t="str">
            <v>7612985988100</v>
          </cell>
        </row>
        <row r="1909">
          <cell r="A1909" t="str">
            <v>105.0643.131</v>
          </cell>
          <cell r="B1909" t="str">
            <v>OT 1180x551x4</v>
          </cell>
          <cell r="C1909" t="str">
            <v/>
          </cell>
          <cell r="D1909" t="str">
            <v>FRANKE</v>
          </cell>
          <cell r="E1909" t="str">
            <v>105.015</v>
          </cell>
          <cell r="F1909">
            <v>267.16000000000003</v>
          </cell>
          <cell r="G1909" t="str">
            <v>NL</v>
          </cell>
          <cell r="H1909" t="str">
            <v>7612985988117</v>
          </cell>
        </row>
        <row r="1910">
          <cell r="A1910" t="str">
            <v>105.0643.132</v>
          </cell>
          <cell r="B1910" t="str">
            <v>OT 1830x710x4 2Sp.V</v>
          </cell>
          <cell r="C1910" t="str">
            <v/>
          </cell>
          <cell r="D1910" t="str">
            <v>FRANKE</v>
          </cell>
          <cell r="E1910" t="str">
            <v>105.015</v>
          </cell>
          <cell r="F1910">
            <v>375.68</v>
          </cell>
          <cell r="G1910" t="str">
            <v>NL</v>
          </cell>
          <cell r="H1910" t="str">
            <v>7612985988124</v>
          </cell>
        </row>
        <row r="1911">
          <cell r="A1911" t="str">
            <v>105.0643.133</v>
          </cell>
          <cell r="B1911" t="str">
            <v>OT 921x710x4</v>
          </cell>
          <cell r="C1911" t="str">
            <v/>
          </cell>
          <cell r="D1911" t="str">
            <v>FRANKE</v>
          </cell>
          <cell r="E1911" t="str">
            <v>105.015</v>
          </cell>
          <cell r="F1911">
            <v>253.84</v>
          </cell>
          <cell r="G1911" t="str">
            <v>NL</v>
          </cell>
          <cell r="H1911" t="str">
            <v>7612985988131</v>
          </cell>
        </row>
        <row r="1912">
          <cell r="A1912" t="str">
            <v>105.0643.463</v>
          </cell>
          <cell r="B1912" t="str">
            <v>210107-32331-01011 Cover</v>
          </cell>
          <cell r="C1912" t="str">
            <v/>
          </cell>
          <cell r="D1912" t="str">
            <v>FRANKE</v>
          </cell>
          <cell r="E1912" t="str">
            <v>105.015</v>
          </cell>
          <cell r="F1912">
            <v>146.84</v>
          </cell>
          <cell r="G1912" t="str">
            <v>CH</v>
          </cell>
          <cell r="H1912" t="str">
            <v>7612985989459</v>
          </cell>
        </row>
        <row r="1913">
          <cell r="A1913" t="str">
            <v>105.0643.501</v>
          </cell>
          <cell r="B1913" t="str">
            <v>OT 3000x600x4 1Sp.V</v>
          </cell>
          <cell r="C1913" t="str">
            <v/>
          </cell>
          <cell r="D1913" t="str">
            <v>FRANKE</v>
          </cell>
          <cell r="E1913" t="str">
            <v>105.015</v>
          </cell>
          <cell r="F1913">
            <v>593.04999999999995</v>
          </cell>
          <cell r="G1913" t="str">
            <v>NL</v>
          </cell>
          <cell r="H1913" t="str">
            <v>7612985987127</v>
          </cell>
        </row>
        <row r="1914">
          <cell r="A1914" t="str">
            <v>105.0643.502</v>
          </cell>
          <cell r="B1914" t="str">
            <v>OT 1842x1000x4 1B 1Kg</v>
          </cell>
          <cell r="C1914" t="str">
            <v/>
          </cell>
          <cell r="D1914" t="str">
            <v>FRANKE</v>
          </cell>
          <cell r="E1914" t="str">
            <v>105.015</v>
          </cell>
          <cell r="F1914">
            <v>933.61</v>
          </cell>
          <cell r="G1914" t="str">
            <v>NL</v>
          </cell>
          <cell r="H1914" t="str">
            <v>7612985987134</v>
          </cell>
        </row>
        <row r="1915">
          <cell r="A1915" t="str">
            <v>105.0644.126</v>
          </cell>
          <cell r="B1915" t="str">
            <v>OT 1836x973x4 1Sp.V</v>
          </cell>
          <cell r="C1915" t="str">
            <v/>
          </cell>
          <cell r="D1915" t="str">
            <v>FRANKE</v>
          </cell>
          <cell r="E1915" t="str">
            <v>105.015</v>
          </cell>
          <cell r="F1915">
            <v>595.28</v>
          </cell>
          <cell r="G1915" t="str">
            <v>NL</v>
          </cell>
          <cell r="H1915" t="str">
            <v>7612985990882</v>
          </cell>
        </row>
        <row r="1916">
          <cell r="A1916" t="str">
            <v>105.0644.127</v>
          </cell>
          <cell r="B1916" t="str">
            <v>OT 2000x605x4 1Sp.V  1S.Rd</v>
          </cell>
          <cell r="C1916" t="str">
            <v/>
          </cell>
          <cell r="D1916" t="str">
            <v>FRANKE</v>
          </cell>
          <cell r="E1916" t="str">
            <v>105.015</v>
          </cell>
          <cell r="F1916">
            <v>411.74</v>
          </cell>
          <cell r="G1916" t="str">
            <v>NL</v>
          </cell>
          <cell r="H1916" t="str">
            <v>7612985990899</v>
          </cell>
        </row>
        <row r="1917">
          <cell r="A1917" t="str">
            <v>105.0644.283</v>
          </cell>
          <cell r="B1917" t="str">
            <v>OT 1836x648x4 1B 1Kg</v>
          </cell>
          <cell r="C1917" t="str">
            <v/>
          </cell>
          <cell r="D1917" t="str">
            <v>FRANKE</v>
          </cell>
          <cell r="E1917" t="str">
            <v>105.015</v>
          </cell>
          <cell r="F1917">
            <v>690.07</v>
          </cell>
          <cell r="G1917" t="str">
            <v>NL</v>
          </cell>
          <cell r="H1917" t="str">
            <v>7612986015317</v>
          </cell>
        </row>
        <row r="1918">
          <cell r="A1918" t="str">
            <v>105.0644.286</v>
          </cell>
          <cell r="B1918" t="str">
            <v>OT 2090x649x4 1Sp.V</v>
          </cell>
          <cell r="C1918" t="str">
            <v/>
          </cell>
          <cell r="D1918" t="str">
            <v>FRANKE</v>
          </cell>
          <cell r="E1918" t="str">
            <v>105.015</v>
          </cell>
          <cell r="F1918">
            <v>411.74</v>
          </cell>
          <cell r="G1918" t="str">
            <v>NL</v>
          </cell>
          <cell r="H1918" t="str">
            <v>7612986015324</v>
          </cell>
        </row>
        <row r="1919">
          <cell r="A1919" t="str">
            <v>105.0644.288</v>
          </cell>
          <cell r="B1919" t="str">
            <v>OT 781x797x4</v>
          </cell>
          <cell r="C1919" t="str">
            <v/>
          </cell>
          <cell r="D1919" t="str">
            <v>FRANKE</v>
          </cell>
          <cell r="E1919" t="str">
            <v>105.015</v>
          </cell>
          <cell r="F1919">
            <v>221.19</v>
          </cell>
          <cell r="G1919" t="str">
            <v>NL</v>
          </cell>
          <cell r="H1919" t="str">
            <v>7612986015331</v>
          </cell>
        </row>
        <row r="1920">
          <cell r="A1920" t="str">
            <v>105.0644.289</v>
          </cell>
          <cell r="B1920" t="str">
            <v>OT 2737x488x4</v>
          </cell>
          <cell r="C1920" t="str">
            <v/>
          </cell>
          <cell r="D1920" t="str">
            <v>FRANKE</v>
          </cell>
          <cell r="E1920" t="str">
            <v>105.015</v>
          </cell>
          <cell r="F1920">
            <v>556.66</v>
          </cell>
          <cell r="G1920" t="str">
            <v>NL</v>
          </cell>
          <cell r="H1920" t="str">
            <v>7612986015355</v>
          </cell>
        </row>
        <row r="1921">
          <cell r="A1921" t="str">
            <v>105.0647.802</v>
          </cell>
          <cell r="B1921" t="str">
            <v>OT 2322x1007x4 2Sp.V  2S.Rd</v>
          </cell>
          <cell r="C1921" t="str">
            <v/>
          </cell>
          <cell r="D1921" t="str">
            <v>FRANKE</v>
          </cell>
          <cell r="E1921" t="str">
            <v>105.015</v>
          </cell>
          <cell r="F1921">
            <v>773.06</v>
          </cell>
          <cell r="G1921" t="str">
            <v>NL</v>
          </cell>
          <cell r="H1921" t="str">
            <v>7612986027136</v>
          </cell>
        </row>
        <row r="1922">
          <cell r="A1922" t="str">
            <v>105.0647.803</v>
          </cell>
          <cell r="B1922" t="str">
            <v>OT 2010x601x4 2B 1Kg</v>
          </cell>
          <cell r="C1922" t="str">
            <v/>
          </cell>
          <cell r="D1922" t="str">
            <v>FRANKE</v>
          </cell>
          <cell r="E1922" t="str">
            <v>105.015</v>
          </cell>
          <cell r="F1922">
            <v>1169.17</v>
          </cell>
          <cell r="G1922" t="str">
            <v>NL</v>
          </cell>
          <cell r="H1922" t="str">
            <v>7612986027143</v>
          </cell>
        </row>
        <row r="1923">
          <cell r="A1923" t="str">
            <v>105.0647.804</v>
          </cell>
          <cell r="B1923" t="str">
            <v>OT 1483x590x4</v>
          </cell>
          <cell r="C1923" t="str">
            <v/>
          </cell>
          <cell r="D1923" t="str">
            <v>FRANKE</v>
          </cell>
          <cell r="E1923" t="str">
            <v>105.015</v>
          </cell>
          <cell r="F1923">
            <v>302.89999999999998</v>
          </cell>
          <cell r="G1923" t="str">
            <v>NL</v>
          </cell>
          <cell r="H1923" t="str">
            <v>7612986027150</v>
          </cell>
        </row>
        <row r="1924">
          <cell r="A1924" t="str">
            <v>105.0648.374</v>
          </cell>
          <cell r="B1924" t="str">
            <v>OT 2170x1370x4</v>
          </cell>
          <cell r="C1924" t="str">
            <v/>
          </cell>
          <cell r="D1924" t="str">
            <v>FRANKE</v>
          </cell>
          <cell r="E1924" t="str">
            <v>105.015</v>
          </cell>
          <cell r="F1924">
            <v>883.5</v>
          </cell>
          <cell r="G1924" t="str">
            <v>NL</v>
          </cell>
          <cell r="H1924" t="str">
            <v>7612986034608</v>
          </cell>
        </row>
        <row r="1925">
          <cell r="A1925" t="str">
            <v>105.0648.627</v>
          </cell>
          <cell r="B1925" t="str">
            <v>OT 1221x1155x4 1Sp.V</v>
          </cell>
          <cell r="C1925" t="str">
            <v/>
          </cell>
          <cell r="D1925" t="str">
            <v>FRANKE</v>
          </cell>
          <cell r="E1925" t="str">
            <v>105.015</v>
          </cell>
          <cell r="F1925">
            <v>471.69</v>
          </cell>
          <cell r="G1925" t="str">
            <v>NL</v>
          </cell>
          <cell r="H1925" t="str">
            <v>7612986034387</v>
          </cell>
        </row>
        <row r="1926">
          <cell r="A1926" t="str">
            <v>105.0648.628</v>
          </cell>
          <cell r="B1926" t="str">
            <v>OT 1221x1155x4 1B 1Kg</v>
          </cell>
          <cell r="C1926" t="str">
            <v/>
          </cell>
          <cell r="D1926" t="str">
            <v>FRANKE</v>
          </cell>
          <cell r="E1926" t="str">
            <v>105.015</v>
          </cell>
          <cell r="F1926">
            <v>899.81</v>
          </cell>
          <cell r="G1926" t="str">
            <v>NL</v>
          </cell>
          <cell r="H1926" t="str">
            <v>7612986034394</v>
          </cell>
        </row>
        <row r="1927">
          <cell r="A1927" t="str">
            <v>105.0649.341</v>
          </cell>
          <cell r="B1927" t="str">
            <v>GB 2844x590x4 1Sp.V</v>
          </cell>
          <cell r="C1927" t="str">
            <v/>
          </cell>
          <cell r="D1927" t="str">
            <v>FRANKE</v>
          </cell>
          <cell r="E1927" t="str">
            <v>105.015</v>
          </cell>
          <cell r="F1927">
            <v>556.15</v>
          </cell>
          <cell r="G1927" t="str">
            <v>NL</v>
          </cell>
          <cell r="H1927" t="str">
            <v>7612986034714</v>
          </cell>
        </row>
        <row r="1928">
          <cell r="A1928" t="str">
            <v>105.0649.342</v>
          </cell>
          <cell r="B1928" t="str">
            <v>GB 2459x586x4 2B 1Kg</v>
          </cell>
          <cell r="C1928" t="str">
            <v/>
          </cell>
          <cell r="D1928" t="str">
            <v>FRANKE</v>
          </cell>
          <cell r="E1928" t="str">
            <v>105.015</v>
          </cell>
          <cell r="F1928">
            <v>1119.22</v>
          </cell>
          <cell r="G1928" t="str">
            <v>NL</v>
          </cell>
          <cell r="H1928" t="str">
            <v>7612986034721</v>
          </cell>
        </row>
        <row r="1929">
          <cell r="A1929" t="str">
            <v>105.0649.343</v>
          </cell>
          <cell r="B1929" t="str">
            <v>GB 883x586x4</v>
          </cell>
          <cell r="C1929" t="str">
            <v/>
          </cell>
          <cell r="D1929" t="str">
            <v>FRANKE</v>
          </cell>
          <cell r="E1929" t="str">
            <v>105.015</v>
          </cell>
          <cell r="F1929">
            <v>214.12</v>
          </cell>
          <cell r="G1929" t="str">
            <v>NL</v>
          </cell>
          <cell r="H1929" t="str">
            <v>7612986034738</v>
          </cell>
        </row>
        <row r="1930">
          <cell r="A1930" t="str">
            <v>105.0649.641</v>
          </cell>
          <cell r="B1930" t="str">
            <v>200616-28152-02011 Worktop</v>
          </cell>
          <cell r="C1930" t="str">
            <v/>
          </cell>
          <cell r="D1930" t="str">
            <v>FRANKE</v>
          </cell>
          <cell r="E1930" t="str">
            <v>105.015</v>
          </cell>
          <cell r="F1930">
            <v>1147.78</v>
          </cell>
          <cell r="G1930" t="str">
            <v>CH</v>
          </cell>
          <cell r="H1930" t="str">
            <v>7612986042955</v>
          </cell>
        </row>
        <row r="1931">
          <cell r="A1931" t="str">
            <v>105.0650.583</v>
          </cell>
          <cell r="B1931" t="str">
            <v>OT 3292x845x4 1B 1Kg</v>
          </cell>
          <cell r="C1931" t="str">
            <v/>
          </cell>
          <cell r="D1931" t="str">
            <v>FRANKE</v>
          </cell>
          <cell r="E1931" t="str">
            <v>105.015</v>
          </cell>
          <cell r="F1931">
            <v>1045.03</v>
          </cell>
          <cell r="G1931" t="str">
            <v>NL</v>
          </cell>
          <cell r="H1931" t="str">
            <v>7612986042979</v>
          </cell>
        </row>
        <row r="1932">
          <cell r="A1932" t="str">
            <v>105.0650.584</v>
          </cell>
          <cell r="B1932" t="str">
            <v>OT 1965x1186x4 1S.Vki</v>
          </cell>
          <cell r="C1932" t="str">
            <v/>
          </cell>
          <cell r="D1932" t="str">
            <v>FRANKE</v>
          </cell>
          <cell r="E1932" t="str">
            <v>105.015</v>
          </cell>
          <cell r="F1932">
            <v>740.5</v>
          </cell>
          <cell r="G1932" t="str">
            <v>NL</v>
          </cell>
          <cell r="H1932" t="str">
            <v>7612986042986</v>
          </cell>
        </row>
        <row r="1933">
          <cell r="A1933" t="str">
            <v>105.0650.586</v>
          </cell>
          <cell r="B1933" t="str">
            <v>OT 3482x600x4 1B 1Kg</v>
          </cell>
          <cell r="C1933" t="str">
            <v/>
          </cell>
          <cell r="D1933" t="str">
            <v>FRANKE</v>
          </cell>
          <cell r="E1933" t="str">
            <v>105.015</v>
          </cell>
          <cell r="F1933">
            <v>1082.1099999999999</v>
          </cell>
          <cell r="G1933" t="str">
            <v>NL</v>
          </cell>
          <cell r="H1933" t="str">
            <v>7612986042214</v>
          </cell>
        </row>
        <row r="1934">
          <cell r="A1934" t="str">
            <v>105.0650.934</v>
          </cell>
          <cell r="B1934" t="str">
            <v>GB 2724x630x20</v>
          </cell>
          <cell r="C1934" t="str">
            <v/>
          </cell>
          <cell r="D1934" t="str">
            <v>FRANKE</v>
          </cell>
          <cell r="E1934" t="str">
            <v>105.010</v>
          </cell>
          <cell r="F1934">
            <v>856.56</v>
          </cell>
          <cell r="G1934" t="str">
            <v>NL</v>
          </cell>
          <cell r="H1934" t="str">
            <v>7612986078053</v>
          </cell>
        </row>
        <row r="1935">
          <cell r="A1935" t="str">
            <v>105.0651.075</v>
          </cell>
          <cell r="B1935" t="str">
            <v>OT 4003x807x4 1B 1Kg 1S.Vki  1S.Rd</v>
          </cell>
          <cell r="C1935" t="str">
            <v/>
          </cell>
          <cell r="D1935" t="str">
            <v>FRANKE</v>
          </cell>
          <cell r="E1935" t="str">
            <v>105.015</v>
          </cell>
          <cell r="F1935">
            <v>1568.22</v>
          </cell>
          <cell r="G1935" t="str">
            <v>NL</v>
          </cell>
          <cell r="H1935" t="str">
            <v>7612986053128</v>
          </cell>
        </row>
        <row r="1936">
          <cell r="A1936" t="str">
            <v>105.0651.076</v>
          </cell>
          <cell r="B1936" t="str">
            <v>OT 1241x689x4 1B 1Kg</v>
          </cell>
          <cell r="C1936" t="str">
            <v/>
          </cell>
          <cell r="D1936" t="str">
            <v>FRANKE</v>
          </cell>
          <cell r="E1936" t="str">
            <v>105.015</v>
          </cell>
          <cell r="F1936">
            <v>585.69000000000005</v>
          </cell>
          <cell r="G1936" t="str">
            <v>NL</v>
          </cell>
          <cell r="H1936" t="str">
            <v>7612986053135</v>
          </cell>
        </row>
        <row r="1937">
          <cell r="A1937" t="str">
            <v>105.0651.175</v>
          </cell>
          <cell r="B1937" t="str">
            <v>OT 1845x583x4  1S.Rd</v>
          </cell>
          <cell r="C1937" t="str">
            <v/>
          </cell>
          <cell r="D1937" t="str">
            <v>FRANKE</v>
          </cell>
          <cell r="E1937" t="str">
            <v>105.015</v>
          </cell>
          <cell r="F1937">
            <v>375.91</v>
          </cell>
          <cell r="G1937" t="str">
            <v>NL</v>
          </cell>
          <cell r="H1937" t="str">
            <v>7612986046434</v>
          </cell>
        </row>
        <row r="1938">
          <cell r="A1938" t="str">
            <v>105.0651.500</v>
          </cell>
          <cell r="B1938" t="str">
            <v>210308-51110-01011 Île</v>
          </cell>
          <cell r="C1938" t="str">
            <v/>
          </cell>
          <cell r="D1938" t="str">
            <v>FRANKE</v>
          </cell>
          <cell r="E1938" t="str">
            <v>105.015</v>
          </cell>
          <cell r="F1938">
            <v>2537.25</v>
          </cell>
          <cell r="G1938" t="str">
            <v>CH</v>
          </cell>
          <cell r="H1938" t="str">
            <v>7612986046632</v>
          </cell>
        </row>
        <row r="1939">
          <cell r="A1939" t="str">
            <v>105.0651.700</v>
          </cell>
          <cell r="B1939" t="str">
            <v>GB 1998x569x40</v>
          </cell>
          <cell r="C1939" t="str">
            <v/>
          </cell>
          <cell r="D1939" t="str">
            <v>FRANKE</v>
          </cell>
          <cell r="E1939" t="str">
            <v>105.010</v>
          </cell>
          <cell r="F1939">
            <v>727.86</v>
          </cell>
          <cell r="G1939" t="str">
            <v>NL</v>
          </cell>
          <cell r="H1939" t="str">
            <v>7612986049954</v>
          </cell>
        </row>
        <row r="1940">
          <cell r="A1940" t="str">
            <v>105.0652.730</v>
          </cell>
          <cell r="B1940" t="str">
            <v>GB 2771x504x80 1B</v>
          </cell>
          <cell r="C1940" t="str">
            <v/>
          </cell>
          <cell r="D1940" t="str">
            <v>FRANKE</v>
          </cell>
          <cell r="E1940" t="str">
            <v>105.010</v>
          </cell>
          <cell r="F1940">
            <v>1161.4100000000001</v>
          </cell>
          <cell r="G1940" t="str">
            <v>NL</v>
          </cell>
          <cell r="H1940" t="str">
            <v>7612986087147</v>
          </cell>
        </row>
        <row r="1941">
          <cell r="A1941" t="str">
            <v>105.0653.151</v>
          </cell>
          <cell r="B1941" t="str">
            <v>GB 3604x622x20 1B</v>
          </cell>
          <cell r="C1941" t="str">
            <v/>
          </cell>
          <cell r="D1941" t="str">
            <v>FRANKE</v>
          </cell>
          <cell r="E1941" t="str">
            <v>105.010</v>
          </cell>
          <cell r="F1941">
            <v>846.26</v>
          </cell>
          <cell r="G1941" t="str">
            <v>NL</v>
          </cell>
          <cell r="H1941" t="str">
            <v>7612986057058</v>
          </cell>
        </row>
        <row r="1942">
          <cell r="A1942" t="str">
            <v>105.0653.904</v>
          </cell>
          <cell r="B1942" t="str">
            <v>GB 2240x654x4</v>
          </cell>
          <cell r="C1942" t="str">
            <v/>
          </cell>
          <cell r="D1942" t="str">
            <v>FRANKE</v>
          </cell>
          <cell r="E1942" t="str">
            <v>105.015</v>
          </cell>
          <cell r="F1942">
            <v>463.46</v>
          </cell>
          <cell r="G1942" t="str">
            <v>NL</v>
          </cell>
          <cell r="H1942" t="str">
            <v>7612986080704</v>
          </cell>
        </row>
        <row r="1943">
          <cell r="A1943" t="str">
            <v>105.0653.905</v>
          </cell>
          <cell r="B1943" t="str">
            <v>GB 591x544x4 1Sp.V</v>
          </cell>
          <cell r="C1943" t="str">
            <v/>
          </cell>
          <cell r="D1943" t="str">
            <v>FRANKE</v>
          </cell>
          <cell r="E1943" t="str">
            <v>105.015</v>
          </cell>
          <cell r="F1943">
            <v>201.86</v>
          </cell>
          <cell r="G1943" t="str">
            <v>NL</v>
          </cell>
          <cell r="H1943" t="str">
            <v>7612986080711</v>
          </cell>
        </row>
        <row r="1944">
          <cell r="A1944" t="str">
            <v>105.0653.906</v>
          </cell>
          <cell r="B1944" t="str">
            <v>GB 90x544x4</v>
          </cell>
          <cell r="C1944" t="str">
            <v/>
          </cell>
          <cell r="D1944" t="str">
            <v>FRANKE</v>
          </cell>
          <cell r="E1944" t="str">
            <v>105.015</v>
          </cell>
          <cell r="F1944">
            <v>201.86</v>
          </cell>
          <cell r="G1944" t="str">
            <v>NL</v>
          </cell>
          <cell r="H1944" t="str">
            <v>7612986080728</v>
          </cell>
        </row>
        <row r="1945">
          <cell r="A1945" t="str">
            <v>105.0653.907</v>
          </cell>
          <cell r="B1945" t="str">
            <v>GB 466x544x4 1Sp.V</v>
          </cell>
          <cell r="C1945" t="str">
            <v/>
          </cell>
          <cell r="D1945" t="str">
            <v>FRANKE</v>
          </cell>
          <cell r="E1945" t="str">
            <v>105.015</v>
          </cell>
          <cell r="F1945">
            <v>201.86</v>
          </cell>
          <cell r="G1945" t="str">
            <v>NL</v>
          </cell>
          <cell r="H1945" t="str">
            <v>7612986080803</v>
          </cell>
        </row>
        <row r="1946">
          <cell r="A1946" t="str">
            <v>105.0653.908</v>
          </cell>
          <cell r="B1946" t="str">
            <v>GB 90x544x4</v>
          </cell>
          <cell r="C1946" t="str">
            <v/>
          </cell>
          <cell r="D1946" t="str">
            <v>FRANKE</v>
          </cell>
          <cell r="E1946" t="str">
            <v>105.015</v>
          </cell>
          <cell r="F1946">
            <v>201.86</v>
          </cell>
          <cell r="G1946" t="str">
            <v>NL</v>
          </cell>
          <cell r="H1946" t="str">
            <v>7612986080810</v>
          </cell>
        </row>
        <row r="1947">
          <cell r="A1947" t="str">
            <v>105.0653.910</v>
          </cell>
          <cell r="B1947" t="str">
            <v>GB 5900x650x4 1B 1Kg</v>
          </cell>
          <cell r="C1947" t="str">
            <v/>
          </cell>
          <cell r="D1947" t="str">
            <v>FRANKE</v>
          </cell>
          <cell r="E1947" t="str">
            <v>105.015</v>
          </cell>
          <cell r="F1947">
            <v>1935.89</v>
          </cell>
          <cell r="G1947" t="str">
            <v>NL</v>
          </cell>
          <cell r="H1947" t="str">
            <v>7612986079890</v>
          </cell>
        </row>
        <row r="1948">
          <cell r="A1948" t="str">
            <v>105.0653.941</v>
          </cell>
          <cell r="B1948" t="str">
            <v>GB 3100x1080x4 1Sp.V  2S.Rd</v>
          </cell>
          <cell r="C1948" t="str">
            <v/>
          </cell>
          <cell r="D1948" t="str">
            <v>FRANKE</v>
          </cell>
          <cell r="E1948" t="str">
            <v>105.015</v>
          </cell>
          <cell r="F1948">
            <v>983.55</v>
          </cell>
          <cell r="G1948" t="str">
            <v>NL</v>
          </cell>
          <cell r="H1948" t="str">
            <v>7612986079869</v>
          </cell>
        </row>
        <row r="1949">
          <cell r="A1949" t="str">
            <v>105.0653.942</v>
          </cell>
          <cell r="B1949" t="str">
            <v>GB 1830x630x4</v>
          </cell>
          <cell r="C1949" t="str">
            <v/>
          </cell>
          <cell r="D1949" t="str">
            <v>FRANKE</v>
          </cell>
          <cell r="E1949" t="str">
            <v>105.015</v>
          </cell>
          <cell r="F1949">
            <v>389.3</v>
          </cell>
          <cell r="G1949" t="str">
            <v>NL</v>
          </cell>
          <cell r="H1949" t="str">
            <v>7612986079876</v>
          </cell>
        </row>
        <row r="1950">
          <cell r="A1950" t="str">
            <v>105.0653.943</v>
          </cell>
          <cell r="B1950" t="str">
            <v>GB 600x630x4</v>
          </cell>
          <cell r="C1950" t="str">
            <v/>
          </cell>
          <cell r="D1950" t="str">
            <v>FRANKE</v>
          </cell>
          <cell r="E1950" t="str">
            <v>105.015</v>
          </cell>
          <cell r="F1950">
            <v>201.86</v>
          </cell>
          <cell r="G1950" t="str">
            <v>NL</v>
          </cell>
          <cell r="H1950" t="str">
            <v>7612986079883</v>
          </cell>
        </row>
        <row r="1951">
          <cell r="A1951" t="str">
            <v>105.0654.016</v>
          </cell>
          <cell r="B1951" t="str">
            <v>OT 3118x650x4 2B 3Kg 1S.Vki</v>
          </cell>
          <cell r="C1951" t="str">
            <v/>
          </cell>
          <cell r="D1951" t="str">
            <v>FRANKE</v>
          </cell>
          <cell r="E1951" t="str">
            <v>105.015</v>
          </cell>
          <cell r="F1951">
            <v>1377.73</v>
          </cell>
          <cell r="G1951" t="str">
            <v>NL</v>
          </cell>
          <cell r="H1951" t="str">
            <v>7612986087857</v>
          </cell>
        </row>
        <row r="1952">
          <cell r="A1952" t="str">
            <v>105.0654.017</v>
          </cell>
          <cell r="B1952" t="str">
            <v>OT 1880x653x4</v>
          </cell>
          <cell r="C1952" t="str">
            <v/>
          </cell>
          <cell r="D1952" t="str">
            <v>FRANKE</v>
          </cell>
          <cell r="E1952" t="str">
            <v>105.015</v>
          </cell>
          <cell r="F1952">
            <v>389.3</v>
          </cell>
          <cell r="G1952" t="str">
            <v>NL</v>
          </cell>
          <cell r="H1952" t="str">
            <v>7612986087864</v>
          </cell>
        </row>
        <row r="1953">
          <cell r="A1953" t="str">
            <v>105.0654.018</v>
          </cell>
          <cell r="B1953" t="str">
            <v>OT 1245x703x4</v>
          </cell>
          <cell r="C1953" t="str">
            <v/>
          </cell>
          <cell r="D1953" t="str">
            <v>FRANKE</v>
          </cell>
          <cell r="E1953" t="str">
            <v>105.015</v>
          </cell>
          <cell r="F1953">
            <v>276.01</v>
          </cell>
          <cell r="G1953" t="str">
            <v>NL</v>
          </cell>
          <cell r="H1953" t="str">
            <v>7612986087871</v>
          </cell>
        </row>
        <row r="1954">
          <cell r="A1954" t="str">
            <v>105.0654.276</v>
          </cell>
          <cell r="B1954" t="str">
            <v>OT 3022x603x4 1B 1Kg 1Sp.V</v>
          </cell>
          <cell r="C1954" t="str">
            <v/>
          </cell>
          <cell r="D1954" t="str">
            <v>FRANKE</v>
          </cell>
          <cell r="E1954" t="str">
            <v>105.015</v>
          </cell>
          <cell r="F1954">
            <v>1041.94</v>
          </cell>
          <cell r="G1954" t="str">
            <v>NL</v>
          </cell>
          <cell r="H1954" t="str">
            <v>7612986084917</v>
          </cell>
        </row>
        <row r="1955">
          <cell r="A1955" t="str">
            <v>105.0654.277</v>
          </cell>
          <cell r="B1955" t="str">
            <v>OT 3049x603x4 1B 1Kg 1Sp.V</v>
          </cell>
          <cell r="C1955" t="str">
            <v/>
          </cell>
          <cell r="D1955" t="str">
            <v>FRANKE</v>
          </cell>
          <cell r="E1955" t="str">
            <v>105.015</v>
          </cell>
          <cell r="F1955">
            <v>1041.94</v>
          </cell>
          <cell r="G1955" t="str">
            <v>NL</v>
          </cell>
          <cell r="H1955" t="str">
            <v>7612986084924</v>
          </cell>
        </row>
        <row r="1956">
          <cell r="A1956" t="str">
            <v>105.0655.282</v>
          </cell>
          <cell r="B1956" t="str">
            <v>OT kooktafel 2382x750x40 H=883  VKI</v>
          </cell>
          <cell r="C1956" t="str">
            <v/>
          </cell>
          <cell r="D1956" t="str">
            <v>FRANKE</v>
          </cell>
          <cell r="E1956" t="str">
            <v>105.010</v>
          </cell>
          <cell r="F1956">
            <v>1356.18</v>
          </cell>
          <cell r="G1956" t="str">
            <v>NL</v>
          </cell>
          <cell r="H1956" t="str">
            <v>7612986093902</v>
          </cell>
        </row>
        <row r="1957">
          <cell r="A1957" t="str">
            <v>105.0655.322</v>
          </cell>
          <cell r="B1957" t="str">
            <v>GB 3887x850x4 3Sp.V</v>
          </cell>
          <cell r="C1957" t="str">
            <v/>
          </cell>
          <cell r="D1957" t="str">
            <v>FRANKE</v>
          </cell>
          <cell r="E1957" t="str">
            <v>105.015</v>
          </cell>
          <cell r="F1957">
            <v>881.59</v>
          </cell>
          <cell r="G1957" t="str">
            <v>NL</v>
          </cell>
          <cell r="H1957" t="str">
            <v>7612986087123</v>
          </cell>
        </row>
        <row r="1958">
          <cell r="A1958" t="str">
            <v>105.0655.329</v>
          </cell>
          <cell r="B1958" t="str">
            <v>GB 2893x1200x4 2B 2Kg</v>
          </cell>
          <cell r="C1958" t="str">
            <v/>
          </cell>
          <cell r="D1958" t="str">
            <v>FRANKE</v>
          </cell>
          <cell r="E1958" t="str">
            <v>105.015</v>
          </cell>
          <cell r="F1958">
            <v>2074.8000000000002</v>
          </cell>
          <cell r="G1958" t="str">
            <v>NL</v>
          </cell>
          <cell r="H1958" t="str">
            <v>7612986087130</v>
          </cell>
        </row>
        <row r="1959">
          <cell r="A1959" t="str">
            <v>105.0655.385</v>
          </cell>
          <cell r="B1959" t="str">
            <v>GB 2222x600x40</v>
          </cell>
          <cell r="C1959" t="str">
            <v/>
          </cell>
          <cell r="D1959" t="str">
            <v>FRANKE</v>
          </cell>
          <cell r="E1959" t="str">
            <v>105.010</v>
          </cell>
          <cell r="F1959">
            <v>550.67999999999995</v>
          </cell>
          <cell r="G1959" t="str">
            <v>NL</v>
          </cell>
          <cell r="H1959" t="str">
            <v>7612986087314</v>
          </cell>
        </row>
        <row r="1960">
          <cell r="A1960" t="str">
            <v>105.0655.630</v>
          </cell>
          <cell r="B1960" t="str">
            <v>OT 3500x1200x4 1B 1Kg 1Sp.V</v>
          </cell>
          <cell r="C1960" t="str">
            <v/>
          </cell>
          <cell r="D1960" t="str">
            <v>FRANKE</v>
          </cell>
          <cell r="E1960" t="str">
            <v>105.015</v>
          </cell>
          <cell r="F1960">
            <v>1534.23</v>
          </cell>
          <cell r="G1960" t="str">
            <v>NL</v>
          </cell>
          <cell r="H1960" t="str">
            <v>7612986089707</v>
          </cell>
        </row>
        <row r="1961">
          <cell r="A1961" t="str">
            <v>105.0655.899</v>
          </cell>
          <cell r="B1961" t="str">
            <v>OT 3000x600x40 1B</v>
          </cell>
          <cell r="C1961" t="str">
            <v/>
          </cell>
          <cell r="D1961" t="str">
            <v>FRANKE</v>
          </cell>
          <cell r="E1961" t="str">
            <v>105.010</v>
          </cell>
          <cell r="F1961">
            <v>785.49</v>
          </cell>
          <cell r="G1961" t="str">
            <v>NL</v>
          </cell>
          <cell r="H1961" t="str">
            <v>7612986093193</v>
          </cell>
        </row>
        <row r="1962">
          <cell r="A1962" t="str">
            <v>105.0655.900</v>
          </cell>
          <cell r="B1962" t="str">
            <v>GB 900x700x4</v>
          </cell>
          <cell r="C1962" t="str">
            <v/>
          </cell>
          <cell r="D1962" t="str">
            <v>FRANKE</v>
          </cell>
          <cell r="E1962" t="str">
            <v>105.015</v>
          </cell>
          <cell r="F1962">
            <v>201.86</v>
          </cell>
          <cell r="G1962" t="str">
            <v>NL</v>
          </cell>
          <cell r="H1962" t="str">
            <v>7612986089240</v>
          </cell>
        </row>
        <row r="1963">
          <cell r="A1963" t="str">
            <v>105.0656.010</v>
          </cell>
          <cell r="B1963" t="str">
            <v>OT 1965x1186x4 1S.Vki</v>
          </cell>
          <cell r="C1963" t="str">
            <v/>
          </cell>
          <cell r="D1963" t="str">
            <v>FRANKE</v>
          </cell>
          <cell r="E1963" t="str">
            <v>105.015</v>
          </cell>
          <cell r="F1963">
            <v>769.34</v>
          </cell>
          <cell r="G1963" t="str">
            <v>NL</v>
          </cell>
          <cell r="H1963" t="str">
            <v>7612986089226</v>
          </cell>
        </row>
        <row r="1964">
          <cell r="A1964" t="str">
            <v>105.0656.273</v>
          </cell>
          <cell r="B1964" t="str">
            <v>OT 2982x670x4 1B 1Kg</v>
          </cell>
          <cell r="C1964" t="str">
            <v/>
          </cell>
          <cell r="D1964" t="str">
            <v>FRANKE</v>
          </cell>
          <cell r="E1964" t="str">
            <v>105.015</v>
          </cell>
          <cell r="F1964">
            <v>965.73</v>
          </cell>
          <cell r="G1964" t="str">
            <v>NL</v>
          </cell>
          <cell r="H1964" t="str">
            <v>7612986089158</v>
          </cell>
        </row>
        <row r="1965">
          <cell r="A1965" t="str">
            <v>105.0656.278</v>
          </cell>
          <cell r="B1965" t="str">
            <v>OT 1800x588x4</v>
          </cell>
          <cell r="C1965" t="str">
            <v/>
          </cell>
          <cell r="D1965" t="str">
            <v>FRANKE</v>
          </cell>
          <cell r="E1965" t="str">
            <v>105.015</v>
          </cell>
          <cell r="F1965">
            <v>389.3</v>
          </cell>
          <cell r="G1965" t="str">
            <v>NL</v>
          </cell>
          <cell r="H1965" t="str">
            <v>7612986089141</v>
          </cell>
        </row>
        <row r="1966">
          <cell r="A1966" t="str">
            <v>105.0656.400</v>
          </cell>
          <cell r="B1966" t="str">
            <v>GB 2102x1014x4 1Sp.V</v>
          </cell>
          <cell r="C1966" t="str">
            <v/>
          </cell>
          <cell r="D1966" t="str">
            <v>FRANKE</v>
          </cell>
          <cell r="E1966" t="str">
            <v>105.015</v>
          </cell>
          <cell r="F1966">
            <v>739.47</v>
          </cell>
          <cell r="G1966" t="str">
            <v>NL</v>
          </cell>
          <cell r="H1966" t="str">
            <v>7612986089127</v>
          </cell>
        </row>
        <row r="1967">
          <cell r="A1967" t="str">
            <v>105.0656.421</v>
          </cell>
          <cell r="B1967" t="str">
            <v>GB 2637x618x4 2B 1Kg</v>
          </cell>
          <cell r="C1967" t="str">
            <v/>
          </cell>
          <cell r="D1967" t="str">
            <v>FRANKE</v>
          </cell>
          <cell r="E1967" t="str">
            <v>105.015</v>
          </cell>
          <cell r="F1967">
            <v>1350.95</v>
          </cell>
          <cell r="G1967" t="str">
            <v>NL</v>
          </cell>
          <cell r="H1967" t="str">
            <v>7612986089134</v>
          </cell>
        </row>
        <row r="1968">
          <cell r="A1968" t="str">
            <v>105.0656.593</v>
          </cell>
          <cell r="B1968" t="str">
            <v>OT 2747x1040x4 1B 1Kg 1Sp.V</v>
          </cell>
          <cell r="C1968" t="str">
            <v/>
          </cell>
          <cell r="D1968" t="str">
            <v>FRANKE</v>
          </cell>
          <cell r="E1968" t="str">
            <v>105.015</v>
          </cell>
          <cell r="F1968">
            <v>1237.69</v>
          </cell>
          <cell r="G1968" t="str">
            <v>NL</v>
          </cell>
          <cell r="H1968" t="str">
            <v>7612986159714</v>
          </cell>
        </row>
        <row r="1969">
          <cell r="A1969" t="str">
            <v>105.0656.594</v>
          </cell>
          <cell r="B1969" t="str">
            <v>OT 3104x643x4</v>
          </cell>
          <cell r="C1969" t="str">
            <v/>
          </cell>
          <cell r="D1969" t="str">
            <v>FRANKE</v>
          </cell>
          <cell r="E1969" t="str">
            <v>105.015</v>
          </cell>
          <cell r="F1969">
            <v>632</v>
          </cell>
          <cell r="G1969" t="str">
            <v>NL</v>
          </cell>
          <cell r="H1969" t="str">
            <v>7612986159721</v>
          </cell>
        </row>
        <row r="1970">
          <cell r="A1970" t="str">
            <v>105.0657.008</v>
          </cell>
          <cell r="B1970" t="str">
            <v>OT 1611x591x4 2B 1Kg</v>
          </cell>
          <cell r="C1970" t="str">
            <v/>
          </cell>
          <cell r="D1970" t="str">
            <v>FRANKE</v>
          </cell>
          <cell r="E1970" t="str">
            <v>105.015</v>
          </cell>
          <cell r="F1970">
            <v>986.37</v>
          </cell>
          <cell r="G1970" t="str">
            <v>NL</v>
          </cell>
          <cell r="H1970" t="str">
            <v>7612986092707</v>
          </cell>
        </row>
        <row r="1971">
          <cell r="A1971" t="str">
            <v>105.0657.009</v>
          </cell>
          <cell r="B1971" t="str">
            <v>OT 1590x585x4</v>
          </cell>
          <cell r="C1971" t="str">
            <v/>
          </cell>
          <cell r="D1971" t="str">
            <v>FRANKE</v>
          </cell>
          <cell r="E1971" t="str">
            <v>105.015</v>
          </cell>
          <cell r="F1971">
            <v>351.2</v>
          </cell>
          <cell r="G1971" t="str">
            <v>NL</v>
          </cell>
          <cell r="H1971" t="str">
            <v>7612986092714</v>
          </cell>
        </row>
        <row r="1972">
          <cell r="A1972" t="str">
            <v>105.0657.499</v>
          </cell>
          <cell r="B1972" t="str">
            <v>OT 3292x955x4 2B 1Kg 1Sp.V</v>
          </cell>
          <cell r="C1972" t="str">
            <v/>
          </cell>
          <cell r="D1972" t="str">
            <v>FRANKE</v>
          </cell>
          <cell r="E1972" t="str">
            <v>105.015</v>
          </cell>
          <cell r="F1972">
            <v>1857.66</v>
          </cell>
          <cell r="G1972" t="str">
            <v>NL</v>
          </cell>
          <cell r="H1972" t="str">
            <v>7612986093919</v>
          </cell>
        </row>
        <row r="1973">
          <cell r="A1973" t="str">
            <v>105.0657.500</v>
          </cell>
          <cell r="B1973" t="str">
            <v>OT 1600x585x4</v>
          </cell>
          <cell r="C1973" t="str">
            <v/>
          </cell>
          <cell r="D1973" t="str">
            <v>FRANKE</v>
          </cell>
          <cell r="E1973" t="str">
            <v>105.015</v>
          </cell>
          <cell r="F1973">
            <v>351.2</v>
          </cell>
          <cell r="G1973" t="str">
            <v>NL</v>
          </cell>
          <cell r="H1973" t="str">
            <v>7612986093926</v>
          </cell>
        </row>
        <row r="1974">
          <cell r="A1974" t="str">
            <v>105.0657.679</v>
          </cell>
          <cell r="B1974" t="str">
            <v>GB 2835x600x40 1B</v>
          </cell>
          <cell r="C1974" t="str">
            <v/>
          </cell>
          <cell r="D1974" t="str">
            <v>FRANKE</v>
          </cell>
          <cell r="E1974" t="str">
            <v>105.010</v>
          </cell>
          <cell r="F1974">
            <v>685.59</v>
          </cell>
          <cell r="G1974" t="str">
            <v>NL</v>
          </cell>
          <cell r="H1974" t="str">
            <v>7612986092240</v>
          </cell>
        </row>
        <row r="1975">
          <cell r="A1975" t="str">
            <v>105.0657.680</v>
          </cell>
          <cell r="B1975" t="str">
            <v>OT 2782x615x4 2Sp.V  1S.Rd</v>
          </cell>
          <cell r="C1975" t="str">
            <v/>
          </cell>
          <cell r="D1975" t="str">
            <v>FRANKE</v>
          </cell>
          <cell r="E1975" t="str">
            <v>105.015</v>
          </cell>
          <cell r="F1975">
            <v>664.29</v>
          </cell>
          <cell r="G1975" t="str">
            <v>NL</v>
          </cell>
          <cell r="H1975" t="str">
            <v>7612986092738</v>
          </cell>
        </row>
        <row r="1976">
          <cell r="A1976" t="str">
            <v>105.0657.721</v>
          </cell>
          <cell r="B1976" t="str">
            <v>OT 933x615x4</v>
          </cell>
          <cell r="C1976" t="str">
            <v/>
          </cell>
          <cell r="D1976" t="str">
            <v>FRANKE</v>
          </cell>
          <cell r="E1976" t="str">
            <v>105.015</v>
          </cell>
          <cell r="F1976">
            <v>286.31</v>
          </cell>
          <cell r="G1976" t="str">
            <v>NL</v>
          </cell>
          <cell r="H1976" t="str">
            <v>7612986092745</v>
          </cell>
        </row>
        <row r="1977">
          <cell r="A1977" t="str">
            <v>105.0658.117</v>
          </cell>
          <cell r="B1977" t="str">
            <v>GB 1545x850x4 1B 2Kg  1S.Rd</v>
          </cell>
          <cell r="C1977" t="str">
            <v/>
          </cell>
          <cell r="D1977" t="str">
            <v>FRANKE</v>
          </cell>
          <cell r="E1977" t="str">
            <v>105.015</v>
          </cell>
          <cell r="F1977">
            <v>989.41</v>
          </cell>
          <cell r="G1977" t="str">
            <v>NL</v>
          </cell>
          <cell r="H1977" t="str">
            <v/>
          </cell>
        </row>
        <row r="1978">
          <cell r="A1978" t="str">
            <v>105.0658.480</v>
          </cell>
          <cell r="B1978" t="str">
            <v>GB 2998x599x40 2B</v>
          </cell>
          <cell r="C1978" t="str">
            <v/>
          </cell>
          <cell r="D1978" t="str">
            <v>FRANKE</v>
          </cell>
          <cell r="E1978" t="str">
            <v>105.010</v>
          </cell>
          <cell r="F1978">
            <v>1123.3399999999999</v>
          </cell>
          <cell r="G1978" t="str">
            <v>NL</v>
          </cell>
          <cell r="H1978" t="str">
            <v>7612986099126</v>
          </cell>
        </row>
        <row r="1979">
          <cell r="A1979" t="str">
            <v>105.0658.615</v>
          </cell>
          <cell r="B1979" t="str">
            <v>GB 2020x960x4 1Sp.V</v>
          </cell>
          <cell r="C1979" t="str">
            <v/>
          </cell>
          <cell r="D1979" t="str">
            <v>FRANKE</v>
          </cell>
          <cell r="E1979" t="str">
            <v>105.015</v>
          </cell>
          <cell r="F1979">
            <v>677.67</v>
          </cell>
          <cell r="G1979" t="str">
            <v>NL</v>
          </cell>
          <cell r="H1979" t="str">
            <v>7612986096316</v>
          </cell>
        </row>
        <row r="1980">
          <cell r="A1980" t="str">
            <v>105.0658.616</v>
          </cell>
          <cell r="B1980" t="str">
            <v>GB 1798x600x4 1B 1Kg</v>
          </cell>
          <cell r="C1980" t="str">
            <v/>
          </cell>
          <cell r="D1980" t="str">
            <v>FRANKE</v>
          </cell>
          <cell r="E1980" t="str">
            <v>105.015</v>
          </cell>
          <cell r="F1980">
            <v>730.91</v>
          </cell>
          <cell r="G1980" t="str">
            <v>NL</v>
          </cell>
          <cell r="H1980" t="str">
            <v>7612986096323</v>
          </cell>
        </row>
        <row r="1981">
          <cell r="A1981" t="str">
            <v>105.0658.957</v>
          </cell>
          <cell r="B1981" t="str">
            <v>OT 2200x675x20 1B</v>
          </cell>
          <cell r="C1981" t="str">
            <v/>
          </cell>
          <cell r="D1981" t="str">
            <v>FRANKE</v>
          </cell>
          <cell r="E1981" t="str">
            <v>105.010</v>
          </cell>
          <cell r="F1981">
            <v>767.99</v>
          </cell>
          <cell r="G1981" t="str">
            <v>NL</v>
          </cell>
          <cell r="H1981" t="str">
            <v>7612986105810</v>
          </cell>
        </row>
        <row r="1982">
          <cell r="A1982" t="str">
            <v>105.0659.465</v>
          </cell>
          <cell r="B1982" t="str">
            <v>210628-40190-01021 plan de travail</v>
          </cell>
          <cell r="C1982" t="str">
            <v/>
          </cell>
          <cell r="D1982" t="str">
            <v>FRANKE</v>
          </cell>
          <cell r="E1982" t="str">
            <v>132.015</v>
          </cell>
          <cell r="F1982">
            <v>1224.57</v>
          </cell>
          <cell r="G1982" t="str">
            <v>CH</v>
          </cell>
          <cell r="H1982" t="str">
            <v>7612986108354</v>
          </cell>
        </row>
        <row r="1983">
          <cell r="A1983" t="str">
            <v>105.0659.466</v>
          </cell>
          <cell r="B1983" t="str">
            <v>210628-40190-01031 plan de travail</v>
          </cell>
          <cell r="C1983" t="str">
            <v/>
          </cell>
          <cell r="D1983" t="str">
            <v>FRANKE</v>
          </cell>
          <cell r="E1983" t="str">
            <v>132.015</v>
          </cell>
          <cell r="F1983">
            <v>2081.94</v>
          </cell>
          <cell r="G1983" t="str">
            <v>CH</v>
          </cell>
          <cell r="H1983" t="str">
            <v>7612986108361</v>
          </cell>
        </row>
        <row r="1984">
          <cell r="A1984" t="str">
            <v>105.0660.212</v>
          </cell>
          <cell r="B1984" t="str">
            <v>OT 3576x1000x4 2Sp.V  3S.Rd</v>
          </cell>
          <cell r="C1984" t="str">
            <v/>
          </cell>
          <cell r="D1984" t="str">
            <v>FRANKE</v>
          </cell>
          <cell r="E1984" t="str">
            <v>105.015</v>
          </cell>
          <cell r="F1984">
            <v>1294.58</v>
          </cell>
          <cell r="G1984" t="str">
            <v>NL</v>
          </cell>
          <cell r="H1984" t="str">
            <v>7612986105063</v>
          </cell>
        </row>
        <row r="1985">
          <cell r="A1985" t="str">
            <v>105.0660.591</v>
          </cell>
          <cell r="B1985" t="str">
            <v>OT 3350x600x4 1B 1Kg 1Sp.V</v>
          </cell>
          <cell r="C1985" t="str">
            <v/>
          </cell>
          <cell r="D1985" t="str">
            <v>FRANKE</v>
          </cell>
          <cell r="E1985" t="str">
            <v>105.015</v>
          </cell>
          <cell r="F1985">
            <v>1158.32</v>
          </cell>
          <cell r="G1985" t="str">
            <v>NL</v>
          </cell>
          <cell r="H1985" t="str">
            <v>7612986108644</v>
          </cell>
        </row>
        <row r="1986">
          <cell r="A1986" t="str">
            <v>105.0661.727</v>
          </cell>
          <cell r="B1986" t="str">
            <v>OT 3098x610x40 1B</v>
          </cell>
          <cell r="C1986" t="str">
            <v/>
          </cell>
          <cell r="D1986" t="str">
            <v>FRANKE</v>
          </cell>
          <cell r="E1986" t="str">
            <v>105.010</v>
          </cell>
          <cell r="F1986">
            <v>946.16</v>
          </cell>
          <cell r="G1986" t="str">
            <v>NL</v>
          </cell>
          <cell r="H1986" t="str">
            <v>7612986145496</v>
          </cell>
        </row>
        <row r="1987">
          <cell r="A1987" t="str">
            <v>105.0661.730</v>
          </cell>
          <cell r="B1987" t="str">
            <v>OT 2872x602x4 2B 1Kg</v>
          </cell>
          <cell r="C1987" t="str">
            <v/>
          </cell>
          <cell r="D1987" t="str">
            <v>FRANKE</v>
          </cell>
          <cell r="E1987" t="str">
            <v>105.015</v>
          </cell>
          <cell r="F1987">
            <v>1210.8800000000001</v>
          </cell>
          <cell r="G1987" t="str">
            <v>NL</v>
          </cell>
          <cell r="H1987" t="str">
            <v>7612986118056</v>
          </cell>
        </row>
        <row r="1988">
          <cell r="A1988" t="str">
            <v>105.0661.861</v>
          </cell>
          <cell r="B1988" t="str">
            <v>OT 522x602x4</v>
          </cell>
          <cell r="C1988" t="str">
            <v/>
          </cell>
          <cell r="D1988" t="str">
            <v>FRANKE</v>
          </cell>
          <cell r="E1988" t="str">
            <v>105.015</v>
          </cell>
          <cell r="F1988">
            <v>201.86</v>
          </cell>
          <cell r="G1988" t="str">
            <v>NL</v>
          </cell>
          <cell r="H1988" t="str">
            <v>7612986118063</v>
          </cell>
        </row>
        <row r="1989">
          <cell r="A1989" t="str">
            <v>105.0661.862</v>
          </cell>
          <cell r="B1989" t="str">
            <v>OT 1817x1046x4</v>
          </cell>
          <cell r="C1989" t="str">
            <v/>
          </cell>
          <cell r="D1989" t="str">
            <v>FRANKE</v>
          </cell>
          <cell r="E1989" t="str">
            <v>105.015</v>
          </cell>
          <cell r="F1989">
            <v>615.88</v>
          </cell>
          <cell r="G1989" t="str">
            <v>NL</v>
          </cell>
          <cell r="H1989" t="str">
            <v>7612986118070</v>
          </cell>
        </row>
        <row r="1990">
          <cell r="A1990" t="str">
            <v>105.0661.863</v>
          </cell>
          <cell r="B1990" t="str">
            <v>OT 602x414x4</v>
          </cell>
          <cell r="C1990" t="str">
            <v/>
          </cell>
          <cell r="D1990" t="str">
            <v>FRANKE</v>
          </cell>
          <cell r="E1990" t="str">
            <v>105.015</v>
          </cell>
          <cell r="F1990">
            <v>201.86</v>
          </cell>
          <cell r="G1990" t="str">
            <v>NL</v>
          </cell>
          <cell r="H1990" t="str">
            <v>7612986118094</v>
          </cell>
        </row>
        <row r="1991">
          <cell r="A1991" t="str">
            <v>105.0662.028</v>
          </cell>
          <cell r="B1991" t="str">
            <v>OT 3000x600x40 1B</v>
          </cell>
          <cell r="C1991" t="str">
            <v/>
          </cell>
          <cell r="D1991" t="str">
            <v>FRANKE</v>
          </cell>
          <cell r="E1991" t="str">
            <v>105.010</v>
          </cell>
          <cell r="F1991">
            <v>799.91</v>
          </cell>
          <cell r="G1991" t="str">
            <v>NL</v>
          </cell>
          <cell r="H1991" t="str">
            <v>7612986145618</v>
          </cell>
        </row>
        <row r="1992">
          <cell r="A1992" t="str">
            <v>105.0662.472</v>
          </cell>
          <cell r="B1992" t="str">
            <v>GB 3373x620x20 2B</v>
          </cell>
          <cell r="C1992" t="str">
            <v/>
          </cell>
          <cell r="D1992" t="str">
            <v>FRANKE</v>
          </cell>
          <cell r="E1992" t="str">
            <v>105.010</v>
          </cell>
          <cell r="F1992">
            <v>1112.73</v>
          </cell>
          <cell r="G1992" t="str">
            <v>NL</v>
          </cell>
          <cell r="H1992" t="str">
            <v>7612986141931</v>
          </cell>
        </row>
        <row r="1993">
          <cell r="A1993" t="str">
            <v>105.0662.762</v>
          </cell>
          <cell r="B1993" t="str">
            <v>201216-27641-01011 Ile</v>
          </cell>
          <cell r="C1993" t="str">
            <v/>
          </cell>
          <cell r="D1993" t="str">
            <v>FRANKE</v>
          </cell>
          <cell r="E1993" t="str">
            <v>105.015</v>
          </cell>
          <cell r="F1993">
            <v>2723.42</v>
          </cell>
          <cell r="G1993" t="str">
            <v>CH</v>
          </cell>
          <cell r="H1993" t="str">
            <v>7612986147063</v>
          </cell>
        </row>
        <row r="1994">
          <cell r="A1994" t="str">
            <v>105.0663.206</v>
          </cell>
          <cell r="B1994" t="str">
            <v>OT 2731x1211x4 2Sp.V  1S.Rd</v>
          </cell>
          <cell r="C1994" t="str">
            <v/>
          </cell>
          <cell r="D1994" t="str">
            <v>FRANKE</v>
          </cell>
          <cell r="E1994" t="str">
            <v>105.015</v>
          </cell>
          <cell r="F1994">
            <v>1111</v>
          </cell>
          <cell r="G1994" t="str">
            <v>NL</v>
          </cell>
          <cell r="H1994" t="str">
            <v>7612986150605</v>
          </cell>
        </row>
        <row r="1995">
          <cell r="A1995" t="str">
            <v>105.0663.655</v>
          </cell>
          <cell r="B1995" t="str">
            <v>OT 3371x752x20 1B</v>
          </cell>
          <cell r="C1995" t="str">
            <v/>
          </cell>
          <cell r="D1995" t="str">
            <v>FRANKE</v>
          </cell>
          <cell r="E1995" t="str">
            <v>105.010</v>
          </cell>
          <cell r="F1995">
            <v>1252.06</v>
          </cell>
          <cell r="G1995" t="str">
            <v>NL</v>
          </cell>
          <cell r="H1995" t="str">
            <v>7612986152500</v>
          </cell>
        </row>
        <row r="1996">
          <cell r="A1996" t="str">
            <v>105.0663.881</v>
          </cell>
          <cell r="B1996" t="str">
            <v>OT 2879x649x4 1S.Vki</v>
          </cell>
          <cell r="C1996" t="str">
            <v/>
          </cell>
          <cell r="D1996" t="str">
            <v>FRANKE</v>
          </cell>
          <cell r="E1996" t="str">
            <v>105.015</v>
          </cell>
          <cell r="F1996">
            <v>649</v>
          </cell>
          <cell r="G1996" t="str">
            <v>NL</v>
          </cell>
          <cell r="H1996" t="str">
            <v>7612986147513</v>
          </cell>
        </row>
        <row r="1997">
          <cell r="A1997" t="str">
            <v>105.0663.882</v>
          </cell>
          <cell r="B1997" t="str">
            <v>OT 1641x649x4 1B 1Kg</v>
          </cell>
          <cell r="C1997" t="str">
            <v/>
          </cell>
          <cell r="D1997" t="str">
            <v>FRANKE</v>
          </cell>
          <cell r="E1997" t="str">
            <v>105.015</v>
          </cell>
          <cell r="F1997">
            <v>659.69</v>
          </cell>
          <cell r="G1997" t="str">
            <v>NL</v>
          </cell>
          <cell r="H1997" t="str">
            <v>7612986147520</v>
          </cell>
        </row>
        <row r="1998">
          <cell r="A1998" t="str">
            <v>105.0664.329</v>
          </cell>
          <cell r="B1998" t="str">
            <v>OT 2748x1050x4 1Sp.V  1S.Rd</v>
          </cell>
          <cell r="C1998" t="str">
            <v/>
          </cell>
          <cell r="D1998" t="str">
            <v>FRANKE</v>
          </cell>
          <cell r="E1998" t="str">
            <v>105.015</v>
          </cell>
          <cell r="F1998">
            <v>922.79</v>
          </cell>
          <cell r="G1998" t="str">
            <v>NL</v>
          </cell>
          <cell r="H1998" t="str">
            <v>7612986151008</v>
          </cell>
        </row>
        <row r="1999">
          <cell r="A1999" t="str">
            <v>105.0664.330</v>
          </cell>
          <cell r="B1999" t="str">
            <v>OT 1761x650x4 1B 1Kg</v>
          </cell>
          <cell r="C1999" t="str">
            <v/>
          </cell>
          <cell r="D1999" t="str">
            <v>FRANKE</v>
          </cell>
          <cell r="E1999" t="str">
            <v>105.015</v>
          </cell>
          <cell r="F1999">
            <v>741.21</v>
          </cell>
          <cell r="G1999" t="str">
            <v>NL</v>
          </cell>
          <cell r="H1999" t="str">
            <v>7612986151015</v>
          </cell>
        </row>
        <row r="2000">
          <cell r="A2000" t="str">
            <v>105.0664.961</v>
          </cell>
          <cell r="B2000" t="str">
            <v>OT 2387x1170x4 1B 1Kg 1Sp.V</v>
          </cell>
          <cell r="C2000" t="str">
            <v/>
          </cell>
          <cell r="D2000" t="str">
            <v>FRANKE</v>
          </cell>
          <cell r="E2000" t="str">
            <v>105.015</v>
          </cell>
          <cell r="F2000">
            <v>1218.05</v>
          </cell>
          <cell r="G2000" t="str">
            <v>NL</v>
          </cell>
          <cell r="H2000" t="str">
            <v>7612986153095</v>
          </cell>
        </row>
        <row r="2001">
          <cell r="A2001" t="str">
            <v>105.0665.586</v>
          </cell>
          <cell r="B2001" t="str">
            <v>GB 2400x600x40 2B</v>
          </cell>
          <cell r="C2001" t="str">
            <v/>
          </cell>
          <cell r="D2001" t="str">
            <v>FRANKE</v>
          </cell>
          <cell r="E2001" t="str">
            <v>105.010</v>
          </cell>
          <cell r="F2001">
            <v>989.46</v>
          </cell>
          <cell r="G2001" t="str">
            <v>NL</v>
          </cell>
          <cell r="H2001" t="str">
            <v>7612986154900</v>
          </cell>
        </row>
        <row r="2002">
          <cell r="A2002" t="str">
            <v>105.0665.713</v>
          </cell>
          <cell r="B2002" t="str">
            <v>OT 2195x600x20 1B</v>
          </cell>
          <cell r="C2002" t="str">
            <v/>
          </cell>
          <cell r="D2002" t="str">
            <v>FRANKE</v>
          </cell>
          <cell r="E2002" t="str">
            <v>105.010</v>
          </cell>
          <cell r="F2002">
            <v>887.45</v>
          </cell>
          <cell r="G2002" t="str">
            <v>NL</v>
          </cell>
          <cell r="H2002" t="str">
            <v>7612986158014</v>
          </cell>
        </row>
        <row r="2003">
          <cell r="A2003" t="str">
            <v>105.0665.955</v>
          </cell>
          <cell r="B2003" t="str">
            <v>GB 4790x608x4 2B 1Kg  1K.Sp</v>
          </cell>
          <cell r="C2003" t="str">
            <v/>
          </cell>
          <cell r="D2003" t="str">
            <v>FRANKE</v>
          </cell>
          <cell r="E2003" t="str">
            <v>105.015</v>
          </cell>
          <cell r="F2003">
            <v>2186.1999999999998</v>
          </cell>
          <cell r="G2003" t="str">
            <v>NL</v>
          </cell>
          <cell r="H2003" t="str">
            <v>7612986161274</v>
          </cell>
        </row>
        <row r="2004">
          <cell r="A2004" t="str">
            <v>105.0665.956</v>
          </cell>
          <cell r="B2004" t="str">
            <v>GB 3128x1094x4 1Sp.V 1S.Vki  1S.Rd</v>
          </cell>
          <cell r="C2004" t="str">
            <v/>
          </cell>
          <cell r="D2004" t="str">
            <v>FRANKE</v>
          </cell>
          <cell r="E2004" t="str">
            <v>105.015</v>
          </cell>
          <cell r="F2004">
            <v>1359.47</v>
          </cell>
          <cell r="G2004" t="str">
            <v>NL</v>
          </cell>
          <cell r="H2004" t="str">
            <v>7612986161281</v>
          </cell>
        </row>
        <row r="2005">
          <cell r="A2005" t="str">
            <v>105.0666.070</v>
          </cell>
          <cell r="B2005" t="str">
            <v>OT 2358x592x4 1B 3Kg 1S.Vki</v>
          </cell>
          <cell r="C2005" t="str">
            <v/>
          </cell>
          <cell r="D2005" t="str">
            <v>FRANKE</v>
          </cell>
          <cell r="E2005" t="str">
            <v>105.015</v>
          </cell>
          <cell r="F2005">
            <v>1023.4</v>
          </cell>
          <cell r="G2005" t="str">
            <v>NL</v>
          </cell>
          <cell r="H2005" t="str">
            <v>7612986157383</v>
          </cell>
        </row>
        <row r="2006">
          <cell r="A2006" t="str">
            <v>105.0667.155</v>
          </cell>
          <cell r="B2006" t="str">
            <v>GB 2448x700x4 1Sp.V</v>
          </cell>
          <cell r="C2006" t="str">
            <v/>
          </cell>
          <cell r="D2006" t="str">
            <v>FRANKE</v>
          </cell>
          <cell r="E2006" t="str">
            <v>105.015</v>
          </cell>
          <cell r="F2006">
            <v>561.29999999999995</v>
          </cell>
          <cell r="G2006" t="str">
            <v>NL</v>
          </cell>
          <cell r="H2006" t="str">
            <v>7612986161557</v>
          </cell>
        </row>
        <row r="2007">
          <cell r="A2007" t="str">
            <v>105.0667.156</v>
          </cell>
          <cell r="B2007" t="str">
            <v>GB 1670x600x4 1B 1Kg</v>
          </cell>
          <cell r="C2007" t="str">
            <v/>
          </cell>
          <cell r="D2007" t="str">
            <v>FRANKE</v>
          </cell>
          <cell r="E2007" t="str">
            <v>105.015</v>
          </cell>
          <cell r="F2007">
            <v>737.09</v>
          </cell>
          <cell r="G2007" t="str">
            <v>NL</v>
          </cell>
          <cell r="H2007" t="str">
            <v>7612986161564</v>
          </cell>
        </row>
        <row r="2008">
          <cell r="A2008" t="str">
            <v>105.0668.486</v>
          </cell>
          <cell r="B2008" t="str">
            <v>GB 3962x592x4 3Sp.V</v>
          </cell>
          <cell r="C2008" t="str">
            <v/>
          </cell>
          <cell r="D2008" t="str">
            <v>FRANKE</v>
          </cell>
          <cell r="E2008" t="str">
            <v>105.015</v>
          </cell>
          <cell r="F2008">
            <v>1281</v>
          </cell>
          <cell r="G2008" t="str">
            <v>NL</v>
          </cell>
          <cell r="H2008" t="str">
            <v>7612986168266</v>
          </cell>
        </row>
        <row r="2009">
          <cell r="A2009" t="str">
            <v>105.0668.487</v>
          </cell>
          <cell r="B2009" t="str">
            <v>GB 1247x592x4 1Sp.V</v>
          </cell>
          <cell r="C2009" t="str">
            <v/>
          </cell>
          <cell r="D2009" t="str">
            <v>FRANKE</v>
          </cell>
          <cell r="E2009" t="str">
            <v>105.015</v>
          </cell>
          <cell r="F2009">
            <v>301</v>
          </cell>
          <cell r="G2009" t="str">
            <v>NL</v>
          </cell>
          <cell r="H2009" t="str">
            <v>7612986168273</v>
          </cell>
        </row>
        <row r="2010">
          <cell r="A2010" t="str">
            <v>105.0668.921</v>
          </cell>
          <cell r="B2010" t="str">
            <v>GB 3720x782x20 1B</v>
          </cell>
          <cell r="C2010" t="str">
            <v/>
          </cell>
          <cell r="D2010" t="str">
            <v>FRANKE</v>
          </cell>
          <cell r="E2010" t="str">
            <v>105.010</v>
          </cell>
          <cell r="F2010">
            <v>1379.69</v>
          </cell>
          <cell r="G2010" t="str">
            <v>NL</v>
          </cell>
          <cell r="H2010" t="str">
            <v>7612986168600</v>
          </cell>
        </row>
        <row r="2011">
          <cell r="A2011" t="str">
            <v>105.0669.006</v>
          </cell>
          <cell r="B2011" t="str">
            <v>GB 3217x602x4 2B 1Kg</v>
          </cell>
          <cell r="C2011" t="str">
            <v/>
          </cell>
          <cell r="D2011" t="str">
            <v>FRANKE</v>
          </cell>
          <cell r="E2011" t="str">
            <v>105.015</v>
          </cell>
          <cell r="F2011">
            <v>1556.73</v>
          </cell>
          <cell r="G2011" t="str">
            <v>NL</v>
          </cell>
          <cell r="H2011" t="str">
            <v>7612986169294</v>
          </cell>
        </row>
        <row r="2012">
          <cell r="A2012" t="str">
            <v>105.0669.007</v>
          </cell>
          <cell r="B2012" t="str">
            <v>GB 3967x1249x4 2B 1Kg 1S.Vki</v>
          </cell>
          <cell r="C2012" t="str">
            <v/>
          </cell>
          <cell r="D2012" t="str">
            <v>FRANKE</v>
          </cell>
          <cell r="E2012" t="str">
            <v>105.015</v>
          </cell>
          <cell r="F2012">
            <v>3232.73</v>
          </cell>
          <cell r="G2012" t="str">
            <v>NL</v>
          </cell>
          <cell r="H2012" t="str">
            <v>7612986168280</v>
          </cell>
        </row>
        <row r="2013">
          <cell r="A2013" t="str">
            <v>105.0669.377</v>
          </cell>
          <cell r="B2013" t="str">
            <v>OT 2716x640x4 1S.Vki</v>
          </cell>
          <cell r="C2013" t="str">
            <v/>
          </cell>
          <cell r="D2013" t="str">
            <v>FRANKE</v>
          </cell>
          <cell r="E2013" t="str">
            <v>105.015</v>
          </cell>
          <cell r="F2013">
            <v>716</v>
          </cell>
          <cell r="G2013" t="str">
            <v>NL</v>
          </cell>
          <cell r="H2013" t="str">
            <v>7612986170993</v>
          </cell>
        </row>
        <row r="2014">
          <cell r="A2014" t="str">
            <v>105.0669.896</v>
          </cell>
          <cell r="B2014" t="str">
            <v>OT 3914x1240x4 1B 2Kg 1S.Vki</v>
          </cell>
          <cell r="C2014" t="str">
            <v/>
          </cell>
          <cell r="D2014" t="str">
            <v>FRANKE</v>
          </cell>
          <cell r="E2014" t="str">
            <v>105.015</v>
          </cell>
          <cell r="F2014">
            <v>2973.69</v>
          </cell>
          <cell r="G2014" t="str">
            <v>NL</v>
          </cell>
          <cell r="H2014" t="str">
            <v/>
          </cell>
        </row>
        <row r="2015">
          <cell r="A2015" t="str">
            <v>105.0669.898</v>
          </cell>
          <cell r="B2015" t="str">
            <v>GB 3012x652x30 1B</v>
          </cell>
          <cell r="C2015" t="str">
            <v/>
          </cell>
          <cell r="D2015" t="str">
            <v>FRANKE</v>
          </cell>
          <cell r="E2015" t="str">
            <v>105.010</v>
          </cell>
          <cell r="F2015">
            <v>902.69</v>
          </cell>
          <cell r="G2015" t="str">
            <v>NL</v>
          </cell>
          <cell r="H2015" t="str">
            <v>7612986173444</v>
          </cell>
        </row>
        <row r="2016">
          <cell r="A2016" t="str">
            <v>105.0669.951</v>
          </cell>
          <cell r="B2016" t="str">
            <v>OT 3615x850x4</v>
          </cell>
          <cell r="C2016" t="str">
            <v/>
          </cell>
          <cell r="D2016" t="str">
            <v>FRANKE</v>
          </cell>
          <cell r="E2016" t="str">
            <v>105.015</v>
          </cell>
          <cell r="F2016">
            <v>912</v>
          </cell>
          <cell r="G2016" t="str">
            <v>NL</v>
          </cell>
          <cell r="H2016" t="str">
            <v>7612986173475</v>
          </cell>
        </row>
        <row r="2017">
          <cell r="A2017" t="str">
            <v>105.0669.952</v>
          </cell>
          <cell r="B2017" t="str">
            <v>OT 3079x684x4</v>
          </cell>
          <cell r="C2017" t="str">
            <v/>
          </cell>
          <cell r="D2017" t="str">
            <v>FRANKE</v>
          </cell>
          <cell r="E2017" t="str">
            <v>105.015</v>
          </cell>
          <cell r="F2017">
            <v>668</v>
          </cell>
          <cell r="G2017" t="str">
            <v>NL</v>
          </cell>
          <cell r="H2017" t="str">
            <v>7612986173482</v>
          </cell>
        </row>
        <row r="2018">
          <cell r="A2018" t="str">
            <v>105.0670.869</v>
          </cell>
          <cell r="B2018" t="str">
            <v>GB 5500x600x20 1B</v>
          </cell>
          <cell r="C2018" t="str">
            <v/>
          </cell>
          <cell r="D2018" t="str">
            <v>FRANKE</v>
          </cell>
          <cell r="E2018" t="str">
            <v>105.010</v>
          </cell>
          <cell r="F2018">
            <v>1676</v>
          </cell>
          <cell r="G2018" t="str">
            <v>NL</v>
          </cell>
          <cell r="H2018" t="str">
            <v>7612986184440</v>
          </cell>
        </row>
        <row r="2019">
          <cell r="A2019" t="str">
            <v>105.0670.914</v>
          </cell>
          <cell r="B2019" t="str">
            <v>OT 2547x633x4 1B 1Kg 1S.Vki</v>
          </cell>
          <cell r="C2019" t="str">
            <v/>
          </cell>
          <cell r="D2019" t="str">
            <v>FRANKE</v>
          </cell>
          <cell r="E2019" t="str">
            <v>105.015</v>
          </cell>
          <cell r="F2019">
            <v>1111.69</v>
          </cell>
          <cell r="G2019" t="str">
            <v>NL</v>
          </cell>
          <cell r="H2019" t="str">
            <v>7612986180145</v>
          </cell>
        </row>
        <row r="2020">
          <cell r="A2020" t="str">
            <v>105.0670.915</v>
          </cell>
          <cell r="B2020" t="str">
            <v>OT 934x550x4 2Sp.V</v>
          </cell>
          <cell r="C2020" t="str">
            <v/>
          </cell>
          <cell r="D2020" t="str">
            <v>FRANKE</v>
          </cell>
          <cell r="E2020" t="str">
            <v>105.015</v>
          </cell>
          <cell r="F2020">
            <v>260</v>
          </cell>
          <cell r="G2020" t="str">
            <v>NL</v>
          </cell>
          <cell r="H2020" t="str">
            <v>7612986180152</v>
          </cell>
        </row>
        <row r="2021">
          <cell r="A2021" t="str">
            <v>105.0671.192</v>
          </cell>
          <cell r="B2021" t="str">
            <v>GB 3314x584x20</v>
          </cell>
          <cell r="C2021" t="str">
            <v/>
          </cell>
          <cell r="D2021" t="str">
            <v>FRANKE</v>
          </cell>
          <cell r="E2021" t="str">
            <v>105.010</v>
          </cell>
          <cell r="F2021">
            <v>844.69</v>
          </cell>
          <cell r="G2021" t="str">
            <v>NL</v>
          </cell>
          <cell r="H2021" t="str">
            <v>7612986180541</v>
          </cell>
        </row>
        <row r="2022">
          <cell r="A2022" t="str">
            <v>105.0671.200</v>
          </cell>
          <cell r="B2022" t="str">
            <v>OT 2610x500x4 2Sp.V</v>
          </cell>
          <cell r="C2022" t="str">
            <v/>
          </cell>
          <cell r="D2022" t="str">
            <v>FRANKE</v>
          </cell>
          <cell r="E2022" t="str">
            <v>105.015</v>
          </cell>
          <cell r="F2022">
            <v>618</v>
          </cell>
          <cell r="G2022" t="str">
            <v>NL</v>
          </cell>
          <cell r="H2022" t="str">
            <v>7612986180176</v>
          </cell>
        </row>
        <row r="2023">
          <cell r="A2023" t="str">
            <v>105.0671.523</v>
          </cell>
          <cell r="B2023" t="str">
            <v>OT 1085x727x4  1K.Sp</v>
          </cell>
          <cell r="C2023" t="str">
            <v/>
          </cell>
          <cell r="D2023" t="str">
            <v>FRANKE</v>
          </cell>
          <cell r="E2023" t="str">
            <v>105.015</v>
          </cell>
          <cell r="F2023">
            <v>274</v>
          </cell>
          <cell r="G2023" t="str">
            <v>NL</v>
          </cell>
          <cell r="H2023" t="str">
            <v>7612986183870</v>
          </cell>
        </row>
        <row r="2024">
          <cell r="A2024" t="str">
            <v>105.0671.525</v>
          </cell>
          <cell r="B2024" t="str">
            <v>GB 1595x1125x40</v>
          </cell>
          <cell r="C2024" t="str">
            <v/>
          </cell>
          <cell r="D2024" t="str">
            <v>FRANKE</v>
          </cell>
          <cell r="E2024" t="str">
            <v>105.010</v>
          </cell>
          <cell r="F2024">
            <v>958.69</v>
          </cell>
          <cell r="G2024" t="str">
            <v>NL</v>
          </cell>
          <cell r="H2024" t="str">
            <v>7612986183887</v>
          </cell>
        </row>
        <row r="2025">
          <cell r="A2025" t="str">
            <v>105.0671.928</v>
          </cell>
          <cell r="B2025" t="str">
            <v>GB 1935x604x20 2B</v>
          </cell>
          <cell r="C2025" t="str">
            <v/>
          </cell>
          <cell r="D2025" t="str">
            <v>FRANKE</v>
          </cell>
          <cell r="E2025" t="str">
            <v>105.010</v>
          </cell>
          <cell r="F2025">
            <v>1194</v>
          </cell>
          <cell r="G2025" t="str">
            <v>NL</v>
          </cell>
          <cell r="H2025" t="str">
            <v>7612986201406</v>
          </cell>
        </row>
        <row r="2026">
          <cell r="A2026" t="str">
            <v>105.0672.140</v>
          </cell>
          <cell r="B2026" t="str">
            <v>GB 3685x600x20 1B</v>
          </cell>
          <cell r="C2026" t="str">
            <v/>
          </cell>
          <cell r="D2026" t="str">
            <v>FRANKE</v>
          </cell>
          <cell r="E2026" t="str">
            <v>105.010</v>
          </cell>
          <cell r="F2026">
            <v>899.69</v>
          </cell>
          <cell r="G2026" t="str">
            <v>NL</v>
          </cell>
          <cell r="H2026" t="str">
            <v>7612986197983</v>
          </cell>
        </row>
        <row r="2027">
          <cell r="A2027" t="str">
            <v>105.0674.055</v>
          </cell>
          <cell r="B2027" t="str">
            <v>WG 2281x777x4 1S.Vki</v>
          </cell>
          <cell r="C2027" t="str">
            <v/>
          </cell>
          <cell r="D2027" t="str">
            <v>FRANKE</v>
          </cell>
          <cell r="E2027" t="str">
            <v>105.015</v>
          </cell>
          <cell r="F2027">
            <v>860</v>
          </cell>
          <cell r="G2027" t="str">
            <v>NL</v>
          </cell>
          <cell r="H2027" t="str">
            <v>7612986201208</v>
          </cell>
        </row>
        <row r="2028">
          <cell r="A2028" t="str">
            <v>105.0674.056</v>
          </cell>
          <cell r="B2028" t="str">
            <v>WG 1983x777x4 1B 1Kg</v>
          </cell>
          <cell r="C2028" t="str">
            <v/>
          </cell>
          <cell r="D2028" t="str">
            <v>FRANKE</v>
          </cell>
          <cell r="E2028" t="str">
            <v>105.015</v>
          </cell>
          <cell r="F2028">
            <v>1151.69</v>
          </cell>
          <cell r="G2028" t="str">
            <v>NL</v>
          </cell>
          <cell r="H2028" t="str">
            <v>7612986201215</v>
          </cell>
        </row>
        <row r="2029">
          <cell r="A2029" t="str">
            <v>105.0674.451</v>
          </cell>
          <cell r="B2029" t="str">
            <v>OT 3438x1200x4 1B 1Kg 2Sp.V</v>
          </cell>
          <cell r="C2029" t="str">
            <v/>
          </cell>
          <cell r="D2029" t="str">
            <v>FRANKE</v>
          </cell>
          <cell r="E2029" t="str">
            <v>105.015</v>
          </cell>
          <cell r="F2029">
            <v>1629.69</v>
          </cell>
          <cell r="G2029" t="str">
            <v>NL</v>
          </cell>
          <cell r="H2029" t="str">
            <v>7612986200195</v>
          </cell>
        </row>
        <row r="2030">
          <cell r="A2030" t="str">
            <v>105.0675.224</v>
          </cell>
          <cell r="B2030" t="str">
            <v>GB 1831x600x4 2B 1Kg</v>
          </cell>
          <cell r="C2030" t="str">
            <v>105.0675.224</v>
          </cell>
          <cell r="D2030" t="str">
            <v>FRANKE</v>
          </cell>
          <cell r="E2030" t="str">
            <v>105.015</v>
          </cell>
          <cell r="F2030">
            <v>1115.73</v>
          </cell>
          <cell r="G2030" t="str">
            <v>NL</v>
          </cell>
          <cell r="H2030" t="str">
            <v>7612986202595</v>
          </cell>
        </row>
        <row r="2031">
          <cell r="A2031" t="str">
            <v>105.0675.225</v>
          </cell>
          <cell r="B2031" t="str">
            <v>GB 909x600x4</v>
          </cell>
          <cell r="C2031" t="str">
            <v>105.0675.225</v>
          </cell>
          <cell r="D2031" t="str">
            <v>FRANKE</v>
          </cell>
          <cell r="E2031" t="str">
            <v>105.015</v>
          </cell>
          <cell r="F2031">
            <v>274</v>
          </cell>
          <cell r="G2031" t="str">
            <v>NL</v>
          </cell>
          <cell r="H2031" t="str">
            <v>7612986203608</v>
          </cell>
        </row>
        <row r="2032">
          <cell r="A2032" t="str">
            <v>105.0675.226</v>
          </cell>
          <cell r="B2032" t="str">
            <v>GB 820x600x4</v>
          </cell>
          <cell r="C2032" t="str">
            <v>105.0675.226</v>
          </cell>
          <cell r="D2032" t="str">
            <v>FRANKE</v>
          </cell>
          <cell r="E2032" t="str">
            <v>105.015</v>
          </cell>
          <cell r="F2032">
            <v>231</v>
          </cell>
          <cell r="G2032" t="str">
            <v>NL</v>
          </cell>
          <cell r="H2032" t="str">
            <v>7612986203615</v>
          </cell>
        </row>
        <row r="2033">
          <cell r="A2033" t="str">
            <v>105.0675.227</v>
          </cell>
          <cell r="B2033" t="str">
            <v>OT 1198x458x4</v>
          </cell>
          <cell r="C2033" t="str">
            <v/>
          </cell>
          <cell r="D2033" t="str">
            <v>FRANKE</v>
          </cell>
          <cell r="E2033" t="str">
            <v>105.015</v>
          </cell>
          <cell r="F2033">
            <v>317</v>
          </cell>
          <cell r="G2033" t="str">
            <v>NL</v>
          </cell>
          <cell r="H2033" t="str">
            <v>7612986203622</v>
          </cell>
        </row>
        <row r="2034">
          <cell r="A2034" t="str">
            <v>105.0675.906</v>
          </cell>
          <cell r="B2034" t="str">
            <v>OT 3438x1107x4 2B 1Kg 1S.Vki</v>
          </cell>
          <cell r="C2034" t="str">
            <v>105.0675.906</v>
          </cell>
          <cell r="D2034" t="str">
            <v>FRANKE</v>
          </cell>
          <cell r="E2034" t="str">
            <v>105.015</v>
          </cell>
          <cell r="F2034">
            <v>2235.73</v>
          </cell>
          <cell r="G2034" t="str">
            <v>NL</v>
          </cell>
          <cell r="H2034" t="str">
            <v>7612986215724</v>
          </cell>
        </row>
        <row r="2035">
          <cell r="A2035" t="str">
            <v>105.0675.907</v>
          </cell>
          <cell r="B2035" t="str">
            <v>OT 20x676x4</v>
          </cell>
          <cell r="C2035" t="str">
            <v>105.0675.907</v>
          </cell>
          <cell r="D2035" t="str">
            <v>FRANKE</v>
          </cell>
          <cell r="E2035" t="str">
            <v>105.015</v>
          </cell>
          <cell r="F2035">
            <v>40</v>
          </cell>
          <cell r="G2035" t="str">
            <v>NL</v>
          </cell>
          <cell r="H2035" t="str">
            <v>7612986215731</v>
          </cell>
        </row>
        <row r="2036">
          <cell r="A2036" t="str">
            <v>105.0675.908</v>
          </cell>
          <cell r="B2036" t="str">
            <v>OT 20x359x4</v>
          </cell>
          <cell r="C2036" t="str">
            <v>105.0675.908</v>
          </cell>
          <cell r="D2036" t="str">
            <v>FRANKE</v>
          </cell>
          <cell r="E2036" t="str">
            <v>105.015</v>
          </cell>
          <cell r="F2036">
            <v>40</v>
          </cell>
          <cell r="G2036" t="str">
            <v>NL</v>
          </cell>
          <cell r="H2036" t="str">
            <v>7612986215748</v>
          </cell>
        </row>
        <row r="2037">
          <cell r="A2037" t="str">
            <v>105.0676.671</v>
          </cell>
          <cell r="B2037" t="str">
            <v>OT 3443x1204x4 1B 2Kg 1S.Vki</v>
          </cell>
          <cell r="C2037" t="str">
            <v>105.0676.671</v>
          </cell>
          <cell r="D2037" t="str">
            <v>FRANKE</v>
          </cell>
          <cell r="E2037" t="str">
            <v>105.015</v>
          </cell>
          <cell r="F2037">
            <v>2055.69</v>
          </cell>
          <cell r="G2037" t="str">
            <v>NL</v>
          </cell>
          <cell r="H2037" t="str">
            <v>7612986215700</v>
          </cell>
        </row>
        <row r="2038">
          <cell r="A2038" t="str">
            <v>105.0676.922</v>
          </cell>
          <cell r="B2038" t="str">
            <v>GB 4204x750x30</v>
          </cell>
          <cell r="C2038" t="str">
            <v/>
          </cell>
          <cell r="D2038" t="str">
            <v>FRANKE</v>
          </cell>
          <cell r="E2038" t="str">
            <v>105.010</v>
          </cell>
          <cell r="F2038">
            <v>1500.69</v>
          </cell>
          <cell r="G2038" t="str">
            <v>NL</v>
          </cell>
          <cell r="H2038" t="str">
            <v>7612986223118</v>
          </cell>
        </row>
        <row r="2039">
          <cell r="A2039" t="str">
            <v>105.0677.233</v>
          </cell>
          <cell r="B2039" t="str">
            <v>GB 2552x604x653x40</v>
          </cell>
          <cell r="C2039" t="str">
            <v>105.0677.233</v>
          </cell>
          <cell r="D2039" t="str">
            <v>FRANKE</v>
          </cell>
          <cell r="E2039" t="str">
            <v>105.010</v>
          </cell>
          <cell r="F2039">
            <v>1883.73</v>
          </cell>
          <cell r="G2039" t="str">
            <v>NL</v>
          </cell>
          <cell r="H2039" t="str">
            <v>7612986216660</v>
          </cell>
        </row>
        <row r="2040">
          <cell r="A2040" t="str">
            <v>105.0677.401</v>
          </cell>
          <cell r="B2040" t="str">
            <v>OT 2498x651x100</v>
          </cell>
          <cell r="C2040" t="str">
            <v>105.0677.401</v>
          </cell>
          <cell r="D2040" t="str">
            <v>FRANKE</v>
          </cell>
          <cell r="E2040" t="str">
            <v>105.010</v>
          </cell>
          <cell r="F2040">
            <v>1300.73</v>
          </cell>
          <cell r="G2040" t="str">
            <v>NL</v>
          </cell>
          <cell r="H2040" t="str">
            <v>7612986217841</v>
          </cell>
        </row>
        <row r="2041">
          <cell r="A2041" t="str">
            <v>105.0678.318</v>
          </cell>
          <cell r="B2041" t="str">
            <v>GB 2500x584x4 1B 1Kg 1Sp.V</v>
          </cell>
          <cell r="C2041" t="str">
            <v/>
          </cell>
          <cell r="D2041" t="str">
            <v>FRANKE</v>
          </cell>
          <cell r="E2041" t="str">
            <v>105.015</v>
          </cell>
          <cell r="F2041">
            <v>910.69</v>
          </cell>
          <cell r="G2041" t="str">
            <v>NL</v>
          </cell>
          <cell r="H2041" t="str">
            <v>7612986223125</v>
          </cell>
        </row>
        <row r="2042">
          <cell r="A2042" t="str">
            <v>105.0678.319</v>
          </cell>
          <cell r="B2042" t="str">
            <v>GB 2499x627x4</v>
          </cell>
          <cell r="C2042" t="str">
            <v/>
          </cell>
          <cell r="D2042" t="str">
            <v>FRANKE</v>
          </cell>
          <cell r="E2042" t="str">
            <v>105.015</v>
          </cell>
          <cell r="F2042">
            <v>575</v>
          </cell>
          <cell r="G2042" t="str">
            <v>NL</v>
          </cell>
          <cell r="H2042" t="str">
            <v>7612986223132</v>
          </cell>
        </row>
        <row r="2043">
          <cell r="A2043" t="str">
            <v>105.0678.382</v>
          </cell>
          <cell r="B2043" t="str">
            <v>GB 579x1141x4</v>
          </cell>
          <cell r="C2043" t="str">
            <v/>
          </cell>
          <cell r="D2043" t="str">
            <v>FRANKE</v>
          </cell>
          <cell r="E2043" t="str">
            <v>105.015</v>
          </cell>
          <cell r="F2043">
            <v>355</v>
          </cell>
          <cell r="G2043" t="str">
            <v>NL</v>
          </cell>
          <cell r="H2043" t="str">
            <v>7612986223156</v>
          </cell>
        </row>
        <row r="2044">
          <cell r="A2044" t="str">
            <v>105.0678.383</v>
          </cell>
          <cell r="B2044" t="str">
            <v>GB 578x1143x4</v>
          </cell>
          <cell r="C2044" t="str">
            <v/>
          </cell>
          <cell r="D2044" t="str">
            <v>FRANKE</v>
          </cell>
          <cell r="E2044" t="str">
            <v>105.015</v>
          </cell>
          <cell r="F2044">
            <v>355</v>
          </cell>
          <cell r="G2044" t="str">
            <v>NL</v>
          </cell>
          <cell r="H2044" t="str">
            <v>7612986223163</v>
          </cell>
        </row>
        <row r="2045">
          <cell r="A2045" t="str">
            <v>105.0678.384</v>
          </cell>
          <cell r="B2045" t="str">
            <v>OT 3266x652x4 1B 1Kg 1S.Vki</v>
          </cell>
          <cell r="C2045" t="str">
            <v>105.0678.384</v>
          </cell>
          <cell r="D2045" t="str">
            <v>FRANKE</v>
          </cell>
          <cell r="E2045" t="str">
            <v>105.015</v>
          </cell>
          <cell r="F2045">
            <v>1201.69</v>
          </cell>
          <cell r="G2045" t="str">
            <v>NL</v>
          </cell>
          <cell r="H2045" t="str">
            <v>7612986219715</v>
          </cell>
        </row>
        <row r="2046">
          <cell r="A2046" t="str">
            <v>105.0678.709</v>
          </cell>
          <cell r="B2046" t="str">
            <v>GB 3178x702x20</v>
          </cell>
          <cell r="C2046" t="str">
            <v>105.0678.709</v>
          </cell>
          <cell r="D2046" t="str">
            <v>FRANKE</v>
          </cell>
          <cell r="E2046" t="str">
            <v>105.010</v>
          </cell>
          <cell r="F2046">
            <v>1057</v>
          </cell>
          <cell r="G2046" t="str">
            <v>NL</v>
          </cell>
          <cell r="H2046" t="str">
            <v>7612986228908</v>
          </cell>
        </row>
        <row r="2047">
          <cell r="A2047" t="str">
            <v>105.0678.894</v>
          </cell>
          <cell r="B2047" t="str">
            <v>OT 4211x620x4 1Sp.V</v>
          </cell>
          <cell r="C2047" t="str">
            <v>105.0678.894</v>
          </cell>
          <cell r="D2047" t="str">
            <v>FRANKE</v>
          </cell>
          <cell r="E2047" t="str">
            <v>105.015</v>
          </cell>
          <cell r="F2047">
            <v>1351</v>
          </cell>
          <cell r="G2047" t="str">
            <v>NL</v>
          </cell>
          <cell r="H2047" t="str">
            <v>7612986228878</v>
          </cell>
        </row>
        <row r="2048">
          <cell r="A2048" t="str">
            <v>105.0678.895</v>
          </cell>
          <cell r="B2048" t="str">
            <v>OT 2788x1200x4 2B 1Kg</v>
          </cell>
          <cell r="C2048" t="str">
            <v>105.0678.895</v>
          </cell>
          <cell r="D2048" t="str">
            <v>FRANKE</v>
          </cell>
          <cell r="E2048" t="str">
            <v>105.015</v>
          </cell>
          <cell r="F2048">
            <v>1727.73</v>
          </cell>
          <cell r="G2048" t="str">
            <v>NL</v>
          </cell>
          <cell r="H2048" t="str">
            <v/>
          </cell>
        </row>
        <row r="2049">
          <cell r="A2049" t="str">
            <v>105.0679.241</v>
          </cell>
          <cell r="B2049" t="str">
            <v>OT 3100x1100x4 2B 2Kg 1Sp.V</v>
          </cell>
          <cell r="C2049" t="str">
            <v>105.0679.241</v>
          </cell>
          <cell r="D2049" t="str">
            <v>FRANKE</v>
          </cell>
          <cell r="E2049" t="str">
            <v>105.015</v>
          </cell>
          <cell r="F2049">
            <v>1960.73</v>
          </cell>
          <cell r="G2049" t="str">
            <v>NL</v>
          </cell>
          <cell r="H2049" t="str">
            <v>7612986229059</v>
          </cell>
        </row>
        <row r="2050">
          <cell r="A2050" t="str">
            <v>105.0679.549</v>
          </cell>
          <cell r="B2050" t="str">
            <v>GB 1278-1638x561x640x30</v>
          </cell>
          <cell r="C2050" t="str">
            <v>105.0679.549</v>
          </cell>
          <cell r="D2050" t="str">
            <v>FRANKE</v>
          </cell>
          <cell r="E2050" t="str">
            <v>105.010</v>
          </cell>
          <cell r="F2050">
            <v>1048.69</v>
          </cell>
          <cell r="G2050" t="str">
            <v>NL</v>
          </cell>
          <cell r="H2050" t="str">
            <v>7612986233599</v>
          </cell>
        </row>
        <row r="2051">
          <cell r="A2051" t="str">
            <v>105.0679.550</v>
          </cell>
          <cell r="B2051" t="str">
            <v>OT 2662x1000x4 2B 1Kg</v>
          </cell>
          <cell r="C2051" t="str">
            <v>105.0679.550</v>
          </cell>
          <cell r="D2051" t="str">
            <v>FRANKE</v>
          </cell>
          <cell r="E2051" t="str">
            <v>105.015</v>
          </cell>
          <cell r="F2051">
            <v>1657.73</v>
          </cell>
          <cell r="G2051" t="str">
            <v>NL</v>
          </cell>
          <cell r="H2051" t="str">
            <v>7612986229004</v>
          </cell>
        </row>
        <row r="2052">
          <cell r="A2052" t="str">
            <v>105.0679.741</v>
          </cell>
          <cell r="B2052" t="str">
            <v>OT 1900x630x4 1Sp.V</v>
          </cell>
          <cell r="C2052" t="str">
            <v>105.0679.741</v>
          </cell>
          <cell r="D2052" t="str">
            <v>FRANKE</v>
          </cell>
          <cell r="E2052" t="str">
            <v>105.015</v>
          </cell>
          <cell r="F2052">
            <v>446</v>
          </cell>
          <cell r="G2052" t="str">
            <v>NL</v>
          </cell>
          <cell r="H2052" t="str">
            <v>7612986229011</v>
          </cell>
        </row>
        <row r="2053">
          <cell r="A2053" t="str">
            <v>105.0679.742</v>
          </cell>
          <cell r="B2053" t="str">
            <v>OT 1900x630x4 1Sp.V</v>
          </cell>
          <cell r="C2053" t="str">
            <v>105.0679.742</v>
          </cell>
          <cell r="D2053" t="str">
            <v>FRANKE</v>
          </cell>
          <cell r="E2053" t="str">
            <v>105.015</v>
          </cell>
          <cell r="F2053">
            <v>446</v>
          </cell>
          <cell r="G2053" t="str">
            <v>NL</v>
          </cell>
          <cell r="H2053" t="str">
            <v>7612986229028</v>
          </cell>
        </row>
        <row r="2054">
          <cell r="A2054" t="str">
            <v>105.0679.744</v>
          </cell>
          <cell r="B2054" t="str">
            <v>OT 614x1242x4</v>
          </cell>
          <cell r="C2054" t="str">
            <v>105.0679.744</v>
          </cell>
          <cell r="D2054" t="str">
            <v>FRANKE</v>
          </cell>
          <cell r="E2054" t="str">
            <v>105.015</v>
          </cell>
          <cell r="F2054">
            <v>870</v>
          </cell>
          <cell r="G2054" t="str">
            <v>NL</v>
          </cell>
          <cell r="H2054" t="str">
            <v>7612986229035</v>
          </cell>
        </row>
        <row r="2055">
          <cell r="A2055" t="str">
            <v>105.0679.802</v>
          </cell>
          <cell r="B2055" t="str">
            <v>GB 2819x592x20</v>
          </cell>
          <cell r="C2055" t="str">
            <v>105.0679.802</v>
          </cell>
          <cell r="D2055" t="str">
            <v>FRANKE</v>
          </cell>
          <cell r="E2055" t="str">
            <v>105.010</v>
          </cell>
          <cell r="F2055">
            <v>1042.73</v>
          </cell>
          <cell r="G2055" t="str">
            <v>NL</v>
          </cell>
          <cell r="H2055" t="str">
            <v>7612986229066</v>
          </cell>
        </row>
        <row r="2056">
          <cell r="A2056" t="str">
            <v>105.0679.804</v>
          </cell>
          <cell r="B2056" t="str">
            <v>GB 3333x794x20</v>
          </cell>
          <cell r="C2056" t="str">
            <v>105.0679.804</v>
          </cell>
          <cell r="D2056" t="str">
            <v>FRANKE</v>
          </cell>
          <cell r="E2056" t="str">
            <v>105.010</v>
          </cell>
          <cell r="F2056">
            <v>1016.69</v>
          </cell>
          <cell r="G2056" t="str">
            <v>NL</v>
          </cell>
          <cell r="H2056" t="str">
            <v>7612986229080</v>
          </cell>
        </row>
        <row r="2057">
          <cell r="A2057" t="str">
            <v>105.0679.806</v>
          </cell>
          <cell r="B2057" t="str">
            <v>GB 1890x594x20</v>
          </cell>
          <cell r="C2057" t="str">
            <v>105.0679.806</v>
          </cell>
          <cell r="D2057" t="str">
            <v>FRANKE</v>
          </cell>
          <cell r="E2057" t="str">
            <v>105.010</v>
          </cell>
          <cell r="F2057">
            <v>629.69000000000005</v>
          </cell>
          <cell r="G2057" t="str">
            <v>NL</v>
          </cell>
          <cell r="H2057" t="str">
            <v>7612986229097</v>
          </cell>
        </row>
        <row r="2058">
          <cell r="A2058" t="str">
            <v>105.0680.883</v>
          </cell>
          <cell r="B2058" t="str">
            <v>GB 2949x1004x4 2B 1Kg</v>
          </cell>
          <cell r="C2058" t="str">
            <v>105.0680.883</v>
          </cell>
          <cell r="D2058" t="str">
            <v>FRANKE</v>
          </cell>
          <cell r="E2058" t="str">
            <v>105.015</v>
          </cell>
          <cell r="F2058">
            <v>1798.73</v>
          </cell>
          <cell r="G2058" t="str">
            <v>NL</v>
          </cell>
          <cell r="H2058" t="str">
            <v>7612986237955</v>
          </cell>
        </row>
        <row r="2059">
          <cell r="A2059" t="str">
            <v>105.0680.884</v>
          </cell>
          <cell r="B2059" t="str">
            <v>GB 2629x597x4 1Sp.V</v>
          </cell>
          <cell r="C2059" t="str">
            <v>105.0680.884</v>
          </cell>
          <cell r="D2059" t="str">
            <v>FRANKE</v>
          </cell>
          <cell r="E2059" t="str">
            <v>105.015</v>
          </cell>
          <cell r="F2059">
            <v>618</v>
          </cell>
          <cell r="G2059" t="str">
            <v>NL</v>
          </cell>
          <cell r="H2059" t="str">
            <v>7612986237962</v>
          </cell>
        </row>
        <row r="2060">
          <cell r="A2060" t="str">
            <v>105.0681.047</v>
          </cell>
          <cell r="B2060" t="str">
            <v>GB 4299x722x4 1B 1Kg 1Sp.V</v>
          </cell>
          <cell r="C2060" t="str">
            <v>105.0681.047</v>
          </cell>
          <cell r="D2060" t="str">
            <v>FRANKE</v>
          </cell>
          <cell r="E2060" t="str">
            <v>105.015</v>
          </cell>
          <cell r="F2060">
            <v>1788.69</v>
          </cell>
          <cell r="G2060" t="str">
            <v>NL</v>
          </cell>
          <cell r="H2060" t="str">
            <v>7612986237979</v>
          </cell>
        </row>
        <row r="2061">
          <cell r="A2061" t="str">
            <v>105.0681.157</v>
          </cell>
          <cell r="B2061" t="str">
            <v>OT 3038x1170x4 2B 1Kg 2Sp.V 1S.Vki</v>
          </cell>
          <cell r="C2061" t="str">
            <v>105.0681.157</v>
          </cell>
          <cell r="D2061" t="str">
            <v>FRANKE</v>
          </cell>
          <cell r="E2061" t="str">
            <v>105.015</v>
          </cell>
          <cell r="F2061">
            <v>1892.73</v>
          </cell>
          <cell r="G2061" t="str">
            <v>NL</v>
          </cell>
          <cell r="H2061" t="str">
            <v>7612986237221</v>
          </cell>
        </row>
        <row r="2062">
          <cell r="A2062" t="str">
            <v>105.0681.232</v>
          </cell>
          <cell r="B2062" t="str">
            <v>OT 962x512x4</v>
          </cell>
          <cell r="C2062" t="str">
            <v>105.0681.232</v>
          </cell>
          <cell r="D2062" t="str">
            <v>FRANKE</v>
          </cell>
          <cell r="E2062" t="str">
            <v>105.015</v>
          </cell>
          <cell r="F2062">
            <v>274</v>
          </cell>
          <cell r="G2062" t="str">
            <v>NL</v>
          </cell>
          <cell r="H2062" t="str">
            <v>7612986235111</v>
          </cell>
        </row>
        <row r="2063">
          <cell r="A2063" t="str">
            <v>105.0682.153</v>
          </cell>
          <cell r="B2063" t="str">
            <v>OT 3235x1168x4 2B 1Kg 3Sp.V  2S.Rd</v>
          </cell>
          <cell r="C2063" t="str">
            <v>105.0682.153</v>
          </cell>
          <cell r="D2063" t="str">
            <v>FRANKE</v>
          </cell>
          <cell r="E2063" t="str">
            <v>105.015</v>
          </cell>
          <cell r="F2063">
            <v>2052.73</v>
          </cell>
          <cell r="G2063" t="str">
            <v>NL</v>
          </cell>
          <cell r="H2063" t="str">
            <v>7612986237986</v>
          </cell>
        </row>
        <row r="2064">
          <cell r="A2064" t="str">
            <v>105.0682.154</v>
          </cell>
          <cell r="B2064" t="str">
            <v>OT 2295x600x4 1Sp.V  1S.Rd</v>
          </cell>
          <cell r="C2064" t="str">
            <v>105.0682.154</v>
          </cell>
          <cell r="D2064" t="str">
            <v>FRANKE</v>
          </cell>
          <cell r="E2064" t="str">
            <v>105.015</v>
          </cell>
          <cell r="F2064">
            <v>532</v>
          </cell>
          <cell r="G2064" t="str">
            <v>NL</v>
          </cell>
          <cell r="H2064" t="str">
            <v>7612986237993</v>
          </cell>
        </row>
        <row r="2065">
          <cell r="A2065" t="str">
            <v>105.0682.155</v>
          </cell>
          <cell r="B2065" t="str">
            <v>OT 1260x625x4 1Sp.V  1S.Rd</v>
          </cell>
          <cell r="C2065" t="str">
            <v>105.0682.155</v>
          </cell>
          <cell r="D2065" t="str">
            <v>FRANKE</v>
          </cell>
          <cell r="E2065" t="str">
            <v>105.015</v>
          </cell>
          <cell r="F2065">
            <v>317</v>
          </cell>
          <cell r="G2065" t="str">
            <v>NL</v>
          </cell>
          <cell r="H2065" t="str">
            <v>7612986238808</v>
          </cell>
        </row>
        <row r="2066">
          <cell r="A2066" t="str">
            <v>105.0682.156</v>
          </cell>
          <cell r="B2066" t="str">
            <v>OT 1257x870x4 1Sp.V  1S.Rd</v>
          </cell>
          <cell r="C2066" t="str">
            <v>105.0682.156</v>
          </cell>
          <cell r="D2066" t="str">
            <v>FRANKE</v>
          </cell>
          <cell r="E2066" t="str">
            <v>105.015</v>
          </cell>
          <cell r="F2066">
            <v>496</v>
          </cell>
          <cell r="G2066" t="str">
            <v>NL</v>
          </cell>
          <cell r="H2066" t="str">
            <v>7612986238815</v>
          </cell>
        </row>
        <row r="2067">
          <cell r="A2067" t="str">
            <v>105.0682.157</v>
          </cell>
          <cell r="B2067" t="str">
            <v>OT 558x870x4 1Sp.V  1S.Rd</v>
          </cell>
          <cell r="C2067" t="str">
            <v>105.0682.157</v>
          </cell>
          <cell r="D2067" t="str">
            <v>FRANKE</v>
          </cell>
          <cell r="E2067" t="str">
            <v>105.015</v>
          </cell>
          <cell r="F2067">
            <v>355</v>
          </cell>
          <cell r="G2067" t="str">
            <v>NL</v>
          </cell>
          <cell r="H2067" t="str">
            <v>7612986238822</v>
          </cell>
        </row>
        <row r="2068">
          <cell r="A2068" t="str">
            <v>105.0682.717</v>
          </cell>
          <cell r="B2068" t="str">
            <v>GB 2400x625x40</v>
          </cell>
          <cell r="C2068" t="str">
            <v>105.0682.717</v>
          </cell>
          <cell r="D2068" t="str">
            <v>FRANKE</v>
          </cell>
          <cell r="E2068" t="str">
            <v>105.010</v>
          </cell>
          <cell r="F2068">
            <v>1300</v>
          </cell>
          <cell r="G2068" t="str">
            <v>NL</v>
          </cell>
          <cell r="H2068" t="str">
            <v>7612986238846</v>
          </cell>
        </row>
        <row r="2069">
          <cell r="A2069" t="str">
            <v>105.0683.094</v>
          </cell>
          <cell r="B2069" t="str">
            <v>OT 2043x702x4 1Sp.V</v>
          </cell>
          <cell r="C2069" t="str">
            <v>105.0683.094</v>
          </cell>
          <cell r="D2069" t="str">
            <v>FRANKE</v>
          </cell>
          <cell r="E2069" t="str">
            <v>105.015</v>
          </cell>
          <cell r="F2069">
            <v>489</v>
          </cell>
          <cell r="G2069" t="str">
            <v>NL</v>
          </cell>
          <cell r="H2069" t="str">
            <v>7612986238891</v>
          </cell>
        </row>
        <row r="2070">
          <cell r="A2070" t="str">
            <v>105.0683.095</v>
          </cell>
          <cell r="B2070" t="str">
            <v>OT 2038x1105x4 2Sp.V</v>
          </cell>
          <cell r="C2070" t="str">
            <v>105.0683.095</v>
          </cell>
          <cell r="D2070" t="str">
            <v>FRANKE</v>
          </cell>
          <cell r="E2070" t="str">
            <v>105.015</v>
          </cell>
          <cell r="F2070">
            <v>777</v>
          </cell>
          <cell r="G2070" t="str">
            <v>NL</v>
          </cell>
          <cell r="H2070" t="str">
            <v>7612986238907</v>
          </cell>
        </row>
        <row r="2071">
          <cell r="A2071" t="str">
            <v>105.0683.099</v>
          </cell>
          <cell r="B2071" t="str">
            <v>OT 4046x1206x4 2B 2Kg</v>
          </cell>
          <cell r="C2071" t="str">
            <v>105.0683.099</v>
          </cell>
          <cell r="D2071" t="str">
            <v>FRANKE</v>
          </cell>
          <cell r="E2071" t="str">
            <v>105.015</v>
          </cell>
          <cell r="F2071">
            <v>3100.73</v>
          </cell>
          <cell r="G2071" t="str">
            <v>NL</v>
          </cell>
          <cell r="H2071" t="str">
            <v>7612986238877</v>
          </cell>
        </row>
        <row r="2072">
          <cell r="A2072" t="str">
            <v>105.0683.100</v>
          </cell>
          <cell r="B2072" t="str">
            <v>OT 5900x650x4 1S.Vki</v>
          </cell>
          <cell r="C2072" t="str">
            <v>105.0683.100</v>
          </cell>
          <cell r="D2072" t="str">
            <v>FRANKE</v>
          </cell>
          <cell r="E2072" t="str">
            <v>105.015</v>
          </cell>
          <cell r="F2072">
            <v>1813</v>
          </cell>
          <cell r="G2072" t="str">
            <v>NL</v>
          </cell>
          <cell r="H2072" t="str">
            <v>7612986238884</v>
          </cell>
        </row>
        <row r="2073">
          <cell r="A2073" t="str">
            <v>105.0683.252</v>
          </cell>
          <cell r="B2073" t="str">
            <v>GB 3413x700x20</v>
          </cell>
          <cell r="C2073" t="str">
            <v>105.0683.252</v>
          </cell>
          <cell r="D2073" t="str">
            <v>FRANKE</v>
          </cell>
          <cell r="E2073" t="str">
            <v>105.010</v>
          </cell>
          <cell r="F2073">
            <v>1056.73</v>
          </cell>
          <cell r="G2073" t="str">
            <v>NL</v>
          </cell>
          <cell r="H2073" t="str">
            <v>7612986238860</v>
          </cell>
        </row>
        <row r="2074">
          <cell r="A2074" t="str">
            <v>105.0683.256</v>
          </cell>
          <cell r="B2074" t="str">
            <v>OT 4262x1014x4 2B 1Kg 1S.Vki</v>
          </cell>
          <cell r="C2074" t="str">
            <v>105.0683.256</v>
          </cell>
          <cell r="D2074" t="str">
            <v>FRANKE</v>
          </cell>
          <cell r="E2074" t="str">
            <v>105.015</v>
          </cell>
          <cell r="F2074">
            <v>2884.73</v>
          </cell>
          <cell r="G2074" t="str">
            <v>NL</v>
          </cell>
          <cell r="H2074" t="str">
            <v>7612986238853</v>
          </cell>
        </row>
        <row r="2075">
          <cell r="A2075" t="str">
            <v>105.0683.872</v>
          </cell>
          <cell r="B2075" t="str">
            <v>GB 2743x600x20</v>
          </cell>
          <cell r="C2075" t="str">
            <v>105.0683.872</v>
          </cell>
          <cell r="D2075" t="str">
            <v>FRANKE</v>
          </cell>
          <cell r="E2075" t="str">
            <v>105.010</v>
          </cell>
          <cell r="F2075">
            <v>1034.73</v>
          </cell>
          <cell r="G2075" t="str">
            <v>NL</v>
          </cell>
          <cell r="H2075" t="str">
            <v>7612986252651</v>
          </cell>
        </row>
        <row r="2076">
          <cell r="A2076" t="str">
            <v>105.0683.962</v>
          </cell>
          <cell r="B2076" t="str">
            <v>OT 2558x720x4 1Sp.V</v>
          </cell>
          <cell r="C2076" t="str">
            <v>105.0683.962</v>
          </cell>
          <cell r="D2076" t="str">
            <v>FRANKE</v>
          </cell>
          <cell r="E2076" t="str">
            <v>105.015</v>
          </cell>
          <cell r="F2076">
            <v>618</v>
          </cell>
          <cell r="G2076" t="str">
            <v>NL</v>
          </cell>
          <cell r="H2076" t="str">
            <v>7612986244915</v>
          </cell>
        </row>
        <row r="2077">
          <cell r="A2077" t="str">
            <v>105.0683.964</v>
          </cell>
          <cell r="B2077" t="str">
            <v>OT 1414x601x4 1B 1Kg</v>
          </cell>
          <cell r="C2077" t="str">
            <v>105.0683.964</v>
          </cell>
          <cell r="D2077" t="str">
            <v>FRANKE</v>
          </cell>
          <cell r="E2077" t="str">
            <v>105.015</v>
          </cell>
          <cell r="F2077">
            <v>695.69</v>
          </cell>
          <cell r="G2077" t="str">
            <v>NL</v>
          </cell>
          <cell r="H2077" t="str">
            <v>7612986244922</v>
          </cell>
        </row>
        <row r="2078">
          <cell r="A2078" t="str">
            <v>105.0683.965</v>
          </cell>
          <cell r="B2078" t="str">
            <v>OT 1326x725x4</v>
          </cell>
          <cell r="C2078" t="str">
            <v>105.0683.965</v>
          </cell>
          <cell r="D2078" t="str">
            <v>FRANKE</v>
          </cell>
          <cell r="E2078" t="str">
            <v>105.015</v>
          </cell>
          <cell r="F2078">
            <v>360</v>
          </cell>
          <cell r="G2078" t="str">
            <v>NL</v>
          </cell>
          <cell r="H2078" t="str">
            <v>7612986244939</v>
          </cell>
        </row>
        <row r="2079">
          <cell r="A2079" t="str">
            <v>105.0683.966</v>
          </cell>
          <cell r="B2079" t="str">
            <v>OT 1475x916x4</v>
          </cell>
          <cell r="C2079" t="str">
            <v>105.0683.966</v>
          </cell>
          <cell r="D2079" t="str">
            <v>FRANKE</v>
          </cell>
          <cell r="E2079" t="str">
            <v>105.015</v>
          </cell>
          <cell r="F2079">
            <v>566</v>
          </cell>
          <cell r="G2079" t="str">
            <v>NL</v>
          </cell>
          <cell r="H2079" t="str">
            <v>7612986244946</v>
          </cell>
        </row>
        <row r="2080">
          <cell r="A2080" t="str">
            <v>105.0683.967</v>
          </cell>
          <cell r="B2080" t="str">
            <v>OT 1243x419x4 2Sp.V</v>
          </cell>
          <cell r="C2080" t="str">
            <v>105.0683.967</v>
          </cell>
          <cell r="D2080" t="str">
            <v>FRANKE</v>
          </cell>
          <cell r="E2080" t="str">
            <v>105.015</v>
          </cell>
          <cell r="F2080">
            <v>317</v>
          </cell>
          <cell r="G2080" t="str">
            <v>NL</v>
          </cell>
          <cell r="H2080" t="str">
            <v>7612986244953</v>
          </cell>
        </row>
        <row r="2081">
          <cell r="A2081" t="str">
            <v>105.0683.968</v>
          </cell>
          <cell r="B2081" t="str">
            <v>OT 115x916x4</v>
          </cell>
          <cell r="C2081" t="str">
            <v>105.0683.968</v>
          </cell>
          <cell r="D2081" t="str">
            <v>FRANKE</v>
          </cell>
          <cell r="E2081" t="str">
            <v>105.015</v>
          </cell>
          <cell r="F2081">
            <v>117</v>
          </cell>
          <cell r="G2081" t="str">
            <v>NL</v>
          </cell>
          <cell r="H2081" t="str">
            <v>7612986244960</v>
          </cell>
        </row>
        <row r="2082">
          <cell r="A2082" t="str">
            <v>105.0683.992</v>
          </cell>
          <cell r="B2082" t="str">
            <v>OT 167x418x4</v>
          </cell>
          <cell r="C2082" t="str">
            <v>105.0683.992</v>
          </cell>
          <cell r="D2082" t="str">
            <v>FRANKE</v>
          </cell>
          <cell r="E2082" t="str">
            <v>105.015</v>
          </cell>
          <cell r="F2082">
            <v>231</v>
          </cell>
          <cell r="G2082" t="str">
            <v>NL</v>
          </cell>
          <cell r="H2082" t="str">
            <v>7612986244991</v>
          </cell>
        </row>
        <row r="2083">
          <cell r="A2083" t="str">
            <v>105.0684.366</v>
          </cell>
          <cell r="B2083" t="str">
            <v>GB 2824x607x40</v>
          </cell>
          <cell r="C2083" t="str">
            <v>105.0684.366</v>
          </cell>
          <cell r="D2083" t="str">
            <v>FRANKE</v>
          </cell>
          <cell r="E2083" t="str">
            <v>105.010</v>
          </cell>
          <cell r="F2083">
            <v>1134.73</v>
          </cell>
          <cell r="G2083" t="str">
            <v>NL</v>
          </cell>
          <cell r="H2083" t="str">
            <v>7612986245059</v>
          </cell>
        </row>
        <row r="2084">
          <cell r="A2084" t="str">
            <v>105.0684.445</v>
          </cell>
          <cell r="B2084" t="str">
            <v>GB 1539x926x4 1Sp.V</v>
          </cell>
          <cell r="C2084" t="str">
            <v/>
          </cell>
          <cell r="D2084" t="str">
            <v>FRANKE</v>
          </cell>
          <cell r="E2084" t="str">
            <v>105.015</v>
          </cell>
          <cell r="F2084">
            <v>637</v>
          </cell>
          <cell r="G2084" t="str">
            <v>NL</v>
          </cell>
          <cell r="H2084" t="str">
            <v>7612986245158</v>
          </cell>
        </row>
        <row r="2085">
          <cell r="A2085" t="str">
            <v>105.0684.501</v>
          </cell>
          <cell r="B2085" t="str">
            <v>OT 2786x650x20</v>
          </cell>
          <cell r="C2085" t="str">
            <v>105.0684.501</v>
          </cell>
          <cell r="D2085" t="str">
            <v>FRANKE</v>
          </cell>
          <cell r="E2085" t="str">
            <v>105.010</v>
          </cell>
          <cell r="F2085">
            <v>1071.69</v>
          </cell>
          <cell r="G2085" t="str">
            <v>NL</v>
          </cell>
          <cell r="H2085" t="str">
            <v>7612986269826</v>
          </cell>
        </row>
        <row r="2086">
          <cell r="A2086" t="str">
            <v>105.0684.508</v>
          </cell>
          <cell r="B2086" t="str">
            <v>OT 1548x660x4 1S.Vki</v>
          </cell>
          <cell r="C2086" t="str">
            <v>105.0684.508</v>
          </cell>
          <cell r="D2086" t="str">
            <v>FRANKE</v>
          </cell>
          <cell r="E2086" t="str">
            <v>105.015</v>
          </cell>
          <cell r="F2086">
            <v>497</v>
          </cell>
          <cell r="G2086" t="str">
            <v>NL</v>
          </cell>
          <cell r="H2086" t="str">
            <v>7612986262537</v>
          </cell>
        </row>
        <row r="2087">
          <cell r="A2087" t="str">
            <v>105.0684.509</v>
          </cell>
          <cell r="B2087" t="str">
            <v>OT 1538x670x4 1B 1Kg</v>
          </cell>
          <cell r="C2087" t="str">
            <v>105.0684.509</v>
          </cell>
          <cell r="D2087" t="str">
            <v>FRANKE</v>
          </cell>
          <cell r="E2087" t="str">
            <v>105.015</v>
          </cell>
          <cell r="F2087">
            <v>763.69</v>
          </cell>
          <cell r="G2087" t="str">
            <v>NL</v>
          </cell>
          <cell r="H2087" t="str">
            <v>7612986262544</v>
          </cell>
        </row>
        <row r="2088">
          <cell r="A2088" t="str">
            <v>105.0684.752</v>
          </cell>
          <cell r="B2088" t="str">
            <v>220422-59200-01011 plan de travail</v>
          </cell>
          <cell r="C2088" t="str">
            <v/>
          </cell>
          <cell r="D2088" t="str">
            <v>FRANKE</v>
          </cell>
          <cell r="E2088" t="str">
            <v>105.015</v>
          </cell>
          <cell r="F2088">
            <v>1758.6</v>
          </cell>
          <cell r="G2088" t="str">
            <v>CH</v>
          </cell>
          <cell r="H2088" t="str">
            <v>7612986245592</v>
          </cell>
        </row>
        <row r="2089">
          <cell r="A2089" t="str">
            <v>105.0684.777</v>
          </cell>
          <cell r="B2089" t="str">
            <v>OT 3932x702x4 1B 1Kg 1Sp.V</v>
          </cell>
          <cell r="C2089" t="str">
            <v>105.0684.777</v>
          </cell>
          <cell r="D2089" t="str">
            <v>FRANKE</v>
          </cell>
          <cell r="E2089" t="str">
            <v>105.015</v>
          </cell>
          <cell r="F2089">
            <v>1686.69</v>
          </cell>
          <cell r="G2089" t="str">
            <v>NL</v>
          </cell>
          <cell r="H2089" t="str">
            <v>7612986252880</v>
          </cell>
        </row>
        <row r="2090">
          <cell r="A2090" t="str">
            <v>105.0684.926</v>
          </cell>
          <cell r="B2090" t="str">
            <v>GB 3640x940x4 1B 1Kg 2Sp.V  1S.Rd</v>
          </cell>
          <cell r="C2090" t="str">
            <v>105.0684.926</v>
          </cell>
          <cell r="D2090" t="str">
            <v>FRANKE</v>
          </cell>
          <cell r="E2090" t="str">
            <v>105.015</v>
          </cell>
          <cell r="F2090">
            <v>1700.69</v>
          </cell>
          <cell r="G2090" t="str">
            <v>NL</v>
          </cell>
          <cell r="H2090" t="str">
            <v>7612986248180</v>
          </cell>
        </row>
        <row r="2091">
          <cell r="A2091" t="str">
            <v>105.0685.051</v>
          </cell>
          <cell r="B2091" t="str">
            <v>OT 1440x600x4 1B 1Kg</v>
          </cell>
          <cell r="C2091" t="str">
            <v>105.0685.051</v>
          </cell>
          <cell r="D2091" t="str">
            <v>FRANKE</v>
          </cell>
          <cell r="E2091" t="str">
            <v>105.015</v>
          </cell>
          <cell r="F2091">
            <v>744.69</v>
          </cell>
          <cell r="G2091" t="str">
            <v>NL</v>
          </cell>
          <cell r="H2091" t="str">
            <v>7612986262575</v>
          </cell>
        </row>
        <row r="2092">
          <cell r="A2092" t="str">
            <v>105.0685.055</v>
          </cell>
          <cell r="B2092" t="str">
            <v>OT 1500x600x4</v>
          </cell>
          <cell r="C2092" t="str">
            <v>105.0685.055</v>
          </cell>
          <cell r="D2092" t="str">
            <v>FRANKE</v>
          </cell>
          <cell r="E2092" t="str">
            <v>105.015</v>
          </cell>
          <cell r="F2092">
            <v>784</v>
          </cell>
          <cell r="G2092" t="str">
            <v>NL</v>
          </cell>
          <cell r="H2092" t="str">
            <v>7612986262582</v>
          </cell>
        </row>
        <row r="2093">
          <cell r="A2093" t="str">
            <v>105.0685.056</v>
          </cell>
          <cell r="B2093" t="str">
            <v>OT 1200x600x4</v>
          </cell>
          <cell r="C2093" t="str">
            <v>105.0685.056</v>
          </cell>
          <cell r="D2093" t="str">
            <v>FRANKE</v>
          </cell>
          <cell r="E2093" t="str">
            <v>105.015</v>
          </cell>
          <cell r="F2093">
            <v>345</v>
          </cell>
          <cell r="G2093" t="str">
            <v>NL</v>
          </cell>
          <cell r="H2093" t="str">
            <v>7612986262599</v>
          </cell>
        </row>
        <row r="2094">
          <cell r="A2094" t="str">
            <v>105.0685.058</v>
          </cell>
          <cell r="B2094" t="str">
            <v>OT 2844x1160x4 2B 1Kg 1S.Vki</v>
          </cell>
          <cell r="C2094" t="str">
            <v>105.0685.058</v>
          </cell>
          <cell r="D2094" t="str">
            <v>FRANKE</v>
          </cell>
          <cell r="E2094" t="str">
            <v>105.015</v>
          </cell>
          <cell r="F2094">
            <v>2089.73</v>
          </cell>
          <cell r="G2094" t="str">
            <v>NL</v>
          </cell>
          <cell r="H2094" t="str">
            <v>7612986262605</v>
          </cell>
        </row>
        <row r="2095">
          <cell r="A2095" t="str">
            <v>105.0685.365</v>
          </cell>
          <cell r="B2095" t="str">
            <v>OT 2315x635x4 1B 1Kg</v>
          </cell>
          <cell r="C2095" t="str">
            <v>105.0685.365</v>
          </cell>
          <cell r="D2095" t="str">
            <v>FRANKE</v>
          </cell>
          <cell r="E2095" t="str">
            <v>105.015</v>
          </cell>
          <cell r="F2095">
            <v>935.69</v>
          </cell>
          <cell r="G2095" t="str">
            <v>NL</v>
          </cell>
          <cell r="H2095" t="str">
            <v>7612986262513</v>
          </cell>
        </row>
        <row r="2096">
          <cell r="A2096" t="str">
            <v>105.0685.411</v>
          </cell>
          <cell r="B2096" t="str">
            <v>OT 1872x632x4</v>
          </cell>
          <cell r="C2096" t="str">
            <v>105.0685.411</v>
          </cell>
          <cell r="D2096" t="str">
            <v>FRANKE</v>
          </cell>
          <cell r="E2096" t="str">
            <v>105.015</v>
          </cell>
          <cell r="F2096">
            <v>446</v>
          </cell>
          <cell r="G2096" t="str">
            <v>NL</v>
          </cell>
          <cell r="H2096" t="str">
            <v>7612986262520</v>
          </cell>
        </row>
        <row r="2097">
          <cell r="A2097" t="str">
            <v>105.0685.645</v>
          </cell>
          <cell r="B2097" t="str">
            <v>OT 3231x1120x4 1B 2Kg</v>
          </cell>
          <cell r="C2097" t="str">
            <v>105.0685.645</v>
          </cell>
          <cell r="D2097" t="str">
            <v>FRANKE</v>
          </cell>
          <cell r="E2097" t="str">
            <v>105.015</v>
          </cell>
          <cell r="F2097">
            <v>1648.69</v>
          </cell>
          <cell r="G2097" t="str">
            <v>NL</v>
          </cell>
          <cell r="H2097" t="str">
            <v>7612986252460</v>
          </cell>
        </row>
        <row r="2098">
          <cell r="A2098" t="str">
            <v>105.0685.685</v>
          </cell>
          <cell r="B2098" t="str">
            <v>OT 3098x632x4 1Sp.V</v>
          </cell>
          <cell r="C2098" t="str">
            <v>105.0685.685</v>
          </cell>
          <cell r="D2098" t="str">
            <v>FRANKE</v>
          </cell>
          <cell r="E2098" t="str">
            <v>105.015</v>
          </cell>
          <cell r="F2098">
            <v>704</v>
          </cell>
          <cell r="G2098" t="str">
            <v>NL</v>
          </cell>
          <cell r="H2098" t="str">
            <v>7612986268966</v>
          </cell>
        </row>
        <row r="2099">
          <cell r="A2099" t="str">
            <v>105.0685.686</v>
          </cell>
          <cell r="B2099" t="str">
            <v>OT 2280x633x4 2B 2Kg</v>
          </cell>
          <cell r="C2099" t="str">
            <v>105.0685.686</v>
          </cell>
          <cell r="D2099" t="str">
            <v>FRANKE</v>
          </cell>
          <cell r="E2099" t="str">
            <v>105.015</v>
          </cell>
          <cell r="F2099">
            <v>1384.73</v>
          </cell>
          <cell r="G2099" t="str">
            <v>NL</v>
          </cell>
          <cell r="H2099" t="str">
            <v>7612986268997</v>
          </cell>
        </row>
        <row r="2100">
          <cell r="A2100" t="str">
            <v>105.0688.044</v>
          </cell>
          <cell r="B2100" t="str">
            <v>OT 1836x1000x4 2B 3Kg</v>
          </cell>
          <cell r="C2100" t="str">
            <v/>
          </cell>
          <cell r="D2100" t="str">
            <v>FRANKE</v>
          </cell>
          <cell r="E2100" t="str">
            <v>105.015</v>
          </cell>
          <cell r="F2100">
            <v>1549.73</v>
          </cell>
          <cell r="G2100" t="str">
            <v>NL</v>
          </cell>
          <cell r="H2100" t="str">
            <v>7612986265002</v>
          </cell>
        </row>
        <row r="2101">
          <cell r="A2101" t="str">
            <v>105.0688.248</v>
          </cell>
          <cell r="B2101" t="str">
            <v>GB 2800x582x20</v>
          </cell>
          <cell r="C2101" t="str">
            <v>105.0688.248</v>
          </cell>
          <cell r="D2101" t="str">
            <v>FRANKE</v>
          </cell>
          <cell r="E2101" t="str">
            <v>105.010</v>
          </cell>
          <cell r="F2101">
            <v>659.69</v>
          </cell>
          <cell r="G2101" t="str">
            <v>NL</v>
          </cell>
          <cell r="H2101" t="str">
            <v>7612986272161</v>
          </cell>
        </row>
        <row r="2102">
          <cell r="A2102" t="str">
            <v>105.0688.414</v>
          </cell>
          <cell r="B2102" t="str">
            <v>OT 1798x605x4 1B 2Kg</v>
          </cell>
          <cell r="C2102" t="str">
            <v>105.0688.414</v>
          </cell>
          <cell r="D2102" t="str">
            <v>FRANKE</v>
          </cell>
          <cell r="E2102" t="str">
            <v>105.015</v>
          </cell>
          <cell r="F2102">
            <v>894.69</v>
          </cell>
          <cell r="G2102" t="str">
            <v>NL</v>
          </cell>
          <cell r="H2102" t="str">
            <v>7612986268911</v>
          </cell>
        </row>
        <row r="2103">
          <cell r="A2103" t="str">
            <v>105.0688.986</v>
          </cell>
          <cell r="B2103" t="str">
            <v>OT 2818x1005x20</v>
          </cell>
          <cell r="C2103" t="str">
            <v>105.0688.986</v>
          </cell>
          <cell r="D2103" t="str">
            <v>FRANKE</v>
          </cell>
          <cell r="E2103" t="str">
            <v>105.010</v>
          </cell>
          <cell r="F2103">
            <v>1566.73</v>
          </cell>
          <cell r="G2103" t="str">
            <v>NL</v>
          </cell>
          <cell r="H2103" t="str">
            <v>7612986272178</v>
          </cell>
        </row>
        <row r="2104">
          <cell r="A2104" t="str">
            <v>105.0689.976</v>
          </cell>
          <cell r="B2104" t="str">
            <v>OT 2820x1010x20</v>
          </cell>
          <cell r="C2104" t="str">
            <v>105.0689.976</v>
          </cell>
          <cell r="D2104" t="str">
            <v>FRANKE</v>
          </cell>
          <cell r="E2104" t="str">
            <v>105.010</v>
          </cell>
          <cell r="F2104">
            <v>1668.73</v>
          </cell>
          <cell r="G2104" t="str">
            <v>NL</v>
          </cell>
          <cell r="H2104" t="str">
            <v>7612986281262</v>
          </cell>
        </row>
        <row r="2105">
          <cell r="A2105" t="str">
            <v>105.0690.365</v>
          </cell>
          <cell r="B2105" t="str">
            <v>220912-48725-01011 Île</v>
          </cell>
          <cell r="C2105" t="str">
            <v>105.0690.365</v>
          </cell>
          <cell r="D2105" t="str">
            <v>FRANKE</v>
          </cell>
          <cell r="E2105" t="str">
            <v>105.015</v>
          </cell>
          <cell r="F2105">
            <v>3203.75</v>
          </cell>
          <cell r="G2105" t="str">
            <v>CH</v>
          </cell>
          <cell r="H2105" t="str">
            <v>7612986276657</v>
          </cell>
        </row>
        <row r="2106">
          <cell r="A2106" t="str">
            <v>105.0690.395</v>
          </cell>
          <cell r="B2106" t="str">
            <v>GB 2824x607x40</v>
          </cell>
          <cell r="C2106" t="str">
            <v>105.0690.395</v>
          </cell>
          <cell r="D2106" t="str">
            <v>FRANKE</v>
          </cell>
          <cell r="E2106" t="str">
            <v>105.010</v>
          </cell>
          <cell r="F2106">
            <v>831.69</v>
          </cell>
          <cell r="G2106" t="str">
            <v>NL</v>
          </cell>
          <cell r="H2106" t="str">
            <v>7612986276329</v>
          </cell>
        </row>
        <row r="2107">
          <cell r="A2107" t="str">
            <v>105.0690.669</v>
          </cell>
          <cell r="B2107" t="str">
            <v>OT 3040x615x20</v>
          </cell>
          <cell r="C2107" t="str">
            <v>105.0690.669</v>
          </cell>
          <cell r="D2107" t="str">
            <v>FRANKE</v>
          </cell>
          <cell r="E2107" t="str">
            <v>105.010</v>
          </cell>
          <cell r="F2107">
            <v>931.69</v>
          </cell>
          <cell r="G2107" t="str">
            <v>NL</v>
          </cell>
          <cell r="H2107" t="str">
            <v>7612986281507</v>
          </cell>
        </row>
        <row r="2108">
          <cell r="A2108" t="str">
            <v>105.0691.011</v>
          </cell>
          <cell r="B2108" t="str">
            <v>OT 3035x610x20</v>
          </cell>
          <cell r="C2108" t="str">
            <v>105.0691.011</v>
          </cell>
          <cell r="D2108" t="str">
            <v>FRANKE</v>
          </cell>
          <cell r="E2108" t="str">
            <v>105.010</v>
          </cell>
          <cell r="F2108">
            <v>931.69</v>
          </cell>
          <cell r="G2108" t="str">
            <v>NL</v>
          </cell>
          <cell r="H2108" t="str">
            <v>7612986281521</v>
          </cell>
        </row>
        <row r="2109">
          <cell r="A2109" t="str">
            <v>105.0691.015</v>
          </cell>
          <cell r="B2109" t="str">
            <v>OT 3044x605x20</v>
          </cell>
          <cell r="C2109" t="str">
            <v>105.0691.015</v>
          </cell>
          <cell r="D2109" t="str">
            <v>FRANKE</v>
          </cell>
          <cell r="E2109" t="str">
            <v>105.010</v>
          </cell>
          <cell r="F2109">
            <v>931.69</v>
          </cell>
          <cell r="G2109" t="str">
            <v>NL</v>
          </cell>
          <cell r="H2109" t="str">
            <v>7612986281545</v>
          </cell>
        </row>
        <row r="2110">
          <cell r="A2110" t="str">
            <v>105.0691.017</v>
          </cell>
          <cell r="B2110" t="str">
            <v>OT 3040x605x20</v>
          </cell>
          <cell r="C2110" t="str">
            <v>105.0691.017</v>
          </cell>
          <cell r="D2110" t="str">
            <v>FRANKE</v>
          </cell>
          <cell r="E2110" t="str">
            <v>105.010</v>
          </cell>
          <cell r="F2110">
            <v>931.69</v>
          </cell>
          <cell r="G2110" t="str">
            <v>NL</v>
          </cell>
          <cell r="H2110" t="str">
            <v>7612986281569</v>
          </cell>
        </row>
        <row r="2111">
          <cell r="A2111" t="str">
            <v>105.0691.019</v>
          </cell>
          <cell r="B2111" t="str">
            <v>GB 2868x1257x4 1B 1Kg 3Sp.V</v>
          </cell>
          <cell r="C2111" t="str">
            <v>105.0691.019</v>
          </cell>
          <cell r="D2111" t="str">
            <v>FRANKE</v>
          </cell>
          <cell r="E2111" t="str">
            <v>105.015</v>
          </cell>
          <cell r="F2111">
            <v>1648.69</v>
          </cell>
          <cell r="G2111" t="str">
            <v>NL</v>
          </cell>
          <cell r="H2111" t="str">
            <v>7612986281590</v>
          </cell>
        </row>
        <row r="2112">
          <cell r="A2112" t="str">
            <v>105.0691.066</v>
          </cell>
          <cell r="B2112" t="str">
            <v>GB 2025x614x4 1Sp.V</v>
          </cell>
          <cell r="C2112" t="str">
            <v>105.0691.066</v>
          </cell>
          <cell r="D2112" t="str">
            <v>FRANKE</v>
          </cell>
          <cell r="E2112" t="str">
            <v>105.015</v>
          </cell>
          <cell r="F2112">
            <v>489</v>
          </cell>
          <cell r="G2112" t="str">
            <v>NL</v>
          </cell>
          <cell r="H2112" t="str">
            <v>7612986278538</v>
          </cell>
        </row>
        <row r="2113">
          <cell r="A2113" t="str">
            <v>105.0691.067</v>
          </cell>
          <cell r="B2113" t="str">
            <v>GB 1946x622x4 1B 1Kg</v>
          </cell>
          <cell r="C2113" t="str">
            <v>105.0691.067</v>
          </cell>
          <cell r="D2113" t="str">
            <v>FRANKE</v>
          </cell>
          <cell r="E2113" t="str">
            <v>105.015</v>
          </cell>
          <cell r="F2113">
            <v>824.69</v>
          </cell>
          <cell r="G2113" t="str">
            <v>NL</v>
          </cell>
          <cell r="H2113" t="str">
            <v>7612986278545</v>
          </cell>
        </row>
        <row r="2114">
          <cell r="A2114" t="str">
            <v>105.0691.328</v>
          </cell>
          <cell r="B2114" t="str">
            <v>GB 4122x591x20</v>
          </cell>
          <cell r="C2114" t="str">
            <v>105.0691.328</v>
          </cell>
          <cell r="D2114" t="str">
            <v>FRANKE</v>
          </cell>
          <cell r="E2114" t="str">
            <v>105.010</v>
          </cell>
          <cell r="F2114">
            <v>1438.73</v>
          </cell>
          <cell r="G2114" t="str">
            <v>NL</v>
          </cell>
          <cell r="H2114" t="str">
            <v>7612986281606</v>
          </cell>
        </row>
        <row r="2115">
          <cell r="A2115" t="str">
            <v>105.0691.409</v>
          </cell>
          <cell r="B2115" t="str">
            <v>OT 1845x1225x4 1B 1Kg</v>
          </cell>
          <cell r="C2115" t="str">
            <v>105.0691.409</v>
          </cell>
          <cell r="D2115" t="str">
            <v>FRANKE</v>
          </cell>
          <cell r="E2115" t="str">
            <v>105.015</v>
          </cell>
          <cell r="F2115">
            <v>1208.69</v>
          </cell>
          <cell r="G2115" t="str">
            <v>NL</v>
          </cell>
          <cell r="H2115" t="str">
            <v>7612986280852</v>
          </cell>
        </row>
        <row r="2116">
          <cell r="A2116" t="str">
            <v>105.0691.864</v>
          </cell>
          <cell r="B2116" t="str">
            <v>Kitchen worktop, CNS with bowls</v>
          </cell>
          <cell r="C2116" t="str">
            <v>105.0691.864</v>
          </cell>
          <cell r="D2116" t="str">
            <v>FRANKE</v>
          </cell>
          <cell r="E2116" t="str">
            <v>105.010</v>
          </cell>
          <cell r="F2116">
            <v>0</v>
          </cell>
          <cell r="G2116" t="str">
            <v>CH</v>
          </cell>
          <cell r="H2116" t="str">
            <v/>
          </cell>
        </row>
        <row r="2117">
          <cell r="A2117" t="str">
            <v>105.0692.047</v>
          </cell>
          <cell r="B2117" t="str">
            <v>GB 4122x591x20</v>
          </cell>
          <cell r="C2117" t="str">
            <v>105.0692.047</v>
          </cell>
          <cell r="D2117" t="str">
            <v>FRANKE</v>
          </cell>
          <cell r="E2117" t="str">
            <v>105.010</v>
          </cell>
          <cell r="F2117">
            <v>1219.73</v>
          </cell>
          <cell r="G2117" t="str">
            <v>NL</v>
          </cell>
          <cell r="H2117" t="str">
            <v>7612986285697</v>
          </cell>
        </row>
        <row r="2118">
          <cell r="A2118" t="str">
            <v>105.0692.373</v>
          </cell>
          <cell r="B2118" t="str">
            <v>OT 2043x702x4 1Sp.V</v>
          </cell>
          <cell r="C2118" t="str">
            <v>105.0692.373</v>
          </cell>
          <cell r="D2118" t="str">
            <v>FRANKE</v>
          </cell>
          <cell r="E2118" t="str">
            <v>105.015</v>
          </cell>
          <cell r="F2118">
            <v>489</v>
          </cell>
          <cell r="G2118" t="str">
            <v>NL</v>
          </cell>
          <cell r="H2118" t="str">
            <v>7612986284317</v>
          </cell>
        </row>
        <row r="2119">
          <cell r="A2119" t="str">
            <v>105.0692.438</v>
          </cell>
          <cell r="B2119" t="str">
            <v>221101-40825-01011 Recrouvement</v>
          </cell>
          <cell r="C2119" t="str">
            <v>105.0692.438</v>
          </cell>
          <cell r="D2119" t="str">
            <v>FRANKE</v>
          </cell>
          <cell r="E2119" t="str">
            <v>105.015</v>
          </cell>
          <cell r="F2119">
            <v>2762.4</v>
          </cell>
          <cell r="G2119" t="str">
            <v>CH</v>
          </cell>
          <cell r="H2119" t="str">
            <v>7612986292541</v>
          </cell>
        </row>
        <row r="2120">
          <cell r="A2120" t="str">
            <v>105.0692.490</v>
          </cell>
          <cell r="B2120" t="str">
            <v>GB 4204x750x20</v>
          </cell>
          <cell r="C2120" t="str">
            <v>105.0692.490</v>
          </cell>
          <cell r="D2120" t="str">
            <v>FRANKE</v>
          </cell>
          <cell r="E2120" t="str">
            <v>105.010</v>
          </cell>
          <cell r="F2120">
            <v>1500.69</v>
          </cell>
          <cell r="G2120" t="str">
            <v>NL</v>
          </cell>
          <cell r="H2120" t="str">
            <v>7612986285031</v>
          </cell>
        </row>
        <row r="2121">
          <cell r="A2121" t="str">
            <v>106.0052.054</v>
          </cell>
          <cell r="B2121" t="str">
            <v>Hob gas FHCR 705 4G TC WH C</v>
          </cell>
          <cell r="C2121" t="str">
            <v>FHCR7054GTCWHC</v>
          </cell>
          <cell r="D2121" t="str">
            <v>FRANKE</v>
          </cell>
          <cell r="E2121" t="str">
            <v>106.170</v>
          </cell>
          <cell r="F2121">
            <v>235.89</v>
          </cell>
          <cell r="G2121" t="str">
            <v>IT</v>
          </cell>
          <cell r="H2121" t="str">
            <v>7612319590924</v>
          </cell>
        </row>
        <row r="2122">
          <cell r="A2122" t="str">
            <v>106.0373.673</v>
          </cell>
          <cell r="B2122" t="str">
            <v>Hob gas FHFS 785 4G TC HE BK C</v>
          </cell>
          <cell r="C2122" t="str">
            <v>FHFS7854GZW</v>
          </cell>
          <cell r="D2122" t="str">
            <v>FRANKE</v>
          </cell>
          <cell r="E2122" t="str">
            <v>106.170</v>
          </cell>
          <cell r="F2122">
            <v>259.67</v>
          </cell>
          <cell r="G2122" t="str">
            <v>IT</v>
          </cell>
          <cell r="H2122" t="str">
            <v>7612981601829</v>
          </cell>
        </row>
        <row r="2123">
          <cell r="A2123" t="str">
            <v>106.0373.674</v>
          </cell>
          <cell r="B2123" t="str">
            <v>Hob gas  FHFS 785 4G TC HE CH C</v>
          </cell>
          <cell r="C2123" t="str">
            <v>FHFS7854GCH</v>
          </cell>
          <cell r="D2123" t="str">
            <v>FRANKE</v>
          </cell>
          <cell r="E2123" t="str">
            <v>106.170</v>
          </cell>
          <cell r="F2123">
            <v>273.2</v>
          </cell>
          <cell r="G2123" t="str">
            <v>IT</v>
          </cell>
          <cell r="H2123" t="str">
            <v>7612981601836</v>
          </cell>
        </row>
        <row r="2124">
          <cell r="A2124" t="str">
            <v>106.0373.675</v>
          </cell>
          <cell r="B2124" t="str">
            <v>Hob gas FHFS 584 4G HE BK C</v>
          </cell>
          <cell r="C2124" t="str">
            <v>FHFS5844GZW</v>
          </cell>
          <cell r="D2124" t="str">
            <v>FRANKE</v>
          </cell>
          <cell r="E2124" t="str">
            <v>106.170</v>
          </cell>
          <cell r="F2124">
            <v>218.7</v>
          </cell>
          <cell r="G2124" t="str">
            <v>IT</v>
          </cell>
          <cell r="H2124" t="str">
            <v>7612981601843</v>
          </cell>
        </row>
        <row r="2125">
          <cell r="A2125" t="str">
            <v>108.0018.117</v>
          </cell>
          <cell r="B2125" t="str">
            <v>Hob ceramic FHC 604 4C M XS</v>
          </cell>
          <cell r="C2125" t="str">
            <v>FHC604M</v>
          </cell>
          <cell r="D2125" t="str">
            <v>FRANKE</v>
          </cell>
          <cell r="E2125" t="str">
            <v>108.260</v>
          </cell>
          <cell r="F2125">
            <v>0</v>
          </cell>
          <cell r="G2125" t="str">
            <v/>
          </cell>
          <cell r="H2125" t="str">
            <v>7612319445439</v>
          </cell>
        </row>
        <row r="2126">
          <cell r="A2126" t="str">
            <v>108.0026.893</v>
          </cell>
          <cell r="B2126" t="str">
            <v>Hob cer. FHM 302 2C M XS</v>
          </cell>
          <cell r="C2126" t="str">
            <v>FHM302MXS</v>
          </cell>
          <cell r="D2126" t="str">
            <v>FRANKE</v>
          </cell>
          <cell r="E2126" t="str">
            <v>108.230</v>
          </cell>
          <cell r="F2126">
            <v>0</v>
          </cell>
          <cell r="G2126" t="str">
            <v/>
          </cell>
          <cell r="H2126" t="str">
            <v>7612319446764</v>
          </cell>
        </row>
        <row r="2127">
          <cell r="A2127" t="str">
            <v>108.0027.743</v>
          </cell>
          <cell r="B2127" t="str">
            <v>Hob ceramic FHC 6004 4C T XS</v>
          </cell>
          <cell r="C2127" t="str">
            <v/>
          </cell>
          <cell r="D2127" t="str">
            <v>FRANKE</v>
          </cell>
          <cell r="E2127" t="str">
            <v>108.260</v>
          </cell>
          <cell r="F2127">
            <v>0</v>
          </cell>
          <cell r="G2127" t="str">
            <v/>
          </cell>
          <cell r="H2127" t="str">
            <v>7612319445453</v>
          </cell>
        </row>
        <row r="2128">
          <cell r="A2128" t="str">
            <v>108.0029.574</v>
          </cell>
          <cell r="B2128" t="str">
            <v>Hob FHB 7704 4C T XS</v>
          </cell>
          <cell r="C2128" t="str">
            <v>FHB774T</v>
          </cell>
          <cell r="D2128" t="str">
            <v>FRANKE</v>
          </cell>
          <cell r="E2128" t="str">
            <v>108.275</v>
          </cell>
          <cell r="F2128">
            <v>0</v>
          </cell>
          <cell r="G2128" t="str">
            <v/>
          </cell>
          <cell r="H2128" t="str">
            <v>7612319445491</v>
          </cell>
        </row>
        <row r="2129">
          <cell r="A2129" t="str">
            <v>108.0029.575</v>
          </cell>
          <cell r="B2129" t="str">
            <v>Hob FHB 6004 4C T</v>
          </cell>
          <cell r="C2129" t="str">
            <v>FHB604T</v>
          </cell>
          <cell r="D2129" t="str">
            <v>FRANKE</v>
          </cell>
          <cell r="E2129" t="str">
            <v>108.260</v>
          </cell>
          <cell r="F2129">
            <v>0</v>
          </cell>
          <cell r="G2129" t="str">
            <v/>
          </cell>
          <cell r="H2129" t="str">
            <v>7612319445484</v>
          </cell>
        </row>
        <row r="2130">
          <cell r="A2130" t="str">
            <v>108.0047.441</v>
          </cell>
          <cell r="B2130" t="str">
            <v>Hob ceramic FHPL 301 1CO XS</v>
          </cell>
          <cell r="C2130" t="str">
            <v>FHTL1COXS</v>
          </cell>
          <cell r="D2130" t="str">
            <v>FRANKE</v>
          </cell>
          <cell r="E2130" t="str">
            <v>108.230</v>
          </cell>
          <cell r="F2130">
            <v>0</v>
          </cell>
          <cell r="G2130" t="str">
            <v/>
          </cell>
          <cell r="H2130" t="str">
            <v>7612319449512</v>
          </cell>
        </row>
        <row r="2131">
          <cell r="A2131" t="str">
            <v>108.0047.468</v>
          </cell>
          <cell r="B2131" t="str">
            <v>Hob induction FHFB 654 4I T</v>
          </cell>
          <cell r="C2131" t="str">
            <v>FHFB654</v>
          </cell>
          <cell r="D2131" t="str">
            <v>FRANKE</v>
          </cell>
          <cell r="E2131" t="str">
            <v>108.360</v>
          </cell>
          <cell r="F2131">
            <v>0</v>
          </cell>
          <cell r="G2131" t="str">
            <v/>
          </cell>
          <cell r="H2131" t="str">
            <v>7612319533228</v>
          </cell>
        </row>
        <row r="2132">
          <cell r="A2132" t="str">
            <v>108.0047.470</v>
          </cell>
          <cell r="B2132" t="str">
            <v>Hob induction FHUD 604 4I STC AL</v>
          </cell>
          <cell r="C2132" t="str">
            <v>FHUD604</v>
          </cell>
          <cell r="D2132" t="str">
            <v>FRANKE</v>
          </cell>
          <cell r="E2132" t="str">
            <v>108.360</v>
          </cell>
          <cell r="F2132">
            <v>0</v>
          </cell>
          <cell r="G2132" t="str">
            <v/>
          </cell>
          <cell r="H2132" t="str">
            <v>7612319533242</v>
          </cell>
        </row>
        <row r="2133">
          <cell r="A2133" t="str">
            <v>108.0047.471</v>
          </cell>
          <cell r="B2133" t="str">
            <v>Hob induction FHUD 803 3I TC AL</v>
          </cell>
          <cell r="C2133" t="str">
            <v>FHUD803</v>
          </cell>
          <cell r="D2133" t="str">
            <v>FRANKE</v>
          </cell>
          <cell r="E2133" t="str">
            <v>108.375</v>
          </cell>
          <cell r="F2133">
            <v>0</v>
          </cell>
          <cell r="G2133" t="str">
            <v/>
          </cell>
          <cell r="H2133" t="str">
            <v>7612319533259</v>
          </cell>
        </row>
        <row r="2134">
          <cell r="A2134" t="str">
            <v>108.0282.545</v>
          </cell>
          <cell r="B2134" t="str">
            <v>Hob induction FHI 904 4I ST PWL Sinos</v>
          </cell>
          <cell r="C2134" t="str">
            <v>FHI9044ISTPWL</v>
          </cell>
          <cell r="D2134" t="str">
            <v>FRANKE</v>
          </cell>
          <cell r="E2134" t="str">
            <v>108.390</v>
          </cell>
          <cell r="F2134">
            <v>363.27</v>
          </cell>
          <cell r="G2134" t="str">
            <v>IT</v>
          </cell>
          <cell r="H2134" t="str">
            <v>7612981040154</v>
          </cell>
        </row>
        <row r="2135">
          <cell r="A2135" t="str">
            <v>108.0285.676</v>
          </cell>
          <cell r="B2135" t="str">
            <v>Hob induction FHBP 7704 4I T PWL XS</v>
          </cell>
          <cell r="C2135" t="str">
            <v>FHBP77044ITPWLXS</v>
          </cell>
          <cell r="D2135" t="str">
            <v>FRANKE</v>
          </cell>
          <cell r="E2135" t="str">
            <v>108.375</v>
          </cell>
          <cell r="F2135">
            <v>306.52</v>
          </cell>
          <cell r="G2135" t="str">
            <v>IT</v>
          </cell>
          <cell r="H2135" t="str">
            <v>7612981055851</v>
          </cell>
        </row>
        <row r="2136">
          <cell r="A2136" t="str">
            <v>108.0290.070</v>
          </cell>
          <cell r="B2136" t="str">
            <v>Hob induction FH 604-1W 4I T PWL WH</v>
          </cell>
          <cell r="C2136" t="str">
            <v>FH604-1W4ITPWLWH</v>
          </cell>
          <cell r="D2136" t="str">
            <v>FRANKE</v>
          </cell>
          <cell r="E2136" t="str">
            <v>108.360</v>
          </cell>
          <cell r="F2136">
            <v>228.15</v>
          </cell>
          <cell r="G2136" t="str">
            <v>IT</v>
          </cell>
          <cell r="H2136" t="str">
            <v>7612981072421</v>
          </cell>
        </row>
        <row r="2137">
          <cell r="A2137" t="str">
            <v>108.0373.665</v>
          </cell>
          <cell r="B2137" t="str">
            <v>Hob induction FHFS SY 864 2I 1FLEX ST BK</v>
          </cell>
          <cell r="C2137" t="str">
            <v>FHFS864ZW</v>
          </cell>
          <cell r="D2137" t="str">
            <v>FRANKE</v>
          </cell>
          <cell r="E2137" t="str">
            <v>108.390</v>
          </cell>
          <cell r="F2137">
            <v>444.37</v>
          </cell>
          <cell r="G2137" t="str">
            <v>IT</v>
          </cell>
          <cell r="H2137" t="str">
            <v>7612981601553</v>
          </cell>
        </row>
        <row r="2138">
          <cell r="A2138" t="str">
            <v>108.0373.666</v>
          </cell>
          <cell r="B2138" t="str">
            <v>Hob induction FHFS 865 PV 1I 2FLEX ST BK</v>
          </cell>
          <cell r="C2138" t="str">
            <v>FHFS865ZW</v>
          </cell>
          <cell r="D2138" t="str">
            <v>FRANKE</v>
          </cell>
          <cell r="E2138" t="str">
            <v>108.390</v>
          </cell>
          <cell r="F2138">
            <v>561.48</v>
          </cell>
          <cell r="G2138" t="str">
            <v>IT</v>
          </cell>
          <cell r="H2138" t="str">
            <v>7612981601560</v>
          </cell>
        </row>
        <row r="2139">
          <cell r="A2139" t="str">
            <v>108.0373.668</v>
          </cell>
          <cell r="B2139" t="str">
            <v>Hob induction FHFS SY 864 2I 1FLEX ST CH</v>
          </cell>
          <cell r="C2139" t="str">
            <v>FHFS864CH</v>
          </cell>
          <cell r="D2139" t="str">
            <v>FRANKE</v>
          </cell>
          <cell r="E2139" t="str">
            <v>108.390</v>
          </cell>
          <cell r="F2139">
            <v>454.89</v>
          </cell>
          <cell r="G2139" t="str">
            <v>IT</v>
          </cell>
          <cell r="H2139" t="str">
            <v>7612981601577</v>
          </cell>
        </row>
        <row r="2140">
          <cell r="A2140" t="str">
            <v>108.0373.669</v>
          </cell>
          <cell r="B2140" t="str">
            <v>Hob induction FHFS PV 865 1I 2FLEX ST CH</v>
          </cell>
          <cell r="C2140" t="str">
            <v>FHFS865CH</v>
          </cell>
          <cell r="D2140" t="str">
            <v>FRANKE</v>
          </cell>
          <cell r="E2140" t="str">
            <v>108.390</v>
          </cell>
          <cell r="F2140">
            <v>570.77</v>
          </cell>
          <cell r="G2140" t="str">
            <v>IT</v>
          </cell>
          <cell r="H2140" t="str">
            <v>7612981601584</v>
          </cell>
        </row>
        <row r="2141">
          <cell r="A2141" t="str">
            <v>108.0373.670</v>
          </cell>
          <cell r="B2141" t="str">
            <v>Hob induction FHFS 784 3I 1OVAL T BK</v>
          </cell>
          <cell r="C2141" t="str">
            <v>FHFS784ZW</v>
          </cell>
          <cell r="D2141" t="str">
            <v>FRANKE</v>
          </cell>
          <cell r="E2141" t="str">
            <v>108.390</v>
          </cell>
          <cell r="F2141">
            <v>403.31</v>
          </cell>
          <cell r="G2141" t="str">
            <v>IT</v>
          </cell>
          <cell r="H2141" t="str">
            <v>7612981601591</v>
          </cell>
        </row>
        <row r="2142">
          <cell r="A2142" t="str">
            <v>108.0373.671</v>
          </cell>
          <cell r="B2142" t="str">
            <v>Hob induction FHFS 584 4I PWL T BK</v>
          </cell>
          <cell r="C2142" t="str">
            <v>FHFS584ZW</v>
          </cell>
          <cell r="D2142" t="str">
            <v>FRANKE</v>
          </cell>
          <cell r="E2142" t="str">
            <v>108.390</v>
          </cell>
          <cell r="F2142">
            <v>254.94</v>
          </cell>
          <cell r="G2142" t="str">
            <v>IT</v>
          </cell>
          <cell r="H2142" t="str">
            <v>7612981601607</v>
          </cell>
        </row>
        <row r="2143">
          <cell r="A2143" t="str">
            <v>108.0379.466</v>
          </cell>
          <cell r="B2143" t="str">
            <v>Hob induction FHMT 806 3FLEXI</v>
          </cell>
          <cell r="C2143" t="str">
            <v>FHMT806</v>
          </cell>
          <cell r="D2143" t="str">
            <v>FRANKE</v>
          </cell>
          <cell r="E2143" t="str">
            <v>108.360</v>
          </cell>
          <cell r="F2143">
            <v>652.91</v>
          </cell>
          <cell r="G2143" t="str">
            <v>IT</v>
          </cell>
          <cell r="H2143" t="str">
            <v>7612981619473</v>
          </cell>
        </row>
        <row r="2144">
          <cell r="A2144" t="str">
            <v>108.0379.467</v>
          </cell>
          <cell r="B2144" t="str">
            <v>Hob induction FHMT 905 1I 2FLEXI</v>
          </cell>
          <cell r="C2144" t="str">
            <v>FHMT905</v>
          </cell>
          <cell r="D2144" t="str">
            <v>FRANKE</v>
          </cell>
          <cell r="E2144" t="str">
            <v>108.360</v>
          </cell>
          <cell r="F2144">
            <v>666.37</v>
          </cell>
          <cell r="G2144" t="str">
            <v>IT</v>
          </cell>
          <cell r="H2144" t="str">
            <v>7612981619480</v>
          </cell>
        </row>
        <row r="2145">
          <cell r="A2145" t="str">
            <v>108.0390.418</v>
          </cell>
          <cell r="B2145" t="str">
            <v>Hob induction FHMR 604 2I 1Flexi</v>
          </cell>
          <cell r="C2145" t="str">
            <v>FHMR604</v>
          </cell>
          <cell r="D2145" t="str">
            <v>FRANKE</v>
          </cell>
          <cell r="E2145" t="str">
            <v>108.360</v>
          </cell>
          <cell r="F2145">
            <v>252.69</v>
          </cell>
          <cell r="G2145" t="str">
            <v>IT</v>
          </cell>
          <cell r="H2145" t="str">
            <v>7612981678401</v>
          </cell>
        </row>
        <row r="2146">
          <cell r="A2146" t="str">
            <v>108.0390.419</v>
          </cell>
          <cell r="B2146" t="str">
            <v>Hob induction FHMR 804 2I 1Flexi</v>
          </cell>
          <cell r="C2146" t="str">
            <v>FHMR804</v>
          </cell>
          <cell r="D2146" t="str">
            <v>FRANKE</v>
          </cell>
          <cell r="E2146" t="str">
            <v>108.360</v>
          </cell>
          <cell r="F2146">
            <v>323.62</v>
          </cell>
          <cell r="G2146" t="str">
            <v>IT</v>
          </cell>
          <cell r="H2146" t="str">
            <v>7612981678517</v>
          </cell>
        </row>
        <row r="2147">
          <cell r="A2147" t="str">
            <v>108.0390.431</v>
          </cell>
          <cell r="B2147" t="str">
            <v>Hob induction FHMR 905 3I 1Flexi</v>
          </cell>
          <cell r="C2147" t="str">
            <v>FHMR905</v>
          </cell>
          <cell r="D2147" t="str">
            <v>FRANKE</v>
          </cell>
          <cell r="E2147" t="str">
            <v>108.360</v>
          </cell>
          <cell r="F2147">
            <v>445.25</v>
          </cell>
          <cell r="G2147" t="str">
            <v>IT</v>
          </cell>
          <cell r="H2147" t="str">
            <v>7612981678531</v>
          </cell>
        </row>
        <row r="2148">
          <cell r="A2148" t="str">
            <v>108.0391.248</v>
          </cell>
          <cell r="B2148" t="str">
            <v>Hob induction FHMT 302 1FLEXI INT</v>
          </cell>
          <cell r="C2148" t="str">
            <v>FHMT302</v>
          </cell>
          <cell r="D2148" t="str">
            <v>FRANKE</v>
          </cell>
          <cell r="E2148" t="str">
            <v>108.330</v>
          </cell>
          <cell r="F2148">
            <v>321.86</v>
          </cell>
          <cell r="G2148" t="str">
            <v>IT</v>
          </cell>
          <cell r="H2148" t="str">
            <v>7612981684778</v>
          </cell>
        </row>
        <row r="2149">
          <cell r="A2149" t="str">
            <v>108.0492.680</v>
          </cell>
          <cell r="B2149" t="str">
            <v>Hob induction FHSM 604 4I BK</v>
          </cell>
          <cell r="C2149" t="str">
            <v>FHSM6044IBK</v>
          </cell>
          <cell r="D2149" t="str">
            <v>FRANKE</v>
          </cell>
          <cell r="E2149" t="str">
            <v>108.360</v>
          </cell>
          <cell r="F2149">
            <v>161.5</v>
          </cell>
          <cell r="G2149" t="str">
            <v>IT</v>
          </cell>
          <cell r="H2149" t="str">
            <v>7612981912895</v>
          </cell>
        </row>
        <row r="2150">
          <cell r="A2150" t="str">
            <v>108.0492.717</v>
          </cell>
          <cell r="B2150" t="str">
            <v>Hob induction FHSM 804 4I BK</v>
          </cell>
          <cell r="C2150" t="str">
            <v>FHSM8044IBK</v>
          </cell>
          <cell r="D2150" t="str">
            <v>FRANKE</v>
          </cell>
          <cell r="E2150" t="str">
            <v>108.375</v>
          </cell>
          <cell r="F2150">
            <v>214.5</v>
          </cell>
          <cell r="G2150" t="str">
            <v>IT</v>
          </cell>
          <cell r="H2150" t="str">
            <v>7612981913526</v>
          </cell>
        </row>
        <row r="2151">
          <cell r="A2151" t="str">
            <v>108.0516.315</v>
          </cell>
          <cell r="B2151" t="str">
            <v>Hob induction FHFS 584 2FLEXI ST BK</v>
          </cell>
          <cell r="C2151" t="str">
            <v>FHFS584-2FLEXISTBK</v>
          </cell>
          <cell r="D2151" t="str">
            <v>FRANKE</v>
          </cell>
          <cell r="E2151" t="str">
            <v>108.360</v>
          </cell>
          <cell r="F2151">
            <v>437.34</v>
          </cell>
          <cell r="G2151" t="str">
            <v>IT</v>
          </cell>
          <cell r="H2151" t="str">
            <v>7612985425278</v>
          </cell>
        </row>
        <row r="2152">
          <cell r="A2152" t="str">
            <v>108.0516.318</v>
          </cell>
          <cell r="B2152" t="str">
            <v>Hob induction FHFS 584 2FLEXI ST CH</v>
          </cell>
          <cell r="C2152" t="str">
            <v>FHFS584-2FLEXISTCH</v>
          </cell>
          <cell r="D2152" t="str">
            <v>FRANKE</v>
          </cell>
          <cell r="E2152" t="str">
            <v>108.360</v>
          </cell>
          <cell r="F2152">
            <v>464</v>
          </cell>
          <cell r="G2152" t="str">
            <v>IT</v>
          </cell>
          <cell r="H2152" t="str">
            <v>7612985425285</v>
          </cell>
        </row>
        <row r="2153">
          <cell r="A2153" t="str">
            <v>108.0516.320</v>
          </cell>
          <cell r="B2153" t="str">
            <v>Hob induction FHFS 786 3FLEXI ST BK</v>
          </cell>
          <cell r="C2153" t="str">
            <v>FHFS786-3FLEXISTBK</v>
          </cell>
          <cell r="D2153" t="str">
            <v>FRANKE</v>
          </cell>
          <cell r="E2153" t="str">
            <v>108.375</v>
          </cell>
          <cell r="F2153">
            <v>666.43</v>
          </cell>
          <cell r="G2153" t="str">
            <v>IT</v>
          </cell>
          <cell r="H2153" t="str">
            <v>7612985425292</v>
          </cell>
        </row>
        <row r="2154">
          <cell r="A2154" t="str">
            <v>108.0516.351</v>
          </cell>
          <cell r="B2154" t="str">
            <v>Hob induction FHFS 786 3FLEXI ST CH</v>
          </cell>
          <cell r="C2154" t="str">
            <v>FHFS786-3FLEXISTCH</v>
          </cell>
          <cell r="D2154" t="str">
            <v>FRANKE</v>
          </cell>
          <cell r="E2154" t="str">
            <v>108.375</v>
          </cell>
          <cell r="F2154">
            <v>693.37</v>
          </cell>
          <cell r="G2154" t="str">
            <v>IT</v>
          </cell>
          <cell r="H2154" t="str">
            <v>7612985426305</v>
          </cell>
        </row>
        <row r="2155">
          <cell r="A2155" t="str">
            <v>108.0606.108</v>
          </cell>
          <cell r="B2155" t="str">
            <v>Hob induction FSM 654 I B BK</v>
          </cell>
          <cell r="C2155" t="str">
            <v>FSM654IBBK</v>
          </cell>
          <cell r="D2155" t="str">
            <v>FRANKE</v>
          </cell>
          <cell r="E2155" t="str">
            <v>108.360</v>
          </cell>
          <cell r="F2155">
            <v>165.72</v>
          </cell>
          <cell r="G2155" t="str">
            <v>IT</v>
          </cell>
          <cell r="H2155" t="str">
            <v>7612985785266</v>
          </cell>
        </row>
        <row r="2156">
          <cell r="A2156" t="str">
            <v>110.0015.199</v>
          </cell>
          <cell r="B2156" t="str">
            <v>Hood FAD 906 GF</v>
          </cell>
          <cell r="C2156" t="str">
            <v>FAD906GP</v>
          </cell>
          <cell r="D2156" t="str">
            <v>FRANKE</v>
          </cell>
          <cell r="E2156" t="str">
            <v>399.000</v>
          </cell>
          <cell r="F2156">
            <v>0</v>
          </cell>
          <cell r="G2156" t="str">
            <v/>
          </cell>
          <cell r="H2156" t="str">
            <v>7612319434600</v>
          </cell>
        </row>
        <row r="2157">
          <cell r="A2157" t="str">
            <v>110.0015.200</v>
          </cell>
          <cell r="B2157" t="str">
            <v>Hood FAD 906 SH</v>
          </cell>
          <cell r="C2157" t="str">
            <v>FAD906CH</v>
          </cell>
          <cell r="D2157" t="str">
            <v>FRANKE</v>
          </cell>
          <cell r="E2157" t="str">
            <v>399.000</v>
          </cell>
          <cell r="F2157">
            <v>0</v>
          </cell>
          <cell r="G2157" t="str">
            <v/>
          </cell>
          <cell r="H2157" t="str">
            <v>7612319434617</v>
          </cell>
        </row>
        <row r="2158">
          <cell r="A2158" t="str">
            <v>110.0015.210</v>
          </cell>
          <cell r="B2158" t="str">
            <v>Hood FGL 704 XS</v>
          </cell>
          <cell r="C2158" t="str">
            <v>FGL704XS</v>
          </cell>
          <cell r="D2158" t="str">
            <v>FRANKE</v>
          </cell>
          <cell r="E2158" t="str">
            <v>325.022</v>
          </cell>
          <cell r="F2158">
            <v>0</v>
          </cell>
          <cell r="G2158" t="str">
            <v/>
          </cell>
          <cell r="H2158" t="str">
            <v>7612319430459</v>
          </cell>
        </row>
        <row r="2159">
          <cell r="A2159" t="str">
            <v>110.0015.213</v>
          </cell>
          <cell r="B2159" t="str">
            <v>Hood FDL 964XSL0</v>
          </cell>
          <cell r="C2159" t="str">
            <v>FDL964XS</v>
          </cell>
          <cell r="D2159" t="str">
            <v>FRANKE</v>
          </cell>
          <cell r="E2159" t="str">
            <v>320.022</v>
          </cell>
          <cell r="F2159">
            <v>62.42</v>
          </cell>
          <cell r="G2159" t="str">
            <v>TR</v>
          </cell>
          <cell r="H2159" t="str">
            <v>7612319430015</v>
          </cell>
        </row>
        <row r="2160">
          <cell r="A2160" t="str">
            <v>110.0015.227</v>
          </cell>
          <cell r="B2160" t="str">
            <v>Hood FDF 6046 XS</v>
          </cell>
          <cell r="C2160" t="str">
            <v>FDF6046XS</v>
          </cell>
          <cell r="D2160" t="str">
            <v>FRANKE</v>
          </cell>
          <cell r="E2160" t="str">
            <v>325.019</v>
          </cell>
          <cell r="F2160">
            <v>88.47</v>
          </cell>
          <cell r="G2160" t="str">
            <v>IT</v>
          </cell>
          <cell r="H2160" t="str">
            <v>7612319429842</v>
          </cell>
        </row>
        <row r="2161">
          <cell r="A2161" t="str">
            <v>110.0015.228</v>
          </cell>
          <cell r="B2161" t="str">
            <v>Hood FDF 6046 XT</v>
          </cell>
          <cell r="C2161" t="str">
            <v>FDF6046XT</v>
          </cell>
          <cell r="D2161" t="str">
            <v>FRANKE</v>
          </cell>
          <cell r="E2161" t="str">
            <v>325.019</v>
          </cell>
          <cell r="F2161">
            <v>0</v>
          </cell>
          <cell r="G2161" t="str">
            <v>IT</v>
          </cell>
          <cell r="H2161" t="str">
            <v>7612980487547</v>
          </cell>
        </row>
        <row r="2162">
          <cell r="A2162" t="str">
            <v>110.0015.230</v>
          </cell>
          <cell r="B2162" t="str">
            <v>Hood FDF 9046 XS</v>
          </cell>
          <cell r="C2162" t="str">
            <v>FDF9046XS</v>
          </cell>
          <cell r="D2162" t="str">
            <v>FRANKE</v>
          </cell>
          <cell r="E2162" t="str">
            <v>325.019</v>
          </cell>
          <cell r="F2162">
            <v>0</v>
          </cell>
          <cell r="G2162" t="str">
            <v/>
          </cell>
          <cell r="H2162" t="str">
            <v>7612319429859</v>
          </cell>
        </row>
        <row r="2163">
          <cell r="A2163" t="str">
            <v>110.0015.231</v>
          </cell>
          <cell r="B2163" t="str">
            <v>Hood FDF 9046 XT</v>
          </cell>
          <cell r="C2163" t="str">
            <v>FDF9046XT</v>
          </cell>
          <cell r="D2163" t="str">
            <v>FRANKE</v>
          </cell>
          <cell r="E2163" t="str">
            <v>325.019</v>
          </cell>
          <cell r="F2163">
            <v>0</v>
          </cell>
          <cell r="G2163" t="str">
            <v/>
          </cell>
          <cell r="H2163" t="str">
            <v>7612319434907</v>
          </cell>
        </row>
        <row r="2164">
          <cell r="A2164" t="str">
            <v>110.0015.245</v>
          </cell>
          <cell r="B2164" t="str">
            <v>Hood FTF 9042 XS</v>
          </cell>
          <cell r="C2164" t="str">
            <v>FTF9042XS</v>
          </cell>
          <cell r="D2164" t="str">
            <v>FRANKE</v>
          </cell>
          <cell r="E2164" t="str">
            <v>300.003</v>
          </cell>
          <cell r="F2164">
            <v>63.16</v>
          </cell>
          <cell r="G2164" t="str">
            <v>IT</v>
          </cell>
          <cell r="H2164" t="str">
            <v>7612319430091</v>
          </cell>
        </row>
        <row r="2165">
          <cell r="A2165" t="str">
            <v>110.0015.250</v>
          </cell>
          <cell r="B2165" t="str">
            <v>Hood FBI 702 XS</v>
          </cell>
          <cell r="C2165" t="str">
            <v>FBI702XS</v>
          </cell>
          <cell r="D2165" t="str">
            <v>FRANKE</v>
          </cell>
          <cell r="E2165" t="str">
            <v>305.001</v>
          </cell>
          <cell r="F2165">
            <v>0</v>
          </cell>
          <cell r="G2165" t="str">
            <v>IT</v>
          </cell>
          <cell r="H2165" t="str">
            <v>7612319434983</v>
          </cell>
        </row>
        <row r="2166">
          <cell r="A2166" t="str">
            <v>110.0015.251</v>
          </cell>
          <cell r="B2166" t="str">
            <v>Hood FBI 722 XS</v>
          </cell>
          <cell r="C2166" t="str">
            <v>FBI722XS</v>
          </cell>
          <cell r="D2166" t="str">
            <v>FRANKE</v>
          </cell>
          <cell r="E2166" t="str">
            <v>305.001</v>
          </cell>
          <cell r="F2166">
            <v>66.540000000000006</v>
          </cell>
          <cell r="G2166" t="str">
            <v>IT</v>
          </cell>
          <cell r="H2166" t="str">
            <v>7612319430039</v>
          </cell>
        </row>
        <row r="2167">
          <cell r="A2167" t="str">
            <v>110.0015.259</v>
          </cell>
          <cell r="B2167" t="str">
            <v>Hood FGL 9004 XS</v>
          </cell>
          <cell r="C2167" t="str">
            <v>FGL9004XS</v>
          </cell>
          <cell r="D2167" t="str">
            <v>FRANKE</v>
          </cell>
          <cell r="E2167" t="str">
            <v>325.022</v>
          </cell>
          <cell r="F2167">
            <v>0</v>
          </cell>
          <cell r="G2167" t="str">
            <v/>
          </cell>
          <cell r="H2167" t="str">
            <v>7612319449178</v>
          </cell>
        </row>
        <row r="2168">
          <cell r="A2168" t="str">
            <v>110.0016.617</v>
          </cell>
          <cell r="B2168" t="str">
            <v>Hood FQD 907 XS</v>
          </cell>
          <cell r="C2168" t="str">
            <v>FQD907XS</v>
          </cell>
          <cell r="D2168" t="str">
            <v>FRANKE</v>
          </cell>
          <cell r="E2168" t="str">
            <v>399.000</v>
          </cell>
          <cell r="F2168">
            <v>0</v>
          </cell>
          <cell r="G2168" t="str">
            <v/>
          </cell>
          <cell r="H2168" t="str">
            <v>7612319434624</v>
          </cell>
        </row>
        <row r="2169">
          <cell r="A2169" t="str">
            <v>110.0016.618</v>
          </cell>
          <cell r="B2169" t="str">
            <v>Hood FMY 907 XS</v>
          </cell>
          <cell r="C2169" t="str">
            <v>FMY907XS</v>
          </cell>
          <cell r="D2169" t="str">
            <v>FRANKE</v>
          </cell>
          <cell r="E2169" t="str">
            <v>330.023</v>
          </cell>
          <cell r="F2169">
            <v>325.2</v>
          </cell>
          <cell r="G2169" t="str">
            <v>IT</v>
          </cell>
          <cell r="H2169" t="str">
            <v>7612319434570</v>
          </cell>
        </row>
        <row r="2170">
          <cell r="A2170" t="str">
            <v>110.0016.619</v>
          </cell>
          <cell r="B2170" t="str">
            <v>Hood FCH 906 XS</v>
          </cell>
          <cell r="C2170" t="str">
            <v>FCH906XS</v>
          </cell>
          <cell r="D2170" t="str">
            <v>FRANKE</v>
          </cell>
          <cell r="E2170" t="str">
            <v>399.000</v>
          </cell>
          <cell r="F2170">
            <v>0</v>
          </cell>
          <cell r="G2170" t="str">
            <v/>
          </cell>
          <cell r="H2170" t="str">
            <v>7612319434587</v>
          </cell>
        </row>
        <row r="2171">
          <cell r="A2171" t="str">
            <v>110.0016.621</v>
          </cell>
          <cell r="B2171" t="str">
            <v>Hood FAC 907 XS</v>
          </cell>
          <cell r="C2171" t="str">
            <v>FAC907XS</v>
          </cell>
          <cell r="D2171" t="str">
            <v>FRANKE</v>
          </cell>
          <cell r="E2171" t="str">
            <v>399.000</v>
          </cell>
          <cell r="F2171">
            <v>0</v>
          </cell>
          <cell r="G2171" t="str">
            <v/>
          </cell>
          <cell r="H2171" t="str">
            <v>7612319434532</v>
          </cell>
        </row>
        <row r="2172">
          <cell r="A2172" t="str">
            <v>110.0016.622</v>
          </cell>
          <cell r="B2172" t="str">
            <v>Hood FPL 606 W XS</v>
          </cell>
          <cell r="C2172" t="str">
            <v>FPL606WXS</v>
          </cell>
          <cell r="D2172" t="str">
            <v>FRANKE</v>
          </cell>
          <cell r="E2172" t="str">
            <v>335.021</v>
          </cell>
          <cell r="F2172">
            <v>0</v>
          </cell>
          <cell r="G2172" t="str">
            <v/>
          </cell>
          <cell r="H2172" t="str">
            <v>7612319430411</v>
          </cell>
        </row>
        <row r="2173">
          <cell r="A2173" t="str">
            <v>110.0016.624</v>
          </cell>
          <cell r="B2173" t="str">
            <v>Hood FPL 607 I XS</v>
          </cell>
          <cell r="C2173" t="str">
            <v>FPL607IXS</v>
          </cell>
          <cell r="D2173" t="str">
            <v>FRANKE</v>
          </cell>
          <cell r="E2173" t="str">
            <v>335.022</v>
          </cell>
          <cell r="F2173">
            <v>327.78</v>
          </cell>
          <cell r="G2173" t="str">
            <v>IT</v>
          </cell>
          <cell r="H2173" t="str">
            <v>7612319430435</v>
          </cell>
        </row>
        <row r="2174">
          <cell r="A2174" t="str">
            <v>110.0016.625</v>
          </cell>
          <cell r="B2174" t="str">
            <v>Hood FTU 3807 W XS</v>
          </cell>
          <cell r="C2174" t="str">
            <v/>
          </cell>
          <cell r="D2174" t="str">
            <v>FRANKE</v>
          </cell>
          <cell r="E2174" t="str">
            <v>335.018</v>
          </cell>
          <cell r="F2174">
            <v>0</v>
          </cell>
          <cell r="G2174" t="str">
            <v/>
          </cell>
          <cell r="H2174" t="str">
            <v>7612319429934</v>
          </cell>
        </row>
        <row r="2175">
          <cell r="A2175" t="str">
            <v>110.0016.627</v>
          </cell>
          <cell r="B2175" t="str">
            <v>Hood FDP 904 XS</v>
          </cell>
          <cell r="C2175" t="str">
            <v>FDP904XS</v>
          </cell>
          <cell r="D2175" t="str">
            <v>FRANKE DESIGN PLUS</v>
          </cell>
          <cell r="E2175" t="str">
            <v>399.000</v>
          </cell>
          <cell r="F2175">
            <v>0</v>
          </cell>
          <cell r="G2175" t="str">
            <v>IT</v>
          </cell>
          <cell r="H2175" t="str">
            <v>7612319434648</v>
          </cell>
        </row>
        <row r="2176">
          <cell r="A2176" t="str">
            <v>110.0016.628</v>
          </cell>
          <cell r="B2176" t="str">
            <v>Hood FDP 12004 XS</v>
          </cell>
          <cell r="C2176" t="str">
            <v>FDP12004XS</v>
          </cell>
          <cell r="D2176" t="str">
            <v>FRANKE DESIGN PLUS</v>
          </cell>
          <cell r="E2176" t="str">
            <v>399.000</v>
          </cell>
          <cell r="F2176">
            <v>189.11</v>
          </cell>
          <cell r="G2176" t="str">
            <v>IT</v>
          </cell>
          <cell r="H2176" t="str">
            <v>7612319434655</v>
          </cell>
        </row>
        <row r="2177">
          <cell r="A2177" t="str">
            <v>110.0016.630</v>
          </cell>
          <cell r="B2177" t="str">
            <v>Hood FFC 904 XS</v>
          </cell>
          <cell r="C2177" t="str">
            <v>FFC904XS</v>
          </cell>
          <cell r="D2177" t="str">
            <v>FRANKE</v>
          </cell>
          <cell r="E2177" t="str">
            <v>325.063</v>
          </cell>
          <cell r="F2177">
            <v>0</v>
          </cell>
          <cell r="G2177" t="str">
            <v>IT</v>
          </cell>
          <cell r="H2177" t="str">
            <v>7612319434679</v>
          </cell>
        </row>
        <row r="2178">
          <cell r="A2178" t="str">
            <v>110.0016.632</v>
          </cell>
          <cell r="B2178" t="str">
            <v>Hood FGL 904 I XS</v>
          </cell>
          <cell r="C2178" t="str">
            <v>FGL904IXS</v>
          </cell>
          <cell r="D2178" t="str">
            <v>FRANKE</v>
          </cell>
          <cell r="E2178" t="str">
            <v>325.024</v>
          </cell>
          <cell r="F2178">
            <v>0</v>
          </cell>
          <cell r="G2178" t="str">
            <v/>
          </cell>
          <cell r="H2178" t="str">
            <v>7612319434747</v>
          </cell>
        </row>
        <row r="2179">
          <cell r="A2179" t="str">
            <v>110.0016.633</v>
          </cell>
          <cell r="B2179" t="str">
            <v>Hood FGC 904 XS</v>
          </cell>
          <cell r="C2179" t="str">
            <v>FGC904XS</v>
          </cell>
          <cell r="D2179" t="str">
            <v>FRANKE</v>
          </cell>
          <cell r="E2179" t="str">
            <v>325.027</v>
          </cell>
          <cell r="F2179">
            <v>0</v>
          </cell>
          <cell r="G2179" t="str">
            <v/>
          </cell>
          <cell r="H2179" t="str">
            <v>7612319430473</v>
          </cell>
        </row>
        <row r="2180">
          <cell r="A2180" t="str">
            <v>110.0016.634</v>
          </cell>
          <cell r="B2180" t="str">
            <v>Hood FGC 906 XS</v>
          </cell>
          <cell r="C2180" t="str">
            <v>FGC906XS</v>
          </cell>
          <cell r="D2180" t="str">
            <v>FRANKE</v>
          </cell>
          <cell r="E2180" t="str">
            <v>325.027</v>
          </cell>
          <cell r="F2180">
            <v>132.91</v>
          </cell>
          <cell r="G2180" t="str">
            <v>TR</v>
          </cell>
          <cell r="H2180" t="str">
            <v>7612319430480</v>
          </cell>
        </row>
        <row r="2181">
          <cell r="A2181" t="str">
            <v>110.0016.635</v>
          </cell>
          <cell r="B2181" t="str">
            <v>Hood FGC 906 I XS</v>
          </cell>
          <cell r="C2181" t="str">
            <v>FGC906IXS</v>
          </cell>
          <cell r="D2181" t="str">
            <v>FRANKE</v>
          </cell>
          <cell r="E2181" t="str">
            <v>325.029</v>
          </cell>
          <cell r="F2181">
            <v>238.61</v>
          </cell>
          <cell r="G2181" t="str">
            <v>TR</v>
          </cell>
          <cell r="H2181" t="str">
            <v>7612319434754</v>
          </cell>
        </row>
        <row r="2182">
          <cell r="A2182" t="str">
            <v>110.0016.639</v>
          </cell>
          <cell r="B2182" t="str">
            <v>Hood  FDF 6044 XS</v>
          </cell>
          <cell r="C2182" t="str">
            <v>FDF6044XS</v>
          </cell>
          <cell r="D2182" t="str">
            <v>FRANKE</v>
          </cell>
          <cell r="E2182" t="str">
            <v>399.000</v>
          </cell>
          <cell r="F2182">
            <v>0</v>
          </cell>
          <cell r="G2182" t="str">
            <v/>
          </cell>
          <cell r="H2182" t="str">
            <v>7612319429866</v>
          </cell>
        </row>
        <row r="2183">
          <cell r="A2183" t="str">
            <v>110.0016.641</v>
          </cell>
          <cell r="B2183" t="str">
            <v>Hood FDF 9044 XS</v>
          </cell>
          <cell r="C2183" t="str">
            <v>FDF9044XS</v>
          </cell>
          <cell r="D2183" t="str">
            <v>FRANKE</v>
          </cell>
          <cell r="E2183" t="str">
            <v>399.000</v>
          </cell>
          <cell r="F2183">
            <v>0</v>
          </cell>
          <cell r="G2183" t="str">
            <v/>
          </cell>
          <cell r="H2183" t="str">
            <v>7612319429873</v>
          </cell>
        </row>
        <row r="2184">
          <cell r="A2184" t="str">
            <v>110.0016.642</v>
          </cell>
          <cell r="B2184" t="str">
            <v>Hood FDF 12044 XS</v>
          </cell>
          <cell r="C2184" t="str">
            <v>FDF12044XS</v>
          </cell>
          <cell r="D2184" t="str">
            <v>FRANKE</v>
          </cell>
          <cell r="E2184" t="str">
            <v>399.000</v>
          </cell>
          <cell r="F2184">
            <v>0</v>
          </cell>
          <cell r="G2184" t="str">
            <v/>
          </cell>
          <cell r="H2184" t="str">
            <v>7612319429880</v>
          </cell>
        </row>
        <row r="2185">
          <cell r="A2185" t="str">
            <v>110.0016.644</v>
          </cell>
          <cell r="B2185" t="str">
            <v>Hood FBI 522 XS</v>
          </cell>
          <cell r="C2185" t="str">
            <v>FBI522XS</v>
          </cell>
          <cell r="D2185" t="str">
            <v>FRANKE</v>
          </cell>
          <cell r="E2185" t="str">
            <v>305.001</v>
          </cell>
          <cell r="F2185">
            <v>63.89</v>
          </cell>
          <cell r="G2185" t="str">
            <v>IT</v>
          </cell>
          <cell r="H2185" t="str">
            <v>7612319430022</v>
          </cell>
        </row>
        <row r="2186">
          <cell r="A2186" t="str">
            <v>110.0016.645</v>
          </cell>
          <cell r="B2186" t="str">
            <v>Hood FTC 622 XS</v>
          </cell>
          <cell r="C2186" t="str">
            <v>FTC622XS</v>
          </cell>
          <cell r="D2186" t="str">
            <v>FRANKE</v>
          </cell>
          <cell r="E2186" t="str">
            <v>315.002</v>
          </cell>
          <cell r="F2186">
            <v>87.88</v>
          </cell>
          <cell r="G2186" t="str">
            <v>TR</v>
          </cell>
          <cell r="H2186" t="str">
            <v>7612319434990</v>
          </cell>
        </row>
        <row r="2187">
          <cell r="A2187" t="str">
            <v>110.0016.646</v>
          </cell>
          <cell r="B2187" t="str">
            <v>Hood FTC 6462 XS</v>
          </cell>
          <cell r="C2187" t="str">
            <v>FTC6462XS</v>
          </cell>
          <cell r="D2187" t="str">
            <v>FRANKE</v>
          </cell>
          <cell r="E2187" t="str">
            <v>315.003</v>
          </cell>
          <cell r="F2187">
            <v>183.7</v>
          </cell>
          <cell r="G2187" t="str">
            <v>TR</v>
          </cell>
          <cell r="H2187" t="str">
            <v>7612319435003</v>
          </cell>
        </row>
        <row r="2188">
          <cell r="A2188" t="str">
            <v>110.0016.647</v>
          </cell>
          <cell r="B2188" t="str">
            <v>Hood FAX 906 XS</v>
          </cell>
          <cell r="C2188" t="str">
            <v>FAX906XS</v>
          </cell>
          <cell r="D2188" t="str">
            <v>FRANKE</v>
          </cell>
          <cell r="E2188" t="str">
            <v>399.000</v>
          </cell>
          <cell r="F2188">
            <v>0</v>
          </cell>
          <cell r="G2188" t="str">
            <v/>
          </cell>
          <cell r="H2188" t="str">
            <v>7612319434525</v>
          </cell>
        </row>
        <row r="2189">
          <cell r="A2189" t="str">
            <v>110.0016.750</v>
          </cell>
          <cell r="B2189" t="str">
            <v>Hood FDL 654 XS</v>
          </cell>
          <cell r="C2189" t="str">
            <v>FDL654XS</v>
          </cell>
          <cell r="D2189" t="str">
            <v>FRANKE</v>
          </cell>
          <cell r="E2189" t="str">
            <v>320.012</v>
          </cell>
          <cell r="F2189">
            <v>70.819999999999993</v>
          </cell>
          <cell r="G2189" t="str">
            <v>IT</v>
          </cell>
          <cell r="H2189" t="str">
            <v>7612319429972</v>
          </cell>
        </row>
        <row r="2190">
          <cell r="A2190" t="str">
            <v>110.0016.808</v>
          </cell>
          <cell r="B2190" t="str">
            <v>Hood FDL 954 XS</v>
          </cell>
          <cell r="C2190" t="str">
            <v>FDL954XS</v>
          </cell>
          <cell r="D2190" t="str">
            <v>FRANKE</v>
          </cell>
          <cell r="E2190" t="str">
            <v>320.012</v>
          </cell>
          <cell r="F2190">
            <v>71.91</v>
          </cell>
          <cell r="G2190" t="str">
            <v>IT</v>
          </cell>
          <cell r="H2190" t="str">
            <v>7612319429989</v>
          </cell>
        </row>
        <row r="2191">
          <cell r="A2191" t="str">
            <v>110.0017.841</v>
          </cell>
          <cell r="B2191" t="str">
            <v>Hood FDL 604 XS</v>
          </cell>
          <cell r="C2191" t="str">
            <v>FDL604XS</v>
          </cell>
          <cell r="D2191" t="str">
            <v>FRANKE</v>
          </cell>
          <cell r="E2191" t="str">
            <v>320.013</v>
          </cell>
          <cell r="F2191">
            <v>140.46</v>
          </cell>
          <cell r="G2191" t="str">
            <v>IT</v>
          </cell>
          <cell r="H2191" t="str">
            <v>7612319430107</v>
          </cell>
        </row>
        <row r="2192">
          <cell r="A2192" t="str">
            <v>110.0017.842</v>
          </cell>
          <cell r="B2192" t="str">
            <v>Hood FDL 904 XS</v>
          </cell>
          <cell r="C2192" t="str">
            <v>FDL904XS</v>
          </cell>
          <cell r="D2192" t="str">
            <v>FRANKE</v>
          </cell>
          <cell r="E2192" t="str">
            <v>320.013</v>
          </cell>
          <cell r="F2192">
            <v>0</v>
          </cell>
          <cell r="G2192" t="str">
            <v>IT</v>
          </cell>
          <cell r="H2192" t="str">
            <v>7612319430114</v>
          </cell>
        </row>
        <row r="2193">
          <cell r="A2193" t="str">
            <v>110.0017.845</v>
          </cell>
          <cell r="B2193" t="str">
            <v>Hood FPL 907 I XS</v>
          </cell>
          <cell r="C2193" t="str">
            <v>FPL907IXS</v>
          </cell>
          <cell r="D2193" t="str">
            <v>FRANKE</v>
          </cell>
          <cell r="E2193" t="str">
            <v>335.022</v>
          </cell>
          <cell r="F2193">
            <v>425.61</v>
          </cell>
          <cell r="G2193" t="str">
            <v>IT</v>
          </cell>
          <cell r="H2193" t="str">
            <v>7612319430442</v>
          </cell>
        </row>
        <row r="2194">
          <cell r="A2194" t="str">
            <v>110.0017.848</v>
          </cell>
          <cell r="B2194" t="str">
            <v>Hood FDF 9174 I XS</v>
          </cell>
          <cell r="C2194" t="str">
            <v>FDF9174IXS</v>
          </cell>
          <cell r="D2194" t="str">
            <v>FRANKE</v>
          </cell>
          <cell r="E2194" t="str">
            <v>325.062</v>
          </cell>
          <cell r="F2194">
            <v>364.02</v>
          </cell>
          <cell r="G2194" t="str">
            <v>IT</v>
          </cell>
          <cell r="H2194" t="str">
            <v>7612319473913</v>
          </cell>
        </row>
        <row r="2195">
          <cell r="A2195" t="str">
            <v>110.0017.850</v>
          </cell>
          <cell r="B2195" t="str">
            <v>Hood FTC 922 XS</v>
          </cell>
          <cell r="C2195" t="str">
            <v>FTC922XS</v>
          </cell>
          <cell r="D2195" t="str">
            <v>FRANKE</v>
          </cell>
          <cell r="E2195" t="str">
            <v>315.002</v>
          </cell>
          <cell r="F2195">
            <v>100.93</v>
          </cell>
          <cell r="G2195" t="str">
            <v>TR</v>
          </cell>
          <cell r="H2195" t="str">
            <v>7612319473920</v>
          </cell>
        </row>
        <row r="2196">
          <cell r="A2196" t="str">
            <v>110.0017.937</v>
          </cell>
          <cell r="B2196" t="str">
            <v>HOOD FDL 664XSL0 (STRIP X 60) FRANKE</v>
          </cell>
          <cell r="C2196" t="str">
            <v>FDL664XS</v>
          </cell>
          <cell r="D2196" t="str">
            <v>FRANKE</v>
          </cell>
          <cell r="E2196" t="str">
            <v>320.022</v>
          </cell>
          <cell r="F2196">
            <v>53.8</v>
          </cell>
          <cell r="G2196" t="str">
            <v>TR</v>
          </cell>
          <cell r="H2196" t="str">
            <v>7612319429996</v>
          </cell>
        </row>
        <row r="2197">
          <cell r="A2197" t="str">
            <v>110.0017.973</v>
          </cell>
          <cell r="B2197" t="str">
            <v>Hood FBI 502 XS</v>
          </cell>
          <cell r="C2197" t="str">
            <v>FBI502XS</v>
          </cell>
          <cell r="D2197" t="str">
            <v>FRANKE</v>
          </cell>
          <cell r="E2197" t="str">
            <v>305.001</v>
          </cell>
          <cell r="F2197">
            <v>40.25</v>
          </cell>
          <cell r="G2197" t="str">
            <v>IT</v>
          </cell>
          <cell r="H2197" t="str">
            <v>7612319434976</v>
          </cell>
        </row>
        <row r="2198">
          <cell r="A2198" t="str">
            <v>110.0017.975</v>
          </cell>
          <cell r="B2198" t="str">
            <v>Hood FTF 604 BK</v>
          </cell>
          <cell r="C2198" t="str">
            <v>FTF604BK</v>
          </cell>
          <cell r="D2198" t="str">
            <v>FRANKE</v>
          </cell>
          <cell r="E2198" t="str">
            <v>300.003</v>
          </cell>
          <cell r="F2198">
            <v>28.96</v>
          </cell>
          <cell r="G2198" t="str">
            <v>IT</v>
          </cell>
          <cell r="H2198" t="str">
            <v>7612319434921</v>
          </cell>
        </row>
        <row r="2199">
          <cell r="A2199" t="str">
            <v>110.0017.976</v>
          </cell>
          <cell r="B2199" t="str">
            <v>Hood FTF 604 WH</v>
          </cell>
          <cell r="C2199" t="str">
            <v>FTF604WH</v>
          </cell>
          <cell r="D2199" t="str">
            <v>FRANKE</v>
          </cell>
          <cell r="E2199" t="str">
            <v>300.003</v>
          </cell>
          <cell r="F2199">
            <v>29.1</v>
          </cell>
          <cell r="G2199" t="str">
            <v>IT</v>
          </cell>
          <cell r="H2199" t="str">
            <v>7612319434938</v>
          </cell>
        </row>
        <row r="2200">
          <cell r="A2200" t="str">
            <v>110.0017.977</v>
          </cell>
          <cell r="B2200" t="str">
            <v>Hood FTF 604 XS</v>
          </cell>
          <cell r="C2200" t="str">
            <v>FTF604XS</v>
          </cell>
          <cell r="D2200" t="str">
            <v>FRANKE</v>
          </cell>
          <cell r="E2200" t="str">
            <v>300.003</v>
          </cell>
          <cell r="F2200">
            <v>38.22</v>
          </cell>
          <cell r="G2200" t="str">
            <v>IT</v>
          </cell>
          <cell r="H2200" t="str">
            <v>7612319430060</v>
          </cell>
        </row>
        <row r="2201">
          <cell r="A2201" t="str">
            <v>110.0017.978</v>
          </cell>
          <cell r="B2201" t="str">
            <v>Hood FTF 6042XSL FRANKE</v>
          </cell>
          <cell r="C2201" t="str">
            <v>FTF6042XS183</v>
          </cell>
          <cell r="D2201" t="str">
            <v>FRANKE</v>
          </cell>
          <cell r="E2201" t="str">
            <v>300.003</v>
          </cell>
          <cell r="F2201">
            <v>49.9</v>
          </cell>
          <cell r="G2201" t="str">
            <v>IT</v>
          </cell>
          <cell r="H2201" t="str">
            <v>7612319430077</v>
          </cell>
        </row>
        <row r="2202">
          <cell r="A2202" t="str">
            <v>110.0018.186</v>
          </cell>
          <cell r="B2202" t="str">
            <v>Hood  FTU 3807 I XS 77 H</v>
          </cell>
          <cell r="C2202" t="str">
            <v>FTU3807IXS</v>
          </cell>
          <cell r="D2202" t="str">
            <v>FRANKE</v>
          </cell>
          <cell r="E2202" t="str">
            <v>335.017</v>
          </cell>
          <cell r="F2202">
            <v>311.12</v>
          </cell>
          <cell r="G2202" t="str">
            <v>TR</v>
          </cell>
          <cell r="H2202" t="str">
            <v>7612980006908</v>
          </cell>
        </row>
        <row r="2203">
          <cell r="A2203" t="str">
            <v>110.0018.892</v>
          </cell>
          <cell r="B2203" t="str">
            <v>HOOD FDF 12174 I XS FRANKE</v>
          </cell>
          <cell r="C2203" t="str">
            <v>FDF12174IXS</v>
          </cell>
          <cell r="D2203" t="str">
            <v>FRANKE</v>
          </cell>
          <cell r="E2203" t="str">
            <v>325.062</v>
          </cell>
          <cell r="F2203">
            <v>352.88</v>
          </cell>
          <cell r="G2203" t="str">
            <v>IT</v>
          </cell>
          <cell r="H2203" t="str">
            <v>7612980002832</v>
          </cell>
        </row>
        <row r="2204">
          <cell r="A2204" t="str">
            <v>110.0019.380</v>
          </cell>
          <cell r="B2204" t="str">
            <v>Hood FKU 908 TC XS</v>
          </cell>
          <cell r="C2204" t="str">
            <v>FKU908TCXS</v>
          </cell>
          <cell r="D2204" t="str">
            <v>FRANKE</v>
          </cell>
          <cell r="E2204" t="str">
            <v>399.000</v>
          </cell>
          <cell r="F2204">
            <v>0</v>
          </cell>
          <cell r="G2204" t="str">
            <v/>
          </cell>
          <cell r="H2204" t="str">
            <v>7612980002795</v>
          </cell>
        </row>
        <row r="2205">
          <cell r="A2205" t="str">
            <v>110.0019.381</v>
          </cell>
          <cell r="B2205" t="str">
            <v>Hood FKU 1008 TC I XS</v>
          </cell>
          <cell r="C2205" t="str">
            <v>FKU1008TCIXS</v>
          </cell>
          <cell r="D2205" t="str">
            <v>FRANKE</v>
          </cell>
          <cell r="E2205" t="str">
            <v>399.000</v>
          </cell>
          <cell r="F2205">
            <v>472.77</v>
          </cell>
          <cell r="G2205" t="str">
            <v>IT</v>
          </cell>
          <cell r="H2205" t="str">
            <v>7612980002801</v>
          </cell>
        </row>
        <row r="2206">
          <cell r="A2206" t="str">
            <v>110.0019.383</v>
          </cell>
          <cell r="B2206" t="str">
            <v>Hood FSW 908 TC BK XS</v>
          </cell>
          <cell r="C2206" t="str">
            <v>FSW908TCBKXS</v>
          </cell>
          <cell r="D2206" t="str">
            <v>FRANKE</v>
          </cell>
          <cell r="E2206" t="str">
            <v>330.024</v>
          </cell>
          <cell r="F2206">
            <v>615.09</v>
          </cell>
          <cell r="G2206" t="str">
            <v>IT</v>
          </cell>
          <cell r="H2206" t="str">
            <v>7612980002818</v>
          </cell>
        </row>
        <row r="2207">
          <cell r="A2207" t="str">
            <v>110.0019.385</v>
          </cell>
          <cell r="B2207" t="str">
            <v>Hood FNE 908 TC XS</v>
          </cell>
          <cell r="C2207" t="str">
            <v>FNE908TCXS</v>
          </cell>
          <cell r="D2207" t="str">
            <v>FRANKE</v>
          </cell>
          <cell r="E2207" t="str">
            <v>399.000</v>
          </cell>
          <cell r="F2207">
            <v>0</v>
          </cell>
          <cell r="G2207" t="str">
            <v/>
          </cell>
          <cell r="H2207" t="str">
            <v>7612980002825</v>
          </cell>
        </row>
        <row r="2208">
          <cell r="A2208" t="str">
            <v>110.0020.799</v>
          </cell>
          <cell r="B2208" t="str">
            <v>Hood FTC 9462 XS</v>
          </cell>
          <cell r="C2208" t="str">
            <v>FTC9462XS</v>
          </cell>
          <cell r="D2208" t="str">
            <v>FRANKE</v>
          </cell>
          <cell r="E2208" t="str">
            <v>315.003</v>
          </cell>
          <cell r="F2208">
            <v>0</v>
          </cell>
          <cell r="G2208" t="str">
            <v/>
          </cell>
          <cell r="H2208" t="str">
            <v>7612319468025</v>
          </cell>
        </row>
        <row r="2209">
          <cell r="A2209" t="str">
            <v>110.0020.809</v>
          </cell>
          <cell r="B2209" t="str">
            <v>Hood FTC 612 XS WE</v>
          </cell>
          <cell r="C2209" t="str">
            <v>FTC612XSWM</v>
          </cell>
          <cell r="D2209" t="str">
            <v>FRANKE</v>
          </cell>
          <cell r="E2209" t="str">
            <v>315.005</v>
          </cell>
          <cell r="F2209">
            <v>0</v>
          </cell>
          <cell r="G2209" t="str">
            <v/>
          </cell>
          <cell r="H2209" t="str">
            <v>7612980005208</v>
          </cell>
        </row>
        <row r="2210">
          <cell r="A2210" t="str">
            <v>110.0020.843</v>
          </cell>
          <cell r="B2210" t="str">
            <v>Hood FDP 9107 I XS</v>
          </cell>
          <cell r="C2210" t="str">
            <v>FDP9107IXS</v>
          </cell>
          <cell r="D2210" t="str">
            <v>FRANKE DESIGN PLUS</v>
          </cell>
          <cell r="E2210" t="str">
            <v>399.000</v>
          </cell>
          <cell r="F2210">
            <v>0</v>
          </cell>
          <cell r="G2210" t="str">
            <v/>
          </cell>
          <cell r="H2210" t="str">
            <v>7612980005307</v>
          </cell>
        </row>
        <row r="2211">
          <cell r="A2211" t="str">
            <v>110.0023.302</v>
          </cell>
          <cell r="B2211" t="str">
            <v>Hood FAK 907 XS</v>
          </cell>
          <cell r="C2211" t="str">
            <v>FAK907XS</v>
          </cell>
          <cell r="D2211" t="str">
            <v>FRANKE</v>
          </cell>
          <cell r="E2211" t="str">
            <v>399.000</v>
          </cell>
          <cell r="F2211">
            <v>0</v>
          </cell>
          <cell r="G2211" t="str">
            <v/>
          </cell>
          <cell r="H2211" t="str">
            <v>7612980006229</v>
          </cell>
        </row>
        <row r="2212">
          <cell r="A2212" t="str">
            <v>110.0030.787</v>
          </cell>
          <cell r="B2212" t="str">
            <v>Hood FSW 908 TC WH XS</v>
          </cell>
          <cell r="C2212" t="str">
            <v>FSW908TCWHXS</v>
          </cell>
          <cell r="D2212" t="str">
            <v>FRANKE</v>
          </cell>
          <cell r="E2212" t="str">
            <v>330.024</v>
          </cell>
          <cell r="F2212">
            <v>0</v>
          </cell>
          <cell r="G2212" t="str">
            <v/>
          </cell>
          <cell r="H2212" t="str">
            <v>7612980012299</v>
          </cell>
        </row>
        <row r="2213">
          <cell r="A2213" t="str">
            <v>110.0035.009</v>
          </cell>
          <cell r="B2213" t="str">
            <v>Hood FSW 908 TC XS</v>
          </cell>
          <cell r="C2213" t="str">
            <v>FSW908TCXS</v>
          </cell>
          <cell r="D2213" t="str">
            <v>FRANKE</v>
          </cell>
          <cell r="E2213" t="str">
            <v>330.024</v>
          </cell>
          <cell r="F2213">
            <v>625.19000000000005</v>
          </cell>
          <cell r="G2213" t="str">
            <v>IT</v>
          </cell>
          <cell r="H2213" t="str">
            <v>7612980014651</v>
          </cell>
        </row>
        <row r="2214">
          <cell r="A2214" t="str">
            <v>110.0037.508</v>
          </cell>
          <cell r="B2214" t="str">
            <v>Hood FWH 907 XS WM</v>
          </cell>
          <cell r="C2214" t="str">
            <v>FWH905XS</v>
          </cell>
          <cell r="D2214" t="str">
            <v>FRANKE</v>
          </cell>
          <cell r="E2214" t="str">
            <v>399.000</v>
          </cell>
          <cell r="F2214">
            <v>0</v>
          </cell>
          <cell r="G2214" t="str">
            <v/>
          </cell>
          <cell r="H2214" t="str">
            <v>7612980015238</v>
          </cell>
        </row>
        <row r="2215">
          <cell r="A2215" t="str">
            <v>110.0039.306</v>
          </cell>
          <cell r="B2215" t="str">
            <v>Hood FCH 906-P XS</v>
          </cell>
          <cell r="C2215" t="str">
            <v>FCH906-PXS</v>
          </cell>
          <cell r="D2215" t="str">
            <v>FRANKE</v>
          </cell>
          <cell r="E2215" t="str">
            <v>399.000</v>
          </cell>
          <cell r="F2215">
            <v>236.14</v>
          </cell>
          <cell r="G2215" t="str">
            <v>IT</v>
          </cell>
          <cell r="H2215" t="str">
            <v>7612980015504</v>
          </cell>
        </row>
        <row r="2216">
          <cell r="A2216" t="str">
            <v>110.0039.315</v>
          </cell>
          <cell r="B2216" t="str">
            <v>Hood FTU 3807-P W XS</v>
          </cell>
          <cell r="C2216" t="str">
            <v>FTU3807-PWXS</v>
          </cell>
          <cell r="D2216" t="str">
            <v>FRANKE</v>
          </cell>
          <cell r="E2216" t="str">
            <v>335.018</v>
          </cell>
          <cell r="F2216">
            <v>171.04</v>
          </cell>
          <cell r="G2216" t="str">
            <v>TR</v>
          </cell>
          <cell r="H2216" t="str">
            <v>7612980015559</v>
          </cell>
        </row>
        <row r="2217">
          <cell r="A2217" t="str">
            <v>110.0039.316</v>
          </cell>
          <cell r="B2217" t="str">
            <v>Hood FPL 606-P W XS</v>
          </cell>
          <cell r="C2217" t="str">
            <v>FPL606-PWXS</v>
          </cell>
          <cell r="D2217" t="str">
            <v>FRANKE</v>
          </cell>
          <cell r="E2217" t="str">
            <v>335.021</v>
          </cell>
          <cell r="F2217">
            <v>159.41999999999999</v>
          </cell>
          <cell r="G2217" t="str">
            <v>IT</v>
          </cell>
          <cell r="H2217" t="str">
            <v>7612980015566</v>
          </cell>
        </row>
        <row r="2218">
          <cell r="A2218" t="str">
            <v>110.0039.318</v>
          </cell>
          <cell r="B2218" t="str">
            <v>Hood FPL 906-P W XS</v>
          </cell>
          <cell r="C2218" t="str">
            <v>FPL906-PWXS</v>
          </cell>
          <cell r="D2218" t="str">
            <v>FRANKE</v>
          </cell>
          <cell r="E2218" t="str">
            <v>335.021</v>
          </cell>
          <cell r="F2218">
            <v>224.99</v>
          </cell>
          <cell r="G2218" t="str">
            <v>IT</v>
          </cell>
          <cell r="H2218" t="str">
            <v>7612980015580</v>
          </cell>
        </row>
        <row r="2219">
          <cell r="A2219" t="str">
            <v>110.0042.536</v>
          </cell>
          <cell r="B2219" t="str">
            <v>Hood FGL 905-P I XS</v>
          </cell>
          <cell r="C2219" t="str">
            <v>FGL905-PIXS</v>
          </cell>
          <cell r="D2219" t="str">
            <v>FRANKE</v>
          </cell>
          <cell r="E2219" t="str">
            <v>325.024</v>
          </cell>
          <cell r="F2219">
            <v>214.65</v>
          </cell>
          <cell r="G2219" t="str">
            <v>TR</v>
          </cell>
          <cell r="H2219" t="str">
            <v>7612980018598</v>
          </cell>
        </row>
        <row r="2220">
          <cell r="A2220" t="str">
            <v>110.0042.537</v>
          </cell>
          <cell r="B2220" t="str">
            <v>Hood FFC 905-P XS</v>
          </cell>
          <cell r="C2220" t="str">
            <v>FFC905-PXS</v>
          </cell>
          <cell r="D2220" t="str">
            <v>FRANKE</v>
          </cell>
          <cell r="E2220" t="str">
            <v>325.063</v>
          </cell>
          <cell r="F2220">
            <v>267.64</v>
          </cell>
          <cell r="G2220" t="str">
            <v>IT</v>
          </cell>
          <cell r="H2220" t="str">
            <v>7612980018604</v>
          </cell>
        </row>
        <row r="2221">
          <cell r="A2221" t="str">
            <v>110.0043.384</v>
          </cell>
          <cell r="B2221" t="str">
            <v>Hood FDB 10078 I XS</v>
          </cell>
          <cell r="C2221" t="str">
            <v>FDB10078IXS</v>
          </cell>
          <cell r="D2221" t="str">
            <v>FRANKE</v>
          </cell>
          <cell r="E2221" t="str">
            <v>325.033</v>
          </cell>
          <cell r="F2221">
            <v>332.6</v>
          </cell>
          <cell r="G2221" t="str">
            <v>IT</v>
          </cell>
          <cell r="H2221" t="str">
            <v>7612980019847</v>
          </cell>
        </row>
        <row r="2222">
          <cell r="A2222" t="str">
            <v>110.0043.397</v>
          </cell>
          <cell r="B2222" t="str">
            <v>Hood FDB 14078 I XS</v>
          </cell>
          <cell r="C2222" t="str">
            <v>FDB14078IXS</v>
          </cell>
          <cell r="D2222" t="str">
            <v>FRANKE</v>
          </cell>
          <cell r="E2222" t="str">
            <v>325.033</v>
          </cell>
          <cell r="F2222">
            <v>358.01</v>
          </cell>
          <cell r="G2222" t="str">
            <v>IT</v>
          </cell>
          <cell r="H2222" t="str">
            <v>7612980019854</v>
          </cell>
        </row>
        <row r="2223">
          <cell r="A2223" t="str">
            <v>110.0043.414</v>
          </cell>
          <cell r="B2223" t="str">
            <v>Hood FDB 8078 XS</v>
          </cell>
          <cell r="C2223" t="str">
            <v>FDB8078XS</v>
          </cell>
          <cell r="D2223" t="str">
            <v>FRANKE</v>
          </cell>
          <cell r="E2223" t="str">
            <v>399.000</v>
          </cell>
          <cell r="F2223">
            <v>0</v>
          </cell>
          <cell r="G2223" t="str">
            <v/>
          </cell>
          <cell r="H2223" t="str">
            <v>7612980019885</v>
          </cell>
        </row>
        <row r="2224">
          <cell r="A2224" t="str">
            <v>110.0043.415</v>
          </cell>
          <cell r="B2224" t="str">
            <v>Hood FDB 9078 XS</v>
          </cell>
          <cell r="C2224" t="str">
            <v>FDB9078XS</v>
          </cell>
          <cell r="D2224" t="str">
            <v>FRANKE</v>
          </cell>
          <cell r="E2224" t="str">
            <v>399.000</v>
          </cell>
          <cell r="F2224">
            <v>232.43</v>
          </cell>
          <cell r="G2224" t="str">
            <v>IT</v>
          </cell>
          <cell r="H2224" t="str">
            <v>7612980019892</v>
          </cell>
        </row>
        <row r="2225">
          <cell r="A2225" t="str">
            <v>110.0043.416</v>
          </cell>
          <cell r="B2225" t="str">
            <v>Hood FPL 457 I XS 645 H</v>
          </cell>
          <cell r="C2225" t="str">
            <v>FPL457IXS</v>
          </cell>
          <cell r="D2225" t="str">
            <v>FRANKE</v>
          </cell>
          <cell r="E2225" t="str">
            <v>335.022</v>
          </cell>
          <cell r="F2225">
            <v>321.88</v>
          </cell>
          <cell r="G2225" t="str">
            <v>IT</v>
          </cell>
          <cell r="H2225" t="str">
            <v>7612980019908</v>
          </cell>
        </row>
        <row r="2226">
          <cell r="A2226" t="str">
            <v>110.0043.418</v>
          </cell>
          <cell r="B2226" t="str">
            <v>Hood FPL 607 I XS 645 H</v>
          </cell>
          <cell r="C2226" t="str">
            <v>FPL607IXS645H</v>
          </cell>
          <cell r="D2226" t="str">
            <v>FRANKE</v>
          </cell>
          <cell r="E2226" t="str">
            <v>335.022</v>
          </cell>
          <cell r="F2226">
            <v>297.94</v>
          </cell>
          <cell r="G2226" t="str">
            <v>IT</v>
          </cell>
          <cell r="H2226" t="str">
            <v>7612980019915</v>
          </cell>
        </row>
        <row r="2227">
          <cell r="A2227" t="str">
            <v>110.0043.419</v>
          </cell>
          <cell r="B2227" t="str">
            <v>Hood FPL 907 I XS 645 H</v>
          </cell>
          <cell r="C2227" t="str">
            <v>FPL907IXS645H</v>
          </cell>
          <cell r="D2227" t="str">
            <v>FRANKE</v>
          </cell>
          <cell r="E2227" t="str">
            <v>335.022</v>
          </cell>
          <cell r="F2227">
            <v>387.34</v>
          </cell>
          <cell r="G2227" t="str">
            <v>TR</v>
          </cell>
          <cell r="H2227" t="str">
            <v>7612980019922</v>
          </cell>
        </row>
        <row r="2228">
          <cell r="A2228" t="str">
            <v>110.0043.422</v>
          </cell>
          <cell r="B2228" t="str">
            <v>Hood FGL 905-P XS</v>
          </cell>
          <cell r="C2228" t="str">
            <v>FGL905-PXS</v>
          </cell>
          <cell r="D2228" t="str">
            <v>FRANKE</v>
          </cell>
          <cell r="E2228" t="str">
            <v>325.022</v>
          </cell>
          <cell r="F2228">
            <v>0</v>
          </cell>
          <cell r="G2228" t="str">
            <v/>
          </cell>
          <cell r="H2228" t="str">
            <v>7612980019960</v>
          </cell>
        </row>
        <row r="2229">
          <cell r="A2229" t="str">
            <v>110.0043.423</v>
          </cell>
          <cell r="B2229" t="str">
            <v>Hood FDF 6054-P XS</v>
          </cell>
          <cell r="C2229" t="str">
            <v>FDF6054-PXS</v>
          </cell>
          <cell r="D2229" t="str">
            <v>FRANKE</v>
          </cell>
          <cell r="E2229" t="str">
            <v>399.000</v>
          </cell>
          <cell r="F2229">
            <v>171.67</v>
          </cell>
          <cell r="G2229" t="str">
            <v>IT</v>
          </cell>
          <cell r="H2229" t="str">
            <v>7612980019977</v>
          </cell>
        </row>
        <row r="2230">
          <cell r="A2230" t="str">
            <v>110.0043.425</v>
          </cell>
          <cell r="B2230" t="str">
            <v>Hood FDF 9054-P XS</v>
          </cell>
          <cell r="C2230" t="str">
            <v>FDF9054-PXS</v>
          </cell>
          <cell r="D2230" t="str">
            <v>FRANKE</v>
          </cell>
          <cell r="E2230" t="str">
            <v>399.000</v>
          </cell>
          <cell r="F2230">
            <v>207.13</v>
          </cell>
          <cell r="G2230" t="str">
            <v>IT</v>
          </cell>
          <cell r="H2230" t="str">
            <v>7612980019991</v>
          </cell>
        </row>
        <row r="2231">
          <cell r="A2231" t="str">
            <v>110.0043.426</v>
          </cell>
          <cell r="B2231" t="str">
            <v>Hood FDF 12054-P XS</v>
          </cell>
          <cell r="C2231" t="str">
            <v>FDF12054-PXS</v>
          </cell>
          <cell r="D2231" t="str">
            <v>FRANKE</v>
          </cell>
          <cell r="E2231" t="str">
            <v>399.000</v>
          </cell>
          <cell r="F2231">
            <v>220.9</v>
          </cell>
          <cell r="G2231" t="str">
            <v>IT</v>
          </cell>
          <cell r="H2231" t="str">
            <v>7612980020003</v>
          </cell>
        </row>
        <row r="2232">
          <cell r="A2232" t="str">
            <v>110.0043.428</v>
          </cell>
          <cell r="B2232" t="str">
            <v>Hood FGC 905 XS</v>
          </cell>
          <cell r="C2232" t="str">
            <v>FGC905XS</v>
          </cell>
          <cell r="D2232" t="str">
            <v>FRANKE</v>
          </cell>
          <cell r="E2232" t="str">
            <v>325.027</v>
          </cell>
          <cell r="F2232">
            <v>161.57</v>
          </cell>
          <cell r="G2232" t="str">
            <v>TR</v>
          </cell>
          <cell r="H2232" t="str">
            <v>7612980020027</v>
          </cell>
        </row>
        <row r="2233">
          <cell r="A2233" t="str">
            <v>110.0043.440</v>
          </cell>
          <cell r="B2233" t="str">
            <v>Hood FAK 907 I XS</v>
          </cell>
          <cell r="C2233" t="str">
            <v>FAK907IXS</v>
          </cell>
          <cell r="D2233" t="str">
            <v>FRANKE</v>
          </cell>
          <cell r="E2233" t="str">
            <v>399.000</v>
          </cell>
          <cell r="F2233">
            <v>594.1</v>
          </cell>
          <cell r="G2233" t="str">
            <v>IT</v>
          </cell>
          <cell r="H2233" t="str">
            <v>7612980020058</v>
          </cell>
        </row>
        <row r="2234">
          <cell r="A2234" t="str">
            <v>110.0044.054</v>
          </cell>
          <cell r="B2234" t="str">
            <v>Hood FTU 3807-P XS 70H</v>
          </cell>
          <cell r="C2234" t="str">
            <v>FTU3807-PWXS70</v>
          </cell>
          <cell r="D2234" t="str">
            <v>FRANKE</v>
          </cell>
          <cell r="E2234" t="str">
            <v>335.018</v>
          </cell>
          <cell r="F2234">
            <v>282.95999999999998</v>
          </cell>
          <cell r="G2234" t="str">
            <v>TR</v>
          </cell>
          <cell r="H2234" t="str">
            <v>7612980021291</v>
          </cell>
        </row>
        <row r="2235">
          <cell r="A2235" t="str">
            <v>110.0054.083</v>
          </cell>
          <cell r="B2235" t="str">
            <v>HOOD FEL 808 TC XS</v>
          </cell>
          <cell r="C2235" t="str">
            <v>FEL808TCXS</v>
          </cell>
          <cell r="D2235" t="str">
            <v>FRANKE</v>
          </cell>
          <cell r="E2235" t="str">
            <v>399.000</v>
          </cell>
          <cell r="F2235">
            <v>528.65</v>
          </cell>
          <cell r="G2235" t="str">
            <v>IT</v>
          </cell>
          <cell r="H2235" t="str">
            <v>7612980036509</v>
          </cell>
        </row>
        <row r="2236">
          <cell r="A2236" t="str">
            <v>110.0056.002</v>
          </cell>
          <cell r="B2236" t="str">
            <v>Hood FCR 908 TC BK/XS</v>
          </cell>
          <cell r="C2236" t="str">
            <v>FCR908TCBKXS</v>
          </cell>
          <cell r="D2236" t="str">
            <v>FRANKE</v>
          </cell>
          <cell r="E2236" t="str">
            <v>325.035</v>
          </cell>
          <cell r="F2236">
            <v>187.01</v>
          </cell>
          <cell r="G2236" t="str">
            <v>IT</v>
          </cell>
          <cell r="H2236" t="str">
            <v>7612980039142</v>
          </cell>
        </row>
        <row r="2237">
          <cell r="A2237" t="str">
            <v>110.0056.030</v>
          </cell>
          <cell r="B2237" t="str">
            <v>Hood FDB 9078 SIL-K XS</v>
          </cell>
          <cell r="C2237" t="str">
            <v>FDB9078SIL-KXS</v>
          </cell>
          <cell r="D2237" t="str">
            <v>FRANKE</v>
          </cell>
          <cell r="E2237" t="str">
            <v>399.000</v>
          </cell>
          <cell r="F2237">
            <v>0</v>
          </cell>
          <cell r="G2237" t="str">
            <v/>
          </cell>
          <cell r="H2237" t="str">
            <v>7612980039159</v>
          </cell>
        </row>
        <row r="2238">
          <cell r="A2238" t="str">
            <v>110.0061.968</v>
          </cell>
          <cell r="B2238" t="str">
            <v>HOOD FCR 708-H TC BK</v>
          </cell>
          <cell r="C2238" t="str">
            <v>FCR708-HTCBK</v>
          </cell>
          <cell r="D2238" t="str">
            <v>FRANKE</v>
          </cell>
          <cell r="E2238" t="str">
            <v>399.000</v>
          </cell>
          <cell r="F2238">
            <v>471.19</v>
          </cell>
          <cell r="G2238" t="str">
            <v>IT</v>
          </cell>
          <cell r="H2238" t="str">
            <v>7612980047826</v>
          </cell>
        </row>
        <row r="2239">
          <cell r="A2239" t="str">
            <v>110.0061.970</v>
          </cell>
          <cell r="B2239" t="str">
            <v>HOOD FJO 604XSL</v>
          </cell>
          <cell r="C2239" t="str">
            <v>FJO604WXS</v>
          </cell>
          <cell r="D2239" t="str">
            <v>FRANKE</v>
          </cell>
          <cell r="E2239" t="str">
            <v>320.002</v>
          </cell>
          <cell r="F2239">
            <v>39.700000000000003</v>
          </cell>
          <cell r="G2239" t="str">
            <v>IT</v>
          </cell>
          <cell r="H2239" t="str">
            <v>7612980047833</v>
          </cell>
        </row>
        <row r="2240">
          <cell r="A2240" t="str">
            <v>110.0061.976</v>
          </cell>
          <cell r="B2240" t="str">
            <v>Hood FJO 904XSL FRANKE</v>
          </cell>
          <cell r="C2240" t="str">
            <v>FJO904WXS</v>
          </cell>
          <cell r="D2240" t="str">
            <v>FRANKE</v>
          </cell>
          <cell r="E2240" t="str">
            <v>320.002</v>
          </cell>
          <cell r="F2240">
            <v>43.13</v>
          </cell>
          <cell r="G2240" t="str">
            <v>IT</v>
          </cell>
          <cell r="H2240" t="str">
            <v>7612980047864</v>
          </cell>
        </row>
        <row r="2241">
          <cell r="A2241" t="str">
            <v>110.0062.415</v>
          </cell>
          <cell r="B2241" t="str">
            <v>HOOD FLEXA ECOLINE TOP 70 BK</v>
          </cell>
          <cell r="C2241" t="str">
            <v>FDNZ12007IXS</v>
          </cell>
          <cell r="D2241" t="str">
            <v>MEPAMSA</v>
          </cell>
          <cell r="E2241" t="str">
            <v>315.005</v>
          </cell>
          <cell r="F2241">
            <v>0</v>
          </cell>
          <cell r="G2241" t="str">
            <v/>
          </cell>
          <cell r="H2241" t="str">
            <v>7612980232024</v>
          </cell>
        </row>
        <row r="2242">
          <cell r="A2242" t="str">
            <v>110.0064.015</v>
          </cell>
          <cell r="B2242" t="str">
            <v>Hood FDA 900 I WH XS</v>
          </cell>
          <cell r="C2242" t="str">
            <v>FDA904IWHXS</v>
          </cell>
          <cell r="D2242" t="str">
            <v>FRANKE</v>
          </cell>
          <cell r="E2242" t="str">
            <v>399.000</v>
          </cell>
          <cell r="F2242">
            <v>719.97</v>
          </cell>
          <cell r="G2242" t="str">
            <v>IT</v>
          </cell>
          <cell r="H2242" t="str">
            <v>7612980049332</v>
          </cell>
        </row>
        <row r="2243">
          <cell r="A2243" t="str">
            <v>110.0064.040</v>
          </cell>
          <cell r="B2243" t="str">
            <v>Hood FIM 900 W BK</v>
          </cell>
          <cell r="C2243" t="str">
            <v>FIM908BKXS</v>
          </cell>
          <cell r="D2243" t="str">
            <v>FRANKE</v>
          </cell>
          <cell r="E2243" t="str">
            <v>330.037</v>
          </cell>
          <cell r="F2243">
            <v>589.16</v>
          </cell>
          <cell r="G2243" t="str">
            <v>FR</v>
          </cell>
          <cell r="H2243" t="str">
            <v>7612980049394</v>
          </cell>
        </row>
        <row r="2244">
          <cell r="A2244" t="str">
            <v>110.0064.041</v>
          </cell>
          <cell r="B2244" t="str">
            <v>Hood FIM 900 W WH</v>
          </cell>
          <cell r="C2244" t="str">
            <v>FIM908WHXS</v>
          </cell>
          <cell r="D2244" t="str">
            <v>FRANKE</v>
          </cell>
          <cell r="E2244" t="str">
            <v>330.037</v>
          </cell>
          <cell r="F2244">
            <v>609.76</v>
          </cell>
          <cell r="G2244" t="str">
            <v>IT</v>
          </cell>
          <cell r="H2244" t="str">
            <v>7612980049400</v>
          </cell>
        </row>
        <row r="2245">
          <cell r="A2245" t="str">
            <v>110.0064.042</v>
          </cell>
          <cell r="B2245" t="str">
            <v>Hood FIM 1100 W BK</v>
          </cell>
          <cell r="C2245" t="str">
            <v>FIM1108BKXS</v>
          </cell>
          <cell r="D2245" t="str">
            <v>FRANKE</v>
          </cell>
          <cell r="E2245" t="str">
            <v>330.037</v>
          </cell>
          <cell r="F2245">
            <v>623.15</v>
          </cell>
          <cell r="G2245" t="str">
            <v>IT</v>
          </cell>
          <cell r="H2245" t="str">
            <v>7612980049417</v>
          </cell>
        </row>
        <row r="2246">
          <cell r="A2246" t="str">
            <v>110.0064.046</v>
          </cell>
          <cell r="B2246" t="str">
            <v>Hood FIM 1100 W WH</v>
          </cell>
          <cell r="C2246" t="str">
            <v>FIM1108WHXS</v>
          </cell>
          <cell r="D2246" t="str">
            <v>FRANKE</v>
          </cell>
          <cell r="E2246" t="str">
            <v>330.037</v>
          </cell>
          <cell r="F2246">
            <v>643.75</v>
          </cell>
          <cell r="G2246" t="str">
            <v>IT</v>
          </cell>
          <cell r="H2246" t="str">
            <v>7612980049424</v>
          </cell>
        </row>
        <row r="2247">
          <cell r="A2247" t="str">
            <v>110.0064.177</v>
          </cell>
          <cell r="B2247" t="str">
            <v>Hood FIM 1100 W BK WM WC</v>
          </cell>
          <cell r="C2247" t="str">
            <v>FIM1100WBKXSWM</v>
          </cell>
          <cell r="D2247" t="str">
            <v>FRANKE</v>
          </cell>
          <cell r="E2247" t="str">
            <v>330.037</v>
          </cell>
          <cell r="F2247">
            <v>519</v>
          </cell>
          <cell r="G2247" t="str">
            <v>IT</v>
          </cell>
          <cell r="H2247" t="str">
            <v>7612980049936</v>
          </cell>
        </row>
        <row r="2248">
          <cell r="A2248" t="str">
            <v>110.0075.814</v>
          </cell>
          <cell r="B2248" t="str">
            <v>Hood FGA 1400 CE XS</v>
          </cell>
          <cell r="C2248" t="str">
            <v>FGA1407CEXS</v>
          </cell>
          <cell r="D2248" t="str">
            <v>FRANKE</v>
          </cell>
          <cell r="E2248" t="str">
            <v>399.000</v>
          </cell>
          <cell r="F2248">
            <v>520.15</v>
          </cell>
          <cell r="G2248" t="str">
            <v>IT</v>
          </cell>
          <cell r="H2248" t="str">
            <v>7612980071487</v>
          </cell>
        </row>
        <row r="2249">
          <cell r="A2249" t="str">
            <v>110.0078.213</v>
          </cell>
          <cell r="B2249" t="str">
            <v>Hood FMY 917 XS</v>
          </cell>
          <cell r="C2249" t="str">
            <v>FMY917XS</v>
          </cell>
          <cell r="D2249" t="str">
            <v>FRANKE</v>
          </cell>
          <cell r="E2249" t="str">
            <v>330.023</v>
          </cell>
          <cell r="F2249">
            <v>255.06</v>
          </cell>
          <cell r="G2249" t="str">
            <v>IT</v>
          </cell>
          <cell r="H2249" t="str">
            <v>7612980079537</v>
          </cell>
        </row>
        <row r="2250">
          <cell r="A2250" t="str">
            <v>110.0079.895</v>
          </cell>
          <cell r="B2250" t="str">
            <v>Hood FEQ 900 W XS - WH glass</v>
          </cell>
          <cell r="C2250" t="str">
            <v>FEQ907WXS</v>
          </cell>
          <cell r="D2250" t="str">
            <v>FRANKE</v>
          </cell>
          <cell r="E2250" t="str">
            <v>399.000</v>
          </cell>
          <cell r="F2250">
            <v>442.9</v>
          </cell>
          <cell r="G2250" t="str">
            <v>FR</v>
          </cell>
          <cell r="H2250" t="str">
            <v>7612980080427</v>
          </cell>
        </row>
        <row r="2251">
          <cell r="A2251" t="str">
            <v>110.0152.511</v>
          </cell>
          <cell r="B2251" t="str">
            <v>Hood FDF 6257 XS Franke</v>
          </cell>
          <cell r="C2251" t="str">
            <v>FDF6257XS</v>
          </cell>
          <cell r="D2251" t="str">
            <v>FRANKE</v>
          </cell>
          <cell r="E2251" t="str">
            <v>325.036</v>
          </cell>
          <cell r="F2251">
            <v>97.25</v>
          </cell>
          <cell r="G2251" t="str">
            <v>IT</v>
          </cell>
          <cell r="H2251" t="str">
            <v>7612980426171</v>
          </cell>
        </row>
        <row r="2252">
          <cell r="A2252" t="str">
            <v>110.0152.513</v>
          </cell>
          <cell r="B2252" t="str">
            <v>Hood FDF 9257 XS Franke</v>
          </cell>
          <cell r="C2252" t="str">
            <v>FDF9257XS</v>
          </cell>
          <cell r="D2252" t="str">
            <v>FRANKE</v>
          </cell>
          <cell r="E2252" t="str">
            <v>325.036</v>
          </cell>
          <cell r="F2252">
            <v>100.94</v>
          </cell>
          <cell r="G2252" t="str">
            <v>IT</v>
          </cell>
          <cell r="H2252" t="str">
            <v>7612980426195</v>
          </cell>
        </row>
        <row r="2253">
          <cell r="A2253" t="str">
            <v>110.0152.542</v>
          </cell>
          <cell r="B2253" t="str">
            <v>Hood FDF 9156 I XS Franke</v>
          </cell>
          <cell r="C2253" t="str">
            <v>FDF9156IXS</v>
          </cell>
          <cell r="D2253" t="str">
            <v>FRANKE</v>
          </cell>
          <cell r="E2253" t="str">
            <v>325.020</v>
          </cell>
          <cell r="F2253">
            <v>196.14</v>
          </cell>
          <cell r="G2253" t="str">
            <v>IT</v>
          </cell>
          <cell r="H2253" t="str">
            <v>7612980426447</v>
          </cell>
        </row>
        <row r="2254">
          <cell r="A2254" t="str">
            <v>110.0152.783</v>
          </cell>
          <cell r="B2254" t="str">
            <v>Hood FEQL 900 W XS WH glass</v>
          </cell>
          <cell r="C2254" t="str">
            <v>FEQL907WWH</v>
          </cell>
          <cell r="D2254" t="str">
            <v>FRANKE</v>
          </cell>
          <cell r="E2254" t="str">
            <v>399.000</v>
          </cell>
          <cell r="F2254">
            <v>484.1</v>
          </cell>
          <cell r="G2254" t="str">
            <v>FR</v>
          </cell>
          <cell r="H2254" t="str">
            <v>7612980427499</v>
          </cell>
        </row>
        <row r="2255">
          <cell r="A2255" t="str">
            <v>110.0152.888</v>
          </cell>
          <cell r="B2255" t="str">
            <v>Hood FIM/2 900 W XS</v>
          </cell>
          <cell r="C2255" t="str">
            <v>FIM907XS</v>
          </cell>
          <cell r="D2255" t="str">
            <v>FRANKE</v>
          </cell>
          <cell r="E2255" t="str">
            <v>330.037</v>
          </cell>
          <cell r="F2255">
            <v>489.25</v>
          </cell>
          <cell r="G2255" t="str">
            <v>FR</v>
          </cell>
          <cell r="H2255" t="str">
            <v>7612980427987</v>
          </cell>
        </row>
        <row r="2256">
          <cell r="A2256" t="str">
            <v>110.0153.799</v>
          </cell>
          <cell r="B2256" t="str">
            <v>Hood MODULAIR 2200 I XS F</v>
          </cell>
          <cell r="C2256" t="str">
            <v/>
          </cell>
          <cell r="D2256" t="str">
            <v>FRANKE</v>
          </cell>
          <cell r="E2256" t="str">
            <v>399.000</v>
          </cell>
          <cell r="F2256">
            <v>1765.73</v>
          </cell>
          <cell r="G2256" t="str">
            <v>FR</v>
          </cell>
          <cell r="H2256" t="str">
            <v>7612980432318</v>
          </cell>
        </row>
        <row r="2257">
          <cell r="A2257" t="str">
            <v>110.0154.551</v>
          </cell>
          <cell r="B2257" t="str">
            <v>HOOD FPD 4506 I XS  FRANKE</v>
          </cell>
          <cell r="C2257" t="str">
            <v>FPD4506IXS</v>
          </cell>
          <cell r="D2257" t="str">
            <v>FRANKE</v>
          </cell>
          <cell r="E2257" t="str">
            <v>345.011</v>
          </cell>
          <cell r="F2257">
            <v>449.9</v>
          </cell>
          <cell r="G2257" t="str">
            <v>IT</v>
          </cell>
          <cell r="H2257" t="str">
            <v>7612980435371</v>
          </cell>
        </row>
        <row r="2258">
          <cell r="A2258" t="str">
            <v>110.0154.554</v>
          </cell>
          <cell r="B2258" t="str">
            <v>Hood FSL 905 BK/XS</v>
          </cell>
          <cell r="C2258" t="str">
            <v>FSL905BKXS</v>
          </cell>
          <cell r="D2258" t="str">
            <v>FRANKE</v>
          </cell>
          <cell r="E2258" t="str">
            <v>335.027</v>
          </cell>
          <cell r="F2258">
            <v>183.78</v>
          </cell>
          <cell r="G2258" t="str">
            <v>IT</v>
          </cell>
          <cell r="H2258" t="str">
            <v>7612980435401</v>
          </cell>
        </row>
        <row r="2259">
          <cell r="A2259" t="str">
            <v>110.0154.647</v>
          </cell>
          <cell r="B2259" t="str">
            <v>Hood FGA 770 CE XS</v>
          </cell>
          <cell r="C2259" t="str">
            <v>FGA775XS</v>
          </cell>
          <cell r="D2259" t="str">
            <v>FRANKE</v>
          </cell>
          <cell r="E2259" t="str">
            <v>399.000</v>
          </cell>
          <cell r="F2259">
            <v>183.34</v>
          </cell>
          <cell r="G2259" t="str">
            <v>IT</v>
          </cell>
          <cell r="H2259" t="str">
            <v>7612980436217</v>
          </cell>
        </row>
        <row r="2260">
          <cell r="A2260" t="str">
            <v>110.0156.834</v>
          </cell>
          <cell r="B2260" t="str">
            <v>Hood FPA 4606 W XS FRANKE</v>
          </cell>
          <cell r="C2260" t="str">
            <v>FPA4606WXS</v>
          </cell>
          <cell r="D2260" t="str">
            <v>FRANKE</v>
          </cell>
          <cell r="E2260" t="str">
            <v>399.000</v>
          </cell>
          <cell r="F2260">
            <v>237.71</v>
          </cell>
          <cell r="G2260" t="str">
            <v>IT</v>
          </cell>
          <cell r="H2260" t="str">
            <v>7612980446995</v>
          </cell>
        </row>
        <row r="2261">
          <cell r="A2261" t="str">
            <v>110.0156.835</v>
          </cell>
          <cell r="B2261" t="str">
            <v>Hood FPA  4606 I XS</v>
          </cell>
          <cell r="C2261" t="str">
            <v>FPA4606IXS</v>
          </cell>
          <cell r="D2261" t="str">
            <v>FRANKE</v>
          </cell>
          <cell r="E2261" t="str">
            <v>399.000</v>
          </cell>
          <cell r="F2261">
            <v>333.91</v>
          </cell>
          <cell r="G2261" t="str">
            <v>IT</v>
          </cell>
          <cell r="H2261" t="str">
            <v>7612980447008</v>
          </cell>
        </row>
        <row r="2262">
          <cell r="A2262" t="str">
            <v>110.0157.476</v>
          </cell>
          <cell r="B2262" t="str">
            <v>Hood FNE 915 XS</v>
          </cell>
          <cell r="C2262" t="str">
            <v>FNE915XS</v>
          </cell>
          <cell r="D2262" t="str">
            <v>FRANKE</v>
          </cell>
          <cell r="E2262" t="str">
            <v>399.000</v>
          </cell>
          <cell r="F2262">
            <v>233.18</v>
          </cell>
          <cell r="G2262" t="str">
            <v>IT</v>
          </cell>
          <cell r="H2262" t="str">
            <v>7612980451319</v>
          </cell>
        </row>
        <row r="2263">
          <cell r="A2263" t="str">
            <v>110.0157.478</v>
          </cell>
          <cell r="B2263" t="str">
            <v>Hood FNE 905 XS</v>
          </cell>
          <cell r="C2263" t="str">
            <v>FNE905XS-OLD</v>
          </cell>
          <cell r="D2263" t="str">
            <v>FRANKE</v>
          </cell>
          <cell r="E2263" t="str">
            <v>399.000</v>
          </cell>
          <cell r="F2263">
            <v>0</v>
          </cell>
          <cell r="G2263" t="str">
            <v/>
          </cell>
          <cell r="H2263" t="str">
            <v>7612980451333</v>
          </cell>
        </row>
        <row r="2264">
          <cell r="A2264" t="str">
            <v>110.0157.796</v>
          </cell>
          <cell r="B2264" t="str">
            <v>Hood FFL 906 I XS</v>
          </cell>
          <cell r="C2264" t="str">
            <v>FFL906IXS</v>
          </cell>
          <cell r="D2264" t="str">
            <v>FRANKE</v>
          </cell>
          <cell r="E2264" t="str">
            <v>399.000</v>
          </cell>
          <cell r="F2264">
            <v>350.2</v>
          </cell>
          <cell r="G2264" t="str">
            <v>FR</v>
          </cell>
          <cell r="H2264" t="str">
            <v>7612980452927</v>
          </cell>
        </row>
        <row r="2265">
          <cell r="A2265" t="str">
            <v>110.0157.798</v>
          </cell>
          <cell r="B2265" t="str">
            <v>Hood FFL 906 W XS</v>
          </cell>
          <cell r="C2265" t="str">
            <v>FFL906WXS</v>
          </cell>
          <cell r="D2265" t="str">
            <v>FRANKE</v>
          </cell>
          <cell r="E2265" t="str">
            <v>399.000</v>
          </cell>
          <cell r="F2265">
            <v>236.9</v>
          </cell>
          <cell r="G2265" t="str">
            <v>IT</v>
          </cell>
          <cell r="H2265" t="str">
            <v>7612980452941</v>
          </cell>
        </row>
        <row r="2266">
          <cell r="A2266" t="str">
            <v>110.0157.799</v>
          </cell>
          <cell r="B2266" t="str">
            <v>Hood FFL 1206 W XS</v>
          </cell>
          <cell r="C2266" t="str">
            <v>FFL1206WXS</v>
          </cell>
          <cell r="D2266" t="str">
            <v>FRANKE</v>
          </cell>
          <cell r="E2266" t="str">
            <v>399.000</v>
          </cell>
          <cell r="F2266">
            <v>257.5</v>
          </cell>
          <cell r="G2266" t="str">
            <v>IT</v>
          </cell>
          <cell r="H2266" t="str">
            <v>7612980452958</v>
          </cell>
        </row>
        <row r="2267">
          <cell r="A2267" t="str">
            <v>110.0159.378</v>
          </cell>
          <cell r="B2267" t="str">
            <v>HOOD FUD 5007 I XS (F-LIGHT) FRANKE</v>
          </cell>
          <cell r="C2267" t="str">
            <v>FUD507IXS</v>
          </cell>
          <cell r="D2267" t="str">
            <v>FRANKE</v>
          </cell>
          <cell r="E2267" t="str">
            <v>345.004</v>
          </cell>
          <cell r="F2267">
            <v>413.14</v>
          </cell>
          <cell r="G2267" t="str">
            <v>IT</v>
          </cell>
          <cell r="H2267" t="str">
            <v>7612980460779</v>
          </cell>
        </row>
        <row r="2268">
          <cell r="A2268" t="str">
            <v>110.0159.455</v>
          </cell>
          <cell r="B2268" t="str">
            <v>Hood FSL 905 WH/XS  FRANKE</v>
          </cell>
          <cell r="C2268" t="str">
            <v>FSL905WHXS</v>
          </cell>
          <cell r="D2268" t="str">
            <v>FRANKE</v>
          </cell>
          <cell r="E2268" t="str">
            <v>335.027</v>
          </cell>
          <cell r="F2268">
            <v>195.76</v>
          </cell>
          <cell r="G2268" t="str">
            <v>IT</v>
          </cell>
          <cell r="H2268" t="str">
            <v>7612980461103</v>
          </cell>
        </row>
        <row r="2269">
          <cell r="A2269" t="str">
            <v>110.0166.835</v>
          </cell>
          <cell r="B2269" t="str">
            <v>HOOD IMAGINE 1100 W BK WM</v>
          </cell>
          <cell r="C2269" t="str">
            <v>FIM1108BKWC1</v>
          </cell>
          <cell r="D2269" t="str">
            <v>FRANKE</v>
          </cell>
          <cell r="E2269" t="str">
            <v>330.037</v>
          </cell>
          <cell r="F2269">
            <v>630.39</v>
          </cell>
          <cell r="G2269" t="str">
            <v/>
          </cell>
          <cell r="H2269" t="str">
            <v>7612980466931</v>
          </cell>
        </row>
        <row r="2270">
          <cell r="A2270" t="str">
            <v>110.0171.246</v>
          </cell>
          <cell r="B2270" t="str">
            <v>Hood F PILOT OPTIMA CA</v>
          </cell>
          <cell r="C2270" t="str">
            <v>FOP404XS</v>
          </cell>
          <cell r="D2270" t="str">
            <v>FRANKE</v>
          </cell>
          <cell r="E2270" t="str">
            <v>305.027</v>
          </cell>
          <cell r="F2270">
            <v>103.91</v>
          </cell>
          <cell r="G2270" t="str">
            <v>IT</v>
          </cell>
          <cell r="H2270" t="str">
            <v>7612980483594</v>
          </cell>
        </row>
        <row r="2271">
          <cell r="A2271" t="str">
            <v>110.0171.250</v>
          </cell>
          <cell r="B2271" t="str">
            <v>Hood F MOTOR BOX CONFORT MB</v>
          </cell>
          <cell r="C2271" t="str">
            <v>305330</v>
          </cell>
          <cell r="D2271" t="str">
            <v>FRANKE</v>
          </cell>
          <cell r="E2271" t="str">
            <v>345.004</v>
          </cell>
          <cell r="F2271">
            <v>59.74</v>
          </cell>
          <cell r="G2271" t="str">
            <v>IT</v>
          </cell>
          <cell r="H2271" t="str">
            <v>3660446011236</v>
          </cell>
        </row>
        <row r="2272">
          <cell r="A2272" t="str">
            <v>110.0171.254</v>
          </cell>
          <cell r="B2272" t="str">
            <v>Hood F MOTOR BOX ENERGY MB</v>
          </cell>
          <cell r="C2272" t="str">
            <v>305355</v>
          </cell>
          <cell r="D2272" t="str">
            <v>FRANKE</v>
          </cell>
          <cell r="E2272" t="str">
            <v>399.000</v>
          </cell>
          <cell r="F2272">
            <v>69.010000000000005</v>
          </cell>
          <cell r="G2272" t="str">
            <v>IT</v>
          </cell>
          <cell r="H2272" t="str">
            <v>3660446012196</v>
          </cell>
        </row>
        <row r="2273">
          <cell r="A2273" t="str">
            <v>110.0173.844</v>
          </cell>
          <cell r="B2273" t="str">
            <v>Hood FIM 1100 W XS</v>
          </cell>
          <cell r="C2273" t="str">
            <v>FIM1107XS</v>
          </cell>
          <cell r="D2273" t="str">
            <v>FRANKE</v>
          </cell>
          <cell r="E2273" t="str">
            <v>330.037</v>
          </cell>
          <cell r="F2273">
            <v>527.36</v>
          </cell>
          <cell r="G2273" t="str">
            <v>IT</v>
          </cell>
          <cell r="H2273" t="str">
            <v>7612980500963</v>
          </cell>
        </row>
        <row r="2274">
          <cell r="A2274" t="str">
            <v>110.0177.596</v>
          </cell>
          <cell r="B2274" t="str">
            <v>Hood FSW 918 BK/XS</v>
          </cell>
          <cell r="C2274" t="str">
            <v>FSW918BKXS</v>
          </cell>
          <cell r="D2274" t="str">
            <v>FRANKE</v>
          </cell>
          <cell r="E2274" t="str">
            <v>320.024</v>
          </cell>
          <cell r="F2274">
            <v>554.14</v>
          </cell>
          <cell r="G2274" t="str">
            <v>IT</v>
          </cell>
          <cell r="H2274" t="str">
            <v>7612980521289</v>
          </cell>
        </row>
        <row r="2275">
          <cell r="A2275" t="str">
            <v>110.0177.597</v>
          </cell>
          <cell r="B2275" t="str">
            <v>Hood FSW 918 WH/XS</v>
          </cell>
          <cell r="C2275" t="str">
            <v>FSW918WHXS</v>
          </cell>
          <cell r="D2275" t="str">
            <v>FRANKE</v>
          </cell>
          <cell r="E2275" t="str">
            <v>320.024</v>
          </cell>
          <cell r="F2275">
            <v>564.44000000000005</v>
          </cell>
          <cell r="G2275" t="str">
            <v>IT</v>
          </cell>
          <cell r="H2275" t="str">
            <v>7612980521296</v>
          </cell>
        </row>
        <row r="2276">
          <cell r="A2276" t="str">
            <v>110.0177.745</v>
          </cell>
          <cell r="B2276" t="str">
            <v>Hood FGA 520 CE XS</v>
          </cell>
          <cell r="C2276" t="str">
            <v>FGA520XS</v>
          </cell>
          <cell r="D2276" t="str">
            <v>FRANKE</v>
          </cell>
          <cell r="E2276" t="str">
            <v>399.000</v>
          </cell>
          <cell r="F2276">
            <v>177.16</v>
          </cell>
          <cell r="G2276" t="str">
            <v>FR</v>
          </cell>
          <cell r="H2276" t="str">
            <v>7612980522101</v>
          </cell>
        </row>
        <row r="2277">
          <cell r="A2277" t="str">
            <v>110.0180.359</v>
          </cell>
          <cell r="B2277" t="str">
            <v>Hood FGA 770 CE White</v>
          </cell>
          <cell r="C2277" t="str">
            <v>FGA775WH</v>
          </cell>
          <cell r="D2277" t="str">
            <v>FRANKE</v>
          </cell>
          <cell r="E2277" t="str">
            <v>399.000</v>
          </cell>
          <cell r="F2277">
            <v>186.43</v>
          </cell>
          <cell r="G2277" t="str">
            <v>FR</v>
          </cell>
          <cell r="H2277" t="str">
            <v>7612980536931</v>
          </cell>
        </row>
        <row r="2278">
          <cell r="A2278" t="str">
            <v>110.0184.210</v>
          </cell>
          <cell r="B2278" t="str">
            <v>Hood FEV 610 T PO XS</v>
          </cell>
          <cell r="C2278" t="str">
            <v>FEV616XS</v>
          </cell>
          <cell r="D2278" t="str">
            <v>FRANKE</v>
          </cell>
          <cell r="E2278" t="str">
            <v>399.000</v>
          </cell>
          <cell r="F2278">
            <v>281.19</v>
          </cell>
          <cell r="G2278" t="str">
            <v>FR</v>
          </cell>
          <cell r="H2278" t="str">
            <v>7612980561001</v>
          </cell>
        </row>
        <row r="2279">
          <cell r="A2279" t="str">
            <v>110.0196.049</v>
          </cell>
          <cell r="B2279" t="str">
            <v>Hood FDF 6457 XS (GEMMA) FRANKE</v>
          </cell>
          <cell r="C2279" t="str">
            <v>FDF6457XS183</v>
          </cell>
          <cell r="D2279" t="str">
            <v>FRANKE</v>
          </cell>
          <cell r="E2279" t="str">
            <v>325.040</v>
          </cell>
          <cell r="F2279">
            <v>81.62</v>
          </cell>
          <cell r="G2279" t="str">
            <v>IT</v>
          </cell>
          <cell r="H2279" t="str">
            <v>7612980630714</v>
          </cell>
        </row>
        <row r="2280">
          <cell r="A2280" t="str">
            <v>110.0196.050</v>
          </cell>
          <cell r="B2280" t="str">
            <v>Hood FDF H70 7457XSL  FRANKE</v>
          </cell>
          <cell r="C2280" t="str">
            <v>FDF7457XS</v>
          </cell>
          <cell r="D2280" t="str">
            <v>FRANKE</v>
          </cell>
          <cell r="E2280" t="str">
            <v>325.040</v>
          </cell>
          <cell r="F2280">
            <v>88.64</v>
          </cell>
          <cell r="G2280" t="str">
            <v>IT</v>
          </cell>
          <cell r="H2280" t="str">
            <v>7612980630721</v>
          </cell>
        </row>
        <row r="2281">
          <cell r="A2281" t="str">
            <v>110.0196.062</v>
          </cell>
          <cell r="B2281" t="str">
            <v>Hood FDF H70 9457XSL FRANKE</v>
          </cell>
          <cell r="C2281" t="str">
            <v>FDF9457XS183</v>
          </cell>
          <cell r="D2281" t="str">
            <v>FRANKE</v>
          </cell>
          <cell r="E2281" t="str">
            <v>325.040</v>
          </cell>
          <cell r="F2281">
            <v>86.63</v>
          </cell>
          <cell r="G2281" t="str">
            <v>IT</v>
          </cell>
          <cell r="H2281" t="str">
            <v>7612980630738</v>
          </cell>
        </row>
        <row r="2282">
          <cell r="A2282" t="str">
            <v>110.0196.068</v>
          </cell>
          <cell r="B2282" t="str">
            <v>Hood FDF 6354 XS (BELLA H45) FRANKE</v>
          </cell>
          <cell r="C2282" t="str">
            <v>FDF6354XS</v>
          </cell>
          <cell r="D2282" t="str">
            <v>FRANKE</v>
          </cell>
          <cell r="E2282" t="str">
            <v>325.043</v>
          </cell>
          <cell r="F2282">
            <v>120.19</v>
          </cell>
          <cell r="G2282" t="str">
            <v>IT</v>
          </cell>
          <cell r="H2282" t="str">
            <v>7612980630806</v>
          </cell>
        </row>
        <row r="2283">
          <cell r="A2283" t="str">
            <v>110.0196.070</v>
          </cell>
          <cell r="B2283" t="str">
            <v>Hood FDF 9354 XS (BELLA H45) FRANKE</v>
          </cell>
          <cell r="C2283" t="str">
            <v>FDF9354XS</v>
          </cell>
          <cell r="D2283" t="str">
            <v>FRANKE</v>
          </cell>
          <cell r="E2283" t="str">
            <v>325.043</v>
          </cell>
          <cell r="F2283">
            <v>129.71</v>
          </cell>
          <cell r="G2283" t="str">
            <v>IT</v>
          </cell>
          <cell r="H2283" t="str">
            <v>7612980630820</v>
          </cell>
        </row>
        <row r="2284">
          <cell r="A2284" t="str">
            <v>110.0196.072</v>
          </cell>
          <cell r="B2284" t="str">
            <v>Hood FDF 12354 XS (BELLA H45) FRANKE</v>
          </cell>
          <cell r="C2284" t="str">
            <v>FDF12354XS</v>
          </cell>
          <cell r="D2284" t="str">
            <v>FRANKE</v>
          </cell>
          <cell r="E2284" t="str">
            <v>325.043</v>
          </cell>
          <cell r="F2284">
            <v>146.87</v>
          </cell>
          <cell r="G2284" t="str">
            <v>IT</v>
          </cell>
          <cell r="H2284" t="str">
            <v>7612980630844</v>
          </cell>
        </row>
        <row r="2285">
          <cell r="A2285" t="str">
            <v>110.0196.083</v>
          </cell>
          <cell r="B2285" t="str">
            <v>Hood FCR 925 TC BK/XS (STILUX) FRANKE</v>
          </cell>
          <cell r="C2285" t="str">
            <v>FCR925BKXS</v>
          </cell>
          <cell r="D2285" t="str">
            <v>FRANKE</v>
          </cell>
          <cell r="E2285" t="str">
            <v>325.042</v>
          </cell>
          <cell r="F2285">
            <v>140.38999999999999</v>
          </cell>
          <cell r="G2285" t="str">
            <v>IT</v>
          </cell>
          <cell r="H2285" t="str">
            <v>7612980630950</v>
          </cell>
        </row>
        <row r="2286">
          <cell r="A2286" t="str">
            <v>110.0196.091</v>
          </cell>
          <cell r="B2286" t="str">
            <v>Hood FNE 905 XS (KUBUS SLIM)FRANKE</v>
          </cell>
          <cell r="C2286" t="str">
            <v>FNE905XS</v>
          </cell>
          <cell r="D2286" t="str">
            <v>FRANKE</v>
          </cell>
          <cell r="E2286" t="str">
            <v>325.042</v>
          </cell>
          <cell r="F2286">
            <v>107.42</v>
          </cell>
          <cell r="G2286" t="str">
            <v>IT</v>
          </cell>
          <cell r="H2286" t="str">
            <v>7612980631032</v>
          </cell>
        </row>
        <row r="2287">
          <cell r="A2287" t="str">
            <v>110.0197.422</v>
          </cell>
          <cell r="B2287" t="str">
            <v>hood FMA 905 BK (MARIS BK/V A90) FRK</v>
          </cell>
          <cell r="C2287" t="str">
            <v>FMA905BK</v>
          </cell>
          <cell r="D2287" t="str">
            <v>FRANKE</v>
          </cell>
          <cell r="E2287" t="str">
            <v>330.002</v>
          </cell>
          <cell r="F2287">
            <v>169.1</v>
          </cell>
          <cell r="G2287" t="str">
            <v>IT</v>
          </cell>
          <cell r="H2287" t="str">
            <v>7612980636662</v>
          </cell>
        </row>
        <row r="2288">
          <cell r="A2288" t="str">
            <v>110.0197.424</v>
          </cell>
          <cell r="B2288" t="str">
            <v>hood FMA 905 WH (MARIS WH/V A90) FRK</v>
          </cell>
          <cell r="C2288" t="str">
            <v>FMA905WH</v>
          </cell>
          <cell r="D2288" t="str">
            <v>FRANKE</v>
          </cell>
          <cell r="E2288" t="str">
            <v>330.002</v>
          </cell>
          <cell r="F2288">
            <v>180.6</v>
          </cell>
          <cell r="G2288" t="str">
            <v>IT</v>
          </cell>
          <cell r="H2288" t="str">
            <v>7612980636686</v>
          </cell>
        </row>
        <row r="2289">
          <cell r="A2289" t="str">
            <v>110.0197.427</v>
          </cell>
          <cell r="B2289" t="str">
            <v>hood FMA 905 BK XS (MARIS BK/X A90) FRK</v>
          </cell>
          <cell r="C2289" t="str">
            <v>FMA905BKXS</v>
          </cell>
          <cell r="D2289" t="str">
            <v>FRANKE</v>
          </cell>
          <cell r="E2289" t="str">
            <v>330.002</v>
          </cell>
          <cell r="F2289">
            <v>170.22</v>
          </cell>
          <cell r="G2289" t="str">
            <v>IT</v>
          </cell>
          <cell r="H2289" t="str">
            <v>7612980636709</v>
          </cell>
        </row>
        <row r="2290">
          <cell r="A2290" t="str">
            <v>110.0197.429</v>
          </cell>
          <cell r="B2290" t="str">
            <v>hood FMA 905 WH XS (MARIS WH/X A90) FRK</v>
          </cell>
          <cell r="C2290" t="str">
            <v>FMA905WHXS</v>
          </cell>
          <cell r="D2290" t="str">
            <v>FRANKE</v>
          </cell>
          <cell r="E2290" t="str">
            <v>330.002</v>
          </cell>
          <cell r="F2290">
            <v>181.02</v>
          </cell>
          <cell r="G2290" t="str">
            <v>IT</v>
          </cell>
          <cell r="H2290" t="str">
            <v>7612980636730</v>
          </cell>
        </row>
        <row r="2291">
          <cell r="A2291" t="str">
            <v>110.0203.837</v>
          </cell>
          <cell r="B2291" t="str">
            <v>Hood FGAS 1000 WG CE XS</v>
          </cell>
          <cell r="C2291" t="str">
            <v>FGAS1008WH</v>
          </cell>
          <cell r="D2291" t="str">
            <v>FRANKE</v>
          </cell>
          <cell r="E2291" t="str">
            <v>399.000</v>
          </cell>
          <cell r="F2291">
            <v>482.04</v>
          </cell>
          <cell r="G2291" t="str">
            <v>IT</v>
          </cell>
          <cell r="H2291" t="str">
            <v>7612980676804</v>
          </cell>
        </row>
        <row r="2292">
          <cell r="A2292" t="str">
            <v>110.0204.682</v>
          </cell>
          <cell r="B2292" t="str">
            <v>Hood FEV 910 T PO XS</v>
          </cell>
          <cell r="C2292" t="str">
            <v>FEV916XS</v>
          </cell>
          <cell r="D2292" t="str">
            <v>FRANKE</v>
          </cell>
          <cell r="E2292" t="str">
            <v>399.000</v>
          </cell>
          <cell r="F2292">
            <v>295.61</v>
          </cell>
          <cell r="G2292" t="str">
            <v>IT</v>
          </cell>
          <cell r="H2292" t="str">
            <v>7612980690183</v>
          </cell>
        </row>
        <row r="2293">
          <cell r="A2293" t="str">
            <v>110.0226.088</v>
          </cell>
          <cell r="B2293" t="str">
            <v>HOOD FGA 1407 XS WM BOX</v>
          </cell>
          <cell r="C2293" t="str">
            <v>FGA1407XSDC1</v>
          </cell>
          <cell r="D2293" t="str">
            <v>FRANKE</v>
          </cell>
          <cell r="E2293" t="str">
            <v>399.000</v>
          </cell>
          <cell r="F2293">
            <v>561.35</v>
          </cell>
          <cell r="G2293" t="str">
            <v>IT</v>
          </cell>
          <cell r="H2293" t="str">
            <v>7612980887965</v>
          </cell>
        </row>
        <row r="2294">
          <cell r="A2294" t="str">
            <v>110.0226.090</v>
          </cell>
          <cell r="B2294" t="str">
            <v>Hood Maxima built in 474mm</v>
          </cell>
          <cell r="C2294" t="str">
            <v>FMA404XS</v>
          </cell>
          <cell r="D2294" t="str">
            <v>FRANKE</v>
          </cell>
          <cell r="E2294" t="str">
            <v>399.000</v>
          </cell>
          <cell r="F2294">
            <v>160.68</v>
          </cell>
          <cell r="G2294" t="str">
            <v/>
          </cell>
          <cell r="H2294" t="str">
            <v>7612980887989</v>
          </cell>
        </row>
        <row r="2295">
          <cell r="A2295" t="str">
            <v>110.0227.125</v>
          </cell>
          <cell r="B2295" t="str">
            <v>INC0118476 FPI404XS to be updated</v>
          </cell>
          <cell r="C2295" t="str">
            <v>FPI404XS</v>
          </cell>
          <cell r="D2295" t="str">
            <v/>
          </cell>
          <cell r="E2295" t="str">
            <v>399.000</v>
          </cell>
          <cell r="F2295">
            <v>152.44</v>
          </cell>
          <cell r="G2295" t="str">
            <v/>
          </cell>
          <cell r="H2295" t="str">
            <v>7612980913954</v>
          </cell>
        </row>
        <row r="2296">
          <cell r="A2296" t="str">
            <v>110.0250.336</v>
          </cell>
          <cell r="B2296" t="str">
            <v>Hood FGAS/2 1000 CE XS</v>
          </cell>
          <cell r="C2296" t="str">
            <v>FGAS1007XS</v>
          </cell>
          <cell r="D2296" t="str">
            <v>FRANKE</v>
          </cell>
          <cell r="E2296" t="str">
            <v>399.000</v>
          </cell>
          <cell r="F2296">
            <v>391.4</v>
          </cell>
          <cell r="G2296" t="str">
            <v>FR</v>
          </cell>
          <cell r="H2296" t="str">
            <v>7612980703098</v>
          </cell>
        </row>
        <row r="2297">
          <cell r="A2297" t="str">
            <v>110.0250.337</v>
          </cell>
          <cell r="B2297" t="str">
            <v>Hood FGAS/2 1400 CE XS</v>
          </cell>
          <cell r="C2297" t="str">
            <v>FGAS1407XS</v>
          </cell>
          <cell r="D2297" t="str">
            <v>FRANKE</v>
          </cell>
          <cell r="E2297" t="str">
            <v>399.000</v>
          </cell>
          <cell r="F2297">
            <v>432.6</v>
          </cell>
          <cell r="G2297" t="str">
            <v>FR</v>
          </cell>
          <cell r="H2297" t="str">
            <v>7612980703104</v>
          </cell>
        </row>
        <row r="2298">
          <cell r="A2298" t="str">
            <v>110.0250.338</v>
          </cell>
          <cell r="B2298" t="str">
            <v>Hood FGAS/2 FX 1000 CE XS</v>
          </cell>
          <cell r="C2298" t="str">
            <v>FGAS1017XS</v>
          </cell>
          <cell r="D2298" t="str">
            <v>FRANKE</v>
          </cell>
          <cell r="E2298" t="str">
            <v>399.000</v>
          </cell>
          <cell r="F2298">
            <v>342.99</v>
          </cell>
          <cell r="G2298" t="str">
            <v>FR</v>
          </cell>
          <cell r="H2298" t="str">
            <v>7612980703111</v>
          </cell>
        </row>
        <row r="2299">
          <cell r="A2299" t="str">
            <v>110.0250.339</v>
          </cell>
          <cell r="B2299" t="str">
            <v>Hood FGAS/2 FX 1400 CE XS</v>
          </cell>
          <cell r="C2299" t="str">
            <v>FGAS1417XS</v>
          </cell>
          <cell r="D2299" t="str">
            <v>FRANKE</v>
          </cell>
          <cell r="E2299" t="str">
            <v>399.000</v>
          </cell>
          <cell r="F2299">
            <v>383.16</v>
          </cell>
          <cell r="G2299" t="str">
            <v>FR</v>
          </cell>
          <cell r="H2299" t="str">
            <v>7612980703128</v>
          </cell>
        </row>
        <row r="2300">
          <cell r="A2300" t="str">
            <v>110.0250.352</v>
          </cell>
          <cell r="B2300" t="str">
            <v>Hood FGA/2 1000 CE XS WM</v>
          </cell>
          <cell r="C2300" t="str">
            <v>FGA1007XSDC</v>
          </cell>
          <cell r="D2300" t="str">
            <v>FRANKE</v>
          </cell>
          <cell r="E2300" t="str">
            <v>399.000</v>
          </cell>
          <cell r="F2300">
            <v>334.75</v>
          </cell>
          <cell r="G2300" t="str">
            <v>FR</v>
          </cell>
          <cell r="H2300" t="str">
            <v>7612980703159</v>
          </cell>
        </row>
        <row r="2301">
          <cell r="A2301" t="str">
            <v>110.0250.353</v>
          </cell>
          <cell r="B2301" t="str">
            <v>Hood FGA/2 1400 CE XS WM</v>
          </cell>
          <cell r="C2301" t="str">
            <v>FGA1407XSDC</v>
          </cell>
          <cell r="D2301" t="str">
            <v>FRANKE</v>
          </cell>
          <cell r="E2301" t="str">
            <v>399.000</v>
          </cell>
          <cell r="F2301">
            <v>374.92</v>
          </cell>
          <cell r="G2301" t="str">
            <v>FR</v>
          </cell>
          <cell r="H2301" t="str">
            <v>7612980703166</v>
          </cell>
        </row>
        <row r="2302">
          <cell r="A2302" t="str">
            <v>110.0250.354</v>
          </cell>
          <cell r="B2302" t="str">
            <v>Hood FGA/2 FX 1000 CE XS WM</v>
          </cell>
          <cell r="C2302" t="str">
            <v>FGA1017XSDC</v>
          </cell>
          <cell r="D2302" t="str">
            <v>FRANKE</v>
          </cell>
          <cell r="E2302" t="str">
            <v>399.000</v>
          </cell>
          <cell r="F2302">
            <v>288.39999999999998</v>
          </cell>
          <cell r="G2302" t="str">
            <v>FR</v>
          </cell>
          <cell r="H2302" t="str">
            <v>7612980703173</v>
          </cell>
        </row>
        <row r="2303">
          <cell r="A2303" t="str">
            <v>110.0250.355</v>
          </cell>
          <cell r="B2303" t="str">
            <v>Hood FGA/2 FX 1400 CE XS WM</v>
          </cell>
          <cell r="C2303" t="str">
            <v>FGA1417XSDC</v>
          </cell>
          <cell r="D2303" t="str">
            <v>FRANKE</v>
          </cell>
          <cell r="E2303" t="str">
            <v>399.000</v>
          </cell>
          <cell r="F2303">
            <v>329.6</v>
          </cell>
          <cell r="G2303" t="str">
            <v>FR</v>
          </cell>
          <cell r="H2303" t="str">
            <v>7612980703180</v>
          </cell>
        </row>
        <row r="2304">
          <cell r="A2304" t="str">
            <v>110.0250.430</v>
          </cell>
          <cell r="B2304" t="str">
            <v>HOOD UP-DOWN 507 I XS+lamp APOLLO</v>
          </cell>
          <cell r="C2304" t="str">
            <v>FUD507IXSA1</v>
          </cell>
          <cell r="D2304" t="str">
            <v>FRANKE</v>
          </cell>
          <cell r="E2304" t="str">
            <v>345.004</v>
          </cell>
          <cell r="F2304">
            <v>580.66999999999996</v>
          </cell>
          <cell r="G2304" t="str">
            <v>IT</v>
          </cell>
          <cell r="H2304" t="str">
            <v>7612980703890</v>
          </cell>
        </row>
        <row r="2305">
          <cell r="A2305" t="str">
            <v>110.0250.441</v>
          </cell>
          <cell r="B2305" t="str">
            <v>HOOD UP-DOWN 507 I XS+lamp JUPITER</v>
          </cell>
          <cell r="C2305" t="str">
            <v>FUD507IXSJ1</v>
          </cell>
          <cell r="D2305" t="str">
            <v>FRANKE</v>
          </cell>
          <cell r="E2305" t="str">
            <v>345.004</v>
          </cell>
          <cell r="F2305">
            <v>608.67999999999995</v>
          </cell>
          <cell r="G2305" t="str">
            <v>IT</v>
          </cell>
          <cell r="H2305" t="str">
            <v>7612980703906</v>
          </cell>
        </row>
        <row r="2306">
          <cell r="A2306" t="str">
            <v>110.0251.842</v>
          </cell>
          <cell r="B2306" t="str">
            <v>HOOD FGA 1007 XS WM BOX</v>
          </cell>
          <cell r="C2306" t="str">
            <v>FGA1007XSDC1</v>
          </cell>
          <cell r="D2306" t="str">
            <v>FRANKE</v>
          </cell>
          <cell r="E2306" t="str">
            <v>399.000</v>
          </cell>
          <cell r="F2306">
            <v>531.22</v>
          </cell>
          <cell r="G2306" t="str">
            <v>IT</v>
          </cell>
          <cell r="H2306" t="str">
            <v>7612980797820</v>
          </cell>
        </row>
        <row r="2307">
          <cell r="A2307" t="str">
            <v>110.0251.853</v>
          </cell>
          <cell r="B2307" t="str">
            <v>HOOD FGA 1017 XS WM BOX</v>
          </cell>
          <cell r="C2307" t="str">
            <v>FGA1017XSDC1</v>
          </cell>
          <cell r="D2307" t="str">
            <v>FRANKE</v>
          </cell>
          <cell r="E2307" t="str">
            <v>399.000</v>
          </cell>
          <cell r="F2307">
            <v>474.83</v>
          </cell>
          <cell r="G2307" t="str">
            <v>IT</v>
          </cell>
          <cell r="H2307" t="str">
            <v>7612980797936</v>
          </cell>
        </row>
        <row r="2308">
          <cell r="A2308" t="str">
            <v>110.0251.855</v>
          </cell>
          <cell r="B2308" t="str">
            <v>HOOD FGA 1417 XS WM BOX</v>
          </cell>
          <cell r="C2308" t="str">
            <v>FGA1417XSDC1</v>
          </cell>
          <cell r="D2308" t="str">
            <v>FRANKE</v>
          </cell>
          <cell r="E2308" t="str">
            <v>399.000</v>
          </cell>
          <cell r="F2308">
            <v>525.91999999999996</v>
          </cell>
          <cell r="G2308" t="str">
            <v>IT</v>
          </cell>
          <cell r="H2308" t="str">
            <v>7612980797943</v>
          </cell>
        </row>
        <row r="2309">
          <cell r="A2309" t="str">
            <v>110.0255.510</v>
          </cell>
          <cell r="B2309" t="str">
            <v>HOOD LITHOS EG6 BK A45</v>
          </cell>
          <cell r="C2309" t="str">
            <v/>
          </cell>
          <cell r="D2309" t="str">
            <v>FABER</v>
          </cell>
          <cell r="E2309" t="str">
            <v>335.007</v>
          </cell>
          <cell r="F2309">
            <v>0</v>
          </cell>
          <cell r="G2309" t="str">
            <v/>
          </cell>
          <cell r="H2309" t="str">
            <v>8015139039151</v>
          </cell>
        </row>
        <row r="2310">
          <cell r="A2310" t="str">
            <v>110.0260.619</v>
          </cell>
          <cell r="B2310" t="str">
            <v>HOOD FME 407 BK FRANKE</v>
          </cell>
          <cell r="C2310" t="str">
            <v>FME407BK</v>
          </cell>
          <cell r="D2310" t="str">
            <v>FRANKE</v>
          </cell>
          <cell r="E2310" t="str">
            <v>345.002</v>
          </cell>
          <cell r="F2310">
            <v>392.34</v>
          </cell>
          <cell r="G2310" t="str">
            <v>IT</v>
          </cell>
          <cell r="H2310" t="str">
            <v>7612980920754</v>
          </cell>
        </row>
        <row r="2311">
          <cell r="A2311" t="str">
            <v>110.0260.620</v>
          </cell>
          <cell r="B2311" t="str">
            <v>HOOD FDW 908 IB XS FRANKE</v>
          </cell>
          <cell r="C2311" t="str">
            <v/>
          </cell>
          <cell r="D2311" t="str">
            <v>FRANKE</v>
          </cell>
          <cell r="E2311" t="str">
            <v>340.003</v>
          </cell>
          <cell r="F2311">
            <v>494.07</v>
          </cell>
          <cell r="G2311" t="str">
            <v>IT</v>
          </cell>
          <cell r="H2311" t="str">
            <v>7612980920761</v>
          </cell>
        </row>
        <row r="2312">
          <cell r="A2312" t="str">
            <v>110.0260.653</v>
          </cell>
          <cell r="B2312" t="str">
            <v>HOOD FNE 905 I XS FRANKE</v>
          </cell>
          <cell r="C2312" t="str">
            <v>FNE905IXS</v>
          </cell>
          <cell r="D2312" t="str">
            <v>FRANKE</v>
          </cell>
          <cell r="E2312" t="str">
            <v>325.020</v>
          </cell>
          <cell r="F2312">
            <v>208.36</v>
          </cell>
          <cell r="G2312" t="str">
            <v>IT</v>
          </cell>
          <cell r="H2312" t="str">
            <v>7612980920792</v>
          </cell>
        </row>
        <row r="2313">
          <cell r="A2313" t="str">
            <v>110.0260.658</v>
          </cell>
          <cell r="B2313" t="str">
            <v>HOOD FCR 925 I TC BK XS FRANKE</v>
          </cell>
          <cell r="C2313" t="str">
            <v>FCR925IBKXS</v>
          </cell>
          <cell r="D2313" t="str">
            <v>FRANKE</v>
          </cell>
          <cell r="E2313" t="str">
            <v>325.020</v>
          </cell>
          <cell r="F2313">
            <v>226.66</v>
          </cell>
          <cell r="G2313" t="str">
            <v>IT</v>
          </cell>
          <cell r="H2313" t="str">
            <v>7612980921140</v>
          </cell>
        </row>
        <row r="2314">
          <cell r="A2314" t="str">
            <v>110.0260.660</v>
          </cell>
          <cell r="B2314" t="str">
            <v>HOOD FSW 918 BK XS V2 FRANKE</v>
          </cell>
          <cell r="C2314" t="str">
            <v>FSW918BKXS</v>
          </cell>
          <cell r="D2314" t="str">
            <v>FRANKE</v>
          </cell>
          <cell r="E2314" t="str">
            <v>320.024</v>
          </cell>
          <cell r="F2314">
            <v>515.66999999999996</v>
          </cell>
          <cell r="G2314" t="str">
            <v>IT</v>
          </cell>
          <cell r="H2314" t="str">
            <v>7612980921164</v>
          </cell>
        </row>
        <row r="2315">
          <cell r="A2315" t="str">
            <v>110.0260.671</v>
          </cell>
          <cell r="B2315" t="str">
            <v>HOOD FSW 918 WH XS V3 FRANKE</v>
          </cell>
          <cell r="C2315" t="str">
            <v>FSW918WHXS</v>
          </cell>
          <cell r="D2315" t="str">
            <v>FRANKE</v>
          </cell>
          <cell r="E2315" t="str">
            <v>320.024</v>
          </cell>
          <cell r="F2315">
            <v>529.16999999999996</v>
          </cell>
          <cell r="G2315" t="str">
            <v>IT</v>
          </cell>
          <cell r="H2315" t="str">
            <v>7612980921171</v>
          </cell>
        </row>
        <row r="2316">
          <cell r="A2316" t="str">
            <v>110.0275.401</v>
          </cell>
          <cell r="B2316" t="str">
            <v>Hood  FTU 3807 I XS 77 H V2 FRANKE</v>
          </cell>
          <cell r="C2316" t="str">
            <v>FTU3807IXS</v>
          </cell>
          <cell r="D2316" t="str">
            <v>FRANKE</v>
          </cell>
          <cell r="E2316" t="str">
            <v>335.017</v>
          </cell>
          <cell r="F2316">
            <v>219.67</v>
          </cell>
          <cell r="G2316" t="str">
            <v>IT</v>
          </cell>
          <cell r="H2316" t="str">
            <v>7612981005702</v>
          </cell>
        </row>
        <row r="2317">
          <cell r="A2317" t="str">
            <v>110.0275.410</v>
          </cell>
          <cell r="B2317" t="str">
            <v>HOOD FDF 9274 I XS FRANKE</v>
          </cell>
          <cell r="C2317" t="str">
            <v>FDF9274IXS</v>
          </cell>
          <cell r="D2317" t="str">
            <v>FRANKE</v>
          </cell>
          <cell r="E2317" t="str">
            <v>325.062</v>
          </cell>
          <cell r="F2317">
            <v>233.8</v>
          </cell>
          <cell r="G2317" t="str">
            <v>IT</v>
          </cell>
          <cell r="H2317" t="str">
            <v>7612981006341</v>
          </cell>
        </row>
        <row r="2318">
          <cell r="A2318" t="str">
            <v>110.0275.411</v>
          </cell>
          <cell r="B2318" t="str">
            <v>HOOD FDF 12274 I XS FRANKE</v>
          </cell>
          <cell r="C2318" t="str">
            <v>FDF12274IXS</v>
          </cell>
          <cell r="D2318" t="str">
            <v>FRANKE</v>
          </cell>
          <cell r="E2318" t="str">
            <v>325.062</v>
          </cell>
          <cell r="F2318">
            <v>259.82</v>
          </cell>
          <cell r="G2318" t="str">
            <v>IT</v>
          </cell>
          <cell r="H2318" t="str">
            <v>7612981006358</v>
          </cell>
        </row>
        <row r="2319">
          <cell r="A2319" t="str">
            <v>110.0275.412</v>
          </cell>
          <cell r="B2319" t="str">
            <v>HOOD FPL 457 I XS 645H V2 FRANKE</v>
          </cell>
          <cell r="C2319" t="str">
            <v>FPL457IXS</v>
          </cell>
          <cell r="D2319" t="str">
            <v>FRANKE</v>
          </cell>
          <cell r="E2319" t="str">
            <v>335.022</v>
          </cell>
          <cell r="F2319">
            <v>242.75</v>
          </cell>
          <cell r="G2319" t="str">
            <v>IT</v>
          </cell>
          <cell r="H2319" t="str">
            <v>7612981006365</v>
          </cell>
        </row>
        <row r="2320">
          <cell r="A2320" t="str">
            <v>110.0275.413</v>
          </cell>
          <cell r="B2320" t="str">
            <v>HOOD FPL 657 I XS 645H V2 FRANKE</v>
          </cell>
          <cell r="C2320" t="str">
            <v>FPL657IXS</v>
          </cell>
          <cell r="D2320" t="str">
            <v>FRANKE</v>
          </cell>
          <cell r="E2320" t="str">
            <v>335.022</v>
          </cell>
          <cell r="F2320">
            <v>259.05</v>
          </cell>
          <cell r="G2320" t="str">
            <v>IT</v>
          </cell>
          <cell r="H2320" t="str">
            <v>7612981006372</v>
          </cell>
        </row>
        <row r="2321">
          <cell r="A2321" t="str">
            <v>110.0275.414</v>
          </cell>
          <cell r="B2321" t="str">
            <v>HOOD FPL 957 I XS 645H V2 FRANKE</v>
          </cell>
          <cell r="C2321" t="str">
            <v>FPL957IXS</v>
          </cell>
          <cell r="D2321" t="str">
            <v>FRANKE</v>
          </cell>
          <cell r="E2321" t="str">
            <v>335.022</v>
          </cell>
          <cell r="F2321">
            <v>388.39</v>
          </cell>
          <cell r="G2321" t="str">
            <v>IT</v>
          </cell>
          <cell r="H2321" t="str">
            <v>7612981006389</v>
          </cell>
        </row>
        <row r="2322">
          <cell r="A2322" t="str">
            <v>110.0278.130</v>
          </cell>
          <cell r="B2322" t="str">
            <v>Hood FIM/2 900 W WHG</v>
          </cell>
          <cell r="C2322" t="str">
            <v>FIM908WHXS</v>
          </cell>
          <cell r="D2322" t="str">
            <v>FRANKE</v>
          </cell>
          <cell r="E2322" t="str">
            <v>330.037</v>
          </cell>
          <cell r="F2322">
            <v>650.96</v>
          </cell>
          <cell r="G2322" t="str">
            <v>FR</v>
          </cell>
          <cell r="H2322" t="str">
            <v>7612981019778</v>
          </cell>
        </row>
        <row r="2323">
          <cell r="A2323" t="str">
            <v>110.0278.154</v>
          </cell>
          <cell r="B2323" t="str">
            <v>Hood FIM/2 900 W BKG</v>
          </cell>
          <cell r="C2323" t="str">
            <v>FIM908BKXS</v>
          </cell>
          <cell r="D2323" t="str">
            <v>FRANKE</v>
          </cell>
          <cell r="E2323" t="str">
            <v>330.037</v>
          </cell>
          <cell r="F2323">
            <v>630.36</v>
          </cell>
          <cell r="G2323" t="str">
            <v>FR</v>
          </cell>
          <cell r="H2323" t="str">
            <v>7612981019808</v>
          </cell>
        </row>
        <row r="2324">
          <cell r="A2324" t="str">
            <v>110.0278.158</v>
          </cell>
          <cell r="B2324" t="str">
            <v>Hood FIM/2 1100 W WHG</v>
          </cell>
          <cell r="C2324" t="str">
            <v>FIM1108WHXS</v>
          </cell>
          <cell r="D2324" t="str">
            <v>FRANKE</v>
          </cell>
          <cell r="E2324" t="str">
            <v>330.037</v>
          </cell>
          <cell r="F2324">
            <v>684.95</v>
          </cell>
          <cell r="G2324" t="str">
            <v>FR</v>
          </cell>
          <cell r="H2324" t="str">
            <v>7612981020040</v>
          </cell>
        </row>
        <row r="2325">
          <cell r="A2325" t="str">
            <v>110.0278.159</v>
          </cell>
          <cell r="B2325" t="str">
            <v>Hood FIM/2 1100 W BKG</v>
          </cell>
          <cell r="C2325" t="str">
            <v>FIM1108BKXS</v>
          </cell>
          <cell r="D2325" t="str">
            <v>FRANKE</v>
          </cell>
          <cell r="E2325" t="str">
            <v>330.037</v>
          </cell>
          <cell r="F2325">
            <v>664.35</v>
          </cell>
          <cell r="G2325" t="str">
            <v>FR</v>
          </cell>
          <cell r="H2325" t="str">
            <v>7612981020057</v>
          </cell>
        </row>
        <row r="2326">
          <cell r="A2326" t="str">
            <v>110.0278.165</v>
          </cell>
          <cell r="B2326" t="str">
            <v>Hood FIM/2 FX 900 W</v>
          </cell>
          <cell r="C2326" t="str">
            <v>FIM907XS</v>
          </cell>
          <cell r="D2326" t="str">
            <v>FRANKE</v>
          </cell>
          <cell r="E2326" t="str">
            <v>330.037</v>
          </cell>
          <cell r="F2326">
            <v>530.45000000000005</v>
          </cell>
          <cell r="G2326" t="str">
            <v>FR</v>
          </cell>
          <cell r="H2326" t="str">
            <v>7612981020118</v>
          </cell>
        </row>
        <row r="2327">
          <cell r="A2327" t="str">
            <v>110.0278.167</v>
          </cell>
          <cell r="B2327" t="str">
            <v>Hood FIM/2 FX 1100 W</v>
          </cell>
          <cell r="C2327" t="str">
            <v>FIM1107XS</v>
          </cell>
          <cell r="D2327" t="str">
            <v>FRANKE</v>
          </cell>
          <cell r="E2327" t="str">
            <v>330.037</v>
          </cell>
          <cell r="F2327">
            <v>568.55999999999995</v>
          </cell>
          <cell r="G2327" t="str">
            <v>FR</v>
          </cell>
          <cell r="H2327" t="str">
            <v>7612981020132</v>
          </cell>
        </row>
        <row r="2328">
          <cell r="A2328" t="str">
            <v>110.0278.357</v>
          </cell>
          <cell r="B2328" t="str">
            <v>Hood FGAS/2 520 CE XS</v>
          </cell>
          <cell r="C2328" t="str">
            <v>FGA520XS</v>
          </cell>
          <cell r="D2328" t="str">
            <v>FRANKE</v>
          </cell>
          <cell r="E2328" t="str">
            <v>399.000</v>
          </cell>
          <cell r="F2328">
            <v>180.25</v>
          </cell>
          <cell r="G2328" t="str">
            <v>FR</v>
          </cell>
          <cell r="H2328" t="str">
            <v>7612981021139</v>
          </cell>
        </row>
        <row r="2329">
          <cell r="A2329" t="str">
            <v>110.0278.358</v>
          </cell>
          <cell r="B2329" t="str">
            <v>Hood FGAS/2 770 CE WH</v>
          </cell>
          <cell r="C2329" t="str">
            <v>FGA775WH</v>
          </cell>
          <cell r="D2329" t="str">
            <v>FRANKE</v>
          </cell>
          <cell r="E2329" t="str">
            <v>399.000</v>
          </cell>
          <cell r="F2329">
            <v>190.55</v>
          </cell>
          <cell r="G2329" t="str">
            <v>FR</v>
          </cell>
          <cell r="H2329" t="str">
            <v>7612981021146</v>
          </cell>
        </row>
        <row r="2330">
          <cell r="A2330" t="str">
            <v>110.0278.360</v>
          </cell>
          <cell r="B2330" t="str">
            <v>Hood FGAS/2 770 CE XS</v>
          </cell>
          <cell r="C2330" t="str">
            <v>FGA775XS</v>
          </cell>
          <cell r="D2330" t="str">
            <v>FRANKE</v>
          </cell>
          <cell r="E2330" t="str">
            <v>399.000</v>
          </cell>
          <cell r="F2330">
            <v>187.46</v>
          </cell>
          <cell r="G2330" t="str">
            <v>FR</v>
          </cell>
          <cell r="H2330" t="str">
            <v>7612981021153</v>
          </cell>
        </row>
        <row r="2331">
          <cell r="A2331" t="str">
            <v>110.0278.373</v>
          </cell>
          <cell r="B2331" t="str">
            <v>Hood FGAS/3 1000 CE</v>
          </cell>
          <cell r="C2331" t="str">
            <v>FGAS1007XS</v>
          </cell>
          <cell r="D2331" t="str">
            <v>FRANKE</v>
          </cell>
          <cell r="E2331" t="str">
            <v>399.000</v>
          </cell>
          <cell r="F2331">
            <v>422.3</v>
          </cell>
          <cell r="G2331" t="str">
            <v>FR</v>
          </cell>
          <cell r="H2331" t="str">
            <v>7612981021177</v>
          </cell>
        </row>
        <row r="2332">
          <cell r="A2332" t="str">
            <v>110.0278.375</v>
          </cell>
          <cell r="B2332" t="str">
            <v>HOOD FGAS/3 1000 CE WM</v>
          </cell>
          <cell r="C2332" t="str">
            <v>FGA1007XSDC</v>
          </cell>
          <cell r="D2332" t="str">
            <v>FRANKE</v>
          </cell>
          <cell r="E2332" t="str">
            <v>399.000</v>
          </cell>
          <cell r="F2332">
            <v>375.95</v>
          </cell>
          <cell r="G2332" t="str">
            <v>FR</v>
          </cell>
          <cell r="H2332" t="str">
            <v>7612981021191</v>
          </cell>
        </row>
        <row r="2333">
          <cell r="A2333" t="str">
            <v>110.0278.376</v>
          </cell>
          <cell r="B2333" t="str">
            <v>Hood FGAS/3 1400 CE</v>
          </cell>
          <cell r="C2333" t="str">
            <v>FGAS1407XS</v>
          </cell>
          <cell r="D2333" t="str">
            <v>FRANKE</v>
          </cell>
          <cell r="E2333" t="str">
            <v>399.000</v>
          </cell>
          <cell r="F2333">
            <v>463.5</v>
          </cell>
          <cell r="G2333" t="str">
            <v>FR</v>
          </cell>
          <cell r="H2333" t="str">
            <v>7612981021207</v>
          </cell>
        </row>
        <row r="2334">
          <cell r="A2334" t="str">
            <v>110.0278.379</v>
          </cell>
          <cell r="B2334" t="str">
            <v>Hood FGAS/3 1400 CE WM</v>
          </cell>
          <cell r="C2334" t="str">
            <v>FGA1407XSDC</v>
          </cell>
          <cell r="D2334" t="str">
            <v>FRANKE</v>
          </cell>
          <cell r="E2334" t="str">
            <v>399.000</v>
          </cell>
          <cell r="F2334">
            <v>416.12</v>
          </cell>
          <cell r="G2334" t="str">
            <v>FR</v>
          </cell>
          <cell r="H2334" t="str">
            <v>7612981021320</v>
          </cell>
        </row>
        <row r="2335">
          <cell r="A2335" t="str">
            <v>110.0278.393</v>
          </cell>
          <cell r="B2335" t="str">
            <v>HOOD FGAS/3 1000 FX CE</v>
          </cell>
          <cell r="C2335" t="str">
            <v>FGAS1017XS</v>
          </cell>
          <cell r="D2335" t="str">
            <v>FRANKE</v>
          </cell>
          <cell r="E2335" t="str">
            <v>399.000</v>
          </cell>
          <cell r="F2335">
            <v>342.99</v>
          </cell>
          <cell r="G2335" t="str">
            <v>FR</v>
          </cell>
          <cell r="H2335" t="str">
            <v>7612981021351</v>
          </cell>
        </row>
        <row r="2336">
          <cell r="A2336" t="str">
            <v>110.0278.394</v>
          </cell>
          <cell r="B2336" t="str">
            <v>HOOD FGAS/3 1000 FX CE WM</v>
          </cell>
          <cell r="C2336" t="str">
            <v>FGA1017XSDC</v>
          </cell>
          <cell r="D2336" t="str">
            <v>FRANKE</v>
          </cell>
          <cell r="E2336" t="str">
            <v>399.000</v>
          </cell>
          <cell r="F2336">
            <v>288.39999999999998</v>
          </cell>
          <cell r="G2336" t="str">
            <v>FR</v>
          </cell>
          <cell r="H2336" t="str">
            <v>7612981021368</v>
          </cell>
        </row>
        <row r="2337">
          <cell r="A2337" t="str">
            <v>110.0278.395</v>
          </cell>
          <cell r="B2337" t="str">
            <v>Hood FGAS/3 1400 FX CE</v>
          </cell>
          <cell r="C2337" t="str">
            <v>FGAS1417XS</v>
          </cell>
          <cell r="D2337" t="str">
            <v>FRANKE</v>
          </cell>
          <cell r="E2337" t="str">
            <v>399.000</v>
          </cell>
          <cell r="F2337">
            <v>383.16</v>
          </cell>
          <cell r="G2337" t="str">
            <v>FR</v>
          </cell>
          <cell r="H2337" t="str">
            <v>7612981021375</v>
          </cell>
        </row>
        <row r="2338">
          <cell r="A2338" t="str">
            <v>110.0278.396</v>
          </cell>
          <cell r="B2338" t="str">
            <v>Hood FGAS/3 1400 FX CE WM</v>
          </cell>
          <cell r="C2338" t="str">
            <v>FGA1417XSDC</v>
          </cell>
          <cell r="D2338" t="str">
            <v>FRANKE</v>
          </cell>
          <cell r="E2338" t="str">
            <v>399.000</v>
          </cell>
          <cell r="F2338">
            <v>329.6</v>
          </cell>
          <cell r="G2338" t="str">
            <v>FR</v>
          </cell>
          <cell r="H2338" t="str">
            <v>7612981021382</v>
          </cell>
        </row>
        <row r="2339">
          <cell r="A2339" t="str">
            <v>110.0278.399</v>
          </cell>
          <cell r="B2339" t="str">
            <v>Hood F CONFORT EXPERT</v>
          </cell>
          <cell r="C2339" t="str">
            <v/>
          </cell>
          <cell r="D2339" t="str">
            <v>FRANKE</v>
          </cell>
          <cell r="E2339" t="str">
            <v>399.000</v>
          </cell>
          <cell r="F2339">
            <v>159.65</v>
          </cell>
          <cell r="G2339" t="str">
            <v>FR</v>
          </cell>
          <cell r="H2339" t="str">
            <v>7612981021399</v>
          </cell>
        </row>
        <row r="2340">
          <cell r="A2340" t="str">
            <v>110.0278.758</v>
          </cell>
          <cell r="B2340" t="str">
            <v>Hood FGAS/2 1000  WHG</v>
          </cell>
          <cell r="C2340" t="str">
            <v>FGAS1008WH</v>
          </cell>
          <cell r="D2340" t="str">
            <v>FRANKE</v>
          </cell>
          <cell r="E2340" t="str">
            <v>399.000</v>
          </cell>
          <cell r="F2340">
            <v>518.09</v>
          </cell>
          <cell r="G2340" t="str">
            <v>FR</v>
          </cell>
          <cell r="H2340" t="str">
            <v>7612981022754</v>
          </cell>
        </row>
        <row r="2341">
          <cell r="A2341" t="str">
            <v>110.0280.557</v>
          </cell>
          <cell r="B2341" t="str">
            <v>Hood FGAS/3 1000 CE WM BOX</v>
          </cell>
          <cell r="C2341" t="str">
            <v>FGA1007XSDC1</v>
          </cell>
          <cell r="D2341" t="str">
            <v>FRANKE</v>
          </cell>
          <cell r="E2341" t="str">
            <v>399.000</v>
          </cell>
          <cell r="F2341">
            <v>555.16999999999996</v>
          </cell>
          <cell r="G2341" t="str">
            <v>BE</v>
          </cell>
          <cell r="H2341" t="str">
            <v>7612981032814</v>
          </cell>
        </row>
        <row r="2342">
          <cell r="A2342" t="str">
            <v>110.0280.558</v>
          </cell>
          <cell r="B2342" t="str">
            <v>Hood FGAS/3 1000 FX CE WM BOX</v>
          </cell>
          <cell r="C2342" t="str">
            <v>FGA1017XSDC1</v>
          </cell>
          <cell r="D2342" t="str">
            <v>FRANKE</v>
          </cell>
          <cell r="E2342" t="str">
            <v>399.000</v>
          </cell>
          <cell r="F2342">
            <v>467.62</v>
          </cell>
          <cell r="G2342" t="str">
            <v>BE</v>
          </cell>
          <cell r="H2342" t="str">
            <v>7612981032821</v>
          </cell>
        </row>
        <row r="2343">
          <cell r="A2343" t="str">
            <v>110.0280.559</v>
          </cell>
          <cell r="B2343" t="str">
            <v>Hood FGAS/3 1400 CE WM BOX</v>
          </cell>
          <cell r="C2343" t="str">
            <v>FGA1407XSDC1</v>
          </cell>
          <cell r="D2343" t="str">
            <v>FRANKE</v>
          </cell>
          <cell r="E2343" t="str">
            <v>399.000</v>
          </cell>
          <cell r="F2343">
            <v>595.34</v>
          </cell>
          <cell r="G2343" t="str">
            <v>BE</v>
          </cell>
          <cell r="H2343" t="str">
            <v>7612981032838</v>
          </cell>
        </row>
        <row r="2344">
          <cell r="A2344" t="str">
            <v>110.0280.560</v>
          </cell>
          <cell r="B2344" t="str">
            <v>Hood FGAS/3 1400 FX CE WM BOX</v>
          </cell>
          <cell r="C2344" t="str">
            <v>FGA1417XSDC1</v>
          </cell>
          <cell r="D2344" t="str">
            <v>FRANKE</v>
          </cell>
          <cell r="E2344" t="str">
            <v>399.000</v>
          </cell>
          <cell r="F2344">
            <v>508.82</v>
          </cell>
          <cell r="G2344" t="str">
            <v>BE</v>
          </cell>
          <cell r="H2344" t="str">
            <v>7612981032845</v>
          </cell>
        </row>
        <row r="2345">
          <cell r="A2345" t="str">
            <v>110.0282.634</v>
          </cell>
          <cell r="B2345" t="str">
            <v>HOOD FSN 908 BK A FRANKE</v>
          </cell>
          <cell r="C2345" t="str">
            <v>FSN908BK</v>
          </cell>
          <cell r="D2345" t="str">
            <v>FRANKE</v>
          </cell>
          <cell r="E2345" t="str">
            <v>330.012</v>
          </cell>
          <cell r="F2345">
            <v>300.89999999999998</v>
          </cell>
          <cell r="G2345" t="str">
            <v>IT</v>
          </cell>
          <cell r="H2345" t="str">
            <v>7612981040321</v>
          </cell>
        </row>
        <row r="2346">
          <cell r="A2346" t="str">
            <v>110.0282.635</v>
          </cell>
          <cell r="B2346" t="str">
            <v>HOOD FSN 908 WH A FRANKE</v>
          </cell>
          <cell r="C2346" t="str">
            <v>FSN908WH</v>
          </cell>
          <cell r="D2346" t="str">
            <v>FRANKE</v>
          </cell>
          <cell r="E2346" t="str">
            <v>330.012</v>
          </cell>
          <cell r="F2346">
            <v>312.77999999999997</v>
          </cell>
          <cell r="G2346" t="str">
            <v>IT</v>
          </cell>
          <cell r="H2346" t="str">
            <v>7612981040338</v>
          </cell>
        </row>
        <row r="2347">
          <cell r="A2347" t="str">
            <v>110.0295.436</v>
          </cell>
          <cell r="B2347" t="str">
            <v>Hood FIM/3 900 W XSG</v>
          </cell>
          <cell r="C2347" t="str">
            <v>FIM918XG</v>
          </cell>
          <cell r="D2347" t="str">
            <v>FRANKE</v>
          </cell>
          <cell r="E2347" t="str">
            <v>330.037</v>
          </cell>
          <cell r="F2347">
            <v>750.87</v>
          </cell>
          <cell r="G2347" t="str">
            <v>FR</v>
          </cell>
          <cell r="H2347" t="str">
            <v>7612981113032</v>
          </cell>
        </row>
        <row r="2348">
          <cell r="A2348" t="str">
            <v>110.0299.433</v>
          </cell>
          <cell r="B2348" t="str">
            <v>HOOD FRO 918 BK FRANKE</v>
          </cell>
          <cell r="C2348" t="str">
            <v>FRO918BK</v>
          </cell>
          <cell r="D2348" t="str">
            <v>FRANKE</v>
          </cell>
          <cell r="E2348" t="str">
            <v>330.028</v>
          </cell>
          <cell r="F2348">
            <v>402.76</v>
          </cell>
          <cell r="G2348" t="str">
            <v>IT</v>
          </cell>
          <cell r="H2348" t="str">
            <v>7612981123727</v>
          </cell>
        </row>
        <row r="2349">
          <cell r="A2349" t="str">
            <v>110.0299.435</v>
          </cell>
          <cell r="B2349" t="str">
            <v>HOOD FDF 9554 SCFS XS FRANKE</v>
          </cell>
          <cell r="C2349" t="str">
            <v>FDF9554SCFSXS</v>
          </cell>
          <cell r="D2349" t="str">
            <v>FRANKE</v>
          </cell>
          <cell r="E2349" t="str">
            <v>325.043</v>
          </cell>
          <cell r="F2349">
            <v>217.74</v>
          </cell>
          <cell r="G2349" t="str">
            <v>IT</v>
          </cell>
          <cell r="H2349" t="str">
            <v>7612981123741</v>
          </cell>
        </row>
        <row r="2350">
          <cell r="A2350" t="str">
            <v>110.0299.441</v>
          </cell>
          <cell r="B2350" t="str">
            <v>HOOD FDF 9554 SCFS I XS FRANKE</v>
          </cell>
          <cell r="C2350" t="str">
            <v>FDF9554SCFSIXS</v>
          </cell>
          <cell r="D2350" t="str">
            <v>FRANKE</v>
          </cell>
          <cell r="E2350" t="str">
            <v>325.062</v>
          </cell>
          <cell r="F2350">
            <v>318.13</v>
          </cell>
          <cell r="G2350" t="str">
            <v>IT</v>
          </cell>
          <cell r="H2350" t="str">
            <v>7612981123758</v>
          </cell>
        </row>
        <row r="2351">
          <cell r="A2351" t="str">
            <v>110.0338.357</v>
          </cell>
          <cell r="B2351" t="str">
            <v>HOOD FMPL 906 BK B FRANKE</v>
          </cell>
          <cell r="C2351" t="str">
            <v>FMPL906BKB</v>
          </cell>
          <cell r="D2351" t="str">
            <v>FRANKE</v>
          </cell>
          <cell r="E2351" t="str">
            <v>330.021</v>
          </cell>
          <cell r="F2351">
            <v>236.26</v>
          </cell>
          <cell r="G2351" t="str">
            <v>IT</v>
          </cell>
          <cell r="H2351" t="str">
            <v>7612981306045</v>
          </cell>
        </row>
        <row r="2352">
          <cell r="A2352" t="str">
            <v>110.0338.358</v>
          </cell>
          <cell r="B2352" t="str">
            <v>HOOD FMPL 906 WH B FRANKE</v>
          </cell>
          <cell r="C2352" t="str">
            <v>FMPL906WHB</v>
          </cell>
          <cell r="D2352" t="str">
            <v>FRANKE</v>
          </cell>
          <cell r="E2352" t="str">
            <v>330.021</v>
          </cell>
          <cell r="F2352">
            <v>258.42</v>
          </cell>
          <cell r="G2352" t="str">
            <v>IT</v>
          </cell>
          <cell r="H2352" t="str">
            <v>7612981306052</v>
          </cell>
        </row>
        <row r="2353">
          <cell r="A2353" t="str">
            <v>110.0338.359</v>
          </cell>
          <cell r="B2353" t="str">
            <v>HOOD FGB 906 W AC FRANKE</v>
          </cell>
          <cell r="C2353" t="str">
            <v>FGB906WAC</v>
          </cell>
          <cell r="D2353" t="str">
            <v>FRANKE</v>
          </cell>
          <cell r="E2353" t="str">
            <v>325.095</v>
          </cell>
          <cell r="F2353">
            <v>403.06</v>
          </cell>
          <cell r="G2353" t="str">
            <v>IT</v>
          </cell>
          <cell r="H2353" t="str">
            <v>7612981306069</v>
          </cell>
        </row>
        <row r="2354">
          <cell r="A2354" t="str">
            <v>110.0338.376</v>
          </cell>
          <cell r="B2354" t="str">
            <v>HOOD FGB 906 W FRANKE</v>
          </cell>
          <cell r="C2354" t="str">
            <v>FGB906W</v>
          </cell>
          <cell r="D2354" t="str">
            <v>FRANKE</v>
          </cell>
          <cell r="E2354" t="str">
            <v>325.095</v>
          </cell>
          <cell r="F2354">
            <v>434.54</v>
          </cell>
          <cell r="G2354" t="str">
            <v>IT</v>
          </cell>
          <cell r="H2354" t="str">
            <v>7612981306304</v>
          </cell>
        </row>
        <row r="2355">
          <cell r="A2355" t="str">
            <v>110.0338.388</v>
          </cell>
          <cell r="B2355" t="str">
            <v>HOOD FGB 906 IS AC FRANKE</v>
          </cell>
          <cell r="C2355" t="str">
            <v>FGB906ISAC</v>
          </cell>
          <cell r="D2355" t="str">
            <v>FRANKE</v>
          </cell>
          <cell r="E2355" t="str">
            <v>325.096</v>
          </cell>
          <cell r="F2355">
            <v>504.42</v>
          </cell>
          <cell r="G2355" t="str">
            <v>IT</v>
          </cell>
          <cell r="H2355" t="str">
            <v>7612981306311</v>
          </cell>
        </row>
        <row r="2356">
          <cell r="A2356" t="str">
            <v>110.0338.389</v>
          </cell>
          <cell r="B2356" t="str">
            <v>HOOD FGB 906 IS FRANKE</v>
          </cell>
          <cell r="C2356" t="str">
            <v>FGB906IS</v>
          </cell>
          <cell r="D2356" t="str">
            <v>FRANKE</v>
          </cell>
          <cell r="E2356" t="str">
            <v>325.096</v>
          </cell>
          <cell r="F2356">
            <v>431.57</v>
          </cell>
          <cell r="G2356" t="str">
            <v>IT</v>
          </cell>
          <cell r="H2356" t="str">
            <v>7612981306328</v>
          </cell>
        </row>
        <row r="2357">
          <cell r="A2357" t="str">
            <v>110.0338.390</v>
          </cell>
          <cell r="B2357" t="str">
            <v>HOOD FCBU 1204 C WH FRANKE</v>
          </cell>
          <cell r="C2357" t="str">
            <v>FCBU1204CWH</v>
          </cell>
          <cell r="D2357" t="str">
            <v>FRANKE</v>
          </cell>
          <cell r="E2357" t="str">
            <v>350.008</v>
          </cell>
          <cell r="F2357">
            <v>637.16999999999996</v>
          </cell>
          <cell r="G2357" t="str">
            <v>IT</v>
          </cell>
          <cell r="H2357" t="str">
            <v>7612981306342</v>
          </cell>
        </row>
        <row r="2358">
          <cell r="A2358" t="str">
            <v>110.0338.397</v>
          </cell>
          <cell r="B2358" t="str">
            <v>HOOD FCBI 1204 C WH B RF FRANKE</v>
          </cell>
          <cell r="C2358" t="str">
            <v>FCBI1204CWHBRF</v>
          </cell>
          <cell r="D2358" t="str">
            <v>FRANKE</v>
          </cell>
          <cell r="E2358" t="str">
            <v>350.005</v>
          </cell>
          <cell r="F2358">
            <v>566.59</v>
          </cell>
          <cell r="G2358" t="str">
            <v>IT</v>
          </cell>
          <cell r="H2358" t="str">
            <v>7612981306397</v>
          </cell>
        </row>
        <row r="2359">
          <cell r="A2359" t="str">
            <v>110.0355.670</v>
          </cell>
          <cell r="B2359" t="str">
            <v>HOOD FGS GALAXY 1000 WHG EU16</v>
          </cell>
          <cell r="C2359" t="str">
            <v>FGAS1008WH163</v>
          </cell>
          <cell r="D2359" t="str">
            <v>FRANKE</v>
          </cell>
          <cell r="E2359" t="str">
            <v>350.027</v>
          </cell>
          <cell r="F2359">
            <v>485.08</v>
          </cell>
          <cell r="G2359" t="str">
            <v>FR</v>
          </cell>
          <cell r="H2359" t="str">
            <v>7612981467746</v>
          </cell>
        </row>
        <row r="2360">
          <cell r="A2360" t="str">
            <v>110.0355.686</v>
          </cell>
          <cell r="B2360" t="str">
            <v>HOOD FGB GALAXY/3 770 CA XS</v>
          </cell>
          <cell r="C2360" t="str">
            <v>FGA775XS163</v>
          </cell>
          <cell r="D2360" t="str">
            <v>FRANKE</v>
          </cell>
          <cell r="E2360" t="str">
            <v>305.022</v>
          </cell>
          <cell r="F2360">
            <v>221.45</v>
          </cell>
          <cell r="G2360" t="str">
            <v>FR</v>
          </cell>
          <cell r="H2360" t="str">
            <v>7612981468064</v>
          </cell>
        </row>
        <row r="2361">
          <cell r="A2361" t="str">
            <v>110.0355.687</v>
          </cell>
          <cell r="B2361" t="str">
            <v>HOOD FGB GALAXY/3 770 CA WH</v>
          </cell>
          <cell r="C2361" t="str">
            <v>FGA775WH163</v>
          </cell>
          <cell r="D2361" t="str">
            <v>FRANKE</v>
          </cell>
          <cell r="E2361" t="str">
            <v>305.022</v>
          </cell>
          <cell r="F2361">
            <v>222.48</v>
          </cell>
          <cell r="G2361" t="str">
            <v>FR</v>
          </cell>
          <cell r="H2361" t="str">
            <v>7612981468071</v>
          </cell>
        </row>
        <row r="2362">
          <cell r="A2362" t="str">
            <v>110.0355.691</v>
          </cell>
          <cell r="B2362" t="str">
            <v>HOOD FGAP GALAXY 1000 EU</v>
          </cell>
          <cell r="C2362" t="str">
            <v>FGAP1007XS</v>
          </cell>
          <cell r="D2362" t="str">
            <v>FRANKE</v>
          </cell>
          <cell r="E2362" t="str">
            <v>350.027</v>
          </cell>
          <cell r="F2362">
            <v>463.41</v>
          </cell>
          <cell r="G2362" t="str">
            <v>FR</v>
          </cell>
          <cell r="H2362" t="str">
            <v>7612981467753</v>
          </cell>
        </row>
        <row r="2363">
          <cell r="A2363" t="str">
            <v>110.0355.693</v>
          </cell>
          <cell r="B2363" t="str">
            <v>HOOD FGAP GALAXY 1400 EU16</v>
          </cell>
          <cell r="C2363" t="str">
            <v>FGAP1407XS</v>
          </cell>
          <cell r="D2363" t="str">
            <v>FRANKE</v>
          </cell>
          <cell r="E2363" t="str">
            <v>350.027</v>
          </cell>
          <cell r="F2363">
            <v>531.35</v>
          </cell>
          <cell r="G2363" t="str">
            <v>FR</v>
          </cell>
          <cell r="H2363" t="str">
            <v>7612981467777</v>
          </cell>
        </row>
        <row r="2364">
          <cell r="A2364" t="str">
            <v>110.0355.695</v>
          </cell>
          <cell r="B2364" t="str">
            <v>HOOD FGA GALAXY 1000 EU</v>
          </cell>
          <cell r="C2364" t="str">
            <v>FGAS1007XS163</v>
          </cell>
          <cell r="D2364" t="str">
            <v>FRANKE</v>
          </cell>
          <cell r="E2364" t="str">
            <v>350.027</v>
          </cell>
          <cell r="F2364">
            <v>437.71</v>
          </cell>
          <cell r="G2364" t="str">
            <v>FR</v>
          </cell>
          <cell r="H2364" t="str">
            <v>7612981467791</v>
          </cell>
        </row>
        <row r="2365">
          <cell r="A2365" t="str">
            <v>110.0355.696</v>
          </cell>
          <cell r="B2365" t="str">
            <v>HOOD FGA GALAXY 1000 WM EU16</v>
          </cell>
          <cell r="C2365" t="str">
            <v>FGA1007XSDC163</v>
          </cell>
          <cell r="D2365" t="str">
            <v>FRANKE</v>
          </cell>
          <cell r="E2365" t="str">
            <v>350.027</v>
          </cell>
          <cell r="F2365">
            <v>369.28</v>
          </cell>
          <cell r="G2365" t="str">
            <v>FR</v>
          </cell>
          <cell r="H2365" t="str">
            <v>7612981467807</v>
          </cell>
        </row>
        <row r="2366">
          <cell r="A2366" t="str">
            <v>110.0355.697</v>
          </cell>
          <cell r="B2366" t="str">
            <v>HOOD FGA GALAXY 1400 EU16</v>
          </cell>
          <cell r="C2366" t="str">
            <v>FGAS1407XS163</v>
          </cell>
          <cell r="D2366" t="str">
            <v>FRANKE</v>
          </cell>
          <cell r="E2366" t="str">
            <v>350.027</v>
          </cell>
          <cell r="F2366">
            <v>480.48</v>
          </cell>
          <cell r="G2366" t="str">
            <v>FR</v>
          </cell>
          <cell r="H2366" t="str">
            <v>7612981468118</v>
          </cell>
        </row>
        <row r="2367">
          <cell r="A2367" t="str">
            <v>110.0355.698</v>
          </cell>
          <cell r="B2367" t="str">
            <v>HOOD FGA GALAXY 1400 WM EU16</v>
          </cell>
          <cell r="C2367" t="str">
            <v>FGA1407XSDC163</v>
          </cell>
          <cell r="D2367" t="str">
            <v>FRANKE</v>
          </cell>
          <cell r="E2367" t="str">
            <v>350.027</v>
          </cell>
          <cell r="F2367">
            <v>443.65</v>
          </cell>
          <cell r="G2367" t="str">
            <v>FR</v>
          </cell>
          <cell r="H2367" t="str">
            <v>7612981468125</v>
          </cell>
        </row>
        <row r="2368">
          <cell r="A2368" t="str">
            <v>110.0355.699</v>
          </cell>
          <cell r="B2368" t="str">
            <v>HOOD FGXP GALAXY 1000 FX EU16</v>
          </cell>
          <cell r="C2368" t="str">
            <v>FGAP1017XS</v>
          </cell>
          <cell r="D2368" t="str">
            <v>FRANKE</v>
          </cell>
          <cell r="E2368" t="str">
            <v>350.027</v>
          </cell>
          <cell r="F2368">
            <v>366.76</v>
          </cell>
          <cell r="G2368" t="str">
            <v>FR</v>
          </cell>
          <cell r="H2368" t="str">
            <v>7612981468132</v>
          </cell>
        </row>
        <row r="2369">
          <cell r="A2369" t="str">
            <v>110.0355.701</v>
          </cell>
          <cell r="B2369" t="str">
            <v>HOOD FGXP GALAXY 1400 FX EU16</v>
          </cell>
          <cell r="C2369" t="str">
            <v>FGAP1417XS</v>
          </cell>
          <cell r="D2369" t="str">
            <v>FRANKE</v>
          </cell>
          <cell r="E2369" t="str">
            <v>350.027</v>
          </cell>
          <cell r="F2369">
            <v>479.98</v>
          </cell>
          <cell r="G2369" t="str">
            <v>FR</v>
          </cell>
          <cell r="H2369" t="str">
            <v>7612981468156</v>
          </cell>
        </row>
        <row r="2370">
          <cell r="A2370" t="str">
            <v>110.0355.703</v>
          </cell>
          <cell r="B2370" t="str">
            <v>HOOD FGX GALAXY 1000 FX EU</v>
          </cell>
          <cell r="C2370" t="str">
            <v>FGAS1017XS163</v>
          </cell>
          <cell r="D2370" t="str">
            <v>FRANKE</v>
          </cell>
          <cell r="E2370" t="str">
            <v>350.027</v>
          </cell>
          <cell r="F2370">
            <v>340.18</v>
          </cell>
          <cell r="G2370" t="str">
            <v>FR</v>
          </cell>
          <cell r="H2370" t="str">
            <v>7612981468170</v>
          </cell>
        </row>
        <row r="2371">
          <cell r="A2371" t="str">
            <v>110.0355.704</v>
          </cell>
          <cell r="B2371" t="str">
            <v>HOOD FGX GALAXY 1000 FX WM EU16</v>
          </cell>
          <cell r="C2371" t="str">
            <v>FGA1017XSDC163</v>
          </cell>
          <cell r="D2371" t="str">
            <v>FRANKE</v>
          </cell>
          <cell r="E2371" t="str">
            <v>350.027</v>
          </cell>
          <cell r="F2371">
            <v>315.06</v>
          </cell>
          <cell r="G2371" t="str">
            <v>FR</v>
          </cell>
          <cell r="H2371" t="str">
            <v>7612981468187</v>
          </cell>
        </row>
        <row r="2372">
          <cell r="A2372" t="str">
            <v>110.0355.705</v>
          </cell>
          <cell r="B2372" t="str">
            <v>HOOD FGX GALAXY 1400 FX EU16</v>
          </cell>
          <cell r="C2372" t="str">
            <v>FGAS1417XS163</v>
          </cell>
          <cell r="D2372" t="str">
            <v>FRANKE</v>
          </cell>
          <cell r="E2372" t="str">
            <v>350.027</v>
          </cell>
          <cell r="F2372">
            <v>396.64</v>
          </cell>
          <cell r="G2372" t="str">
            <v>FR</v>
          </cell>
          <cell r="H2372" t="str">
            <v>7612981468194</v>
          </cell>
        </row>
        <row r="2373">
          <cell r="A2373" t="str">
            <v>110.0355.706</v>
          </cell>
          <cell r="B2373" t="str">
            <v>HOOD FGX GALAXY 1400 FX WM EU16</v>
          </cell>
          <cell r="C2373" t="str">
            <v>FGA1417XSDC163</v>
          </cell>
          <cell r="D2373" t="str">
            <v>FRANKE</v>
          </cell>
          <cell r="E2373" t="str">
            <v>350.027</v>
          </cell>
          <cell r="F2373">
            <v>374</v>
          </cell>
          <cell r="G2373" t="str">
            <v>FR</v>
          </cell>
          <cell r="H2373" t="str">
            <v>7612981468200</v>
          </cell>
        </row>
        <row r="2374">
          <cell r="A2374" t="str">
            <v>110.0360.050</v>
          </cell>
          <cell r="B2374" t="str">
            <v>HOOD FMA905 BK(MARIS BK/F90) FRK A CLASS</v>
          </cell>
          <cell r="C2374" t="str">
            <v>FMA905BK163</v>
          </cell>
          <cell r="D2374" t="str">
            <v>FRANKE</v>
          </cell>
          <cell r="E2374" t="str">
            <v>330.002</v>
          </cell>
          <cell r="F2374">
            <v>179.6</v>
          </cell>
          <cell r="G2374" t="str">
            <v>IT</v>
          </cell>
          <cell r="H2374" t="str">
            <v>7612981527761</v>
          </cell>
        </row>
        <row r="2375">
          <cell r="A2375" t="str">
            <v>110.0360.073</v>
          </cell>
          <cell r="B2375" t="str">
            <v>HOOD FMA905 WH(MARIS WH/F90) FRK A CLASS</v>
          </cell>
          <cell r="C2375" t="str">
            <v>FMA905WH163</v>
          </cell>
          <cell r="D2375" t="str">
            <v>FRANKE</v>
          </cell>
          <cell r="E2375" t="str">
            <v>330.002</v>
          </cell>
          <cell r="F2375">
            <v>191.11</v>
          </cell>
          <cell r="G2375" t="str">
            <v>IT</v>
          </cell>
          <cell r="H2375" t="str">
            <v>7612981527785</v>
          </cell>
        </row>
        <row r="2376">
          <cell r="A2376" t="str">
            <v>110.0360.075</v>
          </cell>
          <cell r="B2376" t="str">
            <v>HOOD FMA905 BK XS(MARIS BK)FRK A CLASS</v>
          </cell>
          <cell r="C2376" t="str">
            <v>FMA905BKXS163</v>
          </cell>
          <cell r="D2376" t="str">
            <v>FRANKE</v>
          </cell>
          <cell r="E2376" t="str">
            <v>330.002</v>
          </cell>
          <cell r="F2376">
            <v>180.68</v>
          </cell>
          <cell r="G2376" t="str">
            <v>IT</v>
          </cell>
          <cell r="H2376" t="str">
            <v>7612981527808</v>
          </cell>
        </row>
        <row r="2377">
          <cell r="A2377" t="str">
            <v>110.0360.077</v>
          </cell>
          <cell r="B2377" t="str">
            <v>HOOD FMA905 WH XS (MARIS) FRANKE A CLASS</v>
          </cell>
          <cell r="C2377" t="str">
            <v>FMA905WHXS163</v>
          </cell>
          <cell r="D2377" t="str">
            <v>FRANKE</v>
          </cell>
          <cell r="E2377" t="str">
            <v>330.002</v>
          </cell>
          <cell r="F2377">
            <v>191.63</v>
          </cell>
          <cell r="G2377" t="str">
            <v>IT</v>
          </cell>
          <cell r="H2377" t="str">
            <v>7612981527822</v>
          </cell>
        </row>
        <row r="2378">
          <cell r="A2378" t="str">
            <v>110.0361.046</v>
          </cell>
          <cell r="B2378" t="str">
            <v>HOOD FCR 925 TC BK/XS (STILUX) FRANKE</v>
          </cell>
          <cell r="C2378" t="str">
            <v>FCR925BKXS163</v>
          </cell>
          <cell r="D2378" t="str">
            <v>FRANKE</v>
          </cell>
          <cell r="E2378" t="str">
            <v>325.042</v>
          </cell>
          <cell r="F2378">
            <v>152.80000000000001</v>
          </cell>
          <cell r="G2378" t="str">
            <v>IT</v>
          </cell>
          <cell r="H2378" t="str">
            <v>7612981531287</v>
          </cell>
        </row>
        <row r="2379">
          <cell r="A2379" t="str">
            <v>110.0361.049</v>
          </cell>
          <cell r="B2379" t="str">
            <v>HOOD  FTU 3807 IXS 77H FRANKE</v>
          </cell>
          <cell r="C2379" t="str">
            <v>FTU3807IXS163</v>
          </cell>
          <cell r="D2379" t="str">
            <v>FRANKE</v>
          </cell>
          <cell r="E2379" t="str">
            <v>335.017</v>
          </cell>
          <cell r="F2379">
            <v>227.01</v>
          </cell>
          <cell r="G2379" t="str">
            <v>IT</v>
          </cell>
          <cell r="H2379" t="str">
            <v>7612981531416</v>
          </cell>
        </row>
        <row r="2380">
          <cell r="A2380" t="str">
            <v>110.0365.588</v>
          </cell>
          <cell r="B2380" t="str">
            <v>HOOD FDW 908 IB XS FRANKE</v>
          </cell>
          <cell r="C2380" t="str">
            <v>FDW908IBXS</v>
          </cell>
          <cell r="D2380" t="str">
            <v>FRANKE</v>
          </cell>
          <cell r="E2380" t="str">
            <v>340.003</v>
          </cell>
          <cell r="F2380">
            <v>579.58000000000004</v>
          </cell>
          <cell r="G2380" t="str">
            <v>IT</v>
          </cell>
          <cell r="H2380" t="str">
            <v>7612981558802</v>
          </cell>
        </row>
        <row r="2381">
          <cell r="A2381" t="str">
            <v>110.0368.794</v>
          </cell>
          <cell r="B2381" t="str">
            <v>HOOD FDW 908 IB WH FRANKE</v>
          </cell>
          <cell r="C2381" t="str">
            <v>FDW908IBWH</v>
          </cell>
          <cell r="D2381" t="str">
            <v>FRANKE</v>
          </cell>
          <cell r="E2381" t="str">
            <v>340.003</v>
          </cell>
          <cell r="F2381">
            <v>466.09</v>
          </cell>
          <cell r="G2381" t="str">
            <v>IT</v>
          </cell>
          <cell r="H2381" t="str">
            <v>7612981576110</v>
          </cell>
        </row>
        <row r="2382">
          <cell r="A2382" t="str">
            <v>110.0377.354</v>
          </cell>
          <cell r="B2382" t="str">
            <v>HOOD FS DW 866 XS BK FRANKE</v>
          </cell>
          <cell r="C2382" t="str">
            <v>FSDW866ZW</v>
          </cell>
          <cell r="D2382" t="str">
            <v>FRANKE</v>
          </cell>
          <cell r="E2382" t="str">
            <v>340.003</v>
          </cell>
          <cell r="F2382">
            <v>574.26</v>
          </cell>
          <cell r="G2382" t="str">
            <v>IT</v>
          </cell>
          <cell r="H2382" t="str">
            <v>7612981613488</v>
          </cell>
        </row>
        <row r="2383">
          <cell r="A2383" t="str">
            <v>110.0377.355</v>
          </cell>
          <cell r="B2383" t="str">
            <v>HOOD FS DW 866 XS CH FRANKE</v>
          </cell>
          <cell r="C2383" t="str">
            <v>FSDW866CH</v>
          </cell>
          <cell r="D2383" t="str">
            <v>FRANKE</v>
          </cell>
          <cell r="E2383" t="str">
            <v>340.003</v>
          </cell>
          <cell r="F2383">
            <v>580.80999999999995</v>
          </cell>
          <cell r="G2383" t="str">
            <v>IT</v>
          </cell>
          <cell r="H2383" t="str">
            <v>7612981613495</v>
          </cell>
        </row>
        <row r="2384">
          <cell r="A2384" t="str">
            <v>110.0377.356</v>
          </cell>
          <cell r="B2384" t="str">
            <v>HOOD FS VT 606 W XS BK FRANKE</v>
          </cell>
          <cell r="C2384" t="str">
            <v>FSVT606WZW</v>
          </cell>
          <cell r="D2384" t="str">
            <v>FRANKE</v>
          </cell>
          <cell r="E2384" t="str">
            <v>330.020</v>
          </cell>
          <cell r="F2384">
            <v>0</v>
          </cell>
          <cell r="G2384" t="str">
            <v/>
          </cell>
          <cell r="H2384" t="str">
            <v>7612981613501</v>
          </cell>
        </row>
        <row r="2385">
          <cell r="A2385" t="str">
            <v>110.0377.358</v>
          </cell>
          <cell r="B2385" t="str">
            <v>HOOD FS VT 906 W XS BK FRANKE</v>
          </cell>
          <cell r="C2385" t="str">
            <v>FSVT906WZW</v>
          </cell>
          <cell r="D2385" t="str">
            <v>FRANKE</v>
          </cell>
          <cell r="E2385" t="str">
            <v>330.020</v>
          </cell>
          <cell r="F2385">
            <v>266.75</v>
          </cell>
          <cell r="G2385" t="str">
            <v>IT</v>
          </cell>
          <cell r="H2385" t="str">
            <v>7612981613914</v>
          </cell>
        </row>
        <row r="2386">
          <cell r="A2386" t="str">
            <v>110.0377.371</v>
          </cell>
          <cell r="B2386" t="str">
            <v>HOOD FS TS 606 W XS BK FRANKE</v>
          </cell>
          <cell r="C2386" t="str">
            <v>FSTS606WZW</v>
          </cell>
          <cell r="D2386" t="str">
            <v>FRANKE</v>
          </cell>
          <cell r="E2386" t="str">
            <v>325.017</v>
          </cell>
          <cell r="F2386">
            <v>281.10000000000002</v>
          </cell>
          <cell r="G2386" t="str">
            <v>IT</v>
          </cell>
          <cell r="H2386" t="str">
            <v>7612981613679</v>
          </cell>
        </row>
        <row r="2387">
          <cell r="A2387" t="str">
            <v>110.0377.372</v>
          </cell>
          <cell r="B2387" t="str">
            <v>HOOD FS TS 906 W XS BK FRANKE</v>
          </cell>
          <cell r="C2387" t="str">
            <v>FSTS906WZW</v>
          </cell>
          <cell r="D2387" t="str">
            <v>FRANKE</v>
          </cell>
          <cell r="E2387" t="str">
            <v>325.017</v>
          </cell>
          <cell r="F2387">
            <v>321.91000000000003</v>
          </cell>
          <cell r="G2387" t="str">
            <v>IT</v>
          </cell>
          <cell r="H2387" t="str">
            <v>7612981613686</v>
          </cell>
        </row>
        <row r="2388">
          <cell r="A2388" t="str">
            <v>110.0377.373</v>
          </cell>
          <cell r="B2388" t="str">
            <v>HOOD FS TS 906 I XS BK FRANKE</v>
          </cell>
          <cell r="C2388" t="str">
            <v>FSTS906IZW</v>
          </cell>
          <cell r="D2388" t="str">
            <v>FRANKE</v>
          </cell>
          <cell r="E2388" t="str">
            <v>325.018</v>
          </cell>
          <cell r="F2388">
            <v>493.15</v>
          </cell>
          <cell r="G2388" t="str">
            <v>IT</v>
          </cell>
          <cell r="H2388" t="str">
            <v>7612981613693</v>
          </cell>
        </row>
        <row r="2389">
          <cell r="A2389" t="str">
            <v>110.0377.521</v>
          </cell>
          <cell r="B2389" t="str">
            <v>HOOD FS TS 606 W XS CH FRANKE</v>
          </cell>
          <cell r="C2389" t="str">
            <v>FSTS606WCH</v>
          </cell>
          <cell r="D2389" t="str">
            <v>FRANKE</v>
          </cell>
          <cell r="E2389" t="str">
            <v>325.017</v>
          </cell>
          <cell r="F2389">
            <v>284.26</v>
          </cell>
          <cell r="G2389" t="str">
            <v>IT</v>
          </cell>
          <cell r="H2389" t="str">
            <v>7612981614157</v>
          </cell>
        </row>
        <row r="2390">
          <cell r="A2390" t="str">
            <v>110.0377.522</v>
          </cell>
          <cell r="B2390" t="str">
            <v>HOOD FS TS 906 W XS CH FRANKE</v>
          </cell>
          <cell r="C2390" t="str">
            <v>FSTS906WCH</v>
          </cell>
          <cell r="D2390" t="str">
            <v>FRANKE</v>
          </cell>
          <cell r="E2390" t="str">
            <v>325.017</v>
          </cell>
          <cell r="F2390">
            <v>325.64</v>
          </cell>
          <cell r="G2390" t="str">
            <v>IT</v>
          </cell>
          <cell r="H2390" t="str">
            <v>7612981614164</v>
          </cell>
        </row>
        <row r="2391">
          <cell r="A2391" t="str">
            <v>110.0377.523</v>
          </cell>
          <cell r="B2391" t="str">
            <v>HOOD FS TS 906 I XS CH FRANKE</v>
          </cell>
          <cell r="C2391" t="str">
            <v>FSTS906ICH</v>
          </cell>
          <cell r="D2391" t="str">
            <v>FRANKE</v>
          </cell>
          <cell r="E2391" t="str">
            <v>325.018</v>
          </cell>
          <cell r="F2391">
            <v>500.48</v>
          </cell>
          <cell r="G2391" t="str">
            <v>IT</v>
          </cell>
          <cell r="H2391" t="str">
            <v>7612981614171</v>
          </cell>
        </row>
        <row r="2392">
          <cell r="A2392" t="str">
            <v>110.0377.734</v>
          </cell>
          <cell r="B2392" t="str">
            <v>HOOD FSMA 905 BK/2 FRANKE</v>
          </cell>
          <cell r="C2392" t="str">
            <v>FSMA905BK</v>
          </cell>
          <cell r="D2392" t="str">
            <v>FRANKE</v>
          </cell>
          <cell r="E2392" t="str">
            <v>330.013</v>
          </cell>
          <cell r="F2392">
            <v>226.12</v>
          </cell>
          <cell r="G2392" t="str">
            <v>IT</v>
          </cell>
          <cell r="H2392" t="str">
            <v>7612981614690</v>
          </cell>
        </row>
        <row r="2393">
          <cell r="A2393" t="str">
            <v>110.0377.737</v>
          </cell>
          <cell r="B2393" t="str">
            <v>HOOD FSMA 905 WH/2 FRANKE</v>
          </cell>
          <cell r="C2393" t="str">
            <v>FSMA905WH</v>
          </cell>
          <cell r="D2393" t="str">
            <v>FRANKE</v>
          </cell>
          <cell r="E2393" t="str">
            <v>330.013</v>
          </cell>
          <cell r="F2393">
            <v>224.46</v>
          </cell>
          <cell r="G2393" t="str">
            <v>IT</v>
          </cell>
          <cell r="H2393" t="str">
            <v>7612981614928</v>
          </cell>
        </row>
        <row r="2394">
          <cell r="A2394" t="str">
            <v>110.0377.739</v>
          </cell>
          <cell r="B2394" t="str">
            <v>HOOD FSMA 605 WH/2 FRANKE</v>
          </cell>
          <cell r="C2394" t="str">
            <v>FSMA605WH</v>
          </cell>
          <cell r="D2394" t="str">
            <v>FRANKE</v>
          </cell>
          <cell r="E2394" t="str">
            <v>330.013</v>
          </cell>
          <cell r="F2394">
            <v>220.78</v>
          </cell>
          <cell r="G2394" t="str">
            <v>IT</v>
          </cell>
          <cell r="H2394" t="str">
            <v>7612981614942</v>
          </cell>
        </row>
        <row r="2395">
          <cell r="A2395" t="str">
            <v>110.0377.740</v>
          </cell>
          <cell r="B2395" t="str">
            <v>HOOD FMYPL 906 BK FRANKE</v>
          </cell>
          <cell r="C2395" t="str">
            <v>FMYPL906BK</v>
          </cell>
          <cell r="D2395" t="str">
            <v>FRANKE</v>
          </cell>
          <cell r="E2395" t="str">
            <v>330.013</v>
          </cell>
          <cell r="F2395">
            <v>371.71</v>
          </cell>
          <cell r="G2395" t="str">
            <v>IT</v>
          </cell>
          <cell r="H2395" t="str">
            <v>7612981614959</v>
          </cell>
        </row>
        <row r="2396">
          <cell r="A2396" t="str">
            <v>110.0377.741</v>
          </cell>
          <cell r="B2396" t="str">
            <v>HOOD FMYPL 906 WH FRANKE</v>
          </cell>
          <cell r="C2396" t="str">
            <v>FMYPL906WH</v>
          </cell>
          <cell r="D2396" t="str">
            <v>FRANKE</v>
          </cell>
          <cell r="E2396" t="str">
            <v>330.013</v>
          </cell>
          <cell r="F2396">
            <v>350.99</v>
          </cell>
          <cell r="G2396" t="str">
            <v>IT</v>
          </cell>
          <cell r="H2396" t="str">
            <v>7612981614966</v>
          </cell>
        </row>
        <row r="2397">
          <cell r="A2397" t="str">
            <v>110.0378.743</v>
          </cell>
          <cell r="B2397" t="str">
            <v>HOOD FDFPL 905 W XS FRANKE</v>
          </cell>
          <cell r="C2397" t="str">
            <v>FDF905WXS</v>
          </cell>
          <cell r="D2397" t="str">
            <v>FRANKE</v>
          </cell>
          <cell r="E2397" t="str">
            <v>325.043</v>
          </cell>
          <cell r="F2397">
            <v>163.13999999999999</v>
          </cell>
          <cell r="G2397" t="str">
            <v>IT</v>
          </cell>
          <cell r="H2397" t="str">
            <v>7612981617615</v>
          </cell>
        </row>
        <row r="2398">
          <cell r="A2398" t="str">
            <v>110.0378.744</v>
          </cell>
          <cell r="B2398" t="str">
            <v>HOOD FDFPL 905 I XS FRANKE</v>
          </cell>
          <cell r="C2398" t="str">
            <v>FDF905IXS</v>
          </cell>
          <cell r="D2398" t="str">
            <v>FRANKE</v>
          </cell>
          <cell r="E2398" t="str">
            <v>325.026</v>
          </cell>
          <cell r="F2398">
            <v>259.10000000000002</v>
          </cell>
          <cell r="G2398" t="str">
            <v>IT</v>
          </cell>
          <cell r="H2398" t="str">
            <v>7612981617622</v>
          </cell>
        </row>
        <row r="2399">
          <cell r="A2399" t="str">
            <v>110.0378.745</v>
          </cell>
          <cell r="B2399" t="str">
            <v>HOOD FTC 622 XS FRANKE</v>
          </cell>
          <cell r="C2399" t="str">
            <v>FTC622XS163</v>
          </cell>
          <cell r="D2399" t="str">
            <v>FRANKE</v>
          </cell>
          <cell r="E2399" t="str">
            <v>315.002</v>
          </cell>
          <cell r="F2399">
            <v>89.07</v>
          </cell>
          <cell r="G2399" t="str">
            <v>IT</v>
          </cell>
          <cell r="H2399" t="str">
            <v>7612981617639</v>
          </cell>
        </row>
        <row r="2400">
          <cell r="A2400" t="str">
            <v>110.0378.746</v>
          </cell>
          <cell r="B2400" t="str">
            <v>HOOD FTC 922 XS FRANKE</v>
          </cell>
          <cell r="C2400" t="str">
            <v>FTC922XS163</v>
          </cell>
          <cell r="D2400" t="str">
            <v>FRANKE</v>
          </cell>
          <cell r="E2400" t="str">
            <v>315.002</v>
          </cell>
          <cell r="F2400">
            <v>107.39</v>
          </cell>
          <cell r="G2400" t="str">
            <v>IT</v>
          </cell>
          <cell r="H2400" t="str">
            <v>7612981617646</v>
          </cell>
        </row>
        <row r="2401">
          <cell r="A2401" t="str">
            <v>110.0378.747</v>
          </cell>
          <cell r="B2401" t="str">
            <v>HOOD FTU 3807-P W XS 90 H</v>
          </cell>
          <cell r="C2401" t="str">
            <v>FTU3807WXS163</v>
          </cell>
          <cell r="D2401" t="str">
            <v>FRANKE</v>
          </cell>
          <cell r="E2401" t="str">
            <v>335.018</v>
          </cell>
          <cell r="F2401">
            <v>190.65</v>
          </cell>
          <cell r="G2401" t="str">
            <v>IT</v>
          </cell>
          <cell r="H2401" t="str">
            <v>7612981617653</v>
          </cell>
        </row>
        <row r="2402">
          <cell r="A2402" t="str">
            <v>110.0389.065</v>
          </cell>
          <cell r="B2402" t="str">
            <v>HOOD FNE 905 I XS LED FRANKE</v>
          </cell>
          <cell r="C2402" t="str">
            <v>FNE905IXS173</v>
          </cell>
          <cell r="D2402" t="str">
            <v>FRANKE</v>
          </cell>
          <cell r="E2402" t="str">
            <v>325.020</v>
          </cell>
          <cell r="F2402">
            <v>239.16</v>
          </cell>
          <cell r="G2402" t="str">
            <v>IT</v>
          </cell>
          <cell r="H2402" t="str">
            <v>7612981667597</v>
          </cell>
        </row>
        <row r="2403">
          <cell r="A2403" t="str">
            <v>110.0389.069</v>
          </cell>
          <cell r="B2403" t="str">
            <v>HOOD FDF 9156 I XS LED FRANKE</v>
          </cell>
          <cell r="C2403" t="str">
            <v>FDF9156IXS173</v>
          </cell>
          <cell r="D2403" t="str">
            <v>FRANKE</v>
          </cell>
          <cell r="E2403" t="str">
            <v>325.020</v>
          </cell>
          <cell r="F2403">
            <v>192.2</v>
          </cell>
          <cell r="G2403" t="str">
            <v>IT</v>
          </cell>
          <cell r="H2403" t="str">
            <v>7612981667627</v>
          </cell>
        </row>
        <row r="2404">
          <cell r="A2404" t="str">
            <v>110.0389.128</v>
          </cell>
          <cell r="B2404" t="str">
            <v>HOOD FNE 905 XS LED FRANKE</v>
          </cell>
          <cell r="C2404" t="str">
            <v>FNE905XS173</v>
          </cell>
          <cell r="D2404" t="str">
            <v>FRANKE</v>
          </cell>
          <cell r="E2404" t="str">
            <v>325.042</v>
          </cell>
          <cell r="F2404">
            <v>116.74</v>
          </cell>
          <cell r="G2404" t="str">
            <v>IT</v>
          </cell>
          <cell r="H2404" t="str">
            <v>7612981668150</v>
          </cell>
        </row>
        <row r="2405">
          <cell r="A2405" t="str">
            <v>110.0428.452</v>
          </cell>
          <cell r="B2405" t="str">
            <v>HOOD HEAVEN 2.0 X FLAT A90</v>
          </cell>
          <cell r="C2405" t="str">
            <v/>
          </cell>
          <cell r="D2405" t="str">
            <v>FABER</v>
          </cell>
          <cell r="E2405" t="str">
            <v>350.004</v>
          </cell>
          <cell r="F2405">
            <v>345.66</v>
          </cell>
          <cell r="G2405" t="str">
            <v>IT</v>
          </cell>
          <cell r="H2405" t="str">
            <v>7612981744373</v>
          </cell>
        </row>
        <row r="2406">
          <cell r="A2406" t="str">
            <v>110.0432.833</v>
          </cell>
          <cell r="B2406" t="str">
            <v>Hood FGX GALAXY/4 1000 FX CE WM BOX</v>
          </cell>
          <cell r="C2406" t="str">
            <v>FGA1017XSDC1631</v>
          </cell>
          <cell r="D2406" t="str">
            <v>FRANKE</v>
          </cell>
          <cell r="E2406" t="str">
            <v>350.009</v>
          </cell>
          <cell r="F2406">
            <v>434.51</v>
          </cell>
          <cell r="G2406" t="str">
            <v>BE</v>
          </cell>
          <cell r="H2406" t="str">
            <v>7612981750527</v>
          </cell>
        </row>
        <row r="2407">
          <cell r="A2407" t="str">
            <v>110.0432.837</v>
          </cell>
          <cell r="B2407" t="str">
            <v>Hood FGX GALAXY/4 1400 FX CE WM BOX</v>
          </cell>
          <cell r="C2407" t="str">
            <v>FGA1417XSDC1631</v>
          </cell>
          <cell r="D2407" t="str">
            <v>FRANKE</v>
          </cell>
          <cell r="E2407" t="str">
            <v>350.009</v>
          </cell>
          <cell r="F2407">
            <v>509.85</v>
          </cell>
          <cell r="G2407" t="str">
            <v>BE</v>
          </cell>
          <cell r="H2407" t="str">
            <v>7612981750565</v>
          </cell>
        </row>
        <row r="2408">
          <cell r="A2408" t="str">
            <v>110.0432.844</v>
          </cell>
          <cell r="B2408" t="str">
            <v>Hood FGA GALAXY/4 1000 CE WM BOX</v>
          </cell>
          <cell r="C2408" t="str">
            <v>FGA1007XSDC1631</v>
          </cell>
          <cell r="D2408" t="str">
            <v>FRANKE</v>
          </cell>
          <cell r="E2408" t="str">
            <v>350.009</v>
          </cell>
          <cell r="F2408">
            <v>483.54</v>
          </cell>
          <cell r="G2408" t="str">
            <v>BE</v>
          </cell>
          <cell r="H2408" t="str">
            <v>7612981750602</v>
          </cell>
        </row>
        <row r="2409">
          <cell r="A2409" t="str">
            <v>110.0432.847</v>
          </cell>
          <cell r="B2409" t="str">
            <v>Hood FGA GALAXY/4 1400 CE WM BOX</v>
          </cell>
          <cell r="C2409" t="str">
            <v>FGA1407XSDC1631</v>
          </cell>
          <cell r="D2409" t="str">
            <v>FRANKE</v>
          </cell>
          <cell r="E2409" t="str">
            <v>350.009</v>
          </cell>
          <cell r="F2409">
            <v>557.91</v>
          </cell>
          <cell r="G2409" t="str">
            <v>BE</v>
          </cell>
          <cell r="H2409" t="str">
            <v>7612981750619</v>
          </cell>
        </row>
        <row r="2410">
          <cell r="A2410" t="str">
            <v>110.0435.125</v>
          </cell>
          <cell r="B2410" t="str">
            <v>HOOD F PRO ENERGY EU</v>
          </cell>
          <cell r="C2410" t="str">
            <v>FPROEN800A</v>
          </cell>
          <cell r="D2410" t="str">
            <v>FRANKE</v>
          </cell>
          <cell r="E2410" t="str">
            <v>112.852</v>
          </cell>
          <cell r="F2410">
            <v>102</v>
          </cell>
          <cell r="G2410" t="str">
            <v>FR</v>
          </cell>
          <cell r="H2410" t="str">
            <v>7612981759766</v>
          </cell>
        </row>
        <row r="2411">
          <cell r="A2411" t="str">
            <v>110.0456.716</v>
          </cell>
          <cell r="B2411" t="str">
            <v>HOOD FMY 905 HE FRANKE</v>
          </cell>
          <cell r="C2411" t="str">
            <v>FMY905HE</v>
          </cell>
          <cell r="D2411" t="str">
            <v>FRANKE</v>
          </cell>
          <cell r="E2411" t="str">
            <v>340.002</v>
          </cell>
          <cell r="F2411">
            <v>466.44</v>
          </cell>
          <cell r="G2411" t="str">
            <v>IT</v>
          </cell>
          <cell r="H2411" t="str">
            <v>7612981806309</v>
          </cell>
        </row>
        <row r="2412">
          <cell r="A2412" t="str">
            <v>110.0456.717</v>
          </cell>
          <cell r="B2412" t="str">
            <v>HOOD FMY 608 POT BK FRANKE</v>
          </cell>
          <cell r="C2412" t="str">
            <v>FMY608POTBK</v>
          </cell>
          <cell r="D2412" t="str">
            <v>FRANKE</v>
          </cell>
          <cell r="E2412" t="str">
            <v>315.017</v>
          </cell>
          <cell r="F2412">
            <v>362.02</v>
          </cell>
          <cell r="G2412" t="str">
            <v>IT</v>
          </cell>
          <cell r="H2412" t="str">
            <v>7612981806415</v>
          </cell>
        </row>
        <row r="2413">
          <cell r="A2413" t="str">
            <v>110.0456.718</v>
          </cell>
          <cell r="B2413" t="str">
            <v>HOOD FMY 908 POT BK FRANKE</v>
          </cell>
          <cell r="C2413" t="str">
            <v>FMY908POTBK</v>
          </cell>
          <cell r="D2413" t="str">
            <v>FRANKE</v>
          </cell>
          <cell r="E2413" t="str">
            <v>315.017</v>
          </cell>
          <cell r="F2413">
            <v>369.95</v>
          </cell>
          <cell r="G2413" t="str">
            <v>IT</v>
          </cell>
          <cell r="H2413" t="str">
            <v>7612981806422</v>
          </cell>
        </row>
        <row r="2414">
          <cell r="A2414" t="str">
            <v>110.0456.719</v>
          </cell>
          <cell r="B2414" t="str">
            <v>HOOD FMY 608 POT WH FRANKE</v>
          </cell>
          <cell r="C2414" t="str">
            <v>FMY608POTWH</v>
          </cell>
          <cell r="D2414" t="str">
            <v>FRANKE</v>
          </cell>
          <cell r="E2414" t="str">
            <v>315.017</v>
          </cell>
          <cell r="F2414">
            <v>360.06</v>
          </cell>
          <cell r="G2414" t="str">
            <v>IT</v>
          </cell>
          <cell r="H2414" t="str">
            <v>7612981806439</v>
          </cell>
        </row>
        <row r="2415">
          <cell r="A2415" t="str">
            <v>110.0456.720</v>
          </cell>
          <cell r="B2415" t="str">
            <v>HOOD FMY 908 POT WH FRANKE</v>
          </cell>
          <cell r="C2415" t="str">
            <v>FMY908POTWH</v>
          </cell>
          <cell r="D2415" t="str">
            <v>FRANKE</v>
          </cell>
          <cell r="E2415" t="str">
            <v>315.017</v>
          </cell>
          <cell r="F2415">
            <v>386.08</v>
          </cell>
          <cell r="G2415" t="str">
            <v>IT</v>
          </cell>
          <cell r="H2415" t="str">
            <v>7612981806446</v>
          </cell>
        </row>
        <row r="2416">
          <cell r="A2416" t="str">
            <v>110.0463.802</v>
          </cell>
          <cell r="B2416" t="str">
            <v>HOOD FS VT 906 W XS CH FRANKE</v>
          </cell>
          <cell r="C2416" t="str">
            <v>FSVT906WCH</v>
          </cell>
          <cell r="D2416" t="str">
            <v>FRANKE</v>
          </cell>
          <cell r="E2416" t="str">
            <v>330.020</v>
          </cell>
          <cell r="F2416">
            <v>266.75</v>
          </cell>
          <cell r="G2416" t="str">
            <v>IT</v>
          </cell>
          <cell r="H2416" t="str">
            <v>7612981819736</v>
          </cell>
        </row>
        <row r="2417">
          <cell r="A2417" t="str">
            <v>110.0469.188</v>
          </cell>
          <cell r="B2417" t="str">
            <v>HOOD FCBU 1204 2M C WH FRANKE</v>
          </cell>
          <cell r="C2417" t="str">
            <v>FCBU1204CWH173</v>
          </cell>
          <cell r="D2417" t="str">
            <v>FRANKE</v>
          </cell>
          <cell r="E2417" t="str">
            <v>350.008</v>
          </cell>
          <cell r="F2417">
            <v>669.99</v>
          </cell>
          <cell r="G2417" t="str">
            <v>IT</v>
          </cell>
          <cell r="H2417" t="str">
            <v>7612981822804</v>
          </cell>
        </row>
        <row r="2418">
          <cell r="A2418" t="str">
            <v>110.0476.841</v>
          </cell>
          <cell r="B2418" t="str">
            <v>HOOD FMA 905 BK FRK B GF</v>
          </cell>
          <cell r="C2418" t="str">
            <v>FMA905BK173</v>
          </cell>
          <cell r="D2418" t="str">
            <v>FRANKE</v>
          </cell>
          <cell r="E2418" t="str">
            <v>330.002</v>
          </cell>
          <cell r="F2418">
            <v>238.94</v>
          </cell>
          <cell r="G2418" t="str">
            <v>IT</v>
          </cell>
          <cell r="H2418" t="str">
            <v>7612981850685</v>
          </cell>
        </row>
        <row r="2419">
          <cell r="A2419" t="str">
            <v>110.0476.845</v>
          </cell>
          <cell r="B2419" t="str">
            <v>HOOD FMA 905 BK/XS FRK B GF</v>
          </cell>
          <cell r="C2419" t="str">
            <v>FMA905BKXS173</v>
          </cell>
          <cell r="D2419" t="str">
            <v>FRANKE</v>
          </cell>
          <cell r="E2419" t="str">
            <v>330.002</v>
          </cell>
          <cell r="F2419">
            <v>240.31</v>
          </cell>
          <cell r="G2419" t="str">
            <v>IT</v>
          </cell>
          <cell r="H2419" t="str">
            <v>7612981850920</v>
          </cell>
        </row>
        <row r="2420">
          <cell r="A2420" t="str">
            <v>110.0476.847</v>
          </cell>
          <cell r="B2420" t="str">
            <v>HOOD FMA 905 WH/XS FRK B GF</v>
          </cell>
          <cell r="C2420" t="str">
            <v>FMA905WHXS173</v>
          </cell>
          <cell r="D2420" t="str">
            <v>FRANKE</v>
          </cell>
          <cell r="E2420" t="str">
            <v>330.002</v>
          </cell>
          <cell r="F2420">
            <v>254.23</v>
          </cell>
          <cell r="G2420" t="str">
            <v>IT</v>
          </cell>
          <cell r="H2420" t="str">
            <v>7612981850944</v>
          </cell>
        </row>
        <row r="2421">
          <cell r="A2421" t="str">
            <v>110.0476.877</v>
          </cell>
          <cell r="B2421" t="str">
            <v>HOOD FMA 905 WH FRK B GF</v>
          </cell>
          <cell r="C2421" t="str">
            <v>FMA905WH173</v>
          </cell>
          <cell r="D2421" t="str">
            <v>FRANKE</v>
          </cell>
          <cell r="E2421" t="str">
            <v>330.002</v>
          </cell>
          <cell r="F2421">
            <v>256</v>
          </cell>
          <cell r="G2421" t="str">
            <v>IT</v>
          </cell>
          <cell r="H2421" t="str">
            <v>7612981851248</v>
          </cell>
        </row>
        <row r="2422">
          <cell r="A2422" t="str">
            <v>111.0515.271</v>
          </cell>
          <cell r="B2422" t="str">
            <v>ERA 810-34 3 1/2" WWK ND GOF NTH BX KWC</v>
          </cell>
          <cell r="C2422" t="str">
            <v>ERA8103401</v>
          </cell>
          <cell r="D2422" t="str">
            <v>KWC</v>
          </cell>
          <cell r="E2422" t="str">
            <v>111.001</v>
          </cell>
          <cell r="F2422">
            <v>250.42</v>
          </cell>
          <cell r="G2422" t="str">
            <v>IT</v>
          </cell>
          <cell r="H2422" t="str">
            <v>7612985421096</v>
          </cell>
        </row>
        <row r="2423">
          <cell r="A2423" t="str">
            <v>111.0515.349</v>
          </cell>
          <cell r="B2423" t="str">
            <v>ERA 810-40 3 1/2" WWK ND GOF NFR BX KWC</v>
          </cell>
          <cell r="C2423" t="str">
            <v>ERA8104001</v>
          </cell>
          <cell r="D2423" t="str">
            <v>KWC</v>
          </cell>
          <cell r="E2423" t="str">
            <v>111.001</v>
          </cell>
          <cell r="F2423">
            <v>249.5</v>
          </cell>
          <cell r="G2423" t="str">
            <v>IT</v>
          </cell>
          <cell r="H2423" t="str">
            <v>7612985424165</v>
          </cell>
        </row>
        <row r="2424">
          <cell r="A2424" t="str">
            <v>111.0515.351</v>
          </cell>
          <cell r="B2424" t="str">
            <v>ERA 810-54 3 1/2" WWK ND GOF NTH BX KWC</v>
          </cell>
          <cell r="C2424" t="str">
            <v>ERA8105401</v>
          </cell>
          <cell r="D2424" t="str">
            <v>KWC</v>
          </cell>
          <cell r="E2424" t="str">
            <v>111.001</v>
          </cell>
          <cell r="F2424">
            <v>265.92</v>
          </cell>
          <cell r="G2424" t="str">
            <v>IT</v>
          </cell>
          <cell r="H2424" t="str">
            <v>7612985424189</v>
          </cell>
        </row>
        <row r="2425">
          <cell r="A2425" t="str">
            <v>111.0515.353</v>
          </cell>
          <cell r="B2425" t="str">
            <v>ERA 810-72 3 1/2" WWK ND GOF NTH BX KWC</v>
          </cell>
          <cell r="C2425" t="str">
            <v>ERA810720</v>
          </cell>
          <cell r="D2425" t="str">
            <v>KWC</v>
          </cell>
          <cell r="E2425" t="str">
            <v>111.001</v>
          </cell>
          <cell r="F2425">
            <v>273.54000000000002</v>
          </cell>
          <cell r="G2425" t="str">
            <v>IT</v>
          </cell>
          <cell r="H2425" t="str">
            <v>7612985424202</v>
          </cell>
        </row>
        <row r="2426">
          <cell r="A2426" t="str">
            <v>111.0533.381</v>
          </cell>
          <cell r="B2426" t="str">
            <v>ERA 810-72 3 1/2" WWK ND GOF SIP BX KWC</v>
          </cell>
          <cell r="C2426" t="str">
            <v>ERA8107201</v>
          </cell>
          <cell r="D2426" t="str">
            <v>KWC</v>
          </cell>
          <cell r="E2426" t="str">
            <v>111.001</v>
          </cell>
          <cell r="F2426">
            <v>275.18</v>
          </cell>
          <cell r="G2426" t="str">
            <v>BE</v>
          </cell>
          <cell r="H2426" t="str">
            <v>7612985493109</v>
          </cell>
        </row>
        <row r="2427">
          <cell r="A2427" t="str">
            <v>112.0002.996</v>
          </cell>
          <cell r="B2427" t="str">
            <v>Accessory-kit KK 411 A70</v>
          </cell>
          <cell r="C2427" t="str">
            <v>370138</v>
          </cell>
          <cell r="D2427" t="str">
            <v>FRANKE</v>
          </cell>
          <cell r="E2427" t="str">
            <v>112.990</v>
          </cell>
          <cell r="F2427">
            <v>0.38</v>
          </cell>
          <cell r="G2427" t="str">
            <v>DE</v>
          </cell>
          <cell r="H2427" t="str">
            <v>7612980233946</v>
          </cell>
        </row>
        <row r="2428">
          <cell r="A2428" t="str">
            <v>112.0004.846</v>
          </cell>
          <cell r="B2428" t="str">
            <v>Standpipe 2" SS 50x190mm</v>
          </cell>
          <cell r="C2428" t="str">
            <v>330002</v>
          </cell>
          <cell r="D2428" t="str">
            <v>FRANKE</v>
          </cell>
          <cell r="E2428" t="str">
            <v>133.120</v>
          </cell>
          <cell r="F2428">
            <v>5.67</v>
          </cell>
          <cell r="G2428" t="str">
            <v>CN</v>
          </cell>
          <cell r="H2428" t="str">
            <v>7612142185243</v>
          </cell>
        </row>
        <row r="2429">
          <cell r="A2429" t="str">
            <v>112.0004.848</v>
          </cell>
          <cell r="B2429" t="str">
            <v>Standpipe 2" SS 50x240mm</v>
          </cell>
          <cell r="C2429" t="str">
            <v>330003</v>
          </cell>
          <cell r="D2429" t="str">
            <v>FRANKE</v>
          </cell>
          <cell r="E2429" t="str">
            <v>133.120</v>
          </cell>
          <cell r="F2429">
            <v>3.64</v>
          </cell>
          <cell r="G2429" t="str">
            <v>CN</v>
          </cell>
          <cell r="H2429" t="str">
            <v>7612142185250</v>
          </cell>
        </row>
        <row r="2430">
          <cell r="A2430" t="str">
            <v>112.0004.952</v>
          </cell>
          <cell r="B2430" t="str">
            <v>Standpipe 2" SS 50x320mm</v>
          </cell>
          <cell r="C2430" t="str">
            <v>330007</v>
          </cell>
          <cell r="D2430" t="str">
            <v>FRANKE</v>
          </cell>
          <cell r="E2430" t="str">
            <v>133.120</v>
          </cell>
          <cell r="F2430">
            <v>5.26</v>
          </cell>
          <cell r="G2430" t="str">
            <v>CH</v>
          </cell>
          <cell r="H2430" t="str">
            <v>7612142185182</v>
          </cell>
        </row>
        <row r="2431">
          <cell r="A2431" t="str">
            <v>112.0004.963</v>
          </cell>
          <cell r="B2431" t="str">
            <v>Standpipe 2" SS 50x370mm</v>
          </cell>
          <cell r="C2431" t="str">
            <v>330008</v>
          </cell>
          <cell r="D2431" t="str">
            <v>FRANKE</v>
          </cell>
          <cell r="E2431" t="str">
            <v>133.120</v>
          </cell>
          <cell r="F2431">
            <v>6.85</v>
          </cell>
          <cell r="G2431" t="str">
            <v>CH</v>
          </cell>
          <cell r="H2431" t="str">
            <v>7612142185199</v>
          </cell>
        </row>
        <row r="2432">
          <cell r="A2432" t="str">
            <v>112.0006.026</v>
          </cell>
          <cell r="B2432" t="str">
            <v>Rack AK X 2 pieces 400x220mm</v>
          </cell>
          <cell r="C2432" t="str">
            <v>300037</v>
          </cell>
          <cell r="D2432" t="str">
            <v>FRANKE</v>
          </cell>
          <cell r="E2432" t="str">
            <v>112.251</v>
          </cell>
          <cell r="F2432">
            <v>35.96</v>
          </cell>
          <cell r="G2432" t="str">
            <v>CN</v>
          </cell>
          <cell r="H2432" t="str">
            <v>7612980380213</v>
          </cell>
        </row>
        <row r="2433">
          <cell r="A2433" t="str">
            <v>112.0006.029</v>
          </cell>
          <cell r="B2433" t="str">
            <v>Grid AK X 480x200mm</v>
          </cell>
          <cell r="C2433" t="str">
            <v>300031</v>
          </cell>
          <cell r="D2433" t="str">
            <v>FRANKE</v>
          </cell>
          <cell r="E2433" t="str">
            <v>112.251</v>
          </cell>
          <cell r="F2433">
            <v>21.09</v>
          </cell>
          <cell r="G2433" t="str">
            <v>CN</v>
          </cell>
          <cell r="H2433" t="str">
            <v>7612980380220</v>
          </cell>
        </row>
        <row r="2434">
          <cell r="A2434" t="str">
            <v>112.0006.068</v>
          </cell>
          <cell r="B2434" t="str">
            <v>StB CP SS 175x312x86mm</v>
          </cell>
          <cell r="C2434" t="str">
            <v/>
          </cell>
          <cell r="D2434" t="str">
            <v>FRANKE</v>
          </cell>
          <cell r="E2434" t="str">
            <v>112.500</v>
          </cell>
          <cell r="F2434">
            <v>16.8</v>
          </cell>
          <cell r="G2434" t="str">
            <v>CN</v>
          </cell>
          <cell r="H2434" t="str">
            <v>7612197028366</v>
          </cell>
        </row>
        <row r="2435">
          <cell r="A2435" t="str">
            <v>112.0006.073</v>
          </cell>
          <cell r="B2435" t="str">
            <v>Measuring bowl BBX 160  dia 233</v>
          </cell>
          <cell r="C2435" t="str">
            <v>300486</v>
          </cell>
          <cell r="D2435" t="str">
            <v>FRANKE</v>
          </cell>
          <cell r="E2435" t="str">
            <v>112.500</v>
          </cell>
          <cell r="F2435">
            <v>38.32</v>
          </cell>
          <cell r="G2435" t="str">
            <v>CH</v>
          </cell>
          <cell r="H2435" t="str">
            <v>7612142208157</v>
          </cell>
        </row>
        <row r="2436">
          <cell r="A2436" t="str">
            <v>112.0006.074</v>
          </cell>
          <cell r="B2436" t="str">
            <v>StB BBX 160 SS perforated dia 233mm</v>
          </cell>
          <cell r="C2436" t="str">
            <v>300482</v>
          </cell>
          <cell r="D2436" t="str">
            <v>FRANKE</v>
          </cell>
          <cell r="E2436" t="str">
            <v>112.500</v>
          </cell>
          <cell r="F2436">
            <v>38.32</v>
          </cell>
          <cell r="G2436" t="str">
            <v>CH</v>
          </cell>
          <cell r="H2436" t="str">
            <v>7612211034144</v>
          </cell>
        </row>
        <row r="2437">
          <cell r="A2437" t="str">
            <v>112.0006.075</v>
          </cell>
          <cell r="B2437" t="str">
            <v>Lock-in-bowl 160 dia 234mm</v>
          </cell>
          <cell r="C2437" t="str">
            <v>300481</v>
          </cell>
          <cell r="D2437" t="str">
            <v>FRANKE</v>
          </cell>
          <cell r="E2437" t="str">
            <v>112.500</v>
          </cell>
          <cell r="F2437">
            <v>51.27</v>
          </cell>
          <cell r="G2437" t="str">
            <v>CH</v>
          </cell>
          <cell r="H2437" t="str">
            <v>7612142207464</v>
          </cell>
        </row>
        <row r="2438">
          <cell r="A2438" t="str">
            <v>112.0006.086</v>
          </cell>
          <cell r="B2438" t="str">
            <v>StB AR SS 182x334x80mm</v>
          </cell>
          <cell r="C2438" t="str">
            <v>300405</v>
          </cell>
          <cell r="D2438" t="str">
            <v>FRANKE</v>
          </cell>
          <cell r="E2438" t="str">
            <v>112.500</v>
          </cell>
          <cell r="F2438">
            <v>8</v>
          </cell>
          <cell r="G2438" t="str">
            <v>CN</v>
          </cell>
          <cell r="H2438" t="str">
            <v>7612197028137</v>
          </cell>
        </row>
        <row r="2439">
          <cell r="A2439" t="str">
            <v>112.0006.088</v>
          </cell>
          <cell r="B2439" t="str">
            <v>StB DI PL white 184x336x113mm</v>
          </cell>
          <cell r="C2439" t="str">
            <v>300401</v>
          </cell>
          <cell r="D2439" t="str">
            <v>FRANKE</v>
          </cell>
          <cell r="E2439" t="str">
            <v>112.500</v>
          </cell>
          <cell r="F2439">
            <v>3.93</v>
          </cell>
          <cell r="G2439" t="str">
            <v>CH</v>
          </cell>
          <cell r="H2439" t="str">
            <v>7612197018664</v>
          </cell>
        </row>
        <row r="2440">
          <cell r="A2440" t="str">
            <v>112.0006.134</v>
          </cell>
          <cell r="B2440" t="str">
            <v>Strainer bowl LI/MO X 180x335x70mm</v>
          </cell>
          <cell r="C2440" t="str">
            <v>300487</v>
          </cell>
          <cell r="D2440" t="str">
            <v>FRANKE</v>
          </cell>
          <cell r="E2440" t="str">
            <v>112.500</v>
          </cell>
          <cell r="F2440">
            <v>9.3000000000000007</v>
          </cell>
          <cell r="G2440" t="str">
            <v>CN</v>
          </cell>
          <cell r="H2440" t="str">
            <v>7612211029171</v>
          </cell>
        </row>
        <row r="2441">
          <cell r="A2441" t="str">
            <v>112.0006.136</v>
          </cell>
          <cell r="B2441" t="str">
            <v>StB X MI 193x414x80mm</v>
          </cell>
          <cell r="C2441" t="str">
            <v>300445</v>
          </cell>
          <cell r="D2441" t="str">
            <v>FRANKE</v>
          </cell>
          <cell r="E2441" t="str">
            <v>112.500</v>
          </cell>
          <cell r="F2441">
            <v>9.4</v>
          </cell>
          <cell r="G2441" t="str">
            <v>CN</v>
          </cell>
          <cell r="H2441" t="str">
            <v>7612211030689</v>
          </cell>
        </row>
        <row r="2442">
          <cell r="A2442" t="str">
            <v>112.0006.138</v>
          </cell>
          <cell r="B2442" t="str">
            <v>STB X for CO/LI 651-E 200x264x70mm</v>
          </cell>
          <cell r="C2442" t="str">
            <v>300419</v>
          </cell>
          <cell r="D2442" t="str">
            <v>NEUTRAL</v>
          </cell>
          <cell r="E2442" t="str">
            <v>112.500</v>
          </cell>
          <cell r="F2442">
            <v>21.76</v>
          </cell>
          <cell r="G2442" t="str">
            <v>CN</v>
          </cell>
          <cell r="H2442" t="str">
            <v>7612211031402</v>
          </cell>
        </row>
        <row r="2443">
          <cell r="A2443" t="str">
            <v>112.0006.141</v>
          </cell>
          <cell r="B2443" t="str">
            <v>Str.Tray X AK dia 255x73mm perf.</v>
          </cell>
          <cell r="C2443" t="str">
            <v>300000</v>
          </cell>
          <cell r="D2443" t="str">
            <v>FRANKE</v>
          </cell>
          <cell r="E2443" t="str">
            <v>112.500</v>
          </cell>
          <cell r="F2443">
            <v>9.7100000000000009</v>
          </cell>
          <cell r="G2443" t="str">
            <v>CN</v>
          </cell>
          <cell r="H2443" t="str">
            <v>7612211048394</v>
          </cell>
        </row>
        <row r="2444">
          <cell r="A2444" t="str">
            <v>112.0006.142</v>
          </cell>
          <cell r="B2444" t="str">
            <v>Str.Tray AK X dia 277x71mm unperf.</v>
          </cell>
          <cell r="C2444" t="str">
            <v>300018</v>
          </cell>
          <cell r="D2444" t="str">
            <v>FRANKE</v>
          </cell>
          <cell r="E2444" t="str">
            <v>112.500</v>
          </cell>
          <cell r="F2444">
            <v>11.33</v>
          </cell>
          <cell r="G2444" t="str">
            <v>CN</v>
          </cell>
          <cell r="H2444" t="str">
            <v>7612211048400</v>
          </cell>
        </row>
        <row r="2445">
          <cell r="A2445" t="str">
            <v>112.0006.143</v>
          </cell>
          <cell r="B2445" t="str">
            <v>Str.Tray with handle for AK X</v>
          </cell>
          <cell r="C2445" t="str">
            <v>300015</v>
          </cell>
          <cell r="D2445" t="str">
            <v>FRANKE</v>
          </cell>
          <cell r="E2445" t="str">
            <v>112.500</v>
          </cell>
          <cell r="F2445">
            <v>12.83</v>
          </cell>
          <cell r="G2445" t="str">
            <v>CN</v>
          </cell>
          <cell r="H2445" t="str">
            <v>7612211048417</v>
          </cell>
        </row>
        <row r="2446">
          <cell r="A2446" t="str">
            <v>112.0006.144</v>
          </cell>
          <cell r="B2446" t="str">
            <v>Quiver 130x140mm</v>
          </cell>
          <cell r="C2446" t="str">
            <v>300036</v>
          </cell>
          <cell r="D2446" t="str">
            <v>FRANKE</v>
          </cell>
          <cell r="E2446" t="str">
            <v>112.500</v>
          </cell>
          <cell r="F2446">
            <v>15.07</v>
          </cell>
          <cell r="G2446" t="str">
            <v>CN</v>
          </cell>
          <cell r="H2446" t="str">
            <v>7612980380251</v>
          </cell>
        </row>
        <row r="2447">
          <cell r="A2447" t="str">
            <v>112.0006.145</v>
          </cell>
          <cell r="B2447" t="str">
            <v>Kitchen drainer AK X 180mm</v>
          </cell>
          <cell r="C2447" t="str">
            <v>300034</v>
          </cell>
          <cell r="D2447" t="str">
            <v>FRANKE</v>
          </cell>
          <cell r="E2447" t="str">
            <v>112.800</v>
          </cell>
          <cell r="F2447">
            <v>10.01</v>
          </cell>
          <cell r="G2447" t="str">
            <v>CN</v>
          </cell>
          <cell r="H2447" t="str">
            <v>7612980380268</v>
          </cell>
        </row>
        <row r="2448">
          <cell r="A2448" t="str">
            <v>112.0006.146</v>
          </cell>
          <cell r="B2448" t="str">
            <v>Kitchen drainer  AK X 240mm</v>
          </cell>
          <cell r="C2448" t="str">
            <v>300035</v>
          </cell>
          <cell r="D2448" t="str">
            <v>FRANKE</v>
          </cell>
          <cell r="E2448" t="str">
            <v>112.800</v>
          </cell>
          <cell r="F2448">
            <v>11.74</v>
          </cell>
          <cell r="G2448" t="str">
            <v>CN</v>
          </cell>
          <cell r="H2448" t="str">
            <v>7612980380275</v>
          </cell>
        </row>
        <row r="2449">
          <cell r="A2449" t="str">
            <v>112.0006.147</v>
          </cell>
          <cell r="B2449" t="str">
            <v>Stirring bowl AK X 240mm</v>
          </cell>
          <cell r="C2449" t="str">
            <v>300032</v>
          </cell>
          <cell r="D2449" t="str">
            <v>FRANKE</v>
          </cell>
          <cell r="E2449" t="str">
            <v>112.800</v>
          </cell>
          <cell r="F2449">
            <v>13.23</v>
          </cell>
          <cell r="G2449" t="str">
            <v>CN</v>
          </cell>
          <cell r="H2449" t="str">
            <v>7612980380282</v>
          </cell>
        </row>
        <row r="2450">
          <cell r="A2450" t="str">
            <v>112.0006.183</v>
          </cell>
          <cell r="B2450" t="str">
            <v>WK 3 1/2" 1 1/2 twist BSW</v>
          </cell>
          <cell r="C2450" t="str">
            <v>330248</v>
          </cell>
          <cell r="D2450" t="str">
            <v>FRANKE</v>
          </cell>
          <cell r="E2450" t="str">
            <v>112.290</v>
          </cell>
          <cell r="F2450">
            <v>0</v>
          </cell>
          <cell r="G2450" t="str">
            <v/>
          </cell>
          <cell r="H2450" t="str">
            <v>7612211040978</v>
          </cell>
        </row>
        <row r="2451">
          <cell r="A2451" t="str">
            <v>112.0006.188</v>
          </cell>
          <cell r="B2451" t="str">
            <v>WK 3 1/2" 1 1/2 Twist BSW</v>
          </cell>
          <cell r="C2451" t="str">
            <v>330104</v>
          </cell>
          <cell r="D2451" t="str">
            <v>FRANKE</v>
          </cell>
          <cell r="E2451" t="str">
            <v>112.290</v>
          </cell>
          <cell r="F2451">
            <v>0</v>
          </cell>
          <cell r="G2451" t="str">
            <v/>
          </cell>
          <cell r="H2451" t="str">
            <v>7612211029522</v>
          </cell>
        </row>
        <row r="2452">
          <cell r="A2452" t="str">
            <v>112.0006.333</v>
          </cell>
          <cell r="B2452" t="str">
            <v>Sealing plug chrome</v>
          </cell>
          <cell r="C2452" t="str">
            <v>300088</v>
          </cell>
          <cell r="D2452" t="str">
            <v>FRANKE</v>
          </cell>
          <cell r="E2452" t="str">
            <v>133.010</v>
          </cell>
          <cell r="F2452">
            <v>0</v>
          </cell>
          <cell r="G2452" t="str">
            <v/>
          </cell>
          <cell r="H2452" t="str">
            <v>7612211013453</v>
          </cell>
        </row>
        <row r="2453">
          <cell r="A2453" t="str">
            <v>112.0006.368</v>
          </cell>
          <cell r="B2453" t="str">
            <v>WK 2" 1 SW Plug</v>
          </cell>
          <cell r="C2453" t="str">
            <v>330054</v>
          </cell>
          <cell r="D2453" t="str">
            <v>FRANKE</v>
          </cell>
          <cell r="E2453" t="str">
            <v>112.290</v>
          </cell>
          <cell r="F2453">
            <v>2.2400000000000002</v>
          </cell>
          <cell r="G2453" t="str">
            <v>DE</v>
          </cell>
          <cell r="H2453" t="str">
            <v>7612211018410</v>
          </cell>
        </row>
        <row r="2454">
          <cell r="A2454" t="str">
            <v>112.0006.379</v>
          </cell>
          <cell r="B2454" t="str">
            <v>WK 2" 2 BSW</v>
          </cell>
          <cell r="C2454" t="str">
            <v>330055</v>
          </cell>
          <cell r="D2454" t="str">
            <v>FRANKE</v>
          </cell>
          <cell r="E2454" t="str">
            <v>112.290</v>
          </cell>
          <cell r="F2454">
            <v>3.72</v>
          </cell>
          <cell r="G2454" t="str">
            <v>DE</v>
          </cell>
          <cell r="H2454" t="str">
            <v>7612211018427</v>
          </cell>
        </row>
        <row r="2455">
          <cell r="A2455" t="str">
            <v>112.0006.391</v>
          </cell>
          <cell r="B2455" t="str">
            <v>WK 2" 1 1/2 SW Plug</v>
          </cell>
          <cell r="C2455" t="str">
            <v>330074</v>
          </cell>
          <cell r="D2455" t="str">
            <v>FRANKE</v>
          </cell>
          <cell r="E2455" t="str">
            <v>112.290</v>
          </cell>
          <cell r="F2455">
            <v>0.57999999999999996</v>
          </cell>
          <cell r="G2455" t="str">
            <v>DE</v>
          </cell>
          <cell r="H2455" t="str">
            <v>7612211013507</v>
          </cell>
        </row>
        <row r="2456">
          <cell r="A2456" t="str">
            <v>112.0007.450</v>
          </cell>
          <cell r="B2456" t="str">
            <v>connecting element</v>
          </cell>
          <cell r="C2456" t="str">
            <v>300008</v>
          </cell>
          <cell r="D2456" t="str">
            <v>FRANKE</v>
          </cell>
          <cell r="E2456" t="str">
            <v>112.800</v>
          </cell>
          <cell r="F2456">
            <v>0</v>
          </cell>
          <cell r="G2456" t="str">
            <v/>
          </cell>
          <cell r="H2456" t="str">
            <v>7612211050991</v>
          </cell>
        </row>
        <row r="2457">
          <cell r="A2457" t="str">
            <v>112.0007.524</v>
          </cell>
          <cell r="B2457" t="str">
            <v>ChB NT glass 300x490x6mm left</v>
          </cell>
          <cell r="C2457" t="str">
            <v>300492</v>
          </cell>
          <cell r="D2457" t="str">
            <v>FRANKE</v>
          </cell>
          <cell r="E2457" t="str">
            <v>112.400</v>
          </cell>
          <cell r="F2457">
            <v>0</v>
          </cell>
          <cell r="G2457" t="str">
            <v/>
          </cell>
          <cell r="H2457" t="str">
            <v>7612211039712</v>
          </cell>
        </row>
        <row r="2458">
          <cell r="A2458" t="str">
            <v>112.0007.528</v>
          </cell>
          <cell r="B2458" t="str">
            <v>Mob. dr. tray DI white 367x418x54mm</v>
          </cell>
          <cell r="C2458" t="str">
            <v>300468</v>
          </cell>
          <cell r="D2458" t="str">
            <v>FRANKE</v>
          </cell>
          <cell r="E2458" t="str">
            <v>112.500</v>
          </cell>
          <cell r="F2458">
            <v>16.75</v>
          </cell>
          <cell r="G2458" t="str">
            <v>DE</v>
          </cell>
          <cell r="H2458" t="str">
            <v>7612211020802</v>
          </cell>
        </row>
        <row r="2459">
          <cell r="A2459" t="str">
            <v>112.0007.537</v>
          </cell>
          <cell r="B2459" t="str">
            <v>ChB CO PE white 262x459x17mm</v>
          </cell>
          <cell r="C2459" t="str">
            <v>300418</v>
          </cell>
          <cell r="D2459" t="str">
            <v>FRANKE</v>
          </cell>
          <cell r="E2459" t="str">
            <v>112.400</v>
          </cell>
          <cell r="F2459">
            <v>16.010000000000002</v>
          </cell>
          <cell r="G2459" t="str">
            <v>DE</v>
          </cell>
          <cell r="H2459" t="str">
            <v>7612197036057</v>
          </cell>
        </row>
        <row r="2460">
          <cell r="A2460" t="str">
            <v>112.0007.570</v>
          </cell>
          <cell r="B2460" t="str">
            <v>ChB AK PE white266x354x18mm</v>
          </cell>
          <cell r="C2460" t="str">
            <v>300014</v>
          </cell>
          <cell r="D2460" t="str">
            <v>FRANKE</v>
          </cell>
          <cell r="E2460" t="str">
            <v>112.400</v>
          </cell>
          <cell r="F2460">
            <v>6.65</v>
          </cell>
          <cell r="G2460" t="str">
            <v>DE</v>
          </cell>
          <cell r="H2460" t="str">
            <v>7612211048424</v>
          </cell>
        </row>
        <row r="2461">
          <cell r="A2461" t="str">
            <v>112.0007.571</v>
          </cell>
          <cell r="B2461" t="str">
            <v>Troflex AK X 106x360mm</v>
          </cell>
          <cell r="C2461" t="str">
            <v>300016</v>
          </cell>
          <cell r="D2461" t="str">
            <v>FRANKE</v>
          </cell>
          <cell r="E2461" t="str">
            <v>112.500</v>
          </cell>
          <cell r="F2461">
            <v>8.26</v>
          </cell>
          <cell r="G2461" t="str">
            <v>CN</v>
          </cell>
          <cell r="H2461" t="str">
            <v>7612211048455</v>
          </cell>
        </row>
        <row r="2462">
          <cell r="A2462" t="str">
            <v>112.0007.572</v>
          </cell>
          <cell r="B2462" t="str">
            <v>Rack  BBX 160 SS 330x438x14mm</v>
          </cell>
          <cell r="C2462" t="str">
            <v>300485</v>
          </cell>
          <cell r="D2462" t="str">
            <v>FRANKE</v>
          </cell>
          <cell r="E2462" t="str">
            <v>112.251</v>
          </cell>
          <cell r="F2462">
            <v>23.41</v>
          </cell>
          <cell r="G2462" t="str">
            <v>CH</v>
          </cell>
          <cell r="H2462" t="str">
            <v>7612142207501</v>
          </cell>
        </row>
        <row r="2463">
          <cell r="A2463" t="str">
            <v>112.0007.578</v>
          </cell>
          <cell r="B2463" t="str">
            <v>ChB BBX 160 436x445x18mm Hygenia</v>
          </cell>
          <cell r="C2463" t="str">
            <v>300484</v>
          </cell>
          <cell r="D2463" t="str">
            <v>FRANKE</v>
          </cell>
          <cell r="E2463" t="str">
            <v>112.400</v>
          </cell>
          <cell r="F2463">
            <v>32.57</v>
          </cell>
          <cell r="G2463" t="str">
            <v>CH</v>
          </cell>
          <cell r="H2463" t="str">
            <v>7612142207495</v>
          </cell>
        </row>
        <row r="2464">
          <cell r="A2464" t="str">
            <v>112.0007.585</v>
          </cell>
          <cell r="B2464" t="str">
            <v>Rack PA X 354x385mm white</v>
          </cell>
          <cell r="C2464" t="str">
            <v>300525</v>
          </cell>
          <cell r="D2464" t="str">
            <v>FRANKE</v>
          </cell>
          <cell r="E2464" t="str">
            <v>112.251</v>
          </cell>
          <cell r="F2464">
            <v>0</v>
          </cell>
          <cell r="G2464" t="str">
            <v/>
          </cell>
          <cell r="H2464" t="str">
            <v>7612197011818</v>
          </cell>
        </row>
        <row r="2465">
          <cell r="A2465" t="str">
            <v>112.0007.617</v>
          </cell>
          <cell r="B2465" t="str">
            <v>ChB LI PE white 320x520x15mm</v>
          </cell>
          <cell r="C2465" t="str">
            <v>300400</v>
          </cell>
          <cell r="D2465" t="str">
            <v>FRANKE</v>
          </cell>
          <cell r="E2465" t="str">
            <v>112.400</v>
          </cell>
          <cell r="F2465">
            <v>0</v>
          </cell>
          <cell r="G2465" t="str">
            <v/>
          </cell>
          <cell r="H2465" t="str">
            <v>7612211047373</v>
          </cell>
        </row>
        <row r="2466">
          <cell r="A2466" t="str">
            <v>112.0007.623</v>
          </cell>
          <cell r="B2466" t="str">
            <v>ChB MI PE white 356x285x16mm</v>
          </cell>
          <cell r="C2466" t="str">
            <v>300446</v>
          </cell>
          <cell r="D2466" t="str">
            <v>FRANKE</v>
          </cell>
          <cell r="E2466" t="str">
            <v>112.400</v>
          </cell>
          <cell r="F2466">
            <v>0</v>
          </cell>
          <cell r="G2466" t="str">
            <v/>
          </cell>
          <cell r="H2466" t="str">
            <v>7612211030658</v>
          </cell>
        </row>
        <row r="2467">
          <cell r="A2467" t="str">
            <v>112.0007.658</v>
          </cell>
          <cell r="B2467" t="str">
            <v>DB PA SS354x385x137mm hand.whi.</v>
          </cell>
          <cell r="C2467" t="str">
            <v>300522</v>
          </cell>
          <cell r="D2467" t="str">
            <v>FRANKE</v>
          </cell>
          <cell r="E2467" t="str">
            <v>112.700</v>
          </cell>
          <cell r="F2467">
            <v>0</v>
          </cell>
          <cell r="G2467" t="str">
            <v/>
          </cell>
          <cell r="H2467" t="str">
            <v>7612197011993</v>
          </cell>
        </row>
        <row r="2468">
          <cell r="A2468" t="str">
            <v>112.0007.664</v>
          </cell>
          <cell r="B2468" t="str">
            <v>DB AR X 310x395x122mm</v>
          </cell>
          <cell r="C2468" t="str">
            <v>300425</v>
          </cell>
          <cell r="D2468" t="str">
            <v>FRANKE</v>
          </cell>
          <cell r="E2468" t="str">
            <v>112.700</v>
          </cell>
          <cell r="F2468">
            <v>6.87</v>
          </cell>
          <cell r="G2468" t="str">
            <v>CN</v>
          </cell>
          <cell r="H2468" t="str">
            <v>7612211030795</v>
          </cell>
        </row>
        <row r="2469">
          <cell r="A2469" t="str">
            <v>112.0007.667</v>
          </cell>
          <cell r="B2469" t="str">
            <v>DB AK X 285x350x145mm</v>
          </cell>
          <cell r="C2469" t="str">
            <v>300003</v>
          </cell>
          <cell r="D2469" t="str">
            <v>FRANKE</v>
          </cell>
          <cell r="E2469" t="str">
            <v>112.700</v>
          </cell>
          <cell r="F2469">
            <v>0</v>
          </cell>
          <cell r="G2469" t="str">
            <v/>
          </cell>
          <cell r="H2469" t="str">
            <v>7612211048431</v>
          </cell>
        </row>
        <row r="2470">
          <cell r="A2470" t="str">
            <v>112.0007.684</v>
          </cell>
          <cell r="B2470" t="str">
            <v>Profile 2-line, 1000mm</v>
          </cell>
          <cell r="C2470" t="str">
            <v>300006</v>
          </cell>
          <cell r="D2470" t="str">
            <v>FRANKE</v>
          </cell>
          <cell r="E2470" t="str">
            <v>112.800</v>
          </cell>
          <cell r="F2470">
            <v>0</v>
          </cell>
          <cell r="G2470" t="str">
            <v/>
          </cell>
          <cell r="H2470" t="str">
            <v>7612211048592</v>
          </cell>
        </row>
        <row r="2471">
          <cell r="A2471" t="str">
            <v>112.0007.686</v>
          </cell>
          <cell r="B2471" t="str">
            <v>Profile 2-line, 600mm</v>
          </cell>
          <cell r="C2471" t="str">
            <v>300030</v>
          </cell>
          <cell r="D2471" t="str">
            <v>FRANKE</v>
          </cell>
          <cell r="E2471" t="str">
            <v>112.800</v>
          </cell>
          <cell r="F2471">
            <v>0</v>
          </cell>
          <cell r="G2471" t="str">
            <v/>
          </cell>
          <cell r="H2471" t="str">
            <v>7612211059161</v>
          </cell>
        </row>
        <row r="2472">
          <cell r="A2472" t="str">
            <v>112.0007.712</v>
          </cell>
          <cell r="B2472" t="str">
            <v>triple set Marathon</v>
          </cell>
          <cell r="C2472" t="str">
            <v>303006</v>
          </cell>
          <cell r="D2472" t="str">
            <v>FRANKE</v>
          </cell>
          <cell r="E2472" t="str">
            <v>112.900</v>
          </cell>
          <cell r="F2472">
            <v>12.75</v>
          </cell>
          <cell r="G2472" t="str">
            <v>DE</v>
          </cell>
          <cell r="H2472" t="str">
            <v>7612211012319</v>
          </cell>
        </row>
        <row r="2473">
          <cell r="A2473" t="str">
            <v>112.0007.723</v>
          </cell>
          <cell r="B2473" t="str">
            <v>grater AK sep.incl. 2 graters+plane</v>
          </cell>
          <cell r="C2473" t="str">
            <v>300017</v>
          </cell>
          <cell r="D2473" t="str">
            <v>FRANKE</v>
          </cell>
          <cell r="E2473" t="str">
            <v>112.800</v>
          </cell>
          <cell r="F2473">
            <v>24.5</v>
          </cell>
          <cell r="G2473" t="str">
            <v>CN</v>
          </cell>
          <cell r="H2473" t="str">
            <v>7612211048608</v>
          </cell>
        </row>
        <row r="2474">
          <cell r="A2474" t="str">
            <v>112.0007.724</v>
          </cell>
          <cell r="B2474" t="str">
            <v>Sink center AK X 250x140mm</v>
          </cell>
          <cell r="C2474" t="str">
            <v>300038</v>
          </cell>
          <cell r="D2474" t="str">
            <v>FRANKE</v>
          </cell>
          <cell r="E2474" t="str">
            <v>112.800</v>
          </cell>
          <cell r="F2474">
            <v>15.6</v>
          </cell>
          <cell r="G2474" t="str">
            <v>CN</v>
          </cell>
          <cell r="H2474" t="str">
            <v>7612980380305</v>
          </cell>
        </row>
        <row r="2475">
          <cell r="A2475" t="str">
            <v>112.0007.726</v>
          </cell>
          <cell r="B2475" t="str">
            <v>Rail with hook AK X 400mm</v>
          </cell>
          <cell r="C2475" t="str">
            <v>300039</v>
          </cell>
          <cell r="D2475" t="str">
            <v>FRANKE</v>
          </cell>
          <cell r="E2475" t="str">
            <v>112.800</v>
          </cell>
          <cell r="F2475">
            <v>12.32</v>
          </cell>
          <cell r="G2475" t="str">
            <v>CN</v>
          </cell>
          <cell r="H2475" t="str">
            <v>7612980380312</v>
          </cell>
        </row>
        <row r="2476">
          <cell r="A2476" t="str">
            <v>112.0007.727</v>
          </cell>
          <cell r="B2476" t="str">
            <v>Ramshorn hook AK X 80mm</v>
          </cell>
          <cell r="C2476" t="str">
            <v>300040</v>
          </cell>
          <cell r="D2476" t="str">
            <v>FRANKE</v>
          </cell>
          <cell r="E2476" t="str">
            <v>112.800</v>
          </cell>
          <cell r="F2476">
            <v>3.19</v>
          </cell>
          <cell r="G2476" t="str">
            <v>CN</v>
          </cell>
          <cell r="H2476" t="str">
            <v>7612980380329</v>
          </cell>
        </row>
        <row r="2477">
          <cell r="A2477" t="str">
            <v>112.0007.728</v>
          </cell>
          <cell r="B2477" t="str">
            <v>Board AK X 350x140mm</v>
          </cell>
          <cell r="C2477" t="str">
            <v>300041</v>
          </cell>
          <cell r="D2477" t="str">
            <v>FRANKE</v>
          </cell>
          <cell r="E2477" t="str">
            <v>112.800</v>
          </cell>
          <cell r="F2477">
            <v>20.72</v>
          </cell>
          <cell r="G2477" t="str">
            <v>CN</v>
          </cell>
          <cell r="H2477" t="str">
            <v>7612980380336</v>
          </cell>
        </row>
        <row r="2478">
          <cell r="A2478" t="str">
            <v>112.0007.729</v>
          </cell>
          <cell r="B2478" t="str">
            <v>Foot rim AK for stirring bowl</v>
          </cell>
          <cell r="C2478" t="str">
            <v>300033</v>
          </cell>
          <cell r="D2478" t="str">
            <v>FRANKE</v>
          </cell>
          <cell r="E2478" t="str">
            <v>112.800</v>
          </cell>
          <cell r="F2478">
            <v>3.07</v>
          </cell>
          <cell r="G2478" t="str">
            <v>CN</v>
          </cell>
          <cell r="H2478" t="str">
            <v>7612980380343</v>
          </cell>
        </row>
        <row r="2479">
          <cell r="A2479" t="str">
            <v>112.0007.730</v>
          </cell>
          <cell r="B2479" t="str">
            <v>Salad spinner AK X 339x154mm</v>
          </cell>
          <cell r="C2479" t="str">
            <v>300002</v>
          </cell>
          <cell r="D2479" t="str">
            <v>FRANKE</v>
          </cell>
          <cell r="E2479" t="str">
            <v>112.800</v>
          </cell>
          <cell r="F2479">
            <v>19.260000000000002</v>
          </cell>
          <cell r="G2479" t="str">
            <v>CN</v>
          </cell>
          <cell r="H2479" t="str">
            <v>7612211048660</v>
          </cell>
        </row>
        <row r="2480">
          <cell r="A2480" t="str">
            <v>112.0007.771</v>
          </cell>
          <cell r="B2480" t="str">
            <v>StB EP SS 168x300x90mm no handles</v>
          </cell>
          <cell r="C2480" t="str">
            <v>AH175237</v>
          </cell>
          <cell r="D2480" t="str">
            <v>EISINGER</v>
          </cell>
          <cell r="E2480" t="str">
            <v>112.500</v>
          </cell>
          <cell r="F2480">
            <v>30.43</v>
          </cell>
          <cell r="G2480" t="str">
            <v>CH</v>
          </cell>
          <cell r="H2480" t="str">
            <v>7612142109652</v>
          </cell>
        </row>
        <row r="2481">
          <cell r="A2481" t="str">
            <v>112.0007.772</v>
          </cell>
          <cell r="B2481" t="str">
            <v>StB EPX 168x344x125mm SS</v>
          </cell>
          <cell r="C2481" t="str">
            <v>AH175238</v>
          </cell>
          <cell r="D2481" t="str">
            <v>EISINGER</v>
          </cell>
          <cell r="E2481" t="str">
            <v>112.500</v>
          </cell>
          <cell r="F2481">
            <v>30.43</v>
          </cell>
          <cell r="G2481" t="str">
            <v>CH</v>
          </cell>
          <cell r="H2481" t="str">
            <v>7612142109669</v>
          </cell>
        </row>
        <row r="2482">
          <cell r="A2482" t="str">
            <v>112.0007.776</v>
          </cell>
          <cell r="B2482" t="str">
            <v>Rack Eisinger ER X  dia 410mm SS</v>
          </cell>
          <cell r="C2482" t="str">
            <v>AH175265</v>
          </cell>
          <cell r="D2482" t="str">
            <v>EISINGER</v>
          </cell>
          <cell r="E2482" t="str">
            <v>112.251</v>
          </cell>
          <cell r="F2482">
            <v>0</v>
          </cell>
          <cell r="G2482" t="str">
            <v/>
          </cell>
          <cell r="H2482" t="str">
            <v>7612197017643</v>
          </cell>
        </row>
        <row r="2483">
          <cell r="A2483" t="str">
            <v>112.0007.778</v>
          </cell>
          <cell r="B2483" t="str">
            <v>Rack Eisinger ER X dia 406mm SS</v>
          </cell>
          <cell r="C2483" t="str">
            <v>AH175267</v>
          </cell>
          <cell r="D2483" t="str">
            <v>EISINGER</v>
          </cell>
          <cell r="E2483" t="str">
            <v>112.251</v>
          </cell>
          <cell r="F2483">
            <v>84.98</v>
          </cell>
          <cell r="G2483" t="str">
            <v>CH</v>
          </cell>
          <cell r="H2483" t="str">
            <v>7612197018282</v>
          </cell>
        </row>
        <row r="2484">
          <cell r="A2484" t="str">
            <v>112.0007.779</v>
          </cell>
          <cell r="B2484" t="str">
            <v>ChB ER wood maple dia 400mm</v>
          </cell>
          <cell r="C2484" t="str">
            <v>AH175276</v>
          </cell>
          <cell r="D2484" t="str">
            <v>EISINGER</v>
          </cell>
          <cell r="E2484" t="str">
            <v>112.400</v>
          </cell>
          <cell r="F2484">
            <v>25.97</v>
          </cell>
          <cell r="G2484" t="str">
            <v>CH</v>
          </cell>
          <cell r="H2484" t="str">
            <v>7612142182952</v>
          </cell>
        </row>
        <row r="2485">
          <cell r="A2485" t="str">
            <v>112.0007.781</v>
          </cell>
          <cell r="B2485" t="str">
            <v>ChB ER/EC wood maple dia 425mm</v>
          </cell>
          <cell r="C2485" t="str">
            <v>AH175281</v>
          </cell>
          <cell r="D2485" t="str">
            <v>FRANKE</v>
          </cell>
          <cell r="E2485" t="str">
            <v>112.400</v>
          </cell>
          <cell r="F2485">
            <v>51.39</v>
          </cell>
          <cell r="G2485" t="str">
            <v>CH</v>
          </cell>
          <cell r="H2485" t="str">
            <v>7612142182983</v>
          </cell>
        </row>
        <row r="2486">
          <cell r="A2486" t="str">
            <v>112.0007.783</v>
          </cell>
          <cell r="B2486" t="str">
            <v>Rack  EPX 336x420x15mm SS</v>
          </cell>
          <cell r="C2486" t="str">
            <v>AH175288</v>
          </cell>
          <cell r="D2486" t="str">
            <v>EISINGER</v>
          </cell>
          <cell r="E2486" t="str">
            <v>112.251</v>
          </cell>
          <cell r="F2486">
            <v>9.4600000000000009</v>
          </cell>
          <cell r="G2486" t="str">
            <v>CH</v>
          </cell>
          <cell r="H2486" t="str">
            <v>7612142183003</v>
          </cell>
        </row>
        <row r="2487">
          <cell r="A2487" t="str">
            <v>112.0007.784</v>
          </cell>
          <cell r="B2487" t="str">
            <v>ChB ER/EC S Hygenia white dia 425mm</v>
          </cell>
          <cell r="C2487" t="str">
            <v>AH175291</v>
          </cell>
          <cell r="D2487" t="str">
            <v>EISINGER</v>
          </cell>
          <cell r="E2487" t="str">
            <v>112.400</v>
          </cell>
          <cell r="F2487">
            <v>70.56</v>
          </cell>
          <cell r="G2487" t="str">
            <v>CH</v>
          </cell>
          <cell r="H2487" t="str">
            <v>7612142183034</v>
          </cell>
        </row>
        <row r="2488">
          <cell r="A2488" t="str">
            <v>112.0007.789</v>
          </cell>
          <cell r="B2488" t="str">
            <v>DB ER/EC SS dia 400mm</v>
          </cell>
          <cell r="C2488" t="str">
            <v>AH175304</v>
          </cell>
          <cell r="D2488" t="str">
            <v>EISINGER</v>
          </cell>
          <cell r="E2488" t="str">
            <v>112.700</v>
          </cell>
          <cell r="F2488">
            <v>141.63</v>
          </cell>
          <cell r="G2488" t="str">
            <v>CH</v>
          </cell>
          <cell r="H2488" t="str">
            <v>7612197018305</v>
          </cell>
        </row>
        <row r="2489">
          <cell r="A2489" t="str">
            <v>112.0007.819</v>
          </cell>
          <cell r="B2489" t="str">
            <v>WK 3 1/2" PSSWSIWOFCPC600 complete</v>
          </cell>
          <cell r="C2489" t="str">
            <v>AH303318</v>
          </cell>
          <cell r="D2489" t="str">
            <v>FRANKE</v>
          </cell>
          <cell r="E2489" t="str">
            <v>112.290</v>
          </cell>
          <cell r="F2489">
            <v>31.63</v>
          </cell>
          <cell r="G2489" t="str">
            <v>CH</v>
          </cell>
          <cell r="H2489" t="str">
            <v>7612197029868</v>
          </cell>
        </row>
        <row r="2490">
          <cell r="A2490" t="str">
            <v>112.0007.825</v>
          </cell>
          <cell r="B2490" t="str">
            <v>WK 2" strainer waste open</v>
          </cell>
          <cell r="C2490" t="str">
            <v>AH303398</v>
          </cell>
          <cell r="D2490" t="str">
            <v>FRANKE</v>
          </cell>
          <cell r="E2490" t="str">
            <v>112.290</v>
          </cell>
          <cell r="F2490">
            <v>3.07</v>
          </cell>
          <cell r="G2490" t="str">
            <v>CH</v>
          </cell>
          <cell r="H2490" t="str">
            <v>7612197021527</v>
          </cell>
        </row>
        <row r="2491">
          <cell r="A2491" t="str">
            <v>112.0007.827</v>
          </cell>
          <cell r="B2491" t="str">
            <v>WK 3 1/2" 2 1/2 Pop-up</v>
          </cell>
          <cell r="C2491" t="str">
            <v>330940</v>
          </cell>
          <cell r="D2491" t="str">
            <v>FRANKE</v>
          </cell>
          <cell r="E2491" t="str">
            <v>112.300</v>
          </cell>
          <cell r="F2491">
            <v>0</v>
          </cell>
          <cell r="G2491" t="str">
            <v/>
          </cell>
          <cell r="H2491" t="str">
            <v>7612197030048</v>
          </cell>
        </row>
        <row r="2492">
          <cell r="A2492" t="str">
            <v>112.0007.828</v>
          </cell>
          <cell r="B2492" t="str">
            <v>WK 3 1/2" 2 1/2 Pop-up</v>
          </cell>
          <cell r="C2492" t="str">
            <v>330941</v>
          </cell>
          <cell r="D2492" t="str">
            <v>EISINGER</v>
          </cell>
          <cell r="E2492" t="str">
            <v>112.300</v>
          </cell>
          <cell r="F2492">
            <v>0</v>
          </cell>
          <cell r="G2492" t="str">
            <v/>
          </cell>
          <cell r="H2492" t="str">
            <v>7612197030055</v>
          </cell>
        </row>
        <row r="2493">
          <cell r="A2493" t="str">
            <v>112.0008.257</v>
          </cell>
          <cell r="B2493" t="str">
            <v>WK 1 1/2" 1 BOWL SW WOF</v>
          </cell>
          <cell r="C2493" t="str">
            <v>330058</v>
          </cell>
          <cell r="D2493" t="str">
            <v>FRANKE</v>
          </cell>
          <cell r="E2493" t="str">
            <v>112.290</v>
          </cell>
          <cell r="F2493">
            <v>2.66</v>
          </cell>
          <cell r="G2493" t="str">
            <v>DE</v>
          </cell>
          <cell r="H2493" t="str">
            <v>7612211013446</v>
          </cell>
        </row>
        <row r="2494">
          <cell r="A2494" t="str">
            <v>112.0008.259</v>
          </cell>
          <cell r="B2494" t="str">
            <v>WK 2" 1B WOF Plug</v>
          </cell>
          <cell r="C2494" t="str">
            <v>330292</v>
          </cell>
          <cell r="D2494" t="str">
            <v>EURODOMO</v>
          </cell>
          <cell r="E2494" t="str">
            <v>112.290</v>
          </cell>
          <cell r="F2494">
            <v>2.39</v>
          </cell>
          <cell r="G2494" t="str">
            <v>DE</v>
          </cell>
          <cell r="H2494" t="str">
            <v>4008240801063</v>
          </cell>
        </row>
        <row r="2495">
          <cell r="A2495" t="str">
            <v>112.0008.361</v>
          </cell>
          <cell r="B2495" t="str">
            <v>StB CMQ PL arctic-white 177x314x110</v>
          </cell>
          <cell r="C2495" t="str">
            <v>300281</v>
          </cell>
          <cell r="D2495" t="str">
            <v>FRANKE</v>
          </cell>
          <cell r="E2495" t="str">
            <v>112.500</v>
          </cell>
          <cell r="F2495">
            <v>4.6100000000000003</v>
          </cell>
          <cell r="G2495" t="str">
            <v>IT</v>
          </cell>
          <cell r="H2495" t="str">
            <v>7612197018596</v>
          </cell>
        </row>
        <row r="2496">
          <cell r="A2496" t="str">
            <v>112.0008.410</v>
          </cell>
          <cell r="B2496" t="str">
            <v>WK 1 1/2" 2B WOF SW</v>
          </cell>
          <cell r="C2496" t="str">
            <v>330057</v>
          </cell>
          <cell r="D2496" t="str">
            <v>FRANKE</v>
          </cell>
          <cell r="E2496" t="str">
            <v>112.290</v>
          </cell>
          <cell r="F2496">
            <v>2.7</v>
          </cell>
          <cell r="G2496" t="str">
            <v>DE</v>
          </cell>
          <cell r="H2496" t="str">
            <v>7612211017499</v>
          </cell>
        </row>
        <row r="2497">
          <cell r="A2497" t="str">
            <v>112.0008.436</v>
          </cell>
          <cell r="B2497" t="str">
            <v>ChB LI/CO-E PE white 420x300x15mm</v>
          </cell>
          <cell r="C2497" t="str">
            <v>300420</v>
          </cell>
          <cell r="D2497" t="str">
            <v>NEUTRAL</v>
          </cell>
          <cell r="E2497" t="str">
            <v>112.400</v>
          </cell>
          <cell r="F2497">
            <v>15.06</v>
          </cell>
          <cell r="G2497" t="str">
            <v>DE</v>
          </cell>
          <cell r="H2497" t="str">
            <v>7612211031396</v>
          </cell>
        </row>
        <row r="2498">
          <cell r="A2498" t="str">
            <v>112.0008.437</v>
          </cell>
          <cell r="B2498" t="str">
            <v>ChB DI/CO PE white 298x458x15mm</v>
          </cell>
          <cell r="C2498" t="str">
            <v>300469</v>
          </cell>
          <cell r="D2498" t="str">
            <v>NEUTRAL</v>
          </cell>
          <cell r="E2498" t="str">
            <v>112.400</v>
          </cell>
          <cell r="F2498">
            <v>14.59</v>
          </cell>
          <cell r="G2498" t="str">
            <v>DE</v>
          </cell>
          <cell r="H2498" t="str">
            <v>7612197019357</v>
          </cell>
        </row>
        <row r="2499">
          <cell r="A2499" t="str">
            <v>112.0008.448</v>
          </cell>
          <cell r="B2499" t="str">
            <v>DB SS 295x375x134mm</v>
          </cell>
          <cell r="C2499" t="str">
            <v>330905</v>
          </cell>
          <cell r="D2499" t="str">
            <v>NEUTRAL</v>
          </cell>
          <cell r="E2499" t="str">
            <v>112.700</v>
          </cell>
          <cell r="F2499">
            <v>4.38</v>
          </cell>
          <cell r="G2499" t="str">
            <v>CN</v>
          </cell>
          <cell r="H2499" t="str">
            <v>7612211030665</v>
          </cell>
        </row>
        <row r="2500">
          <cell r="A2500" t="str">
            <v>112.0008.449</v>
          </cell>
          <cell r="B2500" t="str">
            <v>DB PM X dia 380x150mm</v>
          </cell>
          <cell r="C2500" t="str">
            <v>300013</v>
          </cell>
          <cell r="D2500" t="str">
            <v>NEUTRAL</v>
          </cell>
          <cell r="E2500" t="str">
            <v>112.700</v>
          </cell>
          <cell r="F2500">
            <v>12.92</v>
          </cell>
          <cell r="G2500" t="str">
            <v>CN</v>
          </cell>
          <cell r="H2500" t="str">
            <v>7612980380350</v>
          </cell>
        </row>
        <row r="2501">
          <cell r="A2501" t="str">
            <v>112.0008.450</v>
          </cell>
          <cell r="B2501" t="str">
            <v>DB DI SS 298x378x110mm</v>
          </cell>
          <cell r="C2501" t="str">
            <v>300478</v>
          </cell>
          <cell r="D2501" t="str">
            <v>NEUTRAL</v>
          </cell>
          <cell r="E2501" t="str">
            <v>112.700</v>
          </cell>
          <cell r="F2501">
            <v>9.9</v>
          </cell>
          <cell r="G2501" t="str">
            <v>CN</v>
          </cell>
          <cell r="H2501" t="str">
            <v>7612980380367</v>
          </cell>
        </row>
        <row r="2502">
          <cell r="A2502" t="str">
            <v>112.0012.785</v>
          </cell>
          <cell r="B2502" t="str">
            <v>Accessory-kit 10 fixing clips red</v>
          </cell>
          <cell r="C2502" t="str">
            <v>300120</v>
          </cell>
          <cell r="D2502" t="str">
            <v>FRANKE</v>
          </cell>
          <cell r="E2502" t="str">
            <v>133.010</v>
          </cell>
          <cell r="F2502">
            <v>1.42</v>
          </cell>
          <cell r="G2502" t="str">
            <v>DE</v>
          </cell>
          <cell r="H2502" t="str">
            <v>7612980043682</v>
          </cell>
        </row>
        <row r="2503">
          <cell r="A2503" t="str">
            <v>112.0013.803</v>
          </cell>
          <cell r="B2503" t="str">
            <v>StB AQX 664-E X 240x240x80mm</v>
          </cell>
          <cell r="C2503" t="str">
            <v>300559</v>
          </cell>
          <cell r="D2503" t="str">
            <v>FRANKE</v>
          </cell>
          <cell r="E2503" t="str">
            <v>112.500</v>
          </cell>
          <cell r="F2503">
            <v>9.08</v>
          </cell>
          <cell r="G2503" t="str">
            <v>CN</v>
          </cell>
          <cell r="H2503" t="str">
            <v>7612211063434</v>
          </cell>
        </row>
        <row r="2504">
          <cell r="A2504" t="str">
            <v>112.0013.806</v>
          </cell>
          <cell r="B2504" t="str">
            <v>ChB SQ wood beech 500x300x35mm</v>
          </cell>
          <cell r="C2504" t="str">
            <v>AH175290</v>
          </cell>
          <cell r="D2504" t="str">
            <v>EISINGER</v>
          </cell>
          <cell r="E2504" t="str">
            <v>112.400</v>
          </cell>
          <cell r="F2504">
            <v>41.72</v>
          </cell>
          <cell r="G2504" t="str">
            <v>DK</v>
          </cell>
          <cell r="H2504" t="str">
            <v>7612142233128</v>
          </cell>
        </row>
        <row r="2505">
          <cell r="A2505" t="str">
            <v>112.0013.866</v>
          </cell>
          <cell r="B2505" t="str">
            <v>WK 3 1/2" 1B WOF BSW SpS</v>
          </cell>
          <cell r="C2505" t="str">
            <v>331168</v>
          </cell>
          <cell r="D2505" t="str">
            <v>FRANKE</v>
          </cell>
          <cell r="E2505" t="str">
            <v>112.290</v>
          </cell>
          <cell r="F2505">
            <v>15.98</v>
          </cell>
          <cell r="G2505" t="str">
            <v>IT</v>
          </cell>
          <cell r="H2505" t="str">
            <v>7612211034922</v>
          </cell>
        </row>
        <row r="2506">
          <cell r="A2506" t="str">
            <v>112.0013.868</v>
          </cell>
          <cell r="B2506" t="str">
            <v>WK 2" 1B WOF Plug SpS</v>
          </cell>
          <cell r="C2506" t="str">
            <v>330056</v>
          </cell>
          <cell r="D2506" t="str">
            <v>FRANKE</v>
          </cell>
          <cell r="E2506" t="str">
            <v>112.290</v>
          </cell>
          <cell r="F2506">
            <v>2.77</v>
          </cell>
          <cell r="G2506" t="str">
            <v>DE</v>
          </cell>
          <cell r="H2506" t="str">
            <v>7612211017482</v>
          </cell>
        </row>
        <row r="2507">
          <cell r="A2507" t="str">
            <v>112.0014.114</v>
          </cell>
          <cell r="B2507" t="str">
            <v>standpipe plastic 160mm grey</v>
          </cell>
          <cell r="C2507" t="str">
            <v>330028</v>
          </cell>
          <cell r="D2507" t="str">
            <v>FRANKE</v>
          </cell>
          <cell r="E2507" t="str">
            <v>133.120</v>
          </cell>
          <cell r="F2507">
            <v>0.63</v>
          </cell>
          <cell r="G2507" t="str">
            <v>CH</v>
          </cell>
          <cell r="H2507" t="str">
            <v>7612142185045</v>
          </cell>
        </row>
        <row r="2508">
          <cell r="A2508" t="str">
            <v>112.0014.121</v>
          </cell>
          <cell r="B2508" t="str">
            <v>Rack R25 340x400mm</v>
          </cell>
          <cell r="C2508" t="str">
            <v>AH171915</v>
          </cell>
          <cell r="D2508" t="str">
            <v>NEUTRAL</v>
          </cell>
          <cell r="E2508" t="str">
            <v>112.251</v>
          </cell>
          <cell r="F2508">
            <v>11.12</v>
          </cell>
          <cell r="G2508" t="str">
            <v>CN</v>
          </cell>
          <cell r="H2508" t="str">
            <v>7612142229879</v>
          </cell>
        </row>
        <row r="2509">
          <cell r="A2509" t="str">
            <v>112.0014.122</v>
          </cell>
          <cell r="B2509" t="str">
            <v>StB for R25 handle 160x340x90mm</v>
          </cell>
          <cell r="C2509" t="str">
            <v>AH171916</v>
          </cell>
          <cell r="D2509" t="str">
            <v>NEUTRAL</v>
          </cell>
          <cell r="E2509" t="str">
            <v>112.500</v>
          </cell>
          <cell r="F2509">
            <v>38.51</v>
          </cell>
          <cell r="G2509" t="str">
            <v>CN</v>
          </cell>
          <cell r="H2509" t="str">
            <v>7612142229886</v>
          </cell>
        </row>
        <row r="2510">
          <cell r="A2510" t="str">
            <v>112.0014.123</v>
          </cell>
          <cell r="B2510" t="str">
            <v>Str.Tray for R25 handle 200x400x55</v>
          </cell>
          <cell r="C2510" t="str">
            <v>AH171917</v>
          </cell>
          <cell r="D2510" t="str">
            <v>NEUTRAL</v>
          </cell>
          <cell r="E2510" t="str">
            <v>112.500</v>
          </cell>
          <cell r="F2510">
            <v>25.91</v>
          </cell>
          <cell r="G2510" t="str">
            <v>CN</v>
          </cell>
          <cell r="H2510" t="str">
            <v>7612142229909</v>
          </cell>
        </row>
        <row r="2511">
          <cell r="A2511" t="str">
            <v>112.0014.124</v>
          </cell>
          <cell r="B2511" t="str">
            <v>ChB R25 wood Iroko 358x418mm</v>
          </cell>
          <cell r="C2511" t="str">
            <v>AH171918</v>
          </cell>
          <cell r="D2511" t="str">
            <v>NEUTRAL</v>
          </cell>
          <cell r="E2511" t="str">
            <v>112.400</v>
          </cell>
          <cell r="F2511">
            <v>29.3</v>
          </cell>
          <cell r="G2511" t="str">
            <v>CH</v>
          </cell>
          <cell r="H2511" t="str">
            <v>7612142229916</v>
          </cell>
        </row>
        <row r="2512">
          <cell r="A2512" t="str">
            <v>112.0016.337</v>
          </cell>
          <cell r="B2512" t="str">
            <v>Utensil holder X 200mm long for LAX</v>
          </cell>
          <cell r="C2512" t="str">
            <v>300504</v>
          </cell>
          <cell r="D2512" t="str">
            <v>NEUTRAL</v>
          </cell>
          <cell r="E2512" t="str">
            <v>112.010</v>
          </cell>
          <cell r="F2512">
            <v>6.15</v>
          </cell>
          <cell r="G2512" t="str">
            <v>CN</v>
          </cell>
          <cell r="H2512" t="str">
            <v>7612142231308</v>
          </cell>
        </row>
        <row r="2513">
          <cell r="A2513" t="str">
            <v>112.0016.393</v>
          </cell>
          <cell r="B2513" t="str">
            <v>ChB LA glass 350x395mm</v>
          </cell>
          <cell r="C2513" t="str">
            <v>300498</v>
          </cell>
          <cell r="D2513" t="str">
            <v>FRANKE</v>
          </cell>
          <cell r="E2513" t="str">
            <v>112.400</v>
          </cell>
          <cell r="F2513">
            <v>35.01</v>
          </cell>
          <cell r="G2513" t="str">
            <v>DE</v>
          </cell>
          <cell r="H2513" t="str">
            <v>7612142221422</v>
          </cell>
        </row>
        <row r="2514">
          <cell r="A2514" t="str">
            <v>112.0016.394</v>
          </cell>
          <cell r="B2514" t="str">
            <v>Knife block wood oak for LAX</v>
          </cell>
          <cell r="C2514" t="str">
            <v>300506</v>
          </cell>
          <cell r="D2514" t="str">
            <v>FRANKE</v>
          </cell>
          <cell r="E2514" t="str">
            <v>133.140</v>
          </cell>
          <cell r="F2514">
            <v>4.03</v>
          </cell>
          <cell r="G2514" t="str">
            <v>CN</v>
          </cell>
          <cell r="H2514" t="str">
            <v>7612211069689</v>
          </cell>
        </row>
        <row r="2515">
          <cell r="A2515" t="str">
            <v>112.0016.395</v>
          </cell>
          <cell r="B2515" t="str">
            <v>Knife set LA 3 sizes</v>
          </cell>
          <cell r="C2515" t="str">
            <v>300470</v>
          </cell>
          <cell r="D2515" t="str">
            <v>FRANKE</v>
          </cell>
          <cell r="E2515" t="str">
            <v>112.990</v>
          </cell>
          <cell r="F2515">
            <v>14.31</v>
          </cell>
          <cell r="G2515" t="str">
            <v>CN</v>
          </cell>
          <cell r="H2515" t="str">
            <v>7612211069696</v>
          </cell>
        </row>
        <row r="2516">
          <cell r="A2516" t="str">
            <v>112.0016.487</v>
          </cell>
          <cell r="B2516" t="str">
            <v>ChB PPX iroko/white 400x426x25mm</v>
          </cell>
          <cell r="C2516" t="str">
            <v>300503</v>
          </cell>
          <cell r="D2516" t="str">
            <v>FRANKE</v>
          </cell>
          <cell r="E2516" t="str">
            <v>112.400</v>
          </cell>
          <cell r="F2516">
            <v>46.25</v>
          </cell>
          <cell r="G2516" t="str">
            <v>IT</v>
          </cell>
          <cell r="H2516" t="str">
            <v>7612319400049</v>
          </cell>
        </row>
        <row r="2517">
          <cell r="A2517" t="str">
            <v>112.0016.488</v>
          </cell>
          <cell r="B2517" t="str">
            <v>ChB PP S/white 230x426mm</v>
          </cell>
          <cell r="C2517" t="str">
            <v>300500</v>
          </cell>
          <cell r="D2517" t="str">
            <v>FRANKE</v>
          </cell>
          <cell r="E2517" t="str">
            <v>112.400</v>
          </cell>
          <cell r="F2517">
            <v>12.54</v>
          </cell>
          <cell r="G2517" t="str">
            <v>IT</v>
          </cell>
          <cell r="H2517" t="str">
            <v>7612319400070</v>
          </cell>
        </row>
        <row r="2518">
          <cell r="A2518" t="str">
            <v>112.0016.489</v>
          </cell>
          <cell r="B2518" t="str">
            <v>ChB AQ PE white 300x515x15mm</v>
          </cell>
          <cell r="C2518" t="str">
            <v>300489</v>
          </cell>
          <cell r="D2518" t="str">
            <v>FRANKE</v>
          </cell>
          <cell r="E2518" t="str">
            <v>112.400</v>
          </cell>
          <cell r="F2518">
            <v>17.8</v>
          </cell>
          <cell r="G2518" t="str">
            <v>DE</v>
          </cell>
          <cell r="H2518" t="str">
            <v>7612211071293</v>
          </cell>
        </row>
        <row r="2519">
          <cell r="A2519" t="str">
            <v>112.0016.755</v>
          </cell>
          <cell r="B2519" t="str">
            <v>Active carbon filter 2P</v>
          </cell>
          <cell r="C2519" t="str">
            <v>305306</v>
          </cell>
          <cell r="D2519" t="str">
            <v>FRANKE</v>
          </cell>
          <cell r="E2519" t="str">
            <v>112.852</v>
          </cell>
          <cell r="F2519">
            <v>3</v>
          </cell>
          <cell r="G2519" t="str">
            <v>IT</v>
          </cell>
          <cell r="H2519" t="str">
            <v>7612319445927</v>
          </cell>
        </row>
        <row r="2520">
          <cell r="A2520" t="str">
            <v>112.0016.756</v>
          </cell>
          <cell r="B2520" t="str">
            <v>Active carbon filter</v>
          </cell>
          <cell r="C2520" t="str">
            <v>305307</v>
          </cell>
          <cell r="D2520" t="str">
            <v>FRANKE</v>
          </cell>
          <cell r="E2520" t="str">
            <v>112.852</v>
          </cell>
          <cell r="F2520">
            <v>3.94</v>
          </cell>
          <cell r="G2520" t="str">
            <v>IT</v>
          </cell>
          <cell r="H2520" t="str">
            <v>7612319445934</v>
          </cell>
        </row>
        <row r="2521">
          <cell r="A2521" t="str">
            <v>112.0016.757</v>
          </cell>
          <cell r="B2521" t="str">
            <v>Active carbon filter built-in and Flexa</v>
          </cell>
          <cell r="C2521" t="str">
            <v>305331</v>
          </cell>
          <cell r="D2521" t="str">
            <v>FRANKE</v>
          </cell>
          <cell r="E2521" t="str">
            <v>112.852</v>
          </cell>
          <cell r="F2521">
            <v>3.73</v>
          </cell>
          <cell r="G2521" t="str">
            <v>IT</v>
          </cell>
          <cell r="H2521" t="str">
            <v>7612211073778</v>
          </cell>
        </row>
        <row r="2522">
          <cell r="A2522" t="str">
            <v>112.0016.758</v>
          </cell>
          <cell r="B2522" t="str">
            <v>Active carbon filter</v>
          </cell>
          <cell r="C2522" t="str">
            <v>305332</v>
          </cell>
          <cell r="D2522" t="str">
            <v>FRANKE</v>
          </cell>
          <cell r="E2522" t="str">
            <v>112.852</v>
          </cell>
          <cell r="F2522">
            <v>4.6100000000000003</v>
          </cell>
          <cell r="G2522" t="str">
            <v>IT</v>
          </cell>
          <cell r="H2522" t="str">
            <v>7612319468117</v>
          </cell>
        </row>
        <row r="2523">
          <cell r="A2523" t="str">
            <v>112.0016.759</v>
          </cell>
          <cell r="B2523" t="str">
            <v>Remote control for hoods</v>
          </cell>
          <cell r="C2523" t="str">
            <v>305300</v>
          </cell>
          <cell r="D2523" t="str">
            <v>FRANKE</v>
          </cell>
          <cell r="E2523" t="str">
            <v>112.852</v>
          </cell>
          <cell r="F2523">
            <v>9.0299999999999994</v>
          </cell>
          <cell r="G2523" t="str">
            <v>IT</v>
          </cell>
          <cell r="H2523" t="str">
            <v>7612319468087</v>
          </cell>
        </row>
        <row r="2524">
          <cell r="A2524" t="str">
            <v>112.0016.760</v>
          </cell>
          <cell r="B2524" t="str">
            <v>Glass plate for hood FTU 3807 W XS</v>
          </cell>
          <cell r="C2524" t="str">
            <v>305301</v>
          </cell>
          <cell r="D2524" t="str">
            <v>FRANKE</v>
          </cell>
          <cell r="E2524" t="str">
            <v>112.852</v>
          </cell>
          <cell r="F2524">
            <v>94.49</v>
          </cell>
          <cell r="G2524" t="str">
            <v>IT</v>
          </cell>
          <cell r="H2524" t="str">
            <v>7612319429958</v>
          </cell>
        </row>
        <row r="2525">
          <cell r="A2525" t="str">
            <v>112.0016.761</v>
          </cell>
          <cell r="B2525" t="str">
            <v>Glass plate for hood FTU 3807 I XS</v>
          </cell>
          <cell r="C2525" t="str">
            <v>305302</v>
          </cell>
          <cell r="D2525" t="str">
            <v>FRANKE</v>
          </cell>
          <cell r="E2525" t="str">
            <v>112.852</v>
          </cell>
          <cell r="F2525">
            <v>113.63</v>
          </cell>
          <cell r="G2525" t="str">
            <v>IT</v>
          </cell>
          <cell r="H2525" t="str">
            <v>7612319429965</v>
          </cell>
        </row>
        <row r="2526">
          <cell r="A2526" t="str">
            <v>112.0016.764</v>
          </cell>
          <cell r="B2526" t="str">
            <v>OPAL-Flat air duct, 1 m</v>
          </cell>
          <cell r="C2526" t="str">
            <v>305308</v>
          </cell>
          <cell r="D2526" t="str">
            <v>FRANKE</v>
          </cell>
          <cell r="E2526" t="str">
            <v>112.852</v>
          </cell>
          <cell r="F2526">
            <v>5.93</v>
          </cell>
          <cell r="G2526" t="str">
            <v>DE</v>
          </cell>
          <cell r="H2526" t="str">
            <v>7612211073839</v>
          </cell>
        </row>
        <row r="2527">
          <cell r="A2527" t="str">
            <v>112.0016.765</v>
          </cell>
          <cell r="B2527" t="str">
            <v>SP hood connection tube 230x70 mm</v>
          </cell>
          <cell r="C2527" t="str">
            <v>305309</v>
          </cell>
          <cell r="D2527" t="str">
            <v/>
          </cell>
          <cell r="E2527" t="str">
            <v>112.852</v>
          </cell>
          <cell r="F2527">
            <v>2.67</v>
          </cell>
          <cell r="G2527" t="str">
            <v/>
          </cell>
          <cell r="H2527" t="str">
            <v>7612980894383</v>
          </cell>
        </row>
        <row r="2528">
          <cell r="A2528" t="str">
            <v>112.0016.766</v>
          </cell>
          <cell r="B2528" t="str">
            <v>OPAL-piece for diversion, symmetric</v>
          </cell>
          <cell r="C2528" t="str">
            <v>305312</v>
          </cell>
          <cell r="D2528" t="str">
            <v>FRANKE</v>
          </cell>
          <cell r="E2528" t="str">
            <v>112.852</v>
          </cell>
          <cell r="F2528">
            <v>5.7</v>
          </cell>
          <cell r="G2528" t="str">
            <v>DE</v>
          </cell>
          <cell r="H2528" t="str">
            <v>7612211073853</v>
          </cell>
        </row>
        <row r="2529">
          <cell r="A2529" t="str">
            <v>112.0016.771</v>
          </cell>
          <cell r="B2529" t="str">
            <v>OPAL-pipe bend, horizontal, 90°</v>
          </cell>
          <cell r="C2529" t="str">
            <v>305310</v>
          </cell>
          <cell r="D2529" t="str">
            <v>FRANKE</v>
          </cell>
          <cell r="E2529" t="str">
            <v>112.852</v>
          </cell>
          <cell r="F2529">
            <v>8.23</v>
          </cell>
          <cell r="G2529" t="str">
            <v>DE</v>
          </cell>
          <cell r="H2529" t="str">
            <v>7612211073907</v>
          </cell>
        </row>
        <row r="2530">
          <cell r="A2530" t="str">
            <v>112.0016.772</v>
          </cell>
          <cell r="B2530" t="str">
            <v>OPAL-pipe end, horizontal, 45°</v>
          </cell>
          <cell r="C2530" t="str">
            <v>305311</v>
          </cell>
          <cell r="D2530" t="str">
            <v>FRANKE</v>
          </cell>
          <cell r="E2530" t="str">
            <v>112.852</v>
          </cell>
          <cell r="F2530">
            <v>13.09</v>
          </cell>
          <cell r="G2530" t="str">
            <v>DE</v>
          </cell>
          <cell r="H2530" t="str">
            <v>7612211073914</v>
          </cell>
        </row>
        <row r="2531">
          <cell r="A2531" t="str">
            <v>112.0016.773</v>
          </cell>
          <cell r="B2531" t="str">
            <v>OPAL-pipe bend, vertical</v>
          </cell>
          <cell r="C2531" t="str">
            <v>305317</v>
          </cell>
          <cell r="D2531" t="str">
            <v>FRANKE</v>
          </cell>
          <cell r="E2531" t="str">
            <v>112.852</v>
          </cell>
          <cell r="F2531">
            <v>7.16</v>
          </cell>
          <cell r="G2531" t="str">
            <v>DE</v>
          </cell>
          <cell r="H2531" t="str">
            <v>7612211073921</v>
          </cell>
        </row>
        <row r="2532">
          <cell r="A2532" t="str">
            <v>112.0016.774</v>
          </cell>
          <cell r="B2532" t="str">
            <v>connection 150 mm</v>
          </cell>
          <cell r="C2532" t="str">
            <v>305318</v>
          </cell>
          <cell r="D2532" t="str">
            <v>FRANKE</v>
          </cell>
          <cell r="E2532" t="str">
            <v>112.852</v>
          </cell>
          <cell r="F2532">
            <v>7.08</v>
          </cell>
          <cell r="G2532" t="str">
            <v>CH</v>
          </cell>
          <cell r="H2532" t="str">
            <v>7612211073938</v>
          </cell>
        </row>
        <row r="2533">
          <cell r="A2533" t="str">
            <v>112.0016.776</v>
          </cell>
          <cell r="B2533" t="str">
            <v>round pipe, 1 m, 150 mm</v>
          </cell>
          <cell r="C2533" t="str">
            <v>305320</v>
          </cell>
          <cell r="D2533" t="str">
            <v>FRANKE</v>
          </cell>
          <cell r="E2533" t="str">
            <v>112.852</v>
          </cell>
          <cell r="F2533">
            <v>10.71</v>
          </cell>
          <cell r="G2533" t="str">
            <v>CH</v>
          </cell>
          <cell r="H2533" t="str">
            <v>7612211073952</v>
          </cell>
        </row>
        <row r="2534">
          <cell r="A2534" t="str">
            <v>112.0016.779</v>
          </cell>
          <cell r="B2534" t="str">
            <v>wall opening OPAL</v>
          </cell>
          <cell r="C2534" t="str">
            <v>305323</v>
          </cell>
          <cell r="D2534" t="str">
            <v>FRANKE</v>
          </cell>
          <cell r="E2534" t="str">
            <v>112.852</v>
          </cell>
          <cell r="F2534">
            <v>24.2</v>
          </cell>
          <cell r="G2534" t="str">
            <v>CH</v>
          </cell>
          <cell r="H2534" t="str">
            <v>7612211073990</v>
          </cell>
        </row>
        <row r="2535">
          <cell r="A2535" t="str">
            <v>112.0017.788</v>
          </cell>
          <cell r="B2535" t="str">
            <v>Str.Tray MT X 172x412x55mm</v>
          </cell>
          <cell r="C2535" t="str">
            <v>300512</v>
          </cell>
          <cell r="D2535" t="str">
            <v>FRANKE</v>
          </cell>
          <cell r="E2535" t="str">
            <v>112.500</v>
          </cell>
          <cell r="F2535">
            <v>10.49</v>
          </cell>
          <cell r="G2535" t="str">
            <v>CN</v>
          </cell>
          <cell r="H2535" t="str">
            <v>7612142238628</v>
          </cell>
        </row>
        <row r="2536">
          <cell r="A2536" t="str">
            <v>112.0017.882</v>
          </cell>
          <cell r="B2536" t="str">
            <v>ChB AK PE white 334x446x17mm</v>
          </cell>
          <cell r="C2536" t="str">
            <v>300548</v>
          </cell>
          <cell r="D2536" t="str">
            <v>FRANKE</v>
          </cell>
          <cell r="E2536" t="str">
            <v>112.400</v>
          </cell>
          <cell r="F2536">
            <v>0</v>
          </cell>
          <cell r="G2536" t="str">
            <v>DE</v>
          </cell>
          <cell r="H2536" t="str">
            <v>7612211083531</v>
          </cell>
        </row>
        <row r="2537">
          <cell r="A2537" t="str">
            <v>112.0017.900</v>
          </cell>
          <cell r="B2537" t="str">
            <v>ChB MTG glass 280x408mm</v>
          </cell>
          <cell r="C2537" t="str">
            <v>300560</v>
          </cell>
          <cell r="D2537" t="str">
            <v>FRANKE</v>
          </cell>
          <cell r="E2537" t="str">
            <v>112.400</v>
          </cell>
          <cell r="F2537">
            <v>11.68</v>
          </cell>
          <cell r="G2537" t="str">
            <v>GB</v>
          </cell>
          <cell r="H2537" t="str">
            <v>7612213092579</v>
          </cell>
        </row>
        <row r="2538">
          <cell r="A2538" t="str">
            <v>112.0017.979</v>
          </cell>
          <cell r="B2538" t="str">
            <v>KIT ROUNDED CHARCOAL FILTER.ATT.FRANKE</v>
          </cell>
          <cell r="C2538" t="str">
            <v>305333</v>
          </cell>
          <cell r="D2538" t="str">
            <v>FRANKE</v>
          </cell>
          <cell r="E2538" t="str">
            <v>112.852</v>
          </cell>
          <cell r="F2538">
            <v>1.67</v>
          </cell>
          <cell r="G2538" t="str">
            <v>IT</v>
          </cell>
          <cell r="H2538" t="str">
            <v>7612319445910</v>
          </cell>
        </row>
        <row r="2539">
          <cell r="A2539" t="str">
            <v>112.0017.983</v>
          </cell>
          <cell r="B2539" t="str">
            <v>Chimney extension CH 990 XS</v>
          </cell>
          <cell r="C2539" t="str">
            <v>305334</v>
          </cell>
          <cell r="D2539" t="str">
            <v>FRANKE</v>
          </cell>
          <cell r="E2539" t="str">
            <v>112.852</v>
          </cell>
          <cell r="F2539">
            <v>37.83</v>
          </cell>
          <cell r="G2539" t="str">
            <v>IT</v>
          </cell>
          <cell r="H2539" t="str">
            <v>7612319486289</v>
          </cell>
        </row>
        <row r="2540">
          <cell r="A2540" t="str">
            <v>112.0017.985</v>
          </cell>
          <cell r="B2540" t="str">
            <v>Chimney extension CH 990 XS FGC</v>
          </cell>
          <cell r="C2540" t="str">
            <v/>
          </cell>
          <cell r="D2540" t="str">
            <v>FRANKE</v>
          </cell>
          <cell r="E2540" t="str">
            <v>112.852</v>
          </cell>
          <cell r="F2540">
            <v>0</v>
          </cell>
          <cell r="G2540" t="str">
            <v/>
          </cell>
          <cell r="H2540" t="str">
            <v>7612319486296</v>
          </cell>
        </row>
        <row r="2541">
          <cell r="A2541" t="str">
            <v>112.0017.989</v>
          </cell>
          <cell r="B2541" t="str">
            <v>Chimney extension CH 990 XS FDL</v>
          </cell>
          <cell r="C2541" t="str">
            <v>305336</v>
          </cell>
          <cell r="D2541" t="str">
            <v>FRANKE</v>
          </cell>
          <cell r="E2541" t="str">
            <v>112.852</v>
          </cell>
          <cell r="F2541">
            <v>15.18</v>
          </cell>
          <cell r="G2541" t="str">
            <v>IT</v>
          </cell>
          <cell r="H2541" t="str">
            <v>7612319486319</v>
          </cell>
        </row>
        <row r="2542">
          <cell r="A2542" t="str">
            <v>112.0017.991</v>
          </cell>
          <cell r="B2542" t="str">
            <v>Chimney extension CH 700 XS</v>
          </cell>
          <cell r="C2542" t="str">
            <v>305337</v>
          </cell>
          <cell r="D2542" t="str">
            <v>FRANKE</v>
          </cell>
          <cell r="E2542" t="str">
            <v>112.852</v>
          </cell>
          <cell r="F2542">
            <v>94.84</v>
          </cell>
          <cell r="G2542" t="str">
            <v>IT</v>
          </cell>
          <cell r="H2542" t="str">
            <v>7612319486340</v>
          </cell>
        </row>
        <row r="2543">
          <cell r="A2543" t="str">
            <v>112.0018.793</v>
          </cell>
          <cell r="B2543" t="str">
            <v>ChB. MYTHOS PC white</v>
          </cell>
          <cell r="C2543" t="str">
            <v>300459</v>
          </cell>
          <cell r="D2543" t="str">
            <v>CARRON PHOENIX</v>
          </cell>
          <cell r="E2543" t="str">
            <v>112.400</v>
          </cell>
          <cell r="F2543">
            <v>5.52</v>
          </cell>
          <cell r="G2543" t="str">
            <v>CN</v>
          </cell>
          <cell r="H2543" t="str">
            <v>7612213088190</v>
          </cell>
        </row>
        <row r="2544">
          <cell r="A2544" t="str">
            <v>112.0018.816</v>
          </cell>
          <cell r="B2544" t="str">
            <v>StB MT X 183x342mm</v>
          </cell>
          <cell r="C2544" t="str">
            <v>300457</v>
          </cell>
          <cell r="D2544" t="str">
            <v>CARRON PHOENIX</v>
          </cell>
          <cell r="E2544" t="str">
            <v>112.500</v>
          </cell>
          <cell r="F2544">
            <v>14.04</v>
          </cell>
          <cell r="G2544" t="str">
            <v>CN</v>
          </cell>
          <cell r="H2544" t="str">
            <v>7612213088213</v>
          </cell>
        </row>
        <row r="2545">
          <cell r="A2545" t="str">
            <v>112.0018.817</v>
          </cell>
          <cell r="B2545" t="str">
            <v>StB MT X 160x405mm</v>
          </cell>
          <cell r="C2545" t="str">
            <v>300541</v>
          </cell>
          <cell r="D2545" t="str">
            <v>FRANKE</v>
          </cell>
          <cell r="E2545" t="str">
            <v>112.500</v>
          </cell>
          <cell r="F2545">
            <v>8.8800000000000008</v>
          </cell>
          <cell r="G2545" t="str">
            <v>GB</v>
          </cell>
          <cell r="H2545" t="str">
            <v>7612213092562</v>
          </cell>
        </row>
        <row r="2546">
          <cell r="A2546" t="str">
            <v>112.0018.824</v>
          </cell>
          <cell r="B2546" t="str">
            <v>Str.Tray Mythos SS 345x195x20mm</v>
          </cell>
          <cell r="C2546" t="str">
            <v>300456</v>
          </cell>
          <cell r="D2546" t="str">
            <v>CARRON PHOENIX</v>
          </cell>
          <cell r="E2546" t="str">
            <v>112.500</v>
          </cell>
          <cell r="F2546">
            <v>6.72</v>
          </cell>
          <cell r="G2546" t="str">
            <v>GB</v>
          </cell>
          <cell r="H2546" t="str">
            <v>7612213088220</v>
          </cell>
        </row>
        <row r="2547">
          <cell r="A2547" t="str">
            <v>112.0018.921</v>
          </cell>
          <cell r="B2547" t="str">
            <v>StB ZX  180x375mm</v>
          </cell>
          <cell r="C2547" t="str">
            <v>300550</v>
          </cell>
          <cell r="D2547" t="str">
            <v>CARRON PHOENIX</v>
          </cell>
          <cell r="E2547" t="str">
            <v>112.500</v>
          </cell>
          <cell r="F2547">
            <v>33.11</v>
          </cell>
          <cell r="G2547" t="str">
            <v>GB</v>
          </cell>
          <cell r="H2547" t="str">
            <v>7612213091602</v>
          </cell>
        </row>
        <row r="2548">
          <cell r="A2548" t="str">
            <v>112.0018.954</v>
          </cell>
          <cell r="B2548" t="str">
            <v>DB RONDEL SS 360x360mm</v>
          </cell>
          <cell r="C2548" t="str">
            <v>2A0224</v>
          </cell>
          <cell r="D2548" t="str">
            <v>NEUTRAL</v>
          </cell>
          <cell r="E2548" t="str">
            <v>112.700</v>
          </cell>
          <cell r="F2548">
            <v>0</v>
          </cell>
          <cell r="G2548" t="str">
            <v/>
          </cell>
          <cell r="H2548" t="str">
            <v>7612213077415</v>
          </cell>
        </row>
        <row r="2549">
          <cell r="A2549" t="str">
            <v>112.0018.988</v>
          </cell>
          <cell r="B2549" t="str">
            <v>DB MT SS 285x350x145mm</v>
          </cell>
          <cell r="C2549" t="str">
            <v>300458</v>
          </cell>
          <cell r="D2549" t="str">
            <v>NEUTRAL</v>
          </cell>
          <cell r="E2549" t="str">
            <v>112.700</v>
          </cell>
          <cell r="F2549">
            <v>6.52</v>
          </cell>
          <cell r="G2549" t="str">
            <v>GB</v>
          </cell>
          <cell r="H2549" t="str">
            <v>7612213088206</v>
          </cell>
        </row>
        <row r="2550">
          <cell r="A2550" t="str">
            <v>112.0019.068</v>
          </cell>
          <cell r="B2550" t="str">
            <v>DB ZX SS 385x345</v>
          </cell>
          <cell r="C2550" t="str">
            <v>300551</v>
          </cell>
          <cell r="D2550" t="str">
            <v>CARRON PHOENIX</v>
          </cell>
          <cell r="E2550" t="str">
            <v>112.700</v>
          </cell>
          <cell r="F2550">
            <v>6.44</v>
          </cell>
          <cell r="G2550" t="str">
            <v>GB</v>
          </cell>
          <cell r="H2550" t="str">
            <v>7612213091596</v>
          </cell>
        </row>
        <row r="2551">
          <cell r="A2551" t="str">
            <v>112.0020.926</v>
          </cell>
          <cell r="B2551" t="str">
            <v>Trivet ZX SS</v>
          </cell>
          <cell r="C2551" t="str">
            <v>300552</v>
          </cell>
          <cell r="D2551" t="str">
            <v>NEUTRAL</v>
          </cell>
          <cell r="E2551" t="str">
            <v>133.140</v>
          </cell>
          <cell r="F2551">
            <v>14.17</v>
          </cell>
          <cell r="G2551" t="str">
            <v>CN</v>
          </cell>
          <cell r="H2551" t="str">
            <v>7612213091619</v>
          </cell>
        </row>
        <row r="2552">
          <cell r="A2552" t="str">
            <v>112.0021.001</v>
          </cell>
          <cell r="B2552" t="str">
            <v>WK ZXG JAG 150 200 202 210 WK OVF Kit</v>
          </cell>
          <cell r="C2552" t="str">
            <v>300056</v>
          </cell>
          <cell r="D2552" t="str">
            <v>CARRON PHOENIX</v>
          </cell>
          <cell r="E2552" t="str">
            <v>112.290</v>
          </cell>
          <cell r="F2552">
            <v>1.54</v>
          </cell>
          <cell r="G2552" t="str">
            <v>GB</v>
          </cell>
          <cell r="H2552" t="str">
            <v>7612213092173</v>
          </cell>
        </row>
        <row r="2553">
          <cell r="A2553" t="str">
            <v>112.0021.020</v>
          </cell>
          <cell r="B2553" t="str">
            <v>WK ZXG 100 grid FRANKE brushed</v>
          </cell>
          <cell r="C2553" t="str">
            <v>300053</v>
          </cell>
          <cell r="D2553" t="str">
            <v>CARRON PHOENIX</v>
          </cell>
          <cell r="E2553" t="str">
            <v>112.290</v>
          </cell>
          <cell r="F2553">
            <v>2.2999999999999998</v>
          </cell>
          <cell r="G2553" t="str">
            <v>GB</v>
          </cell>
          <cell r="H2553" t="str">
            <v>7612213092340</v>
          </cell>
        </row>
        <row r="2554">
          <cell r="A2554" t="str">
            <v>112.0021.021</v>
          </cell>
          <cell r="B2554" t="str">
            <v>WK ZXG D/Bowl grid FRANKE brushed</v>
          </cell>
          <cell r="C2554" t="str">
            <v>300054</v>
          </cell>
          <cell r="D2554" t="str">
            <v>CARRON PHOENIX</v>
          </cell>
          <cell r="E2554" t="str">
            <v>112.290</v>
          </cell>
          <cell r="F2554">
            <v>2.1</v>
          </cell>
          <cell r="G2554" t="str">
            <v>GB</v>
          </cell>
          <cell r="H2554" t="str">
            <v>7612213092357</v>
          </cell>
        </row>
        <row r="2555">
          <cell r="A2555" t="str">
            <v>112.0021.046</v>
          </cell>
          <cell r="B2555" t="str">
            <v>WK 3 1/2" 1 BSW S/S</v>
          </cell>
          <cell r="C2555" t="str">
            <v>330237</v>
          </cell>
          <cell r="D2555" t="str">
            <v>CARRON PHOENIX</v>
          </cell>
          <cell r="E2555" t="str">
            <v>112.290</v>
          </cell>
          <cell r="F2555">
            <v>0</v>
          </cell>
          <cell r="G2555" t="str">
            <v/>
          </cell>
          <cell r="H2555" t="str">
            <v>7612213089326</v>
          </cell>
        </row>
        <row r="2556">
          <cell r="A2556" t="str">
            <v>112.0021.106</v>
          </cell>
          <cell r="B2556" t="str">
            <v>WK 3 1/2" 1 BSW  OVF S/S FISC</v>
          </cell>
          <cell r="C2556" t="str">
            <v>330236</v>
          </cell>
          <cell r="D2556" t="str">
            <v>CARRON PHOENIX</v>
          </cell>
          <cell r="E2556" t="str">
            <v>112.290</v>
          </cell>
          <cell r="F2556">
            <v>0</v>
          </cell>
          <cell r="G2556" t="str">
            <v/>
          </cell>
          <cell r="H2556" t="str">
            <v>7612980500741</v>
          </cell>
        </row>
        <row r="2557">
          <cell r="A2557" t="str">
            <v>112.0021.124</v>
          </cell>
          <cell r="B2557" t="str">
            <v>WK 3 1/2" 2 BSW OVF mythos</v>
          </cell>
          <cell r="C2557" t="str">
            <v>330219</v>
          </cell>
          <cell r="D2557" t="str">
            <v>CARRON PHOENIX</v>
          </cell>
          <cell r="E2557" t="str">
            <v>112.290</v>
          </cell>
          <cell r="F2557">
            <v>0</v>
          </cell>
          <cell r="G2557" t="str">
            <v/>
          </cell>
          <cell r="H2557" t="str">
            <v>7612213088183</v>
          </cell>
        </row>
        <row r="2558">
          <cell r="A2558" t="str">
            <v>112.0021.144</v>
          </cell>
          <cell r="B2558" t="str">
            <v>WK ZXG JAG 090 100 WK OVF Kit</v>
          </cell>
          <cell r="C2558" t="str">
            <v/>
          </cell>
          <cell r="D2558" t="str">
            <v>CARRON PHOENIX</v>
          </cell>
          <cell r="E2558" t="str">
            <v>112.290</v>
          </cell>
          <cell r="F2558">
            <v>1.36</v>
          </cell>
          <cell r="G2558" t="str">
            <v>GB</v>
          </cell>
          <cell r="H2558" t="str">
            <v>7612213096287</v>
          </cell>
        </row>
        <row r="2559">
          <cell r="A2559" t="str">
            <v>112.0023.259</v>
          </cell>
          <cell r="B2559" t="str">
            <v>WK OVF Kubus</v>
          </cell>
          <cell r="C2559" t="str">
            <v>330254</v>
          </cell>
          <cell r="D2559" t="str">
            <v>CARRON PHOENIX</v>
          </cell>
          <cell r="E2559" t="str">
            <v>112.290</v>
          </cell>
          <cell r="F2559">
            <v>0.48</v>
          </cell>
          <cell r="G2559" t="str">
            <v>GB</v>
          </cell>
          <cell r="H2559" t="str">
            <v>7612980072750</v>
          </cell>
        </row>
        <row r="2560">
          <cell r="A2560" t="str">
            <v>112.0028.411</v>
          </cell>
          <cell r="B2560" t="str">
            <v>Round bend 90°, 150mm</v>
          </cell>
          <cell r="C2560" t="str">
            <v>305348</v>
          </cell>
          <cell r="D2560" t="str">
            <v>FRANKE</v>
          </cell>
          <cell r="E2560" t="str">
            <v>112.852</v>
          </cell>
          <cell r="F2560">
            <v>5.75</v>
          </cell>
          <cell r="G2560" t="str">
            <v>DE</v>
          </cell>
          <cell r="H2560" t="str">
            <v>7612980009510</v>
          </cell>
        </row>
        <row r="2561">
          <cell r="A2561" t="str">
            <v>112.0029.717</v>
          </cell>
          <cell r="B2561" t="str">
            <v>DB round bowl dia 360x120mm white</v>
          </cell>
          <cell r="C2561" t="str">
            <v>330306</v>
          </cell>
          <cell r="D2561" t="str">
            <v>NEUTRAL</v>
          </cell>
          <cell r="E2561" t="str">
            <v>112.700</v>
          </cell>
          <cell r="F2561">
            <v>2.63</v>
          </cell>
          <cell r="G2561" t="str">
            <v>CN</v>
          </cell>
          <cell r="H2561" t="str">
            <v>7612980010912</v>
          </cell>
        </row>
        <row r="2562">
          <cell r="A2562" t="str">
            <v>112.0030.750</v>
          </cell>
          <cell r="B2562" t="str">
            <v>PUX 210/610-16 3 1/2" OFH BSWSIWOFC</v>
          </cell>
          <cell r="C2562" t="str">
            <v>SA775805</v>
          </cell>
          <cell r="D2562" t="str">
            <v>EISINGER</v>
          </cell>
          <cell r="E2562" t="str">
            <v>127.137</v>
          </cell>
          <cell r="F2562">
            <v>149.78</v>
          </cell>
          <cell r="G2562" t="str">
            <v>CH</v>
          </cell>
          <cell r="H2562" t="str">
            <v>7612142245626</v>
          </cell>
        </row>
        <row r="2563">
          <cell r="A2563" t="str">
            <v>112.0030.829</v>
          </cell>
          <cell r="B2563" t="str">
            <v>PUX 204/604-45 2" WWK</v>
          </cell>
          <cell r="C2563" t="str">
            <v>SA775853</v>
          </cell>
          <cell r="D2563" t="str">
            <v>EISINGER</v>
          </cell>
          <cell r="E2563" t="str">
            <v>101.265</v>
          </cell>
          <cell r="F2563">
            <v>0</v>
          </cell>
          <cell r="G2563" t="str">
            <v>CH</v>
          </cell>
          <cell r="H2563" t="str">
            <v>7612142245985</v>
          </cell>
        </row>
        <row r="2564">
          <cell r="A2564" t="str">
            <v>112.0030.831</v>
          </cell>
          <cell r="B2564" t="str">
            <v>STB PUX 160x400mm unperforated</v>
          </cell>
          <cell r="C2564" t="str">
            <v>AH171954</v>
          </cell>
          <cell r="D2564" t="str">
            <v>EISINGER</v>
          </cell>
          <cell r="E2564" t="str">
            <v>112.500</v>
          </cell>
          <cell r="F2564">
            <v>0</v>
          </cell>
          <cell r="G2564" t="str">
            <v/>
          </cell>
          <cell r="H2564" t="str">
            <v>7612142244162</v>
          </cell>
        </row>
        <row r="2565">
          <cell r="A2565" t="str">
            <v>112.0030.882</v>
          </cell>
          <cell r="B2565" t="str">
            <v>Rolling mat 468x420mm FRL</v>
          </cell>
          <cell r="C2565" t="str">
            <v>AH160300</v>
          </cell>
          <cell r="D2565" t="str">
            <v>FRANKE</v>
          </cell>
          <cell r="E2565" t="str">
            <v>112.250</v>
          </cell>
          <cell r="F2565">
            <v>13.65</v>
          </cell>
          <cell r="G2565" t="str">
            <v>NL</v>
          </cell>
          <cell r="H2565" t="str">
            <v>7612142241574</v>
          </cell>
        </row>
        <row r="2566">
          <cell r="A2566" t="str">
            <v>112.0030.888</v>
          </cell>
          <cell r="B2566" t="str">
            <v>ChB glass PUX 614/654  428x280x17mm Eisi</v>
          </cell>
          <cell r="C2566" t="str">
            <v>AH175298</v>
          </cell>
          <cell r="D2566" t="str">
            <v>EISINGER</v>
          </cell>
          <cell r="E2566" t="str">
            <v>112.400</v>
          </cell>
          <cell r="F2566">
            <v>10.32</v>
          </cell>
          <cell r="G2566" t="str">
            <v>CN</v>
          </cell>
          <cell r="H2566" t="str">
            <v>7612142242724</v>
          </cell>
        </row>
        <row r="2567">
          <cell r="A2567" t="str">
            <v>112.0031.397</v>
          </cell>
          <cell r="B2567" t="str">
            <v>PUX 604-45 2" WWK  BSW</v>
          </cell>
          <cell r="C2567" t="str">
            <v>SA775851</v>
          </cell>
          <cell r="D2567" t="str">
            <v>EISINGER</v>
          </cell>
          <cell r="E2567" t="str">
            <v>101.265</v>
          </cell>
          <cell r="F2567">
            <v>148.06</v>
          </cell>
          <cell r="G2567" t="str">
            <v>CH</v>
          </cell>
          <cell r="H2567" t="str">
            <v>7612142245749</v>
          </cell>
        </row>
        <row r="2568">
          <cell r="A2568" t="str">
            <v>112.0035.553</v>
          </cell>
          <cell r="B2568" t="str">
            <v>WK 3 1/2" PSSWNOFC</v>
          </cell>
          <cell r="C2568" t="str">
            <v>AH303830</v>
          </cell>
          <cell r="D2568" t="str">
            <v>FRANKE</v>
          </cell>
          <cell r="E2568" t="str">
            <v>112.290</v>
          </cell>
          <cell r="F2568">
            <v>0</v>
          </cell>
          <cell r="G2568" t="str">
            <v/>
          </cell>
          <cell r="H2568" t="str">
            <v>7612142229527</v>
          </cell>
        </row>
        <row r="2569">
          <cell r="A2569" t="str">
            <v>112.0035.576</v>
          </cell>
          <cell r="B2569" t="str">
            <v>Standpipe SS 50x150mm</v>
          </cell>
          <cell r="C2569" t="str">
            <v>330000</v>
          </cell>
          <cell r="D2569" t="str">
            <v>FRANKE</v>
          </cell>
          <cell r="E2569" t="str">
            <v>133.120</v>
          </cell>
          <cell r="F2569">
            <v>1.76</v>
          </cell>
          <cell r="G2569" t="str">
            <v>CN</v>
          </cell>
          <cell r="H2569" t="str">
            <v>7612142185137</v>
          </cell>
        </row>
        <row r="2570">
          <cell r="A2570" t="str">
            <v>112.0035.578</v>
          </cell>
          <cell r="B2570" t="str">
            <v>Standpipe SS 50x170mm</v>
          </cell>
          <cell r="C2570" t="str">
            <v>330001</v>
          </cell>
          <cell r="D2570" t="str">
            <v>FRANKE</v>
          </cell>
          <cell r="E2570" t="str">
            <v>133.120</v>
          </cell>
          <cell r="F2570">
            <v>3.22</v>
          </cell>
          <cell r="G2570" t="str">
            <v>CN</v>
          </cell>
          <cell r="H2570" t="str">
            <v>7612142185144</v>
          </cell>
        </row>
        <row r="2571">
          <cell r="A2571" t="str">
            <v>112.0035.582</v>
          </cell>
          <cell r="B2571" t="str">
            <v>Standpipe SS 50x270mm</v>
          </cell>
          <cell r="C2571" t="str">
            <v>330005</v>
          </cell>
          <cell r="D2571" t="str">
            <v>FRANKE</v>
          </cell>
          <cell r="E2571" t="str">
            <v>133.120</v>
          </cell>
          <cell r="F2571">
            <v>2.62</v>
          </cell>
          <cell r="G2571" t="str">
            <v>CN</v>
          </cell>
          <cell r="H2571" t="str">
            <v>7612142185168</v>
          </cell>
        </row>
        <row r="2572">
          <cell r="A2572" t="str">
            <v>112.0035.622</v>
          </cell>
          <cell r="B2572" t="str">
            <v>ChB ARX/ASX  maple 361.8x446.7mm</v>
          </cell>
          <cell r="C2572" t="str">
            <v>300431</v>
          </cell>
          <cell r="D2572" t="str">
            <v>FRANKE</v>
          </cell>
          <cell r="E2572" t="str">
            <v>112.400</v>
          </cell>
          <cell r="F2572">
            <v>26.06</v>
          </cell>
          <cell r="G2572" t="str">
            <v>CH</v>
          </cell>
          <cell r="H2572" t="str">
            <v>7612142182198</v>
          </cell>
        </row>
        <row r="2573">
          <cell r="A2573" t="str">
            <v>112.0035.624</v>
          </cell>
          <cell r="B2573" t="str">
            <v>ChB CX iroko 412x350mm</v>
          </cell>
          <cell r="C2573" t="str">
            <v>300340</v>
          </cell>
          <cell r="D2573" t="str">
            <v>FRANKE</v>
          </cell>
          <cell r="E2573" t="str">
            <v>112.400</v>
          </cell>
          <cell r="F2573">
            <v>31.96</v>
          </cell>
          <cell r="G2573" t="str">
            <v>CH</v>
          </cell>
          <cell r="H2573" t="str">
            <v>7612142182273</v>
          </cell>
        </row>
        <row r="2574">
          <cell r="A2574" t="str">
            <v>112.0036.063</v>
          </cell>
          <cell r="B2574" t="str">
            <v>WK 3 1/2" PSSWWOFCPC550</v>
          </cell>
          <cell r="C2574" t="str">
            <v>AH303834</v>
          </cell>
          <cell r="D2574" t="str">
            <v>FRANKE</v>
          </cell>
          <cell r="E2574" t="str">
            <v>112.290</v>
          </cell>
          <cell r="F2574">
            <v>13.49</v>
          </cell>
          <cell r="G2574" t="str">
            <v>CH</v>
          </cell>
          <cell r="H2574" t="str">
            <v>7612142238130</v>
          </cell>
        </row>
        <row r="2575">
          <cell r="A2575" t="str">
            <v>112.0036.204</v>
          </cell>
          <cell r="B2575" t="str">
            <v>Chimney extens. FCH 990 XS FQD/FSW</v>
          </cell>
          <cell r="C2575" t="str">
            <v>305351</v>
          </cell>
          <cell r="D2575" t="str">
            <v>FRANKE</v>
          </cell>
          <cell r="E2575" t="str">
            <v>112.852</v>
          </cell>
          <cell r="F2575">
            <v>0</v>
          </cell>
          <cell r="G2575" t="str">
            <v/>
          </cell>
          <cell r="H2575" t="str">
            <v>7612980014927</v>
          </cell>
        </row>
        <row r="2576">
          <cell r="A2576" t="str">
            <v>112.0036.422</v>
          </cell>
          <cell r="B2576" t="str">
            <v>WK 3 1/2" PSSWNOFC Eisinger</v>
          </cell>
          <cell r="C2576" t="str">
            <v>AH303837</v>
          </cell>
          <cell r="D2576" t="str">
            <v>EISINGER</v>
          </cell>
          <cell r="E2576" t="str">
            <v>133.120</v>
          </cell>
          <cell r="F2576">
            <v>0</v>
          </cell>
          <cell r="G2576" t="str">
            <v/>
          </cell>
          <cell r="H2576" t="str">
            <v>7612142247156</v>
          </cell>
        </row>
        <row r="2577">
          <cell r="A2577" t="str">
            <v>112.0036.424</v>
          </cell>
          <cell r="B2577" t="str">
            <v>WK 3 1/2" BSSSWNOFC Eisinger</v>
          </cell>
          <cell r="C2577" t="str">
            <v>AH303835</v>
          </cell>
          <cell r="D2577" t="str">
            <v>EISINGER</v>
          </cell>
          <cell r="E2577" t="str">
            <v>133.120</v>
          </cell>
          <cell r="F2577">
            <v>15.36</v>
          </cell>
          <cell r="G2577" t="str">
            <v>CH</v>
          </cell>
          <cell r="H2577" t="str">
            <v>7612142247149</v>
          </cell>
        </row>
        <row r="2578">
          <cell r="A2578" t="str">
            <v>112.0036.491</v>
          </cell>
          <cell r="B2578" t="str">
            <v>DB ARX wire white 310x395x133</v>
          </cell>
          <cell r="C2578" t="str">
            <v>300421</v>
          </cell>
          <cell r="D2578" t="str">
            <v>FRANKE</v>
          </cell>
          <cell r="E2578" t="str">
            <v>112.700</v>
          </cell>
          <cell r="F2578">
            <v>9.6199999999999992</v>
          </cell>
          <cell r="G2578" t="str">
            <v>GB</v>
          </cell>
          <cell r="H2578" t="str">
            <v>7612197002090</v>
          </cell>
        </row>
        <row r="2579">
          <cell r="A2579" t="str">
            <v>112.0036.507</v>
          </cell>
          <cell r="B2579" t="str">
            <v>DB CPX wire arctic white 295x375</v>
          </cell>
          <cell r="C2579" t="str">
            <v>300335</v>
          </cell>
          <cell r="D2579" t="str">
            <v>FRANKE</v>
          </cell>
          <cell r="E2579" t="str">
            <v>112.700</v>
          </cell>
          <cell r="F2579">
            <v>16.82</v>
          </cell>
          <cell r="G2579" t="str">
            <v/>
          </cell>
          <cell r="H2579" t="str">
            <v>7612142182426</v>
          </cell>
        </row>
        <row r="2580">
          <cell r="A2580" t="str">
            <v>112.0036.735</v>
          </cell>
          <cell r="B2580" t="str">
            <v>CBPH CP 356x436mm</v>
          </cell>
          <cell r="C2580" t="str">
            <v>300300</v>
          </cell>
          <cell r="D2580" t="str">
            <v>FRANKE</v>
          </cell>
          <cell r="E2580" t="str">
            <v>112.400</v>
          </cell>
          <cell r="F2580">
            <v>0</v>
          </cell>
          <cell r="G2580" t="str">
            <v/>
          </cell>
          <cell r="H2580" t="str">
            <v>7612142241185</v>
          </cell>
        </row>
        <row r="2581">
          <cell r="A2581" t="str">
            <v>112.0036.766</v>
          </cell>
          <cell r="B2581" t="str">
            <v>ChB CPX S/white 350x412mm</v>
          </cell>
          <cell r="C2581" t="str">
            <v>300437</v>
          </cell>
          <cell r="D2581" t="str">
            <v>FRANKE</v>
          </cell>
          <cell r="E2581" t="str">
            <v>112.400</v>
          </cell>
          <cell r="F2581">
            <v>0</v>
          </cell>
          <cell r="G2581" t="str">
            <v/>
          </cell>
          <cell r="H2581" t="str">
            <v>7612142182389</v>
          </cell>
        </row>
        <row r="2582">
          <cell r="A2582" t="str">
            <v>112.0036.811</v>
          </cell>
          <cell r="B2582" t="str">
            <v>StB CP arctic-white 316x355x125mm</v>
          </cell>
          <cell r="C2582" t="str">
            <v>300320</v>
          </cell>
          <cell r="D2582" t="str">
            <v>FRANKE</v>
          </cell>
          <cell r="E2582" t="str">
            <v>112.500</v>
          </cell>
          <cell r="F2582">
            <v>13.93</v>
          </cell>
          <cell r="G2582" t="str">
            <v>CH</v>
          </cell>
          <cell r="H2582" t="str">
            <v>7612142181863</v>
          </cell>
        </row>
        <row r="2583">
          <cell r="A2583" t="str">
            <v>112.0036.883</v>
          </cell>
          <cell r="B2583" t="str">
            <v>Set Methane gas nozzles</v>
          </cell>
          <cell r="C2583" t="str">
            <v>1981578</v>
          </cell>
          <cell r="D2583" t="str">
            <v>FRANKE</v>
          </cell>
          <cell r="E2583" t="str">
            <v>112.850</v>
          </cell>
          <cell r="F2583">
            <v>2.97</v>
          </cell>
          <cell r="G2583" t="str">
            <v>IT</v>
          </cell>
          <cell r="H2583" t="str">
            <v>7612319140235</v>
          </cell>
        </row>
        <row r="2584">
          <cell r="A2584" t="str">
            <v>112.0037.069</v>
          </cell>
          <cell r="B2584" t="str">
            <v>StB CMQ arctic-white 157x294x108</v>
          </cell>
          <cell r="C2584" t="str">
            <v/>
          </cell>
          <cell r="D2584" t="str">
            <v>FRANKE</v>
          </cell>
          <cell r="E2584" t="str">
            <v>112.500</v>
          </cell>
          <cell r="F2584">
            <v>0</v>
          </cell>
          <cell r="G2584" t="str">
            <v/>
          </cell>
          <cell r="H2584" t="str">
            <v>7612197018602</v>
          </cell>
        </row>
        <row r="2585">
          <cell r="A2585" t="str">
            <v>112.0037.090</v>
          </cell>
          <cell r="B2585" t="str">
            <v>StB CN/PA arctic-white 187x345x110</v>
          </cell>
          <cell r="C2585" t="str">
            <v>300513</v>
          </cell>
          <cell r="D2585" t="str">
            <v>FRANKE</v>
          </cell>
          <cell r="E2585" t="str">
            <v>112.500</v>
          </cell>
          <cell r="F2585">
            <v>5.57</v>
          </cell>
          <cell r="G2585" t="str">
            <v>CH</v>
          </cell>
          <cell r="H2585" t="str">
            <v>7612197018411</v>
          </cell>
        </row>
        <row r="2586">
          <cell r="A2586" t="str">
            <v>112.0037.095</v>
          </cell>
          <cell r="B2586" t="str">
            <v>StB CP arctic-white 177x315x112</v>
          </cell>
          <cell r="C2586" t="str">
            <v>300318</v>
          </cell>
          <cell r="D2586" t="str">
            <v>FRANKE</v>
          </cell>
          <cell r="E2586" t="str">
            <v>112.500</v>
          </cell>
          <cell r="F2586">
            <v>3.94</v>
          </cell>
          <cell r="G2586" t="str">
            <v>CH</v>
          </cell>
          <cell r="H2586" t="str">
            <v>7612197018374</v>
          </cell>
        </row>
        <row r="2587">
          <cell r="A2587" t="str">
            <v>112.0037.109</v>
          </cell>
          <cell r="B2587" t="str">
            <v>StB CP brown 177x315x112mm</v>
          </cell>
          <cell r="C2587" t="str">
            <v>300311</v>
          </cell>
          <cell r="D2587" t="str">
            <v>FRANKE</v>
          </cell>
          <cell r="E2587" t="str">
            <v>112.500</v>
          </cell>
          <cell r="F2587">
            <v>3.22</v>
          </cell>
          <cell r="G2587" t="str">
            <v>CH</v>
          </cell>
          <cell r="H2587" t="str">
            <v>7612197018497</v>
          </cell>
        </row>
        <row r="2588">
          <cell r="A2588" t="str">
            <v>112.0037.140</v>
          </cell>
          <cell r="B2588" t="str">
            <v>StB AR/PA arctic-white 352x364x95</v>
          </cell>
          <cell r="C2588" t="str">
            <v>300316</v>
          </cell>
          <cell r="D2588" t="str">
            <v>FRANKE</v>
          </cell>
          <cell r="E2588" t="str">
            <v>112.500</v>
          </cell>
          <cell r="F2588">
            <v>14.21</v>
          </cell>
          <cell r="G2588" t="str">
            <v>CH</v>
          </cell>
          <cell r="H2588" t="str">
            <v>7612142181658</v>
          </cell>
        </row>
        <row r="2589">
          <cell r="A2589" t="str">
            <v>112.0037.279</v>
          </cell>
          <cell r="B2589" t="str">
            <v>Panel dishwasher 60cm SS handle</v>
          </cell>
          <cell r="C2589" t="str">
            <v>305401</v>
          </cell>
          <cell r="D2589" t="str">
            <v>FRANKE</v>
          </cell>
          <cell r="E2589" t="str">
            <v>112.853</v>
          </cell>
          <cell r="F2589">
            <v>0</v>
          </cell>
          <cell r="G2589" t="str">
            <v/>
          </cell>
          <cell r="H2589" t="str">
            <v>7612319192050</v>
          </cell>
        </row>
        <row r="2590">
          <cell r="A2590" t="str">
            <v>112.0038.356</v>
          </cell>
          <cell r="B2590" t="str">
            <v>Str.Tray CP/CN/CS/NO/MH/RG/EU white</v>
          </cell>
          <cell r="C2590" t="str">
            <v>300368</v>
          </cell>
          <cell r="D2590" t="str">
            <v>FRANKE</v>
          </cell>
          <cell r="E2590" t="str">
            <v>112.500</v>
          </cell>
          <cell r="F2590">
            <v>16.03</v>
          </cell>
          <cell r="G2590" t="str">
            <v>CH</v>
          </cell>
          <cell r="H2590" t="str">
            <v>7612197011702</v>
          </cell>
        </row>
        <row r="2591">
          <cell r="A2591" t="str">
            <v>112.0038.361</v>
          </cell>
          <cell r="B2591" t="str">
            <v>Str.Tray AR/EI white 360x445x38mm</v>
          </cell>
          <cell r="C2591" t="str">
            <v>300411</v>
          </cell>
          <cell r="D2591" t="str">
            <v>FRANKE</v>
          </cell>
          <cell r="E2591" t="str">
            <v>112.500</v>
          </cell>
          <cell r="F2591">
            <v>15.05</v>
          </cell>
          <cell r="G2591" t="str">
            <v>CH</v>
          </cell>
          <cell r="H2591" t="str">
            <v>7612142181702</v>
          </cell>
        </row>
        <row r="2592">
          <cell r="A2592" t="str">
            <v>112.0038.853</v>
          </cell>
          <cell r="B2592" t="str">
            <v>DB PA SS black handles 354x385mm</v>
          </cell>
          <cell r="C2592" t="str">
            <v>300523</v>
          </cell>
          <cell r="D2592" t="str">
            <v>FRANKE</v>
          </cell>
          <cell r="E2592" t="str">
            <v>112.700</v>
          </cell>
          <cell r="F2592">
            <v>0</v>
          </cell>
          <cell r="G2592" t="str">
            <v/>
          </cell>
          <cell r="H2592" t="str">
            <v>7612197012006</v>
          </cell>
        </row>
        <row r="2593">
          <cell r="A2593" t="str">
            <v>112.0039.124</v>
          </cell>
          <cell r="B2593" t="str">
            <v>ChB LSX Glass 285x474mm</v>
          </cell>
          <cell r="C2593" t="str">
            <v>300544</v>
          </cell>
          <cell r="D2593" t="str">
            <v>FRANKE</v>
          </cell>
          <cell r="E2593" t="str">
            <v>112.400</v>
          </cell>
          <cell r="F2593">
            <v>50.62</v>
          </cell>
          <cell r="G2593" t="str">
            <v>CH</v>
          </cell>
          <cell r="H2593" t="str">
            <v>7612142237522</v>
          </cell>
        </row>
        <row r="2594">
          <cell r="A2594" t="str">
            <v>112.0039.150</v>
          </cell>
          <cell r="B2594" t="str">
            <v>Cleaning paste Inox Creme 250ml</v>
          </cell>
          <cell r="C2594" t="str">
            <v>303009</v>
          </cell>
          <cell r="D2594" t="str">
            <v>FRANKE</v>
          </cell>
          <cell r="E2594" t="str">
            <v>112.900</v>
          </cell>
          <cell r="F2594">
            <v>6.37</v>
          </cell>
          <cell r="G2594" t="str">
            <v>CH</v>
          </cell>
          <cell r="H2594" t="str">
            <v>7611609050025</v>
          </cell>
        </row>
        <row r="2595">
          <cell r="A2595" t="str">
            <v>112.0040.382</v>
          </cell>
          <cell r="B2595" t="str">
            <v>Standpipe plastic 175mm brown</v>
          </cell>
          <cell r="C2595" t="str">
            <v>330121</v>
          </cell>
          <cell r="D2595" t="str">
            <v>FRANKE</v>
          </cell>
          <cell r="E2595" t="str">
            <v>133.120</v>
          </cell>
          <cell r="F2595">
            <v>0</v>
          </cell>
          <cell r="G2595" t="str">
            <v/>
          </cell>
          <cell r="H2595" t="str">
            <v>7612142185298</v>
          </cell>
        </row>
        <row r="2596">
          <cell r="A2596" t="str">
            <v>112.0040.383</v>
          </cell>
          <cell r="B2596" t="str">
            <v>Standpipe plastic 175mm white</v>
          </cell>
          <cell r="C2596" t="str">
            <v/>
          </cell>
          <cell r="D2596" t="str">
            <v>FRANKE</v>
          </cell>
          <cell r="E2596" t="str">
            <v>133.120</v>
          </cell>
          <cell r="F2596">
            <v>0.42</v>
          </cell>
          <cell r="G2596" t="str">
            <v>DE</v>
          </cell>
          <cell r="H2596" t="str">
            <v>7612142185281</v>
          </cell>
        </row>
        <row r="2597">
          <cell r="A2597" t="str">
            <v>112.0040.681</v>
          </cell>
          <cell r="B2597" t="str">
            <v>ChB ON wood iroko 330x415mm</v>
          </cell>
          <cell r="C2597" t="str">
            <v>300453</v>
          </cell>
          <cell r="D2597" t="str">
            <v>FRANKE</v>
          </cell>
          <cell r="E2597" t="str">
            <v>112.400</v>
          </cell>
          <cell r="F2597">
            <v>15.8</v>
          </cell>
          <cell r="G2597" t="str">
            <v>IT</v>
          </cell>
          <cell r="H2597" t="str">
            <v>7612319109430</v>
          </cell>
        </row>
        <row r="2598">
          <cell r="A2598" t="str">
            <v>112.0040.682</v>
          </cell>
          <cell r="B2598" t="str">
            <v>ChB AM/FO/LO wood iroko 340x400mm</v>
          </cell>
          <cell r="C2598" t="str">
            <v>300260</v>
          </cell>
          <cell r="D2598" t="str">
            <v>FRANKE</v>
          </cell>
          <cell r="E2598" t="str">
            <v>112.400</v>
          </cell>
          <cell r="F2598">
            <v>17.29</v>
          </cell>
          <cell r="G2598" t="str">
            <v>IT</v>
          </cell>
          <cell r="H2598" t="str">
            <v>7612319127915</v>
          </cell>
        </row>
        <row r="2599">
          <cell r="A2599" t="str">
            <v>112.0040.683</v>
          </cell>
          <cell r="B2599" t="str">
            <v>ACC set AM ChB iroko PE StB SS</v>
          </cell>
          <cell r="C2599" t="str">
            <v>300407</v>
          </cell>
          <cell r="D2599" t="str">
            <v>FRANKE</v>
          </cell>
          <cell r="E2599" t="str">
            <v>112.990</v>
          </cell>
          <cell r="F2599">
            <v>46.97</v>
          </cell>
          <cell r="G2599" t="str">
            <v>IT</v>
          </cell>
          <cell r="H2599" t="str">
            <v>7612319115417</v>
          </cell>
        </row>
        <row r="2600">
          <cell r="A2600" t="str">
            <v>112.0040.689</v>
          </cell>
          <cell r="B2600" t="str">
            <v>ChB AC wood iroko 440x460mm</v>
          </cell>
          <cell r="C2600" t="str">
            <v>300410</v>
          </cell>
          <cell r="D2600" t="str">
            <v>FRANKE</v>
          </cell>
          <cell r="E2600" t="str">
            <v>112.400</v>
          </cell>
          <cell r="F2600">
            <v>16.920000000000002</v>
          </cell>
          <cell r="G2600" t="str">
            <v>IT</v>
          </cell>
          <cell r="H2600" t="str">
            <v>7612319175497</v>
          </cell>
        </row>
        <row r="2601">
          <cell r="A2601" t="str">
            <v>112.0040.690</v>
          </cell>
          <cell r="B2601" t="str">
            <v>ChB AD S/white 300x440mm Hygenia</v>
          </cell>
          <cell r="C2601" t="str">
            <v>300440</v>
          </cell>
          <cell r="D2601" t="str">
            <v>FRANKE</v>
          </cell>
          <cell r="E2601" t="str">
            <v>112.400</v>
          </cell>
          <cell r="F2601">
            <v>17.21</v>
          </cell>
          <cell r="G2601" t="str">
            <v>IT</v>
          </cell>
          <cell r="H2601" t="str">
            <v>7612142216718</v>
          </cell>
        </row>
        <row r="2602">
          <cell r="A2602" t="str">
            <v>112.0040.691</v>
          </cell>
          <cell r="B2602" t="str">
            <v>StB AM X 320x178mm FRL</v>
          </cell>
          <cell r="C2602" t="str">
            <v>300409</v>
          </cell>
          <cell r="D2602" t="str">
            <v>FRANKE</v>
          </cell>
          <cell r="E2602" t="str">
            <v>112.500</v>
          </cell>
          <cell r="F2602">
            <v>8.83</v>
          </cell>
          <cell r="G2602" t="str">
            <v>CN</v>
          </cell>
          <cell r="H2602" t="str">
            <v>7612319126277</v>
          </cell>
        </row>
        <row r="2603">
          <cell r="A2603" t="str">
            <v>112.0040.692</v>
          </cell>
          <cell r="B2603" t="str">
            <v>Str.Tray ZOX S/white 220x380mm</v>
          </cell>
          <cell r="C2603" t="str">
            <v>300449</v>
          </cell>
          <cell r="D2603" t="str">
            <v>FRANKE</v>
          </cell>
          <cell r="E2603" t="str">
            <v>112.500</v>
          </cell>
          <cell r="F2603">
            <v>20.3</v>
          </cell>
          <cell r="G2603" t="str">
            <v>IT</v>
          </cell>
          <cell r="H2603" t="str">
            <v>7612319298905</v>
          </cell>
        </row>
        <row r="2604">
          <cell r="A2604" t="str">
            <v>112.0040.821</v>
          </cell>
          <cell r="B2604" t="str">
            <v>StB ARX Inset 181x452x60 SS</v>
          </cell>
          <cell r="C2604" t="str">
            <v>300488</v>
          </cell>
          <cell r="D2604" t="str">
            <v>FRANKE</v>
          </cell>
          <cell r="E2604" t="str">
            <v>112.500</v>
          </cell>
          <cell r="F2604">
            <v>17.3</v>
          </cell>
          <cell r="G2604" t="str">
            <v>CN</v>
          </cell>
          <cell r="H2604" t="str">
            <v>7612142221385</v>
          </cell>
        </row>
        <row r="2605">
          <cell r="A2605" t="str">
            <v>112.0040.824</v>
          </cell>
          <cell r="B2605" t="str">
            <v>StB CPX SS 174.5x312.5mm FRL</v>
          </cell>
          <cell r="C2605" t="str">
            <v>330906</v>
          </cell>
          <cell r="D2605" t="str">
            <v>FRANKE</v>
          </cell>
          <cell r="E2605" t="str">
            <v>112.500</v>
          </cell>
          <cell r="F2605">
            <v>13.6</v>
          </cell>
          <cell r="G2605" t="str">
            <v>CH</v>
          </cell>
          <cell r="H2605" t="str">
            <v>7612142223761</v>
          </cell>
        </row>
        <row r="2606">
          <cell r="A2606" t="str">
            <v>112.0040.908</v>
          </cell>
          <cell r="B2606" t="str">
            <v>WK 5/4" pop-up waste</v>
          </cell>
          <cell r="C2606" t="str">
            <v>330259</v>
          </cell>
          <cell r="D2606" t="str">
            <v>FRANKE</v>
          </cell>
          <cell r="E2606" t="str">
            <v>112.300</v>
          </cell>
          <cell r="F2606">
            <v>18.47</v>
          </cell>
          <cell r="G2606" t="str">
            <v>IT</v>
          </cell>
          <cell r="H2606" t="str">
            <v>7612197023569</v>
          </cell>
        </row>
        <row r="2607">
          <cell r="A2607" t="str">
            <v>112.0041.328</v>
          </cell>
          <cell r="B2607" t="str">
            <v>KBX 110-16/34 3 1/2" NWK OFH NTH</v>
          </cell>
          <cell r="C2607" t="str">
            <v>KBX110160-34</v>
          </cell>
          <cell r="D2607" t="str">
            <v>FRANKE</v>
          </cell>
          <cell r="E2607" t="str">
            <v>122.026</v>
          </cell>
          <cell r="F2607">
            <v>49.16</v>
          </cell>
          <cell r="G2607" t="str">
            <v>CH</v>
          </cell>
          <cell r="H2607" t="str">
            <v>7612142226847</v>
          </cell>
        </row>
        <row r="2608">
          <cell r="A2608" t="str">
            <v>112.0041.519</v>
          </cell>
          <cell r="B2608" t="str">
            <v>StB LSX 177x317x60mm SS</v>
          </cell>
          <cell r="C2608" t="str">
            <v>300543</v>
          </cell>
          <cell r="D2608" t="str">
            <v>FRANKE</v>
          </cell>
          <cell r="E2608" t="str">
            <v>112.500</v>
          </cell>
          <cell r="F2608">
            <v>10.27</v>
          </cell>
          <cell r="G2608" t="str">
            <v>CN</v>
          </cell>
          <cell r="H2608" t="str">
            <v>7612142236754</v>
          </cell>
        </row>
        <row r="2609">
          <cell r="A2609" t="str">
            <v>112.0042.960</v>
          </cell>
          <cell r="B2609" t="str">
            <v>StB PP white 230x426mm</v>
          </cell>
          <cell r="C2609" t="str">
            <v>300501</v>
          </cell>
          <cell r="D2609" t="str">
            <v>FRANKE</v>
          </cell>
          <cell r="E2609" t="str">
            <v>112.500</v>
          </cell>
          <cell r="F2609">
            <v>31.19</v>
          </cell>
          <cell r="G2609" t="str">
            <v>IT</v>
          </cell>
          <cell r="H2609" t="str">
            <v>7612319443787</v>
          </cell>
        </row>
        <row r="2610">
          <cell r="A2610" t="str">
            <v>112.0042.961</v>
          </cell>
          <cell r="B2610" t="str">
            <v>ChB PP S/white 230x426mm</v>
          </cell>
          <cell r="C2610" t="str">
            <v>300502</v>
          </cell>
          <cell r="D2610" t="str">
            <v>FRANKE</v>
          </cell>
          <cell r="E2610" t="str">
            <v>112.400</v>
          </cell>
          <cell r="F2610">
            <v>22.29</v>
          </cell>
          <cell r="G2610" t="str">
            <v>IT</v>
          </cell>
          <cell r="H2610" t="str">
            <v>7612319443794</v>
          </cell>
        </row>
        <row r="2611">
          <cell r="A2611" t="str">
            <v>112.0043.993</v>
          </cell>
          <cell r="B2611" t="str">
            <v>StB GN X 176x325x100mm 1/3 perforat</v>
          </cell>
          <cell r="C2611" t="str">
            <v>300549</v>
          </cell>
          <cell r="D2611" t="str">
            <v>FRANKE</v>
          </cell>
          <cell r="E2611" t="str">
            <v>112.500</v>
          </cell>
          <cell r="F2611">
            <v>10.91</v>
          </cell>
          <cell r="G2611" t="str">
            <v>CN</v>
          </cell>
          <cell r="H2611" t="str">
            <v>7612980021192</v>
          </cell>
        </row>
        <row r="2612">
          <cell r="A2612" t="str">
            <v>112.0043.998</v>
          </cell>
          <cell r="B2612" t="str">
            <v>Str.Tray GN X 176x325x20mm 1/3 perf</v>
          </cell>
          <cell r="C2612" t="str">
            <v>300554</v>
          </cell>
          <cell r="D2612" t="str">
            <v>FRANKE</v>
          </cell>
          <cell r="E2612" t="str">
            <v>112.500</v>
          </cell>
          <cell r="F2612">
            <v>8.0500000000000007</v>
          </cell>
          <cell r="G2612" t="str">
            <v>CN</v>
          </cell>
          <cell r="H2612" t="str">
            <v>7612980021208</v>
          </cell>
        </row>
        <row r="2613">
          <cell r="A2613" t="str">
            <v>112.0044.029</v>
          </cell>
          <cell r="B2613" t="str">
            <v>Grater set AL/DI-G DRT GN Adapter</v>
          </cell>
          <cell r="C2613" t="str">
            <v>300556</v>
          </cell>
          <cell r="D2613" t="str">
            <v>FRANKE</v>
          </cell>
          <cell r="E2613" t="str">
            <v>112.699</v>
          </cell>
          <cell r="F2613">
            <v>46.99</v>
          </cell>
          <cell r="G2613" t="str">
            <v>DE</v>
          </cell>
          <cell r="H2613" t="str">
            <v>7612980021284</v>
          </cell>
        </row>
        <row r="2614">
          <cell r="A2614" t="str">
            <v>112.0044.655</v>
          </cell>
          <cell r="B2614" t="str">
            <v>Utility bowl OA S 2" frosted</v>
          </cell>
          <cell r="C2614" t="str">
            <v>300321</v>
          </cell>
          <cell r="D2614" t="str">
            <v>FRANKE</v>
          </cell>
          <cell r="E2614" t="str">
            <v>112.500</v>
          </cell>
          <cell r="F2614">
            <v>16.38</v>
          </cell>
          <cell r="G2614" t="str">
            <v>CN</v>
          </cell>
          <cell r="H2614" t="str">
            <v>7612142254581</v>
          </cell>
        </row>
        <row r="2615">
          <cell r="A2615" t="str">
            <v>112.0045.582</v>
          </cell>
          <cell r="B2615" t="str">
            <v>Chimney extension FTF</v>
          </cell>
          <cell r="C2615" t="str">
            <v>305303</v>
          </cell>
          <cell r="D2615" t="str">
            <v>FRANKE</v>
          </cell>
          <cell r="E2615" t="str">
            <v>112.852</v>
          </cell>
          <cell r="F2615">
            <v>36.89</v>
          </cell>
          <cell r="G2615" t="str">
            <v>IT</v>
          </cell>
          <cell r="H2615" t="str">
            <v>7612319430497</v>
          </cell>
        </row>
        <row r="2616">
          <cell r="A2616" t="str">
            <v>112.0045.632</v>
          </cell>
          <cell r="B2616" t="str">
            <v>ERX 604-38 2" WWK</v>
          </cell>
          <cell r="C2616" t="str">
            <v>SA775093</v>
          </cell>
          <cell r="D2616" t="str">
            <v>EISINGER</v>
          </cell>
          <cell r="E2616" t="str">
            <v>101.263</v>
          </cell>
          <cell r="F2616">
            <v>78.98</v>
          </cell>
          <cell r="G2616" t="str">
            <v>CH</v>
          </cell>
          <cell r="H2616" t="str">
            <v>7612142193194</v>
          </cell>
        </row>
        <row r="2617">
          <cell r="A2617" t="str">
            <v>112.0045.633</v>
          </cell>
          <cell r="B2617" t="str">
            <v>ERX 604-41 2" WWK NOF</v>
          </cell>
          <cell r="C2617" t="str">
            <v>SA775094</v>
          </cell>
          <cell r="D2617" t="str">
            <v>EISINGER</v>
          </cell>
          <cell r="E2617" t="str">
            <v>101.263</v>
          </cell>
          <cell r="F2617">
            <v>64.42</v>
          </cell>
          <cell r="G2617" t="str">
            <v>CH</v>
          </cell>
          <cell r="H2617" t="str">
            <v>7612142193200</v>
          </cell>
        </row>
        <row r="2618">
          <cell r="A2618" t="str">
            <v>112.0045.725</v>
          </cell>
          <cell r="B2618" t="str">
            <v>ERX 204-41 2" WWK</v>
          </cell>
          <cell r="C2618" t="str">
            <v>SA775139</v>
          </cell>
          <cell r="D2618" t="str">
            <v>EISINGER</v>
          </cell>
          <cell r="E2618" t="str">
            <v>101.263</v>
          </cell>
          <cell r="F2618">
            <v>64.569999999999993</v>
          </cell>
          <cell r="G2618" t="str">
            <v>CH</v>
          </cell>
          <cell r="H2618" t="str">
            <v>7612142213847</v>
          </cell>
        </row>
        <row r="2619">
          <cell r="A2619" t="str">
            <v>112.0045.736</v>
          </cell>
          <cell r="B2619" t="str">
            <v>EPX 210-16 3 1/2" BSWSIWOFC</v>
          </cell>
          <cell r="C2619" t="str">
            <v>SA775158</v>
          </cell>
          <cell r="D2619" t="str">
            <v>EISINGER</v>
          </cell>
          <cell r="E2619" t="str">
            <v>127.130</v>
          </cell>
          <cell r="F2619">
            <v>0</v>
          </cell>
          <cell r="G2619" t="str">
            <v/>
          </cell>
          <cell r="H2619" t="str">
            <v>7612142219641</v>
          </cell>
        </row>
        <row r="2620">
          <cell r="A2620" t="str">
            <v>112.0045.835</v>
          </cell>
          <cell r="B2620" t="str">
            <v>ERX 104-41 2" WWK NOF</v>
          </cell>
          <cell r="C2620" t="str">
            <v>SA775194</v>
          </cell>
          <cell r="D2620" t="str">
            <v>EISINGER</v>
          </cell>
          <cell r="E2620" t="str">
            <v>122.010</v>
          </cell>
          <cell r="F2620">
            <v>65.53</v>
          </cell>
          <cell r="G2620" t="str">
            <v>CH</v>
          </cell>
          <cell r="H2620" t="str">
            <v>7612142194283</v>
          </cell>
        </row>
        <row r="2621">
          <cell r="A2621" t="str">
            <v>112.0045.836</v>
          </cell>
          <cell r="B2621" t="str">
            <v>SQX 104-45 2"  WWK</v>
          </cell>
          <cell r="C2621" t="str">
            <v>SA775210</v>
          </cell>
          <cell r="D2621" t="str">
            <v>EISINGER</v>
          </cell>
          <cell r="E2621" t="str">
            <v>101.264</v>
          </cell>
          <cell r="F2621">
            <v>206.74</v>
          </cell>
          <cell r="G2621" t="str">
            <v>CH</v>
          </cell>
          <cell r="H2621" t="str">
            <v>7612142229985</v>
          </cell>
        </row>
        <row r="2622">
          <cell r="A2622" t="str">
            <v>112.0045.841</v>
          </cell>
          <cell r="B2622" t="str">
            <v>EPX 110-16 3 1/2" PSSWSIWOF V-CH</v>
          </cell>
          <cell r="C2622" t="str">
            <v>SA775254</v>
          </cell>
          <cell r="D2622" t="str">
            <v>EISINGER</v>
          </cell>
          <cell r="E2622" t="str">
            <v>122.005</v>
          </cell>
          <cell r="F2622">
            <v>118.99</v>
          </cell>
          <cell r="G2622" t="str">
            <v>CH</v>
          </cell>
          <cell r="H2622" t="str">
            <v>7612142194306</v>
          </cell>
        </row>
        <row r="2623">
          <cell r="A2623" t="str">
            <v>112.0045.849</v>
          </cell>
          <cell r="B2623" t="str">
            <v>ERX 610-10 2" WWK  basket SS</v>
          </cell>
          <cell r="C2623" t="str">
            <v>SA775257</v>
          </cell>
          <cell r="D2623" t="str">
            <v>EISINGER</v>
          </cell>
          <cell r="E2623" t="str">
            <v>101.263</v>
          </cell>
          <cell r="F2623">
            <v>211.39</v>
          </cell>
          <cell r="G2623" t="str">
            <v>CH</v>
          </cell>
          <cell r="H2623" t="str">
            <v>7612142194337</v>
          </cell>
        </row>
        <row r="2624">
          <cell r="A2624" t="str">
            <v>112.0045.864</v>
          </cell>
          <cell r="B2624" t="str">
            <v>ERX 110-10 2" WWK</v>
          </cell>
          <cell r="C2624" t="str">
            <v>SA775258</v>
          </cell>
          <cell r="D2624" t="str">
            <v>EISINGER</v>
          </cell>
          <cell r="E2624" t="str">
            <v>122.010</v>
          </cell>
          <cell r="F2624">
            <v>212.62</v>
          </cell>
          <cell r="G2624" t="str">
            <v>CH</v>
          </cell>
          <cell r="H2624" t="str">
            <v>7612142194344</v>
          </cell>
        </row>
        <row r="2625">
          <cell r="A2625" t="str">
            <v>112.0045.875</v>
          </cell>
          <cell r="B2625" t="str">
            <v>EPX 604-45 2" WWK REV</v>
          </cell>
          <cell r="C2625" t="str">
            <v>SA775319</v>
          </cell>
          <cell r="D2625" t="str">
            <v>EISINGER</v>
          </cell>
          <cell r="E2625" t="str">
            <v>101.262</v>
          </cell>
          <cell r="F2625">
            <v>100.48</v>
          </cell>
          <cell r="G2625" t="str">
            <v>CH</v>
          </cell>
          <cell r="H2625" t="str">
            <v>7612142203985</v>
          </cell>
        </row>
        <row r="2626">
          <cell r="A2626" t="str">
            <v>112.0046.156</v>
          </cell>
          <cell r="B2626" t="str">
            <v>Fixing bracket FTC 90 cm</v>
          </cell>
          <cell r="C2626" t="str">
            <v>305349</v>
          </cell>
          <cell r="D2626" t="str">
            <v>FRANKE</v>
          </cell>
          <cell r="E2626" t="str">
            <v>112.852</v>
          </cell>
          <cell r="F2626">
            <v>11.75</v>
          </cell>
          <cell r="G2626" t="str">
            <v>IT</v>
          </cell>
          <cell r="H2626" t="str">
            <v>7612980022854</v>
          </cell>
        </row>
        <row r="2627">
          <cell r="A2627" t="str">
            <v>112.0046.415</v>
          </cell>
          <cell r="B2627" t="str">
            <v>ChB MT X Glass 280x428 metal logo</v>
          </cell>
          <cell r="C2627" t="str">
            <v>300301</v>
          </cell>
          <cell r="D2627" t="str">
            <v>FRANKE</v>
          </cell>
          <cell r="E2627" t="str">
            <v>112.400</v>
          </cell>
          <cell r="F2627">
            <v>11.49</v>
          </cell>
          <cell r="G2627" t="str">
            <v>CN</v>
          </cell>
          <cell r="H2627" t="str">
            <v>7612142252259</v>
          </cell>
        </row>
        <row r="2628">
          <cell r="A2628" t="str">
            <v>112.0046.917</v>
          </cell>
          <cell r="B2628" t="str">
            <v>StB OAX 282x454x90mm</v>
          </cell>
          <cell r="C2628" t="str">
            <v>300302</v>
          </cell>
          <cell r="D2628" t="str">
            <v>FRANKE</v>
          </cell>
          <cell r="E2628" t="str">
            <v>112.500</v>
          </cell>
          <cell r="F2628">
            <v>22.28</v>
          </cell>
          <cell r="G2628" t="str">
            <v>CN</v>
          </cell>
          <cell r="H2628" t="str">
            <v>7612142247729</v>
          </cell>
        </row>
        <row r="2629">
          <cell r="A2629" t="str">
            <v>112.0046.923</v>
          </cell>
          <cell r="B2629" t="str">
            <v>ChB OA iroko 370x554x20mm</v>
          </cell>
          <cell r="C2629" t="str">
            <v>300304</v>
          </cell>
          <cell r="D2629" t="str">
            <v>FRANKE</v>
          </cell>
          <cell r="E2629" t="str">
            <v>112.400</v>
          </cell>
          <cell r="F2629">
            <v>47.29</v>
          </cell>
          <cell r="G2629" t="str">
            <v>CH</v>
          </cell>
          <cell r="H2629" t="str">
            <v>7612142248191</v>
          </cell>
        </row>
        <row r="2630">
          <cell r="A2630" t="str">
            <v>112.0046.927</v>
          </cell>
          <cell r="B2630" t="str">
            <v>Rack  OA 347x423mm SS</v>
          </cell>
          <cell r="C2630" t="str">
            <v>300329</v>
          </cell>
          <cell r="D2630" t="str">
            <v>FRANKE</v>
          </cell>
          <cell r="E2630" t="str">
            <v>112.251</v>
          </cell>
          <cell r="F2630">
            <v>39.880000000000003</v>
          </cell>
          <cell r="G2630" t="str">
            <v>CH</v>
          </cell>
          <cell r="H2630" t="str">
            <v>7612142248474</v>
          </cell>
        </row>
        <row r="2631">
          <cell r="A2631" t="str">
            <v>112.0047.579</v>
          </cell>
          <cell r="B2631" t="str">
            <v>ChB DI..-G/MRG/JAG glass 390x260mm</v>
          </cell>
          <cell r="C2631" t="str">
            <v>300496</v>
          </cell>
          <cell r="D2631" t="str">
            <v>FRANKE</v>
          </cell>
          <cell r="E2631" t="str">
            <v>112.400</v>
          </cell>
          <cell r="F2631">
            <v>12.45</v>
          </cell>
          <cell r="G2631" t="str">
            <v>CN</v>
          </cell>
          <cell r="H2631" t="str">
            <v>7612980025152</v>
          </cell>
        </row>
        <row r="2632">
          <cell r="A2632" t="str">
            <v>112.0047.761</v>
          </cell>
          <cell r="B2632" t="str">
            <v>ChB AM PE S/White 340x400mm</v>
          </cell>
          <cell r="C2632" t="str">
            <v>300265</v>
          </cell>
          <cell r="D2632" t="str">
            <v>FRANKE</v>
          </cell>
          <cell r="E2632" t="str">
            <v>112.400</v>
          </cell>
          <cell r="F2632">
            <v>16.350000000000001</v>
          </cell>
          <cell r="G2632" t="str">
            <v>IT</v>
          </cell>
          <cell r="H2632" t="str">
            <v>7612319128271</v>
          </cell>
        </row>
        <row r="2633">
          <cell r="A2633" t="str">
            <v>112.0047.833</v>
          </cell>
          <cell r="B2633" t="str">
            <v>ChB AM PE S/white 178x320mm</v>
          </cell>
          <cell r="C2633" t="str">
            <v>300583</v>
          </cell>
          <cell r="D2633" t="str">
            <v>FRANKE</v>
          </cell>
          <cell r="E2633" t="str">
            <v>112.400</v>
          </cell>
          <cell r="F2633">
            <v>9.16</v>
          </cell>
          <cell r="G2633" t="str">
            <v>IT</v>
          </cell>
          <cell r="H2633" t="str">
            <v>7612319184857</v>
          </cell>
        </row>
        <row r="2634">
          <cell r="A2634" t="str">
            <v>112.0047.835</v>
          </cell>
          <cell r="B2634" t="str">
            <v>ChB ZO PE S/white 220x380mm</v>
          </cell>
          <cell r="C2634" t="str">
            <v>300450</v>
          </cell>
          <cell r="D2634" t="str">
            <v>FRANKE</v>
          </cell>
          <cell r="E2634" t="str">
            <v>112.400</v>
          </cell>
          <cell r="F2634">
            <v>0</v>
          </cell>
          <cell r="G2634" t="str">
            <v/>
          </cell>
          <cell r="H2634" t="str">
            <v>7612319298899</v>
          </cell>
        </row>
        <row r="2635">
          <cell r="A2635" t="str">
            <v>112.0047.839</v>
          </cell>
          <cell r="B2635" t="str">
            <v>DB ON SS 340x400mm</v>
          </cell>
          <cell r="C2635" t="str">
            <v>300454</v>
          </cell>
          <cell r="D2635" t="str">
            <v>FRANKE</v>
          </cell>
          <cell r="E2635" t="str">
            <v>112.700</v>
          </cell>
          <cell r="F2635">
            <v>12.74</v>
          </cell>
          <cell r="G2635" t="str">
            <v>IT</v>
          </cell>
          <cell r="H2635" t="str">
            <v>7612319128066</v>
          </cell>
        </row>
        <row r="2636">
          <cell r="A2636" t="str">
            <v>112.0047.840</v>
          </cell>
          <cell r="B2636" t="str">
            <v>DB AM SS 340x400mm</v>
          </cell>
          <cell r="C2636" t="str">
            <v>300267</v>
          </cell>
          <cell r="D2636" t="str">
            <v>FRANKE</v>
          </cell>
          <cell r="E2636" t="str">
            <v>112.700</v>
          </cell>
          <cell r="F2636">
            <v>4.71</v>
          </cell>
          <cell r="G2636" t="str">
            <v>CH</v>
          </cell>
          <cell r="H2636" t="str">
            <v>7612319344619</v>
          </cell>
        </row>
        <row r="2637">
          <cell r="A2637" t="str">
            <v>112.0048.518</v>
          </cell>
          <cell r="B2637" t="str">
            <v>WK 3 1/2" PSSWSINOFCPC600</v>
          </cell>
          <cell r="C2637" t="str">
            <v/>
          </cell>
          <cell r="D2637" t="str">
            <v>FRANKE</v>
          </cell>
          <cell r="E2637" t="str">
            <v>112.290</v>
          </cell>
          <cell r="F2637">
            <v>0</v>
          </cell>
          <cell r="G2637" t="str">
            <v/>
          </cell>
          <cell r="H2637" t="str">
            <v>7612142256240</v>
          </cell>
        </row>
        <row r="2638">
          <cell r="A2638" t="str">
            <v>112.0048.520</v>
          </cell>
          <cell r="B2638" t="str">
            <v>WK 3 1/2" PSSWSIWOFCPC600</v>
          </cell>
          <cell r="C2638" t="str">
            <v>AH303603-OLD</v>
          </cell>
          <cell r="D2638" t="str">
            <v>FRANKE</v>
          </cell>
          <cell r="E2638" t="str">
            <v>112.290</v>
          </cell>
          <cell r="F2638">
            <v>10.33</v>
          </cell>
          <cell r="G2638" t="str">
            <v>DE</v>
          </cell>
          <cell r="H2638" t="str">
            <v>7612142256264</v>
          </cell>
        </row>
        <row r="2639">
          <cell r="A2639" t="str">
            <v>112.0048.584</v>
          </cell>
          <cell r="B2639" t="str">
            <v>Gloss Clean for SS 500ml</v>
          </cell>
          <cell r="C2639" t="str">
            <v>303002</v>
          </cell>
          <cell r="D2639" t="str">
            <v>FRANKE</v>
          </cell>
          <cell r="E2639" t="str">
            <v>112.900</v>
          </cell>
          <cell r="F2639">
            <v>9.14</v>
          </cell>
          <cell r="G2639" t="str">
            <v>CH</v>
          </cell>
          <cell r="H2639" t="str">
            <v>7612980030620</v>
          </cell>
        </row>
        <row r="2640">
          <cell r="A2640" t="str">
            <v>112.0048.894</v>
          </cell>
          <cell r="B2640" t="str">
            <v>StB AC S/white 430x310x190mm</v>
          </cell>
          <cell r="C2640" t="str">
            <v>300408</v>
          </cell>
          <cell r="D2640" t="str">
            <v>NEUTRAL</v>
          </cell>
          <cell r="E2640" t="str">
            <v>112.500</v>
          </cell>
          <cell r="F2640">
            <v>3.28</v>
          </cell>
          <cell r="G2640" t="str">
            <v>IT</v>
          </cell>
          <cell r="H2640" t="str">
            <v>7612319164446</v>
          </cell>
        </row>
        <row r="2641">
          <cell r="A2641" t="str">
            <v>112.0048.962</v>
          </cell>
          <cell r="B2641" t="str">
            <v>R50 100x200 2" NWK MI NTH</v>
          </cell>
          <cell r="C2641" t="str">
            <v>LAX110100</v>
          </cell>
          <cell r="D2641" t="str">
            <v>FRANKE</v>
          </cell>
          <cell r="E2641" t="str">
            <v>122.025</v>
          </cell>
          <cell r="F2641">
            <v>28.75</v>
          </cell>
          <cell r="G2641" t="str">
            <v>CH</v>
          </cell>
          <cell r="H2641" t="str">
            <v>7612142102530</v>
          </cell>
        </row>
        <row r="2642">
          <cell r="A2642" t="str">
            <v>112.0049.083</v>
          </cell>
          <cell r="B2642" t="str">
            <v>ChB ZO PE S/white+s/s colander 220x</v>
          </cell>
          <cell r="C2642" t="str">
            <v>300451</v>
          </cell>
          <cell r="D2642" t="str">
            <v>FRANKE</v>
          </cell>
          <cell r="E2642" t="str">
            <v>112.500</v>
          </cell>
          <cell r="F2642">
            <v>28.42</v>
          </cell>
          <cell r="G2642" t="str">
            <v>IT</v>
          </cell>
          <cell r="H2642" t="str">
            <v>7612319301759</v>
          </cell>
        </row>
        <row r="2643">
          <cell r="A2643" t="str">
            <v>112.0049.213</v>
          </cell>
          <cell r="B2643" t="str">
            <v>Gallery Profile 1-line Alu 1000mm</v>
          </cell>
          <cell r="C2643" t="str">
            <v>300045</v>
          </cell>
          <cell r="D2643" t="str">
            <v>FRANKE</v>
          </cell>
          <cell r="E2643" t="str">
            <v>112.800</v>
          </cell>
          <cell r="F2643">
            <v>25.07</v>
          </cell>
          <cell r="G2643" t="str">
            <v>DE</v>
          </cell>
          <cell r="H2643" t="str">
            <v>7612980027347</v>
          </cell>
        </row>
        <row r="2644">
          <cell r="A2644" t="str">
            <v>112.0049.222</v>
          </cell>
          <cell r="B2644" t="str">
            <v>Gallery Profile 1-line Alu 600mm</v>
          </cell>
          <cell r="C2644" t="str">
            <v>300046</v>
          </cell>
          <cell r="D2644" t="str">
            <v>FRANKE</v>
          </cell>
          <cell r="E2644" t="str">
            <v>112.800</v>
          </cell>
          <cell r="F2644">
            <v>33.020000000000003</v>
          </cell>
          <cell r="G2644" t="str">
            <v>DE</v>
          </cell>
          <cell r="H2644" t="str">
            <v>7612980027354</v>
          </cell>
        </row>
        <row r="2645">
          <cell r="A2645" t="str">
            <v>112.0049.224</v>
          </cell>
          <cell r="B2645" t="str">
            <v>Connection element  Gallery profile</v>
          </cell>
          <cell r="C2645" t="str">
            <v>300047</v>
          </cell>
          <cell r="D2645" t="str">
            <v>FRANKE</v>
          </cell>
          <cell r="E2645" t="str">
            <v>112.800</v>
          </cell>
          <cell r="F2645">
            <v>0.56999999999999995</v>
          </cell>
          <cell r="G2645" t="str">
            <v>DE</v>
          </cell>
          <cell r="H2645" t="str">
            <v>7612980027408</v>
          </cell>
        </row>
        <row r="2646">
          <cell r="A2646" t="str">
            <v>112.0049.382</v>
          </cell>
          <cell r="B2646" t="str">
            <v>Chimney extension CH 990 XS FTU 77H</v>
          </cell>
          <cell r="C2646" t="str">
            <v>305350</v>
          </cell>
          <cell r="D2646" t="str">
            <v>FRANKE</v>
          </cell>
          <cell r="E2646" t="str">
            <v>112.852</v>
          </cell>
          <cell r="F2646">
            <v>105.97</v>
          </cell>
          <cell r="G2646" t="str">
            <v>IT</v>
          </cell>
          <cell r="H2646" t="str">
            <v>7612980027552</v>
          </cell>
        </row>
        <row r="2647">
          <cell r="A2647" t="str">
            <v>112.0049.406</v>
          </cell>
          <cell r="B2647" t="str">
            <v>WK 3 1/2" BSWSINOFC STD08</v>
          </cell>
          <cell r="C2647" t="str">
            <v>331112</v>
          </cell>
          <cell r="D2647" t="str">
            <v>FRANKE</v>
          </cell>
          <cell r="E2647" t="str">
            <v>112.300</v>
          </cell>
          <cell r="F2647">
            <v>3.21</v>
          </cell>
          <cell r="G2647" t="str">
            <v>IT</v>
          </cell>
          <cell r="H2647" t="str">
            <v>7612980027569</v>
          </cell>
        </row>
        <row r="2648">
          <cell r="A2648" t="str">
            <v>112.0049.409</v>
          </cell>
          <cell r="B2648" t="str">
            <v>WK 3 1/2" BSWSIWOFC STD08</v>
          </cell>
          <cell r="C2648" t="str">
            <v>331111</v>
          </cell>
          <cell r="D2648" t="str">
            <v>FRANKE</v>
          </cell>
          <cell r="E2648" t="str">
            <v>112.300</v>
          </cell>
          <cell r="F2648">
            <v>3.08</v>
          </cell>
          <cell r="G2648" t="str">
            <v>CH</v>
          </cell>
          <cell r="H2648" t="str">
            <v>7612980027576</v>
          </cell>
        </row>
        <row r="2649">
          <cell r="A2649" t="str">
            <v>112.0049.411</v>
          </cell>
          <cell r="B2649" t="str">
            <v>WK 3 1/2" BSWINOFC STD08</v>
          </cell>
          <cell r="C2649" t="str">
            <v>331122</v>
          </cell>
          <cell r="D2649" t="str">
            <v>FRANKE</v>
          </cell>
          <cell r="E2649" t="str">
            <v>112.300</v>
          </cell>
          <cell r="F2649">
            <v>1.77</v>
          </cell>
          <cell r="G2649" t="str">
            <v>IT</v>
          </cell>
          <cell r="H2649" t="str">
            <v>7612980027583</v>
          </cell>
        </row>
        <row r="2650">
          <cell r="A2650" t="str">
            <v>112.0049.415</v>
          </cell>
          <cell r="B2650" t="str">
            <v>WK 3 1/2" BSWIWOFC STD08</v>
          </cell>
          <cell r="C2650" t="str">
            <v>331128</v>
          </cell>
          <cell r="D2650" t="str">
            <v>FRANKE</v>
          </cell>
          <cell r="E2650" t="str">
            <v>112.300</v>
          </cell>
          <cell r="F2650">
            <v>3</v>
          </cell>
          <cell r="G2650" t="str">
            <v>IT</v>
          </cell>
          <cell r="H2650" t="str">
            <v>7612980027590</v>
          </cell>
        </row>
        <row r="2651">
          <cell r="A2651" t="str">
            <v>112.0049.450</v>
          </cell>
          <cell r="B2651" t="str">
            <v>StB SS dia 240mm</v>
          </cell>
          <cell r="C2651" t="str">
            <v>300579</v>
          </cell>
          <cell r="D2651" t="str">
            <v>FRANKE</v>
          </cell>
          <cell r="E2651" t="str">
            <v>112.500</v>
          </cell>
          <cell r="F2651">
            <v>28.85</v>
          </cell>
          <cell r="G2651" t="str">
            <v>CN</v>
          </cell>
          <cell r="H2651" t="str">
            <v>7612319448331</v>
          </cell>
        </row>
        <row r="2652">
          <cell r="A2652" t="str">
            <v>112.0049.583</v>
          </cell>
          <cell r="B2652" t="str">
            <v>StB ON plastic white 194x342mm NE</v>
          </cell>
          <cell r="C2652" t="str">
            <v>300467</v>
          </cell>
          <cell r="D2652" t="str">
            <v>NEUTRAL</v>
          </cell>
          <cell r="E2652" t="str">
            <v>112.500</v>
          </cell>
          <cell r="F2652">
            <v>1.21</v>
          </cell>
          <cell r="G2652" t="str">
            <v>IT</v>
          </cell>
          <cell r="H2652" t="str">
            <v>7612980499076</v>
          </cell>
        </row>
        <row r="2653">
          <cell r="A2653" t="str">
            <v>112.0049.586</v>
          </cell>
          <cell r="B2653" t="str">
            <v>DB AD SS 350x290mm</v>
          </cell>
          <cell r="C2653" t="str">
            <v>300441</v>
          </cell>
          <cell r="D2653" t="str">
            <v>NEUTRAL</v>
          </cell>
          <cell r="E2653" t="str">
            <v>112.700</v>
          </cell>
          <cell r="F2653">
            <v>10.65</v>
          </cell>
          <cell r="G2653" t="str">
            <v>IT</v>
          </cell>
          <cell r="H2653" t="str">
            <v>7612319274572</v>
          </cell>
        </row>
        <row r="2654">
          <cell r="A2654" t="str">
            <v>112.0049.587</v>
          </cell>
          <cell r="B2654" t="str">
            <v>StB AD X 180x320mm</v>
          </cell>
          <cell r="C2654" t="str">
            <v>300442</v>
          </cell>
          <cell r="D2654" t="str">
            <v>NEUTRAL</v>
          </cell>
          <cell r="E2654" t="str">
            <v>112.500</v>
          </cell>
          <cell r="F2654">
            <v>39.340000000000003</v>
          </cell>
          <cell r="G2654" t="str">
            <v>IT</v>
          </cell>
          <cell r="H2654" t="str">
            <v>7612319279409</v>
          </cell>
        </row>
        <row r="2655">
          <cell r="A2655" t="str">
            <v>112.0049.601</v>
          </cell>
          <cell r="B2655" t="str">
            <v>ChB NE PE S/white 320x450mm</v>
          </cell>
          <cell r="C2655" t="str">
            <v>300323</v>
          </cell>
          <cell r="D2655" t="str">
            <v>FRANKE</v>
          </cell>
          <cell r="E2655" t="str">
            <v>112.400</v>
          </cell>
          <cell r="F2655">
            <v>17.77</v>
          </cell>
          <cell r="G2655" t="str">
            <v>IT</v>
          </cell>
          <cell r="H2655" t="str">
            <v>7612319541483</v>
          </cell>
        </row>
        <row r="2656">
          <cell r="A2656" t="str">
            <v>112.0049.602</v>
          </cell>
          <cell r="B2656" t="str">
            <v>ChB NE PE S/white+s/s tray 320x450m</v>
          </cell>
          <cell r="C2656" t="str">
            <v>300324</v>
          </cell>
          <cell r="D2656" t="str">
            <v>FRANKE</v>
          </cell>
          <cell r="E2656" t="str">
            <v>112.400</v>
          </cell>
          <cell r="F2656">
            <v>27.58</v>
          </cell>
          <cell r="G2656" t="str">
            <v>IT</v>
          </cell>
          <cell r="H2656" t="str">
            <v>7612319541476</v>
          </cell>
        </row>
        <row r="2657">
          <cell r="A2657" t="str">
            <v>112.0049.603</v>
          </cell>
          <cell r="B2657" t="str">
            <v>StB NE PE S/white+s/s tray 320x450m</v>
          </cell>
          <cell r="C2657" t="str">
            <v>300322</v>
          </cell>
          <cell r="D2657" t="str">
            <v>FRANKE</v>
          </cell>
          <cell r="E2657" t="str">
            <v>112.500</v>
          </cell>
          <cell r="F2657">
            <v>34.22</v>
          </cell>
          <cell r="G2657" t="str">
            <v>IT</v>
          </cell>
          <cell r="H2657" t="str">
            <v>7612319541469</v>
          </cell>
        </row>
        <row r="2658">
          <cell r="A2658" t="str">
            <v>112.0049.604</v>
          </cell>
          <cell r="B2658" t="str">
            <v>Str.Tray FO SS 340x400mm</v>
          </cell>
          <cell r="C2658" t="str">
            <v>300273</v>
          </cell>
          <cell r="D2658" t="str">
            <v>FRANKE</v>
          </cell>
          <cell r="E2658" t="str">
            <v>112.500</v>
          </cell>
          <cell r="F2658">
            <v>23.01</v>
          </cell>
          <cell r="G2658" t="str">
            <v>IT</v>
          </cell>
          <cell r="H2658" t="str">
            <v>7612319054259</v>
          </cell>
        </row>
        <row r="2659">
          <cell r="A2659" t="str">
            <v>112.0049.605</v>
          </cell>
          <cell r="B2659" t="str">
            <v>ChB CB PE S/white 320x450mm</v>
          </cell>
          <cell r="C2659" t="str">
            <v>300545</v>
          </cell>
          <cell r="D2659" t="str">
            <v>FRANKE</v>
          </cell>
          <cell r="E2659" t="str">
            <v>112.400</v>
          </cell>
          <cell r="F2659">
            <v>17.39</v>
          </cell>
          <cell r="G2659" t="str">
            <v>IT</v>
          </cell>
          <cell r="H2659" t="str">
            <v>7612319505416</v>
          </cell>
        </row>
        <row r="2660">
          <cell r="A2660" t="str">
            <v>112.0049.606</v>
          </cell>
          <cell r="B2660" t="str">
            <v>ChB CB wood iroko 320x450mm</v>
          </cell>
          <cell r="C2660" t="str">
            <v>300546</v>
          </cell>
          <cell r="D2660" t="str">
            <v>FRANKE</v>
          </cell>
          <cell r="E2660" t="str">
            <v>112.400</v>
          </cell>
          <cell r="F2660">
            <v>14.47</v>
          </cell>
          <cell r="G2660" t="str">
            <v>IT</v>
          </cell>
          <cell r="H2660" t="str">
            <v>7612319505409</v>
          </cell>
        </row>
        <row r="2661">
          <cell r="A2661" t="str">
            <v>112.0049.608</v>
          </cell>
          <cell r="B2661" t="str">
            <v>Rack AM SS 340x400mm</v>
          </cell>
          <cell r="C2661" t="str">
            <v>300276</v>
          </cell>
          <cell r="D2661" t="str">
            <v>NEUTRAL</v>
          </cell>
          <cell r="E2661" t="str">
            <v>112.251</v>
          </cell>
          <cell r="F2661">
            <v>5.7</v>
          </cell>
          <cell r="G2661" t="str">
            <v>CN</v>
          </cell>
          <cell r="H2661" t="str">
            <v>7612319015144</v>
          </cell>
        </row>
        <row r="2662">
          <cell r="A2662" t="str">
            <v>112.0049.649</v>
          </cell>
          <cell r="B2662" t="str">
            <v>Rubber profil B40 Nr. 35</v>
          </cell>
          <cell r="C2662" t="str">
            <v>230000</v>
          </cell>
          <cell r="D2662" t="str">
            <v/>
          </cell>
          <cell r="E2662" t="str">
            <v>112.010</v>
          </cell>
          <cell r="F2662">
            <v>2.99</v>
          </cell>
          <cell r="G2662" t="str">
            <v>CH</v>
          </cell>
          <cell r="H2662" t="str">
            <v>7612142179051</v>
          </cell>
        </row>
        <row r="2663">
          <cell r="A2663" t="str">
            <v>112.0050.699</v>
          </cell>
          <cell r="B2663" t="str">
            <v>KBX 210/610-20 3 1/2" I NWK OFH NTH</v>
          </cell>
          <cell r="C2663" t="str">
            <v>KBX210230</v>
          </cell>
          <cell r="D2663" t="str">
            <v>FRANKE</v>
          </cell>
          <cell r="E2663" t="str">
            <v>127.023</v>
          </cell>
          <cell r="F2663">
            <v>0</v>
          </cell>
          <cell r="G2663" t="str">
            <v/>
          </cell>
          <cell r="H2663" t="str">
            <v>7612142261350</v>
          </cell>
        </row>
        <row r="2664">
          <cell r="A2664" t="str">
            <v>112.0051.021</v>
          </cell>
          <cell r="B2664" t="str">
            <v>KBX 210/610-16/34 3 1/2" I NWK OFH FNL</v>
          </cell>
          <cell r="C2664" t="str">
            <v/>
          </cell>
          <cell r="D2664" t="str">
            <v>FRANKE</v>
          </cell>
          <cell r="E2664" t="str">
            <v>127.023</v>
          </cell>
          <cell r="F2664">
            <v>0</v>
          </cell>
          <cell r="G2664" t="str">
            <v/>
          </cell>
          <cell r="H2664" t="str">
            <v>7612142261770</v>
          </cell>
        </row>
        <row r="2665">
          <cell r="A2665" t="str">
            <v>112.0052.105</v>
          </cell>
          <cell r="B2665" t="str">
            <v>Fixture for GN-bowl 1/3 320x227mm</v>
          </cell>
          <cell r="C2665" t="str">
            <v>300050</v>
          </cell>
          <cell r="D2665" t="str">
            <v>FRANKE</v>
          </cell>
          <cell r="E2665" t="str">
            <v>112.800</v>
          </cell>
          <cell r="F2665">
            <v>4.37</v>
          </cell>
          <cell r="G2665" t="str">
            <v>CN</v>
          </cell>
          <cell r="H2665" t="str">
            <v>7612980034833</v>
          </cell>
        </row>
        <row r="2666">
          <cell r="A2666" t="str">
            <v>112.0052.581</v>
          </cell>
          <cell r="B2666" t="str">
            <v>WK 3 1/2" GLN 611 SW Plug WSE CLI</v>
          </cell>
          <cell r="C2666" t="str">
            <v>330256</v>
          </cell>
          <cell r="D2666" t="str">
            <v>FRANKE</v>
          </cell>
          <cell r="E2666" t="str">
            <v>112.290</v>
          </cell>
          <cell r="F2666">
            <v>3.45</v>
          </cell>
          <cell r="G2666" t="str">
            <v>DE</v>
          </cell>
          <cell r="H2666" t="str">
            <v>7612980035434</v>
          </cell>
        </row>
        <row r="2667">
          <cell r="A2667" t="str">
            <v>112.0053.071</v>
          </cell>
          <cell r="B2667" t="str">
            <v>ACC SET GL 611 grey STB rack ChB</v>
          </cell>
          <cell r="C2667" t="str">
            <v>330307</v>
          </cell>
          <cell r="D2667" t="str">
            <v>FRANKE</v>
          </cell>
          <cell r="E2667" t="str">
            <v>112.990</v>
          </cell>
          <cell r="F2667">
            <v>5.86</v>
          </cell>
          <cell r="G2667" t="str">
            <v>CN</v>
          </cell>
          <cell r="H2667" t="str">
            <v>7612980036288</v>
          </cell>
        </row>
        <row r="2668">
          <cell r="A2668" t="str">
            <v>112.0056.032</v>
          </cell>
          <cell r="B2668" t="str">
            <v>Active carbon filter for Brick</v>
          </cell>
          <cell r="C2668" t="str">
            <v>305358</v>
          </cell>
          <cell r="D2668" t="str">
            <v>FRANKE</v>
          </cell>
          <cell r="E2668" t="str">
            <v>112.852</v>
          </cell>
          <cell r="F2668">
            <v>6.55</v>
          </cell>
          <cell r="G2668" t="str">
            <v>IT</v>
          </cell>
          <cell r="H2668" t="str">
            <v>7612980039166</v>
          </cell>
        </row>
        <row r="2669">
          <cell r="A2669" t="str">
            <v>112.0056.037</v>
          </cell>
          <cell r="B2669" t="str">
            <v>Rear panel 60 cm</v>
          </cell>
          <cell r="C2669" t="str">
            <v>305344</v>
          </cell>
          <cell r="D2669" t="str">
            <v>FRANKE</v>
          </cell>
          <cell r="E2669" t="str">
            <v>112.852</v>
          </cell>
          <cell r="F2669">
            <v>23</v>
          </cell>
          <cell r="G2669" t="str">
            <v>IT</v>
          </cell>
          <cell r="H2669" t="str">
            <v>7612980039173</v>
          </cell>
        </row>
        <row r="2670">
          <cell r="A2670" t="str">
            <v>112.0056.038</v>
          </cell>
          <cell r="B2670" t="str">
            <v>Splash back FSB BACK 90 H69</v>
          </cell>
          <cell r="C2670" t="str">
            <v>305345</v>
          </cell>
          <cell r="D2670" t="str">
            <v>FRANKE</v>
          </cell>
          <cell r="E2670" t="str">
            <v>112.852</v>
          </cell>
          <cell r="F2670">
            <v>32.159999999999997</v>
          </cell>
          <cell r="G2670" t="str">
            <v>IT</v>
          </cell>
          <cell r="H2670" t="str">
            <v>7612980039180</v>
          </cell>
        </row>
        <row r="2671">
          <cell r="A2671" t="str">
            <v>112.0056.254</v>
          </cell>
          <cell r="B2671" t="str">
            <v>Salad spinner AK X 339x154mm NH</v>
          </cell>
          <cell r="C2671" t="str">
            <v>300048</v>
          </cell>
          <cell r="D2671" t="str">
            <v>FRANKE</v>
          </cell>
          <cell r="E2671" t="str">
            <v>112.800</v>
          </cell>
          <cell r="F2671">
            <v>31.81</v>
          </cell>
          <cell r="G2671" t="str">
            <v>CN</v>
          </cell>
          <cell r="H2671" t="str">
            <v>7612980039548</v>
          </cell>
        </row>
        <row r="2672">
          <cell r="A2672" t="str">
            <v>112.0057.214</v>
          </cell>
          <cell r="B2672" t="str">
            <v>StB Maris X 150x325x80mm</v>
          </cell>
          <cell r="C2672" t="str">
            <v>300562</v>
          </cell>
          <cell r="D2672" t="str">
            <v>FRANKE</v>
          </cell>
          <cell r="E2672" t="str">
            <v>112.500</v>
          </cell>
          <cell r="F2672">
            <v>14.85</v>
          </cell>
          <cell r="G2672" t="str">
            <v>CN</v>
          </cell>
          <cell r="H2672" t="str">
            <v>7612213096027</v>
          </cell>
        </row>
        <row r="2673">
          <cell r="A2673" t="str">
            <v>112.0057.562</v>
          </cell>
          <cell r="B2673" t="str">
            <v>SQX 110-16 31/2" OFH BSWSIWOFC CH/EU</v>
          </cell>
          <cell r="C2673" t="str">
            <v>SA775120</v>
          </cell>
          <cell r="D2673" t="str">
            <v>EISINGER</v>
          </cell>
          <cell r="E2673" t="str">
            <v>122.006</v>
          </cell>
          <cell r="F2673">
            <v>222.81</v>
          </cell>
          <cell r="G2673" t="str">
            <v>CH</v>
          </cell>
          <cell r="H2673" t="str">
            <v>7612980040292</v>
          </cell>
        </row>
        <row r="2674">
          <cell r="A2674" t="str">
            <v>112.0057.619</v>
          </cell>
          <cell r="B2674" t="str">
            <v>Gallery holder f.paper rolls 320x66</v>
          </cell>
          <cell r="C2674" t="str">
            <v>300049</v>
          </cell>
          <cell r="D2674" t="str">
            <v>FRANKE</v>
          </cell>
          <cell r="E2674" t="str">
            <v>133.140</v>
          </cell>
          <cell r="F2674">
            <v>8.8699999999999992</v>
          </cell>
          <cell r="G2674" t="str">
            <v>CN</v>
          </cell>
          <cell r="H2674" t="str">
            <v>7612980040377</v>
          </cell>
        </row>
        <row r="2675">
          <cell r="A2675" t="str">
            <v>112.0057.775</v>
          </cell>
          <cell r="B2675" t="str">
            <v>WK 3 1/2" PWWOFC PSSW BBX 160/651</v>
          </cell>
          <cell r="C2675" t="str">
            <v>330065</v>
          </cell>
          <cell r="D2675" t="str">
            <v>FRANKE</v>
          </cell>
          <cell r="E2675" t="str">
            <v>133.120</v>
          </cell>
          <cell r="F2675">
            <v>17.940000000000001</v>
          </cell>
          <cell r="G2675" t="str">
            <v>IT</v>
          </cell>
          <cell r="H2675" t="str">
            <v>7612980040513</v>
          </cell>
        </row>
        <row r="2676">
          <cell r="A2676" t="str">
            <v>112.0057.819</v>
          </cell>
          <cell r="B2676" t="str">
            <v>KBX 110-16/40 3 1/2" NWK UELSet FBS</v>
          </cell>
          <cell r="C2676" t="str">
            <v>KBX110160</v>
          </cell>
          <cell r="D2676" t="str">
            <v>FRANKE</v>
          </cell>
          <cell r="E2676" t="str">
            <v>122.026</v>
          </cell>
          <cell r="F2676">
            <v>69.95</v>
          </cell>
          <cell r="G2676" t="str">
            <v>CH</v>
          </cell>
          <cell r="H2676" t="str">
            <v>7612980040568</v>
          </cell>
        </row>
        <row r="2677">
          <cell r="A2677" t="str">
            <v>112.0057.850</v>
          </cell>
          <cell r="B2677" t="str">
            <v>Str.Tray R25 SS 172x412 perforated</v>
          </cell>
          <cell r="C2677" t="str">
            <v>300607</v>
          </cell>
          <cell r="D2677" t="str">
            <v>FRANKE</v>
          </cell>
          <cell r="E2677" t="str">
            <v>112.500</v>
          </cell>
          <cell r="F2677">
            <v>13.12</v>
          </cell>
          <cell r="G2677" t="str">
            <v>CN</v>
          </cell>
          <cell r="H2677" t="str">
            <v>7612980040674</v>
          </cell>
        </row>
        <row r="2678">
          <cell r="A2678" t="str">
            <v>112.0057.883</v>
          </cell>
          <cell r="B2678" t="str">
            <v>Str.Tray R25 SS 172x412 no perforat</v>
          </cell>
          <cell r="C2678" t="str">
            <v>AH175233</v>
          </cell>
          <cell r="D2678" t="str">
            <v>FRANKE</v>
          </cell>
          <cell r="E2678" t="str">
            <v>112.500</v>
          </cell>
          <cell r="F2678">
            <v>18.559999999999999</v>
          </cell>
          <cell r="G2678" t="str">
            <v>CN</v>
          </cell>
          <cell r="H2678" t="str">
            <v>7612980040704</v>
          </cell>
        </row>
        <row r="2679">
          <cell r="A2679" t="str">
            <v>112.0057.924</v>
          </cell>
          <cell r="B2679" t="str">
            <v>StB BEX 260 SS 310x175x70mm</v>
          </cell>
          <cell r="C2679" t="str">
            <v/>
          </cell>
          <cell r="D2679" t="str">
            <v>FRANKE</v>
          </cell>
          <cell r="E2679" t="str">
            <v>112.500</v>
          </cell>
          <cell r="F2679">
            <v>10.71</v>
          </cell>
          <cell r="G2679" t="str">
            <v>NL</v>
          </cell>
          <cell r="H2679" t="str">
            <v>7612980046836</v>
          </cell>
        </row>
        <row r="2680">
          <cell r="A2680" t="str">
            <v>112.0059.872</v>
          </cell>
          <cell r="B2680" t="str">
            <v>StB Java SS 146x326x84mm FRL</v>
          </cell>
          <cell r="C2680" t="str">
            <v>300495</v>
          </cell>
          <cell r="D2680" t="str">
            <v>FRANKE</v>
          </cell>
          <cell r="E2680" t="str">
            <v>112.500</v>
          </cell>
          <cell r="F2680">
            <v>13.03</v>
          </cell>
          <cell r="G2680" t="str">
            <v>CN</v>
          </cell>
          <cell r="H2680" t="str">
            <v>7612980044665</v>
          </cell>
        </row>
        <row r="2681">
          <cell r="A2681" t="str">
            <v>112.0059.977</v>
          </cell>
          <cell r="B2681" t="str">
            <v>WK 3 1/2" 2B WOF</v>
          </cell>
          <cell r="C2681" t="str">
            <v/>
          </cell>
          <cell r="D2681" t="str">
            <v>FRANKE</v>
          </cell>
          <cell r="E2681" t="str">
            <v>112.290</v>
          </cell>
          <cell r="F2681">
            <v>0</v>
          </cell>
          <cell r="G2681" t="str">
            <v/>
          </cell>
          <cell r="H2681" t="str">
            <v>7612319132483</v>
          </cell>
        </row>
        <row r="2682">
          <cell r="A2682" t="str">
            <v>112.0059.978</v>
          </cell>
          <cell r="B2682" t="str">
            <v>WK 3 1/2" 1B WOF WL KPS</v>
          </cell>
          <cell r="C2682" t="str">
            <v>330244</v>
          </cell>
          <cell r="D2682" t="str">
            <v>FRANKE</v>
          </cell>
          <cell r="E2682" t="str">
            <v>112.290</v>
          </cell>
          <cell r="F2682">
            <v>7.93</v>
          </cell>
          <cell r="G2682" t="str">
            <v>IT</v>
          </cell>
          <cell r="H2682" t="str">
            <v>7612319417986</v>
          </cell>
        </row>
        <row r="2683">
          <cell r="A2683" t="str">
            <v>112.0059.982</v>
          </cell>
          <cell r="B2683" t="str">
            <v>WK 3 1/2" 1B WOF WL</v>
          </cell>
          <cell r="C2683" t="str">
            <v>330177</v>
          </cell>
          <cell r="D2683" t="str">
            <v>FRANKE</v>
          </cell>
          <cell r="E2683" t="str">
            <v>112.290</v>
          </cell>
          <cell r="F2683">
            <v>0</v>
          </cell>
          <cell r="G2683" t="str">
            <v/>
          </cell>
          <cell r="H2683" t="str">
            <v>7612319308390</v>
          </cell>
        </row>
        <row r="2684">
          <cell r="A2684" t="str">
            <v>112.0059.989</v>
          </cell>
          <cell r="B2684" t="str">
            <v>WK 3 1/2" 2B WOF WL</v>
          </cell>
          <cell r="C2684" t="str">
            <v>330052</v>
          </cell>
          <cell r="D2684" t="str">
            <v>FRANKE</v>
          </cell>
          <cell r="E2684" t="str">
            <v>112.290</v>
          </cell>
          <cell r="F2684">
            <v>3.42</v>
          </cell>
          <cell r="G2684" t="str">
            <v>IT</v>
          </cell>
          <cell r="H2684" t="str">
            <v>7612319406706</v>
          </cell>
        </row>
        <row r="2685">
          <cell r="A2685" t="str">
            <v>112.0059.999</v>
          </cell>
          <cell r="B2685" t="str">
            <v>Fixing-Set (Sealing Tape+Clips)</v>
          </cell>
          <cell r="C2685" t="str">
            <v>300131</v>
          </cell>
          <cell r="D2685" t="str">
            <v>NEUTRAL</v>
          </cell>
          <cell r="E2685" t="str">
            <v>133.010</v>
          </cell>
          <cell r="F2685">
            <v>1.79</v>
          </cell>
          <cell r="G2685" t="str">
            <v>IT</v>
          </cell>
          <cell r="H2685" t="str">
            <v>7612319088889</v>
          </cell>
        </row>
        <row r="2686">
          <cell r="A2686" t="str">
            <v>112.0061.010</v>
          </cell>
          <cell r="B2686" t="str">
            <v>StB BEX SS 295x160mm</v>
          </cell>
          <cell r="C2686" t="str">
            <v>300568</v>
          </cell>
          <cell r="D2686" t="str">
            <v>FRANKE</v>
          </cell>
          <cell r="E2686" t="str">
            <v>112.500</v>
          </cell>
          <cell r="F2686">
            <v>10.4</v>
          </cell>
          <cell r="G2686" t="str">
            <v/>
          </cell>
          <cell r="H2686" t="str">
            <v>7612980498406</v>
          </cell>
        </row>
        <row r="2687">
          <cell r="A2687" t="str">
            <v>112.0061.443</v>
          </cell>
          <cell r="B2687" t="str">
            <v>Str.Tray PEX SS 362x416mm</v>
          </cell>
          <cell r="C2687" t="str">
            <v>300564</v>
          </cell>
          <cell r="D2687" t="str">
            <v>NEUTRAL</v>
          </cell>
          <cell r="E2687" t="str">
            <v>112.500</v>
          </cell>
          <cell r="F2687">
            <v>70.62</v>
          </cell>
          <cell r="G2687" t="str">
            <v>IT</v>
          </cell>
          <cell r="H2687" t="str">
            <v>7612319616525</v>
          </cell>
        </row>
        <row r="2688">
          <cell r="A2688" t="str">
            <v>112.0061.444</v>
          </cell>
          <cell r="B2688" t="str">
            <v>strainer bowl 416x174x80mm SS PEX</v>
          </cell>
          <cell r="C2688" t="str">
            <v>300563</v>
          </cell>
          <cell r="D2688" t="str">
            <v>NEUTRAL</v>
          </cell>
          <cell r="E2688" t="str">
            <v>112.500</v>
          </cell>
          <cell r="F2688">
            <v>62.59</v>
          </cell>
          <cell r="G2688" t="str">
            <v>IT</v>
          </cell>
          <cell r="H2688" t="str">
            <v>7612980480975</v>
          </cell>
        </row>
        <row r="2689">
          <cell r="A2689" t="str">
            <v>112.0061.445</v>
          </cell>
          <cell r="B2689" t="str">
            <v>POX strainer bowl</v>
          </cell>
          <cell r="C2689" t="str">
            <v>300350</v>
          </cell>
          <cell r="D2689" t="str">
            <v>NEUTRAL</v>
          </cell>
          <cell r="E2689" t="str">
            <v>112.500</v>
          </cell>
          <cell r="F2689">
            <v>88.87</v>
          </cell>
          <cell r="G2689" t="str">
            <v>IT</v>
          </cell>
          <cell r="H2689" t="str">
            <v>7612980480982</v>
          </cell>
        </row>
        <row r="2690">
          <cell r="A2690" t="str">
            <v>112.0061.838</v>
          </cell>
          <cell r="B2690" t="str">
            <v>StB LAX  189x367x82mm SS</v>
          </cell>
          <cell r="C2690" t="str">
            <v>300499</v>
          </cell>
          <cell r="D2690" t="str">
            <v>FRANKE</v>
          </cell>
          <cell r="E2690" t="str">
            <v>112.500</v>
          </cell>
          <cell r="F2690">
            <v>14.29</v>
          </cell>
          <cell r="G2690" t="str">
            <v>CN</v>
          </cell>
          <cell r="H2690" t="str">
            <v>7612980047710</v>
          </cell>
        </row>
        <row r="2691">
          <cell r="A2691" t="str">
            <v>112.0061.921</v>
          </cell>
          <cell r="B2691" t="str">
            <v>ChB PO Glass 381x358mm</v>
          </cell>
          <cell r="C2691" t="str">
            <v>300566</v>
          </cell>
          <cell r="D2691" t="str">
            <v>FRANKE</v>
          </cell>
          <cell r="E2691" t="str">
            <v>112.400</v>
          </cell>
          <cell r="F2691">
            <v>26.01</v>
          </cell>
          <cell r="G2691" t="str">
            <v>IT</v>
          </cell>
          <cell r="H2691" t="str">
            <v>7612319619502</v>
          </cell>
        </row>
        <row r="2692">
          <cell r="A2692" t="str">
            <v>112.0061.922</v>
          </cell>
          <cell r="B2692" t="str">
            <v>ChB PO PE S/white 195x358mm</v>
          </cell>
          <cell r="C2692" t="str">
            <v>300567</v>
          </cell>
          <cell r="D2692" t="str">
            <v>FRANKE</v>
          </cell>
          <cell r="E2692" t="str">
            <v>112.400</v>
          </cell>
          <cell r="F2692">
            <v>9.7100000000000009</v>
          </cell>
          <cell r="G2692" t="str">
            <v>IT</v>
          </cell>
          <cell r="H2692" t="str">
            <v>7612319619519</v>
          </cell>
        </row>
        <row r="2693">
          <cell r="A2693" t="str">
            <v>112.0063.750</v>
          </cell>
          <cell r="B2693" t="str">
            <v>TLX 110-18/42 3 1/2" PSSWSIWOFC SS EU</v>
          </cell>
          <cell r="C2693" t="str">
            <v>SA675294</v>
          </cell>
          <cell r="D2693" t="str">
            <v>EISINGER</v>
          </cell>
          <cell r="E2693" t="str">
            <v>122.008</v>
          </cell>
          <cell r="F2693">
            <v>176.75</v>
          </cell>
          <cell r="G2693" t="str">
            <v>CH</v>
          </cell>
          <cell r="H2693" t="str">
            <v>7612980048687</v>
          </cell>
        </row>
        <row r="2694">
          <cell r="A2694" t="str">
            <v>112.0064.192</v>
          </cell>
          <cell r="B2694" t="str">
            <v>TLX 104-45 2" WWK</v>
          </cell>
          <cell r="C2694" t="str">
            <v>SA675295</v>
          </cell>
          <cell r="D2694" t="str">
            <v>EISINGER</v>
          </cell>
          <cell r="E2694" t="str">
            <v>122.008</v>
          </cell>
          <cell r="F2694">
            <v>179.96</v>
          </cell>
          <cell r="G2694" t="str">
            <v>CH</v>
          </cell>
          <cell r="H2694" t="str">
            <v>7612980049967</v>
          </cell>
        </row>
        <row r="2695">
          <cell r="A2695" t="str">
            <v>112.0064.198</v>
          </cell>
          <cell r="B2695" t="str">
            <v>StB PO X 174x356mm</v>
          </cell>
          <cell r="C2695" t="str">
            <v>300565</v>
          </cell>
          <cell r="D2695" t="str">
            <v>FRANKE</v>
          </cell>
          <cell r="E2695" t="str">
            <v>112.500</v>
          </cell>
          <cell r="F2695">
            <v>0</v>
          </cell>
          <cell r="G2695" t="str">
            <v>IT</v>
          </cell>
          <cell r="H2695" t="str">
            <v>7612319616556</v>
          </cell>
        </row>
        <row r="2696">
          <cell r="A2696" t="str">
            <v>112.0064.611</v>
          </cell>
          <cell r="B2696" t="str">
            <v>Charcoal Filter Hood</v>
          </cell>
          <cell r="C2696" t="str">
            <v>305361</v>
          </cell>
          <cell r="D2696" t="str">
            <v>ROBLIN</v>
          </cell>
          <cell r="E2696" t="str">
            <v>112.852</v>
          </cell>
          <cell r="F2696">
            <v>13.39</v>
          </cell>
          <cell r="G2696" t="str">
            <v>FR</v>
          </cell>
          <cell r="H2696" t="str">
            <v>7612980050727</v>
          </cell>
        </row>
        <row r="2697">
          <cell r="A2697" t="str">
            <v>112.0064.679</v>
          </cell>
          <cell r="B2697" t="str">
            <v>FIM FP 127 hood XS 750-900</v>
          </cell>
          <cell r="C2697" t="str">
            <v>305378</v>
          </cell>
          <cell r="D2697" t="str">
            <v>FRANKE</v>
          </cell>
          <cell r="E2697" t="str">
            <v>112.852</v>
          </cell>
          <cell r="F2697">
            <v>28.84</v>
          </cell>
          <cell r="G2697" t="str">
            <v>FR</v>
          </cell>
          <cell r="H2697" t="str">
            <v>7612980050925</v>
          </cell>
        </row>
        <row r="2698">
          <cell r="A2698" t="str">
            <v>112.0064.685</v>
          </cell>
          <cell r="B2698" t="str">
            <v>FIM FP hood 127 XS 900-1100</v>
          </cell>
          <cell r="C2698" t="str">
            <v>305359</v>
          </cell>
          <cell r="D2698" t="str">
            <v>FRANKE</v>
          </cell>
          <cell r="E2698" t="str">
            <v>112.852</v>
          </cell>
          <cell r="F2698">
            <v>29.87</v>
          </cell>
          <cell r="G2698" t="str">
            <v>FR</v>
          </cell>
          <cell r="H2698" t="str">
            <v>7612980050963</v>
          </cell>
        </row>
        <row r="2699">
          <cell r="A2699" t="str">
            <v>112.0064.688</v>
          </cell>
          <cell r="B2699" t="str">
            <v>FIM FP hood 411 XS 900-1100</v>
          </cell>
          <cell r="C2699" t="str">
            <v>305360</v>
          </cell>
          <cell r="D2699" t="str">
            <v>FRANKE</v>
          </cell>
          <cell r="E2699" t="str">
            <v>112.852</v>
          </cell>
          <cell r="F2699">
            <v>0</v>
          </cell>
          <cell r="G2699" t="str">
            <v/>
          </cell>
          <cell r="H2699" t="str">
            <v>7612980050970</v>
          </cell>
        </row>
        <row r="2700">
          <cell r="A2700" t="str">
            <v>112.0064.691</v>
          </cell>
          <cell r="B2700" t="str">
            <v>FIM FP 127 WH  GLASS 900</v>
          </cell>
          <cell r="C2700" t="str">
            <v>305377</v>
          </cell>
          <cell r="D2700" t="str">
            <v>FRANKE</v>
          </cell>
          <cell r="E2700" t="str">
            <v>112.852</v>
          </cell>
          <cell r="F2700">
            <v>36.049999999999997</v>
          </cell>
          <cell r="G2700" t="str">
            <v>FR</v>
          </cell>
          <cell r="H2700" t="str">
            <v>7612980050987</v>
          </cell>
        </row>
        <row r="2701">
          <cell r="A2701" t="str">
            <v>112.0064.692</v>
          </cell>
          <cell r="B2701" t="str">
            <v>FIM FP 127 BK glass 900</v>
          </cell>
          <cell r="C2701" t="str">
            <v>305376</v>
          </cell>
          <cell r="D2701" t="str">
            <v>FRANKE</v>
          </cell>
          <cell r="E2701" t="str">
            <v>112.852</v>
          </cell>
          <cell r="F2701">
            <v>36.049999999999997</v>
          </cell>
          <cell r="G2701" t="str">
            <v>FR</v>
          </cell>
          <cell r="H2701" t="str">
            <v>7612980050994</v>
          </cell>
        </row>
        <row r="2702">
          <cell r="A2702" t="str">
            <v>112.0064.693</v>
          </cell>
          <cell r="B2702" t="str">
            <v>Front plate hood FIM 1100 WH  glass 127</v>
          </cell>
          <cell r="C2702" t="str">
            <v>305365</v>
          </cell>
          <cell r="D2702" t="str">
            <v>FRANKE</v>
          </cell>
          <cell r="E2702" t="str">
            <v>112.852</v>
          </cell>
          <cell r="F2702">
            <v>43.26</v>
          </cell>
          <cell r="G2702" t="str">
            <v>FR</v>
          </cell>
          <cell r="H2702" t="str">
            <v>7612980051007</v>
          </cell>
        </row>
        <row r="2703">
          <cell r="A2703" t="str">
            <v>112.0064.694</v>
          </cell>
          <cell r="B2703" t="str">
            <v>Front plate hood FIM 1100 BK glass 127</v>
          </cell>
          <cell r="C2703" t="str">
            <v>305366</v>
          </cell>
          <cell r="D2703" t="str">
            <v>FRANKE</v>
          </cell>
          <cell r="E2703" t="str">
            <v>112.852</v>
          </cell>
          <cell r="F2703">
            <v>43.26</v>
          </cell>
          <cell r="G2703" t="str">
            <v>FR</v>
          </cell>
          <cell r="H2703" t="str">
            <v>7612980051014</v>
          </cell>
        </row>
        <row r="2704">
          <cell r="A2704" t="str">
            <v>112.0065.769</v>
          </cell>
          <cell r="B2704" t="str">
            <v>SCREW 4,2X44,4 T/T F.A PM ZN (CONF.2400)</v>
          </cell>
          <cell r="C2704" t="str">
            <v>4174160</v>
          </cell>
          <cell r="D2704" t="str">
            <v>FABER</v>
          </cell>
          <cell r="E2704" t="str">
            <v>112.852</v>
          </cell>
          <cell r="F2704">
            <v>0.03</v>
          </cell>
          <cell r="G2704" t="str">
            <v>IT</v>
          </cell>
          <cell r="H2704" t="str">
            <v>7612980236787</v>
          </cell>
        </row>
        <row r="2705">
          <cell r="A2705" t="str">
            <v>112.0066.060</v>
          </cell>
          <cell r="B2705" t="str">
            <v>StB R12.5 156x417x54mm SS with handle</v>
          </cell>
          <cell r="C2705" t="str">
            <v>300555</v>
          </cell>
          <cell r="D2705" t="str">
            <v>NEUTRAL</v>
          </cell>
          <cell r="E2705" t="str">
            <v>112.500</v>
          </cell>
          <cell r="F2705">
            <v>42.14</v>
          </cell>
          <cell r="G2705" t="str">
            <v>PL</v>
          </cell>
          <cell r="H2705" t="str">
            <v>7612980052851</v>
          </cell>
        </row>
        <row r="2706">
          <cell r="A2706" t="str">
            <v>112.0067.756</v>
          </cell>
          <cell r="B2706" t="str">
            <v>KBX 110-16 3 1/2" I WWK OFH NTH CLI</v>
          </cell>
          <cell r="C2706" t="str">
            <v/>
          </cell>
          <cell r="D2706" t="str">
            <v>FRANKE</v>
          </cell>
          <cell r="E2706" t="str">
            <v>122.026</v>
          </cell>
          <cell r="F2706">
            <v>77.180000000000007</v>
          </cell>
          <cell r="G2706" t="str">
            <v>NL</v>
          </cell>
          <cell r="H2706" t="str">
            <v>7612980237234</v>
          </cell>
        </row>
        <row r="2707">
          <cell r="A2707" t="str">
            <v>112.0067.758</v>
          </cell>
          <cell r="B2707" t="str">
            <v>KBX 110-20 3 1/2" I WWK OFH NTH CLI</v>
          </cell>
          <cell r="C2707" t="str">
            <v>KT2117932</v>
          </cell>
          <cell r="D2707" t="str">
            <v>FRANKE</v>
          </cell>
          <cell r="E2707" t="str">
            <v>122.026</v>
          </cell>
          <cell r="F2707">
            <v>191.6</v>
          </cell>
          <cell r="G2707" t="str">
            <v>NL</v>
          </cell>
          <cell r="H2707" t="str">
            <v>7612980237241</v>
          </cell>
        </row>
        <row r="2708">
          <cell r="A2708" t="str">
            <v>112.0067.876</v>
          </cell>
          <cell r="B2708" t="str">
            <v>WK 3 1/2" 1B BSWWOFC Plug</v>
          </cell>
          <cell r="C2708" t="str">
            <v>330811</v>
          </cell>
          <cell r="D2708" t="str">
            <v>FRANKE</v>
          </cell>
          <cell r="E2708" t="str">
            <v>112.290</v>
          </cell>
          <cell r="F2708">
            <v>6.62</v>
          </cell>
          <cell r="G2708" t="str">
            <v>DE</v>
          </cell>
          <cell r="H2708" t="str">
            <v>7612402030139</v>
          </cell>
        </row>
        <row r="2709">
          <cell r="A2709" t="str">
            <v>112.0067.878</v>
          </cell>
          <cell r="B2709" t="str">
            <v>WK 3 1/2" 1B WOFC Plug</v>
          </cell>
          <cell r="C2709" t="str">
            <v>330880</v>
          </cell>
          <cell r="D2709" t="str">
            <v>FRANKE</v>
          </cell>
          <cell r="E2709" t="str">
            <v>112.290</v>
          </cell>
          <cell r="F2709">
            <v>3.38</v>
          </cell>
          <cell r="G2709" t="str">
            <v>DE</v>
          </cell>
          <cell r="H2709" t="str">
            <v>7612402033468</v>
          </cell>
        </row>
        <row r="2710">
          <cell r="A2710" t="str">
            <v>112.0067.880</v>
          </cell>
          <cell r="B2710" t="str">
            <v>WK single siphon 2"x40mm</v>
          </cell>
          <cell r="C2710" t="str">
            <v>330804</v>
          </cell>
          <cell r="D2710" t="str">
            <v>FRANKE</v>
          </cell>
          <cell r="E2710" t="str">
            <v>112.310</v>
          </cell>
          <cell r="F2710">
            <v>1.91</v>
          </cell>
          <cell r="G2710" t="str">
            <v>DE</v>
          </cell>
          <cell r="H2710" t="str">
            <v>7612402030122</v>
          </cell>
        </row>
        <row r="2711">
          <cell r="A2711" t="str">
            <v>112.0067.882</v>
          </cell>
          <cell r="B2711" t="str">
            <v>WK 3 1/2" 1B WOFC + CA 650mm</v>
          </cell>
          <cell r="C2711" t="str">
            <v>330814</v>
          </cell>
          <cell r="D2711" t="str">
            <v>FRANKE</v>
          </cell>
          <cell r="E2711" t="str">
            <v>112.290</v>
          </cell>
          <cell r="F2711">
            <v>6.97</v>
          </cell>
          <cell r="G2711" t="str">
            <v>DE</v>
          </cell>
          <cell r="H2711" t="str">
            <v>7612402030160</v>
          </cell>
        </row>
        <row r="2712">
          <cell r="A2712" t="str">
            <v>112.0067.942</v>
          </cell>
          <cell r="B2712" t="str">
            <v>Charcoal filter Joy P2</v>
          </cell>
          <cell r="C2712" t="str">
            <v>305367</v>
          </cell>
          <cell r="D2712" t="str">
            <v>FRANKE</v>
          </cell>
          <cell r="E2712" t="str">
            <v>112.852</v>
          </cell>
          <cell r="F2712">
            <v>2.2200000000000002</v>
          </cell>
          <cell r="G2712" t="str">
            <v>IT</v>
          </cell>
          <cell r="H2712" t="str">
            <v>7612980057672</v>
          </cell>
        </row>
        <row r="2713">
          <cell r="A2713" t="str">
            <v>112.0068.692</v>
          </cell>
          <cell r="B2713" t="str">
            <v>WK 3 1/2" 1B WOF BSW WL</v>
          </cell>
          <cell r="C2713" t="str">
            <v>330180</v>
          </cell>
          <cell r="D2713" t="str">
            <v>FRANKE</v>
          </cell>
          <cell r="E2713" t="str">
            <v>112.290</v>
          </cell>
          <cell r="F2713">
            <v>0</v>
          </cell>
          <cell r="G2713" t="str">
            <v/>
          </cell>
          <cell r="H2713" t="str">
            <v>7612319415777</v>
          </cell>
        </row>
        <row r="2714">
          <cell r="A2714" t="str">
            <v>112.0068.700</v>
          </cell>
          <cell r="B2714" t="str">
            <v>Fixing Sealant</v>
          </cell>
          <cell r="C2714" t="str">
            <v>330101</v>
          </cell>
          <cell r="D2714" t="str">
            <v/>
          </cell>
          <cell r="E2714" t="str">
            <v>133.010</v>
          </cell>
          <cell r="F2714">
            <v>0.79</v>
          </cell>
          <cell r="G2714" t="str">
            <v>IT</v>
          </cell>
          <cell r="H2714" t="str">
            <v>7612319014697</v>
          </cell>
        </row>
        <row r="2715">
          <cell r="A2715" t="str">
            <v>112.0069.666</v>
          </cell>
          <cell r="B2715" t="str">
            <v>WK JAG 090/100 grid FRANKE brushed</v>
          </cell>
          <cell r="C2715" t="str">
            <v>300051</v>
          </cell>
          <cell r="D2715" t="str">
            <v>FRANKE</v>
          </cell>
          <cell r="E2715" t="str">
            <v>133.120</v>
          </cell>
          <cell r="F2715">
            <v>9.01</v>
          </cell>
          <cell r="G2715" t="str">
            <v>GB</v>
          </cell>
          <cell r="H2715" t="str">
            <v>7612213094894</v>
          </cell>
        </row>
        <row r="2716">
          <cell r="A2716" t="str">
            <v>112.0069.670</v>
          </cell>
          <cell r="B2716" t="str">
            <v>WK JAG 150/210 grid FRANKE brushed</v>
          </cell>
          <cell r="C2716" t="str">
            <v>300052</v>
          </cell>
          <cell r="D2716" t="str">
            <v>FRANKE</v>
          </cell>
          <cell r="E2716" t="str">
            <v>133.120</v>
          </cell>
          <cell r="F2716">
            <v>10.85</v>
          </cell>
          <cell r="G2716" t="str">
            <v>GB</v>
          </cell>
          <cell r="H2716" t="str">
            <v>7612213094917</v>
          </cell>
        </row>
        <row r="2717">
          <cell r="A2717" t="str">
            <v>112.0071.972</v>
          </cell>
          <cell r="B2717" t="str">
            <v>WK 3 1/2" 1B BSWWOFC LIRA</v>
          </cell>
          <cell r="C2717" t="str">
            <v>330082</v>
          </cell>
          <cell r="D2717" t="str">
            <v>FRANKE</v>
          </cell>
          <cell r="E2717" t="str">
            <v>112.290</v>
          </cell>
          <cell r="F2717">
            <v>5.45</v>
          </cell>
          <cell r="G2717" t="str">
            <v>GB</v>
          </cell>
          <cell r="H2717" t="str">
            <v>7612197020865</v>
          </cell>
        </row>
        <row r="2718">
          <cell r="A2718" t="str">
            <v>112.0071.973</v>
          </cell>
          <cell r="B2718" t="str">
            <v>WK outlet connection 1B 1 1/2" x 40mm</v>
          </cell>
          <cell r="C2718" t="str">
            <v>330112</v>
          </cell>
          <cell r="D2718" t="str">
            <v>FRANKE</v>
          </cell>
          <cell r="E2718" t="str">
            <v>112.310</v>
          </cell>
          <cell r="F2718">
            <v>2.54</v>
          </cell>
          <cell r="G2718" t="str">
            <v>GB</v>
          </cell>
          <cell r="H2718" t="str">
            <v>7612197023453</v>
          </cell>
        </row>
        <row r="2719">
          <cell r="A2719" t="str">
            <v>112.0071.974</v>
          </cell>
          <cell r="B2719" t="str">
            <v>WK outlet connection 2B 1 1/2" x 40 mm</v>
          </cell>
          <cell r="C2719" t="str">
            <v>330113</v>
          </cell>
          <cell r="D2719" t="str">
            <v>FRANKE</v>
          </cell>
          <cell r="E2719" t="str">
            <v>112.310</v>
          </cell>
          <cell r="F2719">
            <v>4.1399999999999997</v>
          </cell>
          <cell r="G2719" t="str">
            <v>GB</v>
          </cell>
          <cell r="H2719" t="str">
            <v>7612197023347</v>
          </cell>
        </row>
        <row r="2720">
          <cell r="A2720" t="str">
            <v>112.0071.975</v>
          </cell>
          <cell r="B2720" t="str">
            <v>WK 3 1/2" 1B BSWNOFC LIRA</v>
          </cell>
          <cell r="C2720" t="str">
            <v/>
          </cell>
          <cell r="D2720" t="str">
            <v>FRANKE</v>
          </cell>
          <cell r="E2720" t="str">
            <v>112.290</v>
          </cell>
          <cell r="F2720">
            <v>0</v>
          </cell>
          <cell r="G2720" t="str">
            <v/>
          </cell>
          <cell r="H2720" t="str">
            <v>7612197021640</v>
          </cell>
        </row>
        <row r="2721">
          <cell r="A2721" t="str">
            <v>112.0071.978</v>
          </cell>
          <cell r="B2721" t="str">
            <v>WK 3 1/2" 1B BSWNOFC</v>
          </cell>
          <cell r="C2721" t="str">
            <v>330812</v>
          </cell>
          <cell r="D2721" t="str">
            <v>FRANKE</v>
          </cell>
          <cell r="E2721" t="str">
            <v>112.290</v>
          </cell>
          <cell r="F2721">
            <v>4.54</v>
          </cell>
          <cell r="G2721" t="str">
            <v>DE</v>
          </cell>
          <cell r="H2721" t="str">
            <v>7612402030146</v>
          </cell>
        </row>
        <row r="2722">
          <cell r="A2722" t="str">
            <v>112.0071.981</v>
          </cell>
          <cell r="B2722" t="str">
            <v>WK 2" 1B NOFC SW</v>
          </cell>
          <cell r="C2722" t="str">
            <v/>
          </cell>
          <cell r="D2722" t="str">
            <v>FRANKE</v>
          </cell>
          <cell r="E2722" t="str">
            <v>112.290</v>
          </cell>
          <cell r="F2722">
            <v>1.56</v>
          </cell>
          <cell r="G2722" t="str">
            <v>DE</v>
          </cell>
          <cell r="H2722" t="str">
            <v>7612402032386</v>
          </cell>
        </row>
        <row r="2723">
          <cell r="A2723" t="str">
            <v>112.0071.986</v>
          </cell>
          <cell r="B2723" t="str">
            <v>WK 3 1/2" 1B BSWINOFC</v>
          </cell>
          <cell r="C2723" t="str">
            <v>330881</v>
          </cell>
          <cell r="D2723" t="str">
            <v>FRANKE</v>
          </cell>
          <cell r="E2723" t="str">
            <v>112.290</v>
          </cell>
          <cell r="F2723">
            <v>3.33</v>
          </cell>
          <cell r="G2723" t="str">
            <v>DE</v>
          </cell>
          <cell r="H2723" t="str">
            <v>7612402033475</v>
          </cell>
        </row>
        <row r="2724">
          <cell r="A2724" t="str">
            <v>112.0071.999</v>
          </cell>
          <cell r="B2724" t="str">
            <v>Drt DIX 684 SS 104x314mm</v>
          </cell>
          <cell r="C2724" t="str">
            <v>300326</v>
          </cell>
          <cell r="D2724" t="str">
            <v>FRANKE</v>
          </cell>
          <cell r="E2724" t="str">
            <v>112.500</v>
          </cell>
          <cell r="F2724">
            <v>6.25</v>
          </cell>
          <cell r="G2724" t="str">
            <v>CN</v>
          </cell>
          <cell r="H2724" t="str">
            <v>7612980064564</v>
          </cell>
        </row>
        <row r="2725">
          <cell r="A2725" t="str">
            <v>112.0073.277</v>
          </cell>
          <cell r="B2725" t="str">
            <v>KBX 210/610-16 3 1/2" ZKPINMOV BOX</v>
          </cell>
          <cell r="C2725" t="str">
            <v>KBX2101901</v>
          </cell>
          <cell r="D2725" t="str">
            <v>FRANKE</v>
          </cell>
          <cell r="E2725" t="str">
            <v>127.023</v>
          </cell>
          <cell r="F2725">
            <v>96.66</v>
          </cell>
          <cell r="G2725" t="str">
            <v>CH</v>
          </cell>
          <cell r="H2725" t="str">
            <v>7612980495405</v>
          </cell>
        </row>
        <row r="2726">
          <cell r="A2726" t="str">
            <v>112.0073.309</v>
          </cell>
          <cell r="B2726" t="str">
            <v>LAX 110-10 2" WWK MI NTH BOX</v>
          </cell>
          <cell r="C2726" t="str">
            <v>LAX1101001</v>
          </cell>
          <cell r="D2726" t="str">
            <v>FRANKE</v>
          </cell>
          <cell r="E2726" t="str">
            <v>122.025</v>
          </cell>
          <cell r="F2726">
            <v>31.84</v>
          </cell>
          <cell r="G2726" t="str">
            <v>CH</v>
          </cell>
          <cell r="H2726" t="str">
            <v>7612402049193</v>
          </cell>
        </row>
        <row r="2727">
          <cell r="A2727" t="str">
            <v>112.0073.393</v>
          </cell>
          <cell r="B2727" t="str">
            <v>WK 3 1/2" 1B BSSSWNOFC Plug</v>
          </cell>
          <cell r="C2727" t="str">
            <v/>
          </cell>
          <cell r="D2727" t="str">
            <v>FRANKE</v>
          </cell>
          <cell r="E2727" t="str">
            <v>112.290</v>
          </cell>
          <cell r="F2727">
            <v>0</v>
          </cell>
          <cell r="G2727" t="str">
            <v/>
          </cell>
          <cell r="H2727" t="str">
            <v>7612980500802</v>
          </cell>
        </row>
        <row r="2728">
          <cell r="A2728" t="str">
            <v>112.0073.432</v>
          </cell>
          <cell r="B2728" t="str">
            <v>WK 3 1/2" SET WK OF SIP 2-B BOX</v>
          </cell>
          <cell r="C2728" t="str">
            <v>330252</v>
          </cell>
          <cell r="D2728" t="str">
            <v>FRANKE</v>
          </cell>
          <cell r="E2728" t="str">
            <v>112.290</v>
          </cell>
          <cell r="F2728">
            <v>10.53</v>
          </cell>
          <cell r="G2728" t="str">
            <v>DE</v>
          </cell>
          <cell r="H2728" t="str">
            <v>7612402024053</v>
          </cell>
        </row>
        <row r="2729">
          <cell r="A2729" t="str">
            <v>112.0073.713</v>
          </cell>
          <cell r="B2729" t="str">
            <v>WK 3 1/2" PSSWNOFC knob CA EISIN</v>
          </cell>
          <cell r="C2729" t="str">
            <v>AH303316</v>
          </cell>
          <cell r="D2729" t="str">
            <v>EISINGER</v>
          </cell>
          <cell r="E2729" t="str">
            <v>133.120</v>
          </cell>
          <cell r="F2729">
            <v>0</v>
          </cell>
          <cell r="G2729" t="str">
            <v/>
          </cell>
          <cell r="H2729" t="str">
            <v>7612980237388</v>
          </cell>
        </row>
        <row r="2730">
          <cell r="A2730" t="str">
            <v>112.0075.642</v>
          </cell>
          <cell r="B2730" t="str">
            <v>Rolling mat 366x326mm UK FRL</v>
          </cell>
          <cell r="C2730" t="str">
            <v>300585</v>
          </cell>
          <cell r="D2730" t="str">
            <v>FRANKE</v>
          </cell>
          <cell r="E2730" t="str">
            <v>112.250</v>
          </cell>
          <cell r="F2730">
            <v>15.46</v>
          </cell>
          <cell r="G2730" t="str">
            <v>DE</v>
          </cell>
          <cell r="H2730" t="str">
            <v>7612980071180</v>
          </cell>
        </row>
        <row r="2731">
          <cell r="A2731" t="str">
            <v>112.0076.564</v>
          </cell>
          <cell r="B2731" t="str">
            <v>Splashback hood MYTHOS XS</v>
          </cell>
          <cell r="C2731" t="str">
            <v>305313</v>
          </cell>
          <cell r="D2731" t="str">
            <v>FRANKE</v>
          </cell>
          <cell r="E2731" t="str">
            <v>112.852</v>
          </cell>
          <cell r="F2731">
            <v>27.41</v>
          </cell>
          <cell r="G2731" t="str">
            <v>FR</v>
          </cell>
          <cell r="H2731" t="str">
            <v>7612315095867</v>
          </cell>
        </row>
        <row r="2732">
          <cell r="A2732" t="str">
            <v>112.0077.210</v>
          </cell>
          <cell r="B2732" t="str">
            <v>Antibackflow flat hood 150mm</v>
          </cell>
          <cell r="C2732" t="str">
            <v/>
          </cell>
          <cell r="D2732" t="str">
            <v>ROBLIN</v>
          </cell>
          <cell r="E2732" t="str">
            <v>112.852</v>
          </cell>
          <cell r="F2732">
            <v>16.010000000000002</v>
          </cell>
          <cell r="G2732" t="str">
            <v>FR</v>
          </cell>
          <cell r="H2732" t="str">
            <v>3660446005136</v>
          </cell>
        </row>
        <row r="2733">
          <cell r="A2733" t="str">
            <v>112.0077.229</v>
          </cell>
          <cell r="B2733" t="str">
            <v>Flange hood 150-125mm</v>
          </cell>
          <cell r="C2733" t="str">
            <v/>
          </cell>
          <cell r="D2733" t="str">
            <v>ROBLIN</v>
          </cell>
          <cell r="E2733" t="str">
            <v>112.852</v>
          </cell>
          <cell r="F2733">
            <v>6.06</v>
          </cell>
          <cell r="G2733" t="str">
            <v>FR</v>
          </cell>
          <cell r="H2733" t="str">
            <v>3660446005143</v>
          </cell>
        </row>
        <row r="2734">
          <cell r="A2734" t="str">
            <v>112.0078.245</v>
          </cell>
          <cell r="B2734" t="str">
            <v>Motor F PRO MOTOR 200</v>
          </cell>
          <cell r="C2734" t="str">
            <v>305373</v>
          </cell>
          <cell r="D2734" t="str">
            <v>FRANKE</v>
          </cell>
          <cell r="E2734" t="str">
            <v>112.852</v>
          </cell>
          <cell r="F2734">
            <v>112.27</v>
          </cell>
          <cell r="G2734" t="str">
            <v>FR</v>
          </cell>
          <cell r="H2734" t="str">
            <v>7612980079551</v>
          </cell>
        </row>
        <row r="2735">
          <cell r="A2735" t="str">
            <v>112.0079.600</v>
          </cell>
          <cell r="B2735" t="str">
            <v>ChB iroko 288x438mm</v>
          </cell>
          <cell r="C2735" t="str">
            <v>300327</v>
          </cell>
          <cell r="D2735" t="str">
            <v>NEUTRAL</v>
          </cell>
          <cell r="E2735" t="str">
            <v>112.400</v>
          </cell>
          <cell r="F2735">
            <v>22.29</v>
          </cell>
          <cell r="G2735" t="str">
            <v>CH</v>
          </cell>
          <cell r="H2735" t="str">
            <v>7612980080045</v>
          </cell>
        </row>
        <row r="2736">
          <cell r="A2736" t="str">
            <v>112.0079.708</v>
          </cell>
          <cell r="B2736" t="str">
            <v>ChB TLX iroko 288x438mm</v>
          </cell>
          <cell r="C2736" t="str">
            <v>AH112311</v>
          </cell>
          <cell r="D2736" t="str">
            <v>EISINGER</v>
          </cell>
          <cell r="E2736" t="str">
            <v>112.400</v>
          </cell>
          <cell r="F2736">
            <v>22.62</v>
          </cell>
          <cell r="G2736" t="str">
            <v>CH</v>
          </cell>
          <cell r="H2736" t="str">
            <v>7612980080052</v>
          </cell>
        </row>
        <row r="2737">
          <cell r="A2737" t="str">
            <v>112.0080.355</v>
          </cell>
          <cell r="B2737" t="str">
            <v>Rolling mat 468x440 mm FRL</v>
          </cell>
          <cell r="C2737" t="str">
            <v>AH112312</v>
          </cell>
          <cell r="D2737" t="str">
            <v>FRANKE</v>
          </cell>
          <cell r="E2737" t="str">
            <v>112.250</v>
          </cell>
          <cell r="F2737">
            <v>13.27</v>
          </cell>
          <cell r="G2737" t="str">
            <v>CN</v>
          </cell>
          <cell r="H2737" t="str">
            <v>7612980499175</v>
          </cell>
        </row>
        <row r="2738">
          <cell r="A2738" t="str">
            <v>112.0080.553</v>
          </cell>
          <cell r="B2738" t="str">
            <v>Flexible shaft hood 200mm M1</v>
          </cell>
          <cell r="C2738" t="str">
            <v>6401033</v>
          </cell>
          <cell r="D2738" t="str">
            <v>FRANKE</v>
          </cell>
          <cell r="E2738" t="str">
            <v>112.852</v>
          </cell>
          <cell r="F2738">
            <v>20.2</v>
          </cell>
          <cell r="G2738" t="str">
            <v>FR</v>
          </cell>
          <cell r="H2738" t="str">
            <v>7612980080793</v>
          </cell>
        </row>
        <row r="2739">
          <cell r="A2739" t="str">
            <v>112.0081.491</v>
          </cell>
          <cell r="B2739" t="str">
            <v>StB EOX 183x413x64mm SS synthetic border</v>
          </cell>
          <cell r="C2739" t="str">
            <v>300328</v>
          </cell>
          <cell r="D2739" t="str">
            <v>FRANKE</v>
          </cell>
          <cell r="E2739" t="str">
            <v>112.500</v>
          </cell>
          <cell r="F2739">
            <v>20.420000000000002</v>
          </cell>
          <cell r="G2739" t="str">
            <v>CN</v>
          </cell>
          <cell r="H2739" t="str">
            <v>7612980082254</v>
          </cell>
        </row>
        <row r="2740">
          <cell r="A2740" t="str">
            <v>112.0081.492</v>
          </cell>
          <cell r="B2740" t="str">
            <v>Str Tray EOX 183x413x64mm SS border syth</v>
          </cell>
          <cell r="C2740" t="str">
            <v>300331</v>
          </cell>
          <cell r="D2740" t="str">
            <v>FRANKE</v>
          </cell>
          <cell r="E2740" t="str">
            <v>112.500</v>
          </cell>
          <cell r="F2740">
            <v>17.04</v>
          </cell>
          <cell r="G2740" t="str">
            <v>CN</v>
          </cell>
          <cell r="H2740" t="str">
            <v>7612980094974</v>
          </cell>
        </row>
        <row r="2741">
          <cell r="A2741" t="str">
            <v>112.0081.501</v>
          </cell>
          <cell r="B2741" t="str">
            <v>ChB  maple 260x401x19mm</v>
          </cell>
          <cell r="C2741" t="str">
            <v>300574</v>
          </cell>
          <cell r="D2741" t="str">
            <v>FRANKE</v>
          </cell>
          <cell r="E2741" t="str">
            <v>112.400</v>
          </cell>
          <cell r="F2741">
            <v>20.28</v>
          </cell>
          <cell r="G2741" t="str">
            <v>CH</v>
          </cell>
          <cell r="H2741" t="str">
            <v>7612980082285</v>
          </cell>
        </row>
        <row r="2742">
          <cell r="A2742" t="str">
            <v>112.0082.405</v>
          </cell>
          <cell r="B2742" t="str">
            <v>Motor F PRO MOTOR 150</v>
          </cell>
          <cell r="C2742" t="str">
            <v>305343</v>
          </cell>
          <cell r="D2742" t="str">
            <v>FRANKE</v>
          </cell>
          <cell r="E2742" t="str">
            <v>112.852</v>
          </cell>
          <cell r="F2742">
            <v>108.15</v>
          </cell>
          <cell r="G2742" t="str">
            <v>FR</v>
          </cell>
          <cell r="H2742" t="str">
            <v>7612980083749</v>
          </cell>
        </row>
        <row r="2743">
          <cell r="A2743" t="str">
            <v>112.0083.147</v>
          </cell>
          <cell r="B2743" t="str">
            <v>Drain-cover 101x101 SS with protection</v>
          </cell>
          <cell r="C2743" t="str">
            <v>300343</v>
          </cell>
          <cell r="D2743" t="str">
            <v>NEUTRAL</v>
          </cell>
          <cell r="E2743" t="str">
            <v>112.311</v>
          </cell>
          <cell r="F2743">
            <v>13.7</v>
          </cell>
          <cell r="G2743" t="str">
            <v>CH</v>
          </cell>
          <cell r="H2743" t="str">
            <v>7612980088737</v>
          </cell>
        </row>
        <row r="2744">
          <cell r="A2744" t="str">
            <v>112.0084.871</v>
          </cell>
          <cell r="B2744" t="str">
            <v>Gauge hood FGA 1000 CE</v>
          </cell>
          <cell r="C2744" t="str">
            <v>305370</v>
          </cell>
          <cell r="D2744" t="str">
            <v>FRANKE</v>
          </cell>
          <cell r="E2744" t="str">
            <v>112.852</v>
          </cell>
          <cell r="F2744">
            <v>10.3</v>
          </cell>
          <cell r="G2744" t="str">
            <v>FR</v>
          </cell>
          <cell r="H2744" t="str">
            <v>7612980093960</v>
          </cell>
        </row>
        <row r="2745">
          <cell r="A2745" t="str">
            <v>112.0084.873</v>
          </cell>
          <cell r="B2745" t="str">
            <v>Frame hood FGA 1000/1400 CE</v>
          </cell>
          <cell r="C2745" t="str">
            <v>305369</v>
          </cell>
          <cell r="D2745" t="str">
            <v>FRANKE</v>
          </cell>
          <cell r="E2745" t="str">
            <v>112.852</v>
          </cell>
          <cell r="F2745">
            <v>0</v>
          </cell>
          <cell r="G2745" t="str">
            <v/>
          </cell>
          <cell r="H2745" t="str">
            <v>7612980093984</v>
          </cell>
        </row>
        <row r="2746">
          <cell r="A2746" t="str">
            <v>112.0085.292</v>
          </cell>
          <cell r="B2746" t="str">
            <v>LAX 110-16 3 1/2" I NWK CB OFH</v>
          </cell>
          <cell r="C2746" t="str">
            <v/>
          </cell>
          <cell r="D2746" t="str">
            <v>FRANKE</v>
          </cell>
          <cell r="E2746" t="str">
            <v>122.025</v>
          </cell>
          <cell r="F2746">
            <v>0</v>
          </cell>
          <cell r="G2746" t="str">
            <v/>
          </cell>
          <cell r="H2746" t="str">
            <v>7612980095513</v>
          </cell>
        </row>
        <row r="2747">
          <cell r="A2747" t="str">
            <v>112.0150.557</v>
          </cell>
          <cell r="B2747" t="str">
            <v>WK 3 1/2" BSWSINOFC Eisinger</v>
          </cell>
          <cell r="C2747" t="str">
            <v>112.0150.557</v>
          </cell>
          <cell r="D2747" t="str">
            <v>EISINGER</v>
          </cell>
          <cell r="E2747" t="str">
            <v>133.120</v>
          </cell>
          <cell r="F2747">
            <v>4.3899999999999997</v>
          </cell>
          <cell r="G2747" t="str">
            <v>DE</v>
          </cell>
          <cell r="H2747" t="str">
            <v>7612980416400</v>
          </cell>
        </row>
        <row r="2748">
          <cell r="A2748" t="str">
            <v>112.0150.558</v>
          </cell>
          <cell r="B2748" t="str">
            <v>WK 3 1/2" BSWSIWOFC Eisinger</v>
          </cell>
          <cell r="C2748" t="str">
            <v>112.0150.558</v>
          </cell>
          <cell r="D2748" t="str">
            <v>EISINGER</v>
          </cell>
          <cell r="E2748" t="str">
            <v>133.120</v>
          </cell>
          <cell r="F2748">
            <v>5.25</v>
          </cell>
          <cell r="G2748" t="str">
            <v>DE</v>
          </cell>
          <cell r="H2748" t="str">
            <v>7612980416417</v>
          </cell>
        </row>
        <row r="2749">
          <cell r="A2749" t="str">
            <v>112.0151.204</v>
          </cell>
          <cell r="B2749" t="str">
            <v>ARX 110-17 3 1/2" NWK OFH NTH</v>
          </cell>
          <cell r="C2749" t="str">
            <v>ARX110170</v>
          </cell>
          <cell r="D2749" t="str">
            <v>FRANKE</v>
          </cell>
          <cell r="E2749" t="str">
            <v>122.015</v>
          </cell>
          <cell r="F2749">
            <v>27</v>
          </cell>
          <cell r="G2749" t="str">
            <v>CH</v>
          </cell>
          <cell r="H2749" t="str">
            <v>7612980420803</v>
          </cell>
        </row>
        <row r="2750">
          <cell r="A2750" t="str">
            <v>112.0154.959</v>
          </cell>
          <cell r="B2750" t="str">
            <v>ARX 110-17 D 3 1/2" NWK OFH BOX</v>
          </cell>
          <cell r="C2750" t="str">
            <v>ARX110170D</v>
          </cell>
          <cell r="D2750" t="str">
            <v>FRANKE</v>
          </cell>
          <cell r="E2750" t="str">
            <v>122.015</v>
          </cell>
          <cell r="F2750">
            <v>51.38</v>
          </cell>
          <cell r="G2750" t="str">
            <v>CH</v>
          </cell>
          <cell r="H2750" t="str">
            <v>7612980437467</v>
          </cell>
        </row>
        <row r="2751">
          <cell r="A2751" t="str">
            <v>112.0155.117</v>
          </cell>
          <cell r="B2751" t="str">
            <v>Charcoal filter 6403019</v>
          </cell>
          <cell r="C2751" t="str">
            <v>305371</v>
          </cell>
          <cell r="D2751" t="str">
            <v>ROBLIN</v>
          </cell>
          <cell r="E2751" t="str">
            <v>112.852</v>
          </cell>
          <cell r="F2751">
            <v>4.9400000000000004</v>
          </cell>
          <cell r="G2751" t="str">
            <v>FR</v>
          </cell>
          <cell r="H2751" t="str">
            <v>7612980438419</v>
          </cell>
        </row>
        <row r="2752">
          <cell r="A2752" t="str">
            <v>112.0155.120</v>
          </cell>
          <cell r="B2752" t="str">
            <v>Charcoal filter 6403020</v>
          </cell>
          <cell r="C2752" t="str">
            <v>305372</v>
          </cell>
          <cell r="D2752" t="str">
            <v>ROBLIN</v>
          </cell>
          <cell r="E2752" t="str">
            <v>112.852</v>
          </cell>
          <cell r="F2752">
            <v>26.61</v>
          </cell>
          <cell r="G2752" t="str">
            <v>FR</v>
          </cell>
          <cell r="H2752" t="str">
            <v>7612980438440</v>
          </cell>
        </row>
        <row r="2753">
          <cell r="A2753" t="str">
            <v>112.0155.162</v>
          </cell>
          <cell r="B2753" t="str">
            <v>FAK 907 triangular part XS</v>
          </cell>
          <cell r="C2753" t="str">
            <v>305338</v>
          </cell>
          <cell r="D2753" t="str">
            <v>FRANKE</v>
          </cell>
          <cell r="E2753" t="str">
            <v>112.852</v>
          </cell>
          <cell r="F2753">
            <v>11</v>
          </cell>
          <cell r="G2753" t="str">
            <v>FR</v>
          </cell>
          <cell r="H2753" t="str">
            <v>7612980438693</v>
          </cell>
        </row>
        <row r="2754">
          <cell r="A2754" t="str">
            <v>112.0157.169</v>
          </cell>
          <cell r="B2754" t="str">
            <v>TLX 210/610-18/42 3 1/2" PSSWSIWOFC SS</v>
          </cell>
          <cell r="C2754" t="str">
            <v>SA675290</v>
          </cell>
          <cell r="D2754" t="str">
            <v>EISINGER</v>
          </cell>
          <cell r="E2754" t="str">
            <v>127.138</v>
          </cell>
          <cell r="F2754">
            <v>204.6</v>
          </cell>
          <cell r="G2754" t="str">
            <v>CH</v>
          </cell>
          <cell r="H2754" t="str">
            <v>7612980448906</v>
          </cell>
        </row>
        <row r="2755">
          <cell r="A2755" t="str">
            <v>112.0157.243</v>
          </cell>
          <cell r="B2755" t="str">
            <v>F9 KIT 1 C.F. 267X237 FABER</v>
          </cell>
          <cell r="C2755" t="str">
            <v>305380</v>
          </cell>
          <cell r="D2755" t="str">
            <v>FABER</v>
          </cell>
          <cell r="E2755" t="str">
            <v>112.852</v>
          </cell>
          <cell r="F2755">
            <v>5.83</v>
          </cell>
          <cell r="G2755" t="str">
            <v>IT</v>
          </cell>
          <cell r="H2755" t="str">
            <v>8015139906446</v>
          </cell>
        </row>
        <row r="2756">
          <cell r="A2756" t="str">
            <v>112.0157.293</v>
          </cell>
          <cell r="B2756" t="str">
            <v>CLIN&amp;CLIN CLEANING CLOTH (SET N. 5 PCS)</v>
          </cell>
          <cell r="C2756" t="str">
            <v>303011</v>
          </cell>
          <cell r="D2756" t="str">
            <v>FABER</v>
          </cell>
          <cell r="E2756" t="str">
            <v>112.852</v>
          </cell>
          <cell r="F2756">
            <v>2.0699999999999998</v>
          </cell>
          <cell r="G2756" t="str">
            <v>IT</v>
          </cell>
          <cell r="H2756" t="str">
            <v>8015139906927</v>
          </cell>
        </row>
        <row r="2757">
          <cell r="A2757" t="str">
            <v>112.0157.555</v>
          </cell>
          <cell r="B2757" t="str">
            <v>TLX 204/604-45 NWK OFH BOX</v>
          </cell>
          <cell r="C2757" t="str">
            <v>SA675287</v>
          </cell>
          <cell r="D2757" t="str">
            <v>EISINGER</v>
          </cell>
          <cell r="E2757" t="str">
            <v>127.138</v>
          </cell>
          <cell r="F2757">
            <v>206.74</v>
          </cell>
          <cell r="G2757" t="str">
            <v>CH</v>
          </cell>
          <cell r="H2757" t="str">
            <v>7612980451685</v>
          </cell>
        </row>
        <row r="2758">
          <cell r="A2758" t="str">
            <v>112.0158.127</v>
          </cell>
          <cell r="B2758" t="str">
            <v>FHP8  KIT 2 C.F. D196 H37 HIGH PERF. FB</v>
          </cell>
          <cell r="C2758" t="str">
            <v>112.0158.127</v>
          </cell>
          <cell r="D2758" t="str">
            <v>FABER</v>
          </cell>
          <cell r="E2758" t="str">
            <v>112.852</v>
          </cell>
          <cell r="F2758">
            <v>18.190000000000001</v>
          </cell>
          <cell r="G2758" t="str">
            <v/>
          </cell>
          <cell r="H2758" t="str">
            <v>8015139910535</v>
          </cell>
        </row>
        <row r="2759">
          <cell r="A2759" t="str">
            <v>112.0158.511</v>
          </cell>
          <cell r="B2759" t="str">
            <v>FILTER KIT N.2 CHARCOAL FI5403001 ROBLIN</v>
          </cell>
          <cell r="C2759" t="str">
            <v>5403001</v>
          </cell>
          <cell r="D2759" t="str">
            <v>ROBLIN</v>
          </cell>
          <cell r="E2759" t="str">
            <v>112.852</v>
          </cell>
          <cell r="F2759">
            <v>5.15</v>
          </cell>
          <cell r="G2759" t="str">
            <v>IT</v>
          </cell>
          <cell r="H2759" t="str">
            <v>7612980456864</v>
          </cell>
        </row>
        <row r="2760">
          <cell r="A2760" t="str">
            <v>112.0158.513</v>
          </cell>
          <cell r="B2760" t="str">
            <v>FILTER KIT N.2 CHARCOAL FI5403002 ROBLIN</v>
          </cell>
          <cell r="C2760" t="str">
            <v>305611</v>
          </cell>
          <cell r="D2760" t="str">
            <v>ROBLIN</v>
          </cell>
          <cell r="E2760" t="str">
            <v>112.852</v>
          </cell>
          <cell r="F2760">
            <v>1.34</v>
          </cell>
          <cell r="G2760" t="str">
            <v>IT</v>
          </cell>
          <cell r="H2760" t="str">
            <v>7612980456888</v>
          </cell>
        </row>
        <row r="2761">
          <cell r="A2761" t="str">
            <v>112.0158.515</v>
          </cell>
          <cell r="B2761" t="str">
            <v>FILTER N.2 CHARCOAL FILTER5403004 ROBLIN</v>
          </cell>
          <cell r="C2761" t="str">
            <v/>
          </cell>
          <cell r="D2761" t="str">
            <v>ROBLIN</v>
          </cell>
          <cell r="E2761" t="str">
            <v>112.852</v>
          </cell>
          <cell r="F2761">
            <v>3.16</v>
          </cell>
          <cell r="G2761" t="str">
            <v>FR</v>
          </cell>
          <cell r="H2761" t="str">
            <v>7612980456901</v>
          </cell>
        </row>
        <row r="2762">
          <cell r="A2762" t="str">
            <v>112.0166.617</v>
          </cell>
          <cell r="B2762" t="str">
            <v>ACCESSORY LAMP FOR HOOD FUDL APOLLO</v>
          </cell>
          <cell r="C2762" t="str">
            <v>FUDLAPOLLO</v>
          </cell>
          <cell r="D2762" t="str">
            <v>FRANKE</v>
          </cell>
          <cell r="E2762" t="str">
            <v>112.852</v>
          </cell>
          <cell r="F2762">
            <v>167.53</v>
          </cell>
          <cell r="G2762" t="str">
            <v>IT</v>
          </cell>
          <cell r="H2762" t="str">
            <v>7612980466603</v>
          </cell>
        </row>
        <row r="2763">
          <cell r="A2763" t="str">
            <v>112.0166.840</v>
          </cell>
          <cell r="B2763" t="str">
            <v>Set 2 grids SS OXX 610/110</v>
          </cell>
          <cell r="C2763" t="str">
            <v>300308</v>
          </cell>
          <cell r="D2763" t="str">
            <v>FRANKE</v>
          </cell>
          <cell r="E2763" t="str">
            <v>112.251</v>
          </cell>
          <cell r="F2763">
            <v>79.760000000000005</v>
          </cell>
          <cell r="G2763" t="str">
            <v>CH</v>
          </cell>
          <cell r="H2763" t="str">
            <v>7612402042668</v>
          </cell>
        </row>
        <row r="2764">
          <cell r="A2764" t="str">
            <v>112.0167.925</v>
          </cell>
          <cell r="B2764" t="str">
            <v>PUX 104-45 NWK OFH T-Piece BOX</v>
          </cell>
          <cell r="C2764" t="str">
            <v>SA875852</v>
          </cell>
          <cell r="D2764" t="str">
            <v>EISINGER</v>
          </cell>
          <cell r="E2764" t="str">
            <v>101.265</v>
          </cell>
          <cell r="F2764">
            <v>52.92</v>
          </cell>
          <cell r="G2764" t="str">
            <v>CH</v>
          </cell>
          <cell r="H2764" t="str">
            <v>7612980472109</v>
          </cell>
        </row>
        <row r="2765">
          <cell r="A2765" t="str">
            <v>112.0167.960</v>
          </cell>
          <cell r="B2765" t="str">
            <v>PUX 204/604-45 NWK OFH T-Piece BOX</v>
          </cell>
          <cell r="C2765" t="str">
            <v>SA875853</v>
          </cell>
          <cell r="D2765" t="str">
            <v>EISINGER</v>
          </cell>
          <cell r="E2765" t="str">
            <v>127.137</v>
          </cell>
          <cell r="F2765">
            <v>88.85</v>
          </cell>
          <cell r="G2765" t="str">
            <v>CH</v>
          </cell>
          <cell r="H2765" t="str">
            <v>7612980472314</v>
          </cell>
        </row>
        <row r="2766">
          <cell r="A2766" t="str">
            <v>112.0169.137</v>
          </cell>
          <cell r="B2766" t="str">
            <v>KIT 6 LAMPS LOW CONSUMPT 9W G9</v>
          </cell>
          <cell r="C2766" t="str">
            <v>112.0169.137</v>
          </cell>
          <cell r="D2766" t="str">
            <v>FABER</v>
          </cell>
          <cell r="E2766" t="str">
            <v>112.852</v>
          </cell>
          <cell r="F2766">
            <v>25.75</v>
          </cell>
          <cell r="G2766" t="str">
            <v>IT</v>
          </cell>
          <cell r="H2766" t="str">
            <v>7612980476985</v>
          </cell>
        </row>
        <row r="2767">
          <cell r="A2767" t="str">
            <v>112.0169.319</v>
          </cell>
          <cell r="B2767" t="str">
            <v>Drain-cover 125x125 SS with protection</v>
          </cell>
          <cell r="C2767" t="str">
            <v>330920</v>
          </cell>
          <cell r="D2767" t="str">
            <v>NEUTRAL</v>
          </cell>
          <cell r="E2767" t="str">
            <v>112.311</v>
          </cell>
          <cell r="F2767">
            <v>10.75</v>
          </cell>
          <cell r="G2767" t="str">
            <v>CH</v>
          </cell>
          <cell r="H2767" t="str">
            <v>7612980478002</v>
          </cell>
        </row>
        <row r="2768">
          <cell r="A2768" t="str">
            <v>112.0171.160</v>
          </cell>
          <cell r="B2768" t="str">
            <v>FP 127 BK  GLASS 900</v>
          </cell>
          <cell r="C2768" t="str">
            <v>305381</v>
          </cell>
          <cell r="D2768" t="str">
            <v>ROBLIN</v>
          </cell>
          <cell r="E2768" t="str">
            <v>112.852</v>
          </cell>
          <cell r="F2768">
            <v>87.55</v>
          </cell>
          <cell r="G2768" t="str">
            <v>FR</v>
          </cell>
          <cell r="H2768" t="str">
            <v>7612980483402</v>
          </cell>
        </row>
        <row r="2769">
          <cell r="A2769" t="str">
            <v>112.0171.887</v>
          </cell>
          <cell r="B2769" t="str">
            <v>KIT LIGHTS 2  SPOTS</v>
          </cell>
          <cell r="C2769" t="str">
            <v>6401022</v>
          </cell>
          <cell r="D2769" t="str">
            <v>ROBLIN</v>
          </cell>
          <cell r="E2769" t="str">
            <v>112.852</v>
          </cell>
          <cell r="F2769">
            <v>20.28</v>
          </cell>
          <cell r="G2769" t="str">
            <v>FR</v>
          </cell>
          <cell r="H2769" t="str">
            <v>3660446009547</v>
          </cell>
        </row>
        <row r="2770">
          <cell r="A2770" t="str">
            <v>112.0171.891</v>
          </cell>
          <cell r="B2770" t="str">
            <v>FLAT DUCT</v>
          </cell>
          <cell r="C2770" t="str">
            <v>305363</v>
          </cell>
          <cell r="D2770" t="str">
            <v>ROBLIN</v>
          </cell>
          <cell r="E2770" t="str">
            <v>112.852</v>
          </cell>
          <cell r="F2770">
            <v>15.5</v>
          </cell>
          <cell r="G2770" t="str">
            <v>FR</v>
          </cell>
          <cell r="H2770" t="str">
            <v>3660446013438</v>
          </cell>
        </row>
        <row r="2771">
          <cell r="A2771" t="str">
            <v>112.0171.918</v>
          </cell>
          <cell r="B2771" t="str">
            <v>FLAT DUCT CONNEXION 150mm</v>
          </cell>
          <cell r="C2771" t="str">
            <v>305362</v>
          </cell>
          <cell r="D2771" t="str">
            <v>ROBLIN</v>
          </cell>
          <cell r="E2771" t="str">
            <v>112.852</v>
          </cell>
          <cell r="F2771">
            <v>15</v>
          </cell>
          <cell r="G2771" t="str">
            <v>FR</v>
          </cell>
          <cell r="H2771" t="str">
            <v>3660446013445</v>
          </cell>
        </row>
        <row r="2772">
          <cell r="A2772" t="str">
            <v>112.0171.928</v>
          </cell>
          <cell r="B2772" t="str">
            <v>CHARCOAL FILTER</v>
          </cell>
          <cell r="C2772" t="str">
            <v>305614</v>
          </cell>
          <cell r="D2772" t="str">
            <v>ROBLIN</v>
          </cell>
          <cell r="E2772" t="str">
            <v>112.852</v>
          </cell>
          <cell r="F2772">
            <v>11.04</v>
          </cell>
          <cell r="G2772" t="str">
            <v>FR</v>
          </cell>
          <cell r="H2772" t="str">
            <v>3660446009318</v>
          </cell>
        </row>
        <row r="2773">
          <cell r="A2773" t="str">
            <v>112.0172.452</v>
          </cell>
          <cell r="B2773" t="str">
            <v>StB R12.5 176x427x52mm SS</v>
          </cell>
          <cell r="C2773" t="str">
            <v>300333</v>
          </cell>
          <cell r="D2773" t="str">
            <v>FRANKE</v>
          </cell>
          <cell r="E2773" t="str">
            <v>112.500</v>
          </cell>
          <cell r="F2773">
            <v>17.850000000000001</v>
          </cell>
          <cell r="G2773" t="str">
            <v>CN</v>
          </cell>
          <cell r="H2773" t="str">
            <v>7612980488087</v>
          </cell>
        </row>
        <row r="2774">
          <cell r="A2774" t="str">
            <v>112.0172.453</v>
          </cell>
          <cell r="B2774" t="str">
            <v>Tray R12.5 158x405x58mm SS</v>
          </cell>
          <cell r="C2774" t="str">
            <v>300337</v>
          </cell>
          <cell r="D2774" t="str">
            <v>FRANKE</v>
          </cell>
          <cell r="E2774" t="str">
            <v>112.500</v>
          </cell>
          <cell r="F2774">
            <v>16.53</v>
          </cell>
          <cell r="G2774" t="str">
            <v>CN</v>
          </cell>
          <cell r="H2774" t="str">
            <v>7612980488094</v>
          </cell>
        </row>
        <row r="2775">
          <cell r="A2775" t="str">
            <v>112.0173.062</v>
          </cell>
          <cell r="B2775" t="str">
            <v>ChB CEX  S/SS 198x465mm</v>
          </cell>
          <cell r="C2775" t="str">
            <v>300334</v>
          </cell>
          <cell r="D2775" t="str">
            <v>FRANKE</v>
          </cell>
          <cell r="E2775" t="str">
            <v>112.400</v>
          </cell>
          <cell r="F2775">
            <v>45.25</v>
          </cell>
          <cell r="G2775" t="str">
            <v>CH</v>
          </cell>
          <cell r="H2775" t="str">
            <v>7612980495108</v>
          </cell>
        </row>
        <row r="2776">
          <cell r="A2776" t="str">
            <v>112.0173.072</v>
          </cell>
          <cell r="B2776" t="str">
            <v>WK 3 1/2" PSSWSINOFCPC600 2011</v>
          </cell>
          <cell r="C2776" t="str">
            <v>AH303601</v>
          </cell>
          <cell r="D2776" t="str">
            <v>FRANKE</v>
          </cell>
          <cell r="E2776" t="str">
            <v>133.120</v>
          </cell>
          <cell r="F2776">
            <v>13.49</v>
          </cell>
          <cell r="G2776" t="str">
            <v>CH</v>
          </cell>
          <cell r="H2776" t="str">
            <v>7612980495115</v>
          </cell>
        </row>
        <row r="2777">
          <cell r="A2777" t="str">
            <v>112.0173.076</v>
          </cell>
          <cell r="B2777" t="str">
            <v>WK 3 1/2" PSSWSIWOFCPC600 2011</v>
          </cell>
          <cell r="C2777" t="str">
            <v>AH303603</v>
          </cell>
          <cell r="D2777" t="str">
            <v>FRANKE</v>
          </cell>
          <cell r="E2777" t="str">
            <v>133.120</v>
          </cell>
          <cell r="F2777">
            <v>13.6</v>
          </cell>
          <cell r="G2777" t="str">
            <v>DE</v>
          </cell>
          <cell r="H2777" t="str">
            <v>7612980495122</v>
          </cell>
        </row>
        <row r="2778">
          <cell r="A2778" t="str">
            <v>112.0173.078</v>
          </cell>
          <cell r="B2778" t="str">
            <v>WK 3 1/2" PSSWINOFCPC600 2011</v>
          </cell>
          <cell r="C2778" t="str">
            <v>331127</v>
          </cell>
          <cell r="D2778" t="str">
            <v>FRANKE</v>
          </cell>
          <cell r="E2778" t="str">
            <v>133.120</v>
          </cell>
          <cell r="F2778">
            <v>9.98</v>
          </cell>
          <cell r="G2778" t="str">
            <v>DE</v>
          </cell>
          <cell r="H2778" t="str">
            <v>7612980495146</v>
          </cell>
        </row>
        <row r="2779">
          <cell r="A2779" t="str">
            <v>112.0173.079</v>
          </cell>
          <cell r="B2779" t="str">
            <v>WK 3 1/2" PSSWIWOFCPC600 2011</v>
          </cell>
          <cell r="C2779" t="str">
            <v>331126</v>
          </cell>
          <cell r="D2779" t="str">
            <v>FRANKE</v>
          </cell>
          <cell r="E2779" t="str">
            <v>133.120</v>
          </cell>
          <cell r="F2779">
            <v>11.51</v>
          </cell>
          <cell r="G2779" t="str">
            <v>DE</v>
          </cell>
          <cell r="H2779" t="str">
            <v>7612980495153</v>
          </cell>
        </row>
        <row r="2780">
          <cell r="A2780" t="str">
            <v>112.0173.080</v>
          </cell>
          <cell r="B2780" t="str">
            <v>WK 3 1/2" PSSWSINOFCPC500 Eisinger 2011</v>
          </cell>
          <cell r="C2780" t="str">
            <v>112.0173.080</v>
          </cell>
          <cell r="D2780" t="str">
            <v>EISINGER</v>
          </cell>
          <cell r="E2780" t="str">
            <v>133.120</v>
          </cell>
          <cell r="F2780">
            <v>9.8699999999999992</v>
          </cell>
          <cell r="G2780" t="str">
            <v>DE</v>
          </cell>
          <cell r="H2780" t="str">
            <v>7612980495160</v>
          </cell>
        </row>
        <row r="2781">
          <cell r="A2781" t="str">
            <v>112.0173.082</v>
          </cell>
          <cell r="B2781" t="str">
            <v>WK 3 1/2" PSSWSIWOFCPC500 Eisinger 2011</v>
          </cell>
          <cell r="C2781" t="str">
            <v>AH303836</v>
          </cell>
          <cell r="D2781" t="str">
            <v>EISINGER</v>
          </cell>
          <cell r="E2781" t="str">
            <v>133.120</v>
          </cell>
          <cell r="F2781">
            <v>9.5299999999999994</v>
          </cell>
          <cell r="G2781" t="str">
            <v>DE</v>
          </cell>
          <cell r="H2781" t="str">
            <v>7612980495177</v>
          </cell>
        </row>
        <row r="2782">
          <cell r="A2782" t="str">
            <v>112.0173.411</v>
          </cell>
          <cell r="B2782" t="str">
            <v>Rolling mat CEX 315x426mm FKT</v>
          </cell>
          <cell r="C2782" t="str">
            <v>300339</v>
          </cell>
          <cell r="D2782" t="str">
            <v>FRANKE</v>
          </cell>
          <cell r="E2782" t="str">
            <v>112.250</v>
          </cell>
          <cell r="F2782">
            <v>17.86</v>
          </cell>
          <cell r="G2782" t="str">
            <v>CN</v>
          </cell>
          <cell r="H2782" t="str">
            <v>7612980498116</v>
          </cell>
        </row>
        <row r="2783">
          <cell r="A2783" t="str">
            <v>112.0173.587</v>
          </cell>
          <cell r="B2783" t="str">
            <v>Mobile drainer S/SS CEX 343x465x22mm</v>
          </cell>
          <cell r="C2783" t="str">
            <v>300338</v>
          </cell>
          <cell r="D2783" t="str">
            <v>FRANKE</v>
          </cell>
          <cell r="E2783" t="str">
            <v>112.030</v>
          </cell>
          <cell r="F2783">
            <v>11.57</v>
          </cell>
          <cell r="G2783" t="str">
            <v>CH</v>
          </cell>
          <cell r="H2783" t="str">
            <v>7612980499502</v>
          </cell>
        </row>
        <row r="2784">
          <cell r="A2784" t="str">
            <v>112.0174.991</v>
          </cell>
          <cell r="B2784" t="str">
            <v>REMOTE CONTROL 2018 FRC/2 FRANKE</v>
          </cell>
          <cell r="C2784" t="str">
            <v>305600</v>
          </cell>
          <cell r="D2784" t="str">
            <v>FRANKE</v>
          </cell>
          <cell r="E2784" t="str">
            <v>112.852</v>
          </cell>
          <cell r="F2784">
            <v>10.01</v>
          </cell>
          <cell r="G2784" t="str">
            <v>CN</v>
          </cell>
          <cell r="H2784" t="str">
            <v>7612980506378</v>
          </cell>
        </row>
        <row r="2785">
          <cell r="A2785" t="str">
            <v>112.0174.992</v>
          </cell>
          <cell r="B2785" t="str">
            <v>Charcoal LL filter square EC Franke</v>
          </cell>
          <cell r="C2785" t="str">
            <v>305339</v>
          </cell>
          <cell r="D2785" t="str">
            <v>FRANKE</v>
          </cell>
          <cell r="E2785" t="str">
            <v>112.852</v>
          </cell>
          <cell r="F2785">
            <v>18.399999999999999</v>
          </cell>
          <cell r="G2785" t="str">
            <v>IT</v>
          </cell>
          <cell r="H2785" t="str">
            <v>7612980506385</v>
          </cell>
        </row>
        <row r="2786">
          <cell r="A2786" t="str">
            <v>112.0174.994</v>
          </cell>
          <cell r="B2786" t="str">
            <v>Charcoal LL filter 2xround EG Franke</v>
          </cell>
          <cell r="C2786" t="str">
            <v>305340</v>
          </cell>
          <cell r="D2786" t="str">
            <v>FRANKE</v>
          </cell>
          <cell r="E2786" t="str">
            <v>112.852</v>
          </cell>
          <cell r="F2786">
            <v>25.61</v>
          </cell>
          <cell r="G2786" t="str">
            <v>IT</v>
          </cell>
          <cell r="H2786" t="str">
            <v>7612980506408</v>
          </cell>
        </row>
        <row r="2787">
          <cell r="A2787" t="str">
            <v>112.0174.995</v>
          </cell>
          <cell r="B2787" t="str">
            <v>CH HP filter 2xround EG Franke</v>
          </cell>
          <cell r="C2787" t="str">
            <v>305364</v>
          </cell>
          <cell r="D2787" t="str">
            <v>FRANKE</v>
          </cell>
          <cell r="E2787" t="str">
            <v>112.852</v>
          </cell>
          <cell r="F2787">
            <v>16.489999999999998</v>
          </cell>
          <cell r="G2787" t="str">
            <v>IT</v>
          </cell>
          <cell r="H2787" t="str">
            <v>7612980506415</v>
          </cell>
        </row>
        <row r="2788">
          <cell r="A2788" t="str">
            <v>112.0175.520</v>
          </cell>
          <cell r="B2788" t="str">
            <v>StB LAX 183x433x64mm SS synthetic border</v>
          </cell>
          <cell r="C2788" t="str">
            <v>300616</v>
          </cell>
          <cell r="D2788" t="str">
            <v>FRANKE</v>
          </cell>
          <cell r="E2788" t="str">
            <v>112.500</v>
          </cell>
          <cell r="F2788">
            <v>23</v>
          </cell>
          <cell r="G2788" t="str">
            <v>CN</v>
          </cell>
          <cell r="H2788" t="str">
            <v>7612980508129</v>
          </cell>
        </row>
        <row r="2789">
          <cell r="A2789" t="str">
            <v>112.0176.317</v>
          </cell>
          <cell r="B2789" t="str">
            <v>ChB LAX maple 260x363x19mm</v>
          </cell>
          <cell r="C2789" t="str">
            <v>300569</v>
          </cell>
          <cell r="D2789" t="str">
            <v>FRANKE</v>
          </cell>
          <cell r="E2789" t="str">
            <v>112.400</v>
          </cell>
          <cell r="F2789">
            <v>27.65</v>
          </cell>
          <cell r="G2789" t="str">
            <v>CH</v>
          </cell>
          <cell r="H2789" t="str">
            <v>7612980513161</v>
          </cell>
        </row>
        <row r="2790">
          <cell r="A2790" t="str">
            <v>112.0176.958</v>
          </cell>
          <cell r="B2790" t="str">
            <v>Ducting kit FUD Franke</v>
          </cell>
          <cell r="C2790" t="str">
            <v/>
          </cell>
          <cell r="D2790" t="str">
            <v>FRANKE</v>
          </cell>
          <cell r="E2790" t="str">
            <v>112.852</v>
          </cell>
          <cell r="F2790">
            <v>16.829999999999998</v>
          </cell>
          <cell r="G2790" t="str">
            <v>IT</v>
          </cell>
          <cell r="H2790" t="str">
            <v>7612980518128</v>
          </cell>
        </row>
        <row r="2791">
          <cell r="A2791" t="str">
            <v>112.0177.599</v>
          </cell>
          <cell r="B2791" t="str">
            <v>ACCESSORY LAMP FOR HOOD FUDL JUPITER</v>
          </cell>
          <cell r="C2791" t="str">
            <v>FUDLJUPITER</v>
          </cell>
          <cell r="D2791" t="str">
            <v>FRANKE</v>
          </cell>
          <cell r="E2791" t="str">
            <v>112.852</v>
          </cell>
          <cell r="F2791">
            <v>195.54</v>
          </cell>
          <cell r="G2791" t="str">
            <v>CH</v>
          </cell>
          <cell r="H2791" t="str">
            <v>7612980521319</v>
          </cell>
        </row>
        <row r="2792">
          <cell r="A2792" t="str">
            <v>112.0180.237</v>
          </cell>
          <cell r="B2792" t="str">
            <v>LAX 110-16/39 3 1/2" I NWK</v>
          </cell>
          <cell r="C2792" t="str">
            <v>LAX110160D</v>
          </cell>
          <cell r="D2792" t="str">
            <v>FRANKE</v>
          </cell>
          <cell r="E2792" t="str">
            <v>122.025</v>
          </cell>
          <cell r="F2792">
            <v>60.12</v>
          </cell>
          <cell r="G2792" t="str">
            <v>CH</v>
          </cell>
          <cell r="H2792" t="str">
            <v>7612980536146</v>
          </cell>
        </row>
        <row r="2793">
          <cell r="A2793" t="str">
            <v>112.0180.358</v>
          </cell>
          <cell r="B2793" t="str">
            <v>Motor F PRO MOTOR SILK for hood</v>
          </cell>
          <cell r="C2793" t="str">
            <v>KT2102303</v>
          </cell>
          <cell r="D2793" t="str">
            <v>FRANKE</v>
          </cell>
          <cell r="E2793" t="str">
            <v>112.852</v>
          </cell>
          <cell r="F2793">
            <v>145</v>
          </cell>
          <cell r="G2793" t="str">
            <v>FR</v>
          </cell>
          <cell r="H2793" t="str">
            <v>7612980536924</v>
          </cell>
        </row>
        <row r="2794">
          <cell r="A2794" t="str">
            <v>112.0184.293</v>
          </cell>
          <cell r="B2794" t="str">
            <v>REMOTE CONTROL 5401009</v>
          </cell>
          <cell r="C2794" t="str">
            <v>305800</v>
          </cell>
          <cell r="D2794" t="str">
            <v>NEUTRAL</v>
          </cell>
          <cell r="E2794" t="str">
            <v>112.852</v>
          </cell>
          <cell r="F2794">
            <v>9.61</v>
          </cell>
          <cell r="G2794" t="str">
            <v>FR</v>
          </cell>
          <cell r="H2794" t="str">
            <v>7612980561209</v>
          </cell>
        </row>
        <row r="2795">
          <cell r="A2795" t="str">
            <v>112.0184.537</v>
          </cell>
          <cell r="B2795" t="str">
            <v>Fixing screw set P4</v>
          </cell>
          <cell r="C2795" t="str">
            <v>330142</v>
          </cell>
          <cell r="D2795" t="str">
            <v>NEUTRAL</v>
          </cell>
          <cell r="E2795" t="str">
            <v>133.010</v>
          </cell>
          <cell r="F2795">
            <v>0.82</v>
          </cell>
          <cell r="G2795" t="str">
            <v>NL</v>
          </cell>
          <cell r="H2795" t="str">
            <v>7612980562770</v>
          </cell>
        </row>
        <row r="2796">
          <cell r="A2796" t="str">
            <v>112.0185.278</v>
          </cell>
          <cell r="B2796" t="str">
            <v>FLL8 2 C.A.LONG L.D196 H37 (FILTER1LL)FB</v>
          </cell>
          <cell r="C2796" t="str">
            <v>112.0185.278</v>
          </cell>
          <cell r="D2796" t="str">
            <v>FABER</v>
          </cell>
          <cell r="E2796" t="str">
            <v>112.852</v>
          </cell>
          <cell r="F2796">
            <v>22.96</v>
          </cell>
          <cell r="G2796" t="str">
            <v>IT</v>
          </cell>
          <cell r="H2796" t="str">
            <v>8015139910917</v>
          </cell>
        </row>
        <row r="2797">
          <cell r="A2797" t="str">
            <v>112.0187.655</v>
          </cell>
          <cell r="B2797" t="str">
            <v>ACC TAPS BRACE BOX P1</v>
          </cell>
          <cell r="C2797" t="str">
            <v>301183</v>
          </cell>
          <cell r="D2797" t="str">
            <v>FRANKE</v>
          </cell>
          <cell r="E2797" t="str">
            <v>112.859</v>
          </cell>
          <cell r="F2797">
            <v>2.4900000000000002</v>
          </cell>
          <cell r="G2797" t="str">
            <v>IT</v>
          </cell>
          <cell r="H2797" t="str">
            <v>7612980579211</v>
          </cell>
        </row>
        <row r="2798">
          <cell r="A2798" t="str">
            <v>112.0188.651</v>
          </cell>
          <cell r="B2798" t="str">
            <v>Mobile drainer S/SS LAX/KBX 342x430x22</v>
          </cell>
          <cell r="C2798" t="str">
            <v>300572</v>
          </cell>
          <cell r="D2798" t="str">
            <v>FRANKE</v>
          </cell>
          <cell r="E2798" t="str">
            <v>112.030</v>
          </cell>
          <cell r="F2798">
            <v>33.36</v>
          </cell>
          <cell r="G2798" t="str">
            <v>CN</v>
          </cell>
          <cell r="H2798" t="str">
            <v>7612980584215</v>
          </cell>
        </row>
        <row r="2799">
          <cell r="A2799" t="str">
            <v>112.0188.653</v>
          </cell>
          <cell r="B2799" t="str">
            <v>Mobile drainer S/SS LAX 333x417x22mm</v>
          </cell>
          <cell r="C2799" t="str">
            <v>300573</v>
          </cell>
          <cell r="D2799" t="str">
            <v>FRANKE</v>
          </cell>
          <cell r="E2799" t="str">
            <v>112.030</v>
          </cell>
          <cell r="F2799">
            <v>34.020000000000003</v>
          </cell>
          <cell r="G2799" t="str">
            <v>CN</v>
          </cell>
          <cell r="H2799" t="str">
            <v>7612980584222</v>
          </cell>
        </row>
        <row r="2800">
          <cell r="A2800" t="str">
            <v>112.0189.319</v>
          </cell>
          <cell r="B2800" t="str">
            <v>WK D-W PSSWINOFCPC500 Eisinger</v>
          </cell>
          <cell r="C2800" t="str">
            <v>AH175401</v>
          </cell>
          <cell r="D2800" t="str">
            <v>EISINGER</v>
          </cell>
          <cell r="E2800" t="str">
            <v>133.120</v>
          </cell>
          <cell r="F2800">
            <v>17.63</v>
          </cell>
          <cell r="G2800" t="str">
            <v>DE</v>
          </cell>
          <cell r="H2800" t="str">
            <v>7612980585878</v>
          </cell>
        </row>
        <row r="2801">
          <cell r="A2801" t="str">
            <v>112.0189.320</v>
          </cell>
          <cell r="B2801" t="str">
            <v>WK D-W PSSWIWOFCPC500 Eisinger</v>
          </cell>
          <cell r="C2801" t="str">
            <v>AH175400</v>
          </cell>
          <cell r="D2801" t="str">
            <v>EISINGER</v>
          </cell>
          <cell r="E2801" t="str">
            <v>133.120</v>
          </cell>
          <cell r="F2801">
            <v>16.57</v>
          </cell>
          <cell r="G2801" t="str">
            <v>DE</v>
          </cell>
          <cell r="H2801" t="str">
            <v>7612980585885</v>
          </cell>
        </row>
        <row r="2802">
          <cell r="A2802" t="str">
            <v>112.0189.341</v>
          </cell>
          <cell r="B2802" t="str">
            <v>WK D-W BSWINOFC Eisinger</v>
          </cell>
          <cell r="C2802" t="str">
            <v>AH175403</v>
          </cell>
          <cell r="D2802" t="str">
            <v>EISINGER</v>
          </cell>
          <cell r="E2802" t="str">
            <v>133.120</v>
          </cell>
          <cell r="F2802">
            <v>10.39</v>
          </cell>
          <cell r="G2802" t="str">
            <v>DE</v>
          </cell>
          <cell r="H2802" t="str">
            <v>7612980585892</v>
          </cell>
        </row>
        <row r="2803">
          <cell r="A2803" t="str">
            <v>112.0189.342</v>
          </cell>
          <cell r="B2803" t="str">
            <v>WK D-W BSWIWOFC Eisinger</v>
          </cell>
          <cell r="C2803" t="str">
            <v>AH175402</v>
          </cell>
          <cell r="D2803" t="str">
            <v>EISINGER</v>
          </cell>
          <cell r="E2803" t="str">
            <v>133.120</v>
          </cell>
          <cell r="F2803">
            <v>15.69</v>
          </cell>
          <cell r="G2803" t="str">
            <v>DE</v>
          </cell>
          <cell r="H2803" t="str">
            <v>7612980585908</v>
          </cell>
        </row>
        <row r="2804">
          <cell r="A2804" t="str">
            <v>112.0190.493</v>
          </cell>
          <cell r="B2804" t="str">
            <v>ACC TAPS BRACE LONG</v>
          </cell>
          <cell r="C2804" t="str">
            <v>301184</v>
          </cell>
          <cell r="D2804" t="str">
            <v>FRANKE</v>
          </cell>
          <cell r="E2804" t="str">
            <v>112.859</v>
          </cell>
          <cell r="F2804">
            <v>0.88</v>
          </cell>
          <cell r="G2804" t="str">
            <v>IT</v>
          </cell>
          <cell r="H2804" t="str">
            <v>7612980595976</v>
          </cell>
        </row>
        <row r="2805">
          <cell r="A2805" t="str">
            <v>112.0192.833</v>
          </cell>
          <cell r="B2805" t="str">
            <v>ACC SET GL 611 grey STB rack ChB NFRL</v>
          </cell>
          <cell r="C2805" t="str">
            <v>300491</v>
          </cell>
          <cell r="D2805" t="str">
            <v>NEUTRAL</v>
          </cell>
          <cell r="E2805" t="str">
            <v>112.990</v>
          </cell>
          <cell r="F2805">
            <v>6.28</v>
          </cell>
          <cell r="G2805" t="str">
            <v>CN</v>
          </cell>
          <cell r="H2805" t="str">
            <v>7612980608447</v>
          </cell>
        </row>
        <row r="2806">
          <cell r="A2806" t="str">
            <v>112.0192.963</v>
          </cell>
          <cell r="B2806" t="str">
            <v>ChB R25 S/SS 198x465x10mm</v>
          </cell>
          <cell r="C2806" t="str">
            <v>300582</v>
          </cell>
          <cell r="D2806" t="str">
            <v>FRANKE</v>
          </cell>
          <cell r="E2806" t="str">
            <v>112.400</v>
          </cell>
          <cell r="F2806">
            <v>54.87</v>
          </cell>
          <cell r="G2806" t="str">
            <v>CH</v>
          </cell>
          <cell r="H2806" t="str">
            <v>7612980606870</v>
          </cell>
        </row>
        <row r="2807">
          <cell r="A2807" t="str">
            <v>112.0192.964</v>
          </cell>
          <cell r="B2807" t="str">
            <v>ChB R12.5 S/SS 198x465x10mm</v>
          </cell>
          <cell r="C2807" t="str">
            <v>AH112313</v>
          </cell>
          <cell r="D2807" t="str">
            <v>FRANKE</v>
          </cell>
          <cell r="E2807" t="str">
            <v>112.400</v>
          </cell>
          <cell r="F2807">
            <v>55.26</v>
          </cell>
          <cell r="G2807" t="str">
            <v>CH</v>
          </cell>
          <cell r="H2807" t="str">
            <v>7612980606887</v>
          </cell>
        </row>
        <row r="2808">
          <cell r="A2808" t="str">
            <v>112.0193.082</v>
          </cell>
          <cell r="B2808" t="str">
            <v>ChB Argos S/black 200x336x8mm</v>
          </cell>
          <cell r="C2808" t="str">
            <v>300570</v>
          </cell>
          <cell r="D2808" t="str">
            <v>FRANKE</v>
          </cell>
          <cell r="E2808" t="str">
            <v>112.400</v>
          </cell>
          <cell r="F2808">
            <v>16.2</v>
          </cell>
          <cell r="G2808" t="str">
            <v>CH</v>
          </cell>
          <cell r="H2808" t="str">
            <v>7612980609611</v>
          </cell>
        </row>
        <row r="2809">
          <cell r="A2809" t="str">
            <v>112.0193.819</v>
          </cell>
          <cell r="B2809" t="str">
            <v>Mobile drainer S/SS PUX 342x430x22mm</v>
          </cell>
          <cell r="C2809" t="str">
            <v>AH112314</v>
          </cell>
          <cell r="D2809" t="str">
            <v>FRANKE</v>
          </cell>
          <cell r="E2809" t="str">
            <v>112.030</v>
          </cell>
          <cell r="F2809">
            <v>26.08</v>
          </cell>
          <cell r="G2809" t="str">
            <v>CH</v>
          </cell>
          <cell r="H2809" t="str">
            <v>7612980614332</v>
          </cell>
        </row>
        <row r="2810">
          <cell r="A2810" t="str">
            <v>112.0196.851</v>
          </cell>
          <cell r="B2810" t="str">
            <v>Recycling air kit 1</v>
          </cell>
          <cell r="C2810" t="str">
            <v>305304</v>
          </cell>
          <cell r="D2810" t="str">
            <v>FRANKE</v>
          </cell>
          <cell r="E2810" t="str">
            <v>112.852</v>
          </cell>
          <cell r="F2810">
            <v>15.59</v>
          </cell>
          <cell r="G2810" t="str">
            <v>DE</v>
          </cell>
          <cell r="H2810" t="str">
            <v>7612980633920</v>
          </cell>
        </row>
        <row r="2811">
          <cell r="A2811" t="str">
            <v>112.0197.447</v>
          </cell>
          <cell r="B2811" t="str">
            <v>KIT CHIMNEY CH 500/500 XS FRK</v>
          </cell>
          <cell r="C2811" t="str">
            <v>305375</v>
          </cell>
          <cell r="D2811" t="str">
            <v>FRANKE</v>
          </cell>
          <cell r="E2811" t="str">
            <v>112.852</v>
          </cell>
          <cell r="F2811">
            <v>28.04</v>
          </cell>
          <cell r="G2811" t="str">
            <v>IT</v>
          </cell>
          <cell r="H2811" t="str">
            <v>7612980636921</v>
          </cell>
        </row>
        <row r="2812">
          <cell r="A2812" t="str">
            <v>112.0198.015</v>
          </cell>
          <cell r="B2812" t="str">
            <v>StB SS/S foldable</v>
          </cell>
          <cell r="C2812" t="str">
            <v>300571</v>
          </cell>
          <cell r="D2812" t="str">
            <v>FRANKE</v>
          </cell>
          <cell r="E2812" t="str">
            <v>112.500</v>
          </cell>
          <cell r="F2812">
            <v>51.18</v>
          </cell>
          <cell r="G2812" t="str">
            <v>CN</v>
          </cell>
          <cell r="H2812" t="str">
            <v>7612980640348</v>
          </cell>
        </row>
        <row r="2813">
          <cell r="A2813" t="str">
            <v>112.0198.312</v>
          </cell>
          <cell r="B2813" t="str">
            <v>Multiclean creme 500 ml</v>
          </cell>
          <cell r="C2813" t="str">
            <v>303000</v>
          </cell>
          <cell r="D2813" t="str">
            <v>FRANKE</v>
          </cell>
          <cell r="E2813" t="str">
            <v>112.900</v>
          </cell>
          <cell r="F2813">
            <v>2.16</v>
          </cell>
          <cell r="G2813" t="str">
            <v>BE</v>
          </cell>
          <cell r="H2813" t="str">
            <v>7612980642007</v>
          </cell>
        </row>
        <row r="2814">
          <cell r="A2814" t="str">
            <v>112.0198.355</v>
          </cell>
          <cell r="B2814" t="str">
            <v>Inox clean paste 300 gr</v>
          </cell>
          <cell r="C2814" t="str">
            <v>303001</v>
          </cell>
          <cell r="D2814" t="str">
            <v>FRANKE</v>
          </cell>
          <cell r="E2814" t="str">
            <v>112.900</v>
          </cell>
          <cell r="F2814">
            <v>1.98</v>
          </cell>
          <cell r="G2814" t="str">
            <v>BE</v>
          </cell>
          <cell r="H2814" t="str">
            <v>7612980642274</v>
          </cell>
        </row>
        <row r="2815">
          <cell r="A2815" t="str">
            <v>112.0199.083</v>
          </cell>
          <cell r="B2815" t="str">
            <v>drainer basket SS AE</v>
          </cell>
          <cell r="C2815" t="str">
            <v>300580</v>
          </cell>
          <cell r="D2815" t="str">
            <v>FRANKE</v>
          </cell>
          <cell r="E2815" t="str">
            <v>112.700</v>
          </cell>
          <cell r="F2815">
            <v>15.54</v>
          </cell>
          <cell r="G2815" t="str">
            <v>IT</v>
          </cell>
          <cell r="H2815" t="str">
            <v>7612980646234</v>
          </cell>
        </row>
        <row r="2816">
          <cell r="A2816" t="str">
            <v>112.0199.085</v>
          </cell>
          <cell r="B2816" t="str">
            <v>StB AE SS 366X406X169</v>
          </cell>
          <cell r="C2816" t="str">
            <v>300575</v>
          </cell>
          <cell r="D2816" t="str">
            <v>FRANKE</v>
          </cell>
          <cell r="E2816" t="str">
            <v>112.500</v>
          </cell>
          <cell r="F2816">
            <v>32.94</v>
          </cell>
          <cell r="G2816" t="str">
            <v>IT</v>
          </cell>
          <cell r="H2816" t="str">
            <v>7612980646258</v>
          </cell>
        </row>
        <row r="2817">
          <cell r="A2817" t="str">
            <v>112.0199.086</v>
          </cell>
          <cell r="B2817" t="str">
            <v>Str.Tray AE SS 366x406mm</v>
          </cell>
          <cell r="C2817" t="str">
            <v>300576</v>
          </cell>
          <cell r="D2817" t="str">
            <v>FRANKE</v>
          </cell>
          <cell r="E2817" t="str">
            <v>112.500</v>
          </cell>
          <cell r="F2817">
            <v>33.67</v>
          </cell>
          <cell r="G2817" t="str">
            <v>IT</v>
          </cell>
          <cell r="H2817" t="str">
            <v>7612980646265</v>
          </cell>
        </row>
        <row r="2818">
          <cell r="A2818" t="str">
            <v>112.0199.087</v>
          </cell>
          <cell r="B2818" t="str">
            <v>ChB PE AE  200x426 mm grey</v>
          </cell>
          <cell r="C2818" t="str">
            <v>300577</v>
          </cell>
          <cell r="D2818" t="str">
            <v>FRANKE</v>
          </cell>
          <cell r="E2818" t="str">
            <v>112.400</v>
          </cell>
          <cell r="F2818">
            <v>14.3</v>
          </cell>
          <cell r="G2818" t="str">
            <v>IT</v>
          </cell>
          <cell r="H2818" t="str">
            <v>7612980646272</v>
          </cell>
        </row>
        <row r="2819">
          <cell r="A2819" t="str">
            <v>112.0199.088</v>
          </cell>
          <cell r="B2819" t="str">
            <v>ChB AE wood iroko 300x415mm</v>
          </cell>
          <cell r="C2819" t="str">
            <v>300578</v>
          </cell>
          <cell r="D2819" t="str">
            <v>FRANKE</v>
          </cell>
          <cell r="E2819" t="str">
            <v>112.400</v>
          </cell>
          <cell r="F2819">
            <v>21.57</v>
          </cell>
          <cell r="G2819" t="str">
            <v>IT</v>
          </cell>
          <cell r="H2819" t="str">
            <v>7612980646289</v>
          </cell>
        </row>
        <row r="2820">
          <cell r="A2820" t="str">
            <v>112.0199.102</v>
          </cell>
          <cell r="B2820" t="str">
            <v>ChB AN S grey 204x469mm</v>
          </cell>
          <cell r="C2820" t="str">
            <v>300358</v>
          </cell>
          <cell r="D2820" t="str">
            <v>FRANKE</v>
          </cell>
          <cell r="E2820" t="str">
            <v>112.400</v>
          </cell>
          <cell r="F2820">
            <v>12.59</v>
          </cell>
          <cell r="G2820" t="str">
            <v>IT</v>
          </cell>
          <cell r="H2820" t="str">
            <v>7612980646326</v>
          </cell>
        </row>
        <row r="2821">
          <cell r="A2821" t="str">
            <v>112.0199.104</v>
          </cell>
          <cell r="B2821" t="str">
            <v>ACC SET AN S grey 169x38mm Chb + ss tray</v>
          </cell>
          <cell r="C2821" t="str">
            <v>300359</v>
          </cell>
          <cell r="D2821" t="str">
            <v>FRANKE</v>
          </cell>
          <cell r="E2821" t="str">
            <v>112.990</v>
          </cell>
          <cell r="F2821">
            <v>30.24</v>
          </cell>
          <cell r="G2821" t="str">
            <v>IT</v>
          </cell>
          <cell r="H2821" t="str">
            <v>7612980646333</v>
          </cell>
        </row>
        <row r="2822">
          <cell r="A2822" t="str">
            <v>112.0199.112</v>
          </cell>
          <cell r="B2822" t="str">
            <v>StB AN SS 193x413.50x70.8mm</v>
          </cell>
          <cell r="C2822" t="str">
            <v>300357</v>
          </cell>
          <cell r="D2822" t="str">
            <v>FRANKE</v>
          </cell>
          <cell r="E2822" t="str">
            <v>112.500</v>
          </cell>
          <cell r="F2822">
            <v>36.22</v>
          </cell>
          <cell r="G2822" t="str">
            <v>IT</v>
          </cell>
          <cell r="H2822" t="str">
            <v>7612980646401</v>
          </cell>
        </row>
        <row r="2823">
          <cell r="A2823" t="str">
            <v>112.0199.113</v>
          </cell>
          <cell r="B2823" t="str">
            <v>rack AN grey 192x413mm champagne flute</v>
          </cell>
          <cell r="C2823" t="str">
            <v>300360</v>
          </cell>
          <cell r="D2823" t="str">
            <v>FRANKE</v>
          </cell>
          <cell r="E2823" t="str">
            <v>112.251</v>
          </cell>
          <cell r="F2823">
            <v>11.24</v>
          </cell>
          <cell r="G2823" t="str">
            <v>IT</v>
          </cell>
          <cell r="H2823" t="str">
            <v>7612980646517</v>
          </cell>
        </row>
        <row r="2824">
          <cell r="A2824" t="str">
            <v>112.0199.658</v>
          </cell>
          <cell r="B2824" t="str">
            <v>PUX 110-20 D-W I BSWIWOFC FBS</v>
          </cell>
          <cell r="C2824" t="str">
            <v>SA875813</v>
          </cell>
          <cell r="D2824" t="str">
            <v>EISINGER</v>
          </cell>
          <cell r="E2824" t="str">
            <v>122.007</v>
          </cell>
          <cell r="F2824">
            <v>99.76</v>
          </cell>
          <cell r="G2824" t="str">
            <v>CH</v>
          </cell>
          <cell r="H2824" t="str">
            <v>7612980653744</v>
          </cell>
        </row>
        <row r="2825">
          <cell r="A2825" t="str">
            <v>112.0199.660</v>
          </cell>
          <cell r="B2825" t="str">
            <v>PUX 210/610-20 D-W I BSWIWOFC FBS</v>
          </cell>
          <cell r="C2825" t="str">
            <v>SA875815</v>
          </cell>
          <cell r="D2825" t="str">
            <v>EISINGER</v>
          </cell>
          <cell r="E2825" t="str">
            <v>127.137</v>
          </cell>
          <cell r="F2825">
            <v>116.42</v>
          </cell>
          <cell r="G2825" t="str">
            <v>CH</v>
          </cell>
          <cell r="H2825" t="str">
            <v>7612980653768</v>
          </cell>
        </row>
        <row r="2826">
          <cell r="A2826" t="str">
            <v>112.0200.121</v>
          </cell>
          <cell r="B2826" t="str">
            <v>EDX 110-17 D-W I BSWWOFC FBS</v>
          </cell>
          <cell r="C2826" t="str">
            <v>SA875003</v>
          </cell>
          <cell r="D2826" t="str">
            <v>EISINGER</v>
          </cell>
          <cell r="E2826" t="str">
            <v>122.009</v>
          </cell>
          <cell r="F2826">
            <v>142.34</v>
          </cell>
          <cell r="G2826" t="str">
            <v>CH</v>
          </cell>
          <cell r="H2826" t="str">
            <v>7612980656653</v>
          </cell>
        </row>
        <row r="2827">
          <cell r="A2827" t="str">
            <v>112.0200.180</v>
          </cell>
          <cell r="B2827" t="str">
            <v>EDX 210/610-17 D-W I BSWIWOFC FBS</v>
          </cell>
          <cell r="C2827" t="str">
            <v>SA875006</v>
          </cell>
          <cell r="D2827" t="str">
            <v>EISINGER</v>
          </cell>
          <cell r="E2827" t="str">
            <v>127.139</v>
          </cell>
          <cell r="F2827">
            <v>170.56</v>
          </cell>
          <cell r="G2827" t="str">
            <v>CH</v>
          </cell>
          <cell r="H2827" t="str">
            <v>7612980656783</v>
          </cell>
        </row>
        <row r="2828">
          <cell r="A2828" t="str">
            <v>112.0201.878</v>
          </cell>
          <cell r="B2828" t="str">
            <v>Aerator tool box kitchen and bath taps</v>
          </cell>
          <cell r="C2828" t="str">
            <v/>
          </cell>
          <cell r="D2828" t="str">
            <v>FRANKE</v>
          </cell>
          <cell r="E2828" t="str">
            <v>112.859</v>
          </cell>
          <cell r="F2828">
            <v>55.61</v>
          </cell>
          <cell r="G2828" t="str">
            <v>CH</v>
          </cell>
          <cell r="H2828" t="str">
            <v>7612980663446</v>
          </cell>
        </row>
        <row r="2829">
          <cell r="A2829" t="str">
            <v>112.0203.189</v>
          </cell>
          <cell r="B2829" t="str">
            <v>WK 2" 1B SW2WCHOF</v>
          </cell>
          <cell r="C2829" t="str">
            <v>330050</v>
          </cell>
          <cell r="D2829" t="str">
            <v>FRANKE</v>
          </cell>
          <cell r="E2829" t="str">
            <v>112.290</v>
          </cell>
          <cell r="F2829">
            <v>2.09</v>
          </cell>
          <cell r="G2829" t="str">
            <v>DE</v>
          </cell>
          <cell r="H2829" t="str">
            <v>7612980673704</v>
          </cell>
        </row>
        <row r="2830">
          <cell r="A2830" t="str">
            <v>112.0203.190</v>
          </cell>
          <cell r="B2830" t="str">
            <v>WK 2" 2B SW2WCHOF</v>
          </cell>
          <cell r="C2830" t="str">
            <v>330051</v>
          </cell>
          <cell r="D2830" t="str">
            <v>FRANKE</v>
          </cell>
          <cell r="E2830" t="str">
            <v>112.290</v>
          </cell>
          <cell r="F2830">
            <v>5.09</v>
          </cell>
          <cell r="G2830" t="str">
            <v>DE</v>
          </cell>
          <cell r="H2830" t="str">
            <v>7612980673810</v>
          </cell>
        </row>
        <row r="2831">
          <cell r="A2831" t="str">
            <v>112.0203.211</v>
          </cell>
          <cell r="B2831" t="str">
            <v>WK 2" STW 2"x6/4"x70x42mm</v>
          </cell>
          <cell r="C2831" t="str">
            <v>330069</v>
          </cell>
          <cell r="D2831" t="str">
            <v>FRANKE</v>
          </cell>
          <cell r="E2831" t="str">
            <v>112.290</v>
          </cell>
          <cell r="F2831">
            <v>1.53</v>
          </cell>
          <cell r="G2831" t="str">
            <v>DE</v>
          </cell>
          <cell r="H2831" t="str">
            <v>7612980673827</v>
          </cell>
        </row>
        <row r="2832">
          <cell r="A2832" t="str">
            <v>112.0203.212</v>
          </cell>
          <cell r="B2832" t="str">
            <v>WK 2" 1B SW2WCH</v>
          </cell>
          <cell r="C2832" t="str">
            <v/>
          </cell>
          <cell r="D2832" t="str">
            <v>FRANKE</v>
          </cell>
          <cell r="E2832" t="str">
            <v>112.290</v>
          </cell>
          <cell r="F2832">
            <v>0</v>
          </cell>
          <cell r="G2832" t="str">
            <v/>
          </cell>
          <cell r="H2832" t="str">
            <v>7612980673834</v>
          </cell>
        </row>
        <row r="2833">
          <cell r="A2833" t="str">
            <v>112.0203.215</v>
          </cell>
          <cell r="B2833" t="str">
            <v>WK outlet connection 3B 2" x 40mm</v>
          </cell>
          <cell r="C2833" t="str">
            <v/>
          </cell>
          <cell r="D2833" t="str">
            <v>FRANKE</v>
          </cell>
          <cell r="E2833" t="str">
            <v>112.310</v>
          </cell>
          <cell r="F2833">
            <v>3.58</v>
          </cell>
          <cell r="G2833" t="str">
            <v/>
          </cell>
          <cell r="H2833" t="str">
            <v>7612980673865</v>
          </cell>
        </row>
        <row r="2834">
          <cell r="A2834" t="str">
            <v>112.0203.218</v>
          </cell>
          <cell r="B2834" t="str">
            <v>WK SW 2" 1B WOF Plug EUROTOP 45</v>
          </cell>
          <cell r="C2834" t="str">
            <v>330293</v>
          </cell>
          <cell r="D2834" t="str">
            <v>EURODOMO</v>
          </cell>
          <cell r="E2834" t="str">
            <v>112.290</v>
          </cell>
          <cell r="F2834">
            <v>0.85</v>
          </cell>
          <cell r="G2834" t="str">
            <v>DE</v>
          </cell>
          <cell r="H2834" t="str">
            <v>7612980673896</v>
          </cell>
        </row>
        <row r="2835">
          <cell r="A2835" t="str">
            <v>112.0203.219</v>
          </cell>
          <cell r="B2835" t="str">
            <v>WK SW 2" 1B WOF plug SINGLE 2</v>
          </cell>
          <cell r="C2835" t="str">
            <v>330294</v>
          </cell>
          <cell r="D2835" t="str">
            <v>EURODOMO</v>
          </cell>
          <cell r="E2835" t="str">
            <v>112.290</v>
          </cell>
          <cell r="F2835">
            <v>1.59</v>
          </cell>
          <cell r="G2835" t="str">
            <v/>
          </cell>
          <cell r="H2835" t="str">
            <v>7612980673902</v>
          </cell>
        </row>
        <row r="2836">
          <cell r="A2836" t="str">
            <v>112.0203.267</v>
          </cell>
          <cell r="B2836" t="str">
            <v>WK 3 1/2" 1B PWWOFC Plug + CA 550mm</v>
          </cell>
          <cell r="C2836" t="str">
            <v>330813</v>
          </cell>
          <cell r="D2836" t="str">
            <v>FRANKE</v>
          </cell>
          <cell r="E2836" t="str">
            <v>112.290</v>
          </cell>
          <cell r="F2836">
            <v>8.52</v>
          </cell>
          <cell r="G2836" t="str">
            <v>DE</v>
          </cell>
          <cell r="H2836" t="str">
            <v>7612980674053</v>
          </cell>
        </row>
        <row r="2837">
          <cell r="A2837" t="str">
            <v>112.0203.383</v>
          </cell>
          <cell r="B2837" t="str">
            <v>WK 3 1/2" 1B TCIWWOFC+CA650 big strainer</v>
          </cell>
          <cell r="C2837" t="str">
            <v>330872</v>
          </cell>
          <cell r="D2837" t="str">
            <v>FRANKE</v>
          </cell>
          <cell r="E2837" t="str">
            <v>112.290</v>
          </cell>
          <cell r="F2837">
            <v>5.66</v>
          </cell>
          <cell r="G2837" t="str">
            <v>DE</v>
          </cell>
          <cell r="H2837" t="str">
            <v>7612980674527</v>
          </cell>
        </row>
        <row r="2838">
          <cell r="A2838" t="str">
            <v>112.0203.403</v>
          </cell>
          <cell r="B2838" t="str">
            <v>WK 3 1/2" 1B TCIWWOFC + CA 650 mm</v>
          </cell>
          <cell r="C2838" t="str">
            <v>330882</v>
          </cell>
          <cell r="D2838" t="str">
            <v>FRANKE</v>
          </cell>
          <cell r="E2838" t="str">
            <v>112.290</v>
          </cell>
          <cell r="F2838">
            <v>4.78</v>
          </cell>
          <cell r="G2838" t="str">
            <v>DE</v>
          </cell>
          <cell r="H2838" t="str">
            <v>7612980674626</v>
          </cell>
        </row>
        <row r="2839">
          <cell r="A2839" t="str">
            <v>112.0203.407</v>
          </cell>
          <cell r="B2839" t="str">
            <v>WK 2" 1B TCWNOF</v>
          </cell>
          <cell r="C2839" t="str">
            <v>330886</v>
          </cell>
          <cell r="D2839" t="str">
            <v>FRANKE</v>
          </cell>
          <cell r="E2839" t="str">
            <v>112.290</v>
          </cell>
          <cell r="F2839">
            <v>6.74</v>
          </cell>
          <cell r="G2839" t="str">
            <v>DE</v>
          </cell>
          <cell r="H2839" t="str">
            <v>7612980674664</v>
          </cell>
        </row>
        <row r="2840">
          <cell r="A2840" t="str">
            <v>112.0203.411</v>
          </cell>
          <cell r="B2840" t="str">
            <v>WK 3 1/2" 1B PWIWWOFC+CA 650 mm</v>
          </cell>
          <cell r="C2840" t="str">
            <v>330893</v>
          </cell>
          <cell r="D2840" t="str">
            <v>FRANKE</v>
          </cell>
          <cell r="E2840" t="str">
            <v>112.290</v>
          </cell>
          <cell r="F2840">
            <v>6.2</v>
          </cell>
          <cell r="G2840" t="str">
            <v>DE</v>
          </cell>
          <cell r="H2840" t="str">
            <v>7612980674701</v>
          </cell>
        </row>
        <row r="2841">
          <cell r="A2841" t="str">
            <v>112.0203.749</v>
          </cell>
          <cell r="B2841" t="str">
            <v>LAX 110-16/30 3 1/2" I NWK OFH FBN</v>
          </cell>
          <cell r="C2841" t="str">
            <v>LAX110160</v>
          </cell>
          <cell r="D2841" t="str">
            <v>FRANKE</v>
          </cell>
          <cell r="E2841" t="str">
            <v>122.025</v>
          </cell>
          <cell r="F2841">
            <v>24.65</v>
          </cell>
          <cell r="G2841" t="str">
            <v>CH</v>
          </cell>
          <cell r="H2841" t="str">
            <v>7612980676316</v>
          </cell>
        </row>
        <row r="2842">
          <cell r="A2842" t="str">
            <v>112.0204.316</v>
          </cell>
          <cell r="B2842" t="str">
            <v>WK 3 1/2" 1B BSSIWWOFC</v>
          </cell>
          <cell r="C2842" t="str">
            <v>330870</v>
          </cell>
          <cell r="D2842" t="str">
            <v>FRANKE</v>
          </cell>
          <cell r="E2842" t="str">
            <v>112.290</v>
          </cell>
          <cell r="F2842">
            <v>2.97</v>
          </cell>
          <cell r="G2842" t="str">
            <v>DE</v>
          </cell>
          <cell r="H2842" t="str">
            <v>7612980687336</v>
          </cell>
        </row>
        <row r="2843">
          <cell r="A2843" t="str">
            <v>112.0204.317</v>
          </cell>
          <cell r="B2843" t="str">
            <v>WK 3 1/2" 1B BSSIWNOFC</v>
          </cell>
          <cell r="C2843" t="str">
            <v>330871</v>
          </cell>
          <cell r="D2843" t="str">
            <v>FRANKE</v>
          </cell>
          <cell r="E2843" t="str">
            <v>112.290</v>
          </cell>
          <cell r="F2843">
            <v>2.91</v>
          </cell>
          <cell r="G2843" t="str">
            <v>DE</v>
          </cell>
          <cell r="H2843" t="str">
            <v>7612980687343</v>
          </cell>
        </row>
        <row r="2844">
          <cell r="A2844" t="str">
            <v>112.0204.360</v>
          </cell>
          <cell r="B2844" t="str">
            <v>Mobile drainer S/SS R12.5 326x440x22</v>
          </cell>
          <cell r="C2844" t="str">
            <v>300581</v>
          </cell>
          <cell r="D2844" t="str">
            <v>FRANKE</v>
          </cell>
          <cell r="E2844" t="str">
            <v>112.030</v>
          </cell>
          <cell r="F2844">
            <v>35.78</v>
          </cell>
          <cell r="G2844" t="str">
            <v>CH</v>
          </cell>
          <cell r="H2844" t="str">
            <v>7612980687299</v>
          </cell>
        </row>
        <row r="2845">
          <cell r="A2845" t="str">
            <v>112.0205.098</v>
          </cell>
          <cell r="B2845" t="str">
            <v>KBX 210/610-20 3 1/2" I NWK OFH FBN</v>
          </cell>
          <cell r="C2845" t="str">
            <v>KBX210230</v>
          </cell>
          <cell r="D2845" t="str">
            <v>FRANKE</v>
          </cell>
          <cell r="E2845" t="str">
            <v>127.023</v>
          </cell>
          <cell r="F2845">
            <v>95.9</v>
          </cell>
          <cell r="G2845" t="str">
            <v>CH</v>
          </cell>
          <cell r="H2845" t="str">
            <v>7612980692392</v>
          </cell>
        </row>
        <row r="2846">
          <cell r="A2846" t="str">
            <v>112.0205.099</v>
          </cell>
          <cell r="B2846" t="str">
            <v>KBX 210/610-16 3 1/2" I NWK OFH FBN</v>
          </cell>
          <cell r="C2846" t="str">
            <v>KBX210190</v>
          </cell>
          <cell r="D2846" t="str">
            <v>FRANKE</v>
          </cell>
          <cell r="E2846" t="str">
            <v>127.023</v>
          </cell>
          <cell r="F2846">
            <v>90.51</v>
          </cell>
          <cell r="G2846" t="str">
            <v>CH</v>
          </cell>
          <cell r="H2846" t="str">
            <v>7612980692408</v>
          </cell>
        </row>
        <row r="2847">
          <cell r="A2847" t="str">
            <v>112.0205.249</v>
          </cell>
          <cell r="B2847" t="str">
            <v>KBX 210/610-20 3 1/2" WWK OFH BOX</v>
          </cell>
          <cell r="C2847" t="str">
            <v>KBX2102301</v>
          </cell>
          <cell r="D2847" t="str">
            <v>FRANKE</v>
          </cell>
          <cell r="E2847" t="str">
            <v>127.023</v>
          </cell>
          <cell r="F2847">
            <v>100.8</v>
          </cell>
          <cell r="G2847" t="str">
            <v>CH</v>
          </cell>
          <cell r="H2847" t="str">
            <v>7612980693481</v>
          </cell>
        </row>
        <row r="2848">
          <cell r="A2848" t="str">
            <v>112.0205.274</v>
          </cell>
          <cell r="B2848" t="str">
            <v>LAX 110-16/30 3 1/2" WWK OFH BOX</v>
          </cell>
          <cell r="C2848" t="str">
            <v>LAX1101601</v>
          </cell>
          <cell r="D2848" t="str">
            <v>FRANKE</v>
          </cell>
          <cell r="E2848" t="str">
            <v>122.025</v>
          </cell>
          <cell r="F2848">
            <v>30.46</v>
          </cell>
          <cell r="G2848" t="str">
            <v>CH</v>
          </cell>
          <cell r="H2848" t="str">
            <v>7612980693504</v>
          </cell>
        </row>
        <row r="2849">
          <cell r="A2849" t="str">
            <v>112.0205.428</v>
          </cell>
          <cell r="B2849" t="str">
            <v>Chimney extension 6405220</v>
          </cell>
          <cell r="C2849" t="str">
            <v>305379</v>
          </cell>
          <cell r="D2849" t="str">
            <v>FRANKE</v>
          </cell>
          <cell r="E2849" t="str">
            <v>112.852</v>
          </cell>
          <cell r="F2849">
            <v>25.75</v>
          </cell>
          <cell r="G2849" t="str">
            <v>FR</v>
          </cell>
          <cell r="H2849" t="str">
            <v>7612980694280</v>
          </cell>
        </row>
        <row r="2850">
          <cell r="A2850" t="str">
            <v>112.0207.010</v>
          </cell>
          <cell r="B2850" t="str">
            <v>COL SAMPLE PACK GRANITE COFFEE -48</v>
          </cell>
          <cell r="C2850" t="str">
            <v>P18608</v>
          </cell>
          <cell r="D2850" t="str">
            <v>CARRON PHOENIX</v>
          </cell>
          <cell r="E2850" t="str">
            <v>112.010</v>
          </cell>
          <cell r="F2850">
            <v>50.08</v>
          </cell>
          <cell r="G2850" t="str">
            <v>GB</v>
          </cell>
          <cell r="H2850" t="str">
            <v>7612213088565</v>
          </cell>
        </row>
        <row r="2851">
          <cell r="A2851" t="str">
            <v>112.0207.011</v>
          </cell>
          <cell r="B2851" t="str">
            <v>COL/SAMPLE PACK GRAN DARK BROWN</v>
          </cell>
          <cell r="C2851" t="str">
            <v>P18320</v>
          </cell>
          <cell r="D2851" t="str">
            <v>CARRON PHOENIX</v>
          </cell>
          <cell r="E2851" t="str">
            <v>112.010</v>
          </cell>
          <cell r="F2851">
            <v>50.08</v>
          </cell>
          <cell r="G2851" t="str">
            <v/>
          </cell>
          <cell r="H2851" t="str">
            <v>7612213097031</v>
          </cell>
        </row>
        <row r="2852">
          <cell r="A2852" t="str">
            <v>112.0207.012</v>
          </cell>
          <cell r="B2852" t="str">
            <v>COL/SAMPLE PACK GRAN GRAPHITE-48</v>
          </cell>
          <cell r="C2852" t="str">
            <v>P18602</v>
          </cell>
          <cell r="D2852" t="str">
            <v>CARRON PHOENIX</v>
          </cell>
          <cell r="E2852" t="str">
            <v>112.010</v>
          </cell>
          <cell r="F2852">
            <v>50.08</v>
          </cell>
          <cell r="G2852" t="str">
            <v/>
          </cell>
          <cell r="H2852" t="str">
            <v>7612213087643</v>
          </cell>
        </row>
        <row r="2853">
          <cell r="A2853" t="str">
            <v>112.0207.014</v>
          </cell>
          <cell r="B2853" t="str">
            <v>COL SAMPLE PACK GRAN OAT 48</v>
          </cell>
          <cell r="C2853" t="str">
            <v/>
          </cell>
          <cell r="D2853" t="str">
            <v>FRANKE</v>
          </cell>
          <cell r="E2853" t="str">
            <v>112.010</v>
          </cell>
          <cell r="F2853">
            <v>50.08</v>
          </cell>
          <cell r="G2853" t="str">
            <v/>
          </cell>
          <cell r="H2853" t="str">
            <v>7612213080613</v>
          </cell>
        </row>
        <row r="2854">
          <cell r="A2854" t="str">
            <v>112.0207.015</v>
          </cell>
          <cell r="B2854" t="str">
            <v>COL SAMPLE PACK GRAN ONYX - 48  FKE</v>
          </cell>
          <cell r="C2854" t="str">
            <v>P18308</v>
          </cell>
          <cell r="D2854" t="str">
            <v>FRANKE</v>
          </cell>
          <cell r="E2854" t="str">
            <v>112.010</v>
          </cell>
          <cell r="F2854">
            <v>50.08</v>
          </cell>
          <cell r="G2854" t="str">
            <v/>
          </cell>
          <cell r="H2854" t="str">
            <v>7612213096942</v>
          </cell>
        </row>
        <row r="2855">
          <cell r="A2855" t="str">
            <v>112.0207.016</v>
          </cell>
          <cell r="B2855" t="str">
            <v>COL/SAMPLE PACK GRAN PLATINUM</v>
          </cell>
          <cell r="C2855" t="str">
            <v>P18601</v>
          </cell>
          <cell r="D2855" t="str">
            <v>CARRON PHOENIX</v>
          </cell>
          <cell r="E2855" t="str">
            <v>112.010</v>
          </cell>
          <cell r="F2855">
            <v>50.08</v>
          </cell>
          <cell r="G2855" t="str">
            <v/>
          </cell>
          <cell r="H2855" t="str">
            <v>7612213087650</v>
          </cell>
        </row>
        <row r="2856">
          <cell r="A2856" t="str">
            <v>112.0207.017</v>
          </cell>
          <cell r="B2856" t="str">
            <v>COL SAMPLE PACK GRAN PWT - 48</v>
          </cell>
          <cell r="C2856" t="str">
            <v>P18603</v>
          </cell>
          <cell r="D2856" t="str">
            <v>CARRON PHOENIX</v>
          </cell>
          <cell r="E2856" t="str">
            <v>112.010</v>
          </cell>
          <cell r="F2856">
            <v>50.08</v>
          </cell>
          <cell r="G2856" t="str">
            <v/>
          </cell>
          <cell r="H2856" t="str">
            <v>7612213083935</v>
          </cell>
        </row>
        <row r="2857">
          <cell r="A2857" t="str">
            <v>112.0207.019</v>
          </cell>
          <cell r="B2857" t="str">
            <v>C/SAMPLE PACK GRANITE STONE GREY-48</v>
          </cell>
          <cell r="C2857" t="str">
            <v>P18321</v>
          </cell>
          <cell r="D2857" t="str">
            <v>CARRON PHOENIX</v>
          </cell>
          <cell r="E2857" t="str">
            <v>112.010</v>
          </cell>
          <cell r="F2857">
            <v>50.08</v>
          </cell>
          <cell r="G2857" t="str">
            <v/>
          </cell>
          <cell r="H2857" t="str">
            <v>7612213092463</v>
          </cell>
        </row>
        <row r="2858">
          <cell r="A2858" t="str">
            <v>112.0207.063</v>
          </cell>
          <cell r="B2858" t="str">
            <v>COL SAMPLE PACK COFFEE - 72</v>
          </cell>
          <cell r="C2858" t="str">
            <v>P18234</v>
          </cell>
          <cell r="D2858" t="str">
            <v>FRANKE</v>
          </cell>
          <cell r="E2858" t="str">
            <v>112.010</v>
          </cell>
          <cell r="F2858">
            <v>54.78</v>
          </cell>
          <cell r="G2858" t="str">
            <v>GB</v>
          </cell>
          <cell r="H2858" t="str">
            <v>7612980759415</v>
          </cell>
        </row>
        <row r="2859">
          <cell r="A2859" t="str">
            <v>112.0207.064</v>
          </cell>
          <cell r="B2859" t="str">
            <v>COL SAMPLE PACK DARK BROWN - 72</v>
          </cell>
          <cell r="C2859" t="str">
            <v>P18235</v>
          </cell>
          <cell r="D2859" t="str">
            <v>FRANKE</v>
          </cell>
          <cell r="E2859" t="str">
            <v>112.010</v>
          </cell>
          <cell r="F2859">
            <v>0.76</v>
          </cell>
          <cell r="G2859" t="str">
            <v>GB</v>
          </cell>
          <cell r="H2859" t="str">
            <v>7612980759422</v>
          </cell>
        </row>
        <row r="2860">
          <cell r="A2860" t="str">
            <v>112.0207.065</v>
          </cell>
          <cell r="B2860" t="str">
            <v>COL SAMPLE PACK GRAHPITE - 72</v>
          </cell>
          <cell r="C2860" t="str">
            <v>P18230</v>
          </cell>
          <cell r="D2860" t="str">
            <v>FRANKE</v>
          </cell>
          <cell r="E2860" t="str">
            <v>112.010</v>
          </cell>
          <cell r="F2860">
            <v>54.78</v>
          </cell>
          <cell r="G2860" t="str">
            <v>GB</v>
          </cell>
          <cell r="H2860" t="str">
            <v>7612980759439</v>
          </cell>
        </row>
        <row r="2861">
          <cell r="A2861" t="str">
            <v>112.0207.068</v>
          </cell>
          <cell r="B2861" t="str">
            <v>COL SAMPLE PACK ONYX - 72</v>
          </cell>
          <cell r="C2861" t="str">
            <v>P18237</v>
          </cell>
          <cell r="D2861" t="str">
            <v>FRANKE</v>
          </cell>
          <cell r="E2861" t="str">
            <v>112.010</v>
          </cell>
          <cell r="F2861">
            <v>54.78</v>
          </cell>
          <cell r="G2861" t="str">
            <v>GB</v>
          </cell>
          <cell r="H2861" t="str">
            <v>7612980759460</v>
          </cell>
        </row>
        <row r="2862">
          <cell r="A2862" t="str">
            <v>112.0207.069</v>
          </cell>
          <cell r="B2862" t="str">
            <v>COL SAMPLE PACK PLATIUNM - 72</v>
          </cell>
          <cell r="C2862" t="str">
            <v>P18231</v>
          </cell>
          <cell r="D2862" t="str">
            <v>FRANKE</v>
          </cell>
          <cell r="E2862" t="str">
            <v>112.010</v>
          </cell>
          <cell r="F2862">
            <v>54.78</v>
          </cell>
          <cell r="G2862" t="str">
            <v>GB</v>
          </cell>
          <cell r="H2862" t="str">
            <v>7612980759477</v>
          </cell>
        </row>
        <row r="2863">
          <cell r="A2863" t="str">
            <v>112.0207.070</v>
          </cell>
          <cell r="B2863" t="str">
            <v>COL SAMPLE PACK POLAR WHITE - 72</v>
          </cell>
          <cell r="C2863" t="str">
            <v>P18233</v>
          </cell>
          <cell r="D2863" t="str">
            <v>FRANKE</v>
          </cell>
          <cell r="E2863" t="str">
            <v>112.010</v>
          </cell>
          <cell r="F2863">
            <v>0.76</v>
          </cell>
          <cell r="G2863" t="str">
            <v>GB</v>
          </cell>
          <cell r="H2863" t="str">
            <v>7612980759484</v>
          </cell>
        </row>
        <row r="2864">
          <cell r="A2864" t="str">
            <v>112.0207.072</v>
          </cell>
          <cell r="B2864" t="str">
            <v>COL SAMPLE PACK STONE GREY - 72</v>
          </cell>
          <cell r="C2864" t="str">
            <v>P18232</v>
          </cell>
          <cell r="D2864" t="str">
            <v>FRANKE</v>
          </cell>
          <cell r="E2864" t="str">
            <v>112.010</v>
          </cell>
          <cell r="F2864">
            <v>54.78</v>
          </cell>
          <cell r="G2864" t="str">
            <v>GB</v>
          </cell>
          <cell r="H2864" t="str">
            <v>7612980759507</v>
          </cell>
        </row>
        <row r="2865">
          <cell r="A2865" t="str">
            <v>112.0207.073</v>
          </cell>
          <cell r="B2865" t="str">
            <v>COL SAMPLE PACK COFFEE - 250</v>
          </cell>
          <cell r="C2865" t="str">
            <v>P18215</v>
          </cell>
          <cell r="D2865" t="str">
            <v>NEUTRAL</v>
          </cell>
          <cell r="E2865" t="str">
            <v>112.010</v>
          </cell>
          <cell r="F2865">
            <v>190.75</v>
          </cell>
          <cell r="G2865" t="str">
            <v>GB</v>
          </cell>
          <cell r="H2865" t="str">
            <v>7612980759514</v>
          </cell>
        </row>
        <row r="2866">
          <cell r="A2866" t="str">
            <v>112.0207.074</v>
          </cell>
          <cell r="B2866" t="str">
            <v>COL SAMPLE PACK DARK BROWN - 250</v>
          </cell>
          <cell r="C2866" t="str">
            <v>P18216</v>
          </cell>
          <cell r="D2866" t="str">
            <v>NEUTRAL</v>
          </cell>
          <cell r="E2866" t="str">
            <v>112.010</v>
          </cell>
          <cell r="F2866">
            <v>211.55</v>
          </cell>
          <cell r="G2866" t="str">
            <v>GB</v>
          </cell>
          <cell r="H2866" t="str">
            <v>7612980759521</v>
          </cell>
        </row>
        <row r="2867">
          <cell r="A2867" t="str">
            <v>112.0207.075</v>
          </cell>
          <cell r="B2867" t="str">
            <v>COL SAMPLE PACK GRAPHITE - 250</v>
          </cell>
          <cell r="C2867" t="str">
            <v>P18217</v>
          </cell>
          <cell r="D2867" t="str">
            <v>NEUTRAL</v>
          </cell>
          <cell r="E2867" t="str">
            <v>112.010</v>
          </cell>
          <cell r="F2867">
            <v>186.88</v>
          </cell>
          <cell r="G2867" t="str">
            <v>GB</v>
          </cell>
          <cell r="H2867" t="str">
            <v>7612980759538</v>
          </cell>
        </row>
        <row r="2868">
          <cell r="A2868" t="str">
            <v>112.0207.078</v>
          </cell>
          <cell r="B2868" t="str">
            <v>COL SAMPLE PACK ONYX - 250</v>
          </cell>
          <cell r="C2868" t="str">
            <v>P18218</v>
          </cell>
          <cell r="D2868" t="str">
            <v>NEUTRAL</v>
          </cell>
          <cell r="E2868" t="str">
            <v>112.010</v>
          </cell>
          <cell r="F2868">
            <v>190.75</v>
          </cell>
          <cell r="G2868" t="str">
            <v>GB</v>
          </cell>
          <cell r="H2868" t="str">
            <v>7612980759569</v>
          </cell>
        </row>
        <row r="2869">
          <cell r="A2869" t="str">
            <v>112.0207.079</v>
          </cell>
          <cell r="B2869" t="str">
            <v>COL SAMPLE PACK PLATINUM - 250</v>
          </cell>
          <cell r="C2869" t="str">
            <v>P18219</v>
          </cell>
          <cell r="D2869" t="str">
            <v>NEUTRAL</v>
          </cell>
          <cell r="E2869" t="str">
            <v>112.010</v>
          </cell>
          <cell r="F2869">
            <v>141.66999999999999</v>
          </cell>
          <cell r="G2869" t="str">
            <v>GB</v>
          </cell>
          <cell r="H2869" t="str">
            <v>7612980759576</v>
          </cell>
        </row>
        <row r="2870">
          <cell r="A2870" t="str">
            <v>112.0207.080</v>
          </cell>
          <cell r="B2870" t="str">
            <v>COL SAMPLE PACK POLAR WHITE - 250</v>
          </cell>
          <cell r="C2870" t="str">
            <v>P18220</v>
          </cell>
          <cell r="D2870" t="str">
            <v>NEUTRAL</v>
          </cell>
          <cell r="E2870" t="str">
            <v>112.010</v>
          </cell>
          <cell r="F2870">
            <v>190.75</v>
          </cell>
          <cell r="G2870" t="str">
            <v>GB</v>
          </cell>
          <cell r="H2870" t="str">
            <v>7612980759583</v>
          </cell>
        </row>
        <row r="2871">
          <cell r="A2871" t="str">
            <v>112.0207.082</v>
          </cell>
          <cell r="B2871" t="str">
            <v>COL SAMPLE PACK STONE GREY - 250</v>
          </cell>
          <cell r="C2871" t="str">
            <v>P18221</v>
          </cell>
          <cell r="D2871" t="str">
            <v>NEUTRAL</v>
          </cell>
          <cell r="E2871" t="str">
            <v>112.010</v>
          </cell>
          <cell r="F2871">
            <v>190.75</v>
          </cell>
          <cell r="G2871" t="str">
            <v>GB</v>
          </cell>
          <cell r="H2871" t="str">
            <v>7612980759606</v>
          </cell>
        </row>
        <row r="2872">
          <cell r="A2872" t="str">
            <v>112.0226.001</v>
          </cell>
          <cell r="B2872" t="str">
            <v>PUX- RVS DRUIPSCHAAL</v>
          </cell>
          <cell r="C2872" t="str">
            <v>AH175234</v>
          </cell>
          <cell r="D2872" t="str">
            <v/>
          </cell>
          <cell r="E2872" t="str">
            <v>112.500</v>
          </cell>
          <cell r="F2872">
            <v>23.43</v>
          </cell>
          <cell r="G2872" t="str">
            <v/>
          </cell>
          <cell r="H2872" t="str">
            <v>7612980887194</v>
          </cell>
        </row>
        <row r="2873">
          <cell r="A2873" t="str">
            <v>112.0226.002</v>
          </cell>
          <cell r="B2873" t="str">
            <v>PUX 614- OVERLOOP KOMPLEET</v>
          </cell>
          <cell r="C2873" t="str">
            <v>AH303369</v>
          </cell>
          <cell r="D2873" t="str">
            <v/>
          </cell>
          <cell r="E2873" t="str">
            <v>112.290</v>
          </cell>
          <cell r="F2873">
            <v>7.4</v>
          </cell>
          <cell r="G2873" t="str">
            <v/>
          </cell>
          <cell r="H2873" t="str">
            <v>7612980887200</v>
          </cell>
        </row>
        <row r="2874">
          <cell r="A2874" t="str">
            <v>112.0226.003</v>
          </cell>
          <cell r="B2874" t="str">
            <v>WK overflow SQX 110.160</v>
          </cell>
          <cell r="C2874" t="str">
            <v>AH303820</v>
          </cell>
          <cell r="D2874" t="str">
            <v>NEUTRAL</v>
          </cell>
          <cell r="E2874" t="str">
            <v>112.290</v>
          </cell>
          <cell r="F2874">
            <v>1.8</v>
          </cell>
          <cell r="G2874" t="str">
            <v/>
          </cell>
          <cell r="H2874" t="str">
            <v>7612980887415</v>
          </cell>
        </row>
        <row r="2875">
          <cell r="A2875" t="str">
            <v>112.0226.004</v>
          </cell>
          <cell r="B2875" t="str">
            <v>SQX/TLX- DRUKKNOP + KABEL</v>
          </cell>
          <cell r="C2875" t="str">
            <v>AH303821</v>
          </cell>
          <cell r="D2875" t="str">
            <v/>
          </cell>
          <cell r="E2875" t="str">
            <v>133.120</v>
          </cell>
          <cell r="F2875">
            <v>0</v>
          </cell>
          <cell r="G2875" t="str">
            <v/>
          </cell>
          <cell r="H2875" t="str">
            <v>7612980887422</v>
          </cell>
        </row>
        <row r="2876">
          <cell r="A2876" t="str">
            <v>112.0226.172</v>
          </cell>
          <cell r="B2876" t="str">
            <v>SP tap spray chrome RDO142/133CR</v>
          </cell>
          <cell r="C2876" t="str">
            <v/>
          </cell>
          <cell r="D2876" t="str">
            <v>NEUTRAL</v>
          </cell>
          <cell r="E2876" t="str">
            <v>133.020</v>
          </cell>
          <cell r="F2876">
            <v>0</v>
          </cell>
          <cell r="G2876" t="str">
            <v/>
          </cell>
          <cell r="H2876" t="str">
            <v>7612980888542</v>
          </cell>
        </row>
        <row r="2877">
          <cell r="A2877" t="str">
            <v>112.0226.173</v>
          </cell>
          <cell r="B2877" t="str">
            <v>SP tap handle chrome RLE190/55CR</v>
          </cell>
          <cell r="C2877" t="str">
            <v>N50050CHR</v>
          </cell>
          <cell r="D2877" t="str">
            <v>NEUTRAL</v>
          </cell>
          <cell r="E2877" t="str">
            <v>133.020</v>
          </cell>
          <cell r="F2877">
            <v>0</v>
          </cell>
          <cell r="G2877" t="str">
            <v/>
          </cell>
          <cell r="H2877" t="str">
            <v>7612980888559</v>
          </cell>
        </row>
        <row r="2878">
          <cell r="A2878" t="str">
            <v>112.0226.174</v>
          </cell>
          <cell r="B2878" t="str">
            <v>SP tap indicator hot/cold RTAK0001</v>
          </cell>
          <cell r="C2878" t="str">
            <v>N50051</v>
          </cell>
          <cell r="D2878" t="str">
            <v>NEUTRAL</v>
          </cell>
          <cell r="E2878" t="str">
            <v>133.020</v>
          </cell>
          <cell r="F2878">
            <v>0</v>
          </cell>
          <cell r="G2878" t="str">
            <v/>
          </cell>
          <cell r="H2878" t="str">
            <v>7612980888566</v>
          </cell>
        </row>
        <row r="2879">
          <cell r="A2879" t="str">
            <v>112.0226.175</v>
          </cell>
          <cell r="B2879" t="str">
            <v>SP tap bush cover chrome RGH218/24CR</v>
          </cell>
          <cell r="C2879" t="str">
            <v>N50052CHR</v>
          </cell>
          <cell r="D2879" t="str">
            <v>NEUTRAL</v>
          </cell>
          <cell r="E2879" t="str">
            <v>133.020</v>
          </cell>
          <cell r="F2879">
            <v>0</v>
          </cell>
          <cell r="G2879" t="str">
            <v/>
          </cell>
          <cell r="H2879" t="str">
            <v>7612980888573</v>
          </cell>
        </row>
        <row r="2880">
          <cell r="A2880" t="str">
            <v>112.0226.176</v>
          </cell>
          <cell r="B2880" t="str">
            <v>SP tap nut RGH218/24CR</v>
          </cell>
          <cell r="C2880" t="str">
            <v>N50053</v>
          </cell>
          <cell r="D2880" t="str">
            <v>NEUTRAL</v>
          </cell>
          <cell r="E2880" t="str">
            <v>133.020</v>
          </cell>
          <cell r="F2880">
            <v>0</v>
          </cell>
          <cell r="G2880" t="str">
            <v/>
          </cell>
          <cell r="H2880" t="str">
            <v>7612980888580</v>
          </cell>
        </row>
        <row r="2881">
          <cell r="A2881" t="str">
            <v>112.0226.177</v>
          </cell>
          <cell r="B2881" t="str">
            <v>SP tap cartridge RCR69200</v>
          </cell>
          <cell r="C2881" t="str">
            <v>N50054</v>
          </cell>
          <cell r="D2881" t="str">
            <v>NEUTRAL</v>
          </cell>
          <cell r="E2881" t="str">
            <v>133.020</v>
          </cell>
          <cell r="F2881">
            <v>0</v>
          </cell>
          <cell r="G2881" t="str">
            <v/>
          </cell>
          <cell r="H2881" t="str">
            <v>7612980888597</v>
          </cell>
        </row>
        <row r="2882">
          <cell r="A2882" t="str">
            <v>112.0226.178</v>
          </cell>
          <cell r="B2882" t="str">
            <v>SP tap flexible hose nozzle 1500mm RFX13</v>
          </cell>
          <cell r="C2882" t="str">
            <v>N50055</v>
          </cell>
          <cell r="D2882" t="str">
            <v>NEUTRAL</v>
          </cell>
          <cell r="E2882" t="str">
            <v>133.020</v>
          </cell>
          <cell r="F2882">
            <v>0</v>
          </cell>
          <cell r="G2882" t="str">
            <v/>
          </cell>
          <cell r="H2882" t="str">
            <v>7612980888603</v>
          </cell>
        </row>
        <row r="2883">
          <cell r="A2883" t="str">
            <v>112.0226.179</v>
          </cell>
          <cell r="B2883" t="str">
            <v>SP tap niplex connection RNI213/5</v>
          </cell>
          <cell r="C2883" t="str">
            <v>N50056</v>
          </cell>
          <cell r="D2883" t="str">
            <v>NEUTRAL</v>
          </cell>
          <cell r="E2883" t="str">
            <v>133.020</v>
          </cell>
          <cell r="F2883">
            <v>0</v>
          </cell>
          <cell r="G2883" t="str">
            <v/>
          </cell>
          <cell r="H2883" t="str">
            <v>7612980888610</v>
          </cell>
        </row>
        <row r="2884">
          <cell r="A2884" t="str">
            <v>112.0226.180</v>
          </cell>
          <cell r="B2884" t="str">
            <v>SP tap nozzle chrome RDO142/95CR</v>
          </cell>
          <cell r="C2884" t="str">
            <v/>
          </cell>
          <cell r="D2884" t="str">
            <v>NEUTRAL</v>
          </cell>
          <cell r="E2884" t="str">
            <v>133.020</v>
          </cell>
          <cell r="F2884">
            <v>0</v>
          </cell>
          <cell r="G2884" t="str">
            <v/>
          </cell>
          <cell r="H2884" t="str">
            <v>7612980888627</v>
          </cell>
        </row>
        <row r="2885">
          <cell r="A2885" t="str">
            <v>112.0226.181</v>
          </cell>
          <cell r="B2885" t="str">
            <v>SP tap aerator chrome RAEK220/27CR</v>
          </cell>
          <cell r="C2885" t="str">
            <v/>
          </cell>
          <cell r="D2885" t="str">
            <v>NEUTRAL</v>
          </cell>
          <cell r="E2885" t="str">
            <v>133.020</v>
          </cell>
          <cell r="F2885">
            <v>0</v>
          </cell>
          <cell r="G2885" t="str">
            <v/>
          </cell>
          <cell r="H2885" t="str">
            <v>7612980888634</v>
          </cell>
        </row>
        <row r="2886">
          <cell r="A2886" t="str">
            <v>112.0226.182</v>
          </cell>
          <cell r="B2886" t="str">
            <v>SP tap fixing kit RSA245</v>
          </cell>
          <cell r="C2886" t="str">
            <v/>
          </cell>
          <cell r="D2886" t="str">
            <v>NEUTRAL</v>
          </cell>
          <cell r="E2886" t="str">
            <v>133.020</v>
          </cell>
          <cell r="F2886">
            <v>0</v>
          </cell>
          <cell r="G2886" t="str">
            <v/>
          </cell>
          <cell r="H2886" t="str">
            <v>7612980888641</v>
          </cell>
        </row>
        <row r="2887">
          <cell r="A2887" t="str">
            <v>112.0226.183</v>
          </cell>
          <cell r="B2887" t="str">
            <v>SP tap triangular base RRO126/5</v>
          </cell>
          <cell r="C2887" t="str">
            <v/>
          </cell>
          <cell r="D2887" t="str">
            <v>NEUTRAL</v>
          </cell>
          <cell r="E2887" t="str">
            <v>133.020</v>
          </cell>
          <cell r="F2887">
            <v>0</v>
          </cell>
          <cell r="G2887" t="str">
            <v/>
          </cell>
          <cell r="H2887" t="str">
            <v>7612980888658</v>
          </cell>
        </row>
        <row r="2888">
          <cell r="A2888" t="str">
            <v>112.0226.184</v>
          </cell>
          <cell r="B2888" t="str">
            <v>SP tap non return valve RVA00001</v>
          </cell>
          <cell r="C2888" t="str">
            <v/>
          </cell>
          <cell r="D2888" t="str">
            <v>NEUTRAL</v>
          </cell>
          <cell r="E2888" t="str">
            <v>133.020</v>
          </cell>
          <cell r="F2888">
            <v>0</v>
          </cell>
          <cell r="G2888" t="str">
            <v/>
          </cell>
          <cell r="H2888" t="str">
            <v>7612980888665</v>
          </cell>
        </row>
        <row r="2889">
          <cell r="A2889" t="str">
            <v>112.0226.185</v>
          </cell>
          <cell r="B2889" t="str">
            <v>SP tap handle chrome RLE189/48CR</v>
          </cell>
          <cell r="C2889" t="str">
            <v/>
          </cell>
          <cell r="D2889" t="str">
            <v>NEUTRAL</v>
          </cell>
          <cell r="E2889" t="str">
            <v>133.020</v>
          </cell>
          <cell r="F2889">
            <v>0</v>
          </cell>
          <cell r="G2889" t="str">
            <v/>
          </cell>
          <cell r="H2889" t="str">
            <v>7612980888672</v>
          </cell>
        </row>
        <row r="2890">
          <cell r="A2890" t="str">
            <v>112.0226.186</v>
          </cell>
          <cell r="B2890" t="str">
            <v>SP tap bush cover chrome RGH218/25CR</v>
          </cell>
          <cell r="C2890" t="str">
            <v/>
          </cell>
          <cell r="D2890" t="str">
            <v>NEUTRAL</v>
          </cell>
          <cell r="E2890" t="str">
            <v>133.020</v>
          </cell>
          <cell r="F2890">
            <v>0</v>
          </cell>
          <cell r="G2890" t="str">
            <v/>
          </cell>
          <cell r="H2890" t="str">
            <v>7612980888689</v>
          </cell>
        </row>
        <row r="2891">
          <cell r="A2891" t="str">
            <v>112.0226.187</v>
          </cell>
          <cell r="B2891" t="str">
            <v>SP tap nut RGH218/26</v>
          </cell>
          <cell r="C2891" t="str">
            <v/>
          </cell>
          <cell r="D2891" t="str">
            <v>NEUTRAL</v>
          </cell>
          <cell r="E2891" t="str">
            <v>133.020</v>
          </cell>
          <cell r="F2891">
            <v>0</v>
          </cell>
          <cell r="G2891" t="str">
            <v/>
          </cell>
          <cell r="H2891" t="str">
            <v>7612980888696</v>
          </cell>
        </row>
        <row r="2892">
          <cell r="A2892" t="str">
            <v>112.0226.188</v>
          </cell>
          <cell r="B2892" t="str">
            <v>SP tap cartridge RCR350</v>
          </cell>
          <cell r="C2892" t="str">
            <v/>
          </cell>
          <cell r="D2892" t="str">
            <v>NEUTRAL</v>
          </cell>
          <cell r="E2892" t="str">
            <v>133.020</v>
          </cell>
          <cell r="F2892">
            <v>0</v>
          </cell>
          <cell r="G2892" t="str">
            <v/>
          </cell>
          <cell r="H2892" t="str">
            <v>7612980888702</v>
          </cell>
        </row>
        <row r="2893">
          <cell r="A2893" t="str">
            <v>112.0226.189</v>
          </cell>
          <cell r="B2893" t="str">
            <v>SP tap base chrome RAN227/23CR</v>
          </cell>
          <cell r="C2893" t="str">
            <v>N50066CHR</v>
          </cell>
          <cell r="D2893" t="str">
            <v>NEUTRAL</v>
          </cell>
          <cell r="E2893" t="str">
            <v>133.020</v>
          </cell>
          <cell r="F2893">
            <v>0</v>
          </cell>
          <cell r="G2893" t="str">
            <v/>
          </cell>
          <cell r="H2893" t="str">
            <v>7612980888719</v>
          </cell>
        </row>
        <row r="2894">
          <cell r="A2894" t="str">
            <v>112.0226.190</v>
          </cell>
          <cell r="B2894" t="str">
            <v>SP tap nut RGH218/53</v>
          </cell>
          <cell r="C2894" t="str">
            <v>N50067</v>
          </cell>
          <cell r="D2894" t="str">
            <v>NEUTRAL</v>
          </cell>
          <cell r="E2894" t="str">
            <v>133.020</v>
          </cell>
          <cell r="F2894">
            <v>0</v>
          </cell>
          <cell r="G2894" t="str">
            <v/>
          </cell>
          <cell r="H2894" t="str">
            <v>7612980888726</v>
          </cell>
        </row>
        <row r="2895">
          <cell r="A2895" t="str">
            <v>112.0226.191</v>
          </cell>
          <cell r="B2895" t="str">
            <v>SP tap cartridge RCR350/D</v>
          </cell>
          <cell r="C2895" t="str">
            <v/>
          </cell>
          <cell r="D2895" t="str">
            <v>NEUTRAL</v>
          </cell>
          <cell r="E2895" t="str">
            <v>133.020</v>
          </cell>
          <cell r="F2895">
            <v>0</v>
          </cell>
          <cell r="G2895" t="str">
            <v/>
          </cell>
          <cell r="H2895" t="str">
            <v>7612980888733</v>
          </cell>
        </row>
        <row r="2896">
          <cell r="A2896" t="str">
            <v>112.0226.192</v>
          </cell>
          <cell r="B2896" t="str">
            <v>SP tap aerator chrome RAEK222/30</v>
          </cell>
          <cell r="C2896" t="str">
            <v/>
          </cell>
          <cell r="D2896" t="str">
            <v>NEUTRAL</v>
          </cell>
          <cell r="E2896" t="str">
            <v>133.020</v>
          </cell>
          <cell r="F2896">
            <v>0</v>
          </cell>
          <cell r="G2896" t="str">
            <v/>
          </cell>
          <cell r="H2896" t="str">
            <v>7612980888740</v>
          </cell>
        </row>
        <row r="2897">
          <cell r="A2897" t="str">
            <v>112.0226.193</v>
          </cell>
          <cell r="B2897" t="str">
            <v>SP tap base chrome RAN227/25CR</v>
          </cell>
          <cell r="C2897" t="str">
            <v/>
          </cell>
          <cell r="D2897" t="str">
            <v>NEUTRAL</v>
          </cell>
          <cell r="E2897" t="str">
            <v>133.020</v>
          </cell>
          <cell r="F2897">
            <v>0</v>
          </cell>
          <cell r="G2897" t="str">
            <v/>
          </cell>
          <cell r="H2897" t="str">
            <v>7612980888757</v>
          </cell>
        </row>
        <row r="2898">
          <cell r="A2898" t="str">
            <v>112.0226.194</v>
          </cell>
          <cell r="B2898" t="str">
            <v>SP tap fixing kit RSA229/35</v>
          </cell>
          <cell r="C2898" t="str">
            <v/>
          </cell>
          <cell r="D2898" t="str">
            <v>NEUTRAL</v>
          </cell>
          <cell r="E2898" t="str">
            <v>133.020</v>
          </cell>
          <cell r="F2898">
            <v>0</v>
          </cell>
          <cell r="G2898" t="str">
            <v/>
          </cell>
          <cell r="H2898" t="str">
            <v>7612980888764</v>
          </cell>
        </row>
        <row r="2899">
          <cell r="A2899" t="str">
            <v>112.0226.195</v>
          </cell>
          <cell r="B2899" t="str">
            <v>SP tap crown key RCH1431</v>
          </cell>
          <cell r="C2899" t="str">
            <v/>
          </cell>
          <cell r="D2899" t="str">
            <v>NEUTRAL</v>
          </cell>
          <cell r="E2899" t="str">
            <v>133.020</v>
          </cell>
          <cell r="F2899">
            <v>0</v>
          </cell>
          <cell r="G2899" t="str">
            <v/>
          </cell>
          <cell r="H2899" t="str">
            <v>7612980888771</v>
          </cell>
        </row>
        <row r="2900">
          <cell r="A2900" t="str">
            <v>112.0226.196</v>
          </cell>
          <cell r="B2900" t="str">
            <v>SP tap handle chrome RLE189/40CR</v>
          </cell>
          <cell r="C2900" t="str">
            <v/>
          </cell>
          <cell r="D2900" t="str">
            <v>NEUTRAL</v>
          </cell>
          <cell r="E2900" t="str">
            <v>133.020</v>
          </cell>
          <cell r="F2900">
            <v>0</v>
          </cell>
          <cell r="G2900" t="str">
            <v/>
          </cell>
          <cell r="H2900" t="str">
            <v>7612980888788</v>
          </cell>
        </row>
        <row r="2901">
          <cell r="A2901" t="str">
            <v>112.0226.197</v>
          </cell>
          <cell r="B2901" t="str">
            <v>SP tap bush cover chrome RGH218/41CR</v>
          </cell>
          <cell r="C2901" t="str">
            <v/>
          </cell>
          <cell r="D2901" t="str">
            <v>NEUTRAL</v>
          </cell>
          <cell r="E2901" t="str">
            <v>133.020</v>
          </cell>
          <cell r="F2901">
            <v>0</v>
          </cell>
          <cell r="G2901" t="str">
            <v/>
          </cell>
          <cell r="H2901" t="str">
            <v>7612980888795</v>
          </cell>
        </row>
        <row r="2902">
          <cell r="A2902" t="str">
            <v>112.0226.198</v>
          </cell>
          <cell r="B2902" t="str">
            <v>SP tap nut RGH218/42</v>
          </cell>
          <cell r="C2902" t="str">
            <v/>
          </cell>
          <cell r="D2902" t="str">
            <v>NEUTRAL</v>
          </cell>
          <cell r="E2902" t="str">
            <v>133.020</v>
          </cell>
          <cell r="F2902">
            <v>0</v>
          </cell>
          <cell r="G2902" t="str">
            <v/>
          </cell>
          <cell r="H2902" t="str">
            <v>7612980888801</v>
          </cell>
        </row>
        <row r="2903">
          <cell r="A2903" t="str">
            <v>112.0226.199</v>
          </cell>
          <cell r="B2903" t="str">
            <v>SP tap cartridge RCR280/D</v>
          </cell>
          <cell r="C2903" t="str">
            <v/>
          </cell>
          <cell r="D2903" t="str">
            <v>NEUTRAL</v>
          </cell>
          <cell r="E2903" t="str">
            <v>133.020</v>
          </cell>
          <cell r="F2903">
            <v>0</v>
          </cell>
          <cell r="G2903" t="str">
            <v/>
          </cell>
          <cell r="H2903" t="str">
            <v>7612980888818</v>
          </cell>
        </row>
        <row r="2904">
          <cell r="A2904" t="str">
            <v>112.0226.200</v>
          </cell>
          <cell r="B2904" t="str">
            <v>SP tap handle chrome RLE186/9CR</v>
          </cell>
          <cell r="C2904" t="str">
            <v/>
          </cell>
          <cell r="D2904" t="str">
            <v>NEUTRAL</v>
          </cell>
          <cell r="E2904" t="str">
            <v>133.020</v>
          </cell>
          <cell r="F2904">
            <v>0</v>
          </cell>
          <cell r="G2904" t="str">
            <v/>
          </cell>
          <cell r="H2904" t="str">
            <v>7612980888825</v>
          </cell>
        </row>
        <row r="2905">
          <cell r="A2905" t="str">
            <v>112.0226.201</v>
          </cell>
          <cell r="B2905" t="str">
            <v>SP tap bush cover chrome RGH218/91CR</v>
          </cell>
          <cell r="C2905" t="str">
            <v/>
          </cell>
          <cell r="D2905" t="str">
            <v>NEUTRAL</v>
          </cell>
          <cell r="E2905" t="str">
            <v>133.020</v>
          </cell>
          <cell r="F2905">
            <v>0</v>
          </cell>
          <cell r="G2905" t="str">
            <v/>
          </cell>
          <cell r="H2905" t="str">
            <v>7612980888832</v>
          </cell>
        </row>
        <row r="2906">
          <cell r="A2906" t="str">
            <v>112.0226.202</v>
          </cell>
          <cell r="B2906" t="str">
            <v>SP tap nozzle complete RCA166/40CR</v>
          </cell>
          <cell r="C2906" t="str">
            <v/>
          </cell>
          <cell r="D2906" t="str">
            <v>NEUTRAL</v>
          </cell>
          <cell r="E2906" t="str">
            <v>133.020</v>
          </cell>
          <cell r="F2906">
            <v>0</v>
          </cell>
          <cell r="G2906" t="str">
            <v/>
          </cell>
          <cell r="H2906" t="str">
            <v>7612980888849</v>
          </cell>
        </row>
        <row r="2907">
          <cell r="A2907" t="str">
            <v>112.0226.203</v>
          </cell>
          <cell r="B2907" t="str">
            <v>SP tap spray chrome RDO142/114CR</v>
          </cell>
          <cell r="C2907" t="str">
            <v/>
          </cell>
          <cell r="D2907" t="str">
            <v>NEUTRAL</v>
          </cell>
          <cell r="E2907" t="str">
            <v>133.020</v>
          </cell>
          <cell r="F2907">
            <v>0</v>
          </cell>
          <cell r="G2907" t="str">
            <v/>
          </cell>
          <cell r="H2907" t="str">
            <v>7612980888856</v>
          </cell>
        </row>
        <row r="2908">
          <cell r="A2908" t="str">
            <v>112.0226.204</v>
          </cell>
          <cell r="B2908" t="str">
            <v>SP tap crown key RCH142/114</v>
          </cell>
          <cell r="C2908" t="str">
            <v/>
          </cell>
          <cell r="D2908" t="str">
            <v>NEUTRAL</v>
          </cell>
          <cell r="E2908" t="str">
            <v>133.020</v>
          </cell>
          <cell r="F2908">
            <v>0</v>
          </cell>
          <cell r="G2908" t="str">
            <v/>
          </cell>
          <cell r="H2908" t="str">
            <v>7612980888863</v>
          </cell>
        </row>
        <row r="2909">
          <cell r="A2909" t="str">
            <v>112.0226.205</v>
          </cell>
          <cell r="B2909" t="str">
            <v>SP tap sealing kit RSA228/84</v>
          </cell>
          <cell r="C2909" t="str">
            <v/>
          </cell>
          <cell r="D2909" t="str">
            <v>NEUTRAL</v>
          </cell>
          <cell r="E2909" t="str">
            <v>133.020</v>
          </cell>
          <cell r="F2909">
            <v>0</v>
          </cell>
          <cell r="G2909" t="str">
            <v/>
          </cell>
          <cell r="H2909" t="str">
            <v>7612980888870</v>
          </cell>
        </row>
        <row r="2910">
          <cell r="A2910" t="str">
            <v>112.0226.206</v>
          </cell>
          <cell r="B2910" t="str">
            <v>SP tap fixing kit RSA240</v>
          </cell>
          <cell r="C2910" t="str">
            <v/>
          </cell>
          <cell r="D2910" t="str">
            <v>NEUTRAL</v>
          </cell>
          <cell r="E2910" t="str">
            <v>133.020</v>
          </cell>
          <cell r="F2910">
            <v>0</v>
          </cell>
          <cell r="G2910" t="str">
            <v/>
          </cell>
          <cell r="H2910" t="str">
            <v>7612980888887</v>
          </cell>
        </row>
        <row r="2911">
          <cell r="A2911" t="str">
            <v>112.0226.207</v>
          </cell>
          <cell r="B2911" t="str">
            <v>SP tap flexible hose 450mm RTUK203/46</v>
          </cell>
          <cell r="C2911" t="str">
            <v/>
          </cell>
          <cell r="D2911" t="str">
            <v>NEUTRAL</v>
          </cell>
          <cell r="E2911" t="str">
            <v>133.020</v>
          </cell>
          <cell r="F2911">
            <v>0</v>
          </cell>
          <cell r="G2911" t="str">
            <v/>
          </cell>
          <cell r="H2911" t="str">
            <v>7612980888894</v>
          </cell>
        </row>
        <row r="2912">
          <cell r="A2912" t="str">
            <v>112.0226.267</v>
          </cell>
          <cell r="B2912" t="str">
            <v>PUX 204-450- 450X400X25 KPL</v>
          </cell>
          <cell r="C2912" t="str">
            <v>SA775853</v>
          </cell>
          <cell r="D2912" t="str">
            <v/>
          </cell>
          <cell r="E2912" t="str">
            <v>101.265</v>
          </cell>
          <cell r="F2912">
            <v>165.83</v>
          </cell>
          <cell r="G2912" t="str">
            <v/>
          </cell>
          <cell r="H2912" t="str">
            <v>7612980889051</v>
          </cell>
        </row>
        <row r="2913">
          <cell r="A2913" t="str">
            <v>112.0226.280</v>
          </cell>
          <cell r="B2913" t="str">
            <v>SP tap set of 2 sealings</v>
          </cell>
          <cell r="C2913" t="str">
            <v/>
          </cell>
          <cell r="D2913" t="str">
            <v>FRANKE</v>
          </cell>
          <cell r="E2913" t="str">
            <v>133.020</v>
          </cell>
          <cell r="F2913">
            <v>0</v>
          </cell>
          <cell r="G2913" t="str">
            <v/>
          </cell>
          <cell r="H2913" t="str">
            <v>7612980889174</v>
          </cell>
        </row>
        <row r="2914">
          <cell r="A2914" t="str">
            <v>112.0226.284</v>
          </cell>
          <cell r="B2914" t="str">
            <v>SP tap set of 2 sealings gaco</v>
          </cell>
          <cell r="C2914" t="str">
            <v/>
          </cell>
          <cell r="D2914" t="str">
            <v>FRANKE</v>
          </cell>
          <cell r="E2914" t="str">
            <v>133.020</v>
          </cell>
          <cell r="F2914">
            <v>0</v>
          </cell>
          <cell r="G2914" t="str">
            <v/>
          </cell>
          <cell r="H2914" t="str">
            <v>7612980889211</v>
          </cell>
        </row>
        <row r="2915">
          <cell r="A2915" t="str">
            <v>112.0226.460</v>
          </cell>
          <cell r="B2915" t="str">
            <v>Bostitch staples 19mm</v>
          </cell>
          <cell r="C2915" t="str">
            <v>270003</v>
          </cell>
          <cell r="D2915" t="str">
            <v>NEUTRAL</v>
          </cell>
          <cell r="E2915" t="str">
            <v>133.010</v>
          </cell>
          <cell r="F2915">
            <v>11.17</v>
          </cell>
          <cell r="G2915" t="str">
            <v/>
          </cell>
          <cell r="H2915" t="str">
            <v>7612980890927</v>
          </cell>
        </row>
        <row r="2916">
          <cell r="A2916" t="str">
            <v>112.0226.461</v>
          </cell>
          <cell r="B2916" t="str">
            <v>Adhesive tape PVC FRL</v>
          </cell>
          <cell r="C2916" t="str">
            <v>270010</v>
          </cell>
          <cell r="D2916" t="str">
            <v>NEUTRAL</v>
          </cell>
          <cell r="E2916" t="str">
            <v>133.010</v>
          </cell>
          <cell r="F2916">
            <v>1.93</v>
          </cell>
          <cell r="G2916" t="str">
            <v/>
          </cell>
          <cell r="H2916" t="str">
            <v>7612980890934</v>
          </cell>
        </row>
        <row r="2917">
          <cell r="A2917" t="str">
            <v>112.0226.462</v>
          </cell>
          <cell r="B2917" t="str">
            <v>Colipack self adhes pack bag</v>
          </cell>
          <cell r="C2917" t="str">
            <v>270019</v>
          </cell>
          <cell r="D2917" t="str">
            <v>NEUTRAL</v>
          </cell>
          <cell r="E2917" t="str">
            <v>133.010</v>
          </cell>
          <cell r="F2917">
            <v>67.709999999999994</v>
          </cell>
          <cell r="G2917" t="str">
            <v/>
          </cell>
          <cell r="H2917" t="str">
            <v>7612980893683</v>
          </cell>
        </row>
        <row r="2918">
          <cell r="A2918" t="str">
            <v>112.0226.463</v>
          </cell>
          <cell r="B2918" t="str">
            <v>Cutting knive</v>
          </cell>
          <cell r="C2918" t="str">
            <v>270020</v>
          </cell>
          <cell r="D2918" t="str">
            <v>NEUTRAL</v>
          </cell>
          <cell r="E2918" t="str">
            <v>133.140</v>
          </cell>
          <cell r="F2918">
            <v>8.59</v>
          </cell>
          <cell r="G2918" t="str">
            <v/>
          </cell>
          <cell r="H2918" t="str">
            <v>7612980890941</v>
          </cell>
        </row>
        <row r="2919">
          <cell r="A2919" t="str">
            <v>112.0226.464</v>
          </cell>
          <cell r="B2919" t="str">
            <v>Label self adhes 105X148 mm</v>
          </cell>
          <cell r="C2919" t="str">
            <v>270023</v>
          </cell>
          <cell r="D2919" t="str">
            <v>NEUTRAL</v>
          </cell>
          <cell r="E2919" t="str">
            <v>112.699</v>
          </cell>
          <cell r="F2919">
            <v>0.01</v>
          </cell>
          <cell r="G2919" t="str">
            <v/>
          </cell>
          <cell r="H2919" t="str">
            <v>7612980893690</v>
          </cell>
        </row>
        <row r="2920">
          <cell r="A2920" t="str">
            <v>112.0226.465</v>
          </cell>
          <cell r="B2920" t="str">
            <v>Wrap foil stretch-top 300m X 500 mm</v>
          </cell>
          <cell r="C2920" t="str">
            <v>270026</v>
          </cell>
          <cell r="D2920" t="str">
            <v>NEUTRAL</v>
          </cell>
          <cell r="E2920" t="str">
            <v>112.699</v>
          </cell>
          <cell r="F2920">
            <v>8.24</v>
          </cell>
          <cell r="G2920" t="str">
            <v/>
          </cell>
          <cell r="H2920" t="str">
            <v>7612980893706</v>
          </cell>
        </row>
        <row r="2921">
          <cell r="A2921" t="str">
            <v>112.0226.466</v>
          </cell>
          <cell r="B2921" t="str">
            <v>Pallet wrap foil 1500mx500 mm</v>
          </cell>
          <cell r="C2921" t="str">
            <v>270029</v>
          </cell>
          <cell r="D2921" t="str">
            <v>NEUTRAL</v>
          </cell>
          <cell r="E2921" t="str">
            <v>112.699</v>
          </cell>
          <cell r="F2921">
            <v>34.630000000000003</v>
          </cell>
          <cell r="G2921" t="str">
            <v/>
          </cell>
          <cell r="H2921" t="str">
            <v>7612980890958</v>
          </cell>
        </row>
        <row r="2922">
          <cell r="A2922" t="str">
            <v>112.0226.467</v>
          </cell>
          <cell r="B2922" t="str">
            <v>Am. box 805X465X310 mm printed</v>
          </cell>
          <cell r="C2922" t="str">
            <v>270109</v>
          </cell>
          <cell r="D2922" t="str">
            <v>NEUTRAL</v>
          </cell>
          <cell r="E2922" t="str">
            <v>112.699</v>
          </cell>
          <cell r="F2922">
            <v>2.3199999999999998</v>
          </cell>
          <cell r="G2922" t="str">
            <v/>
          </cell>
          <cell r="H2922" t="str">
            <v>7612980893713</v>
          </cell>
        </row>
        <row r="2923">
          <cell r="A2923" t="str">
            <v>112.0226.468</v>
          </cell>
          <cell r="B2923" t="str">
            <v>Post box 200X130X80 mm</v>
          </cell>
          <cell r="C2923" t="str">
            <v>270110</v>
          </cell>
          <cell r="D2923" t="str">
            <v>NEUTRAL</v>
          </cell>
          <cell r="E2923" t="str">
            <v>112.699</v>
          </cell>
          <cell r="F2923">
            <v>0.52</v>
          </cell>
          <cell r="G2923" t="str">
            <v/>
          </cell>
          <cell r="H2923" t="str">
            <v>7612980890965</v>
          </cell>
        </row>
        <row r="2924">
          <cell r="A2924" t="str">
            <v>112.0226.469</v>
          </cell>
          <cell r="B2924" t="str">
            <v>Am. box 285X195X145 mm</v>
          </cell>
          <cell r="C2924" t="str">
            <v>270111</v>
          </cell>
          <cell r="D2924" t="str">
            <v>NEUTRAL</v>
          </cell>
          <cell r="E2924" t="str">
            <v>112.699</v>
          </cell>
          <cell r="F2924">
            <v>0.26</v>
          </cell>
          <cell r="G2924" t="str">
            <v/>
          </cell>
          <cell r="H2924" t="str">
            <v>7612980890972</v>
          </cell>
        </row>
        <row r="2925">
          <cell r="A2925" t="str">
            <v>112.0226.470</v>
          </cell>
          <cell r="B2925" t="str">
            <v>Protection card board 1410X1070X1 mm</v>
          </cell>
          <cell r="C2925" t="str">
            <v>270112</v>
          </cell>
          <cell r="D2925" t="str">
            <v>NEUTRAL</v>
          </cell>
          <cell r="E2925" t="str">
            <v>112.699</v>
          </cell>
          <cell r="F2925">
            <v>1.45</v>
          </cell>
          <cell r="G2925" t="str">
            <v/>
          </cell>
          <cell r="H2925" t="str">
            <v>7612980890989</v>
          </cell>
        </row>
        <row r="2926">
          <cell r="A2926" t="str">
            <v>112.0226.471</v>
          </cell>
          <cell r="B2926" t="str">
            <v>KORRVU pack box ACC</v>
          </cell>
          <cell r="C2926" t="str">
            <v>270141</v>
          </cell>
          <cell r="D2926" t="str">
            <v>NEUTRAL</v>
          </cell>
          <cell r="E2926" t="str">
            <v>112.699</v>
          </cell>
          <cell r="F2926">
            <v>0.8</v>
          </cell>
          <cell r="G2926" t="str">
            <v/>
          </cell>
          <cell r="H2926" t="str">
            <v>7612980890996</v>
          </cell>
        </row>
        <row r="2927">
          <cell r="A2927" t="str">
            <v>112.0226.472</v>
          </cell>
          <cell r="B2927" t="str">
            <v>Am. box 350X220X200 mm</v>
          </cell>
          <cell r="C2927" t="str">
            <v>270143</v>
          </cell>
          <cell r="D2927" t="str">
            <v>NEUTRAL</v>
          </cell>
          <cell r="E2927" t="str">
            <v>112.699</v>
          </cell>
          <cell r="F2927">
            <v>0.6</v>
          </cell>
          <cell r="G2927" t="str">
            <v/>
          </cell>
          <cell r="H2927" t="str">
            <v>7612980891009</v>
          </cell>
        </row>
        <row r="2928">
          <cell r="A2928" t="str">
            <v>112.0226.473</v>
          </cell>
          <cell r="B2928" t="str">
            <v>Am. box 500X300X150 mm</v>
          </cell>
          <cell r="C2928" t="str">
            <v>270144</v>
          </cell>
          <cell r="D2928" t="str">
            <v>NEUTRAL</v>
          </cell>
          <cell r="E2928" t="str">
            <v>112.699</v>
          </cell>
          <cell r="F2928">
            <v>0.32</v>
          </cell>
          <cell r="G2928" t="str">
            <v/>
          </cell>
          <cell r="H2928" t="str">
            <v>7612980891016</v>
          </cell>
        </row>
        <row r="2929">
          <cell r="A2929" t="str">
            <v>112.0226.474</v>
          </cell>
          <cell r="B2929" t="str">
            <v>FEFCO 203 box 1000X210X470 mm</v>
          </cell>
          <cell r="C2929" t="str">
            <v>270146</v>
          </cell>
          <cell r="D2929" t="str">
            <v>NEUTRAL</v>
          </cell>
          <cell r="E2929" t="str">
            <v>112.699</v>
          </cell>
          <cell r="F2929">
            <v>1.52</v>
          </cell>
          <cell r="G2929" t="str">
            <v/>
          </cell>
          <cell r="H2929" t="str">
            <v>7612980893720</v>
          </cell>
        </row>
        <row r="2930">
          <cell r="A2930" t="str">
            <v>112.0226.475</v>
          </cell>
          <cell r="B2930" t="str">
            <v>FEFCO 203 box 1250X210X470 mm</v>
          </cell>
          <cell r="C2930" t="str">
            <v>270147</v>
          </cell>
          <cell r="D2930" t="str">
            <v>NEUTRAL</v>
          </cell>
          <cell r="E2930" t="str">
            <v>112.699</v>
          </cell>
          <cell r="F2930">
            <v>1.69</v>
          </cell>
          <cell r="G2930" t="str">
            <v/>
          </cell>
          <cell r="H2930" t="str">
            <v>7612980893737</v>
          </cell>
        </row>
        <row r="2931">
          <cell r="A2931" t="str">
            <v>112.0226.476</v>
          </cell>
          <cell r="B2931" t="str">
            <v>FEFCO 203 box 1220X250X560 mm</v>
          </cell>
          <cell r="C2931" t="str">
            <v>270149</v>
          </cell>
          <cell r="D2931" t="str">
            <v>NEUTRAL</v>
          </cell>
          <cell r="E2931" t="str">
            <v>112.699</v>
          </cell>
          <cell r="F2931">
            <v>1.43</v>
          </cell>
          <cell r="G2931" t="str">
            <v/>
          </cell>
          <cell r="H2931" t="str">
            <v>7612980893744</v>
          </cell>
        </row>
        <row r="2932">
          <cell r="A2932" t="str">
            <v>112.0226.477</v>
          </cell>
          <cell r="B2932" t="str">
            <v>FEFCO 203 box 1365X250X560 mm</v>
          </cell>
          <cell r="C2932" t="str">
            <v>270150</v>
          </cell>
          <cell r="D2932" t="str">
            <v>NEUTRAL</v>
          </cell>
          <cell r="E2932" t="str">
            <v>112.699</v>
          </cell>
          <cell r="F2932">
            <v>1.94</v>
          </cell>
          <cell r="G2932" t="str">
            <v/>
          </cell>
          <cell r="H2932" t="str">
            <v>7612980893751</v>
          </cell>
        </row>
        <row r="2933">
          <cell r="A2933" t="str">
            <v>112.0226.478</v>
          </cell>
          <cell r="B2933" t="str">
            <v>FEFCO 203 box 1060X250X560 mm</v>
          </cell>
          <cell r="C2933" t="str">
            <v>270151</v>
          </cell>
          <cell r="D2933" t="str">
            <v>NEUTRAL</v>
          </cell>
          <cell r="E2933" t="str">
            <v>112.699</v>
          </cell>
          <cell r="F2933">
            <v>1.25</v>
          </cell>
          <cell r="G2933" t="str">
            <v/>
          </cell>
          <cell r="H2933" t="str">
            <v>7612980893768</v>
          </cell>
        </row>
        <row r="2934">
          <cell r="A2934" t="str">
            <v>112.0226.479</v>
          </cell>
          <cell r="B2934" t="str">
            <v>FEFCO 203 box 700X260X610 mm</v>
          </cell>
          <cell r="C2934" t="str">
            <v>270152</v>
          </cell>
          <cell r="D2934" t="str">
            <v>NEUTRAL</v>
          </cell>
          <cell r="E2934" t="str">
            <v>112.699</v>
          </cell>
          <cell r="F2934">
            <v>1.1299999999999999</v>
          </cell>
          <cell r="G2934" t="str">
            <v/>
          </cell>
          <cell r="H2934" t="str">
            <v>7612980891023</v>
          </cell>
        </row>
        <row r="2935">
          <cell r="A2935" t="str">
            <v>112.0226.480</v>
          </cell>
          <cell r="B2935" t="str">
            <v>FEFCO 203 box 1080X270X630 mm</v>
          </cell>
          <cell r="C2935" t="str">
            <v>270153</v>
          </cell>
          <cell r="D2935" t="str">
            <v>NEUTRAL</v>
          </cell>
          <cell r="E2935" t="str">
            <v>112.699</v>
          </cell>
          <cell r="F2935">
            <v>1.72</v>
          </cell>
          <cell r="G2935" t="str">
            <v/>
          </cell>
          <cell r="H2935" t="str">
            <v>7612980893775</v>
          </cell>
        </row>
        <row r="2936">
          <cell r="A2936" t="str">
            <v>112.0226.481</v>
          </cell>
          <cell r="B2936" t="str">
            <v>FEFCO 203 box 1080X320X630 mm</v>
          </cell>
          <cell r="C2936" t="str">
            <v>270154</v>
          </cell>
          <cell r="D2936" t="str">
            <v>NEUTRAL</v>
          </cell>
          <cell r="E2936" t="str">
            <v>112.699</v>
          </cell>
          <cell r="F2936">
            <v>2.2400000000000002</v>
          </cell>
          <cell r="G2936" t="str">
            <v/>
          </cell>
          <cell r="H2936" t="str">
            <v>7612980893782</v>
          </cell>
        </row>
        <row r="2937">
          <cell r="A2937" t="str">
            <v>112.0226.482</v>
          </cell>
          <cell r="B2937" t="str">
            <v>FEFCO 203 box 1230X245X630 mm</v>
          </cell>
          <cell r="C2937" t="str">
            <v>270155</v>
          </cell>
          <cell r="D2937" t="str">
            <v>NEUTRAL</v>
          </cell>
          <cell r="E2937" t="str">
            <v>112.699</v>
          </cell>
          <cell r="F2937">
            <v>2.35</v>
          </cell>
          <cell r="G2937" t="str">
            <v/>
          </cell>
          <cell r="H2937" t="str">
            <v>7612980893799</v>
          </cell>
        </row>
        <row r="2938">
          <cell r="A2938" t="str">
            <v>112.0226.483</v>
          </cell>
          <cell r="B2938" t="str">
            <v>FEFCO 203 box 830X310X540 mm</v>
          </cell>
          <cell r="C2938" t="str">
            <v>270158</v>
          </cell>
          <cell r="D2938" t="str">
            <v>NEUTRAL</v>
          </cell>
          <cell r="E2938" t="str">
            <v>112.699</v>
          </cell>
          <cell r="F2938">
            <v>2.11</v>
          </cell>
          <cell r="G2938" t="str">
            <v/>
          </cell>
          <cell r="H2938" t="str">
            <v>7612980891030</v>
          </cell>
        </row>
        <row r="2939">
          <cell r="A2939" t="str">
            <v>112.0226.484</v>
          </cell>
          <cell r="B2939" t="str">
            <v>FEFCO 203 box 1205X215X570 mm</v>
          </cell>
          <cell r="C2939" t="str">
            <v>270201</v>
          </cell>
          <cell r="D2939" t="str">
            <v>NEUTRAL</v>
          </cell>
          <cell r="E2939" t="str">
            <v>112.699</v>
          </cell>
          <cell r="F2939">
            <v>1.63</v>
          </cell>
          <cell r="G2939" t="str">
            <v/>
          </cell>
          <cell r="H2939" t="str">
            <v>7612980893805</v>
          </cell>
        </row>
        <row r="2940">
          <cell r="A2940" t="str">
            <v>112.0226.485</v>
          </cell>
          <cell r="B2940" t="str">
            <v>FEFCO 203 box 1045X215X570 mm</v>
          </cell>
          <cell r="C2940" t="str">
            <v>270202</v>
          </cell>
          <cell r="D2940" t="str">
            <v>NEUTRAL</v>
          </cell>
          <cell r="E2940" t="str">
            <v>112.699</v>
          </cell>
          <cell r="F2940">
            <v>1.51</v>
          </cell>
          <cell r="G2940" t="str">
            <v/>
          </cell>
          <cell r="H2940" t="str">
            <v>7612980893812</v>
          </cell>
        </row>
        <row r="2941">
          <cell r="A2941" t="str">
            <v>112.0226.486</v>
          </cell>
          <cell r="B2941" t="str">
            <v>FEFCO 203 box 1250X185X450 mm</v>
          </cell>
          <cell r="C2941" t="str">
            <v>270203</v>
          </cell>
          <cell r="D2941" t="str">
            <v>NEUTRAL</v>
          </cell>
          <cell r="E2941" t="str">
            <v>112.699</v>
          </cell>
          <cell r="F2941">
            <v>1.6</v>
          </cell>
          <cell r="G2941" t="str">
            <v/>
          </cell>
          <cell r="H2941" t="str">
            <v>7612980893829</v>
          </cell>
        </row>
        <row r="2942">
          <cell r="A2942" t="str">
            <v>112.0226.487</v>
          </cell>
          <cell r="B2942" t="str">
            <v>FEFCO 203 box 875X185X450 mm</v>
          </cell>
          <cell r="C2942" t="str">
            <v>270204</v>
          </cell>
          <cell r="D2942" t="str">
            <v>NEUTRAL</v>
          </cell>
          <cell r="E2942" t="str">
            <v>112.699</v>
          </cell>
          <cell r="F2942">
            <v>0.93</v>
          </cell>
          <cell r="G2942" t="str">
            <v/>
          </cell>
          <cell r="H2942" t="str">
            <v>7612980891047</v>
          </cell>
        </row>
        <row r="2943">
          <cell r="A2943" t="str">
            <v>112.0226.488</v>
          </cell>
          <cell r="B2943" t="str">
            <v>FEFCO 203 box 1035X185X605 mm</v>
          </cell>
          <cell r="C2943" t="str">
            <v>270205</v>
          </cell>
          <cell r="D2943" t="str">
            <v>NEUTRAL</v>
          </cell>
          <cell r="E2943" t="str">
            <v>112.699</v>
          </cell>
          <cell r="F2943">
            <v>1.73</v>
          </cell>
          <cell r="G2943" t="str">
            <v/>
          </cell>
          <cell r="H2943" t="str">
            <v>7612980893836</v>
          </cell>
        </row>
        <row r="2944">
          <cell r="A2944" t="str">
            <v>112.0226.489</v>
          </cell>
          <cell r="B2944" t="str">
            <v>FEFCO 203 box 1205X205X605 mm</v>
          </cell>
          <cell r="C2944" t="str">
            <v>270206</v>
          </cell>
          <cell r="D2944" t="str">
            <v>NEUTRAL</v>
          </cell>
          <cell r="E2944" t="str">
            <v>112.699</v>
          </cell>
          <cell r="F2944">
            <v>2.2400000000000002</v>
          </cell>
          <cell r="G2944" t="str">
            <v/>
          </cell>
          <cell r="H2944" t="str">
            <v>7612980893843</v>
          </cell>
        </row>
        <row r="2945">
          <cell r="A2945" t="str">
            <v>112.0226.490</v>
          </cell>
          <cell r="B2945" t="str">
            <v>FEFCO 203 box 875X185X500 mm</v>
          </cell>
          <cell r="C2945" t="str">
            <v>270207</v>
          </cell>
          <cell r="D2945" t="str">
            <v>NEUTRAL</v>
          </cell>
          <cell r="E2945" t="str">
            <v>112.699</v>
          </cell>
          <cell r="F2945">
            <v>1.31</v>
          </cell>
          <cell r="G2945" t="str">
            <v/>
          </cell>
          <cell r="H2945" t="str">
            <v>7612980891054</v>
          </cell>
        </row>
        <row r="2946">
          <cell r="A2946" t="str">
            <v>112.0226.491</v>
          </cell>
          <cell r="B2946" t="str">
            <v>FEFCO 203 box 780X185X520 mm</v>
          </cell>
          <cell r="C2946" t="str">
            <v>270208</v>
          </cell>
          <cell r="D2946" t="str">
            <v>NEUTRAL</v>
          </cell>
          <cell r="E2946" t="str">
            <v>112.699</v>
          </cell>
          <cell r="F2946">
            <v>0.93</v>
          </cell>
          <cell r="G2946" t="str">
            <v/>
          </cell>
          <cell r="H2946" t="str">
            <v>7612980891061</v>
          </cell>
        </row>
        <row r="2947">
          <cell r="A2947" t="str">
            <v>112.0226.492</v>
          </cell>
          <cell r="B2947" t="str">
            <v>FEFCO 203 box 500X190X500 mm</v>
          </cell>
          <cell r="C2947" t="str">
            <v>270209</v>
          </cell>
          <cell r="D2947" t="str">
            <v>NEUTRAL</v>
          </cell>
          <cell r="E2947" t="str">
            <v>112.699</v>
          </cell>
          <cell r="F2947">
            <v>0.66</v>
          </cell>
          <cell r="G2947" t="str">
            <v/>
          </cell>
          <cell r="H2947" t="str">
            <v>7612980891078</v>
          </cell>
        </row>
        <row r="2948">
          <cell r="A2948" t="str">
            <v>112.0226.493</v>
          </cell>
          <cell r="B2948" t="str">
            <v>AM100/50- article label</v>
          </cell>
          <cell r="C2948" t="str">
            <v>270219</v>
          </cell>
          <cell r="D2948" t="str">
            <v>NEUTRAL</v>
          </cell>
          <cell r="E2948" t="str">
            <v>112.699</v>
          </cell>
          <cell r="F2948">
            <v>0.63</v>
          </cell>
          <cell r="G2948" t="str">
            <v/>
          </cell>
          <cell r="H2948" t="str">
            <v>7612980891085</v>
          </cell>
        </row>
        <row r="2949">
          <cell r="A2949" t="str">
            <v>112.0226.494</v>
          </cell>
          <cell r="B2949" t="str">
            <v>BR116/50- article label</v>
          </cell>
          <cell r="C2949" t="str">
            <v>270221</v>
          </cell>
          <cell r="D2949" t="str">
            <v>NEUTRAL</v>
          </cell>
          <cell r="E2949" t="str">
            <v>112.699</v>
          </cell>
          <cell r="F2949">
            <v>0.63</v>
          </cell>
          <cell r="G2949" t="str">
            <v/>
          </cell>
          <cell r="H2949" t="str">
            <v>7612980891092</v>
          </cell>
        </row>
        <row r="2950">
          <cell r="A2950" t="str">
            <v>112.0226.495</v>
          </cell>
          <cell r="B2950" t="str">
            <v>BR86/50- article label</v>
          </cell>
          <cell r="C2950" t="str">
            <v>270222</v>
          </cell>
          <cell r="D2950" t="str">
            <v>NEUTRAL</v>
          </cell>
          <cell r="E2950" t="str">
            <v>112.699</v>
          </cell>
          <cell r="F2950">
            <v>0.63</v>
          </cell>
          <cell r="G2950" t="str">
            <v/>
          </cell>
          <cell r="H2950" t="str">
            <v>7612980891108</v>
          </cell>
        </row>
        <row r="2951">
          <cell r="A2951" t="str">
            <v>112.0226.496</v>
          </cell>
          <cell r="B2951" t="str">
            <v>ES110/43- article label</v>
          </cell>
          <cell r="C2951" t="str">
            <v>270223</v>
          </cell>
          <cell r="D2951" t="str">
            <v>NEUTRAL</v>
          </cell>
          <cell r="E2951" t="str">
            <v>112.699</v>
          </cell>
          <cell r="F2951">
            <v>0.63</v>
          </cell>
          <cell r="G2951" t="str">
            <v/>
          </cell>
          <cell r="H2951" t="str">
            <v>7612980891115</v>
          </cell>
        </row>
        <row r="2952">
          <cell r="A2952" t="str">
            <v>112.0226.497</v>
          </cell>
          <cell r="B2952" t="str">
            <v>ES123/43- article label</v>
          </cell>
          <cell r="C2952" t="str">
            <v>270224</v>
          </cell>
          <cell r="D2952" t="str">
            <v>NEUTRAL</v>
          </cell>
          <cell r="E2952" t="str">
            <v>112.699</v>
          </cell>
          <cell r="F2952">
            <v>0.63</v>
          </cell>
          <cell r="G2952" t="str">
            <v/>
          </cell>
          <cell r="H2952" t="str">
            <v>7612980891122</v>
          </cell>
        </row>
        <row r="2953">
          <cell r="A2953" t="str">
            <v>112.0226.498</v>
          </cell>
          <cell r="B2953" t="str">
            <v>ES58/51- article label</v>
          </cell>
          <cell r="C2953" t="str">
            <v>270225</v>
          </cell>
          <cell r="D2953" t="str">
            <v>NEUTRAL</v>
          </cell>
          <cell r="E2953" t="str">
            <v>112.699</v>
          </cell>
          <cell r="F2953">
            <v>0.63</v>
          </cell>
          <cell r="G2953" t="str">
            <v/>
          </cell>
          <cell r="H2953" t="str">
            <v>7612980891139</v>
          </cell>
        </row>
        <row r="2954">
          <cell r="A2954" t="str">
            <v>112.0226.499</v>
          </cell>
          <cell r="B2954" t="str">
            <v>ES86/43- article label</v>
          </cell>
          <cell r="C2954" t="str">
            <v>270226</v>
          </cell>
          <cell r="D2954" t="str">
            <v>NEUTRAL</v>
          </cell>
          <cell r="E2954" t="str">
            <v>112.699</v>
          </cell>
          <cell r="F2954">
            <v>0.63</v>
          </cell>
          <cell r="G2954" t="str">
            <v/>
          </cell>
          <cell r="H2954" t="str">
            <v>7612980891146</v>
          </cell>
        </row>
        <row r="2955">
          <cell r="A2955" t="str">
            <v>112.0226.500</v>
          </cell>
          <cell r="B2955" t="str">
            <v>EUROTOP80/47- article label</v>
          </cell>
          <cell r="C2955" t="str">
            <v>270227</v>
          </cell>
          <cell r="D2955" t="str">
            <v>NEUTRAL</v>
          </cell>
          <cell r="E2955" t="str">
            <v>112.699</v>
          </cell>
          <cell r="F2955">
            <v>0.63</v>
          </cell>
          <cell r="G2955" t="str">
            <v/>
          </cell>
          <cell r="H2955" t="str">
            <v>7612980891153</v>
          </cell>
        </row>
        <row r="2956">
          <cell r="A2956" t="str">
            <v>112.0226.501</v>
          </cell>
          <cell r="B2956" t="str">
            <v>LUX-EA86/43- article label</v>
          </cell>
          <cell r="C2956" t="str">
            <v>270228</v>
          </cell>
          <cell r="D2956" t="str">
            <v>NEUTRAL</v>
          </cell>
          <cell r="E2956" t="str">
            <v>112.699</v>
          </cell>
          <cell r="F2956">
            <v>0.63</v>
          </cell>
          <cell r="G2956" t="str">
            <v/>
          </cell>
          <cell r="H2956" t="str">
            <v>7612980891160</v>
          </cell>
        </row>
        <row r="2957">
          <cell r="A2957" t="str">
            <v>112.0226.502</v>
          </cell>
          <cell r="B2957" t="str">
            <v>ME116/50BE- article label</v>
          </cell>
          <cell r="C2957" t="str">
            <v>270229</v>
          </cell>
          <cell r="D2957" t="str">
            <v>NEUTRAL</v>
          </cell>
          <cell r="E2957" t="str">
            <v>112.699</v>
          </cell>
          <cell r="F2957">
            <v>0.63</v>
          </cell>
          <cell r="G2957" t="str">
            <v/>
          </cell>
          <cell r="H2957" t="str">
            <v>7612980891177</v>
          </cell>
        </row>
        <row r="2958">
          <cell r="A2958" t="str">
            <v>112.0226.503</v>
          </cell>
          <cell r="B2958" t="str">
            <v>ME116/50GR- article label</v>
          </cell>
          <cell r="C2958" t="str">
            <v>270230</v>
          </cell>
          <cell r="D2958" t="str">
            <v>NEUTRAL</v>
          </cell>
          <cell r="E2958" t="str">
            <v>112.699</v>
          </cell>
          <cell r="F2958">
            <v>0.63</v>
          </cell>
          <cell r="G2958" t="str">
            <v/>
          </cell>
          <cell r="H2958" t="str">
            <v>7612980891184</v>
          </cell>
        </row>
        <row r="2959">
          <cell r="A2959" t="str">
            <v>112.0226.504</v>
          </cell>
          <cell r="B2959" t="str">
            <v>ME116/50WG- article label</v>
          </cell>
          <cell r="C2959" t="str">
            <v>270231</v>
          </cell>
          <cell r="D2959" t="str">
            <v>NEUTRAL</v>
          </cell>
          <cell r="E2959" t="str">
            <v>112.699</v>
          </cell>
          <cell r="F2959">
            <v>0.63</v>
          </cell>
          <cell r="G2959" t="str">
            <v/>
          </cell>
          <cell r="H2959" t="str">
            <v>7612980891191</v>
          </cell>
        </row>
        <row r="2960">
          <cell r="A2960" t="str">
            <v>112.0226.505</v>
          </cell>
          <cell r="B2960" t="str">
            <v>ME116/50ZW- article label</v>
          </cell>
          <cell r="C2960" t="str">
            <v>270232</v>
          </cell>
          <cell r="D2960" t="str">
            <v>NEUTRAL</v>
          </cell>
          <cell r="E2960" t="str">
            <v>112.699</v>
          </cell>
          <cell r="F2960">
            <v>0.63</v>
          </cell>
          <cell r="G2960" t="str">
            <v/>
          </cell>
          <cell r="H2960" t="str">
            <v>7612980891207</v>
          </cell>
        </row>
        <row r="2961">
          <cell r="A2961" t="str">
            <v>112.0226.506</v>
          </cell>
          <cell r="B2961" t="str">
            <v>ME86/50BE- article label</v>
          </cell>
          <cell r="C2961" t="str">
            <v>270233</v>
          </cell>
          <cell r="D2961" t="str">
            <v>NEUTRAL</v>
          </cell>
          <cell r="E2961" t="str">
            <v>112.699</v>
          </cell>
          <cell r="F2961">
            <v>0.63</v>
          </cell>
          <cell r="G2961" t="str">
            <v/>
          </cell>
          <cell r="H2961" t="str">
            <v>7612980891214</v>
          </cell>
        </row>
        <row r="2962">
          <cell r="A2962" t="str">
            <v>112.0226.507</v>
          </cell>
          <cell r="B2962" t="str">
            <v>ME86/50GR- article label</v>
          </cell>
          <cell r="C2962" t="str">
            <v>270234</v>
          </cell>
          <cell r="D2962" t="str">
            <v>NEUTRAL</v>
          </cell>
          <cell r="E2962" t="str">
            <v>112.699</v>
          </cell>
          <cell r="F2962">
            <v>0.63</v>
          </cell>
          <cell r="G2962" t="str">
            <v/>
          </cell>
          <cell r="H2962" t="str">
            <v>7612980891221</v>
          </cell>
        </row>
        <row r="2963">
          <cell r="A2963" t="str">
            <v>112.0226.508</v>
          </cell>
          <cell r="B2963" t="str">
            <v>ME86/50WG- article label</v>
          </cell>
          <cell r="C2963" t="str">
            <v>270235</v>
          </cell>
          <cell r="D2963" t="str">
            <v>NEUTRAL</v>
          </cell>
          <cell r="E2963" t="str">
            <v>112.699</v>
          </cell>
          <cell r="F2963">
            <v>0.63</v>
          </cell>
          <cell r="G2963" t="str">
            <v/>
          </cell>
          <cell r="H2963" t="str">
            <v>7612980891238</v>
          </cell>
        </row>
        <row r="2964">
          <cell r="A2964" t="str">
            <v>112.0226.509</v>
          </cell>
          <cell r="B2964" t="str">
            <v>ME86/50ZW- article label</v>
          </cell>
          <cell r="C2964" t="str">
            <v>270236</v>
          </cell>
          <cell r="D2964" t="str">
            <v>NEUTRAL</v>
          </cell>
          <cell r="E2964" t="str">
            <v>112.699</v>
          </cell>
          <cell r="F2964">
            <v>0.63</v>
          </cell>
          <cell r="G2964" t="str">
            <v/>
          </cell>
          <cell r="H2964" t="str">
            <v>7612980891245</v>
          </cell>
        </row>
        <row r="2965">
          <cell r="A2965" t="str">
            <v>112.0226.510</v>
          </cell>
          <cell r="B2965" t="str">
            <v>ME97/50BE- article label</v>
          </cell>
          <cell r="C2965" t="str">
            <v>270237</v>
          </cell>
          <cell r="D2965" t="str">
            <v>NEUTRAL</v>
          </cell>
          <cell r="E2965" t="str">
            <v>112.699</v>
          </cell>
          <cell r="F2965">
            <v>0.63</v>
          </cell>
          <cell r="G2965" t="str">
            <v/>
          </cell>
          <cell r="H2965" t="str">
            <v>7612980891252</v>
          </cell>
        </row>
        <row r="2966">
          <cell r="A2966" t="str">
            <v>112.0226.511</v>
          </cell>
          <cell r="B2966" t="str">
            <v>ME97/50GR- article label</v>
          </cell>
          <cell r="C2966" t="str">
            <v>270238</v>
          </cell>
          <cell r="D2966" t="str">
            <v>NEUTRAL</v>
          </cell>
          <cell r="E2966" t="str">
            <v>112.699</v>
          </cell>
          <cell r="F2966">
            <v>0.63</v>
          </cell>
          <cell r="G2966" t="str">
            <v/>
          </cell>
          <cell r="H2966" t="str">
            <v>7612980891269</v>
          </cell>
        </row>
        <row r="2967">
          <cell r="A2967" t="str">
            <v>112.0226.512</v>
          </cell>
          <cell r="B2967" t="str">
            <v>ME97/50WG- article label</v>
          </cell>
          <cell r="C2967" t="str">
            <v>270239</v>
          </cell>
          <cell r="D2967" t="str">
            <v>NEUTRAL</v>
          </cell>
          <cell r="E2967" t="str">
            <v>112.699</v>
          </cell>
          <cell r="F2967">
            <v>0.63</v>
          </cell>
          <cell r="G2967" t="str">
            <v/>
          </cell>
          <cell r="H2967" t="str">
            <v>7612980891276</v>
          </cell>
        </row>
        <row r="2968">
          <cell r="A2968" t="str">
            <v>112.0226.513</v>
          </cell>
          <cell r="B2968" t="str">
            <v>ME97/50ZW- article label</v>
          </cell>
          <cell r="C2968" t="str">
            <v>270240</v>
          </cell>
          <cell r="D2968" t="str">
            <v>NEUTRAL</v>
          </cell>
          <cell r="E2968" t="str">
            <v>112.699</v>
          </cell>
          <cell r="F2968">
            <v>0.63</v>
          </cell>
          <cell r="G2968" t="str">
            <v/>
          </cell>
          <cell r="H2968" t="str">
            <v>7612980891283</v>
          </cell>
        </row>
        <row r="2969">
          <cell r="A2969" t="str">
            <v>112.0226.514</v>
          </cell>
          <cell r="B2969" t="str">
            <v>RO43- article label</v>
          </cell>
          <cell r="C2969" t="str">
            <v>270241</v>
          </cell>
          <cell r="D2969" t="str">
            <v>NEUTRAL</v>
          </cell>
          <cell r="E2969" t="str">
            <v>112.699</v>
          </cell>
          <cell r="F2969">
            <v>0.63</v>
          </cell>
          <cell r="G2969" t="str">
            <v/>
          </cell>
          <cell r="H2969" t="str">
            <v>7612980891290</v>
          </cell>
        </row>
        <row r="2970">
          <cell r="A2970" t="str">
            <v>112.0226.515</v>
          </cell>
          <cell r="B2970" t="str">
            <v>RO45- article label</v>
          </cell>
          <cell r="C2970" t="str">
            <v>270242</v>
          </cell>
          <cell r="D2970" t="str">
            <v>NEUTRAL</v>
          </cell>
          <cell r="E2970" t="str">
            <v>112.699</v>
          </cell>
          <cell r="F2970">
            <v>0.63</v>
          </cell>
          <cell r="G2970" t="str">
            <v/>
          </cell>
          <cell r="H2970" t="str">
            <v>7612980891306</v>
          </cell>
        </row>
        <row r="2971">
          <cell r="A2971" t="str">
            <v>112.0226.516</v>
          </cell>
          <cell r="B2971" t="str">
            <v>RO45L- article label</v>
          </cell>
          <cell r="C2971" t="str">
            <v>270243</v>
          </cell>
          <cell r="D2971" t="str">
            <v>NEUTRAL</v>
          </cell>
          <cell r="E2971" t="str">
            <v>112.699</v>
          </cell>
          <cell r="F2971">
            <v>0.63</v>
          </cell>
          <cell r="G2971" t="str">
            <v/>
          </cell>
          <cell r="H2971" t="str">
            <v>7612980891313</v>
          </cell>
        </row>
        <row r="2972">
          <cell r="A2972" t="str">
            <v>112.0226.517</v>
          </cell>
          <cell r="B2972" t="str">
            <v>SET- article label</v>
          </cell>
          <cell r="C2972" t="str">
            <v>270244</v>
          </cell>
          <cell r="D2972" t="str">
            <v>NEUTRAL</v>
          </cell>
          <cell r="E2972" t="str">
            <v>112.699</v>
          </cell>
          <cell r="F2972">
            <v>0.63</v>
          </cell>
          <cell r="G2972" t="str">
            <v/>
          </cell>
          <cell r="H2972" t="str">
            <v>7612980891320</v>
          </cell>
        </row>
        <row r="2973">
          <cell r="A2973" t="str">
            <v>112.0226.518</v>
          </cell>
          <cell r="B2973" t="str">
            <v>SETL- article label</v>
          </cell>
          <cell r="C2973" t="str">
            <v>270245</v>
          </cell>
          <cell r="D2973" t="str">
            <v>NEUTRAL</v>
          </cell>
          <cell r="E2973" t="str">
            <v>112.699</v>
          </cell>
          <cell r="F2973">
            <v>0.63</v>
          </cell>
          <cell r="G2973" t="str">
            <v/>
          </cell>
          <cell r="H2973" t="str">
            <v>7612980891337</v>
          </cell>
        </row>
        <row r="2974">
          <cell r="A2974" t="str">
            <v>112.0226.519</v>
          </cell>
          <cell r="B2974" t="str">
            <v>SINGLE-2 77/50 article label</v>
          </cell>
          <cell r="C2974" t="str">
            <v>270246</v>
          </cell>
          <cell r="D2974" t="str">
            <v>NEUTRAL</v>
          </cell>
          <cell r="E2974" t="str">
            <v>112.699</v>
          </cell>
          <cell r="F2974">
            <v>0.63</v>
          </cell>
          <cell r="G2974" t="str">
            <v/>
          </cell>
          <cell r="H2974" t="str">
            <v>7612980891344</v>
          </cell>
        </row>
        <row r="2975">
          <cell r="A2975" t="str">
            <v>112.0226.520</v>
          </cell>
          <cell r="B2975" t="str">
            <v>SINGLE-2L77/50 article label</v>
          </cell>
          <cell r="C2975" t="str">
            <v>270247</v>
          </cell>
          <cell r="D2975" t="str">
            <v>NEUTRAL</v>
          </cell>
          <cell r="E2975" t="str">
            <v>112.699</v>
          </cell>
          <cell r="F2975">
            <v>0.63</v>
          </cell>
          <cell r="G2975" t="str">
            <v/>
          </cell>
          <cell r="H2975" t="str">
            <v>7612980891351</v>
          </cell>
        </row>
        <row r="2976">
          <cell r="A2976" t="str">
            <v>112.0226.521</v>
          </cell>
          <cell r="B2976" t="str">
            <v>ST100/60- article label</v>
          </cell>
          <cell r="C2976" t="str">
            <v>270252</v>
          </cell>
          <cell r="D2976" t="str">
            <v>NEUTRAL</v>
          </cell>
          <cell r="E2976" t="str">
            <v>112.699</v>
          </cell>
          <cell r="F2976">
            <v>0.63</v>
          </cell>
          <cell r="G2976" t="str">
            <v/>
          </cell>
          <cell r="H2976" t="str">
            <v>7612980891368</v>
          </cell>
        </row>
        <row r="2977">
          <cell r="A2977" t="str">
            <v>112.0226.522</v>
          </cell>
          <cell r="B2977" t="str">
            <v>ST120/60- article label</v>
          </cell>
          <cell r="C2977" t="str">
            <v>270253</v>
          </cell>
          <cell r="D2977" t="str">
            <v>NEUTRAL</v>
          </cell>
          <cell r="E2977" t="str">
            <v>112.699</v>
          </cell>
          <cell r="F2977">
            <v>0.63</v>
          </cell>
          <cell r="G2977" t="str">
            <v/>
          </cell>
          <cell r="H2977" t="str">
            <v>7612980891375</v>
          </cell>
        </row>
        <row r="2978">
          <cell r="A2978" t="str">
            <v>112.0226.523</v>
          </cell>
          <cell r="B2978" t="str">
            <v>SX100/50- article label</v>
          </cell>
          <cell r="C2978" t="str">
            <v>270254</v>
          </cell>
          <cell r="D2978" t="str">
            <v>NEUTRAL</v>
          </cell>
          <cell r="E2978" t="str">
            <v>112.699</v>
          </cell>
          <cell r="F2978">
            <v>0.63</v>
          </cell>
          <cell r="G2978" t="str">
            <v/>
          </cell>
          <cell r="H2978" t="str">
            <v>7612980891382</v>
          </cell>
        </row>
        <row r="2979">
          <cell r="A2979" t="str">
            <v>112.0226.524</v>
          </cell>
          <cell r="B2979" t="str">
            <v>SX120/50- article label</v>
          </cell>
          <cell r="C2979" t="str">
            <v>270255</v>
          </cell>
          <cell r="D2979" t="str">
            <v>NEUTRAL</v>
          </cell>
          <cell r="E2979" t="str">
            <v>112.699</v>
          </cell>
          <cell r="F2979">
            <v>0.63</v>
          </cell>
          <cell r="G2979" t="str">
            <v/>
          </cell>
          <cell r="H2979" t="str">
            <v>7612980891399</v>
          </cell>
        </row>
        <row r="2980">
          <cell r="A2980" t="str">
            <v>112.0226.525</v>
          </cell>
          <cell r="B2980" t="str">
            <v>Label self adhes 2 boxes</v>
          </cell>
          <cell r="C2980" t="str">
            <v>270270</v>
          </cell>
          <cell r="D2980" t="str">
            <v>NEUTRAL</v>
          </cell>
          <cell r="E2980" t="str">
            <v>112.699</v>
          </cell>
          <cell r="F2980">
            <v>0.24</v>
          </cell>
          <cell r="G2980" t="str">
            <v/>
          </cell>
          <cell r="H2980" t="str">
            <v>7612980891405</v>
          </cell>
        </row>
        <row r="2981">
          <cell r="A2981" t="str">
            <v>112.0226.526</v>
          </cell>
          <cell r="B2981" t="str">
            <v>Label set ACC SX100/50</v>
          </cell>
          <cell r="C2981" t="str">
            <v>270271</v>
          </cell>
          <cell r="D2981" t="str">
            <v>NEUTRAL</v>
          </cell>
          <cell r="E2981" t="str">
            <v>112.699</v>
          </cell>
          <cell r="F2981">
            <v>0.38</v>
          </cell>
          <cell r="G2981" t="str">
            <v/>
          </cell>
          <cell r="H2981" t="str">
            <v>7612980891412</v>
          </cell>
        </row>
        <row r="2982">
          <cell r="A2982" t="str">
            <v>112.0226.527</v>
          </cell>
          <cell r="B2982" t="str">
            <v>Label set ACC AM100/BR116</v>
          </cell>
          <cell r="C2982" t="str">
            <v>270272</v>
          </cell>
          <cell r="D2982" t="str">
            <v>NEUTRAL</v>
          </cell>
          <cell r="E2982" t="str">
            <v>112.699</v>
          </cell>
          <cell r="F2982">
            <v>0.38</v>
          </cell>
          <cell r="G2982" t="str">
            <v/>
          </cell>
          <cell r="H2982" t="str">
            <v>7612980891429</v>
          </cell>
        </row>
        <row r="2983">
          <cell r="A2983" t="str">
            <v>112.0226.528</v>
          </cell>
          <cell r="B2983" t="str">
            <v>Label set ACC BR86/50</v>
          </cell>
          <cell r="C2983" t="str">
            <v>270273</v>
          </cell>
          <cell r="D2983" t="str">
            <v>NEUTRAL</v>
          </cell>
          <cell r="E2983" t="str">
            <v>112.699</v>
          </cell>
          <cell r="F2983">
            <v>0.38</v>
          </cell>
          <cell r="G2983" t="str">
            <v/>
          </cell>
          <cell r="H2983" t="str">
            <v>7612980891436</v>
          </cell>
        </row>
        <row r="2984">
          <cell r="A2984" t="str">
            <v>112.0226.556</v>
          </cell>
          <cell r="B2984" t="str">
            <v>Fixing clip Fragranite</v>
          </cell>
          <cell r="C2984" t="str">
            <v>300126</v>
          </cell>
          <cell r="D2984" t="str">
            <v/>
          </cell>
          <cell r="E2984" t="str">
            <v>133.010</v>
          </cell>
          <cell r="F2984">
            <v>0.13</v>
          </cell>
          <cell r="G2984" t="str">
            <v>GB</v>
          </cell>
          <cell r="H2984" t="str">
            <v>7612980891719</v>
          </cell>
        </row>
        <row r="2985">
          <cell r="A2985" t="str">
            <v>112.0226.557</v>
          </cell>
          <cell r="B2985" t="str">
            <v>OXX-PVC strainer basket + stopper</v>
          </cell>
          <cell r="C2985" t="str">
            <v>3003211</v>
          </cell>
          <cell r="D2985" t="str">
            <v>FRANKE</v>
          </cell>
          <cell r="E2985" t="str">
            <v>133.120</v>
          </cell>
          <cell r="F2985">
            <v>17.07</v>
          </cell>
          <cell r="G2985" t="str">
            <v/>
          </cell>
          <cell r="H2985" t="str">
            <v>7612980891726</v>
          </cell>
        </row>
        <row r="2986">
          <cell r="A2986" t="str">
            <v>112.0226.586</v>
          </cell>
          <cell r="B2986" t="str">
            <v>PVC Bottle for soap dispencer</v>
          </cell>
          <cell r="C2986" t="str">
            <v>302107</v>
          </cell>
          <cell r="D2986" t="str">
            <v>NEUTRAL</v>
          </cell>
          <cell r="E2986" t="str">
            <v>133.130</v>
          </cell>
          <cell r="F2986">
            <v>1.74</v>
          </cell>
          <cell r="G2986" t="str">
            <v/>
          </cell>
          <cell r="H2986" t="str">
            <v>7612980892006</v>
          </cell>
        </row>
        <row r="2987">
          <cell r="A2987" t="str">
            <v>112.0226.587</v>
          </cell>
          <cell r="B2987" t="str">
            <v>NOVITA Pump holder chrome</v>
          </cell>
          <cell r="C2987" t="str">
            <v>302110</v>
          </cell>
          <cell r="D2987" t="str">
            <v>NEUTRAL</v>
          </cell>
          <cell r="E2987" t="str">
            <v>133.130</v>
          </cell>
          <cell r="F2987">
            <v>10.82</v>
          </cell>
          <cell r="G2987" t="str">
            <v/>
          </cell>
          <cell r="H2987" t="str">
            <v>7612980892013</v>
          </cell>
        </row>
        <row r="2988">
          <cell r="A2988" t="str">
            <v>112.0226.588</v>
          </cell>
          <cell r="B2988" t="str">
            <v>NOVITA pump holder nickel-brushed</v>
          </cell>
          <cell r="C2988" t="str">
            <v>302111</v>
          </cell>
          <cell r="D2988" t="str">
            <v>NEUTRAL</v>
          </cell>
          <cell r="E2988" t="str">
            <v>133.130</v>
          </cell>
          <cell r="F2988">
            <v>13.09</v>
          </cell>
          <cell r="G2988" t="str">
            <v/>
          </cell>
          <cell r="H2988" t="str">
            <v>7612980892020</v>
          </cell>
        </row>
        <row r="2989">
          <cell r="A2989" t="str">
            <v>112.0226.589</v>
          </cell>
          <cell r="B2989" t="str">
            <v>NOVITA PVC bottle</v>
          </cell>
          <cell r="C2989" t="str">
            <v>302112</v>
          </cell>
          <cell r="D2989" t="str">
            <v>NEUTRAL</v>
          </cell>
          <cell r="E2989" t="str">
            <v>133.130</v>
          </cell>
          <cell r="F2989">
            <v>1.87</v>
          </cell>
          <cell r="G2989" t="str">
            <v/>
          </cell>
          <cell r="H2989" t="str">
            <v>7612980892037</v>
          </cell>
        </row>
        <row r="2990">
          <cell r="A2990" t="str">
            <v>112.0226.590</v>
          </cell>
          <cell r="B2990" t="str">
            <v>NOVITA pump head chrome complete</v>
          </cell>
          <cell r="C2990" t="str">
            <v>302119</v>
          </cell>
          <cell r="D2990" t="str">
            <v>NEUTRAL</v>
          </cell>
          <cell r="E2990" t="str">
            <v>133.130</v>
          </cell>
          <cell r="F2990">
            <v>15.93</v>
          </cell>
          <cell r="G2990" t="str">
            <v/>
          </cell>
          <cell r="H2990" t="str">
            <v>7612980892044</v>
          </cell>
        </row>
        <row r="2991">
          <cell r="A2991" t="str">
            <v>112.0226.591</v>
          </cell>
          <cell r="B2991" t="str">
            <v>NOVITA pump head nickel-brushed complete</v>
          </cell>
          <cell r="C2991" t="str">
            <v>302120</v>
          </cell>
          <cell r="D2991" t="str">
            <v>NEUTRAL</v>
          </cell>
          <cell r="E2991" t="str">
            <v>133.130</v>
          </cell>
          <cell r="F2991">
            <v>18.04</v>
          </cell>
          <cell r="G2991" t="str">
            <v/>
          </cell>
          <cell r="H2991" t="str">
            <v>7612980892051</v>
          </cell>
        </row>
        <row r="2992">
          <cell r="A2992" t="str">
            <v>112.0226.592</v>
          </cell>
          <cell r="B2992" t="str">
            <v>NOVITA pump head chrome-bruched complete</v>
          </cell>
          <cell r="C2992" t="str">
            <v>302121</v>
          </cell>
          <cell r="D2992" t="str">
            <v>NEUTRAL</v>
          </cell>
          <cell r="E2992" t="str">
            <v>133.130</v>
          </cell>
          <cell r="F2992">
            <v>21.51</v>
          </cell>
          <cell r="G2992" t="str">
            <v/>
          </cell>
          <cell r="H2992" t="str">
            <v>7612980892068</v>
          </cell>
        </row>
        <row r="2993">
          <cell r="A2993" t="str">
            <v>112.0226.594</v>
          </cell>
          <cell r="B2993" t="str">
            <v>Exten. chimney 300mm D370x990mm</v>
          </cell>
          <cell r="C2993" t="str">
            <v/>
          </cell>
          <cell r="D2993" t="str">
            <v/>
          </cell>
          <cell r="E2993" t="str">
            <v>112.852</v>
          </cell>
          <cell r="F2993">
            <v>113.99</v>
          </cell>
          <cell r="G2993" t="str">
            <v/>
          </cell>
          <cell r="H2993" t="str">
            <v>7612980892082</v>
          </cell>
        </row>
        <row r="2994">
          <cell r="A2994" t="str">
            <v>112.0226.595</v>
          </cell>
          <cell r="B2994" t="str">
            <v>FP 127 whi-glass IMAGINE GLASS 900-750 S</v>
          </cell>
          <cell r="C2994" t="str">
            <v/>
          </cell>
          <cell r="D2994" t="str">
            <v/>
          </cell>
          <cell r="E2994" t="str">
            <v>112.852</v>
          </cell>
          <cell r="F2994">
            <v>43.26</v>
          </cell>
          <cell r="G2994" t="str">
            <v/>
          </cell>
          <cell r="H2994" t="str">
            <v>7612980892099</v>
          </cell>
        </row>
        <row r="2995">
          <cell r="A2995" t="str">
            <v>112.0226.596</v>
          </cell>
          <cell r="B2995" t="str">
            <v>FP 127 bla-glass IMAGINE GLASS 900-750 S</v>
          </cell>
          <cell r="C2995" t="str">
            <v/>
          </cell>
          <cell r="D2995" t="str">
            <v/>
          </cell>
          <cell r="E2995" t="str">
            <v>112.852</v>
          </cell>
          <cell r="F2995">
            <v>43.26</v>
          </cell>
          <cell r="G2995" t="str">
            <v/>
          </cell>
          <cell r="H2995" t="str">
            <v>7612980892105</v>
          </cell>
        </row>
        <row r="2996">
          <cell r="A2996" t="str">
            <v>112.0226.597</v>
          </cell>
          <cell r="B2996" t="str">
            <v>INC0118476 ANTI-TOCHTKLEP DIAM 150 MM</v>
          </cell>
          <cell r="C2996" t="str">
            <v/>
          </cell>
          <cell r="D2996" t="str">
            <v/>
          </cell>
          <cell r="E2996" t="str">
            <v>112.852</v>
          </cell>
          <cell r="F2996">
            <v>22.15</v>
          </cell>
          <cell r="G2996" t="str">
            <v/>
          </cell>
          <cell r="H2996" t="str">
            <v>7612980892112</v>
          </cell>
        </row>
        <row r="2997">
          <cell r="A2997" t="str">
            <v>112.0226.620</v>
          </cell>
          <cell r="B2997" t="str">
            <v>WK 3 1/2" long screw 15X26,7 mm</v>
          </cell>
          <cell r="C2997" t="str">
            <v>330032</v>
          </cell>
          <cell r="D2997" t="str">
            <v/>
          </cell>
          <cell r="E2997" t="str">
            <v>112.010</v>
          </cell>
          <cell r="F2997">
            <v>0.33</v>
          </cell>
          <cell r="G2997" t="str">
            <v/>
          </cell>
          <cell r="H2997" t="str">
            <v>7612980892341</v>
          </cell>
        </row>
        <row r="2998">
          <cell r="A2998" t="str">
            <v>112.0226.621</v>
          </cell>
          <cell r="B2998" t="str">
            <v>WK sealing plug 2" WOF</v>
          </cell>
          <cell r="C2998" t="str">
            <v>330035</v>
          </cell>
          <cell r="D2998" t="str">
            <v/>
          </cell>
          <cell r="E2998" t="str">
            <v>112.010</v>
          </cell>
          <cell r="F2998">
            <v>0.18</v>
          </cell>
          <cell r="G2998" t="str">
            <v>DE</v>
          </cell>
          <cell r="H2998" t="str">
            <v>7612980892358</v>
          </cell>
        </row>
        <row r="2999">
          <cell r="A2999" t="str">
            <v>112.0226.622</v>
          </cell>
          <cell r="B2999" t="str">
            <v>WK screw universal OF</v>
          </cell>
          <cell r="C2999" t="str">
            <v>330064</v>
          </cell>
          <cell r="D2999" t="str">
            <v>NEUTRAL</v>
          </cell>
          <cell r="E2999" t="str">
            <v>112.010</v>
          </cell>
          <cell r="F2999">
            <v>0.52</v>
          </cell>
          <cell r="G2999" t="str">
            <v/>
          </cell>
          <cell r="H2999" t="str">
            <v>7612980892365</v>
          </cell>
        </row>
        <row r="3000">
          <cell r="A3000" t="str">
            <v>112.0226.623</v>
          </cell>
          <cell r="B3000" t="str">
            <v>WK SW2WCHOF 1B Fisc</v>
          </cell>
          <cell r="C3000" t="str">
            <v>330071</v>
          </cell>
          <cell r="D3000" t="str">
            <v>FRANKE</v>
          </cell>
          <cell r="E3000" t="str">
            <v>112.290</v>
          </cell>
          <cell r="F3000">
            <v>0.69</v>
          </cell>
          <cell r="G3000" t="str">
            <v/>
          </cell>
          <cell r="H3000" t="str">
            <v>7612980893867</v>
          </cell>
        </row>
        <row r="3001">
          <cell r="A3001" t="str">
            <v>112.0226.624</v>
          </cell>
          <cell r="B3001" t="str">
            <v>WK SW2WCHOF 2B Fisc</v>
          </cell>
          <cell r="C3001" t="str">
            <v>330072</v>
          </cell>
          <cell r="D3001" t="str">
            <v>FRANKE</v>
          </cell>
          <cell r="E3001" t="str">
            <v>112.290</v>
          </cell>
          <cell r="F3001">
            <v>1.1100000000000001</v>
          </cell>
          <cell r="G3001" t="str">
            <v/>
          </cell>
          <cell r="H3001" t="str">
            <v>7612980892372</v>
          </cell>
        </row>
        <row r="3002">
          <cell r="A3002" t="str">
            <v>112.0226.625</v>
          </cell>
          <cell r="B3002" t="str">
            <v>WK extension piece for overflow</v>
          </cell>
          <cell r="C3002" t="str">
            <v>330094</v>
          </cell>
          <cell r="D3002" t="str">
            <v>NEUTRAL</v>
          </cell>
          <cell r="E3002" t="str">
            <v>112.010</v>
          </cell>
          <cell r="F3002">
            <v>0.72</v>
          </cell>
          <cell r="G3002" t="str">
            <v/>
          </cell>
          <cell r="H3002" t="str">
            <v>7612980892389</v>
          </cell>
        </row>
        <row r="3003">
          <cell r="A3003" t="str">
            <v>112.0226.626</v>
          </cell>
          <cell r="B3003" t="str">
            <v>WK O-ring for waste stopper NF-AS</v>
          </cell>
          <cell r="C3003" t="str">
            <v>330108</v>
          </cell>
          <cell r="D3003" t="str">
            <v>NEUTRAL</v>
          </cell>
          <cell r="E3003" t="str">
            <v>112.010</v>
          </cell>
          <cell r="F3003">
            <v>0.47</v>
          </cell>
          <cell r="G3003" t="str">
            <v/>
          </cell>
          <cell r="H3003" t="str">
            <v>7612980892396</v>
          </cell>
        </row>
        <row r="3004">
          <cell r="A3004" t="str">
            <v>112.0226.627</v>
          </cell>
          <cell r="B3004" t="str">
            <v>WK TCW 3 1/2"</v>
          </cell>
          <cell r="C3004" t="str">
            <v>330145</v>
          </cell>
          <cell r="D3004" t="str">
            <v>NEUTRAL</v>
          </cell>
          <cell r="E3004" t="str">
            <v>112.290</v>
          </cell>
          <cell r="F3004">
            <v>14.11</v>
          </cell>
          <cell r="G3004" t="str">
            <v/>
          </cell>
          <cell r="H3004" t="str">
            <v>7612980892402</v>
          </cell>
        </row>
        <row r="3005">
          <cell r="A3005" t="str">
            <v>112.0226.628</v>
          </cell>
          <cell r="B3005" t="str">
            <v>WK double knob system 3 1/2"</v>
          </cell>
          <cell r="C3005" t="str">
            <v/>
          </cell>
          <cell r="D3005" t="str">
            <v>NEUTRAL</v>
          </cell>
          <cell r="E3005" t="str">
            <v>112.290</v>
          </cell>
          <cell r="F3005">
            <v>20.81</v>
          </cell>
          <cell r="G3005" t="str">
            <v/>
          </cell>
          <cell r="H3005" t="str">
            <v>7612980892419</v>
          </cell>
        </row>
        <row r="3006">
          <cell r="A3006" t="str">
            <v>112.0226.629</v>
          </cell>
          <cell r="B3006" t="str">
            <v>WK overflow CPD 621</v>
          </cell>
          <cell r="C3006" t="str">
            <v>330160</v>
          </cell>
          <cell r="D3006" t="str">
            <v>NEUTRAL</v>
          </cell>
          <cell r="E3006" t="str">
            <v>112.330</v>
          </cell>
          <cell r="F3006">
            <v>2.42</v>
          </cell>
          <cell r="G3006" t="str">
            <v/>
          </cell>
          <cell r="H3006" t="str">
            <v>7612980892426</v>
          </cell>
        </row>
        <row r="3007">
          <cell r="A3007" t="str">
            <v>112.0226.630</v>
          </cell>
          <cell r="B3007" t="str">
            <v>WK valve waste 3 1/2"</v>
          </cell>
          <cell r="C3007" t="str">
            <v>330163</v>
          </cell>
          <cell r="D3007" t="str">
            <v>NEUTRAL</v>
          </cell>
          <cell r="E3007" t="str">
            <v>133.120</v>
          </cell>
          <cell r="F3007">
            <v>2.0099999999999998</v>
          </cell>
          <cell r="G3007" t="str">
            <v/>
          </cell>
          <cell r="H3007" t="str">
            <v>7612980892433</v>
          </cell>
        </row>
        <row r="3008">
          <cell r="A3008" t="str">
            <v>112.0226.631</v>
          </cell>
          <cell r="B3008" t="str">
            <v>WK strainer waste 3 1/2 "</v>
          </cell>
          <cell r="C3008" t="str">
            <v>330164</v>
          </cell>
          <cell r="D3008" t="str">
            <v>NEUTRAL</v>
          </cell>
          <cell r="E3008" t="str">
            <v>133.120</v>
          </cell>
          <cell r="F3008">
            <v>1.36</v>
          </cell>
          <cell r="G3008" t="str">
            <v/>
          </cell>
          <cell r="H3008" t="str">
            <v>7612980892440</v>
          </cell>
        </row>
        <row r="3009">
          <cell r="A3009" t="str">
            <v>112.0226.632</v>
          </cell>
          <cell r="B3009" t="str">
            <v>WK BSWWOFC RNX/RSX/PMM 610</v>
          </cell>
          <cell r="C3009" t="str">
            <v>330197</v>
          </cell>
          <cell r="D3009" t="str">
            <v>NEUTRAL</v>
          </cell>
          <cell r="E3009" t="str">
            <v>112.290</v>
          </cell>
          <cell r="F3009">
            <v>2.14</v>
          </cell>
          <cell r="G3009" t="str">
            <v/>
          </cell>
          <cell r="H3009" t="str">
            <v>7612980892457</v>
          </cell>
        </row>
        <row r="3010">
          <cell r="A3010" t="str">
            <v>112.0226.633</v>
          </cell>
          <cell r="B3010" t="str">
            <v>WK rod for screw 68 to 84mm</v>
          </cell>
          <cell r="C3010" t="str">
            <v>330216</v>
          </cell>
          <cell r="D3010" t="str">
            <v>NEUTRAL</v>
          </cell>
          <cell r="E3010" t="str">
            <v>112.010</v>
          </cell>
          <cell r="F3010">
            <v>0.67</v>
          </cell>
          <cell r="G3010" t="str">
            <v/>
          </cell>
          <cell r="H3010" t="str">
            <v>7612980893874</v>
          </cell>
        </row>
        <row r="3011">
          <cell r="A3011" t="str">
            <v>112.0226.635</v>
          </cell>
          <cell r="B3011" t="str">
            <v>WK overflow Meridian</v>
          </cell>
          <cell r="C3011" t="str">
            <v>330284</v>
          </cell>
          <cell r="D3011" t="str">
            <v>NEUTRAL</v>
          </cell>
          <cell r="E3011" t="str">
            <v>112.330</v>
          </cell>
          <cell r="F3011">
            <v>0.49</v>
          </cell>
          <cell r="G3011" t="str">
            <v/>
          </cell>
          <cell r="H3011" t="str">
            <v>7612980892471</v>
          </cell>
        </row>
        <row r="3012">
          <cell r="A3012" t="str">
            <v>112.0226.636</v>
          </cell>
          <cell r="B3012" t="str">
            <v>WK SW 2"</v>
          </cell>
          <cell r="C3012" t="str">
            <v>330289</v>
          </cell>
          <cell r="D3012" t="str">
            <v>NEUTRAL</v>
          </cell>
          <cell r="E3012" t="str">
            <v>112.290</v>
          </cell>
          <cell r="F3012">
            <v>0.38</v>
          </cell>
          <cell r="G3012" t="str">
            <v/>
          </cell>
          <cell r="H3012" t="str">
            <v>7612980892488</v>
          </cell>
        </row>
        <row r="3013">
          <cell r="A3013" t="str">
            <v>112.0226.637</v>
          </cell>
          <cell r="B3013" t="str">
            <v>LB ZEEFKORF HANDBED. VENTIEL</v>
          </cell>
          <cell r="C3013" t="str">
            <v>330308</v>
          </cell>
          <cell r="D3013" t="str">
            <v/>
          </cell>
          <cell r="E3013" t="str">
            <v>133.120</v>
          </cell>
          <cell r="F3013">
            <v>3.33</v>
          </cell>
          <cell r="G3013" t="str">
            <v/>
          </cell>
          <cell r="H3013" t="str">
            <v>7612980892495</v>
          </cell>
        </row>
        <row r="3014">
          <cell r="A3014" t="str">
            <v>112.0226.638</v>
          </cell>
          <cell r="B3014" t="str">
            <v>LB ZEEFKORF AUTOMAT. VENTIEL</v>
          </cell>
          <cell r="C3014" t="str">
            <v>330309</v>
          </cell>
          <cell r="D3014" t="str">
            <v/>
          </cell>
          <cell r="E3014" t="str">
            <v>133.120</v>
          </cell>
          <cell r="F3014">
            <v>4.22</v>
          </cell>
          <cell r="G3014" t="str">
            <v/>
          </cell>
          <cell r="H3014" t="str">
            <v>7612980892501</v>
          </cell>
        </row>
        <row r="3015">
          <cell r="A3015" t="str">
            <v>112.0226.639</v>
          </cell>
          <cell r="B3015" t="str">
            <v>ACC SET BR86/50</v>
          </cell>
          <cell r="C3015" t="str">
            <v>330310</v>
          </cell>
          <cell r="D3015" t="str">
            <v>FRANKE</v>
          </cell>
          <cell r="E3015" t="str">
            <v>112.990</v>
          </cell>
          <cell r="F3015">
            <v>5.66</v>
          </cell>
          <cell r="G3015" t="str">
            <v>BE</v>
          </cell>
          <cell r="H3015" t="str">
            <v>7612980892518</v>
          </cell>
        </row>
        <row r="3016">
          <cell r="A3016" t="str">
            <v>112.0226.640</v>
          </cell>
          <cell r="B3016" t="str">
            <v>ACC SET AM100/BR116/50</v>
          </cell>
          <cell r="C3016" t="str">
            <v>330311</v>
          </cell>
          <cell r="D3016" t="str">
            <v>FRANKE</v>
          </cell>
          <cell r="E3016" t="str">
            <v>112.990</v>
          </cell>
          <cell r="F3016">
            <v>8.06</v>
          </cell>
          <cell r="G3016" t="str">
            <v>BE</v>
          </cell>
          <cell r="H3016" t="str">
            <v>7612980892525</v>
          </cell>
        </row>
        <row r="3017">
          <cell r="A3017" t="str">
            <v>112.0226.641</v>
          </cell>
          <cell r="B3017" t="str">
            <v>ACC SET SX100/50</v>
          </cell>
          <cell r="C3017" t="str">
            <v>330312</v>
          </cell>
          <cell r="D3017" t="str">
            <v>FRANKE</v>
          </cell>
          <cell r="E3017" t="str">
            <v>112.990</v>
          </cell>
          <cell r="F3017">
            <v>2.8</v>
          </cell>
          <cell r="G3017" t="str">
            <v>BE</v>
          </cell>
          <cell r="H3017" t="str">
            <v>7612980892532</v>
          </cell>
        </row>
        <row r="3018">
          <cell r="A3018" t="str">
            <v>112.0226.642</v>
          </cell>
          <cell r="B3018" t="str">
            <v>ACC SET ST120/60</v>
          </cell>
          <cell r="C3018" t="str">
            <v>330313</v>
          </cell>
          <cell r="D3018" t="str">
            <v>FRANKE</v>
          </cell>
          <cell r="E3018" t="str">
            <v>112.990</v>
          </cell>
          <cell r="F3018">
            <v>3.32</v>
          </cell>
          <cell r="G3018" t="str">
            <v>BE</v>
          </cell>
          <cell r="H3018" t="str">
            <v>7612980892549</v>
          </cell>
        </row>
        <row r="3019">
          <cell r="A3019" t="str">
            <v>112.0226.643</v>
          </cell>
          <cell r="B3019" t="str">
            <v>MINI KOELKAST- KNIPSLUITING</v>
          </cell>
          <cell r="C3019" t="str">
            <v>330610</v>
          </cell>
          <cell r="D3019" t="str">
            <v>NEUTRAL</v>
          </cell>
          <cell r="E3019" t="str">
            <v>112.854</v>
          </cell>
          <cell r="F3019">
            <v>18.89</v>
          </cell>
          <cell r="G3019" t="str">
            <v>BE</v>
          </cell>
          <cell r="H3019" t="str">
            <v>7612980892556</v>
          </cell>
        </row>
        <row r="3020">
          <cell r="A3020" t="str">
            <v>112.0226.644</v>
          </cell>
          <cell r="B3020" t="str">
            <v>MINI KOELKAST- SLOTNEUS</v>
          </cell>
          <cell r="C3020" t="str">
            <v>330611</v>
          </cell>
          <cell r="D3020" t="str">
            <v>NEUTRAL</v>
          </cell>
          <cell r="E3020" t="str">
            <v>112.854</v>
          </cell>
          <cell r="F3020">
            <v>7.9</v>
          </cell>
          <cell r="G3020" t="str">
            <v>BE</v>
          </cell>
          <cell r="H3020" t="str">
            <v>7612980892563</v>
          </cell>
        </row>
        <row r="3021">
          <cell r="A3021" t="str">
            <v>112.0226.645</v>
          </cell>
          <cell r="B3021" t="str">
            <v>MINI KOELKAST- SLOTSCHAALTJE</v>
          </cell>
          <cell r="C3021" t="str">
            <v>330612</v>
          </cell>
          <cell r="D3021" t="str">
            <v>NEUTRAL</v>
          </cell>
          <cell r="E3021" t="str">
            <v>112.854</v>
          </cell>
          <cell r="F3021">
            <v>1.1399999999999999</v>
          </cell>
          <cell r="G3021" t="str">
            <v>BE</v>
          </cell>
          <cell r="H3021" t="str">
            <v>7612980892570</v>
          </cell>
        </row>
        <row r="3022">
          <cell r="A3022" t="str">
            <v>112.0226.648</v>
          </cell>
          <cell r="B3022" t="str">
            <v>INC0118476 WK PWWOF 3 1/2" SQX</v>
          </cell>
          <cell r="C3022" t="str">
            <v>330933</v>
          </cell>
          <cell r="D3022" t="str">
            <v>NEUTRAL</v>
          </cell>
          <cell r="E3022" t="str">
            <v>112.290</v>
          </cell>
          <cell r="F3022">
            <v>25.54</v>
          </cell>
          <cell r="G3022" t="str">
            <v/>
          </cell>
          <cell r="H3022" t="str">
            <v>7612980892600</v>
          </cell>
        </row>
        <row r="3023">
          <cell r="A3023" t="str">
            <v>112.0226.649</v>
          </cell>
          <cell r="B3023" t="str">
            <v>WK sealing 6/4"</v>
          </cell>
          <cell r="C3023" t="str">
            <v>332003</v>
          </cell>
          <cell r="D3023" t="str">
            <v>NEUTRAL</v>
          </cell>
          <cell r="E3023" t="str">
            <v>112.010</v>
          </cell>
          <cell r="F3023">
            <v>0.1</v>
          </cell>
          <cell r="G3023" t="str">
            <v>DE</v>
          </cell>
          <cell r="H3023" t="str">
            <v>7612980892617</v>
          </cell>
        </row>
        <row r="3024">
          <cell r="A3024" t="str">
            <v>112.0226.650</v>
          </cell>
          <cell r="B3024" t="str">
            <v>WK KRAAGSTUK 6/4-COLLET PVC 6/4"</v>
          </cell>
          <cell r="C3024" t="str">
            <v>332004</v>
          </cell>
          <cell r="D3024" t="str">
            <v>NEUTRAL</v>
          </cell>
          <cell r="E3024" t="str">
            <v>112.290</v>
          </cell>
          <cell r="F3024">
            <v>0.01</v>
          </cell>
          <cell r="G3024" t="str">
            <v>DE</v>
          </cell>
          <cell r="H3024" t="str">
            <v>7612980892624</v>
          </cell>
        </row>
        <row r="3025">
          <cell r="A3025" t="str">
            <v>112.0226.651</v>
          </cell>
          <cell r="B3025" t="str">
            <v>PAAR RVS TELESCOP. GELEIDERS</v>
          </cell>
          <cell r="C3025" t="str">
            <v>332012</v>
          </cell>
          <cell r="D3025" t="str">
            <v>NEUTRAL</v>
          </cell>
          <cell r="E3025" t="str">
            <v>112.010</v>
          </cell>
          <cell r="F3025">
            <v>42.11</v>
          </cell>
          <cell r="G3025" t="str">
            <v/>
          </cell>
          <cell r="H3025" t="str">
            <v>7612980892631</v>
          </cell>
        </row>
        <row r="3026">
          <cell r="A3026" t="str">
            <v>112.0226.652</v>
          </cell>
          <cell r="B3026" t="str">
            <v>MESSING NUT</v>
          </cell>
          <cell r="C3026" t="str">
            <v>332021</v>
          </cell>
          <cell r="D3026" t="str">
            <v>NEUTRAL</v>
          </cell>
          <cell r="E3026" t="str">
            <v>112.010</v>
          </cell>
          <cell r="F3026">
            <v>2.6</v>
          </cell>
          <cell r="G3026" t="str">
            <v>BE</v>
          </cell>
          <cell r="H3026" t="str">
            <v>7612980892648</v>
          </cell>
        </row>
        <row r="3027">
          <cell r="A3027" t="str">
            <v>112.0226.653</v>
          </cell>
          <cell r="B3027" t="str">
            <v>MINI KOELKAST- STEKKER 2 POLIG</v>
          </cell>
          <cell r="C3027" t="str">
            <v>370470</v>
          </cell>
          <cell r="D3027" t="str">
            <v>NEUTRAL</v>
          </cell>
          <cell r="E3027" t="str">
            <v>112.854</v>
          </cell>
          <cell r="F3027">
            <v>0.22</v>
          </cell>
          <cell r="G3027" t="str">
            <v>BE</v>
          </cell>
          <cell r="H3027" t="str">
            <v>7612980892655</v>
          </cell>
        </row>
        <row r="3028">
          <cell r="A3028" t="str">
            <v>112.0226.654</v>
          </cell>
          <cell r="B3028" t="str">
            <v>MINI KOELKAST- CONTRA-STEK 2-P</v>
          </cell>
          <cell r="C3028" t="str">
            <v>370471</v>
          </cell>
          <cell r="D3028" t="str">
            <v>NEUTRAL</v>
          </cell>
          <cell r="E3028" t="str">
            <v>112.854</v>
          </cell>
          <cell r="F3028">
            <v>0.22</v>
          </cell>
          <cell r="G3028" t="str">
            <v>BE</v>
          </cell>
          <cell r="H3028" t="str">
            <v>7612980892662</v>
          </cell>
        </row>
        <row r="3029">
          <cell r="A3029" t="str">
            <v>112.0226.655</v>
          </cell>
          <cell r="B3029" t="str">
            <v>MINI KOELKAST- FASTONLIP 6,3</v>
          </cell>
          <cell r="C3029" t="str">
            <v>370472</v>
          </cell>
          <cell r="D3029" t="str">
            <v>NEUTRAL</v>
          </cell>
          <cell r="E3029" t="str">
            <v>112.854</v>
          </cell>
          <cell r="F3029">
            <v>0.2</v>
          </cell>
          <cell r="G3029" t="str">
            <v>BE</v>
          </cell>
          <cell r="H3029" t="str">
            <v>7612980892679</v>
          </cell>
        </row>
        <row r="3030">
          <cell r="A3030" t="str">
            <v>112.0226.656</v>
          </cell>
          <cell r="B3030" t="str">
            <v>MINI KOELKAST- FASTONHULS 6,3</v>
          </cell>
          <cell r="C3030" t="str">
            <v>370473</v>
          </cell>
          <cell r="D3030" t="str">
            <v>NEUTRAL</v>
          </cell>
          <cell r="E3030" t="str">
            <v>112.854</v>
          </cell>
          <cell r="F3030">
            <v>0.18</v>
          </cell>
          <cell r="G3030" t="str">
            <v>BE</v>
          </cell>
          <cell r="H3030" t="str">
            <v>7612980892686</v>
          </cell>
        </row>
        <row r="3031">
          <cell r="A3031" t="str">
            <v>112.0226.657</v>
          </cell>
          <cell r="B3031" t="str">
            <v>MINI KOELKAST- SCHAKELAAR 1 POLIG</v>
          </cell>
          <cell r="C3031" t="str">
            <v>370474</v>
          </cell>
          <cell r="D3031" t="str">
            <v>NEUTRAL</v>
          </cell>
          <cell r="E3031" t="str">
            <v>112.854</v>
          </cell>
          <cell r="F3031">
            <v>18.13</v>
          </cell>
          <cell r="G3031" t="str">
            <v>BE</v>
          </cell>
          <cell r="H3031" t="str">
            <v>7612980892693</v>
          </cell>
        </row>
        <row r="3032">
          <cell r="A3032" t="str">
            <v>112.0226.658</v>
          </cell>
          <cell r="B3032" t="str">
            <v>MINI KOELKAST- FRONTRAAM ZWART</v>
          </cell>
          <cell r="C3032" t="str">
            <v>370475</v>
          </cell>
          <cell r="D3032" t="str">
            <v>NEUTRAL</v>
          </cell>
          <cell r="E3032" t="str">
            <v>112.854</v>
          </cell>
          <cell r="F3032">
            <v>0.77</v>
          </cell>
          <cell r="G3032" t="str">
            <v>BE</v>
          </cell>
          <cell r="H3032" t="str">
            <v>7612980892709</v>
          </cell>
        </row>
        <row r="3033">
          <cell r="A3033" t="str">
            <v>112.0226.659</v>
          </cell>
          <cell r="B3033" t="str">
            <v>MINI KOELKAST- LED 6-VOUDIG</v>
          </cell>
          <cell r="C3033" t="str">
            <v>370476</v>
          </cell>
          <cell r="D3033" t="str">
            <v>NEUTRAL</v>
          </cell>
          <cell r="E3033" t="str">
            <v>112.854</v>
          </cell>
          <cell r="F3033">
            <v>3.59</v>
          </cell>
          <cell r="G3033" t="str">
            <v>BE</v>
          </cell>
          <cell r="H3033" t="str">
            <v>7612980892716</v>
          </cell>
        </row>
        <row r="3034">
          <cell r="A3034" t="str">
            <v>112.0226.660</v>
          </cell>
          <cell r="B3034" t="str">
            <v>MINI KOELKAST- LENS ROOD</v>
          </cell>
          <cell r="C3034" t="str">
            <v>370477</v>
          </cell>
          <cell r="D3034" t="str">
            <v>NEUTRAL</v>
          </cell>
          <cell r="E3034" t="str">
            <v>112.854</v>
          </cell>
          <cell r="F3034">
            <v>1.24</v>
          </cell>
          <cell r="G3034" t="str">
            <v>BE</v>
          </cell>
          <cell r="H3034" t="str">
            <v>7612980892723</v>
          </cell>
        </row>
        <row r="3035">
          <cell r="A3035" t="str">
            <v>112.0226.661</v>
          </cell>
          <cell r="B3035" t="str">
            <v>MINI KOELKAST- COOLING UNIT</v>
          </cell>
          <cell r="C3035" t="str">
            <v>370478</v>
          </cell>
          <cell r="D3035" t="str">
            <v>NEUTRAL</v>
          </cell>
          <cell r="E3035" t="str">
            <v>112.854</v>
          </cell>
          <cell r="F3035">
            <v>250</v>
          </cell>
          <cell r="G3035" t="str">
            <v>BE</v>
          </cell>
          <cell r="H3035" t="str">
            <v>7612980892730</v>
          </cell>
        </row>
        <row r="3036">
          <cell r="A3036" t="str">
            <v>112.0226.682</v>
          </cell>
          <cell r="B3036" t="str">
            <v>SCHLEIFFIX POLIERGOM K 240</v>
          </cell>
          <cell r="C3036" t="str">
            <v>420206</v>
          </cell>
          <cell r="D3036" t="str">
            <v>NEUTRAL</v>
          </cell>
          <cell r="E3036" t="str">
            <v>112.900</v>
          </cell>
          <cell r="F3036">
            <v>0</v>
          </cell>
          <cell r="G3036" t="str">
            <v/>
          </cell>
          <cell r="H3036" t="str">
            <v>7612980892945</v>
          </cell>
        </row>
        <row r="3037">
          <cell r="A3037" t="str">
            <v>112.0226.692</v>
          </cell>
          <cell r="B3037" t="str">
            <v>KIT D'ECLAIRAGE ROBLIN 2 PCS</v>
          </cell>
          <cell r="C3037" t="str">
            <v/>
          </cell>
          <cell r="D3037" t="str">
            <v/>
          </cell>
          <cell r="E3037" t="str">
            <v>112.852</v>
          </cell>
          <cell r="F3037">
            <v>16.38</v>
          </cell>
          <cell r="G3037" t="str">
            <v/>
          </cell>
          <cell r="H3037" t="str">
            <v>7612980893034</v>
          </cell>
        </row>
        <row r="3038">
          <cell r="A3038" t="str">
            <v>112.0227.054</v>
          </cell>
          <cell r="B3038" t="str">
            <v>270011 to be updated</v>
          </cell>
          <cell r="C3038" t="str">
            <v>270011</v>
          </cell>
          <cell r="D3038" t="str">
            <v/>
          </cell>
          <cell r="E3038" t="str">
            <v>112.699</v>
          </cell>
          <cell r="F3038">
            <v>1.2</v>
          </cell>
          <cell r="G3038" t="str">
            <v>BE</v>
          </cell>
          <cell r="H3038" t="str">
            <v>7612980913244</v>
          </cell>
        </row>
        <row r="3039">
          <cell r="A3039" t="str">
            <v>112.0227.055</v>
          </cell>
          <cell r="B3039" t="str">
            <v>270012 to be updated</v>
          </cell>
          <cell r="C3039" t="str">
            <v>270012</v>
          </cell>
          <cell r="D3039" t="str">
            <v/>
          </cell>
          <cell r="E3039" t="str">
            <v>112.699</v>
          </cell>
          <cell r="F3039">
            <v>1.28</v>
          </cell>
          <cell r="G3039" t="str">
            <v>BE</v>
          </cell>
          <cell r="H3039" t="str">
            <v>7612980913251</v>
          </cell>
        </row>
        <row r="3040">
          <cell r="A3040" t="str">
            <v>112.0227.056</v>
          </cell>
          <cell r="B3040" t="str">
            <v>270018 to be updated</v>
          </cell>
          <cell r="C3040" t="str">
            <v>270018</v>
          </cell>
          <cell r="D3040" t="str">
            <v/>
          </cell>
          <cell r="E3040" t="str">
            <v>112.699</v>
          </cell>
          <cell r="F3040">
            <v>18.98</v>
          </cell>
          <cell r="G3040" t="str">
            <v>BE</v>
          </cell>
          <cell r="H3040" t="str">
            <v>7612980913268</v>
          </cell>
        </row>
        <row r="3041">
          <cell r="A3041" t="str">
            <v>112.0227.057</v>
          </cell>
          <cell r="B3041" t="str">
            <v>270028 to be updated</v>
          </cell>
          <cell r="C3041" t="str">
            <v>270028</v>
          </cell>
          <cell r="D3041" t="str">
            <v/>
          </cell>
          <cell r="E3041" t="str">
            <v>112.699</v>
          </cell>
          <cell r="F3041">
            <v>7.0000000000000007E-2</v>
          </cell>
          <cell r="G3041" t="str">
            <v>BE</v>
          </cell>
          <cell r="H3041" t="str">
            <v>7612980913275</v>
          </cell>
        </row>
        <row r="3042">
          <cell r="A3042" t="str">
            <v>112.0227.058</v>
          </cell>
          <cell r="B3042" t="str">
            <v>INC0118476 WK for pulveriser</v>
          </cell>
          <cell r="C3042" t="str">
            <v>330053</v>
          </cell>
          <cell r="D3042" t="str">
            <v/>
          </cell>
          <cell r="E3042" t="str">
            <v>112.010</v>
          </cell>
          <cell r="F3042">
            <v>2.4900000000000002</v>
          </cell>
          <cell r="G3042" t="str">
            <v/>
          </cell>
          <cell r="H3042" t="str">
            <v>7612980913282</v>
          </cell>
        </row>
        <row r="3043">
          <cell r="A3043" t="str">
            <v>112.0227.059</v>
          </cell>
          <cell r="B3043" t="str">
            <v>INC0118476 WK 3 1/2" long screw</v>
          </cell>
          <cell r="C3043" t="str">
            <v>330063</v>
          </cell>
          <cell r="D3043" t="str">
            <v/>
          </cell>
          <cell r="E3043" t="str">
            <v>112.010</v>
          </cell>
          <cell r="F3043">
            <v>0.83</v>
          </cell>
          <cell r="G3043" t="str">
            <v/>
          </cell>
          <cell r="H3043" t="str">
            <v>7612980913299</v>
          </cell>
        </row>
        <row r="3044">
          <cell r="A3044" t="str">
            <v>112.0227.060</v>
          </cell>
          <cell r="B3044" t="str">
            <v>INC0118476 WK 3 1/2" NOFC</v>
          </cell>
          <cell r="C3044" t="str">
            <v>330067</v>
          </cell>
          <cell r="D3044" t="str">
            <v/>
          </cell>
          <cell r="E3044" t="str">
            <v>112.010</v>
          </cell>
          <cell r="F3044">
            <v>9.4</v>
          </cell>
          <cell r="G3044" t="str">
            <v/>
          </cell>
          <cell r="H3044" t="str">
            <v>7612980913305</v>
          </cell>
        </row>
        <row r="3045">
          <cell r="A3045" t="str">
            <v>112.0227.061</v>
          </cell>
          <cell r="B3045" t="str">
            <v>INC0118476 WK push button white</v>
          </cell>
          <cell r="C3045" t="str">
            <v>330103</v>
          </cell>
          <cell r="D3045" t="str">
            <v/>
          </cell>
          <cell r="E3045" t="str">
            <v>133.120</v>
          </cell>
          <cell r="F3045">
            <v>0.94</v>
          </cell>
          <cell r="G3045" t="str">
            <v/>
          </cell>
          <cell r="H3045" t="str">
            <v>7612980913312</v>
          </cell>
        </row>
        <row r="3046">
          <cell r="A3046" t="str">
            <v>112.0227.062</v>
          </cell>
          <cell r="B3046" t="str">
            <v>INC0118476 WK 3 1/2" veg. strainer</v>
          </cell>
          <cell r="C3046" t="str">
            <v>330135</v>
          </cell>
          <cell r="D3046" t="str">
            <v/>
          </cell>
          <cell r="E3046" t="str">
            <v>133.120</v>
          </cell>
          <cell r="F3046">
            <v>7.03</v>
          </cell>
          <cell r="G3046" t="str">
            <v/>
          </cell>
          <cell r="H3046" t="str">
            <v>7612980913329</v>
          </cell>
        </row>
        <row r="3047">
          <cell r="A3047" t="str">
            <v>112.0227.063</v>
          </cell>
          <cell r="B3047" t="str">
            <v>INC0118476 WK push button brass/ni ma</v>
          </cell>
          <cell r="C3047" t="str">
            <v>330149</v>
          </cell>
          <cell r="D3047" t="str">
            <v/>
          </cell>
          <cell r="E3047" t="str">
            <v>133.120</v>
          </cell>
          <cell r="F3047">
            <v>9.9</v>
          </cell>
          <cell r="G3047" t="str">
            <v/>
          </cell>
          <cell r="H3047" t="str">
            <v>7612980913336</v>
          </cell>
        </row>
        <row r="3048">
          <cell r="A3048" t="str">
            <v>112.0227.064</v>
          </cell>
          <cell r="B3048" t="str">
            <v>INC0118476 WK 3 1/2" 15,5mm</v>
          </cell>
          <cell r="C3048" t="str">
            <v>330200</v>
          </cell>
          <cell r="D3048" t="str">
            <v/>
          </cell>
          <cell r="E3048" t="str">
            <v>112.290</v>
          </cell>
          <cell r="F3048">
            <v>0.19</v>
          </cell>
          <cell r="G3048" t="str">
            <v/>
          </cell>
          <cell r="H3048" t="str">
            <v>7612980913343</v>
          </cell>
        </row>
        <row r="3049">
          <cell r="A3049" t="str">
            <v>112.0227.065</v>
          </cell>
          <cell r="B3049" t="str">
            <v>WK 3 1/2" 20mm</v>
          </cell>
          <cell r="C3049" t="str">
            <v>330201</v>
          </cell>
          <cell r="D3049" t="str">
            <v/>
          </cell>
          <cell r="E3049" t="str">
            <v>112.290</v>
          </cell>
          <cell r="F3049">
            <v>0.32</v>
          </cell>
          <cell r="G3049" t="str">
            <v/>
          </cell>
          <cell r="H3049" t="str">
            <v>7612980913350</v>
          </cell>
        </row>
        <row r="3050">
          <cell r="A3050" t="str">
            <v>112.0227.066</v>
          </cell>
          <cell r="B3050" t="str">
            <v>INC0118476 WK 3 1/2" 39mm</v>
          </cell>
          <cell r="C3050" t="str">
            <v>330205</v>
          </cell>
          <cell r="D3050" t="str">
            <v/>
          </cell>
          <cell r="E3050" t="str">
            <v>112.290</v>
          </cell>
          <cell r="F3050">
            <v>0.97</v>
          </cell>
          <cell r="G3050" t="str">
            <v/>
          </cell>
          <cell r="H3050" t="str">
            <v>7612980913367</v>
          </cell>
        </row>
        <row r="3051">
          <cell r="A3051" t="str">
            <v>112.0227.067</v>
          </cell>
          <cell r="B3051" t="str">
            <v>INC0118476 WK 3 1/2" rod screw 15,5-34mm</v>
          </cell>
          <cell r="C3051" t="str">
            <v>330213</v>
          </cell>
          <cell r="D3051" t="str">
            <v/>
          </cell>
          <cell r="E3051" t="str">
            <v>112.010</v>
          </cell>
          <cell r="F3051">
            <v>1.95</v>
          </cell>
          <cell r="G3051" t="str">
            <v/>
          </cell>
          <cell r="H3051" t="str">
            <v>7612980913374</v>
          </cell>
        </row>
        <row r="3052">
          <cell r="A3052" t="str">
            <v>112.0227.068</v>
          </cell>
          <cell r="B3052" t="str">
            <v>INC0118476 WK 3 1/2" rod screw 35-50mm</v>
          </cell>
          <cell r="C3052" t="str">
            <v>330214</v>
          </cell>
          <cell r="D3052" t="str">
            <v/>
          </cell>
          <cell r="E3052" t="str">
            <v>112.010</v>
          </cell>
          <cell r="F3052">
            <v>2.66</v>
          </cell>
          <cell r="G3052" t="str">
            <v/>
          </cell>
          <cell r="H3052" t="str">
            <v>7612980913381</v>
          </cell>
        </row>
        <row r="3053">
          <cell r="A3053" t="str">
            <v>112.0227.069</v>
          </cell>
          <cell r="B3053" t="str">
            <v>INC0118476 WK 3 1/2" rod screw 51-67mm</v>
          </cell>
          <cell r="C3053" t="str">
            <v>330215</v>
          </cell>
          <cell r="D3053" t="str">
            <v>FRANKE</v>
          </cell>
          <cell r="E3053" t="str">
            <v>112.290</v>
          </cell>
          <cell r="F3053">
            <v>2.83</v>
          </cell>
          <cell r="G3053" t="str">
            <v/>
          </cell>
          <cell r="H3053" t="str">
            <v>7612980913398</v>
          </cell>
        </row>
        <row r="3054">
          <cell r="A3054" t="str">
            <v>112.0227.124</v>
          </cell>
          <cell r="B3054" t="str">
            <v>AH303601 to be updated</v>
          </cell>
          <cell r="C3054" t="str">
            <v>AH303601</v>
          </cell>
          <cell r="D3054" t="str">
            <v/>
          </cell>
          <cell r="E3054" t="str">
            <v>112.290</v>
          </cell>
          <cell r="F3054">
            <v>0</v>
          </cell>
          <cell r="G3054" t="str">
            <v/>
          </cell>
          <cell r="H3054" t="str">
            <v>7612980913947</v>
          </cell>
        </row>
        <row r="3055">
          <cell r="A3055" t="str">
            <v>112.0227.126</v>
          </cell>
          <cell r="B3055" t="str">
            <v>INC0118476 SP tap TKFR spray chr</v>
          </cell>
          <cell r="C3055" t="str">
            <v>N50002</v>
          </cell>
          <cell r="D3055" t="str">
            <v/>
          </cell>
          <cell r="E3055" t="str">
            <v>133.020</v>
          </cell>
          <cell r="F3055">
            <v>16.37</v>
          </cell>
          <cell r="G3055" t="str">
            <v/>
          </cell>
          <cell r="H3055" t="str">
            <v>7612980913961</v>
          </cell>
        </row>
        <row r="3056">
          <cell r="A3056" t="str">
            <v>112.0250.014</v>
          </cell>
          <cell r="B3056" t="str">
            <v>StB Basis SS 160x300x70mm</v>
          </cell>
          <cell r="C3056" t="str">
            <v>300370</v>
          </cell>
          <cell r="D3056" t="str">
            <v>NEUTRAL</v>
          </cell>
          <cell r="E3056" t="str">
            <v>112.500</v>
          </cell>
          <cell r="F3056">
            <v>11</v>
          </cell>
          <cell r="G3056" t="str">
            <v>GB</v>
          </cell>
          <cell r="H3056" t="str">
            <v>7612980700868</v>
          </cell>
        </row>
        <row r="3057">
          <cell r="A3057" t="str">
            <v>112.0250.404</v>
          </cell>
          <cell r="B3057" t="str">
            <v>LAX 110-16/39 3 1/2" WWK BOX</v>
          </cell>
          <cell r="C3057" t="str">
            <v>LAX110160D1</v>
          </cell>
          <cell r="D3057" t="str">
            <v>FRANKE</v>
          </cell>
          <cell r="E3057" t="str">
            <v>122.025</v>
          </cell>
          <cell r="F3057">
            <v>66.63</v>
          </cell>
          <cell r="G3057" t="str">
            <v>CH</v>
          </cell>
          <cell r="H3057" t="str">
            <v>7612980703678</v>
          </cell>
        </row>
        <row r="3058">
          <cell r="A3058" t="str">
            <v>112.0250.861</v>
          </cell>
          <cell r="B3058" t="str">
            <v>StB Pebel SS 305x180x80mm</v>
          </cell>
          <cell r="C3058" t="str">
            <v>300361</v>
          </cell>
          <cell r="D3058" t="str">
            <v>NEUTRAL</v>
          </cell>
          <cell r="E3058" t="str">
            <v>112.500</v>
          </cell>
          <cell r="F3058">
            <v>14.13</v>
          </cell>
          <cell r="G3058" t="str">
            <v>GB</v>
          </cell>
          <cell r="H3058" t="str">
            <v>7612980772445</v>
          </cell>
        </row>
        <row r="3059">
          <cell r="A3059" t="str">
            <v>112.0251.104</v>
          </cell>
          <cell r="B3059" t="str">
            <v>ARX 110-17 3 1/2" WWK OFH NTH BOX</v>
          </cell>
          <cell r="C3059" t="str">
            <v>ARX1101701</v>
          </cell>
          <cell r="D3059" t="str">
            <v>FRANKE</v>
          </cell>
          <cell r="E3059" t="str">
            <v>122.015</v>
          </cell>
          <cell r="F3059">
            <v>36.200000000000003</v>
          </cell>
          <cell r="G3059" t="str">
            <v>CH</v>
          </cell>
          <cell r="H3059" t="str">
            <v>7612980780020</v>
          </cell>
        </row>
        <row r="3060">
          <cell r="A3060" t="str">
            <v>112.0251.105</v>
          </cell>
          <cell r="B3060" t="str">
            <v>ARX 110-17 D 3 1/2" WWK OFH NTH BOX</v>
          </cell>
          <cell r="C3060" t="str">
            <v>ARX110170D1</v>
          </cell>
          <cell r="D3060" t="str">
            <v>FRANKE</v>
          </cell>
          <cell r="E3060" t="str">
            <v>122.015</v>
          </cell>
          <cell r="F3060">
            <v>62.76</v>
          </cell>
          <cell r="G3060" t="str">
            <v>BE</v>
          </cell>
          <cell r="H3060" t="str">
            <v>7612980780037</v>
          </cell>
        </row>
        <row r="3061">
          <cell r="A3061" t="str">
            <v>112.0251.305</v>
          </cell>
          <cell r="B3061" t="str">
            <v>ChB Basis bamboo 300x435x15mm</v>
          </cell>
          <cell r="C3061" t="str">
            <v>300372</v>
          </cell>
          <cell r="D3061" t="str">
            <v>NEUTRAL</v>
          </cell>
          <cell r="E3061" t="str">
            <v>112.400</v>
          </cell>
          <cell r="F3061">
            <v>4.07</v>
          </cell>
          <cell r="G3061" t="str">
            <v>GB</v>
          </cell>
          <cell r="H3061" t="str">
            <v>7612980781249</v>
          </cell>
        </row>
        <row r="3062">
          <cell r="A3062" t="str">
            <v>112.0251.306</v>
          </cell>
          <cell r="B3062" t="str">
            <v>ChB Pebble glass 350x470mm</v>
          </cell>
          <cell r="C3062" t="str">
            <v>300369</v>
          </cell>
          <cell r="D3062" t="str">
            <v>NEUTRAL</v>
          </cell>
          <cell r="E3062" t="str">
            <v>112.400</v>
          </cell>
          <cell r="F3062">
            <v>1.03</v>
          </cell>
          <cell r="G3062" t="str">
            <v>GB</v>
          </cell>
          <cell r="H3062" t="str">
            <v>7612980781256</v>
          </cell>
        </row>
        <row r="3063">
          <cell r="A3063" t="str">
            <v>112.0253.278</v>
          </cell>
          <cell r="B3063" t="str">
            <v>Chimney extension 6405220</v>
          </cell>
          <cell r="C3063" t="str">
            <v>305379</v>
          </cell>
          <cell r="D3063" t="str">
            <v>FRANKE</v>
          </cell>
          <cell r="E3063" t="str">
            <v>112.852</v>
          </cell>
          <cell r="F3063">
            <v>25.75</v>
          </cell>
          <cell r="G3063" t="str">
            <v>FR</v>
          </cell>
          <cell r="H3063" t="str">
            <v>7612980857586</v>
          </cell>
        </row>
        <row r="3064">
          <cell r="A3064" t="str">
            <v>112.0253.554</v>
          </cell>
          <cell r="B3064" t="str">
            <v>Remote control neutral 2020 BT+IR</v>
          </cell>
          <cell r="C3064" t="str">
            <v>305801</v>
          </cell>
          <cell r="D3064" t="str">
            <v>NEUTRAL</v>
          </cell>
          <cell r="E3064" t="str">
            <v>112.852</v>
          </cell>
          <cell r="F3064">
            <v>18.88</v>
          </cell>
          <cell r="G3064" t="str">
            <v/>
          </cell>
          <cell r="H3064" t="str">
            <v>7612980859160</v>
          </cell>
        </row>
        <row r="3065">
          <cell r="A3065" t="str">
            <v>112.0253.911</v>
          </cell>
          <cell r="B3065" t="str">
            <v>ARX 110-17 3 1/2" WWK OFH NTH BOX BULK</v>
          </cell>
          <cell r="C3065" t="str">
            <v>ARX110170B</v>
          </cell>
          <cell r="D3065" t="str">
            <v>FRANKE</v>
          </cell>
          <cell r="E3065" t="str">
            <v>122.015</v>
          </cell>
          <cell r="F3065">
            <v>28.47</v>
          </cell>
          <cell r="G3065" t="str">
            <v>CH</v>
          </cell>
          <cell r="H3065" t="str">
            <v>7612980874484</v>
          </cell>
        </row>
        <row r="3066">
          <cell r="A3066" t="str">
            <v>112.0254.230</v>
          </cell>
          <cell r="B3066" t="str">
            <v>FILTRE CHARBON 5403010 ROBLIN</v>
          </cell>
          <cell r="C3066" t="str">
            <v/>
          </cell>
          <cell r="D3066" t="str">
            <v>ROBLIN</v>
          </cell>
          <cell r="E3066" t="str">
            <v>112.852</v>
          </cell>
          <cell r="F3066">
            <v>2.0499999999999998</v>
          </cell>
          <cell r="G3066" t="str">
            <v>IT</v>
          </cell>
          <cell r="H3066" t="str">
            <v>7612980876976</v>
          </cell>
        </row>
        <row r="3067">
          <cell r="A3067" t="str">
            <v>112.0254.764</v>
          </cell>
          <cell r="B3067" t="str">
            <v>Fixing clip clamping range 12-62mm P3</v>
          </cell>
          <cell r="C3067" t="str">
            <v>300134</v>
          </cell>
          <cell r="D3067" t="str">
            <v>NEUTRAL</v>
          </cell>
          <cell r="E3067" t="str">
            <v>133.010</v>
          </cell>
          <cell r="F3067">
            <v>1.03</v>
          </cell>
          <cell r="G3067" t="str">
            <v>CH</v>
          </cell>
          <cell r="H3067" t="str">
            <v>7612980881437</v>
          </cell>
        </row>
        <row r="3068">
          <cell r="A3068" t="str">
            <v>112.0255.026</v>
          </cell>
          <cell r="B3068" t="str">
            <v>WK 3 1/2" 1B BSWNOFC Lira</v>
          </cell>
          <cell r="C3068" t="str">
            <v>330151</v>
          </cell>
          <cell r="D3068" t="str">
            <v>FRANKE</v>
          </cell>
          <cell r="E3068" t="str">
            <v>112.290</v>
          </cell>
          <cell r="F3068">
            <v>5.54</v>
          </cell>
          <cell r="G3068" t="str">
            <v>DE</v>
          </cell>
          <cell r="H3068" t="str">
            <v>7612980882328</v>
          </cell>
        </row>
        <row r="3069">
          <cell r="A3069" t="str">
            <v>112.0255.030</v>
          </cell>
          <cell r="B3069" t="str">
            <v>WK 3 1/2" 1B BSWNOFC+OF tube Lira</v>
          </cell>
          <cell r="C3069" t="str">
            <v>330120</v>
          </cell>
          <cell r="D3069" t="str">
            <v>FRANKE</v>
          </cell>
          <cell r="E3069" t="str">
            <v>112.290</v>
          </cell>
          <cell r="F3069">
            <v>9.89</v>
          </cell>
          <cell r="G3069" t="str">
            <v>DE</v>
          </cell>
          <cell r="H3069" t="str">
            <v>7612980882366</v>
          </cell>
        </row>
        <row r="3070">
          <cell r="A3070" t="str">
            <v>112.0255.032</v>
          </cell>
          <cell r="B3070" t="str">
            <v>WK 3 1/2" 1B BSSSWNOFC Lira</v>
          </cell>
          <cell r="C3070" t="str">
            <v>330133</v>
          </cell>
          <cell r="D3070" t="str">
            <v>FRANKE</v>
          </cell>
          <cell r="E3070" t="str">
            <v>112.290</v>
          </cell>
          <cell r="F3070">
            <v>5.73</v>
          </cell>
          <cell r="G3070" t="str">
            <v>DE</v>
          </cell>
          <cell r="H3070" t="str">
            <v>7612980882380</v>
          </cell>
        </row>
        <row r="3071">
          <cell r="A3071" t="str">
            <v>112.0255.033</v>
          </cell>
          <cell r="B3071" t="str">
            <v>WK 3 1/2" 1B BSSSWWOFC Lira</v>
          </cell>
          <cell r="C3071" t="str">
            <v>330134</v>
          </cell>
          <cell r="D3071" t="str">
            <v>FRANKE</v>
          </cell>
          <cell r="E3071" t="str">
            <v>112.290</v>
          </cell>
          <cell r="F3071">
            <v>7.85</v>
          </cell>
          <cell r="G3071" t="str">
            <v>DE</v>
          </cell>
          <cell r="H3071" t="str">
            <v>7612980882397</v>
          </cell>
        </row>
        <row r="3072">
          <cell r="A3072" t="str">
            <v>112.0255.034</v>
          </cell>
          <cell r="B3072" t="str">
            <v>WK 3 1/2" 1B PWWOFC+CA+ knob Lira</v>
          </cell>
          <cell r="C3072" t="str">
            <v>330147</v>
          </cell>
          <cell r="D3072" t="str">
            <v>FRANKE</v>
          </cell>
          <cell r="E3072" t="str">
            <v>112.290</v>
          </cell>
          <cell r="F3072">
            <v>15.97</v>
          </cell>
          <cell r="G3072" t="str">
            <v>DE</v>
          </cell>
          <cell r="H3072" t="str">
            <v>7612980882403</v>
          </cell>
        </row>
        <row r="3073">
          <cell r="A3073" t="str">
            <v>112.0255.095</v>
          </cell>
          <cell r="B3073" t="str">
            <v>WK 3 1/2" 1B PWNOFC+CA+ knob Lira</v>
          </cell>
          <cell r="C3073" t="str">
            <v>330148</v>
          </cell>
          <cell r="D3073" t="str">
            <v>FRANKE</v>
          </cell>
          <cell r="E3073" t="str">
            <v>112.290</v>
          </cell>
          <cell r="F3073">
            <v>15.82</v>
          </cell>
          <cell r="G3073" t="str">
            <v>DE</v>
          </cell>
          <cell r="H3073" t="str">
            <v>7612980882700</v>
          </cell>
        </row>
        <row r="3074">
          <cell r="A3074" t="str">
            <v>112.0255.114</v>
          </cell>
          <cell r="B3074" t="str">
            <v>WK 2" 1B for children bathtube Lira</v>
          </cell>
          <cell r="C3074" t="str">
            <v>330258</v>
          </cell>
          <cell r="D3074" t="str">
            <v>FRANKE</v>
          </cell>
          <cell r="E3074" t="str">
            <v>112.290</v>
          </cell>
          <cell r="F3074">
            <v>9.6300000000000008</v>
          </cell>
          <cell r="G3074" t="str">
            <v>DE</v>
          </cell>
          <cell r="H3074" t="str">
            <v>7612980882892</v>
          </cell>
        </row>
        <row r="3075">
          <cell r="A3075" t="str">
            <v>112.0255.190</v>
          </cell>
          <cell r="B3075" t="str">
            <v>WK 5/4" SW baby bath</v>
          </cell>
          <cell r="C3075" t="str">
            <v>330299</v>
          </cell>
          <cell r="D3075" t="str">
            <v>FRANKE</v>
          </cell>
          <cell r="E3075" t="str">
            <v>112.290</v>
          </cell>
          <cell r="F3075">
            <v>2.3199999999999998</v>
          </cell>
          <cell r="G3075" t="str">
            <v>DE</v>
          </cell>
          <cell r="H3075" t="str">
            <v>7612980883455</v>
          </cell>
        </row>
        <row r="3076">
          <cell r="A3076" t="str">
            <v>112.0255.194</v>
          </cell>
          <cell r="B3076" t="str">
            <v>INC0118476 WK SQX BSWIWOFC Eisinger</v>
          </cell>
          <cell r="C3076" t="str">
            <v>AH303326</v>
          </cell>
          <cell r="D3076" t="str">
            <v>EISINGER</v>
          </cell>
          <cell r="E3076" t="str">
            <v>133.120</v>
          </cell>
          <cell r="F3076">
            <v>12.05</v>
          </cell>
          <cell r="G3076" t="str">
            <v/>
          </cell>
          <cell r="H3076" t="str">
            <v>7612980883479</v>
          </cell>
        </row>
        <row r="3077">
          <cell r="A3077" t="str">
            <v>112.0255.237</v>
          </cell>
          <cell r="B3077" t="str">
            <v>KBX 110-16/40 3 1/2" NWK OFH</v>
          </cell>
          <cell r="C3077" t="str">
            <v>KBX110160S</v>
          </cell>
          <cell r="D3077" t="str">
            <v>FRANKE</v>
          </cell>
          <cell r="E3077" t="str">
            <v>122.026</v>
          </cell>
          <cell r="F3077">
            <v>55.08</v>
          </cell>
          <cell r="G3077" t="str">
            <v>CH</v>
          </cell>
          <cell r="H3077" t="str">
            <v>7612980883714</v>
          </cell>
        </row>
        <row r="3078">
          <cell r="A3078" t="str">
            <v>112.0255.484</v>
          </cell>
          <cell r="B3078" t="str">
            <v>KBX 110-16/40 3 1/2" WWK OFH BULK</v>
          </cell>
          <cell r="C3078" t="str">
            <v>KBX110160B</v>
          </cell>
          <cell r="D3078" t="str">
            <v>FRANKE</v>
          </cell>
          <cell r="E3078" t="str">
            <v>122.026</v>
          </cell>
          <cell r="F3078">
            <v>60.42</v>
          </cell>
          <cell r="G3078" t="str">
            <v>CH</v>
          </cell>
          <cell r="H3078" t="str">
            <v>7612980885190</v>
          </cell>
        </row>
        <row r="3079">
          <cell r="A3079" t="str">
            <v>112.0255.579</v>
          </cell>
          <cell r="B3079" t="str">
            <v>WK 3 1/2" 1B BSWWOFC Fisc</v>
          </cell>
          <cell r="C3079" t="str">
            <v>330240</v>
          </cell>
          <cell r="D3079" t="str">
            <v>FRANKE</v>
          </cell>
          <cell r="E3079" t="str">
            <v>112.290</v>
          </cell>
          <cell r="F3079">
            <v>2.65</v>
          </cell>
          <cell r="G3079" t="str">
            <v>IT</v>
          </cell>
          <cell r="H3079" t="str">
            <v>7612980885732</v>
          </cell>
        </row>
        <row r="3080">
          <cell r="A3080" t="str">
            <v>112.0255.580</v>
          </cell>
          <cell r="B3080" t="str">
            <v>WK 3 1/2" 1B BSWNOFC Fisc</v>
          </cell>
          <cell r="C3080" t="str">
            <v>330241</v>
          </cell>
          <cell r="D3080" t="str">
            <v>FRANKE</v>
          </cell>
          <cell r="E3080" t="str">
            <v>112.290</v>
          </cell>
          <cell r="F3080">
            <v>2.11</v>
          </cell>
          <cell r="G3080" t="str">
            <v>DE</v>
          </cell>
          <cell r="H3080" t="str">
            <v>7612980885749</v>
          </cell>
        </row>
        <row r="3081">
          <cell r="A3081" t="str">
            <v>112.0255.585</v>
          </cell>
          <cell r="B3081" t="str">
            <v>WK 3 1/2" 1B BSSSWNOFC Fisc</v>
          </cell>
          <cell r="C3081" t="str">
            <v>330286</v>
          </cell>
          <cell r="D3081" t="str">
            <v>FRANKE</v>
          </cell>
          <cell r="E3081" t="str">
            <v>112.290</v>
          </cell>
          <cell r="F3081">
            <v>2.0499999999999998</v>
          </cell>
          <cell r="G3081" t="str">
            <v>DE</v>
          </cell>
          <cell r="H3081" t="str">
            <v>7612980885794</v>
          </cell>
        </row>
        <row r="3082">
          <cell r="A3082" t="str">
            <v>112.0255.586</v>
          </cell>
          <cell r="B3082" t="str">
            <v>WK 3 1/2" 1B BSSSWWOFC Fisc</v>
          </cell>
          <cell r="C3082" t="str">
            <v>330285</v>
          </cell>
          <cell r="D3082" t="str">
            <v>FRANKE</v>
          </cell>
          <cell r="E3082" t="str">
            <v>112.290</v>
          </cell>
          <cell r="F3082">
            <v>2.0499999999999998</v>
          </cell>
          <cell r="G3082" t="str">
            <v>DE</v>
          </cell>
          <cell r="H3082" t="str">
            <v>7612980885800</v>
          </cell>
        </row>
        <row r="3083">
          <cell r="A3083" t="str">
            <v>112.0255.654</v>
          </cell>
          <cell r="B3083" t="str">
            <v>WK 2" 1B SW2WOF Fisc</v>
          </cell>
          <cell r="C3083" t="str">
            <v>330288</v>
          </cell>
          <cell r="D3083" t="str">
            <v>FRANKE</v>
          </cell>
          <cell r="E3083" t="str">
            <v>112.290</v>
          </cell>
          <cell r="F3083">
            <v>0.43</v>
          </cell>
          <cell r="G3083" t="str">
            <v>IT</v>
          </cell>
          <cell r="H3083" t="str">
            <v>7612980885978</v>
          </cell>
        </row>
        <row r="3084">
          <cell r="A3084" t="str">
            <v>112.0255.655</v>
          </cell>
          <cell r="B3084" t="str">
            <v>WK SW2NOF Fisc</v>
          </cell>
          <cell r="C3084" t="str">
            <v/>
          </cell>
          <cell r="D3084" t="str">
            <v>FRANKE</v>
          </cell>
          <cell r="E3084" t="str">
            <v>112.290</v>
          </cell>
          <cell r="F3084">
            <v>0</v>
          </cell>
          <cell r="G3084" t="str">
            <v/>
          </cell>
          <cell r="H3084" t="str">
            <v>7612980885985</v>
          </cell>
        </row>
        <row r="3085">
          <cell r="A3085" t="str">
            <v>112.0255.657</v>
          </cell>
          <cell r="B3085" t="str">
            <v>Outlet connection 1B 2" x 40mm Fisc</v>
          </cell>
          <cell r="C3085" t="str">
            <v/>
          </cell>
          <cell r="D3085" t="str">
            <v>FRANKE</v>
          </cell>
          <cell r="E3085" t="str">
            <v>112.310</v>
          </cell>
          <cell r="F3085">
            <v>0.91</v>
          </cell>
          <cell r="G3085" t="str">
            <v/>
          </cell>
          <cell r="H3085" t="str">
            <v>7612980886005</v>
          </cell>
        </row>
        <row r="3086">
          <cell r="A3086" t="str">
            <v>112.0255.658</v>
          </cell>
          <cell r="B3086" t="str">
            <v>Outlet connection 2B 2" x 40mm Fisc</v>
          </cell>
          <cell r="C3086" t="str">
            <v/>
          </cell>
          <cell r="D3086" t="str">
            <v>FRANKE</v>
          </cell>
          <cell r="E3086" t="str">
            <v>112.310</v>
          </cell>
          <cell r="F3086">
            <v>1.46</v>
          </cell>
          <cell r="G3086" t="str">
            <v/>
          </cell>
          <cell r="H3086" t="str">
            <v>7612980886012</v>
          </cell>
        </row>
        <row r="3087">
          <cell r="A3087" t="str">
            <v>112.0255.966</v>
          </cell>
          <cell r="B3087" t="str">
            <v>ChB SNX/EOX K 230x438x15mm</v>
          </cell>
          <cell r="C3087" t="str">
            <v>300352</v>
          </cell>
          <cell r="D3087" t="str">
            <v>FRANKE</v>
          </cell>
          <cell r="E3087" t="str">
            <v>112.400</v>
          </cell>
          <cell r="F3087">
            <v>18.53</v>
          </cell>
          <cell r="G3087" t="str">
            <v>CH</v>
          </cell>
          <cell r="H3087" t="str">
            <v>7612980887262</v>
          </cell>
        </row>
        <row r="3088">
          <cell r="A3088" t="str">
            <v>112.0256.867</v>
          </cell>
          <cell r="B3088" t="str">
            <v>Rolling mat 298x410mm FRL</v>
          </cell>
          <cell r="C3088" t="str">
            <v>300348</v>
          </cell>
          <cell r="D3088" t="str">
            <v>FRANKE</v>
          </cell>
          <cell r="E3088" t="str">
            <v>112.250</v>
          </cell>
          <cell r="F3088">
            <v>9.3699999999999992</v>
          </cell>
          <cell r="G3088" t="str">
            <v>CH</v>
          </cell>
          <cell r="H3088" t="str">
            <v>7612980897384</v>
          </cell>
        </row>
        <row r="3089">
          <cell r="A3089" t="str">
            <v>112.0258.001</v>
          </cell>
          <cell r="B3089" t="str">
            <v>StB GN SS 159x299x60mm</v>
          </cell>
          <cell r="C3089" t="str">
            <v>300355</v>
          </cell>
          <cell r="D3089" t="str">
            <v>FRANKE</v>
          </cell>
          <cell r="E3089" t="str">
            <v>112.500</v>
          </cell>
          <cell r="F3089">
            <v>13.36</v>
          </cell>
          <cell r="G3089" t="str">
            <v>CH</v>
          </cell>
          <cell r="H3089" t="str">
            <v>7612980903115</v>
          </cell>
        </row>
        <row r="3090">
          <cell r="A3090" t="str">
            <v>112.0260.969</v>
          </cell>
          <cell r="B3090" t="str">
            <v>StB AGX S 344x103x50mm</v>
          </cell>
          <cell r="C3090" t="str">
            <v>300356</v>
          </cell>
          <cell r="D3090" t="str">
            <v>FRANKE</v>
          </cell>
          <cell r="E3090" t="str">
            <v>112.500</v>
          </cell>
          <cell r="F3090">
            <v>7.17</v>
          </cell>
          <cell r="G3090" t="str">
            <v>CH</v>
          </cell>
          <cell r="H3090" t="str">
            <v>7612980922529</v>
          </cell>
        </row>
        <row r="3091">
          <cell r="A3091" t="str">
            <v>112.0262.404</v>
          </cell>
          <cell r="B3091" t="str">
            <v>StB stainless steel 153x408x58mm</v>
          </cell>
          <cell r="C3091" t="str">
            <v>300586</v>
          </cell>
          <cell r="D3091" t="str">
            <v>NEUTRAL</v>
          </cell>
          <cell r="E3091" t="str">
            <v>112.500</v>
          </cell>
          <cell r="F3091">
            <v>18.03</v>
          </cell>
          <cell r="G3091" t="str">
            <v>CH</v>
          </cell>
          <cell r="H3091" t="str">
            <v>7612980930241</v>
          </cell>
        </row>
        <row r="3092">
          <cell r="A3092" t="str">
            <v>112.0262.555</v>
          </cell>
          <cell r="B3092" t="str">
            <v>AM100/50B- VENTIELSET</v>
          </cell>
          <cell r="C3092" t="str">
            <v>330267</v>
          </cell>
          <cell r="D3092" t="str">
            <v>FRANKE</v>
          </cell>
          <cell r="E3092" t="str">
            <v>112.290</v>
          </cell>
          <cell r="F3092">
            <v>6.99</v>
          </cell>
          <cell r="G3092" t="str">
            <v/>
          </cell>
          <cell r="H3092" t="str">
            <v>7612402033956</v>
          </cell>
        </row>
        <row r="3093">
          <cell r="A3093" t="str">
            <v>112.0262.556</v>
          </cell>
          <cell r="B3093" t="str">
            <v>ES86/43B- VENTIELSET</v>
          </cell>
          <cell r="C3093" t="str">
            <v>330268</v>
          </cell>
          <cell r="D3093" t="str">
            <v>FRANKE</v>
          </cell>
          <cell r="E3093" t="str">
            <v>112.290</v>
          </cell>
          <cell r="F3093">
            <v>1.73</v>
          </cell>
          <cell r="G3093" t="str">
            <v/>
          </cell>
          <cell r="H3093" t="str">
            <v>7612402033963</v>
          </cell>
        </row>
        <row r="3094">
          <cell r="A3094" t="str">
            <v>112.0262.557</v>
          </cell>
          <cell r="B3094" t="str">
            <v>SX100/50B- VENTIELSET</v>
          </cell>
          <cell r="C3094" t="str">
            <v>330269</v>
          </cell>
          <cell r="D3094" t="str">
            <v>FRANKE</v>
          </cell>
          <cell r="E3094" t="str">
            <v>112.290</v>
          </cell>
          <cell r="F3094">
            <v>1.73</v>
          </cell>
          <cell r="G3094" t="str">
            <v/>
          </cell>
          <cell r="H3094" t="str">
            <v>7612402033970</v>
          </cell>
        </row>
        <row r="3095">
          <cell r="A3095" t="str">
            <v>112.0262.558</v>
          </cell>
          <cell r="B3095" t="str">
            <v>SOX 611- VENTIELSET KPL</v>
          </cell>
          <cell r="C3095" t="str">
            <v>330276</v>
          </cell>
          <cell r="D3095" t="str">
            <v>FRANKE</v>
          </cell>
          <cell r="E3095" t="str">
            <v>112.290</v>
          </cell>
          <cell r="F3095">
            <v>7.17</v>
          </cell>
          <cell r="G3095" t="str">
            <v/>
          </cell>
          <cell r="H3095" t="str">
            <v>7612402039309</v>
          </cell>
        </row>
        <row r="3096">
          <cell r="A3096" t="str">
            <v>112.0262.559</v>
          </cell>
          <cell r="B3096" t="str">
            <v>SOX 621/651- VENTIELSET KPL</v>
          </cell>
          <cell r="C3096" t="str">
            <v>330277</v>
          </cell>
          <cell r="D3096" t="str">
            <v>FRANKE</v>
          </cell>
          <cell r="E3096" t="str">
            <v>112.290</v>
          </cell>
          <cell r="F3096">
            <v>12.35</v>
          </cell>
          <cell r="G3096" t="str">
            <v/>
          </cell>
          <cell r="H3096" t="str">
            <v>7612402039316</v>
          </cell>
        </row>
        <row r="3097">
          <cell r="A3097" t="str">
            <v>112.0262.560</v>
          </cell>
          <cell r="B3097" t="str">
            <v>ME116/50ZWB- VENTIELSET</v>
          </cell>
          <cell r="C3097" t="str">
            <v>330279</v>
          </cell>
          <cell r="D3097" t="str">
            <v>FRANKE</v>
          </cell>
          <cell r="E3097" t="str">
            <v>112.290</v>
          </cell>
          <cell r="F3097">
            <v>6.49</v>
          </cell>
          <cell r="G3097" t="str">
            <v/>
          </cell>
          <cell r="H3097" t="str">
            <v>7612402033987</v>
          </cell>
        </row>
        <row r="3098">
          <cell r="A3098" t="str">
            <v>112.0262.561</v>
          </cell>
          <cell r="B3098" t="str">
            <v>SP WK connection tubes 2B SIP</v>
          </cell>
          <cell r="C3098" t="str">
            <v>330822</v>
          </cell>
          <cell r="D3098" t="str">
            <v>FRANKE</v>
          </cell>
          <cell r="E3098" t="str">
            <v>133.120</v>
          </cell>
          <cell r="F3098">
            <v>3.74</v>
          </cell>
          <cell r="G3098" t="str">
            <v>DE</v>
          </cell>
          <cell r="H3098" t="str">
            <v>7612980935505</v>
          </cell>
        </row>
        <row r="3099">
          <cell r="A3099" t="str">
            <v>112.0262.703</v>
          </cell>
          <cell r="B3099" t="str">
            <v>Active carbon filter - high perform. FDW</v>
          </cell>
          <cell r="C3099" t="str">
            <v>305305</v>
          </cell>
          <cell r="D3099" t="str">
            <v>FRANKE</v>
          </cell>
          <cell r="E3099" t="str">
            <v>112.852</v>
          </cell>
          <cell r="F3099">
            <v>59</v>
          </cell>
          <cell r="G3099" t="str">
            <v>IT</v>
          </cell>
          <cell r="H3099" t="str">
            <v>7612980936083</v>
          </cell>
        </row>
        <row r="3100">
          <cell r="A3100" t="str">
            <v>112.0263.645</v>
          </cell>
          <cell r="B3100" t="str">
            <v>COL SAMPLE PACK VANILLA  - 250</v>
          </cell>
          <cell r="C3100" t="str">
            <v>P18222</v>
          </cell>
          <cell r="D3100" t="str">
            <v>NEUTRAL</v>
          </cell>
          <cell r="E3100" t="str">
            <v>112.010</v>
          </cell>
          <cell r="F3100">
            <v>0.7</v>
          </cell>
          <cell r="G3100" t="str">
            <v>GB</v>
          </cell>
          <cell r="H3100" t="str">
            <v>7612980939336</v>
          </cell>
        </row>
        <row r="3101">
          <cell r="A3101" t="str">
            <v>112.0264.987</v>
          </cell>
          <cell r="B3101" t="str">
            <v>WK 3 1/2" BSWIWOFC STD15</v>
          </cell>
          <cell r="C3101" t="str">
            <v>331121</v>
          </cell>
          <cell r="D3101" t="str">
            <v>FRANKE</v>
          </cell>
          <cell r="E3101" t="str">
            <v>112.300</v>
          </cell>
          <cell r="F3101">
            <v>5.0599999999999996</v>
          </cell>
          <cell r="G3101" t="str">
            <v>IT</v>
          </cell>
          <cell r="H3101" t="str">
            <v>7612980952212</v>
          </cell>
        </row>
        <row r="3102">
          <cell r="A3102" t="str">
            <v>112.0270.548</v>
          </cell>
          <cell r="B3102" t="str">
            <v>Fixing clip clamping range 10-55mm P3</v>
          </cell>
          <cell r="C3102" t="str">
            <v>330013</v>
          </cell>
          <cell r="D3102" t="str">
            <v>NEUTRAL</v>
          </cell>
          <cell r="E3102" t="str">
            <v>133.010</v>
          </cell>
          <cell r="F3102">
            <v>0.7</v>
          </cell>
          <cell r="G3102" t="str">
            <v>CH</v>
          </cell>
          <cell r="H3102" t="str">
            <v>7612980987207</v>
          </cell>
        </row>
        <row r="3103">
          <cell r="A3103" t="str">
            <v>112.0271.449</v>
          </cell>
          <cell r="B3103" t="str">
            <v>ChB PE SK grey 210x476mm</v>
          </cell>
          <cell r="C3103" t="str">
            <v>300471</v>
          </cell>
          <cell r="D3103" t="str">
            <v>FRANKE</v>
          </cell>
          <cell r="E3103" t="str">
            <v>112.400</v>
          </cell>
          <cell r="F3103">
            <v>14.83</v>
          </cell>
          <cell r="G3103" t="str">
            <v>IT</v>
          </cell>
          <cell r="H3103" t="str">
            <v>7612980991020</v>
          </cell>
        </row>
        <row r="3104">
          <cell r="A3104" t="str">
            <v>112.0271.450</v>
          </cell>
          <cell r="B3104" t="str">
            <v>DB Spark SS SK 405.8x325.8x144.5mm</v>
          </cell>
          <cell r="C3104" t="str">
            <v>300473</v>
          </cell>
          <cell r="D3104" t="str">
            <v>FRANKE</v>
          </cell>
          <cell r="E3104" t="str">
            <v>112.700</v>
          </cell>
          <cell r="F3104">
            <v>16.63</v>
          </cell>
          <cell r="G3104" t="str">
            <v>IT</v>
          </cell>
          <cell r="H3104" t="str">
            <v>7612980991037</v>
          </cell>
        </row>
        <row r="3105">
          <cell r="A3105" t="str">
            <v>112.0271.462</v>
          </cell>
          <cell r="B3105" t="str">
            <v>StB plastic white and grey PE rim</v>
          </cell>
          <cell r="C3105" t="str">
            <v>300472</v>
          </cell>
          <cell r="D3105" t="str">
            <v>NEUTRAL</v>
          </cell>
          <cell r="E3105" t="str">
            <v>112.500</v>
          </cell>
          <cell r="F3105">
            <v>16.37</v>
          </cell>
          <cell r="G3105" t="str">
            <v>IT</v>
          </cell>
          <cell r="H3105" t="str">
            <v>7612980991051</v>
          </cell>
        </row>
        <row r="3106">
          <cell r="A3106" t="str">
            <v>112.0272.519</v>
          </cell>
          <cell r="B3106" t="str">
            <v>KBX 110-20 3 1/2" I NWK OFH FBN</v>
          </cell>
          <cell r="C3106" t="str">
            <v>KBX110200</v>
          </cell>
          <cell r="D3106" t="str">
            <v>FRANKE</v>
          </cell>
          <cell r="E3106" t="str">
            <v>122.026</v>
          </cell>
          <cell r="F3106">
            <v>71.099999999999994</v>
          </cell>
          <cell r="G3106" t="str">
            <v>CH</v>
          </cell>
          <cell r="H3106" t="str">
            <v>7612980995523</v>
          </cell>
        </row>
        <row r="3107">
          <cell r="A3107" t="str">
            <v>112.0275.785</v>
          </cell>
          <cell r="B3107" t="str">
            <v>WK 3 1/2" 1B TCIWWOFC+CA 650 mm</v>
          </cell>
          <cell r="C3107" t="str">
            <v>330897</v>
          </cell>
          <cell r="D3107" t="str">
            <v>FRANKE</v>
          </cell>
          <cell r="E3107" t="str">
            <v>112.290</v>
          </cell>
          <cell r="F3107">
            <v>3.56</v>
          </cell>
          <cell r="G3107" t="str">
            <v>IT</v>
          </cell>
          <cell r="H3107" t="str">
            <v>7612981008178</v>
          </cell>
        </row>
        <row r="3108">
          <cell r="A3108" t="str">
            <v>112.0275.789</v>
          </cell>
          <cell r="B3108" t="str">
            <v>WK 3 1/2" 1B WINOFC</v>
          </cell>
          <cell r="C3108" t="str">
            <v>330899</v>
          </cell>
          <cell r="D3108" t="str">
            <v>FRANKE</v>
          </cell>
          <cell r="E3108" t="str">
            <v>112.290</v>
          </cell>
          <cell r="F3108">
            <v>2.42</v>
          </cell>
          <cell r="G3108" t="str">
            <v>IT</v>
          </cell>
          <cell r="H3108" t="str">
            <v>7612981008192</v>
          </cell>
        </row>
        <row r="3109">
          <cell r="A3109" t="str">
            <v>112.0275.796</v>
          </cell>
          <cell r="B3109" t="str">
            <v>WK 3 1/2"  WOFC Plug</v>
          </cell>
          <cell r="C3109" t="str">
            <v>330898</v>
          </cell>
          <cell r="D3109" t="str">
            <v>FRANKE</v>
          </cell>
          <cell r="E3109" t="str">
            <v>112.290</v>
          </cell>
          <cell r="F3109">
            <v>2.4700000000000002</v>
          </cell>
          <cell r="G3109" t="str">
            <v>IT</v>
          </cell>
          <cell r="H3109" t="str">
            <v>7612981008345</v>
          </cell>
        </row>
        <row r="3110">
          <cell r="A3110" t="str">
            <v>112.0276.242</v>
          </cell>
          <cell r="B3110" t="str">
            <v>CMX 110-17 3 1/2" I NWK OFH FBN</v>
          </cell>
          <cell r="C3110" t="str">
            <v>CMX110170</v>
          </cell>
          <cell r="D3110" t="str">
            <v>FRANKE</v>
          </cell>
          <cell r="E3110" t="str">
            <v>122.024</v>
          </cell>
          <cell r="F3110">
            <v>90.38</v>
          </cell>
          <cell r="G3110" t="str">
            <v>CH</v>
          </cell>
          <cell r="H3110" t="str">
            <v>7612981010263</v>
          </cell>
        </row>
        <row r="3111">
          <cell r="A3111" t="str">
            <v>112.0276.267</v>
          </cell>
          <cell r="B3111" t="str">
            <v>CMX 210/610-17 3 1/2" I NWK OFH FBN</v>
          </cell>
          <cell r="C3111" t="str">
            <v>CMX210200</v>
          </cell>
          <cell r="D3111" t="str">
            <v>FRANKE</v>
          </cell>
          <cell r="E3111" t="str">
            <v>127.047</v>
          </cell>
          <cell r="F3111">
            <v>110.74</v>
          </cell>
          <cell r="G3111" t="str">
            <v>CH</v>
          </cell>
          <cell r="H3111" t="str">
            <v>7612981010676</v>
          </cell>
        </row>
        <row r="3112">
          <cell r="A3112" t="str">
            <v>112.0277.344</v>
          </cell>
          <cell r="B3112" t="str">
            <v>COL SAMPLE PACK VANILLA - 72</v>
          </cell>
          <cell r="C3112" t="str">
            <v>P18236</v>
          </cell>
          <cell r="D3112" t="str">
            <v>FRANKE</v>
          </cell>
          <cell r="E3112" t="str">
            <v>112.010</v>
          </cell>
          <cell r="F3112">
            <v>54.78</v>
          </cell>
          <cell r="G3112" t="str">
            <v>GB</v>
          </cell>
          <cell r="H3112" t="str">
            <v>7612981015633</v>
          </cell>
        </row>
        <row r="3113">
          <cell r="A3113" t="str">
            <v>112.0277.527</v>
          </cell>
          <cell r="B3113" t="str">
            <v>COL SAMPLE PACK GRAN VANILLA - 48  FKE</v>
          </cell>
          <cell r="C3113" t="str">
            <v>P18322</v>
          </cell>
          <cell r="D3113" t="str">
            <v>FRANKE</v>
          </cell>
          <cell r="E3113" t="str">
            <v>112.010</v>
          </cell>
          <cell r="F3113">
            <v>50.08</v>
          </cell>
          <cell r="G3113" t="str">
            <v>GB</v>
          </cell>
          <cell r="H3113" t="str">
            <v>7612981016982</v>
          </cell>
        </row>
        <row r="3114">
          <cell r="A3114" t="str">
            <v>112.0278.878</v>
          </cell>
          <cell r="B3114" t="str">
            <v>Bottle Franke Marathon 100ml (descaler)</v>
          </cell>
          <cell r="C3114" t="str">
            <v>303007</v>
          </cell>
          <cell r="D3114" t="str">
            <v>FRANKE</v>
          </cell>
          <cell r="E3114" t="str">
            <v>112.900</v>
          </cell>
          <cell r="F3114">
            <v>2.5499999999999998</v>
          </cell>
          <cell r="G3114" t="str">
            <v>DE</v>
          </cell>
          <cell r="H3114" t="str">
            <v>7612981023218</v>
          </cell>
        </row>
        <row r="3115">
          <cell r="A3115" t="str">
            <v>112.0279.125</v>
          </cell>
          <cell r="B3115" t="str">
            <v>KBX 110-16/40 3 1/2" WWK OF Set BOX</v>
          </cell>
          <cell r="C3115" t="str">
            <v>KBX1101601</v>
          </cell>
          <cell r="D3115" t="str">
            <v>FRANKE</v>
          </cell>
          <cell r="E3115" t="str">
            <v>122.026</v>
          </cell>
          <cell r="F3115">
            <v>76.099999999999994</v>
          </cell>
          <cell r="G3115" t="str">
            <v>BE</v>
          </cell>
          <cell r="H3115" t="str">
            <v>7612981026189</v>
          </cell>
        </row>
        <row r="3116">
          <cell r="A3116" t="str">
            <v>112.0279.126</v>
          </cell>
          <cell r="B3116" t="str">
            <v>KBX 110-20 3 1/2" WWK OFH BOX</v>
          </cell>
          <cell r="C3116" t="str">
            <v>KBX1102001</v>
          </cell>
          <cell r="D3116" t="str">
            <v>FRANKE</v>
          </cell>
          <cell r="E3116" t="str">
            <v>122.026</v>
          </cell>
          <cell r="F3116">
            <v>76</v>
          </cell>
          <cell r="G3116" t="str">
            <v>BE</v>
          </cell>
          <cell r="H3116" t="str">
            <v>7612981026196</v>
          </cell>
        </row>
        <row r="3117">
          <cell r="A3117" t="str">
            <v>112.0279.127</v>
          </cell>
          <cell r="B3117" t="str">
            <v>CMX 110-17 3 1/2" WWK OFH BOX</v>
          </cell>
          <cell r="C3117" t="str">
            <v>CMX1101701</v>
          </cell>
          <cell r="D3117" t="str">
            <v>FRANKE</v>
          </cell>
          <cell r="E3117" t="str">
            <v>122.024</v>
          </cell>
          <cell r="F3117">
            <v>101.15</v>
          </cell>
          <cell r="G3117" t="str">
            <v>BE</v>
          </cell>
          <cell r="H3117" t="str">
            <v>7612981026202</v>
          </cell>
        </row>
        <row r="3118">
          <cell r="A3118" t="str">
            <v>112.0279.128</v>
          </cell>
          <cell r="B3118" t="str">
            <v>CMX 210/610-17 3 1/2" WWK OFH BOX</v>
          </cell>
          <cell r="C3118" t="str">
            <v>CMX2102001</v>
          </cell>
          <cell r="D3118" t="str">
            <v>FRANKE</v>
          </cell>
          <cell r="E3118" t="str">
            <v>127.047</v>
          </cell>
          <cell r="F3118">
            <v>121.99</v>
          </cell>
          <cell r="G3118" t="str">
            <v>BE</v>
          </cell>
          <cell r="H3118" t="str">
            <v>7612981026523</v>
          </cell>
        </row>
        <row r="3119">
          <cell r="A3119" t="str">
            <v>112.0279.598</v>
          </cell>
          <cell r="B3119" t="str">
            <v>KBX 110-16/40 3 1/2" WWK OFH BOX</v>
          </cell>
          <cell r="C3119" t="str">
            <v>KBX110160S1</v>
          </cell>
          <cell r="D3119" t="str">
            <v>FRANKE</v>
          </cell>
          <cell r="E3119" t="str">
            <v>122.026</v>
          </cell>
          <cell r="F3119">
            <v>60.42</v>
          </cell>
          <cell r="G3119" t="str">
            <v>BE</v>
          </cell>
          <cell r="H3119" t="str">
            <v>7612981027285</v>
          </cell>
        </row>
        <row r="3120">
          <cell r="A3120" t="str">
            <v>112.0280.997</v>
          </cell>
          <cell r="B3120" t="str">
            <v>WB Butler bin 5.5l lid automatic</v>
          </cell>
          <cell r="C3120" t="str">
            <v/>
          </cell>
          <cell r="D3120" t="str">
            <v>FRANKE</v>
          </cell>
          <cell r="E3120" t="str">
            <v>133.090</v>
          </cell>
          <cell r="F3120">
            <v>49.16</v>
          </cell>
          <cell r="G3120" t="str">
            <v>CH</v>
          </cell>
          <cell r="H3120" t="str">
            <v>7612981034979</v>
          </cell>
        </row>
        <row r="3121">
          <cell r="A3121" t="str">
            <v>112.0281.000</v>
          </cell>
          <cell r="B3121" t="str">
            <v>Butler Box lid automatic</v>
          </cell>
          <cell r="C3121" t="str">
            <v/>
          </cell>
          <cell r="D3121" t="str">
            <v>FRANKE</v>
          </cell>
          <cell r="E3121" t="str">
            <v>133.090</v>
          </cell>
          <cell r="F3121">
            <v>33.299999999999997</v>
          </cell>
          <cell r="G3121" t="str">
            <v>CH</v>
          </cell>
          <cell r="H3121" t="str">
            <v>7612981034986</v>
          </cell>
        </row>
        <row r="3122">
          <cell r="A3122" t="str">
            <v>112.0281.981</v>
          </cell>
          <cell r="B3122" t="str">
            <v>StB R40 152x338x70mm SS</v>
          </cell>
          <cell r="C3122" t="str">
            <v>300483</v>
          </cell>
          <cell r="D3122" t="str">
            <v>NEUTRAL</v>
          </cell>
          <cell r="E3122" t="str">
            <v>112.500</v>
          </cell>
          <cell r="F3122">
            <v>14.73</v>
          </cell>
          <cell r="G3122" t="str">
            <v>CH</v>
          </cell>
          <cell r="H3122" t="str">
            <v>7612981037895</v>
          </cell>
        </row>
        <row r="3123">
          <cell r="A3123" t="str">
            <v>112.0281.982</v>
          </cell>
          <cell r="B3123" t="str">
            <v>Rolling mat 400x458mm SS FRL</v>
          </cell>
          <cell r="C3123" t="str">
            <v>300476</v>
          </cell>
          <cell r="D3123" t="str">
            <v>FRANKE</v>
          </cell>
          <cell r="E3123" t="str">
            <v>112.250</v>
          </cell>
          <cell r="F3123">
            <v>12.61</v>
          </cell>
          <cell r="G3123" t="str">
            <v>CH</v>
          </cell>
          <cell r="H3123" t="str">
            <v>7612981037901</v>
          </cell>
        </row>
        <row r="3124">
          <cell r="A3124" t="str">
            <v>112.0284.156</v>
          </cell>
          <cell r="B3124" t="str">
            <v>ChB Hydros K/black 280x364x17mm</v>
          </cell>
          <cell r="C3124" t="str">
            <v>300480</v>
          </cell>
          <cell r="D3124" t="str">
            <v>FRANKE</v>
          </cell>
          <cell r="E3124" t="str">
            <v>112.400</v>
          </cell>
          <cell r="F3124">
            <v>14.47</v>
          </cell>
          <cell r="G3124" t="str">
            <v>CH</v>
          </cell>
          <cell r="H3124" t="str">
            <v>7612981050030</v>
          </cell>
        </row>
        <row r="3125">
          <cell r="A3125" t="str">
            <v>112.0285.247</v>
          </cell>
          <cell r="B3125" t="str">
            <v>ChB LAX/MTX S 255x428x16mm</v>
          </cell>
          <cell r="C3125" t="str">
            <v>300474</v>
          </cell>
          <cell r="D3125" t="str">
            <v>FRANKE</v>
          </cell>
          <cell r="E3125" t="str">
            <v>112.400</v>
          </cell>
          <cell r="F3125">
            <v>15.15</v>
          </cell>
          <cell r="G3125" t="str">
            <v>IT</v>
          </cell>
          <cell r="H3125" t="str">
            <v>7612981053598</v>
          </cell>
        </row>
        <row r="3126">
          <cell r="A3126" t="str">
            <v>112.0285.288</v>
          </cell>
          <cell r="B3126" t="str">
            <v>KIT CHIMNEY CH 500/500 BK FRANKE</v>
          </cell>
          <cell r="C3126" t="str">
            <v>305382</v>
          </cell>
          <cell r="D3126" t="str">
            <v>FRANKE</v>
          </cell>
          <cell r="E3126" t="str">
            <v>112.852</v>
          </cell>
          <cell r="F3126">
            <v>30.28</v>
          </cell>
          <cell r="G3126" t="str">
            <v>IT</v>
          </cell>
          <cell r="H3126" t="str">
            <v>7612981054236</v>
          </cell>
        </row>
        <row r="3127">
          <cell r="A3127" t="str">
            <v>112.0286.807</v>
          </cell>
          <cell r="B3127" t="str">
            <v>CHARCOAL FILTER HOOD CHA18 CDA</v>
          </cell>
          <cell r="C3127" t="str">
            <v>305314</v>
          </cell>
          <cell r="D3127" t="str">
            <v>CDA</v>
          </cell>
          <cell r="E3127" t="str">
            <v>112.852</v>
          </cell>
          <cell r="F3127">
            <v>6.91</v>
          </cell>
          <cell r="G3127" t="str">
            <v>IT</v>
          </cell>
          <cell r="H3127" t="str">
            <v>5060143319747</v>
          </cell>
        </row>
        <row r="3128">
          <cell r="A3128" t="str">
            <v>112.0287.603</v>
          </cell>
          <cell r="B3128" t="str">
            <v>WK 3 1/2" SET WK OF WSE SIP 1B BOX</v>
          </cell>
          <cell r="C3128" t="str">
            <v>330250</v>
          </cell>
          <cell r="D3128" t="str">
            <v>FRANKE</v>
          </cell>
          <cell r="E3128" t="str">
            <v>112.290</v>
          </cell>
          <cell r="F3128">
            <v>8.51</v>
          </cell>
          <cell r="G3128" t="str">
            <v>BE</v>
          </cell>
          <cell r="H3128" t="str">
            <v>7612981063573</v>
          </cell>
        </row>
        <row r="3129">
          <cell r="A3129" t="str">
            <v>112.0287.608</v>
          </cell>
          <cell r="B3129" t="str">
            <v>WK 3 1/2" SET WK OF WSE SIP 2B BOX</v>
          </cell>
          <cell r="C3129" t="str">
            <v>330251</v>
          </cell>
          <cell r="D3129" t="str">
            <v>FRANKE</v>
          </cell>
          <cell r="E3129" t="str">
            <v>112.290</v>
          </cell>
          <cell r="F3129">
            <v>13.69</v>
          </cell>
          <cell r="G3129" t="str">
            <v>BE</v>
          </cell>
          <cell r="H3129" t="str">
            <v>7612981063597</v>
          </cell>
        </row>
        <row r="3130">
          <cell r="A3130" t="str">
            <v>112.0288.916</v>
          </cell>
          <cell r="B3130" t="str">
            <v>Microfiber rag "e-cloth"</v>
          </cell>
          <cell r="C3130" t="str">
            <v>303008</v>
          </cell>
          <cell r="D3130" t="str">
            <v>FRANKE</v>
          </cell>
          <cell r="E3130" t="str">
            <v>112.900</v>
          </cell>
          <cell r="F3130">
            <v>2.81</v>
          </cell>
          <cell r="G3130" t="str">
            <v>GB</v>
          </cell>
          <cell r="H3130" t="str">
            <v>7612981067960</v>
          </cell>
        </row>
        <row r="3131">
          <cell r="A3131" t="str">
            <v>112.0289.197</v>
          </cell>
          <cell r="B3131" t="str">
            <v>INTERFACE HOOD WM 2012 6V</v>
          </cell>
          <cell r="C3131" t="str">
            <v/>
          </cell>
          <cell r="D3131" t="str">
            <v>ROBLIN</v>
          </cell>
          <cell r="E3131" t="str">
            <v>112.852</v>
          </cell>
          <cell r="F3131">
            <v>28.5</v>
          </cell>
          <cell r="G3131" t="str">
            <v>FR</v>
          </cell>
          <cell r="H3131" t="str">
            <v>7612981069063</v>
          </cell>
        </row>
        <row r="3132">
          <cell r="A3132" t="str">
            <v>112.0289.236</v>
          </cell>
          <cell r="B3132" t="str">
            <v>INTERFACE HOOD WM 2013 9V</v>
          </cell>
          <cell r="C3132" t="str">
            <v/>
          </cell>
          <cell r="D3132" t="str">
            <v>ROBLIN</v>
          </cell>
          <cell r="E3132" t="str">
            <v>112.852</v>
          </cell>
          <cell r="F3132">
            <v>28.49</v>
          </cell>
          <cell r="G3132" t="str">
            <v>FR</v>
          </cell>
          <cell r="H3132" t="str">
            <v>7612981069087</v>
          </cell>
        </row>
        <row r="3133">
          <cell r="A3133" t="str">
            <v>112.0294.741</v>
          </cell>
          <cell r="B3133" t="str">
            <v>WK set connection tubes 1B SIP BOX</v>
          </cell>
          <cell r="C3133" t="str">
            <v>330821</v>
          </cell>
          <cell r="D3133" t="str">
            <v>FRANKE</v>
          </cell>
          <cell r="E3133" t="str">
            <v>112.310</v>
          </cell>
          <cell r="F3133">
            <v>2.8</v>
          </cell>
          <cell r="G3133" t="str">
            <v>BE</v>
          </cell>
          <cell r="H3133" t="str">
            <v>7612981110611</v>
          </cell>
        </row>
        <row r="3134">
          <cell r="A3134" t="str">
            <v>112.0296.881</v>
          </cell>
          <cell r="B3134" t="str">
            <v>washing-up brush violet/grey</v>
          </cell>
          <cell r="C3134" t="str">
            <v>300475</v>
          </cell>
          <cell r="D3134" t="str">
            <v>FRANKE</v>
          </cell>
          <cell r="E3134" t="str">
            <v>112.900</v>
          </cell>
          <cell r="F3134">
            <v>1.79</v>
          </cell>
          <cell r="G3134" t="str">
            <v>IT</v>
          </cell>
          <cell r="H3134" t="str">
            <v>7612981115821</v>
          </cell>
        </row>
        <row r="3135">
          <cell r="A3135" t="str">
            <v>112.0299.443</v>
          </cell>
          <cell r="B3135" t="str">
            <v>KIT CHARCOAL FILTER SCFS FRANKE</v>
          </cell>
          <cell r="C3135" t="str">
            <v>305335</v>
          </cell>
          <cell r="D3135" t="str">
            <v>FRANKE</v>
          </cell>
          <cell r="E3135" t="str">
            <v>112.852</v>
          </cell>
          <cell r="F3135">
            <v>57.12</v>
          </cell>
          <cell r="G3135" t="str">
            <v>IT</v>
          </cell>
          <cell r="H3135" t="str">
            <v>7612981123765</v>
          </cell>
        </row>
        <row r="3136">
          <cell r="A3136" t="str">
            <v>112.0301.415</v>
          </cell>
          <cell r="B3136" t="str">
            <v>WK 3 1/2" I PWINOFCPC500</v>
          </cell>
          <cell r="C3136" t="str">
            <v>331192</v>
          </cell>
          <cell r="D3136" t="str">
            <v>FRANKE</v>
          </cell>
          <cell r="E3136" t="str">
            <v>112.300</v>
          </cell>
          <cell r="F3136">
            <v>10.32</v>
          </cell>
          <cell r="G3136" t="str">
            <v>CH</v>
          </cell>
          <cell r="H3136" t="str">
            <v>7612981128142</v>
          </cell>
        </row>
        <row r="3137">
          <cell r="A3137" t="str">
            <v>112.0301.673</v>
          </cell>
          <cell r="B3137" t="str">
            <v>WK 3 1/2" I PWIWOFCPC500</v>
          </cell>
          <cell r="C3137" t="str">
            <v>331193</v>
          </cell>
          <cell r="D3137" t="str">
            <v>FRANKE</v>
          </cell>
          <cell r="E3137" t="str">
            <v>112.300</v>
          </cell>
          <cell r="F3137">
            <v>7.44</v>
          </cell>
          <cell r="G3137" t="str">
            <v>IT</v>
          </cell>
          <cell r="H3137" t="str">
            <v>7612981128746</v>
          </cell>
        </row>
        <row r="3138">
          <cell r="A3138" t="str">
            <v>112.0301.696</v>
          </cell>
          <cell r="B3138" t="str">
            <v>WK 3 1/2" PWSINOFCPC500</v>
          </cell>
          <cell r="C3138" t="str">
            <v>331113</v>
          </cell>
          <cell r="D3138" t="str">
            <v>FRANKE</v>
          </cell>
          <cell r="E3138" t="str">
            <v>112.300</v>
          </cell>
          <cell r="F3138">
            <v>9.67</v>
          </cell>
          <cell r="G3138" t="str">
            <v>CH</v>
          </cell>
          <cell r="H3138" t="str">
            <v>7612981128814</v>
          </cell>
        </row>
        <row r="3139">
          <cell r="A3139" t="str">
            <v>112.0301.698</v>
          </cell>
          <cell r="B3139" t="str">
            <v>WK 3 1/2" PWSIWOFCPC500</v>
          </cell>
          <cell r="C3139" t="str">
            <v>331114</v>
          </cell>
          <cell r="D3139" t="str">
            <v>FRANKE</v>
          </cell>
          <cell r="E3139" t="str">
            <v>112.300</v>
          </cell>
          <cell r="F3139">
            <v>9.65</v>
          </cell>
          <cell r="G3139" t="str">
            <v>CH</v>
          </cell>
          <cell r="H3139" t="str">
            <v>7612981128821</v>
          </cell>
        </row>
        <row r="3140">
          <cell r="A3140" t="str">
            <v>112.0302.631</v>
          </cell>
          <cell r="B3140" t="str">
            <v>COL SAMPLE PACK STORM - 72</v>
          </cell>
          <cell r="C3140" t="str">
            <v>P18238</v>
          </cell>
          <cell r="D3140" t="str">
            <v>FRANKE</v>
          </cell>
          <cell r="E3140" t="str">
            <v>112.010</v>
          </cell>
          <cell r="F3140">
            <v>51.91</v>
          </cell>
          <cell r="G3140" t="str">
            <v>GB</v>
          </cell>
          <cell r="H3140" t="str">
            <v>7612981131388</v>
          </cell>
        </row>
        <row r="3141">
          <cell r="A3141" t="str">
            <v>112.0302.632</v>
          </cell>
          <cell r="B3141" t="str">
            <v>COL SAMPLE PACK STORM - 250</v>
          </cell>
          <cell r="C3141" t="str">
            <v>P18223</v>
          </cell>
          <cell r="D3141" t="str">
            <v>NEUTRAL</v>
          </cell>
          <cell r="E3141" t="str">
            <v>112.010</v>
          </cell>
          <cell r="F3141">
            <v>205.39</v>
          </cell>
          <cell r="G3141" t="str">
            <v>GB</v>
          </cell>
          <cell r="H3141" t="str">
            <v>7612981131395</v>
          </cell>
        </row>
        <row r="3142">
          <cell r="A3142" t="str">
            <v>112.0307.020</v>
          </cell>
          <cell r="B3142" t="str">
            <v>WK 3 1/2" I PWIWOFCPC700</v>
          </cell>
          <cell r="C3142" t="str">
            <v/>
          </cell>
          <cell r="D3142" t="str">
            <v>FRANKE</v>
          </cell>
          <cell r="E3142" t="str">
            <v>112.300</v>
          </cell>
          <cell r="F3142">
            <v>10.84</v>
          </cell>
          <cell r="G3142" t="str">
            <v>CH</v>
          </cell>
          <cell r="H3142" t="str">
            <v>7612981158415</v>
          </cell>
        </row>
        <row r="3143">
          <cell r="A3143" t="str">
            <v>112.0307.287</v>
          </cell>
          <cell r="B3143" t="str">
            <v>WK 3 1/2" I PWWOFCPC 500 square</v>
          </cell>
          <cell r="C3143" t="str">
            <v>331148</v>
          </cell>
          <cell r="D3143" t="str">
            <v>FRANKE</v>
          </cell>
          <cell r="E3143" t="str">
            <v>133.120</v>
          </cell>
          <cell r="F3143">
            <v>20.420000000000002</v>
          </cell>
          <cell r="G3143" t="str">
            <v>CH</v>
          </cell>
          <cell r="H3143" t="str">
            <v>7612981158972</v>
          </cell>
        </row>
        <row r="3144">
          <cell r="A3144" t="str">
            <v>112.0307.307</v>
          </cell>
          <cell r="B3144" t="str">
            <v>WK 3 1/2" I BSWWOFC square</v>
          </cell>
          <cell r="C3144" t="str">
            <v>331123</v>
          </cell>
          <cell r="D3144" t="str">
            <v>FRANKE</v>
          </cell>
          <cell r="E3144" t="str">
            <v>133.120</v>
          </cell>
          <cell r="F3144">
            <v>9.27</v>
          </cell>
          <cell r="G3144" t="str">
            <v>IT</v>
          </cell>
          <cell r="H3144" t="str">
            <v>7612981159016</v>
          </cell>
        </row>
        <row r="3145">
          <cell r="A3145" t="str">
            <v>112.0307.322</v>
          </cell>
          <cell r="B3145" t="str">
            <v>WK 3 1/2" I BSWNOFC square</v>
          </cell>
          <cell r="C3145" t="str">
            <v>331124</v>
          </cell>
          <cell r="D3145" t="str">
            <v>FRANKE</v>
          </cell>
          <cell r="E3145" t="str">
            <v>133.120</v>
          </cell>
          <cell r="F3145">
            <v>12.86</v>
          </cell>
          <cell r="G3145" t="str">
            <v>IT</v>
          </cell>
          <cell r="H3145" t="str">
            <v>7612981159023</v>
          </cell>
        </row>
        <row r="3146">
          <cell r="A3146" t="str">
            <v>112.0307.597</v>
          </cell>
          <cell r="B3146" t="str">
            <v>WK 3 1/2" I BSWINOFC</v>
          </cell>
          <cell r="C3146" t="str">
            <v>331122</v>
          </cell>
          <cell r="D3146" t="str">
            <v>FRANKE</v>
          </cell>
          <cell r="E3146" t="str">
            <v>112.300</v>
          </cell>
          <cell r="F3146">
            <v>4.38</v>
          </cell>
          <cell r="G3146" t="str">
            <v>IT</v>
          </cell>
          <cell r="H3146" t="str">
            <v>7612981160425</v>
          </cell>
        </row>
        <row r="3147">
          <cell r="A3147" t="str">
            <v>112.0308.148</v>
          </cell>
          <cell r="B3147" t="str">
            <v>Tap ONO Con-unit remote HP Chrome</v>
          </cell>
          <cell r="C3147" t="str">
            <v>39151400931</v>
          </cell>
          <cell r="D3147" t="str">
            <v>KWC</v>
          </cell>
          <cell r="E3147" t="str">
            <v>615.053</v>
          </cell>
          <cell r="F3147">
            <v>44.4</v>
          </cell>
          <cell r="G3147" t="str">
            <v>CH</v>
          </cell>
          <cell r="H3147" t="str">
            <v>7612158406325</v>
          </cell>
        </row>
        <row r="3148">
          <cell r="A3148" t="str">
            <v>112.0308.149</v>
          </cell>
          <cell r="B3148" t="str">
            <v>Tap AVA Con-unit remote HP Chrome</v>
          </cell>
          <cell r="C3148" t="str">
            <v>39193400931</v>
          </cell>
          <cell r="D3148" t="str">
            <v>KWC</v>
          </cell>
          <cell r="E3148" t="str">
            <v>615.998</v>
          </cell>
          <cell r="F3148">
            <v>44.4</v>
          </cell>
          <cell r="G3148" t="str">
            <v>CH</v>
          </cell>
          <cell r="H3148" t="str">
            <v>7612158412036</v>
          </cell>
        </row>
        <row r="3149">
          <cell r="A3149" t="str">
            <v>112.0308.150</v>
          </cell>
          <cell r="B3149" t="str">
            <v>UP-unit 2-hole</v>
          </cell>
          <cell r="C3149" t="str">
            <v>39004500931</v>
          </cell>
          <cell r="D3149" t="str">
            <v>KWC</v>
          </cell>
          <cell r="E3149" t="str">
            <v>615.998</v>
          </cell>
          <cell r="F3149">
            <v>31.73</v>
          </cell>
          <cell r="G3149" t="str">
            <v>CH</v>
          </cell>
          <cell r="H3149" t="str">
            <v>7612158418908</v>
          </cell>
        </row>
        <row r="3150">
          <cell r="A3150" t="str">
            <v>112.0308.151</v>
          </cell>
          <cell r="B3150" t="str">
            <v>Control modul kit wireless</v>
          </cell>
          <cell r="C3150" t="str">
            <v>Z536351000</v>
          </cell>
          <cell r="D3150" t="str">
            <v>KWC</v>
          </cell>
          <cell r="E3150" t="str">
            <v>112.859</v>
          </cell>
          <cell r="F3150">
            <v>358.12</v>
          </cell>
          <cell r="G3150" t="str">
            <v>CH</v>
          </cell>
          <cell r="H3150" t="str">
            <v>7612158419394</v>
          </cell>
        </row>
        <row r="3151">
          <cell r="A3151" t="str">
            <v>112.0308.152</v>
          </cell>
          <cell r="B3151" t="str">
            <v>Rough-in mounting unit</v>
          </cell>
          <cell r="C3151" t="str">
            <v>Z636183</v>
          </cell>
          <cell r="D3151" t="str">
            <v>KWC</v>
          </cell>
          <cell r="E3151" t="str">
            <v>112.859</v>
          </cell>
          <cell r="F3151">
            <v>3.16</v>
          </cell>
          <cell r="G3151" t="str">
            <v>CH</v>
          </cell>
          <cell r="H3151" t="str">
            <v>7612158419585</v>
          </cell>
        </row>
        <row r="3152">
          <cell r="A3152" t="str">
            <v>112.0314.410</v>
          </cell>
          <cell r="B3152" t="str">
            <v>Service Key CACHE TT-Size</v>
          </cell>
          <cell r="C3152" t="str">
            <v>Z636254</v>
          </cell>
          <cell r="D3152" t="str">
            <v>KWC</v>
          </cell>
          <cell r="E3152" t="str">
            <v>112.859</v>
          </cell>
          <cell r="F3152">
            <v>0.96</v>
          </cell>
          <cell r="G3152" t="str">
            <v>CH</v>
          </cell>
          <cell r="H3152" t="str">
            <v>7612158418953</v>
          </cell>
        </row>
        <row r="3153">
          <cell r="A3153" t="str">
            <v>112.0314.431</v>
          </cell>
          <cell r="B3153" t="str">
            <v>Service Key CACHE TJ-Size</v>
          </cell>
          <cell r="C3153" t="str">
            <v>Z634729</v>
          </cell>
          <cell r="D3153" t="str">
            <v>KWC</v>
          </cell>
          <cell r="E3153" t="str">
            <v>112.859</v>
          </cell>
          <cell r="F3153">
            <v>0.96</v>
          </cell>
          <cell r="G3153" t="str">
            <v>CH</v>
          </cell>
          <cell r="H3153" t="str">
            <v>7612158374112</v>
          </cell>
        </row>
        <row r="3154">
          <cell r="A3154" t="str">
            <v>112.0314.434</v>
          </cell>
          <cell r="B3154" t="str">
            <v>tool Service Key to Cache JR M21.5 rot</v>
          </cell>
          <cell r="C3154" t="str">
            <v>Z635215</v>
          </cell>
          <cell r="D3154" t="str">
            <v>KWC</v>
          </cell>
          <cell r="E3154" t="str">
            <v>112.859</v>
          </cell>
          <cell r="F3154">
            <v>1.02</v>
          </cell>
          <cell r="G3154" t="str">
            <v>CH</v>
          </cell>
          <cell r="H3154" t="str">
            <v>7612158383176</v>
          </cell>
        </row>
        <row r="3155">
          <cell r="A3155" t="str">
            <v>112.0314.435</v>
          </cell>
          <cell r="B3155" t="str">
            <v>tool ONO key</v>
          </cell>
          <cell r="C3155" t="str">
            <v>Z635392</v>
          </cell>
          <cell r="D3155" t="str">
            <v>KWC</v>
          </cell>
          <cell r="E3155" t="str">
            <v>112.859</v>
          </cell>
          <cell r="F3155">
            <v>5.95</v>
          </cell>
          <cell r="G3155" t="str">
            <v>CH</v>
          </cell>
          <cell r="H3155" t="str">
            <v>7612158399191</v>
          </cell>
        </row>
        <row r="3156">
          <cell r="A3156" t="str">
            <v>112.0314.437</v>
          </cell>
          <cell r="B3156" t="str">
            <v>tool Service Key to Cache STD M24 grey</v>
          </cell>
          <cell r="C3156" t="str">
            <v>Z635231</v>
          </cell>
          <cell r="D3156" t="str">
            <v>KWC</v>
          </cell>
          <cell r="E3156" t="str">
            <v>112.859</v>
          </cell>
          <cell r="F3156">
            <v>0.96</v>
          </cell>
          <cell r="G3156" t="str">
            <v>CH</v>
          </cell>
          <cell r="H3156" t="str">
            <v>7612158383947</v>
          </cell>
        </row>
        <row r="3157">
          <cell r="A3157" t="str">
            <v>112.0314.438</v>
          </cell>
          <cell r="B3157" t="str">
            <v>tool key to faceplate</v>
          </cell>
          <cell r="C3157" t="str">
            <v>Z635075</v>
          </cell>
          <cell r="D3157" t="str">
            <v>KWC</v>
          </cell>
          <cell r="E3157" t="str">
            <v>112.859</v>
          </cell>
          <cell r="F3157">
            <v>3.45</v>
          </cell>
          <cell r="G3157" t="str">
            <v>CH</v>
          </cell>
          <cell r="H3157" t="str">
            <v>7612158380052</v>
          </cell>
        </row>
        <row r="3158">
          <cell r="A3158" t="str">
            <v>112.0315.787</v>
          </cell>
          <cell r="B3158" t="str">
            <v>Remote Unit taps VAROX concealed</v>
          </cell>
          <cell r="C3158" t="str">
            <v>39999300931</v>
          </cell>
          <cell r="D3158" t="str">
            <v>KWC</v>
          </cell>
          <cell r="E3158" t="str">
            <v>615.122</v>
          </cell>
          <cell r="F3158">
            <v>47.23</v>
          </cell>
          <cell r="G3158" t="str">
            <v>CH</v>
          </cell>
          <cell r="H3158" t="str">
            <v>7612158375409</v>
          </cell>
        </row>
        <row r="3159">
          <cell r="A3159" t="str">
            <v>112.0315.800</v>
          </cell>
          <cell r="B3159" t="str">
            <v>Acc Taps Hose connections round Chrome</v>
          </cell>
          <cell r="C3159" t="str">
            <v>26000610000</v>
          </cell>
          <cell r="D3159" t="str">
            <v>KWC</v>
          </cell>
          <cell r="E3159" t="str">
            <v>650.998</v>
          </cell>
          <cell r="F3159">
            <v>30.94</v>
          </cell>
          <cell r="G3159" t="str">
            <v>CH</v>
          </cell>
          <cell r="H3159" t="str">
            <v>7612158384272</v>
          </cell>
        </row>
        <row r="3160">
          <cell r="A3160" t="str">
            <v>112.0315.804</v>
          </cell>
          <cell r="B3160" t="str">
            <v>Acc Taps Shower bracket round Chrome</v>
          </cell>
          <cell r="C3160" t="str">
            <v>26000621000</v>
          </cell>
          <cell r="D3160" t="str">
            <v>KWC</v>
          </cell>
          <cell r="E3160" t="str">
            <v>112.859</v>
          </cell>
          <cell r="F3160">
            <v>30.94</v>
          </cell>
          <cell r="G3160" t="str">
            <v>CH</v>
          </cell>
          <cell r="H3160" t="str">
            <v>7612158450106</v>
          </cell>
        </row>
        <row r="3161">
          <cell r="A3161" t="str">
            <v>112.0315.805</v>
          </cell>
          <cell r="B3161" t="str">
            <v>Acc Taps Hose connections square Chrome</v>
          </cell>
          <cell r="C3161" t="str">
            <v>26000611000</v>
          </cell>
          <cell r="D3161" t="str">
            <v>KWC</v>
          </cell>
          <cell r="E3161" t="str">
            <v>650.998</v>
          </cell>
          <cell r="F3161">
            <v>30.94</v>
          </cell>
          <cell r="G3161" t="str">
            <v>CH</v>
          </cell>
          <cell r="H3161" t="str">
            <v>7612158409494</v>
          </cell>
        </row>
        <row r="3162">
          <cell r="A3162" t="str">
            <v>112.0315.807</v>
          </cell>
          <cell r="B3162" t="str">
            <v>Acc Taps Shower bracket square Chrome</v>
          </cell>
          <cell r="C3162" t="str">
            <v>26000620000</v>
          </cell>
          <cell r="D3162" t="str">
            <v>KWC</v>
          </cell>
          <cell r="E3162" t="str">
            <v>112.859</v>
          </cell>
          <cell r="F3162">
            <v>24.91</v>
          </cell>
          <cell r="G3162" t="str">
            <v>CH</v>
          </cell>
          <cell r="H3162" t="str">
            <v>7612158450090</v>
          </cell>
        </row>
        <row r="3163">
          <cell r="A3163" t="str">
            <v>112.0315.808</v>
          </cell>
          <cell r="B3163" t="str">
            <v>Remote Unit tapsONO concealed chr freest</v>
          </cell>
          <cell r="C3163" t="str">
            <v>Z536178</v>
          </cell>
          <cell r="D3163" t="str">
            <v>KWC</v>
          </cell>
          <cell r="E3163" t="str">
            <v>112.859</v>
          </cell>
          <cell r="F3163">
            <v>177.22</v>
          </cell>
          <cell r="G3163" t="str">
            <v>CH</v>
          </cell>
          <cell r="H3163" t="str">
            <v>7612158413712</v>
          </cell>
        </row>
        <row r="3164">
          <cell r="A3164" t="str">
            <v>112.0315.820</v>
          </cell>
          <cell r="B3164" t="str">
            <v>Acc Taps ELY Hand shower mono Chrome</v>
          </cell>
          <cell r="C3164" t="str">
            <v>26000120000</v>
          </cell>
          <cell r="D3164" t="str">
            <v>KWC</v>
          </cell>
          <cell r="E3164" t="str">
            <v>650.105</v>
          </cell>
          <cell r="F3164">
            <v>27.39</v>
          </cell>
          <cell r="G3164" t="str">
            <v>CH</v>
          </cell>
          <cell r="H3164" t="str">
            <v>7612158422905</v>
          </cell>
        </row>
        <row r="3165">
          <cell r="A3165" t="str">
            <v>112.0315.821</v>
          </cell>
          <cell r="B3165" t="str">
            <v>Acc Taps ELY Hand shower duo Chrome</v>
          </cell>
          <cell r="C3165" t="str">
            <v>26000121000</v>
          </cell>
          <cell r="D3165" t="str">
            <v>KWC</v>
          </cell>
          <cell r="E3165" t="str">
            <v>650.105</v>
          </cell>
          <cell r="F3165">
            <v>29.78</v>
          </cell>
          <cell r="G3165" t="str">
            <v>CH</v>
          </cell>
          <cell r="H3165" t="str">
            <v>7612158422912</v>
          </cell>
        </row>
        <row r="3166">
          <cell r="A3166" t="str">
            <v>112.0315.826</v>
          </cell>
          <cell r="B3166" t="str">
            <v>Acc Taps PIATTO Q Showerhead 300x300 Chr</v>
          </cell>
          <cell r="C3166" t="str">
            <v>26000202000</v>
          </cell>
          <cell r="D3166" t="str">
            <v>KWC</v>
          </cell>
          <cell r="E3166" t="str">
            <v>650.107</v>
          </cell>
          <cell r="F3166">
            <v>198.85</v>
          </cell>
          <cell r="G3166" t="str">
            <v>CH</v>
          </cell>
          <cell r="H3166" t="str">
            <v>7612158423001</v>
          </cell>
        </row>
        <row r="3167">
          <cell r="A3167" t="str">
            <v>112.0315.830</v>
          </cell>
          <cell r="B3167" t="str">
            <v>Acc Taps PIATTO R Shower head D 300 Chr</v>
          </cell>
          <cell r="C3167" t="str">
            <v>26000212000</v>
          </cell>
          <cell r="D3167" t="str">
            <v>KWC</v>
          </cell>
          <cell r="E3167" t="str">
            <v>650.107</v>
          </cell>
          <cell r="F3167">
            <v>195.26</v>
          </cell>
          <cell r="G3167" t="str">
            <v>CH</v>
          </cell>
          <cell r="H3167" t="str">
            <v>7612158423049</v>
          </cell>
        </row>
        <row r="3168">
          <cell r="A3168" t="str">
            <v>112.0315.831</v>
          </cell>
          <cell r="B3168" t="str">
            <v>Acc Taps PIATTO R Shower head D 400 Chr</v>
          </cell>
          <cell r="C3168" t="str">
            <v>26000213000</v>
          </cell>
          <cell r="D3168" t="str">
            <v>KWC</v>
          </cell>
          <cell r="E3168" t="str">
            <v>650.107</v>
          </cell>
          <cell r="F3168">
            <v>262.83</v>
          </cell>
          <cell r="G3168" t="str">
            <v>CH</v>
          </cell>
          <cell r="H3168" t="str">
            <v>7612158423056</v>
          </cell>
        </row>
        <row r="3169">
          <cell r="A3169" t="str">
            <v>112.0315.832</v>
          </cell>
          <cell r="B3169" t="str">
            <v>Acc arm Shower angled Wall round L352Chr</v>
          </cell>
          <cell r="C3169" t="str">
            <v>26000802000</v>
          </cell>
          <cell r="D3169" t="str">
            <v>KWC</v>
          </cell>
          <cell r="E3169" t="str">
            <v>650.998</v>
          </cell>
          <cell r="F3169">
            <v>64.09</v>
          </cell>
          <cell r="G3169" t="str">
            <v>CH</v>
          </cell>
          <cell r="H3169" t="str">
            <v>7612158423070</v>
          </cell>
        </row>
        <row r="3170">
          <cell r="A3170" t="str">
            <v>112.0315.833</v>
          </cell>
          <cell r="B3170" t="str">
            <v>Acc arm Shower angled Wall squareL352Chr</v>
          </cell>
          <cell r="C3170" t="str">
            <v>26000803000</v>
          </cell>
          <cell r="D3170" t="str">
            <v>KWC</v>
          </cell>
          <cell r="E3170" t="str">
            <v>650.998</v>
          </cell>
          <cell r="F3170">
            <v>68.27</v>
          </cell>
          <cell r="G3170" t="str">
            <v>CH</v>
          </cell>
          <cell r="H3170" t="str">
            <v>7612158423087</v>
          </cell>
        </row>
        <row r="3171">
          <cell r="A3171" t="str">
            <v>112.0315.834</v>
          </cell>
          <cell r="B3171" t="str">
            <v>Acc arm Shower round Wall round L352 Chr</v>
          </cell>
          <cell r="C3171" t="str">
            <v>26000800000</v>
          </cell>
          <cell r="D3171" t="str">
            <v>KWC</v>
          </cell>
          <cell r="E3171" t="str">
            <v>650.998</v>
          </cell>
          <cell r="F3171">
            <v>45.97</v>
          </cell>
          <cell r="G3171" t="str">
            <v>CH</v>
          </cell>
          <cell r="H3171" t="str">
            <v>7612158423094</v>
          </cell>
        </row>
        <row r="3172">
          <cell r="A3172" t="str">
            <v>112.0315.838</v>
          </cell>
          <cell r="B3172" t="str">
            <v>Acc arm Shower arm Wall round L 385 Chr</v>
          </cell>
          <cell r="C3172" t="str">
            <v>26000811000</v>
          </cell>
          <cell r="D3172" t="str">
            <v>KWC</v>
          </cell>
          <cell r="E3172" t="str">
            <v>650.998</v>
          </cell>
          <cell r="F3172">
            <v>71.8</v>
          </cell>
          <cell r="G3172" t="str">
            <v>CH</v>
          </cell>
          <cell r="H3172" t="str">
            <v>7612158423131</v>
          </cell>
        </row>
        <row r="3173">
          <cell r="A3173" t="str">
            <v>112.0315.839</v>
          </cell>
          <cell r="B3173" t="str">
            <v>Acc arm Shower arm Wall round L 485 Chr</v>
          </cell>
          <cell r="C3173" t="str">
            <v>26000812000</v>
          </cell>
          <cell r="D3173" t="str">
            <v>KWC</v>
          </cell>
          <cell r="E3173" t="str">
            <v>650.998</v>
          </cell>
          <cell r="F3173">
            <v>91.21</v>
          </cell>
          <cell r="G3173" t="str">
            <v>CH</v>
          </cell>
          <cell r="H3173" t="str">
            <v>7612158423148</v>
          </cell>
        </row>
        <row r="3174">
          <cell r="A3174" t="str">
            <v>112.0315.844</v>
          </cell>
          <cell r="B3174" t="str">
            <v>Acc arm Shower arm Decke round L 325 Chr</v>
          </cell>
          <cell r="C3174" t="str">
            <v>26000822000</v>
          </cell>
          <cell r="D3174" t="str">
            <v>KWC</v>
          </cell>
          <cell r="E3174" t="str">
            <v>650.998</v>
          </cell>
          <cell r="F3174">
            <v>46.95</v>
          </cell>
          <cell r="G3174" t="str">
            <v>CH</v>
          </cell>
          <cell r="H3174" t="str">
            <v>7612158423216</v>
          </cell>
        </row>
        <row r="3175">
          <cell r="A3175" t="str">
            <v>112.0315.848</v>
          </cell>
          <cell r="B3175" t="str">
            <v>Acc Taps Sliding wall bar L612 squareChr</v>
          </cell>
          <cell r="C3175" t="str">
            <v>26000504000</v>
          </cell>
          <cell r="D3175" t="str">
            <v>KWC</v>
          </cell>
          <cell r="E3175" t="str">
            <v>112.859</v>
          </cell>
          <cell r="F3175">
            <v>74.47</v>
          </cell>
          <cell r="G3175" t="str">
            <v>CH</v>
          </cell>
          <cell r="H3175" t="str">
            <v>7612158423315</v>
          </cell>
        </row>
        <row r="3176">
          <cell r="A3176" t="str">
            <v>112.0315.849</v>
          </cell>
          <cell r="B3176" t="str">
            <v>Acc Taps Sliding wall bar L1100squareChr</v>
          </cell>
          <cell r="C3176" t="str">
            <v>26000505000</v>
          </cell>
          <cell r="D3176" t="str">
            <v>KWC</v>
          </cell>
          <cell r="E3176" t="str">
            <v>112.859</v>
          </cell>
          <cell r="F3176">
            <v>80.88</v>
          </cell>
          <cell r="G3176" t="str">
            <v>CH</v>
          </cell>
          <cell r="H3176" t="str">
            <v>7612158423322</v>
          </cell>
        </row>
        <row r="3177">
          <cell r="A3177" t="str">
            <v>112.0315.851</v>
          </cell>
          <cell r="B3177" t="str">
            <v>Acc Taps Shower bracket adjustable Chr</v>
          </cell>
          <cell r="C3177" t="str">
            <v>26000623000</v>
          </cell>
          <cell r="D3177" t="str">
            <v>KWC</v>
          </cell>
          <cell r="E3177" t="str">
            <v>112.859</v>
          </cell>
          <cell r="F3177">
            <v>16.21</v>
          </cell>
          <cell r="G3177" t="str">
            <v>CH</v>
          </cell>
          <cell r="H3177" t="str">
            <v>7612158423230</v>
          </cell>
        </row>
        <row r="3178">
          <cell r="A3178" t="str">
            <v>112.0315.852</v>
          </cell>
          <cell r="B3178" t="str">
            <v>Acc Taps Hose conn.mti Sho.brac.roundChr</v>
          </cell>
          <cell r="C3178" t="str">
            <v>26000612000</v>
          </cell>
          <cell r="D3178" t="str">
            <v>KWC</v>
          </cell>
          <cell r="E3178" t="str">
            <v>112.859</v>
          </cell>
          <cell r="F3178">
            <v>32.049999999999997</v>
          </cell>
          <cell r="G3178" t="str">
            <v>CH</v>
          </cell>
          <cell r="H3178" t="str">
            <v>7612158423247</v>
          </cell>
        </row>
        <row r="3179">
          <cell r="A3179" t="str">
            <v>112.0315.853</v>
          </cell>
          <cell r="B3179" t="str">
            <v>Acc Taps Hose conn.mti Sho.brac.squa.Chr</v>
          </cell>
          <cell r="C3179" t="str">
            <v>26000613000</v>
          </cell>
          <cell r="D3179" t="str">
            <v>KWC</v>
          </cell>
          <cell r="E3179" t="str">
            <v>112.859</v>
          </cell>
          <cell r="F3179">
            <v>35.64</v>
          </cell>
          <cell r="G3179" t="str">
            <v>CH</v>
          </cell>
          <cell r="H3179" t="str">
            <v>7612158423254</v>
          </cell>
        </row>
        <row r="3180">
          <cell r="A3180" t="str">
            <v>112.0315.862</v>
          </cell>
          <cell r="B3180" t="str">
            <v>Acc Taps ELY Slid. wall bar kit L612 Chr</v>
          </cell>
          <cell r="C3180" t="str">
            <v>26003101000</v>
          </cell>
          <cell r="D3180" t="str">
            <v>KWC</v>
          </cell>
          <cell r="E3180" t="str">
            <v>112.859</v>
          </cell>
          <cell r="F3180">
            <v>69.31</v>
          </cell>
          <cell r="G3180" t="str">
            <v>CH</v>
          </cell>
          <cell r="H3180" t="str">
            <v>7612158424268</v>
          </cell>
        </row>
        <row r="3181">
          <cell r="A3181" t="str">
            <v>112.0315.863</v>
          </cell>
          <cell r="B3181" t="str">
            <v>Acc Taps ELY Slid.wall bar kit L1100 Chr</v>
          </cell>
          <cell r="C3181" t="str">
            <v>26003102000</v>
          </cell>
          <cell r="D3181" t="str">
            <v>KWC</v>
          </cell>
          <cell r="E3181" t="str">
            <v>112.859</v>
          </cell>
          <cell r="F3181">
            <v>90.6</v>
          </cell>
          <cell r="G3181" t="str">
            <v>CH</v>
          </cell>
          <cell r="H3181" t="str">
            <v>7612158424275</v>
          </cell>
        </row>
        <row r="3182">
          <cell r="A3182" t="str">
            <v>112.0315.867</v>
          </cell>
          <cell r="B3182" t="str">
            <v>Acc Taps BOSSANOVAduo Slid.wall L1100Chr</v>
          </cell>
          <cell r="C3182" t="str">
            <v>26003302000</v>
          </cell>
          <cell r="D3182" t="str">
            <v>KWC</v>
          </cell>
          <cell r="E3182" t="str">
            <v>112.859</v>
          </cell>
          <cell r="F3182">
            <v>106.75</v>
          </cell>
          <cell r="G3182" t="str">
            <v>CH</v>
          </cell>
          <cell r="H3182" t="str">
            <v>7612158424312</v>
          </cell>
        </row>
        <row r="3183">
          <cell r="A3183" t="str">
            <v>112.0315.869</v>
          </cell>
          <cell r="B3183" t="str">
            <v>Acc Taps Show.hose can be shortened Chr</v>
          </cell>
          <cell r="C3183" t="str">
            <v>26001019000</v>
          </cell>
          <cell r="D3183" t="str">
            <v>KWC</v>
          </cell>
          <cell r="E3183" t="str">
            <v>112.859</v>
          </cell>
          <cell r="F3183">
            <v>20.07</v>
          </cell>
          <cell r="G3183" t="str">
            <v>CH</v>
          </cell>
          <cell r="H3183" t="str">
            <v>7612158424510</v>
          </cell>
        </row>
        <row r="3184">
          <cell r="A3184" t="str">
            <v>112.0315.870</v>
          </cell>
          <cell r="B3184" t="str">
            <v>Taps AVA Shower system Chrome</v>
          </cell>
          <cell r="C3184" t="str">
            <v/>
          </cell>
          <cell r="D3184" t="str">
            <v>KWC</v>
          </cell>
          <cell r="E3184" t="str">
            <v>112.859</v>
          </cell>
          <cell r="F3184">
            <v>468.73</v>
          </cell>
          <cell r="G3184" t="str">
            <v>CH</v>
          </cell>
          <cell r="H3184" t="str">
            <v>7612158424466</v>
          </cell>
        </row>
        <row r="3185">
          <cell r="A3185" t="str">
            <v>112.0315.872</v>
          </cell>
          <cell r="B3185" t="str">
            <v>Acc Taps Shut-off valve mit Filter</v>
          </cell>
          <cell r="C3185" t="str">
            <v>Z536576000</v>
          </cell>
          <cell r="D3185" t="str">
            <v>KWC</v>
          </cell>
          <cell r="E3185" t="str">
            <v>112.859</v>
          </cell>
          <cell r="F3185">
            <v>8.15</v>
          </cell>
          <cell r="G3185" t="str">
            <v>CH</v>
          </cell>
          <cell r="H3185" t="str">
            <v>7612158429553</v>
          </cell>
        </row>
        <row r="3186">
          <cell r="A3186" t="str">
            <v>112.0315.877</v>
          </cell>
          <cell r="B3186" t="str">
            <v>Taps Shut-off valveOperat.hand.integr.sp</v>
          </cell>
          <cell r="C3186" t="str">
            <v>25001011000</v>
          </cell>
          <cell r="D3186" t="str">
            <v>KWC</v>
          </cell>
          <cell r="E3186" t="str">
            <v>650.998</v>
          </cell>
          <cell r="F3186">
            <v>42.25</v>
          </cell>
          <cell r="G3186" t="str">
            <v>CH</v>
          </cell>
          <cell r="H3186" t="str">
            <v>7612158456412</v>
          </cell>
        </row>
        <row r="3187">
          <cell r="A3187" t="str">
            <v>112.0315.878</v>
          </cell>
          <cell r="B3187" t="str">
            <v>Acc Taps shower hose L1800 Chrome</v>
          </cell>
          <cell r="C3187" t="str">
            <v>26001014000</v>
          </cell>
          <cell r="D3187" t="str">
            <v>KWC</v>
          </cell>
          <cell r="E3187" t="str">
            <v>112.859</v>
          </cell>
          <cell r="F3187">
            <v>10.7</v>
          </cell>
          <cell r="G3187" t="str">
            <v>CH</v>
          </cell>
          <cell r="H3187" t="str">
            <v>7612158456399</v>
          </cell>
        </row>
        <row r="3188">
          <cell r="A3188" t="str">
            <v>112.0315.879</v>
          </cell>
          <cell r="B3188" t="str">
            <v>Acc Taps shower hose L1250 Chrome</v>
          </cell>
          <cell r="C3188" t="str">
            <v>26001012000</v>
          </cell>
          <cell r="D3188" t="str">
            <v>KWC</v>
          </cell>
          <cell r="E3188" t="str">
            <v>112.859</v>
          </cell>
          <cell r="F3188">
            <v>8.93</v>
          </cell>
          <cell r="G3188" t="str">
            <v>CH</v>
          </cell>
          <cell r="H3188" t="str">
            <v>7612158456443</v>
          </cell>
        </row>
        <row r="3189">
          <cell r="A3189" t="str">
            <v>112.0321.494</v>
          </cell>
          <cell r="B3189" t="str">
            <v>KBX 110-16/34 3 1/2" WWK OFH NTH BULK</v>
          </cell>
          <cell r="C3189" t="str">
            <v>KBX110160-34B</v>
          </cell>
          <cell r="D3189" t="str">
            <v>FRANKE</v>
          </cell>
          <cell r="E3189" t="str">
            <v>122.026</v>
          </cell>
          <cell r="F3189">
            <v>54.5</v>
          </cell>
          <cell r="G3189" t="str">
            <v>BE</v>
          </cell>
          <cell r="H3189" t="str">
            <v>7612981235291</v>
          </cell>
        </row>
        <row r="3190">
          <cell r="A3190" t="str">
            <v>112.0324.477</v>
          </cell>
          <cell r="B3190" t="str">
            <v>Acc Taps BOSSANOVA Hand sh.duo chr/edelw</v>
          </cell>
          <cell r="C3190" t="str">
            <v>26000112045</v>
          </cell>
          <cell r="D3190" t="str">
            <v>KWC</v>
          </cell>
          <cell r="E3190" t="str">
            <v>650.104</v>
          </cell>
          <cell r="F3190">
            <v>38.86</v>
          </cell>
          <cell r="G3190" t="str">
            <v>CH</v>
          </cell>
          <cell r="H3190" t="str">
            <v>7612158463595</v>
          </cell>
        </row>
        <row r="3191">
          <cell r="A3191" t="str">
            <v>112.0325.251</v>
          </cell>
          <cell r="B3191" t="str">
            <v>StB MRK SS 287x132x55mm synthetic border</v>
          </cell>
          <cell r="C3191" t="str">
            <v>300596</v>
          </cell>
          <cell r="D3191" t="str">
            <v>NEUTRAL</v>
          </cell>
          <cell r="E3191" t="str">
            <v>112.500</v>
          </cell>
          <cell r="F3191">
            <v>19.84</v>
          </cell>
          <cell r="G3191" t="str">
            <v>DE</v>
          </cell>
          <cell r="H3191" t="str">
            <v>7612981244491</v>
          </cell>
        </row>
        <row r="3192">
          <cell r="A3192" t="str">
            <v>112.0328.332</v>
          </cell>
          <cell r="B3192" t="str">
            <v>WK 3 1/2" 1B BSW not lockable waste unit</v>
          </cell>
          <cell r="C3192" t="str">
            <v>330837</v>
          </cell>
          <cell r="D3192" t="str">
            <v>FRANKE</v>
          </cell>
          <cell r="E3192" t="str">
            <v>112.290</v>
          </cell>
          <cell r="F3192">
            <v>3.41</v>
          </cell>
          <cell r="G3192" t="str">
            <v>DE</v>
          </cell>
          <cell r="H3192" t="str">
            <v>7612981255022</v>
          </cell>
        </row>
        <row r="3193">
          <cell r="A3193" t="str">
            <v>112.0329.285</v>
          </cell>
          <cell r="B3193" t="str">
            <v>Tool Service Key to Cache TT Slim M18</v>
          </cell>
          <cell r="C3193" t="str">
            <v>Z635966</v>
          </cell>
          <cell r="D3193" t="str">
            <v>KWC</v>
          </cell>
          <cell r="E3193" t="str">
            <v>112.859</v>
          </cell>
          <cell r="F3193">
            <v>0.96</v>
          </cell>
          <cell r="G3193" t="str">
            <v>CH</v>
          </cell>
          <cell r="H3193" t="str">
            <v>7612158414504</v>
          </cell>
        </row>
        <row r="3194">
          <cell r="A3194" t="str">
            <v>112.0329.286</v>
          </cell>
          <cell r="B3194" t="str">
            <v>Tool KWC universal key to cache darkgrey</v>
          </cell>
          <cell r="C3194" t="str">
            <v>Z636508</v>
          </cell>
          <cell r="D3194" t="str">
            <v>KWC</v>
          </cell>
          <cell r="E3194" t="str">
            <v>112.859</v>
          </cell>
          <cell r="F3194">
            <v>5.71</v>
          </cell>
          <cell r="G3194" t="str">
            <v>CN</v>
          </cell>
          <cell r="H3194" t="str">
            <v>7612158424114</v>
          </cell>
        </row>
        <row r="3195">
          <cell r="A3195" t="str">
            <v>112.0329.928</v>
          </cell>
          <cell r="B3195" t="str">
            <v>FHP14 KIT C.F. HIGH PERF. SKYPAD FABER</v>
          </cell>
          <cell r="C3195" t="str">
            <v/>
          </cell>
          <cell r="D3195" t="str">
            <v>FABER</v>
          </cell>
          <cell r="E3195" t="str">
            <v>112.852</v>
          </cell>
          <cell r="F3195">
            <v>36.92</v>
          </cell>
          <cell r="G3195" t="str">
            <v>IT</v>
          </cell>
          <cell r="H3195" t="str">
            <v>7612981260170</v>
          </cell>
        </row>
        <row r="3196">
          <cell r="A3196" t="str">
            <v>112.0331.953</v>
          </cell>
          <cell r="B3196" t="str">
            <v>WK 3 1/2" PWSIWOFCPC500 ceramic</v>
          </cell>
          <cell r="C3196" t="str">
            <v>330262</v>
          </cell>
          <cell r="D3196" t="str">
            <v>FRANKE</v>
          </cell>
          <cell r="E3196" t="str">
            <v>112.300</v>
          </cell>
          <cell r="F3196">
            <v>11.29</v>
          </cell>
          <cell r="G3196" t="str">
            <v>DE</v>
          </cell>
          <cell r="H3196" t="str">
            <v>7612981267513</v>
          </cell>
        </row>
        <row r="3197">
          <cell r="A3197" t="str">
            <v>112.0331.971</v>
          </cell>
          <cell r="B3197" t="str">
            <v>WK 3 1/2" PWSINOFCPC500 ceramic</v>
          </cell>
          <cell r="C3197" t="str">
            <v>330260</v>
          </cell>
          <cell r="D3197" t="str">
            <v>FRANKE</v>
          </cell>
          <cell r="E3197" t="str">
            <v>112.300</v>
          </cell>
          <cell r="F3197">
            <v>11.61</v>
          </cell>
          <cell r="G3197" t="str">
            <v>DE</v>
          </cell>
          <cell r="H3197" t="str">
            <v>7612981267568</v>
          </cell>
        </row>
        <row r="3198">
          <cell r="A3198" t="str">
            <v>112.0338.707</v>
          </cell>
          <cell r="B3198" t="str">
            <v>ChB MRK walnut 450x300x20mm</v>
          </cell>
          <cell r="C3198" t="str">
            <v>300584</v>
          </cell>
          <cell r="D3198" t="str">
            <v>FRANKE</v>
          </cell>
          <cell r="E3198" t="str">
            <v>112.400</v>
          </cell>
          <cell r="F3198">
            <v>19.21</v>
          </cell>
          <cell r="G3198" t="str">
            <v>DE</v>
          </cell>
          <cell r="H3198" t="str">
            <v>7612981308162</v>
          </cell>
        </row>
        <row r="3199">
          <cell r="A3199" t="str">
            <v>112.0339.360</v>
          </cell>
          <cell r="B3199" t="str">
            <v>CHARCOAL FILTER CEILING B-U FRANKE</v>
          </cell>
          <cell r="C3199" t="str">
            <v>305347</v>
          </cell>
          <cell r="D3199" t="str">
            <v>FRANKE</v>
          </cell>
          <cell r="E3199" t="str">
            <v>112.852</v>
          </cell>
          <cell r="F3199">
            <v>30.47</v>
          </cell>
          <cell r="G3199" t="str">
            <v>IT</v>
          </cell>
          <cell r="H3199" t="str">
            <v>7612981310301</v>
          </cell>
        </row>
        <row r="3200">
          <cell r="A3200" t="str">
            <v>112.0342.598</v>
          </cell>
          <cell r="B3200" t="str">
            <v>Soft pad 367x250x3 graphite black</v>
          </cell>
          <cell r="C3200" t="str">
            <v>300589</v>
          </cell>
          <cell r="D3200" t="str">
            <v>FRANKE</v>
          </cell>
          <cell r="E3200" t="str">
            <v>112.400</v>
          </cell>
          <cell r="F3200">
            <v>0.21</v>
          </cell>
          <cell r="G3200" t="str">
            <v>IT</v>
          </cell>
          <cell r="H3200" t="str">
            <v>7612981338848</v>
          </cell>
        </row>
        <row r="3201">
          <cell r="A3201" t="str">
            <v>112.0352.070</v>
          </cell>
          <cell r="B3201" t="str">
            <v>Acc Tap ADRENA concealed 2-h HP Chrome</v>
          </cell>
          <cell r="C3201" t="str">
            <v>39321400931</v>
          </cell>
          <cell r="D3201" t="str">
            <v>KWC</v>
          </cell>
          <cell r="E3201" t="str">
            <v>615.998</v>
          </cell>
          <cell r="F3201">
            <v>76.209999999999994</v>
          </cell>
          <cell r="G3201" t="str">
            <v>CH</v>
          </cell>
          <cell r="H3201" t="str">
            <v>7612158460952</v>
          </cell>
        </row>
        <row r="3202">
          <cell r="A3202" t="str">
            <v>112.0352.688</v>
          </cell>
          <cell r="B3202" t="str">
            <v>KBX 110-16/40 3 1/2" WWK OFH BULK</v>
          </cell>
          <cell r="C3202" t="str">
            <v>KBX110160SB</v>
          </cell>
          <cell r="D3202" t="str">
            <v>FRANKE</v>
          </cell>
          <cell r="E3202" t="str">
            <v>122.026</v>
          </cell>
          <cell r="F3202">
            <v>59.93</v>
          </cell>
          <cell r="G3202" t="str">
            <v>BE</v>
          </cell>
          <cell r="H3202" t="str">
            <v>7612981429072</v>
          </cell>
        </row>
        <row r="3203">
          <cell r="A3203" t="str">
            <v>112.0355.321</v>
          </cell>
          <cell r="B3203" t="str">
            <v>ARX 110-17 D 3 1/2" WWK OFH NTH BULK</v>
          </cell>
          <cell r="C3203" t="str">
            <v>ARX110170DB</v>
          </cell>
          <cell r="D3203" t="str">
            <v>FRANKE</v>
          </cell>
          <cell r="E3203" t="str">
            <v>122.015</v>
          </cell>
          <cell r="F3203">
            <v>60.03</v>
          </cell>
          <cell r="G3203" t="str">
            <v>BE</v>
          </cell>
          <cell r="H3203" t="str">
            <v>7612981454661</v>
          </cell>
        </row>
        <row r="3204">
          <cell r="A3204" t="str">
            <v>112.0355.965</v>
          </cell>
          <cell r="B3204" t="str">
            <v>ChB FSX glass black 278x434mm</v>
          </cell>
          <cell r="C3204" t="str">
            <v>300587</v>
          </cell>
          <cell r="D3204" t="str">
            <v>FRANKE</v>
          </cell>
          <cell r="E3204" t="str">
            <v>112.400</v>
          </cell>
          <cell r="F3204">
            <v>12.19</v>
          </cell>
          <cell r="G3204" t="str">
            <v>IT</v>
          </cell>
          <cell r="H3204" t="str">
            <v>7612981469344</v>
          </cell>
        </row>
        <row r="3205">
          <cell r="A3205" t="str">
            <v>112.0355.966</v>
          </cell>
          <cell r="B3205" t="str">
            <v>ChB FSX glass champagne 278x434mm</v>
          </cell>
          <cell r="C3205" t="str">
            <v>300588</v>
          </cell>
          <cell r="D3205" t="str">
            <v>FRANKE</v>
          </cell>
          <cell r="E3205" t="str">
            <v>112.400</v>
          </cell>
          <cell r="F3205">
            <v>13.82</v>
          </cell>
          <cell r="G3205" t="str">
            <v>IT</v>
          </cell>
          <cell r="H3205" t="str">
            <v>7612981469351</v>
          </cell>
        </row>
        <row r="3206">
          <cell r="A3206" t="str">
            <v>112.0356.227</v>
          </cell>
          <cell r="B3206" t="str">
            <v>CHARCOAL FILTER WASHABLE INSPI/LIDO</v>
          </cell>
          <cell r="C3206" t="str">
            <v>305357</v>
          </cell>
          <cell r="D3206" t="str">
            <v>ROBLIN</v>
          </cell>
          <cell r="E3206" t="str">
            <v>112.852</v>
          </cell>
          <cell r="F3206">
            <v>18</v>
          </cell>
          <cell r="G3206" t="str">
            <v>FR</v>
          </cell>
          <cell r="H3206" t="str">
            <v>7612981470319</v>
          </cell>
        </row>
        <row r="3207">
          <cell r="A3207" t="str">
            <v>112.0357.016</v>
          </cell>
          <cell r="B3207" t="str">
            <v>Standpipe plastic 160mm white</v>
          </cell>
          <cell r="C3207" t="str">
            <v>330125</v>
          </cell>
          <cell r="D3207" t="str">
            <v>FRANKE</v>
          </cell>
          <cell r="E3207" t="str">
            <v>133.120</v>
          </cell>
          <cell r="F3207">
            <v>0.63</v>
          </cell>
          <cell r="G3207" t="str">
            <v>CH</v>
          </cell>
          <cell r="H3207" t="str">
            <v>7612981472306</v>
          </cell>
        </row>
        <row r="3208">
          <cell r="A3208" t="str">
            <v>112.0357.742</v>
          </cell>
          <cell r="B3208" t="str">
            <v>Rolling mat FSX 267x433mm</v>
          </cell>
          <cell r="C3208" t="str">
            <v>300590</v>
          </cell>
          <cell r="D3208" t="str">
            <v>NEUTRAL</v>
          </cell>
          <cell r="E3208" t="str">
            <v>112.250</v>
          </cell>
          <cell r="F3208">
            <v>15.62</v>
          </cell>
          <cell r="G3208" t="str">
            <v>IT</v>
          </cell>
          <cell r="H3208" t="str">
            <v>7612981475215</v>
          </cell>
        </row>
        <row r="3209">
          <cell r="A3209" t="str">
            <v>112.0357.743</v>
          </cell>
          <cell r="B3209" t="str">
            <v>Adapter GN FSX 423x345.5mm</v>
          </cell>
          <cell r="C3209" t="str">
            <v>300591</v>
          </cell>
          <cell r="D3209" t="str">
            <v>FRANKE</v>
          </cell>
          <cell r="E3209" t="str">
            <v>112.251</v>
          </cell>
          <cell r="F3209">
            <v>11.92</v>
          </cell>
          <cell r="G3209" t="str">
            <v>IT</v>
          </cell>
          <cell r="H3209" t="str">
            <v>7612981475222</v>
          </cell>
        </row>
        <row r="3210">
          <cell r="A3210" t="str">
            <v>112.0362.740</v>
          </cell>
          <cell r="B3210" t="str">
            <v>Tool Basin Wrench SW36</v>
          </cell>
          <cell r="C3210" t="str">
            <v>Z536028</v>
          </cell>
          <cell r="D3210" t="str">
            <v>KWC</v>
          </cell>
          <cell r="E3210" t="str">
            <v>112.859</v>
          </cell>
          <cell r="F3210">
            <v>56.87</v>
          </cell>
          <cell r="G3210" t="str">
            <v>CH</v>
          </cell>
          <cell r="H3210" t="str">
            <v>7612158422813</v>
          </cell>
        </row>
        <row r="3211">
          <cell r="A3211" t="str">
            <v>112.0362.751</v>
          </cell>
          <cell r="B3211" t="str">
            <v>Tool Torque wrench with various inserts</v>
          </cell>
          <cell r="C3211" t="str">
            <v>Z536448</v>
          </cell>
          <cell r="D3211" t="str">
            <v>KWC</v>
          </cell>
          <cell r="E3211" t="str">
            <v>112.859</v>
          </cell>
          <cell r="F3211">
            <v>151.09</v>
          </cell>
          <cell r="G3211" t="str">
            <v/>
          </cell>
          <cell r="H3211" t="str">
            <v>7612158420215</v>
          </cell>
        </row>
        <row r="3212">
          <cell r="A3212" t="str">
            <v>112.0362.752</v>
          </cell>
          <cell r="B3212" t="str">
            <v>Tool Wrench SW 42 / SW 45</v>
          </cell>
          <cell r="C3212" t="str">
            <v>Z636126700</v>
          </cell>
          <cell r="D3212" t="str">
            <v>KWC</v>
          </cell>
          <cell r="E3212" t="str">
            <v>112.859</v>
          </cell>
          <cell r="F3212">
            <v>10.47</v>
          </cell>
          <cell r="G3212" t="str">
            <v>CH</v>
          </cell>
          <cell r="H3212" t="str">
            <v>7612158414320</v>
          </cell>
        </row>
        <row r="3213">
          <cell r="A3213" t="str">
            <v>112.0362.753</v>
          </cell>
          <cell r="B3213" t="str">
            <v>Tool Wrench SW 30 / SW 34</v>
          </cell>
          <cell r="C3213" t="str">
            <v>Z636127700</v>
          </cell>
          <cell r="D3213" t="str">
            <v>KWC</v>
          </cell>
          <cell r="E3213" t="str">
            <v>112.859</v>
          </cell>
          <cell r="F3213">
            <v>10.47</v>
          </cell>
          <cell r="G3213" t="str">
            <v>CH</v>
          </cell>
          <cell r="H3213" t="str">
            <v>7612158414337</v>
          </cell>
        </row>
        <row r="3214">
          <cell r="A3214" t="str">
            <v>112.0362.754</v>
          </cell>
          <cell r="B3214" t="str">
            <v>Tool Wrench SW 38 / SW 42</v>
          </cell>
          <cell r="C3214" t="str">
            <v>Z636707700</v>
          </cell>
          <cell r="D3214" t="str">
            <v>KWC</v>
          </cell>
          <cell r="E3214" t="str">
            <v>112.859</v>
          </cell>
          <cell r="F3214">
            <v>10.47</v>
          </cell>
          <cell r="G3214" t="str">
            <v>CH</v>
          </cell>
          <cell r="H3214" t="str">
            <v>7612158452780</v>
          </cell>
        </row>
        <row r="3215">
          <cell r="A3215" t="str">
            <v>112.0362.755</v>
          </cell>
          <cell r="B3215" t="str">
            <v>Tool Splined Key</v>
          </cell>
          <cell r="C3215" t="str">
            <v>Z604638901</v>
          </cell>
          <cell r="D3215" t="str">
            <v>KWC</v>
          </cell>
          <cell r="E3215" t="str">
            <v>112.859</v>
          </cell>
          <cell r="F3215">
            <v>10.47</v>
          </cell>
          <cell r="G3215" t="str">
            <v>CH</v>
          </cell>
          <cell r="H3215" t="str">
            <v>7612158066451</v>
          </cell>
        </row>
        <row r="3216">
          <cell r="A3216" t="str">
            <v>112.0362.756</v>
          </cell>
          <cell r="B3216" t="str">
            <v>Tool GASTRO Pin wrench f.burglarp.handle</v>
          </cell>
          <cell r="C3216" t="str">
            <v>Z604451000</v>
          </cell>
          <cell r="D3216" t="str">
            <v>KWC</v>
          </cell>
          <cell r="E3216" t="str">
            <v>112.859</v>
          </cell>
          <cell r="F3216">
            <v>3.07</v>
          </cell>
          <cell r="G3216" t="str">
            <v>CH</v>
          </cell>
          <cell r="H3216" t="str">
            <v>7612158057602</v>
          </cell>
        </row>
        <row r="3217">
          <cell r="A3217" t="str">
            <v>112.0362.757</v>
          </cell>
          <cell r="B3217" t="str">
            <v>Tool Universal faucet grease can 125gr</v>
          </cell>
          <cell r="C3217" t="str">
            <v>Z531396</v>
          </cell>
          <cell r="D3217" t="str">
            <v>KWC</v>
          </cell>
          <cell r="E3217" t="str">
            <v>112.859</v>
          </cell>
          <cell r="F3217">
            <v>20.329999999999998</v>
          </cell>
          <cell r="G3217" t="str">
            <v>CH</v>
          </cell>
          <cell r="H3217" t="str">
            <v>7612158076955</v>
          </cell>
        </row>
        <row r="3218">
          <cell r="A3218" t="str">
            <v>112.0362.929</v>
          </cell>
          <cell r="B3218" t="str">
            <v>Acc Tap Mounting set conc.unit wall2hole</v>
          </cell>
          <cell r="C3218" t="str">
            <v>Z536828</v>
          </cell>
          <cell r="D3218" t="str">
            <v>KWC</v>
          </cell>
          <cell r="E3218" t="str">
            <v>112.859</v>
          </cell>
          <cell r="F3218">
            <v>38.4</v>
          </cell>
          <cell r="G3218" t="str">
            <v>CH</v>
          </cell>
          <cell r="H3218" t="str">
            <v>7612158461638</v>
          </cell>
        </row>
        <row r="3219">
          <cell r="A3219" t="str">
            <v>112.0373.688</v>
          </cell>
          <cell r="B3219" t="str">
            <v>Drawer for oven DRW FS 14 BK</v>
          </cell>
          <cell r="C3219" t="str">
            <v/>
          </cell>
          <cell r="D3219" t="str">
            <v>FRANKE</v>
          </cell>
          <cell r="E3219" t="str">
            <v>131.108</v>
          </cell>
          <cell r="F3219">
            <v>203.04</v>
          </cell>
          <cell r="G3219" t="str">
            <v>IT</v>
          </cell>
          <cell r="H3219" t="str">
            <v>7612981601904</v>
          </cell>
        </row>
        <row r="3220">
          <cell r="A3220" t="str">
            <v>112.0373.689</v>
          </cell>
          <cell r="B3220" t="str">
            <v>Drawer for oven DRW FS 14 CH</v>
          </cell>
          <cell r="C3220" t="str">
            <v>FSDRW14CH</v>
          </cell>
          <cell r="D3220" t="str">
            <v>FRANKE</v>
          </cell>
          <cell r="E3220" t="str">
            <v>131.108</v>
          </cell>
          <cell r="F3220">
            <v>203.89</v>
          </cell>
          <cell r="G3220" t="str">
            <v>IT</v>
          </cell>
          <cell r="H3220" t="str">
            <v>7612981601911</v>
          </cell>
        </row>
        <row r="3221">
          <cell r="A3221" t="str">
            <v>112.0373.739</v>
          </cell>
          <cell r="B3221" t="str">
            <v>CHARCOAL FILTER HP FGX</v>
          </cell>
          <cell r="C3221" t="str">
            <v>305341</v>
          </cell>
          <cell r="D3221" t="str">
            <v>FRANKE</v>
          </cell>
          <cell r="E3221" t="str">
            <v>112.852</v>
          </cell>
          <cell r="F3221">
            <v>22.86</v>
          </cell>
          <cell r="G3221" t="str">
            <v>FR</v>
          </cell>
          <cell r="H3221" t="str">
            <v>7612981602062</v>
          </cell>
        </row>
        <row r="3222">
          <cell r="A3222" t="str">
            <v>112.0384.902</v>
          </cell>
          <cell r="B3222" t="str">
            <v>Tray GN 1/3 SS 325x175x40 perforated</v>
          </cell>
          <cell r="C3222" t="str">
            <v>300593</v>
          </cell>
          <cell r="D3222" t="str">
            <v>FRANKE</v>
          </cell>
          <cell r="E3222" t="str">
            <v>112.851</v>
          </cell>
          <cell r="F3222">
            <v>5.13</v>
          </cell>
          <cell r="G3222" t="str">
            <v>IT</v>
          </cell>
          <cell r="H3222" t="str">
            <v>7612981644260</v>
          </cell>
        </row>
        <row r="3223">
          <cell r="A3223" t="str">
            <v>112.0384.903</v>
          </cell>
          <cell r="B3223" t="str">
            <v>Tray GN 2/3 SS 354x324x40 unperforated</v>
          </cell>
          <cell r="C3223" t="str">
            <v>300594</v>
          </cell>
          <cell r="D3223" t="str">
            <v>FRANKE</v>
          </cell>
          <cell r="E3223" t="str">
            <v>112.851</v>
          </cell>
          <cell r="F3223">
            <v>6.89</v>
          </cell>
          <cell r="G3223" t="str">
            <v>IT</v>
          </cell>
          <cell r="H3223" t="str">
            <v>7612981644277</v>
          </cell>
        </row>
        <row r="3224">
          <cell r="A3224" t="str">
            <v>112.0386.578</v>
          </cell>
          <cell r="B3224" t="str">
            <v>Lightboard FS black 278x434mm</v>
          </cell>
          <cell r="C3224" t="str">
            <v>300592</v>
          </cell>
          <cell r="D3224" t="str">
            <v>FRANKE</v>
          </cell>
          <cell r="E3224" t="str">
            <v>112.260</v>
          </cell>
          <cell r="F3224">
            <v>128.22999999999999</v>
          </cell>
          <cell r="G3224" t="str">
            <v>IT</v>
          </cell>
          <cell r="H3224" t="str">
            <v>7612981652838</v>
          </cell>
        </row>
        <row r="3225">
          <cell r="A3225" t="str">
            <v>112.0387.117</v>
          </cell>
          <cell r="B3225" t="str">
            <v>Lightboard FS champagne 278x434mm</v>
          </cell>
          <cell r="C3225" t="str">
            <v>300595</v>
          </cell>
          <cell r="D3225" t="str">
            <v>FRANKE</v>
          </cell>
          <cell r="E3225" t="str">
            <v>112.260</v>
          </cell>
          <cell r="F3225">
            <v>113.29</v>
          </cell>
          <cell r="G3225" t="str">
            <v>IT</v>
          </cell>
          <cell r="H3225" t="str">
            <v>7612981654993</v>
          </cell>
        </row>
        <row r="3226">
          <cell r="A3226" t="str">
            <v>112.0389.090</v>
          </cell>
          <cell r="B3226" t="str">
            <v>WK 3 1/2" PWSIWOFCPC500 Fragranit</v>
          </cell>
          <cell r="C3226" t="str">
            <v>331110</v>
          </cell>
          <cell r="D3226" t="str">
            <v>FRANKE</v>
          </cell>
          <cell r="E3226" t="str">
            <v>112.300</v>
          </cell>
          <cell r="F3226">
            <v>9.26</v>
          </cell>
          <cell r="G3226" t="str">
            <v>IT</v>
          </cell>
          <cell r="H3226" t="str">
            <v>7612981667825</v>
          </cell>
        </row>
        <row r="3227">
          <cell r="A3227" t="str">
            <v>112.0393.400</v>
          </cell>
          <cell r="B3227" t="str">
            <v>Tray GN 1/3 SS 325x175x65 unperforated</v>
          </cell>
          <cell r="C3227" t="str">
            <v>300597</v>
          </cell>
          <cell r="D3227" t="str">
            <v>FRANKE</v>
          </cell>
          <cell r="E3227" t="str">
            <v>112.851</v>
          </cell>
          <cell r="F3227">
            <v>5.56</v>
          </cell>
          <cell r="G3227" t="str">
            <v>IT</v>
          </cell>
          <cell r="H3227" t="str">
            <v>7612981693114</v>
          </cell>
        </row>
        <row r="3228">
          <cell r="A3228" t="str">
            <v>112.0393.431</v>
          </cell>
          <cell r="B3228" t="str">
            <v>Tray GN 2/3 SS 354x324x20 perforated</v>
          </cell>
          <cell r="C3228" t="str">
            <v>300598</v>
          </cell>
          <cell r="D3228" t="str">
            <v>FRANKE</v>
          </cell>
          <cell r="E3228" t="str">
            <v>112.851</v>
          </cell>
          <cell r="F3228">
            <v>6.61</v>
          </cell>
          <cell r="G3228" t="str">
            <v>IT</v>
          </cell>
          <cell r="H3228" t="str">
            <v>7612981693121</v>
          </cell>
        </row>
        <row r="3229">
          <cell r="A3229" t="str">
            <v>112.0394.981</v>
          </cell>
          <cell r="B3229" t="str">
            <v>StB BXX CUX SS synthetic border</v>
          </cell>
          <cell r="C3229" t="str">
            <v>300490</v>
          </cell>
          <cell r="D3229" t="str">
            <v>FRANKE</v>
          </cell>
          <cell r="E3229" t="str">
            <v>112.500</v>
          </cell>
          <cell r="F3229">
            <v>13.41</v>
          </cell>
          <cell r="G3229" t="str">
            <v>IT</v>
          </cell>
          <cell r="H3229" t="str">
            <v>7612981698713</v>
          </cell>
        </row>
        <row r="3230">
          <cell r="A3230" t="str">
            <v>112.0395.171</v>
          </cell>
          <cell r="B3230" t="str">
            <v>Drain-cover 125x125 with protection</v>
          </cell>
          <cell r="C3230" t="str">
            <v>330922</v>
          </cell>
          <cell r="D3230" t="str">
            <v>FRANKE</v>
          </cell>
          <cell r="E3230" t="str">
            <v>112.311</v>
          </cell>
          <cell r="F3230">
            <v>2.04</v>
          </cell>
          <cell r="G3230" t="str">
            <v>GB</v>
          </cell>
          <cell r="H3230" t="str">
            <v>7612981699352</v>
          </cell>
        </row>
        <row r="3231">
          <cell r="A3231" t="str">
            <v>112.0396.211</v>
          </cell>
          <cell r="B3231" t="str">
            <v>ACC Tap AVA Shower system Chrome</v>
          </cell>
          <cell r="C3231" t="str">
            <v>26196213000</v>
          </cell>
          <cell r="D3231" t="str">
            <v>KWC</v>
          </cell>
          <cell r="E3231" t="str">
            <v>615.067</v>
          </cell>
          <cell r="F3231">
            <v>468.73</v>
          </cell>
          <cell r="G3231" t="str">
            <v>CH</v>
          </cell>
          <cell r="H3231" t="str">
            <v>7612158473655</v>
          </cell>
        </row>
        <row r="3232">
          <cell r="A3232" t="str">
            <v>112.0434.644</v>
          </cell>
          <cell r="B3232" t="str">
            <v>Drawer for oven DRW FS 14 BK NP</v>
          </cell>
          <cell r="C3232" t="str">
            <v>FSDRW14ZW</v>
          </cell>
          <cell r="D3232" t="str">
            <v>FRANKE</v>
          </cell>
          <cell r="E3232" t="str">
            <v>131.108</v>
          </cell>
          <cell r="F3232">
            <v>215.83</v>
          </cell>
          <cell r="G3232" t="str">
            <v>IT</v>
          </cell>
          <cell r="H3232" t="str">
            <v>7612981758523</v>
          </cell>
        </row>
        <row r="3233">
          <cell r="A3233" t="str">
            <v>112.0442.942</v>
          </cell>
          <cell r="B3233" t="str">
            <v>FDW REMOTE BLOWER ACCESSORY KIT FRANKE</v>
          </cell>
          <cell r="C3233" t="str">
            <v/>
          </cell>
          <cell r="D3233" t="str">
            <v>FRANKE</v>
          </cell>
          <cell r="E3233" t="str">
            <v>112.852</v>
          </cell>
          <cell r="F3233">
            <v>27.92</v>
          </cell>
          <cell r="G3233" t="str">
            <v>IT</v>
          </cell>
          <cell r="H3233" t="str">
            <v>7612981790158</v>
          </cell>
        </row>
        <row r="3234">
          <cell r="A3234" t="str">
            <v>112.0459.427</v>
          </cell>
          <cell r="B3234" t="str">
            <v>PIPE TR 1200 220X90</v>
          </cell>
          <cell r="C3234" t="str">
            <v/>
          </cell>
          <cell r="D3234" t="str">
            <v>NEUTRAL</v>
          </cell>
          <cell r="E3234" t="str">
            <v>112.852</v>
          </cell>
          <cell r="F3234">
            <v>13.29</v>
          </cell>
          <cell r="G3234" t="str">
            <v>IT</v>
          </cell>
          <cell r="H3234" t="str">
            <v>7612981814731</v>
          </cell>
        </row>
        <row r="3235">
          <cell r="A3235" t="str">
            <v>112.0459.428</v>
          </cell>
          <cell r="B3235" t="str">
            <v>CONNECTION RCR 220X90</v>
          </cell>
          <cell r="C3235" t="str">
            <v/>
          </cell>
          <cell r="D3235" t="str">
            <v>NEUTRAL</v>
          </cell>
          <cell r="E3235" t="str">
            <v>112.852</v>
          </cell>
          <cell r="F3235">
            <v>4.34</v>
          </cell>
          <cell r="G3235" t="str">
            <v>IT</v>
          </cell>
          <cell r="H3235" t="str">
            <v>7612981814748</v>
          </cell>
        </row>
        <row r="3236">
          <cell r="A3236" t="str">
            <v>112.0459.451</v>
          </cell>
          <cell r="B3236" t="str">
            <v>CURVE CRC 90 220X90</v>
          </cell>
          <cell r="C3236" t="str">
            <v/>
          </cell>
          <cell r="D3236" t="str">
            <v>NEUTRAL</v>
          </cell>
          <cell r="E3236" t="str">
            <v>112.852</v>
          </cell>
          <cell r="F3236">
            <v>5.93</v>
          </cell>
          <cell r="G3236" t="str">
            <v>IT</v>
          </cell>
          <cell r="H3236" t="str">
            <v>7612981814779</v>
          </cell>
        </row>
        <row r="3237">
          <cell r="A3237" t="str">
            <v>112.0459.453</v>
          </cell>
          <cell r="B3237" t="str">
            <v>CURVE CRV 90 220X90</v>
          </cell>
          <cell r="C3237" t="str">
            <v/>
          </cell>
          <cell r="D3237" t="str">
            <v>NEUTRAL</v>
          </cell>
          <cell r="E3237" t="str">
            <v>112.852</v>
          </cell>
          <cell r="F3237">
            <v>5.41</v>
          </cell>
          <cell r="G3237" t="str">
            <v>IT</v>
          </cell>
          <cell r="H3237" t="str">
            <v>7612981814793</v>
          </cell>
        </row>
        <row r="3238">
          <cell r="A3238" t="str">
            <v>112.0459.455</v>
          </cell>
          <cell r="B3238" t="str">
            <v>CURVE CRO 90 220X90</v>
          </cell>
          <cell r="C3238" t="str">
            <v/>
          </cell>
          <cell r="D3238" t="str">
            <v>NEUTRAL</v>
          </cell>
          <cell r="E3238" t="str">
            <v>112.852</v>
          </cell>
          <cell r="F3238">
            <v>6.85</v>
          </cell>
          <cell r="G3238" t="str">
            <v>IT</v>
          </cell>
          <cell r="H3238" t="str">
            <v>7612981815219</v>
          </cell>
        </row>
        <row r="3239">
          <cell r="A3239" t="str">
            <v>112.0460.220</v>
          </cell>
          <cell r="B3239" t="str">
            <v>Synthetic adapter grey 255x451mm</v>
          </cell>
          <cell r="C3239" t="str">
            <v>300479</v>
          </cell>
          <cell r="D3239" t="str">
            <v>NEUTRAL</v>
          </cell>
          <cell r="E3239" t="str">
            <v>112.699</v>
          </cell>
          <cell r="F3239">
            <v>16.059999999999999</v>
          </cell>
          <cell r="G3239" t="str">
            <v>IT</v>
          </cell>
          <cell r="H3239" t="str">
            <v>7612981816148</v>
          </cell>
        </row>
        <row r="3240">
          <cell r="A3240" t="str">
            <v>112.0461.942</v>
          </cell>
          <cell r="B3240" t="str">
            <v>StB Monoblock 500 SS 297x187x72mm</v>
          </cell>
          <cell r="C3240" t="str">
            <v>300477</v>
          </cell>
          <cell r="D3240" t="str">
            <v>NEUTRAL</v>
          </cell>
          <cell r="E3240" t="str">
            <v>112.500</v>
          </cell>
          <cell r="F3240">
            <v>12.39</v>
          </cell>
          <cell r="G3240" t="str">
            <v>CN</v>
          </cell>
          <cell r="H3240" t="str">
            <v>7612981816636</v>
          </cell>
        </row>
        <row r="3241">
          <cell r="A3241" t="str">
            <v>112.0464.521</v>
          </cell>
          <cell r="B3241" t="str">
            <v>StB ANTEA 651 SS 346x191x87mm</v>
          </cell>
          <cell r="C3241" t="str">
            <v>300493</v>
          </cell>
          <cell r="D3241" t="str">
            <v>FRANKE</v>
          </cell>
          <cell r="E3241" t="str">
            <v>112.500</v>
          </cell>
          <cell r="F3241">
            <v>10.48</v>
          </cell>
          <cell r="G3241" t="str">
            <v>CN</v>
          </cell>
          <cell r="H3241" t="str">
            <v>7612981821616</v>
          </cell>
        </row>
        <row r="3242">
          <cell r="A3242" t="str">
            <v>112.0470.632</v>
          </cell>
          <cell r="B3242" t="str">
            <v>KIT CARBON FILTER LL FMY HE</v>
          </cell>
          <cell r="C3242" t="str">
            <v>305601</v>
          </cell>
          <cell r="D3242" t="str">
            <v>FRANKE</v>
          </cell>
          <cell r="E3242" t="str">
            <v>112.852</v>
          </cell>
          <cell r="F3242">
            <v>133.16</v>
          </cell>
          <cell r="G3242" t="str">
            <v>IT</v>
          </cell>
          <cell r="H3242" t="str">
            <v>7612981826437</v>
          </cell>
        </row>
        <row r="3243">
          <cell r="A3243" t="str">
            <v>112.0473.656</v>
          </cell>
          <cell r="B3243" t="str">
            <v>Twist Drill For Granite Sink 35mm</v>
          </cell>
          <cell r="C3243" t="str">
            <v/>
          </cell>
          <cell r="D3243" t="str">
            <v>NEUTRAL</v>
          </cell>
          <cell r="E3243" t="str">
            <v>133.010</v>
          </cell>
          <cell r="F3243">
            <v>2.17</v>
          </cell>
          <cell r="G3243" t="str">
            <v>CN</v>
          </cell>
          <cell r="H3243" t="str">
            <v>7612981833473</v>
          </cell>
        </row>
        <row r="3244">
          <cell r="A3244" t="str">
            <v>112.0476.482</v>
          </cell>
          <cell r="B3244" t="str">
            <v>Gloss Clean for SS 250ml</v>
          </cell>
          <cell r="C3244" t="str">
            <v>303010</v>
          </cell>
          <cell r="D3244" t="str">
            <v>FRANKE</v>
          </cell>
          <cell r="E3244" t="str">
            <v>112.900</v>
          </cell>
          <cell r="F3244">
            <v>4.8099999999999996</v>
          </cell>
          <cell r="G3244" t="str">
            <v>DE</v>
          </cell>
          <cell r="H3244" t="str">
            <v>7612981849511</v>
          </cell>
        </row>
        <row r="3245">
          <cell r="A3245" t="str">
            <v>112.0479.832</v>
          </cell>
          <cell r="B3245" t="str">
            <v>CARBON FILTER LL FMY POT 608</v>
          </cell>
          <cell r="C3245" t="str">
            <v>305352</v>
          </cell>
          <cell r="D3245" t="str">
            <v>FRANKE</v>
          </cell>
          <cell r="E3245" t="str">
            <v>112.852</v>
          </cell>
          <cell r="F3245">
            <v>13.64</v>
          </cell>
          <cell r="G3245" t="str">
            <v>IT</v>
          </cell>
          <cell r="H3245" t="str">
            <v>7612981864903</v>
          </cell>
        </row>
        <row r="3246">
          <cell r="A3246" t="str">
            <v>112.0479.833</v>
          </cell>
          <cell r="B3246" t="str">
            <v>CARBON FILTER LL FMY POT 908</v>
          </cell>
          <cell r="C3246" t="str">
            <v>305353</v>
          </cell>
          <cell r="D3246" t="str">
            <v>FRANKE</v>
          </cell>
          <cell r="E3246" t="str">
            <v>112.852</v>
          </cell>
          <cell r="F3246">
            <v>13.64</v>
          </cell>
          <cell r="G3246" t="str">
            <v>IT</v>
          </cell>
          <cell r="H3246" t="str">
            <v>7612981865412</v>
          </cell>
        </row>
        <row r="3247">
          <cell r="A3247" t="str">
            <v>112.0480.588</v>
          </cell>
          <cell r="B3247" t="str">
            <v>Accessory - Waste Cover For Style Sink</v>
          </cell>
          <cell r="C3247" t="str">
            <v>330923</v>
          </cell>
          <cell r="D3247" t="str">
            <v>NEUTRAL</v>
          </cell>
          <cell r="E3247" t="str">
            <v>112.311</v>
          </cell>
          <cell r="F3247">
            <v>2.91</v>
          </cell>
          <cell r="G3247" t="str">
            <v>GB</v>
          </cell>
          <cell r="H3247" t="str">
            <v>7612981867041</v>
          </cell>
        </row>
        <row r="3248">
          <cell r="A3248" t="str">
            <v>112.0482.139</v>
          </cell>
          <cell r="B3248" t="str">
            <v>ChB Red Oak 440*227*25mm</v>
          </cell>
          <cell r="C3248" t="str">
            <v>300497</v>
          </cell>
          <cell r="D3248" t="str">
            <v>NEUTRAL</v>
          </cell>
          <cell r="E3248" t="str">
            <v>112.400</v>
          </cell>
          <cell r="F3248">
            <v>10.3</v>
          </cell>
          <cell r="G3248" t="str">
            <v>GB</v>
          </cell>
          <cell r="H3248" t="str">
            <v>7612981872274</v>
          </cell>
        </row>
        <row r="3249">
          <cell r="A3249" t="str">
            <v>112.0482.140</v>
          </cell>
          <cell r="B3249" t="str">
            <v>Bowl ABS, Glossy finishing, 440*227*25mm</v>
          </cell>
          <cell r="C3249" t="str">
            <v>300494</v>
          </cell>
          <cell r="D3249" t="str">
            <v>FRANKE</v>
          </cell>
          <cell r="E3249" t="str">
            <v>112.500</v>
          </cell>
          <cell r="F3249">
            <v>7.17</v>
          </cell>
          <cell r="G3249" t="str">
            <v>GB</v>
          </cell>
          <cell r="H3249" t="str">
            <v>7612981872281</v>
          </cell>
        </row>
        <row r="3250">
          <cell r="A3250" t="str">
            <v>112.0493.511</v>
          </cell>
          <cell r="B3250" t="str">
            <v>Tool Service Key Insert TJ M20x1 orange</v>
          </cell>
          <cell r="C3250" t="str">
            <v>Z638338</v>
          </cell>
          <cell r="D3250" t="str">
            <v>KWC</v>
          </cell>
          <cell r="E3250" t="str">
            <v>112.859</v>
          </cell>
          <cell r="F3250">
            <v>0.96</v>
          </cell>
          <cell r="G3250" t="str">
            <v>CH</v>
          </cell>
          <cell r="H3250" t="str">
            <v>7612158494070</v>
          </cell>
        </row>
        <row r="3251">
          <cell r="A3251" t="str">
            <v>112.0493.825</v>
          </cell>
          <cell r="B3251" t="str">
            <v>CHARCOAL FILTER SMART FLAT FRANKE</v>
          </cell>
          <cell r="C3251" t="str">
            <v>305603</v>
          </cell>
          <cell r="D3251" t="str">
            <v>FRANKE</v>
          </cell>
          <cell r="E3251" t="str">
            <v>112.852</v>
          </cell>
          <cell r="F3251">
            <v>11.41</v>
          </cell>
          <cell r="G3251" t="str">
            <v>IT</v>
          </cell>
          <cell r="H3251" t="str">
            <v>7612981918545</v>
          </cell>
        </row>
        <row r="3252">
          <cell r="A3252" t="str">
            <v>112.0494.867</v>
          </cell>
          <cell r="B3252" t="str">
            <v>COL SAMPLE PACK ALABASTER WHITE - 72</v>
          </cell>
          <cell r="C3252" t="str">
            <v>P18225</v>
          </cell>
          <cell r="D3252" t="str">
            <v>FRANKE</v>
          </cell>
          <cell r="E3252" t="str">
            <v>112.010</v>
          </cell>
          <cell r="F3252">
            <v>0.92</v>
          </cell>
          <cell r="G3252" t="str">
            <v>GB</v>
          </cell>
          <cell r="H3252" t="str">
            <v>7612981926847</v>
          </cell>
        </row>
        <row r="3253">
          <cell r="A3253" t="str">
            <v>112.0495.586</v>
          </cell>
          <cell r="B3253" t="str">
            <v>KIT CHIMNEY SMART FLAT RECYCL. FRANKE BK</v>
          </cell>
          <cell r="C3253" t="str">
            <v>305604</v>
          </cell>
          <cell r="D3253" t="str">
            <v>FRANKE</v>
          </cell>
          <cell r="E3253" t="str">
            <v>112.852</v>
          </cell>
          <cell r="F3253">
            <v>46</v>
          </cell>
          <cell r="G3253" t="str">
            <v>IT</v>
          </cell>
          <cell r="H3253" t="str">
            <v>7612981930134</v>
          </cell>
        </row>
        <row r="3254">
          <cell r="A3254" t="str">
            <v>112.0496.433</v>
          </cell>
          <cell r="B3254" t="str">
            <v>KIT CHIMNEY SMART FLAT RECYCL. FRANKE WH</v>
          </cell>
          <cell r="C3254" t="str">
            <v>305605</v>
          </cell>
          <cell r="D3254" t="str">
            <v>FRANKE</v>
          </cell>
          <cell r="E3254" t="str">
            <v>112.852</v>
          </cell>
          <cell r="F3254">
            <v>46</v>
          </cell>
          <cell r="G3254" t="str">
            <v>IT</v>
          </cell>
          <cell r="H3254" t="str">
            <v>7612981934460</v>
          </cell>
        </row>
        <row r="3255">
          <cell r="A3255" t="str">
            <v>112.0497.621</v>
          </cell>
          <cell r="B3255" t="str">
            <v>CARBON FILTER LL FMY HE</v>
          </cell>
          <cell r="C3255" t="str">
            <v>305602</v>
          </cell>
          <cell r="D3255" t="str">
            <v>FRANKE</v>
          </cell>
          <cell r="E3255" t="str">
            <v>112.852</v>
          </cell>
          <cell r="F3255">
            <v>81.900000000000006</v>
          </cell>
          <cell r="G3255" t="str">
            <v>IT</v>
          </cell>
          <cell r="H3255" t="str">
            <v>7612981939120</v>
          </cell>
        </row>
        <row r="3256">
          <cell r="A3256" t="str">
            <v>112.0499.553</v>
          </cell>
          <cell r="B3256" t="str">
            <v>ACC GCR mid Cookware Set 4pcs MAS</v>
          </cell>
          <cell r="C3256" t="str">
            <v>305700</v>
          </cell>
          <cell r="D3256" t="str">
            <v>FRANKE</v>
          </cell>
          <cell r="E3256" t="str">
            <v>112.850</v>
          </cell>
          <cell r="F3256">
            <v>92.73</v>
          </cell>
          <cell r="G3256" t="str">
            <v>CN</v>
          </cell>
          <cell r="H3256" t="str">
            <v>7612981947835</v>
          </cell>
        </row>
        <row r="3257">
          <cell r="A3257" t="str">
            <v>112.0500.078</v>
          </cell>
          <cell r="B3257" t="str">
            <v>ACC GCR premium Cookware Set 9pcs ADA</v>
          </cell>
          <cell r="C3257" t="str">
            <v>305701</v>
          </cell>
          <cell r="D3257" t="str">
            <v>FRANKE</v>
          </cell>
          <cell r="E3257" t="str">
            <v>112.850</v>
          </cell>
          <cell r="F3257">
            <v>232.73</v>
          </cell>
          <cell r="G3257" t="str">
            <v>CN</v>
          </cell>
          <cell r="H3257" t="str">
            <v>7612981949488</v>
          </cell>
        </row>
        <row r="3258">
          <cell r="A3258" t="str">
            <v>112.0503.418</v>
          </cell>
          <cell r="B3258" t="str">
            <v>Drain-cover 125x125 with protection NFRL</v>
          </cell>
          <cell r="C3258" t="str">
            <v>330405</v>
          </cell>
          <cell r="D3258" t="str">
            <v>NEUTRAL</v>
          </cell>
          <cell r="E3258" t="str">
            <v>112.311</v>
          </cell>
          <cell r="F3258">
            <v>1.54</v>
          </cell>
          <cell r="G3258" t="str">
            <v>CH</v>
          </cell>
          <cell r="H3258" t="str">
            <v>7612985138543</v>
          </cell>
        </row>
        <row r="3259">
          <cell r="A3259" t="str">
            <v>112.0504.198</v>
          </cell>
          <cell r="B3259" t="str">
            <v>ACC drain-cover 125x125mm bewelled NFRL</v>
          </cell>
          <cell r="C3259" t="str">
            <v/>
          </cell>
          <cell r="D3259" t="str">
            <v>NEUTRAL</v>
          </cell>
          <cell r="E3259" t="str">
            <v>112.311</v>
          </cell>
          <cell r="F3259">
            <v>11.28</v>
          </cell>
          <cell r="G3259" t="str">
            <v>CN</v>
          </cell>
          <cell r="H3259" t="str">
            <v>7612985144384</v>
          </cell>
        </row>
        <row r="3260">
          <cell r="A3260" t="str">
            <v>112.0511.462</v>
          </cell>
          <cell r="B3260" t="str">
            <v>Tool KWC service key Microspray</v>
          </cell>
          <cell r="C3260" t="str">
            <v>Z638306</v>
          </cell>
          <cell r="D3260" t="str">
            <v>KWC</v>
          </cell>
          <cell r="E3260" t="str">
            <v>112.859</v>
          </cell>
          <cell r="F3260">
            <v>2.4700000000000002</v>
          </cell>
          <cell r="G3260" t="str">
            <v>CH</v>
          </cell>
          <cell r="H3260" t="str">
            <v>7612158500467</v>
          </cell>
        </row>
        <row r="3261">
          <cell r="A3261" t="str">
            <v>112.0511.888</v>
          </cell>
          <cell r="B3261" t="str">
            <v>ACC ChB KNG 120 Rubber Wood 442x230x20mm</v>
          </cell>
          <cell r="C3261" t="str">
            <v>300466</v>
          </cell>
          <cell r="D3261" t="str">
            <v>FRANKE</v>
          </cell>
          <cell r="E3261" t="str">
            <v>112.400</v>
          </cell>
          <cell r="F3261">
            <v>7.63</v>
          </cell>
          <cell r="G3261" t="str">
            <v>DE</v>
          </cell>
          <cell r="H3261" t="str">
            <v>7612985243377</v>
          </cell>
        </row>
        <row r="3262">
          <cell r="A3262" t="str">
            <v>112.0511.889</v>
          </cell>
          <cell r="B3262" t="str">
            <v>ACC ChB FXG661 Rubber Wood 534x220x36mm</v>
          </cell>
          <cell r="C3262" t="str">
            <v>300464</v>
          </cell>
          <cell r="D3262" t="str">
            <v>FRANKE</v>
          </cell>
          <cell r="E3262" t="str">
            <v>112.400</v>
          </cell>
          <cell r="F3262">
            <v>8.57</v>
          </cell>
          <cell r="G3262" t="str">
            <v>DE</v>
          </cell>
          <cell r="H3262" t="str">
            <v>7612985243384</v>
          </cell>
        </row>
        <row r="3263">
          <cell r="A3263" t="str">
            <v>112.0512.280</v>
          </cell>
          <cell r="B3263" t="str">
            <v>StB FXG 456x179x92mm</v>
          </cell>
          <cell r="C3263" t="str">
            <v>300465</v>
          </cell>
          <cell r="D3263" t="str">
            <v>FRANKE</v>
          </cell>
          <cell r="E3263" t="str">
            <v>112.500</v>
          </cell>
          <cell r="F3263">
            <v>2.99</v>
          </cell>
          <cell r="G3263" t="str">
            <v>CN</v>
          </cell>
          <cell r="H3263" t="str">
            <v>7612985246415</v>
          </cell>
        </row>
        <row r="3264">
          <cell r="A3264" t="str">
            <v>112.0512.466</v>
          </cell>
          <cell r="B3264" t="str">
            <v>CARBON FILTER SMART FLAT DE FRANKE</v>
          </cell>
          <cell r="C3264" t="str">
            <v/>
          </cell>
          <cell r="D3264" t="str">
            <v>FRANKE</v>
          </cell>
          <cell r="E3264" t="str">
            <v>112.852</v>
          </cell>
          <cell r="F3264">
            <v>7.35</v>
          </cell>
          <cell r="G3264" t="str">
            <v>IT</v>
          </cell>
          <cell r="H3264" t="str">
            <v>7612985246958</v>
          </cell>
        </row>
        <row r="3265">
          <cell r="A3265" t="str">
            <v>112.0515.367</v>
          </cell>
          <cell r="B3265" t="str">
            <v>StB for ZOE 440x171x58mm SS KWC</v>
          </cell>
          <cell r="C3265" t="str">
            <v>300704</v>
          </cell>
          <cell r="D3265" t="str">
            <v>KWC</v>
          </cell>
          <cell r="E3265" t="str">
            <v>112.500</v>
          </cell>
          <cell r="F3265">
            <v>15.85</v>
          </cell>
          <cell r="G3265" t="str">
            <v>CH</v>
          </cell>
          <cell r="H3265" t="str">
            <v>7612985424226</v>
          </cell>
        </row>
        <row r="3266">
          <cell r="A3266" t="str">
            <v>112.0517.378</v>
          </cell>
          <cell r="B3266" t="str">
            <v>ACC ChB for ZOE Teak 200x400x20mm KWC</v>
          </cell>
          <cell r="C3266" t="str">
            <v>300703</v>
          </cell>
          <cell r="D3266" t="str">
            <v>KWC</v>
          </cell>
          <cell r="E3266" t="str">
            <v>112.400</v>
          </cell>
          <cell r="F3266">
            <v>45.91</v>
          </cell>
          <cell r="G3266" t="str">
            <v>CH</v>
          </cell>
          <cell r="H3266" t="str">
            <v>7612985429085</v>
          </cell>
        </row>
        <row r="3267">
          <cell r="A3267" t="str">
            <v>112.0517.393</v>
          </cell>
          <cell r="B3267" t="str">
            <v>Rack flat for ONO 392x205x10mm SS KWC</v>
          </cell>
          <cell r="C3267" t="str">
            <v>300707</v>
          </cell>
          <cell r="D3267" t="str">
            <v>KWC</v>
          </cell>
          <cell r="E3267" t="str">
            <v>112.251</v>
          </cell>
          <cell r="F3267">
            <v>17.8</v>
          </cell>
          <cell r="G3267" t="str">
            <v>CH</v>
          </cell>
          <cell r="H3267" t="str">
            <v>7612985429306</v>
          </cell>
        </row>
        <row r="3268">
          <cell r="A3268" t="str">
            <v>112.0517.406</v>
          </cell>
          <cell r="B3268" t="str">
            <v>Rack deep for ONO 392x205x79mm SS KWC</v>
          </cell>
          <cell r="C3268" t="str">
            <v>300708</v>
          </cell>
          <cell r="D3268" t="str">
            <v>KWC</v>
          </cell>
          <cell r="E3268" t="str">
            <v>112.251</v>
          </cell>
          <cell r="F3268">
            <v>18.920000000000002</v>
          </cell>
          <cell r="G3268" t="str">
            <v>CH</v>
          </cell>
          <cell r="H3268" t="str">
            <v>7612985429320</v>
          </cell>
        </row>
        <row r="3269">
          <cell r="A3269" t="str">
            <v>112.0517.468</v>
          </cell>
          <cell r="B3269" t="str">
            <v>StB for ONO 172x412mm SS perf. KWC</v>
          </cell>
          <cell r="C3269" t="str">
            <v>300706</v>
          </cell>
          <cell r="D3269" t="str">
            <v>KWC</v>
          </cell>
          <cell r="E3269" t="str">
            <v>112.500</v>
          </cell>
          <cell r="F3269">
            <v>13.67</v>
          </cell>
          <cell r="G3269" t="str">
            <v>CH</v>
          </cell>
          <cell r="H3269" t="str">
            <v>7612985429634</v>
          </cell>
        </row>
        <row r="3270">
          <cell r="A3270" t="str">
            <v>112.0517.469</v>
          </cell>
          <cell r="B3270" t="str">
            <v>ACC ChB for ONO Teak 210x430x20mm KWC</v>
          </cell>
          <cell r="C3270" t="str">
            <v>300705</v>
          </cell>
          <cell r="D3270" t="str">
            <v>KWC</v>
          </cell>
          <cell r="E3270" t="str">
            <v>112.400</v>
          </cell>
          <cell r="F3270">
            <v>43.39</v>
          </cell>
          <cell r="G3270" t="str">
            <v>CH</v>
          </cell>
          <cell r="H3270" t="str">
            <v>7612985429641</v>
          </cell>
        </row>
        <row r="3271">
          <cell r="A3271" t="str">
            <v>112.0517.527</v>
          </cell>
          <cell r="B3271" t="str">
            <v>Roll Mat 326x430x20mm KWC</v>
          </cell>
          <cell r="C3271" t="str">
            <v>300702</v>
          </cell>
          <cell r="D3271" t="str">
            <v>KWC</v>
          </cell>
          <cell r="E3271" t="str">
            <v>112.250</v>
          </cell>
          <cell r="F3271">
            <v>21.92</v>
          </cell>
          <cell r="G3271" t="str">
            <v>IT</v>
          </cell>
          <cell r="H3271" t="str">
            <v>7612985429498</v>
          </cell>
        </row>
        <row r="3272">
          <cell r="A3272" t="str">
            <v>112.0517.530</v>
          </cell>
          <cell r="B3272" t="str">
            <v>StB for ERA 407x165x70mm SS KWC</v>
          </cell>
          <cell r="C3272" t="str">
            <v>300701</v>
          </cell>
          <cell r="D3272" t="str">
            <v>KWC</v>
          </cell>
          <cell r="E3272" t="str">
            <v>112.500</v>
          </cell>
          <cell r="F3272">
            <v>77.63</v>
          </cell>
          <cell r="G3272" t="str">
            <v>IT</v>
          </cell>
          <cell r="H3272" t="str">
            <v>7612985429702</v>
          </cell>
        </row>
        <row r="3273">
          <cell r="A3273" t="str">
            <v>112.0517.542</v>
          </cell>
          <cell r="B3273" t="str">
            <v>ChB for ERA Teak 200x407x20mm KWC</v>
          </cell>
          <cell r="C3273" t="str">
            <v>300700</v>
          </cell>
          <cell r="D3273" t="str">
            <v>KWC</v>
          </cell>
          <cell r="E3273" t="str">
            <v>112.400</v>
          </cell>
          <cell r="F3273">
            <v>45.3</v>
          </cell>
          <cell r="G3273" t="str">
            <v>IT</v>
          </cell>
          <cell r="H3273" t="str">
            <v>7612985429726</v>
          </cell>
        </row>
        <row r="3274">
          <cell r="A3274" t="str">
            <v>112.0520.471</v>
          </cell>
          <cell r="B3274" t="str">
            <v>ACC ChB for MRX TL 200x510x16mm S</v>
          </cell>
          <cell r="C3274" t="str">
            <v>300511</v>
          </cell>
          <cell r="D3274" t="str">
            <v>FRANKE</v>
          </cell>
          <cell r="E3274" t="str">
            <v>112.400</v>
          </cell>
          <cell r="F3274">
            <v>18.239999999999998</v>
          </cell>
          <cell r="G3274" t="str">
            <v>CH</v>
          </cell>
          <cell r="H3274" t="str">
            <v>7612985440585</v>
          </cell>
        </row>
        <row r="3275">
          <cell r="A3275" t="str">
            <v>112.0520.497</v>
          </cell>
          <cell r="B3275" t="str">
            <v>ACC StB MRX TL 181x431mm SS/synth border</v>
          </cell>
          <cell r="C3275" t="str">
            <v>300510</v>
          </cell>
          <cell r="D3275" t="str">
            <v>NEUTRAL</v>
          </cell>
          <cell r="E3275" t="str">
            <v>112.500</v>
          </cell>
          <cell r="F3275">
            <v>36.49</v>
          </cell>
          <cell r="G3275" t="str">
            <v>CN</v>
          </cell>
          <cell r="H3275" t="str">
            <v>7612985441230</v>
          </cell>
        </row>
        <row r="3276">
          <cell r="A3276" t="str">
            <v>112.0520.937</v>
          </cell>
          <cell r="B3276" t="str">
            <v>Acc ChB FSG 211-86Rubberwood458x220x22.5</v>
          </cell>
          <cell r="C3276" t="str">
            <v>300561</v>
          </cell>
          <cell r="D3276" t="str">
            <v>FRANKE</v>
          </cell>
          <cell r="E3276" t="str">
            <v>112.400</v>
          </cell>
          <cell r="F3276">
            <v>0</v>
          </cell>
          <cell r="G3276" t="str">
            <v>SK</v>
          </cell>
          <cell r="H3276" t="str">
            <v>7612985443456</v>
          </cell>
        </row>
        <row r="3277">
          <cell r="A3277" t="str">
            <v>112.0520.938</v>
          </cell>
          <cell r="B3277" t="str">
            <v>Acc Rollmatte Fresno SS 220x400mm FRL</v>
          </cell>
          <cell r="C3277" t="str">
            <v>300558</v>
          </cell>
          <cell r="D3277" t="str">
            <v>FRANKE</v>
          </cell>
          <cell r="E3277" t="str">
            <v>112.250</v>
          </cell>
          <cell r="F3277">
            <v>14.04</v>
          </cell>
          <cell r="G3277" t="str">
            <v>CN</v>
          </cell>
          <cell r="H3277" t="str">
            <v>7612985443463</v>
          </cell>
        </row>
        <row r="3278">
          <cell r="A3278" t="str">
            <v>112.0522.130</v>
          </cell>
          <cell r="B3278" t="str">
            <v>WK 3 1/2" GOF 110/200 for ERA</v>
          </cell>
          <cell r="C3278" t="str">
            <v>330402</v>
          </cell>
          <cell r="D3278" t="str">
            <v>NEUTRAL</v>
          </cell>
          <cell r="E3278" t="str">
            <v>112.290</v>
          </cell>
          <cell r="F3278">
            <v>14.34</v>
          </cell>
          <cell r="G3278" t="str">
            <v>IT</v>
          </cell>
          <cell r="H3278" t="str">
            <v>7612985448031</v>
          </cell>
        </row>
        <row r="3279">
          <cell r="A3279" t="str">
            <v>112.0522.191</v>
          </cell>
          <cell r="B3279" t="str">
            <v>WK 3 1/2" GOF 90/175 for ONO and ZOE</v>
          </cell>
          <cell r="C3279" t="str">
            <v>330401</v>
          </cell>
          <cell r="D3279" t="str">
            <v>NEUTRAL</v>
          </cell>
          <cell r="E3279" t="str">
            <v>112.290</v>
          </cell>
          <cell r="F3279">
            <v>18.010000000000002</v>
          </cell>
          <cell r="G3279" t="str">
            <v>CH</v>
          </cell>
          <cell r="H3279" t="str">
            <v>7612985448048</v>
          </cell>
        </row>
        <row r="3280">
          <cell r="A3280" t="str">
            <v>112.0522.192</v>
          </cell>
          <cell r="B3280" t="str">
            <v>WK 3 1/2" GOF 90/150 for ONO and ZOE</v>
          </cell>
          <cell r="C3280" t="str">
            <v>330400</v>
          </cell>
          <cell r="D3280" t="str">
            <v>NEUTRAL</v>
          </cell>
          <cell r="E3280" t="str">
            <v>112.290</v>
          </cell>
          <cell r="F3280">
            <v>16.59</v>
          </cell>
          <cell r="G3280" t="str">
            <v>CH</v>
          </cell>
          <cell r="H3280" t="str">
            <v>7612985448055</v>
          </cell>
        </row>
        <row r="3281">
          <cell r="A3281" t="str">
            <v>112.0522.193</v>
          </cell>
          <cell r="B3281" t="str">
            <v>WK 3 1/2" GOF 90/130 for ONO and ZOE</v>
          </cell>
          <cell r="C3281" t="str">
            <v>330403</v>
          </cell>
          <cell r="D3281" t="str">
            <v>NEUTRAL</v>
          </cell>
          <cell r="E3281" t="str">
            <v>112.290</v>
          </cell>
          <cell r="F3281">
            <v>16.59</v>
          </cell>
          <cell r="G3281" t="str">
            <v>CH</v>
          </cell>
          <cell r="H3281" t="str">
            <v>7612985448062</v>
          </cell>
        </row>
        <row r="3282">
          <cell r="A3282" t="str">
            <v>112.0527.342</v>
          </cell>
          <cell r="B3282" t="str">
            <v>Kit for installation ERA bowls</v>
          </cell>
          <cell r="C3282" t="str">
            <v>330011</v>
          </cell>
          <cell r="D3282" t="str">
            <v>NEUTRAL</v>
          </cell>
          <cell r="E3282" t="str">
            <v>133.010</v>
          </cell>
          <cell r="F3282">
            <v>29.01</v>
          </cell>
          <cell r="G3282" t="str">
            <v>IT</v>
          </cell>
          <cell r="H3282" t="str">
            <v>7612985467087</v>
          </cell>
        </row>
        <row r="3283">
          <cell r="A3283" t="str">
            <v>112.0530.071</v>
          </cell>
          <cell r="B3283" t="str">
            <v>ACC ChB for MRX NTL 200x440x16mm black</v>
          </cell>
          <cell r="C3283" t="str">
            <v>300514</v>
          </cell>
          <cell r="D3283" t="str">
            <v>FRANKE</v>
          </cell>
          <cell r="E3283" t="str">
            <v>112.400</v>
          </cell>
          <cell r="F3283">
            <v>7.48</v>
          </cell>
          <cell r="G3283" t="str">
            <v>CH</v>
          </cell>
          <cell r="H3283" t="str">
            <v>7612985477147</v>
          </cell>
        </row>
        <row r="3284">
          <cell r="A3284" t="str">
            <v>112.0530.238</v>
          </cell>
          <cell r="B3284" t="str">
            <v>KITCHEN CARE Colored Sink Cleaner 250ml</v>
          </cell>
          <cell r="C3284" t="str">
            <v>303012</v>
          </cell>
          <cell r="D3284" t="str">
            <v>FRANKE</v>
          </cell>
          <cell r="E3284" t="str">
            <v>112.900</v>
          </cell>
          <cell r="F3284">
            <v>4.91</v>
          </cell>
          <cell r="G3284" t="str">
            <v>IT</v>
          </cell>
          <cell r="H3284" t="str">
            <v>7612985477932</v>
          </cell>
        </row>
        <row r="3285">
          <cell r="A3285" t="str">
            <v>112.0530.239</v>
          </cell>
          <cell r="B3285" t="str">
            <v>KITCHEN CARE Tap Cleaner 250ml</v>
          </cell>
          <cell r="C3285" t="str">
            <v>303013</v>
          </cell>
          <cell r="D3285" t="str">
            <v>FRANKE</v>
          </cell>
          <cell r="E3285" t="str">
            <v>112.900</v>
          </cell>
          <cell r="F3285">
            <v>4.43</v>
          </cell>
          <cell r="G3285" t="str">
            <v>IT</v>
          </cell>
          <cell r="H3285" t="str">
            <v>7612985477949</v>
          </cell>
        </row>
        <row r="3286">
          <cell r="A3286" t="str">
            <v>112.0530.240</v>
          </cell>
          <cell r="B3286" t="str">
            <v>KITCHEN CARE Cooker Hood Cleaner 250ml</v>
          </cell>
          <cell r="C3286" t="str">
            <v>303014</v>
          </cell>
          <cell r="D3286" t="str">
            <v>FRANKE</v>
          </cell>
          <cell r="E3286" t="str">
            <v>112.900</v>
          </cell>
          <cell r="F3286">
            <v>4.16</v>
          </cell>
          <cell r="G3286" t="str">
            <v>IT</v>
          </cell>
          <cell r="H3286" t="str">
            <v>7612985477956</v>
          </cell>
        </row>
        <row r="3287">
          <cell r="A3287" t="str">
            <v>112.0530.324</v>
          </cell>
          <cell r="B3287" t="str">
            <v>KITCHEN CARE Care Cloth</v>
          </cell>
          <cell r="C3287" t="str">
            <v>303015</v>
          </cell>
          <cell r="D3287" t="str">
            <v>FRANKE</v>
          </cell>
          <cell r="E3287" t="str">
            <v>112.900</v>
          </cell>
          <cell r="F3287">
            <v>2.98</v>
          </cell>
          <cell r="G3287" t="str">
            <v>IT</v>
          </cell>
          <cell r="H3287" t="str">
            <v>7612985477994</v>
          </cell>
        </row>
        <row r="3288">
          <cell r="A3288" t="str">
            <v>112.0532.169</v>
          </cell>
          <cell r="B3288" t="str">
            <v>ACC Drain-cover round NFRL for P2X</v>
          </cell>
          <cell r="C3288" t="str">
            <v>300344</v>
          </cell>
          <cell r="D3288" t="str">
            <v>NEUTRAL</v>
          </cell>
          <cell r="E3288" t="str">
            <v>112.311</v>
          </cell>
          <cell r="F3288">
            <v>3.21</v>
          </cell>
          <cell r="G3288" t="str">
            <v>IT</v>
          </cell>
          <cell r="H3288" t="str">
            <v>7612985486606</v>
          </cell>
        </row>
        <row r="3289">
          <cell r="A3289" t="str">
            <v>112.0537.762</v>
          </cell>
          <cell r="B3289" t="str">
            <v>KBX 110-16/40 3 1/2" WWK HOF PROJ</v>
          </cell>
          <cell r="C3289" t="str">
            <v>KBX110160SP</v>
          </cell>
          <cell r="D3289" t="str">
            <v>FRANKE</v>
          </cell>
          <cell r="E3289" t="str">
            <v>122.026</v>
          </cell>
          <cell r="F3289">
            <v>46.59</v>
          </cell>
          <cell r="G3289" t="str">
            <v>CH</v>
          </cell>
          <cell r="H3289" t="str">
            <v>7612985511339</v>
          </cell>
        </row>
        <row r="3290">
          <cell r="A3290" t="str">
            <v>112.0538.950</v>
          </cell>
          <cell r="B3290" t="str">
            <v>StB UBG 440x181x92mm</v>
          </cell>
          <cell r="C3290" t="str">
            <v>300557</v>
          </cell>
          <cell r="D3290" t="str">
            <v>FRANKE</v>
          </cell>
          <cell r="E3290" t="str">
            <v>112.500</v>
          </cell>
          <cell r="F3290">
            <v>2.39</v>
          </cell>
          <cell r="G3290" t="str">
            <v>DE</v>
          </cell>
          <cell r="H3290" t="str">
            <v>7612985514781</v>
          </cell>
        </row>
        <row r="3291">
          <cell r="A3291" t="str">
            <v>112.0539.120</v>
          </cell>
          <cell r="B3291" t="str">
            <v>ACC ChB for BWX synt. black 429x180x24mm</v>
          </cell>
          <cell r="C3291" t="str">
            <v>300606</v>
          </cell>
          <cell r="D3291" t="str">
            <v>FRANKE</v>
          </cell>
          <cell r="E3291" t="str">
            <v>112.400</v>
          </cell>
          <cell r="F3291">
            <v>20.16</v>
          </cell>
          <cell r="G3291" t="str">
            <v>IT</v>
          </cell>
          <cell r="H3291" t="str">
            <v>7612985515245</v>
          </cell>
        </row>
        <row r="3292">
          <cell r="A3292" t="str">
            <v>112.0539.134</v>
          </cell>
          <cell r="B3292" t="str">
            <v>ACC ChB for BWX walnut 429x180x24mm FRL</v>
          </cell>
          <cell r="C3292" t="str">
            <v>300600</v>
          </cell>
          <cell r="D3292" t="str">
            <v>FRANKE</v>
          </cell>
          <cell r="E3292" t="str">
            <v>112.400</v>
          </cell>
          <cell r="F3292">
            <v>23.18</v>
          </cell>
          <cell r="G3292" t="str">
            <v>IT</v>
          </cell>
          <cell r="H3292" t="str">
            <v>7612985515252</v>
          </cell>
        </row>
        <row r="3293">
          <cell r="A3293" t="str">
            <v>112.0539.135</v>
          </cell>
          <cell r="B3293" t="str">
            <v>ACC knife holder BWX walnut 180x429x23m</v>
          </cell>
          <cell r="C3293" t="str">
            <v>300602</v>
          </cell>
          <cell r="D3293" t="str">
            <v/>
          </cell>
          <cell r="E3293" t="str">
            <v>112.400</v>
          </cell>
          <cell r="F3293">
            <v>39.93</v>
          </cell>
          <cell r="G3293" t="str">
            <v>IT</v>
          </cell>
          <cell r="H3293" t="str">
            <v>7612985515269</v>
          </cell>
        </row>
        <row r="3294">
          <cell r="A3294" t="str">
            <v>112.0539.138</v>
          </cell>
          <cell r="B3294" t="str">
            <v>ACC Rack with feet for BWX 245x452mm SS</v>
          </cell>
          <cell r="C3294" t="str">
            <v>300603</v>
          </cell>
          <cell r="D3294" t="str">
            <v>NEUTRAL</v>
          </cell>
          <cell r="E3294" t="str">
            <v>112.251</v>
          </cell>
          <cell r="F3294">
            <v>15.27</v>
          </cell>
          <cell r="G3294" t="str">
            <v>IT</v>
          </cell>
          <cell r="H3294" t="str">
            <v>7612985515290</v>
          </cell>
        </row>
        <row r="3295">
          <cell r="A3295" t="str">
            <v>112.0539.568</v>
          </cell>
          <cell r="B3295" t="str">
            <v>KIT RECIRCULATION 6cm HOB EXTRACTOR FRK</v>
          </cell>
          <cell r="C3295" t="str">
            <v>305607</v>
          </cell>
          <cell r="D3295" t="str">
            <v>FRANKE</v>
          </cell>
          <cell r="E3295" t="str">
            <v>112.850</v>
          </cell>
          <cell r="F3295">
            <v>150.25</v>
          </cell>
          <cell r="G3295" t="str">
            <v>IT</v>
          </cell>
          <cell r="H3295" t="str">
            <v>7612985516549</v>
          </cell>
        </row>
        <row r="3296">
          <cell r="A3296" t="str">
            <v>112.0539.569</v>
          </cell>
          <cell r="B3296" t="str">
            <v>KIT EXHAUST HOB EXTRACTOR FRANKE</v>
          </cell>
          <cell r="C3296" t="str">
            <v>305606</v>
          </cell>
          <cell r="D3296" t="str">
            <v>FRANKE</v>
          </cell>
          <cell r="E3296" t="str">
            <v>112.850</v>
          </cell>
          <cell r="F3296">
            <v>41.51</v>
          </cell>
          <cell r="G3296" t="str">
            <v>IT</v>
          </cell>
          <cell r="H3296" t="str">
            <v>7612985516556</v>
          </cell>
        </row>
        <row r="3297">
          <cell r="A3297" t="str">
            <v>112.0539.570</v>
          </cell>
          <cell r="B3297" t="str">
            <v>KIT RECIRCULATION 10cm HOB EXTRACTOR FRK</v>
          </cell>
          <cell r="C3297" t="str">
            <v>305608</v>
          </cell>
          <cell r="D3297" t="str">
            <v>FRANKE</v>
          </cell>
          <cell r="E3297" t="str">
            <v>112.850</v>
          </cell>
          <cell r="F3297">
            <v>159.41999999999999</v>
          </cell>
          <cell r="G3297" t="str">
            <v>IT</v>
          </cell>
          <cell r="H3297" t="str">
            <v>7612985516563</v>
          </cell>
        </row>
        <row r="3298">
          <cell r="A3298" t="str">
            <v>112.0540.043</v>
          </cell>
          <cell r="B3298" t="str">
            <v>REMOTE CONTROL 2018 FABER</v>
          </cell>
          <cell r="C3298" t="str">
            <v>305613</v>
          </cell>
          <cell r="D3298" t="str">
            <v>FABER</v>
          </cell>
          <cell r="E3298" t="str">
            <v>112.852</v>
          </cell>
          <cell r="F3298">
            <v>9.86</v>
          </cell>
          <cell r="G3298" t="str">
            <v>IT</v>
          </cell>
          <cell r="H3298" t="str">
            <v>7612985517652</v>
          </cell>
        </row>
        <row r="3299">
          <cell r="A3299" t="str">
            <v>112.0541.924</v>
          </cell>
          <cell r="B3299" t="str">
            <v>ACC Display black POS Steel Worktops Set</v>
          </cell>
          <cell r="C3299" t="str">
            <v>P18618</v>
          </cell>
          <cell r="D3299" t="str">
            <v>FRANKE</v>
          </cell>
          <cell r="E3299" t="str">
            <v>112.100</v>
          </cell>
          <cell r="F3299">
            <v>301.25</v>
          </cell>
          <cell r="G3299" t="str">
            <v>CH</v>
          </cell>
          <cell r="H3299" t="str">
            <v>7612985525510</v>
          </cell>
        </row>
        <row r="3300">
          <cell r="A3300" t="str">
            <v>112.0544.226</v>
          </cell>
          <cell r="B3300" t="str">
            <v>ACC Set accessories for Box Center</v>
          </cell>
          <cell r="C3300" t="str">
            <v>300605</v>
          </cell>
          <cell r="D3300" t="str">
            <v>FRANKE</v>
          </cell>
          <cell r="E3300" t="str">
            <v>112.990</v>
          </cell>
          <cell r="F3300">
            <v>168.87</v>
          </cell>
          <cell r="G3300" t="str">
            <v>IT</v>
          </cell>
          <cell r="H3300" t="str">
            <v>7612985534185</v>
          </cell>
        </row>
        <row r="3301">
          <cell r="A3301" t="str">
            <v>112.0545.138</v>
          </cell>
          <cell r="B3301" t="str">
            <v>ACC metallic color samples for taps </v>
          </cell>
          <cell r="C3301" t="str">
            <v>P18618</v>
          </cell>
          <cell r="D3301" t="str">
            <v>FRANKE</v>
          </cell>
          <cell r="E3301" t="str">
            <v>112.859</v>
          </cell>
          <cell r="F3301">
            <v>0</v>
          </cell>
          <cell r="G3301" t="str">
            <v/>
          </cell>
          <cell r="H3301" t="str">
            <v>7612985537049</v>
          </cell>
        </row>
        <row r="3302">
          <cell r="A3302" t="str">
            <v>112.0545.792</v>
          </cell>
          <cell r="B3302" t="str">
            <v>ACC Set 3 knives for Franke Box Center</v>
          </cell>
          <cell r="C3302" t="str">
            <v>300601</v>
          </cell>
          <cell r="D3302" t="str">
            <v>FRANKE</v>
          </cell>
          <cell r="E3302" t="str">
            <v>133.140</v>
          </cell>
          <cell r="F3302">
            <v>13.32</v>
          </cell>
          <cell r="G3302" t="str">
            <v>IT</v>
          </cell>
          <cell r="H3302" t="str">
            <v>7612985538138</v>
          </cell>
        </row>
        <row r="3303">
          <cell r="A3303" t="str">
            <v>112.0548.292</v>
          </cell>
          <cell r="B3303" t="str">
            <v>ACC Cover for accessories Box Center</v>
          </cell>
          <cell r="C3303" t="str">
            <v>300604</v>
          </cell>
          <cell r="D3303" t="str">
            <v>NEUTRAL</v>
          </cell>
          <cell r="E3303" t="str">
            <v>133.140</v>
          </cell>
          <cell r="F3303">
            <v>52.5</v>
          </cell>
          <cell r="G3303" t="str">
            <v>IT</v>
          </cell>
          <cell r="H3303" t="str">
            <v>7612985545945</v>
          </cell>
        </row>
        <row r="3304">
          <cell r="A3304" t="str">
            <v>112.0548.447</v>
          </cell>
          <cell r="B3304" t="str">
            <v>REFILL CERAMIC H60</v>
          </cell>
          <cell r="C3304" t="str">
            <v>305609</v>
          </cell>
          <cell r="D3304" t="str">
            <v>NEUTRAL</v>
          </cell>
          <cell r="E3304" t="str">
            <v>112.852</v>
          </cell>
          <cell r="F3304">
            <v>59.11</v>
          </cell>
          <cell r="G3304" t="str">
            <v>IT</v>
          </cell>
          <cell r="H3304" t="str">
            <v>7612985546607</v>
          </cell>
        </row>
        <row r="3305">
          <cell r="A3305" t="str">
            <v>112.0548.448</v>
          </cell>
          <cell r="B3305" t="str">
            <v>ACTIVE CARBON FILTER 100MM</v>
          </cell>
          <cell r="C3305" t="str">
            <v>305610</v>
          </cell>
          <cell r="D3305" t="str">
            <v>NEUTRAL</v>
          </cell>
          <cell r="E3305" t="str">
            <v>112.852</v>
          </cell>
          <cell r="F3305">
            <v>76.78</v>
          </cell>
          <cell r="G3305" t="str">
            <v>IT</v>
          </cell>
          <cell r="H3305" t="str">
            <v>7612985546614</v>
          </cell>
        </row>
        <row r="3306">
          <cell r="A3306" t="str">
            <v>112.0551.361</v>
          </cell>
          <cell r="B3306" t="str">
            <v>SIP 1B wall conn. Male 40mm silvergrey</v>
          </cell>
          <cell r="C3306" t="str">
            <v>330117</v>
          </cell>
          <cell r="D3306" t="str">
            <v>FRANKE</v>
          </cell>
          <cell r="E3306" t="str">
            <v>112.310</v>
          </cell>
          <cell r="F3306">
            <v>5.54</v>
          </cell>
          <cell r="G3306" t="str">
            <v>IT</v>
          </cell>
          <cell r="H3306" t="str">
            <v>7612985562980</v>
          </cell>
        </row>
        <row r="3307">
          <cell r="A3307" t="str">
            <v>112.0551.365</v>
          </cell>
          <cell r="B3307" t="str">
            <v>SIP 2B wall conn. Male 40mm silvergrey</v>
          </cell>
          <cell r="C3307" t="str">
            <v>330118</v>
          </cell>
          <cell r="D3307" t="str">
            <v>FRANKE</v>
          </cell>
          <cell r="E3307" t="str">
            <v>112.310</v>
          </cell>
          <cell r="F3307">
            <v>8.6999999999999993</v>
          </cell>
          <cell r="G3307" t="str">
            <v>IT</v>
          </cell>
          <cell r="H3307" t="str">
            <v>7612985562997</v>
          </cell>
        </row>
        <row r="3308">
          <cell r="A3308" t="str">
            <v>112.0551.789</v>
          </cell>
          <cell r="B3308" t="str">
            <v>COL SAMPLE PACK COOPER GREY - 250</v>
          </cell>
          <cell r="C3308" t="str">
            <v>P18239</v>
          </cell>
          <cell r="D3308" t="str">
            <v>NEUTRAL</v>
          </cell>
          <cell r="E3308" t="str">
            <v>112.010</v>
          </cell>
          <cell r="F3308">
            <v>163.30000000000001</v>
          </cell>
          <cell r="G3308" t="str">
            <v>SK</v>
          </cell>
          <cell r="H3308" t="str">
            <v>7612985564588</v>
          </cell>
        </row>
        <row r="3309">
          <cell r="A3309" t="str">
            <v>112.0551.790</v>
          </cell>
          <cell r="B3309" t="str">
            <v>COL SAMPLE PACK ALABASTER WHITE - 250</v>
          </cell>
          <cell r="C3309" t="str">
            <v>P18229</v>
          </cell>
          <cell r="D3309" t="str">
            <v>NEUTRAL</v>
          </cell>
          <cell r="E3309" t="str">
            <v>112.010</v>
          </cell>
          <cell r="F3309">
            <v>186.88</v>
          </cell>
          <cell r="G3309" t="str">
            <v>SK</v>
          </cell>
          <cell r="H3309" t="str">
            <v>7612985564595</v>
          </cell>
        </row>
        <row r="3310">
          <cell r="A3310" t="str">
            <v>112.0551.821</v>
          </cell>
          <cell r="B3310" t="str">
            <v>COL SAMPLE PACK COOPER GOLD - 250</v>
          </cell>
          <cell r="C3310" t="str">
            <v>P18240</v>
          </cell>
          <cell r="D3310" t="str">
            <v>NEUTRAL</v>
          </cell>
          <cell r="E3310" t="str">
            <v>112.010</v>
          </cell>
          <cell r="F3310">
            <v>186.88</v>
          </cell>
          <cell r="G3310" t="str">
            <v>SK</v>
          </cell>
          <cell r="H3310" t="str">
            <v>7612985564700</v>
          </cell>
        </row>
        <row r="3311">
          <cell r="A3311" t="str">
            <v>112.0551.822</v>
          </cell>
          <cell r="B3311" t="str">
            <v>COL SAMPLE PACK LUNAR GREY - 250</v>
          </cell>
          <cell r="C3311" t="str">
            <v>P18241</v>
          </cell>
          <cell r="D3311" t="str">
            <v>NEUTRAL</v>
          </cell>
          <cell r="E3311" t="str">
            <v>112.010</v>
          </cell>
          <cell r="F3311">
            <v>186.88</v>
          </cell>
          <cell r="G3311" t="str">
            <v>SK</v>
          </cell>
          <cell r="H3311" t="str">
            <v>7612985564717</v>
          </cell>
        </row>
        <row r="3312">
          <cell r="A3312" t="str">
            <v>112.0551.823</v>
          </cell>
          <cell r="B3312" t="str">
            <v>COL SAMPLE PACK STERLING SILVER - 250</v>
          </cell>
          <cell r="C3312" t="str">
            <v>P18243</v>
          </cell>
          <cell r="D3312" t="str">
            <v>NEUTRAL</v>
          </cell>
          <cell r="E3312" t="str">
            <v>112.010</v>
          </cell>
          <cell r="F3312">
            <v>186.88</v>
          </cell>
          <cell r="G3312" t="str">
            <v>SK</v>
          </cell>
          <cell r="H3312" t="str">
            <v>7612985564724</v>
          </cell>
        </row>
        <row r="3313">
          <cell r="A3313" t="str">
            <v>112.0557.028</v>
          </cell>
          <cell r="B3313" t="str">
            <v>ACC Flat ChB for BWX walnut 429x180x24mm</v>
          </cell>
          <cell r="C3313" t="str">
            <v>300599</v>
          </cell>
          <cell r="D3313" t="str">
            <v>FRANKE</v>
          </cell>
          <cell r="E3313" t="str">
            <v>112.400</v>
          </cell>
          <cell r="F3313">
            <v>21.77</v>
          </cell>
          <cell r="G3313" t="str">
            <v>IT</v>
          </cell>
          <cell r="H3313" t="str">
            <v>7612985603966</v>
          </cell>
        </row>
        <row r="3314">
          <cell r="A3314" t="str">
            <v>112.0562.418</v>
          </cell>
          <cell r="B3314" t="str">
            <v>MOTOR SEPARATING KIT</v>
          </cell>
          <cell r="C3314" t="str">
            <v>305612</v>
          </cell>
          <cell r="D3314" t="str">
            <v>FRANKE</v>
          </cell>
          <cell r="E3314" t="str">
            <v>112.852</v>
          </cell>
          <cell r="F3314">
            <v>88.27</v>
          </cell>
          <cell r="G3314" t="str">
            <v>IT</v>
          </cell>
          <cell r="H3314" t="str">
            <v>7612985626583</v>
          </cell>
        </row>
        <row r="3315">
          <cell r="A3315" t="str">
            <v>112.0572.038</v>
          </cell>
          <cell r="B3315" t="str">
            <v>Overflow set slotted with curved gasket</v>
          </cell>
          <cell r="C3315" t="str">
            <v>331164</v>
          </cell>
          <cell r="D3315" t="str">
            <v>FRANKE</v>
          </cell>
          <cell r="E3315" t="str">
            <v>112.330</v>
          </cell>
          <cell r="F3315">
            <v>1.4</v>
          </cell>
          <cell r="G3315" t="str">
            <v>IT</v>
          </cell>
          <cell r="H3315" t="str">
            <v>7612985660068</v>
          </cell>
        </row>
        <row r="3316">
          <cell r="A3316" t="str">
            <v>112.0572.159</v>
          </cell>
          <cell r="B3316" t="str">
            <v>Overflow set Franke Greyline screw M 6x8</v>
          </cell>
          <cell r="C3316" t="str">
            <v>331169</v>
          </cell>
          <cell r="D3316" t="str">
            <v>FRANKE</v>
          </cell>
          <cell r="E3316" t="str">
            <v>112.330</v>
          </cell>
          <cell r="F3316">
            <v>1.71</v>
          </cell>
          <cell r="G3316" t="str">
            <v>IT</v>
          </cell>
          <cell r="H3316" t="str">
            <v>7612985661171</v>
          </cell>
        </row>
        <row r="3317">
          <cell r="A3317" t="str">
            <v>112.0584.018</v>
          </cell>
          <cell r="B3317" t="str">
            <v>Overflow set with round rosette</v>
          </cell>
          <cell r="C3317" t="str">
            <v>331165</v>
          </cell>
          <cell r="D3317" t="str">
            <v>FRANKE</v>
          </cell>
          <cell r="E3317" t="str">
            <v>112.330</v>
          </cell>
          <cell r="F3317">
            <v>1.64</v>
          </cell>
          <cell r="G3317" t="str">
            <v>IT</v>
          </cell>
          <cell r="H3317" t="str">
            <v>7612985702027</v>
          </cell>
        </row>
        <row r="3318">
          <cell r="A3318" t="str">
            <v>112.0591.081</v>
          </cell>
          <cell r="B3318" t="str">
            <v>Roll Mat 267x424x12mm FRL</v>
          </cell>
          <cell r="C3318" t="str">
            <v>300609</v>
          </cell>
          <cell r="D3318" t="str">
            <v>FRANKE</v>
          </cell>
          <cell r="E3318" t="str">
            <v>112.250</v>
          </cell>
          <cell r="F3318">
            <v>18.489999999999998</v>
          </cell>
          <cell r="G3318" t="str">
            <v>CH</v>
          </cell>
          <cell r="H3318" t="str">
            <v>7612985731454</v>
          </cell>
        </row>
        <row r="3319">
          <cell r="A3319" t="str">
            <v>112.0591.082</v>
          </cell>
          <cell r="B3319" t="str">
            <v>ChB PAPERSTONE SLATE GREY 180x412x13mm</v>
          </cell>
          <cell r="C3319" t="str">
            <v>300608</v>
          </cell>
          <cell r="D3319" t="str">
            <v>FRANKE</v>
          </cell>
          <cell r="E3319" t="str">
            <v>112.400</v>
          </cell>
          <cell r="F3319">
            <v>44.24</v>
          </cell>
          <cell r="G3319" t="str">
            <v>CH</v>
          </cell>
          <cell r="H3319" t="str">
            <v>7612985731461</v>
          </cell>
        </row>
        <row r="3320">
          <cell r="A3320" t="str">
            <v>112.0591.532</v>
          </cell>
          <cell r="B3320" t="str">
            <v>Overflow set Smart with cover plate</v>
          </cell>
          <cell r="C3320" t="str">
            <v>331167</v>
          </cell>
          <cell r="D3320" t="str">
            <v>FRANKE</v>
          </cell>
          <cell r="E3320" t="str">
            <v>112.330</v>
          </cell>
          <cell r="F3320">
            <v>5.7</v>
          </cell>
          <cell r="G3320" t="str">
            <v>IT</v>
          </cell>
          <cell r="H3320" t="str">
            <v>7612985733946</v>
          </cell>
        </row>
        <row r="3321">
          <cell r="A3321" t="str">
            <v>112.0594.977</v>
          </cell>
          <cell r="B3321" t="str">
            <v>COL SAMPLE PACK Sage grey - 250</v>
          </cell>
          <cell r="C3321" t="str">
            <v>P18246</v>
          </cell>
          <cell r="D3321" t="str">
            <v>FRANKE</v>
          </cell>
          <cell r="E3321" t="str">
            <v>112.010</v>
          </cell>
          <cell r="F3321">
            <v>186.88</v>
          </cell>
          <cell r="G3321" t="str">
            <v>SK</v>
          </cell>
          <cell r="H3321" t="str">
            <v>7612985744072</v>
          </cell>
        </row>
        <row r="3322">
          <cell r="A3322" t="str">
            <v>112.0594.978</v>
          </cell>
          <cell r="B3322" t="str">
            <v>COL SAMPLE PACK Orion grey - 250</v>
          </cell>
          <cell r="C3322" t="str">
            <v>P18245</v>
          </cell>
          <cell r="D3322" t="str">
            <v>FRANKE</v>
          </cell>
          <cell r="E3322" t="str">
            <v>112.010</v>
          </cell>
          <cell r="F3322">
            <v>186.88</v>
          </cell>
          <cell r="G3322" t="str">
            <v>SK</v>
          </cell>
          <cell r="H3322" t="str">
            <v>7612985744089</v>
          </cell>
        </row>
        <row r="3323">
          <cell r="A3323" t="str">
            <v>112.0594.979</v>
          </cell>
          <cell r="B3323" t="str">
            <v>COL SAMPLE PACK Denim Grey - 250</v>
          </cell>
          <cell r="C3323" t="str">
            <v>P18247</v>
          </cell>
          <cell r="D3323" t="str">
            <v>FRANKE</v>
          </cell>
          <cell r="E3323" t="str">
            <v>112.010</v>
          </cell>
          <cell r="F3323">
            <v>186.88</v>
          </cell>
          <cell r="G3323" t="str">
            <v>SK</v>
          </cell>
          <cell r="H3323" t="str">
            <v>7612985744096</v>
          </cell>
        </row>
        <row r="3324">
          <cell r="A3324" t="str">
            <v>112.0595.334</v>
          </cell>
          <cell r="B3324" t="str">
            <v>ChB Bamboo 280x532mm FRL</v>
          </cell>
          <cell r="C3324" t="str">
            <v>300617</v>
          </cell>
          <cell r="D3324" t="str">
            <v>FRANKE</v>
          </cell>
          <cell r="E3324" t="str">
            <v>112.400</v>
          </cell>
          <cell r="F3324">
            <v>10.26</v>
          </cell>
          <cell r="G3324" t="str">
            <v>CN</v>
          </cell>
          <cell r="H3324" t="str">
            <v>7612985746939</v>
          </cell>
        </row>
        <row r="3325">
          <cell r="A3325" t="str">
            <v>112.0599.107</v>
          </cell>
          <cell r="B3325" t="str">
            <v>StB SS 180x412x60mm FRL R25</v>
          </cell>
          <cell r="C3325" t="str">
            <v/>
          </cell>
          <cell r="D3325" t="str">
            <v>FRANKE</v>
          </cell>
          <cell r="E3325" t="str">
            <v>112.500</v>
          </cell>
          <cell r="F3325">
            <v>20.89</v>
          </cell>
          <cell r="G3325" t="str">
            <v>CH</v>
          </cell>
          <cell r="H3325" t="str">
            <v>7612985762977</v>
          </cell>
        </row>
        <row r="3326">
          <cell r="A3326" t="str">
            <v>112.0602.288</v>
          </cell>
          <cell r="B3326" t="str">
            <v>Mobile Drainer S/SS MYX 298x412x17mm</v>
          </cell>
          <cell r="C3326" t="str">
            <v>300610</v>
          </cell>
          <cell r="D3326" t="str">
            <v>FRANKE</v>
          </cell>
          <cell r="E3326" t="str">
            <v>112.030</v>
          </cell>
          <cell r="F3326">
            <v>33.9</v>
          </cell>
          <cell r="G3326" t="str">
            <v>CH</v>
          </cell>
          <cell r="H3326" t="str">
            <v>7612985772938</v>
          </cell>
        </row>
        <row r="3327">
          <cell r="A3327" t="str">
            <v>112.0606.784</v>
          </cell>
          <cell r="B3327" t="str">
            <v>Vital Capsule Filter High Flow 500L</v>
          </cell>
          <cell r="C3327" t="str">
            <v>302235</v>
          </cell>
          <cell r="D3327" t="str">
            <v>FRANKE</v>
          </cell>
          <cell r="E3327" t="str">
            <v>112.862</v>
          </cell>
          <cell r="F3327">
            <v>14.03</v>
          </cell>
          <cell r="G3327" t="str">
            <v>IT</v>
          </cell>
          <cell r="H3327" t="str">
            <v>7612985787826</v>
          </cell>
        </row>
        <row r="3328">
          <cell r="A3328" t="str">
            <v>112.0606.785</v>
          </cell>
          <cell r="B3328" t="str">
            <v>Vital Capsule Filter High Flow 500L 3set</v>
          </cell>
          <cell r="C3328" t="str">
            <v>302233</v>
          </cell>
          <cell r="D3328" t="str">
            <v>FRANKE</v>
          </cell>
          <cell r="E3328" t="str">
            <v>112.862</v>
          </cell>
          <cell r="F3328">
            <v>42.1</v>
          </cell>
          <cell r="G3328" t="str">
            <v>IT</v>
          </cell>
          <cell r="H3328" t="str">
            <v>7612985787833</v>
          </cell>
        </row>
        <row r="3329">
          <cell r="A3329" t="str">
            <v>112.0607.497</v>
          </cell>
          <cell r="B3329" t="str">
            <v>VITAL Capsule Filter 500L high perf. 1pc</v>
          </cell>
          <cell r="C3329" t="str">
            <v>302234</v>
          </cell>
          <cell r="D3329" t="str">
            <v>FRANKE</v>
          </cell>
          <cell r="E3329" t="str">
            <v>112.859</v>
          </cell>
          <cell r="F3329">
            <v>15.57</v>
          </cell>
          <cell r="G3329" t="str">
            <v>IT</v>
          </cell>
          <cell r="H3329" t="str">
            <v>7612985792257</v>
          </cell>
        </row>
        <row r="3330">
          <cell r="A3330" t="str">
            <v>112.0607.498</v>
          </cell>
          <cell r="B3330" t="str">
            <v>VITAL Capsule Filter 500L high perf. 3pc</v>
          </cell>
          <cell r="C3330" t="str">
            <v>302232</v>
          </cell>
          <cell r="D3330" t="str">
            <v>FRANKE</v>
          </cell>
          <cell r="E3330" t="str">
            <v>112.859</v>
          </cell>
          <cell r="F3330">
            <v>46.7</v>
          </cell>
          <cell r="G3330" t="str">
            <v>IT</v>
          </cell>
          <cell r="H3330" t="str">
            <v>7612985792264</v>
          </cell>
        </row>
        <row r="3331">
          <cell r="A3331" t="str">
            <v>112.0608.109</v>
          </cell>
          <cell r="B3331" t="str">
            <v>ACC POS color pattern PVD taps</v>
          </cell>
          <cell r="C3331" t="str">
            <v>P18410</v>
          </cell>
          <cell r="D3331" t="str">
            <v>FRANKE</v>
          </cell>
          <cell r="E3331" t="str">
            <v>133.020</v>
          </cell>
          <cell r="F3331">
            <v>20.23</v>
          </cell>
          <cell r="G3331" t="str">
            <v>CN</v>
          </cell>
          <cell r="H3331" t="str">
            <v>7612985795111</v>
          </cell>
        </row>
        <row r="3332">
          <cell r="A3332" t="str">
            <v>112.0611.460</v>
          </cell>
          <cell r="B3332" t="str">
            <v>Push knob round chrome</v>
          </cell>
          <cell r="C3332" t="str">
            <v>331117</v>
          </cell>
          <cell r="D3332" t="str">
            <v>FRANKE</v>
          </cell>
          <cell r="E3332" t="str">
            <v>112.340</v>
          </cell>
          <cell r="F3332">
            <v>20.67</v>
          </cell>
          <cell r="G3332" t="str">
            <v>CH</v>
          </cell>
          <cell r="H3332" t="str">
            <v>7612985814805</v>
          </cell>
        </row>
        <row r="3333">
          <cell r="A3333" t="str">
            <v>112.0613.664</v>
          </cell>
          <cell r="B3333" t="str">
            <v>ChB walnut for Andy Chef 41-20 180x390mm</v>
          </cell>
          <cell r="C3333" t="str">
            <v>300613</v>
          </cell>
          <cell r="D3333" t="str">
            <v>FRANKE</v>
          </cell>
          <cell r="E3333" t="str">
            <v>112.400</v>
          </cell>
          <cell r="F3333">
            <v>39.369999999999997</v>
          </cell>
          <cell r="G3333" t="str">
            <v>IT</v>
          </cell>
          <cell r="H3333" t="str">
            <v>7612985820806</v>
          </cell>
        </row>
        <row r="3334">
          <cell r="A3334" t="str">
            <v>112.0616.019</v>
          </cell>
          <cell r="B3334" t="str">
            <v>Overflow set slotted curved gask 85/107</v>
          </cell>
          <cell r="C3334" t="str">
            <v>331176</v>
          </cell>
          <cell r="D3334" t="str">
            <v>NEUTRAL</v>
          </cell>
          <cell r="E3334" t="str">
            <v>112.330</v>
          </cell>
          <cell r="F3334">
            <v>0</v>
          </cell>
          <cell r="G3334" t="str">
            <v>IT</v>
          </cell>
          <cell r="H3334" t="str">
            <v>7612985844239</v>
          </cell>
        </row>
        <row r="3335">
          <cell r="A3335" t="str">
            <v>112.0616.535</v>
          </cell>
          <cell r="B3335" t="str">
            <v>REMOTE CONTROL 2020 ROBLIN</v>
          </cell>
          <cell r="C3335" t="str">
            <v/>
          </cell>
          <cell r="D3335" t="str">
            <v>ROBLIN</v>
          </cell>
          <cell r="E3335" t="str">
            <v>112.852</v>
          </cell>
          <cell r="F3335">
            <v>17.489999999999998</v>
          </cell>
          <cell r="G3335" t="str">
            <v/>
          </cell>
          <cell r="H3335" t="str">
            <v>7612985843607</v>
          </cell>
        </row>
        <row r="3336">
          <cell r="A3336" t="str">
            <v>112.0619.944</v>
          </cell>
          <cell r="B3336" t="str">
            <v>StB SS for Andy Chef 41-20 156x393x54mm</v>
          </cell>
          <cell r="C3336" t="str">
            <v>300612</v>
          </cell>
          <cell r="D3336" t="str">
            <v>FRANKE</v>
          </cell>
          <cell r="E3336" t="str">
            <v>112.500</v>
          </cell>
          <cell r="F3336">
            <v>20.9</v>
          </cell>
          <cell r="G3336" t="str">
            <v>IT</v>
          </cell>
          <cell r="H3336" t="str">
            <v>7612985856669</v>
          </cell>
        </row>
        <row r="3337">
          <cell r="A3337" t="str">
            <v>112.0619.945</v>
          </cell>
          <cell r="B3337" t="str">
            <v>Knife black coated 333mm for Andy Chef</v>
          </cell>
          <cell r="C3337" t="str">
            <v>300614</v>
          </cell>
          <cell r="D3337" t="str">
            <v>FRANKE</v>
          </cell>
          <cell r="E3337" t="str">
            <v>133.140</v>
          </cell>
          <cell r="F3337">
            <v>6.57</v>
          </cell>
          <cell r="G3337" t="str">
            <v>IT</v>
          </cell>
          <cell r="H3337" t="str">
            <v>7612985856676</v>
          </cell>
        </row>
        <row r="3338">
          <cell r="A3338" t="str">
            <v>112.0619.946</v>
          </cell>
          <cell r="B3338" t="str">
            <v>Andy Chef 41-20 with accessories</v>
          </cell>
          <cell r="C3338" t="str">
            <v>300611</v>
          </cell>
          <cell r="D3338" t="str">
            <v>FRANKE</v>
          </cell>
          <cell r="E3338" t="str">
            <v>112.990</v>
          </cell>
          <cell r="F3338">
            <v>126.09</v>
          </cell>
          <cell r="G3338" t="str">
            <v>IT</v>
          </cell>
          <cell r="H3338" t="str">
            <v>7612985856683</v>
          </cell>
        </row>
        <row r="3339">
          <cell r="A3339" t="str">
            <v>112.0620.287</v>
          </cell>
          <cell r="B3339" t="str">
            <v>Rack Andy Chef 41-20 408x200x140mm</v>
          </cell>
          <cell r="C3339" t="str">
            <v>300615</v>
          </cell>
          <cell r="D3339" t="str">
            <v>FRANKE</v>
          </cell>
          <cell r="E3339" t="str">
            <v>133.140</v>
          </cell>
          <cell r="F3339">
            <v>46.86</v>
          </cell>
          <cell r="G3339" t="str">
            <v>IT</v>
          </cell>
          <cell r="H3339" t="str">
            <v>7612985860871</v>
          </cell>
        </row>
        <row r="3340">
          <cell r="A3340" t="str">
            <v>112.0625.483</v>
          </cell>
          <cell r="B3340" t="str">
            <v>SD Atlas Stainless Steel</v>
          </cell>
          <cell r="C3340" t="str">
            <v>302153</v>
          </cell>
          <cell r="D3340" t="str">
            <v>FRANKE</v>
          </cell>
          <cell r="E3340" t="str">
            <v>112.200</v>
          </cell>
          <cell r="F3340">
            <v>17.37</v>
          </cell>
          <cell r="G3340" t="str">
            <v>CN</v>
          </cell>
          <cell r="H3340" t="str">
            <v>7612985886932</v>
          </cell>
        </row>
        <row r="3341">
          <cell r="A3341" t="str">
            <v>112.0625.484</v>
          </cell>
          <cell r="B3341" t="str">
            <v>SD Atlas Stainless Steel IBK</v>
          </cell>
          <cell r="C3341" t="str">
            <v>302154</v>
          </cell>
          <cell r="D3341" t="str">
            <v>FRANKE</v>
          </cell>
          <cell r="E3341" t="str">
            <v>112.200</v>
          </cell>
          <cell r="F3341">
            <v>22.64</v>
          </cell>
          <cell r="G3341" t="str">
            <v>CN</v>
          </cell>
          <cell r="H3341" t="str">
            <v>7612985886949</v>
          </cell>
        </row>
        <row r="3342">
          <cell r="A3342" t="str">
            <v>112.0625.485</v>
          </cell>
          <cell r="B3342" t="str">
            <v>SD Atlas Stainless Steel Anthracite</v>
          </cell>
          <cell r="C3342" t="str">
            <v>302152</v>
          </cell>
          <cell r="D3342" t="str">
            <v>FRANKE</v>
          </cell>
          <cell r="E3342" t="str">
            <v>112.200</v>
          </cell>
          <cell r="F3342">
            <v>22.64</v>
          </cell>
          <cell r="G3342" t="str">
            <v>CN</v>
          </cell>
          <cell r="H3342" t="str">
            <v>7612985886956</v>
          </cell>
        </row>
        <row r="3343">
          <cell r="A3343" t="str">
            <v>112.0625.486</v>
          </cell>
          <cell r="B3343" t="str">
            <v>SD Atlas Stainless Steel Copper</v>
          </cell>
          <cell r="C3343" t="str">
            <v>302150</v>
          </cell>
          <cell r="D3343" t="str">
            <v>FRANKE</v>
          </cell>
          <cell r="E3343" t="str">
            <v>112.200</v>
          </cell>
          <cell r="F3343">
            <v>21.52</v>
          </cell>
          <cell r="G3343" t="str">
            <v>CN</v>
          </cell>
          <cell r="H3343" t="str">
            <v>7612985886963</v>
          </cell>
        </row>
        <row r="3344">
          <cell r="A3344" t="str">
            <v>112.0625.487</v>
          </cell>
          <cell r="B3344" t="str">
            <v>SD Atlas Steel Champagne Gold</v>
          </cell>
          <cell r="C3344" t="str">
            <v>302151</v>
          </cell>
          <cell r="D3344" t="str">
            <v>FRANKE</v>
          </cell>
          <cell r="E3344" t="str">
            <v>112.200</v>
          </cell>
          <cell r="F3344">
            <v>21.52</v>
          </cell>
          <cell r="G3344" t="str">
            <v>CN</v>
          </cell>
          <cell r="H3344" t="str">
            <v>7612985886970</v>
          </cell>
        </row>
        <row r="3345">
          <cell r="A3345" t="str">
            <v>112.0626.581</v>
          </cell>
          <cell r="B3345" t="str">
            <v>COL SAMPLE PACK Matt Black - 250</v>
          </cell>
          <cell r="C3345" t="str">
            <v>P18224</v>
          </cell>
          <cell r="D3345" t="str">
            <v>NEUTRAL</v>
          </cell>
          <cell r="E3345" t="str">
            <v>112.010</v>
          </cell>
          <cell r="F3345">
            <v>209.83</v>
          </cell>
          <cell r="G3345" t="str">
            <v>SK</v>
          </cell>
          <cell r="H3345" t="str">
            <v>7612985903264</v>
          </cell>
        </row>
        <row r="3346">
          <cell r="A3346" t="str">
            <v>112.0629.887</v>
          </cell>
          <cell r="B3346" t="str">
            <v>Pop-up waste kit Franke gold</v>
          </cell>
          <cell r="C3346" t="str">
            <v>331225</v>
          </cell>
          <cell r="D3346" t="str">
            <v>FRANKE</v>
          </cell>
          <cell r="E3346" t="str">
            <v>112.300</v>
          </cell>
          <cell r="F3346">
            <v>0</v>
          </cell>
          <cell r="G3346" t="str">
            <v>IT</v>
          </cell>
          <cell r="H3346" t="str">
            <v>7612985922531</v>
          </cell>
        </row>
        <row r="3347">
          <cell r="A3347" t="str">
            <v>112.0629.956</v>
          </cell>
          <cell r="B3347" t="str">
            <v>Pop-up waste kit Franke copper</v>
          </cell>
          <cell r="C3347" t="str">
            <v>331224</v>
          </cell>
          <cell r="D3347" t="str">
            <v>FRANKE</v>
          </cell>
          <cell r="E3347" t="str">
            <v>112.300</v>
          </cell>
          <cell r="F3347">
            <v>0</v>
          </cell>
          <cell r="G3347" t="str">
            <v>IT</v>
          </cell>
          <cell r="H3347" t="str">
            <v>7612985922548</v>
          </cell>
        </row>
        <row r="3348">
          <cell r="A3348" t="str">
            <v>112.0629.967</v>
          </cell>
          <cell r="B3348" t="str">
            <v>Pop-up waste kit Franke anthracite</v>
          </cell>
          <cell r="C3348" t="str">
            <v>331226</v>
          </cell>
          <cell r="D3348" t="str">
            <v>FRANKE</v>
          </cell>
          <cell r="E3348" t="str">
            <v>112.300</v>
          </cell>
          <cell r="F3348">
            <v>0</v>
          </cell>
          <cell r="G3348" t="str">
            <v>IT</v>
          </cell>
          <cell r="H3348" t="str">
            <v>7612985922524</v>
          </cell>
        </row>
        <row r="3349">
          <cell r="A3349" t="str">
            <v>112.0630.186</v>
          </cell>
          <cell r="B3349" t="str">
            <v>Overflow set hidden copper</v>
          </cell>
          <cell r="C3349" t="str">
            <v>331218</v>
          </cell>
          <cell r="D3349" t="str">
            <v>FRANKE</v>
          </cell>
          <cell r="E3349" t="str">
            <v>112.330</v>
          </cell>
          <cell r="F3349">
            <v>0</v>
          </cell>
          <cell r="G3349" t="str">
            <v>IT</v>
          </cell>
          <cell r="H3349" t="str">
            <v>7612985922579</v>
          </cell>
        </row>
        <row r="3350">
          <cell r="A3350" t="str">
            <v>112.0630.187</v>
          </cell>
          <cell r="B3350" t="str">
            <v>Push knob round anthracite</v>
          </cell>
          <cell r="C3350" t="str">
            <v>331217</v>
          </cell>
          <cell r="D3350" t="str">
            <v>FRANKE</v>
          </cell>
          <cell r="E3350" t="str">
            <v>112.340</v>
          </cell>
          <cell r="F3350">
            <v>20.48</v>
          </cell>
          <cell r="G3350" t="str">
            <v>IT</v>
          </cell>
          <cell r="H3350" t="str">
            <v>7612985922586</v>
          </cell>
        </row>
        <row r="3351">
          <cell r="A3351" t="str">
            <v>112.0630.188</v>
          </cell>
          <cell r="B3351" t="str">
            <v>Push knob round copper</v>
          </cell>
          <cell r="C3351" t="str">
            <v>331215</v>
          </cell>
          <cell r="D3351" t="str">
            <v>FRANKE</v>
          </cell>
          <cell r="E3351" t="str">
            <v>112.340</v>
          </cell>
          <cell r="F3351">
            <v>20.48</v>
          </cell>
          <cell r="G3351" t="str">
            <v>IT</v>
          </cell>
          <cell r="H3351" t="str">
            <v>7612985922609</v>
          </cell>
        </row>
        <row r="3352">
          <cell r="A3352" t="str">
            <v>112.0630.204</v>
          </cell>
          <cell r="B3352" t="str">
            <v>Overflow set hidden anthracite</v>
          </cell>
          <cell r="C3352" t="str">
            <v>331220</v>
          </cell>
          <cell r="D3352" t="str">
            <v>FRANKE</v>
          </cell>
          <cell r="E3352" t="str">
            <v>112.330</v>
          </cell>
          <cell r="F3352">
            <v>0</v>
          </cell>
          <cell r="G3352" t="str">
            <v>IT</v>
          </cell>
          <cell r="H3352" t="str">
            <v>7612985922555</v>
          </cell>
        </row>
        <row r="3353">
          <cell r="A3353" t="str">
            <v>112.0630.208</v>
          </cell>
          <cell r="B3353" t="str">
            <v>Overflow set hidden gold</v>
          </cell>
          <cell r="C3353" t="str">
            <v>331219</v>
          </cell>
          <cell r="D3353" t="str">
            <v>FRANKE</v>
          </cell>
          <cell r="E3353" t="str">
            <v>112.330</v>
          </cell>
          <cell r="F3353">
            <v>0</v>
          </cell>
          <cell r="G3353" t="str">
            <v>IT</v>
          </cell>
          <cell r="H3353" t="str">
            <v>7612985922562</v>
          </cell>
        </row>
        <row r="3354">
          <cell r="A3354" t="str">
            <v>112.0630.210</v>
          </cell>
          <cell r="B3354" t="str">
            <v>Push knob round gold</v>
          </cell>
          <cell r="C3354" t="str">
            <v>331216</v>
          </cell>
          <cell r="D3354" t="str">
            <v>FRANKE</v>
          </cell>
          <cell r="E3354" t="str">
            <v>112.340</v>
          </cell>
          <cell r="F3354">
            <v>20.48</v>
          </cell>
          <cell r="G3354" t="str">
            <v>IT</v>
          </cell>
          <cell r="H3354" t="str">
            <v>7612985922593</v>
          </cell>
        </row>
        <row r="3355">
          <cell r="A3355" t="str">
            <v>112.0630.447</v>
          </cell>
          <cell r="B3355" t="str">
            <v>Set BXM 210/110 anthracite</v>
          </cell>
          <cell r="C3355" t="str">
            <v>331172</v>
          </cell>
          <cell r="D3355" t="str">
            <v>FRANKE</v>
          </cell>
          <cell r="E3355" t="str">
            <v>112.290</v>
          </cell>
          <cell r="F3355">
            <v>0</v>
          </cell>
          <cell r="G3355" t="str">
            <v>FR</v>
          </cell>
          <cell r="H3355" t="str">
            <v>7612985922395</v>
          </cell>
        </row>
        <row r="3356">
          <cell r="A3356" t="str">
            <v>112.0630.454</v>
          </cell>
          <cell r="B3356" t="str">
            <v>Set BXM 210/110 champagne gold</v>
          </cell>
          <cell r="C3356" t="str">
            <v>331173</v>
          </cell>
          <cell r="D3356" t="str">
            <v>FRANKE</v>
          </cell>
          <cell r="E3356" t="str">
            <v>112.290</v>
          </cell>
          <cell r="F3356">
            <v>0</v>
          </cell>
          <cell r="G3356" t="str">
            <v>FR</v>
          </cell>
          <cell r="H3356" t="str">
            <v>7612985922500</v>
          </cell>
        </row>
        <row r="3357">
          <cell r="A3357" t="str">
            <v>112.0630.476</v>
          </cell>
          <cell r="B3357" t="str">
            <v>Set BXM 210/110 copper</v>
          </cell>
          <cell r="C3357" t="str">
            <v>331174</v>
          </cell>
          <cell r="D3357" t="str">
            <v>FRANKE</v>
          </cell>
          <cell r="E3357" t="str">
            <v>112.290</v>
          </cell>
          <cell r="F3357">
            <v>0</v>
          </cell>
          <cell r="G3357" t="str">
            <v>FR</v>
          </cell>
          <cell r="H3357" t="str">
            <v>7612985922517</v>
          </cell>
        </row>
        <row r="3358">
          <cell r="A3358" t="str">
            <v>112.0630.933</v>
          </cell>
          <cell r="B3358" t="str">
            <v>Waste kit 3 1/2" Franke anthracite</v>
          </cell>
          <cell r="C3358" t="str">
            <v>331223</v>
          </cell>
          <cell r="D3358" t="str">
            <v>FRANKE</v>
          </cell>
          <cell r="E3358" t="str">
            <v>112.300</v>
          </cell>
          <cell r="F3358">
            <v>52</v>
          </cell>
          <cell r="G3358" t="str">
            <v>IT</v>
          </cell>
          <cell r="H3358" t="str">
            <v>7612985924375</v>
          </cell>
        </row>
        <row r="3359">
          <cell r="A3359" t="str">
            <v>112.0630.934</v>
          </cell>
          <cell r="B3359" t="str">
            <v>Waste kit 3 1/2" Franke gold</v>
          </cell>
          <cell r="C3359" t="str">
            <v>331222</v>
          </cell>
          <cell r="D3359" t="str">
            <v>FRANKE</v>
          </cell>
          <cell r="E3359" t="str">
            <v>112.300</v>
          </cell>
          <cell r="F3359">
            <v>52</v>
          </cell>
          <cell r="G3359" t="str">
            <v>IT</v>
          </cell>
          <cell r="H3359" t="str">
            <v>7612985924382</v>
          </cell>
        </row>
        <row r="3360">
          <cell r="A3360" t="str">
            <v>112.0630.983</v>
          </cell>
          <cell r="B3360" t="str">
            <v>Waste kit 3 1/2" Franke copper</v>
          </cell>
          <cell r="C3360" t="str">
            <v>331221</v>
          </cell>
          <cell r="D3360" t="str">
            <v>FRANKE</v>
          </cell>
          <cell r="E3360" t="str">
            <v>112.300</v>
          </cell>
          <cell r="F3360">
            <v>52</v>
          </cell>
          <cell r="G3360" t="str">
            <v>IT</v>
          </cell>
          <cell r="H3360" t="str">
            <v>7612985924399</v>
          </cell>
        </row>
        <row r="3361">
          <cell r="A3361" t="str">
            <v>112.0652.898</v>
          </cell>
          <cell r="B3361" t="str">
            <v>Set WK manual Inox++ gold</v>
          </cell>
          <cell r="C3361" t="str">
            <v>331204</v>
          </cell>
          <cell r="D3361" t="str">
            <v>FRANKE</v>
          </cell>
          <cell r="E3361" t="str">
            <v>112.290</v>
          </cell>
          <cell r="F3361">
            <v>60.64</v>
          </cell>
          <cell r="G3361" t="str">
            <v>IT</v>
          </cell>
          <cell r="H3361" t="str">
            <v>7612986053562</v>
          </cell>
        </row>
        <row r="3362">
          <cell r="A3362" t="str">
            <v>112.0652.978</v>
          </cell>
          <cell r="B3362" t="str">
            <v>Set WK manual Inox++ copper</v>
          </cell>
          <cell r="C3362" t="str">
            <v>331205</v>
          </cell>
          <cell r="D3362" t="str">
            <v>FRANKE</v>
          </cell>
          <cell r="E3362" t="str">
            <v>112.290</v>
          </cell>
          <cell r="F3362">
            <v>60.64</v>
          </cell>
          <cell r="G3362" t="str">
            <v>IT</v>
          </cell>
          <cell r="H3362" t="str">
            <v>7612986053579</v>
          </cell>
        </row>
        <row r="3363">
          <cell r="A3363" t="str">
            <v>112.0653.030</v>
          </cell>
          <cell r="B3363" t="str">
            <v>Set WK manual Inox++ anthracite</v>
          </cell>
          <cell r="C3363" t="str">
            <v>331203</v>
          </cell>
          <cell r="D3363" t="str">
            <v>FRANKE</v>
          </cell>
          <cell r="E3363" t="str">
            <v>112.290</v>
          </cell>
          <cell r="F3363">
            <v>60.64</v>
          </cell>
          <cell r="G3363" t="str">
            <v>IT</v>
          </cell>
          <cell r="H3363" t="str">
            <v>7612986053555</v>
          </cell>
        </row>
        <row r="3364">
          <cell r="A3364" t="str">
            <v>112.0653.035</v>
          </cell>
          <cell r="B3364" t="str">
            <v>Set WK automatic Inox++ anthracite</v>
          </cell>
          <cell r="C3364" t="str">
            <v>331200</v>
          </cell>
          <cell r="D3364" t="str">
            <v>FRANKE</v>
          </cell>
          <cell r="E3364" t="str">
            <v>112.290</v>
          </cell>
          <cell r="F3364">
            <v>85.86</v>
          </cell>
          <cell r="G3364" t="str">
            <v>IT</v>
          </cell>
          <cell r="H3364" t="str">
            <v>7612986053586</v>
          </cell>
        </row>
        <row r="3365">
          <cell r="A3365" t="str">
            <v>112.0653.036</v>
          </cell>
          <cell r="B3365" t="str">
            <v>Set WK automatic Inox++ gold</v>
          </cell>
          <cell r="C3365" t="str">
            <v>331201</v>
          </cell>
          <cell r="D3365" t="str">
            <v>FRANKE</v>
          </cell>
          <cell r="E3365" t="str">
            <v>112.290</v>
          </cell>
          <cell r="F3365">
            <v>85.86</v>
          </cell>
          <cell r="G3365" t="str">
            <v>IT</v>
          </cell>
          <cell r="H3365" t="str">
            <v>7612986053593</v>
          </cell>
        </row>
        <row r="3366">
          <cell r="A3366" t="str">
            <v>112.0653.041</v>
          </cell>
          <cell r="B3366" t="str">
            <v>Set WK automatic Inox++ copper</v>
          </cell>
          <cell r="C3366" t="str">
            <v>331202</v>
          </cell>
          <cell r="D3366" t="str">
            <v>FRANKE</v>
          </cell>
          <cell r="E3366" t="str">
            <v>112.290</v>
          </cell>
          <cell r="F3366">
            <v>85.86</v>
          </cell>
          <cell r="G3366" t="str">
            <v>IT</v>
          </cell>
          <cell r="H3366" t="str">
            <v>7612986054101</v>
          </cell>
        </row>
        <row r="3367">
          <cell r="A3367" t="str">
            <v>112.0654.748</v>
          </cell>
          <cell r="B3367" t="str">
            <v>ChB for SINK WALNUT 230x442x23mm FRL</v>
          </cell>
          <cell r="C3367" t="str">
            <v>300623</v>
          </cell>
          <cell r="D3367" t="str">
            <v>FRANKE</v>
          </cell>
          <cell r="E3367" t="str">
            <v>112.400</v>
          </cell>
          <cell r="F3367">
            <v>22.96</v>
          </cell>
          <cell r="G3367" t="str">
            <v>IT</v>
          </cell>
          <cell r="H3367" t="str">
            <v>7612986081176</v>
          </cell>
        </row>
        <row r="3368">
          <cell r="A3368" t="str">
            <v>112.0655.239</v>
          </cell>
          <cell r="B3368" t="str">
            <v>StB BXM CXM SS Synth bord. AN FRL</v>
          </cell>
          <cell r="C3368" t="str">
            <v>300710</v>
          </cell>
          <cell r="D3368" t="str">
            <v>FRANKE</v>
          </cell>
          <cell r="E3368" t="str">
            <v>112.500</v>
          </cell>
          <cell r="F3368">
            <v>42.83</v>
          </cell>
          <cell r="G3368" t="str">
            <v>CN</v>
          </cell>
          <cell r="H3368" t="str">
            <v>7612986083354</v>
          </cell>
        </row>
        <row r="3369">
          <cell r="A3369" t="str">
            <v>112.0655.240</v>
          </cell>
          <cell r="B3369" t="str">
            <v>StB BXM CXM SS Synth bord. GD FRL</v>
          </cell>
          <cell r="C3369" t="str">
            <v>300711</v>
          </cell>
          <cell r="D3369" t="str">
            <v>FRANKE</v>
          </cell>
          <cell r="E3369" t="str">
            <v>112.500</v>
          </cell>
          <cell r="F3369">
            <v>36.75</v>
          </cell>
          <cell r="G3369" t="str">
            <v>CN</v>
          </cell>
          <cell r="H3369" t="str">
            <v>7612986083361</v>
          </cell>
        </row>
        <row r="3370">
          <cell r="A3370" t="str">
            <v>112.0655.341</v>
          </cell>
          <cell r="B3370" t="str">
            <v>StB BXM CXM SS Synth bord. CP FRL</v>
          </cell>
          <cell r="C3370" t="str">
            <v>300712</v>
          </cell>
          <cell r="D3370" t="str">
            <v>FRANKE</v>
          </cell>
          <cell r="E3370" t="str">
            <v>112.500</v>
          </cell>
          <cell r="F3370">
            <v>40.619999999999997</v>
          </cell>
          <cell r="G3370" t="str">
            <v>CN</v>
          </cell>
          <cell r="H3370" t="str">
            <v>7612986083378</v>
          </cell>
        </row>
        <row r="3371">
          <cell r="A3371" t="str">
            <v>112.0655.342</v>
          </cell>
          <cell r="B3371" t="str">
            <v>Rolling mat 468x440mm Anthracite FRL</v>
          </cell>
          <cell r="C3371" t="str">
            <v>300713</v>
          </cell>
          <cell r="D3371" t="str">
            <v>FRANKE</v>
          </cell>
          <cell r="E3371" t="str">
            <v>112.250</v>
          </cell>
          <cell r="F3371">
            <v>75.72</v>
          </cell>
          <cell r="G3371" t="str">
            <v>CN</v>
          </cell>
          <cell r="H3371" t="str">
            <v>7612986083385</v>
          </cell>
        </row>
        <row r="3372">
          <cell r="A3372" t="str">
            <v>112.0655.343</v>
          </cell>
          <cell r="B3372" t="str">
            <v>Rolling mat 468x440mm Gold FRL</v>
          </cell>
          <cell r="C3372" t="str">
            <v>300714</v>
          </cell>
          <cell r="D3372" t="str">
            <v>FRANKE</v>
          </cell>
          <cell r="E3372" t="str">
            <v>112.250</v>
          </cell>
          <cell r="F3372">
            <v>63.76</v>
          </cell>
          <cell r="G3372" t="str">
            <v>CN</v>
          </cell>
          <cell r="H3372" t="str">
            <v>7612986083392</v>
          </cell>
        </row>
        <row r="3373">
          <cell r="A3373" t="str">
            <v>112.0655.344</v>
          </cell>
          <cell r="B3373" t="str">
            <v>Rolling mat 468x440mm Copper FRL</v>
          </cell>
          <cell r="C3373" t="str">
            <v>300715</v>
          </cell>
          <cell r="D3373" t="str">
            <v>FRANKE</v>
          </cell>
          <cell r="E3373" t="str">
            <v>112.250</v>
          </cell>
          <cell r="F3373">
            <v>75.72</v>
          </cell>
          <cell r="G3373" t="str">
            <v>CN</v>
          </cell>
          <cell r="H3373" t="str">
            <v>7612986084108</v>
          </cell>
        </row>
        <row r="3374">
          <cell r="A3374" t="str">
            <v>112.0655.408</v>
          </cell>
          <cell r="B3374" t="str">
            <v>Bottom grid with feet SS 676x401mm AN</v>
          </cell>
          <cell r="C3374" t="str">
            <v>331212</v>
          </cell>
          <cell r="D3374" t="str">
            <v>FRANKE</v>
          </cell>
          <cell r="E3374" t="str">
            <v>112.251</v>
          </cell>
          <cell r="F3374">
            <v>75.540000000000006</v>
          </cell>
          <cell r="G3374" t="str">
            <v>IT</v>
          </cell>
          <cell r="H3374" t="str">
            <v>7612986084276</v>
          </cell>
        </row>
        <row r="3375">
          <cell r="A3375" t="str">
            <v>112.0655.409</v>
          </cell>
          <cell r="B3375" t="str">
            <v>Bottom grid with feet SS 676x401mm GD</v>
          </cell>
          <cell r="C3375" t="str">
            <v>331213</v>
          </cell>
          <cell r="D3375" t="str">
            <v>FRANKE</v>
          </cell>
          <cell r="E3375" t="str">
            <v>112.251</v>
          </cell>
          <cell r="F3375">
            <v>68.239999999999995</v>
          </cell>
          <cell r="G3375" t="str">
            <v>IT</v>
          </cell>
          <cell r="H3375" t="str">
            <v>7612986084283</v>
          </cell>
        </row>
        <row r="3376">
          <cell r="A3376" t="str">
            <v>112.0655.410</v>
          </cell>
          <cell r="B3376" t="str">
            <v>Bottom grid with feet SS 676x401mm CP</v>
          </cell>
          <cell r="C3376" t="str">
            <v>331214</v>
          </cell>
          <cell r="D3376" t="str">
            <v>FRANKE</v>
          </cell>
          <cell r="E3376" t="str">
            <v>112.251</v>
          </cell>
          <cell r="F3376">
            <v>73.010000000000005</v>
          </cell>
          <cell r="G3376" t="str">
            <v>IT</v>
          </cell>
          <cell r="H3376" t="str">
            <v>7612986084290</v>
          </cell>
        </row>
        <row r="3377">
          <cell r="A3377" t="str">
            <v>112.0655.431</v>
          </cell>
          <cell r="B3377" t="str">
            <v>Bottom grid with feet SS 391x401mm AN</v>
          </cell>
          <cell r="C3377" t="str">
            <v>331206</v>
          </cell>
          <cell r="D3377" t="str">
            <v>FRANKE</v>
          </cell>
          <cell r="E3377" t="str">
            <v>112.251</v>
          </cell>
          <cell r="F3377">
            <v>37.92</v>
          </cell>
          <cell r="G3377" t="str">
            <v>IT</v>
          </cell>
          <cell r="H3377" t="str">
            <v>7612986083835</v>
          </cell>
        </row>
        <row r="3378">
          <cell r="A3378" t="str">
            <v>112.0655.433</v>
          </cell>
          <cell r="B3378" t="str">
            <v>Bottom grid with feet SS 391x401mm GD</v>
          </cell>
          <cell r="C3378" t="str">
            <v>331207</v>
          </cell>
          <cell r="D3378" t="str">
            <v>FRANKE</v>
          </cell>
          <cell r="E3378" t="str">
            <v>112.251</v>
          </cell>
          <cell r="F3378">
            <v>34.549999999999997</v>
          </cell>
          <cell r="G3378" t="str">
            <v>IT</v>
          </cell>
          <cell r="H3378" t="str">
            <v>7612986083859</v>
          </cell>
        </row>
        <row r="3379">
          <cell r="A3379" t="str">
            <v>112.0655.468</v>
          </cell>
          <cell r="B3379" t="str">
            <v>Bottom grid with feet SS 391x401mm CP</v>
          </cell>
          <cell r="C3379" t="str">
            <v>331208</v>
          </cell>
          <cell r="D3379" t="str">
            <v>FRANKE</v>
          </cell>
          <cell r="E3379" t="str">
            <v>112.251</v>
          </cell>
          <cell r="F3379">
            <v>36.659999999999997</v>
          </cell>
          <cell r="G3379" t="str">
            <v>IT</v>
          </cell>
          <cell r="H3379" t="str">
            <v>7612986084535</v>
          </cell>
        </row>
        <row r="3380">
          <cell r="A3380" t="str">
            <v>112.0655.470</v>
          </cell>
          <cell r="B3380" t="str">
            <v>Bottom grid with feet SS 491x401mm AN</v>
          </cell>
          <cell r="C3380" t="str">
            <v>331209</v>
          </cell>
          <cell r="D3380" t="str">
            <v>FRANKE</v>
          </cell>
          <cell r="E3380" t="str">
            <v>112.251</v>
          </cell>
          <cell r="F3380">
            <v>115.43</v>
          </cell>
          <cell r="G3380" t="str">
            <v>IT</v>
          </cell>
          <cell r="H3380" t="str">
            <v>7612986084566</v>
          </cell>
        </row>
        <row r="3381">
          <cell r="A3381" t="str">
            <v>112.0655.471</v>
          </cell>
          <cell r="B3381" t="str">
            <v>Bottom grid with feet SS 491x401mm GD</v>
          </cell>
          <cell r="C3381" t="str">
            <v>331210</v>
          </cell>
          <cell r="D3381" t="str">
            <v>FRANKE</v>
          </cell>
          <cell r="E3381" t="str">
            <v>112.251</v>
          </cell>
          <cell r="F3381">
            <v>39.42</v>
          </cell>
          <cell r="G3381" t="str">
            <v>IT</v>
          </cell>
          <cell r="H3381" t="str">
            <v>7612986084573</v>
          </cell>
        </row>
        <row r="3382">
          <cell r="A3382" t="str">
            <v>112.0655.472</v>
          </cell>
          <cell r="B3382" t="str">
            <v>Bottom grid with feet SS 491x401mm CP</v>
          </cell>
          <cell r="C3382" t="str">
            <v>331211</v>
          </cell>
          <cell r="D3382" t="str">
            <v>FRANKE</v>
          </cell>
          <cell r="E3382" t="str">
            <v>112.251</v>
          </cell>
          <cell r="F3382">
            <v>41.59</v>
          </cell>
          <cell r="G3382" t="str">
            <v>IT</v>
          </cell>
          <cell r="H3382" t="str">
            <v>7612986084580</v>
          </cell>
        </row>
        <row r="3383">
          <cell r="A3383" t="str">
            <v>112.0655.481</v>
          </cell>
          <cell r="B3383" t="str">
            <v>ALL-IN SET1 ChB BStB FRL</v>
          </cell>
          <cell r="C3383" t="str">
            <v>300618</v>
          </cell>
          <cell r="D3383" t="str">
            <v>FRANKE</v>
          </cell>
          <cell r="E3383" t="str">
            <v>112.990</v>
          </cell>
          <cell r="F3383">
            <v>36.94</v>
          </cell>
          <cell r="G3383" t="str">
            <v>IT</v>
          </cell>
          <cell r="H3383" t="str">
            <v>7612986084603</v>
          </cell>
        </row>
        <row r="3384">
          <cell r="A3384" t="str">
            <v>112.0655.482</v>
          </cell>
          <cell r="B3384" t="str">
            <v>ALL-IN SET2 ChB SmStB SmB FRL</v>
          </cell>
          <cell r="C3384" t="str">
            <v>300619</v>
          </cell>
          <cell r="D3384" t="str">
            <v>FRANKE</v>
          </cell>
          <cell r="E3384" t="str">
            <v>112.990</v>
          </cell>
          <cell r="F3384">
            <v>40.56</v>
          </cell>
          <cell r="G3384" t="str">
            <v>IT</v>
          </cell>
          <cell r="H3384" t="str">
            <v>7612986084610</v>
          </cell>
        </row>
        <row r="3385">
          <cell r="A3385" t="str">
            <v>112.0655.483</v>
          </cell>
          <cell r="B3385" t="str">
            <v>ALL-IN SET3 ChB BStB Foldable Pad FRL</v>
          </cell>
          <cell r="C3385" t="str">
            <v>300620</v>
          </cell>
          <cell r="D3385" t="str">
            <v>FRANKE</v>
          </cell>
          <cell r="E3385" t="str">
            <v>112.990</v>
          </cell>
          <cell r="F3385">
            <v>56.13</v>
          </cell>
          <cell r="G3385" t="str">
            <v>IT</v>
          </cell>
          <cell r="H3385" t="str">
            <v>7612986084627</v>
          </cell>
        </row>
        <row r="3386">
          <cell r="A3386" t="str">
            <v>112.0655.488</v>
          </cell>
          <cell r="B3386" t="str">
            <v>ALL-IN SET4 ChB SmStB SmB Foldable Pad</v>
          </cell>
          <cell r="C3386" t="str">
            <v>300621</v>
          </cell>
          <cell r="D3386" t="str">
            <v>FRANKE</v>
          </cell>
          <cell r="E3386" t="str">
            <v>112.990</v>
          </cell>
          <cell r="F3386">
            <v>59.76</v>
          </cell>
          <cell r="G3386" t="str">
            <v>IT</v>
          </cell>
          <cell r="H3386" t="str">
            <v>7612986084641</v>
          </cell>
        </row>
        <row r="3387">
          <cell r="A3387" t="str">
            <v>112.0655.489</v>
          </cell>
          <cell r="B3387" t="str">
            <v>ALL-IN SET5 Full Set Storage Box FRL</v>
          </cell>
          <cell r="C3387" t="str">
            <v>300622</v>
          </cell>
          <cell r="D3387" t="str">
            <v>FRANKE</v>
          </cell>
          <cell r="E3387" t="str">
            <v>112.990</v>
          </cell>
          <cell r="F3387">
            <v>72.260000000000005</v>
          </cell>
          <cell r="G3387" t="str">
            <v>IT</v>
          </cell>
          <cell r="H3387" t="str">
            <v>7612986084658</v>
          </cell>
        </row>
        <row r="3388">
          <cell r="A3388" t="str">
            <v>112.0656.939</v>
          </cell>
          <cell r="B3388" t="str">
            <v>Automatic waste kit colorline MB</v>
          </cell>
          <cell r="C3388" t="str">
            <v>331326</v>
          </cell>
          <cell r="D3388" t="str">
            <v>FRANKE</v>
          </cell>
          <cell r="E3388" t="str">
            <v>112.300</v>
          </cell>
          <cell r="F3388">
            <v>8.73</v>
          </cell>
          <cell r="G3388" t="str">
            <v>IT</v>
          </cell>
          <cell r="H3388" t="str">
            <v>7612986090574</v>
          </cell>
        </row>
        <row r="3389">
          <cell r="A3389" t="str">
            <v>112.0657.022</v>
          </cell>
          <cell r="B3389" t="str">
            <v>Manual waste kit 3 1/2" WOF MB</v>
          </cell>
          <cell r="C3389" t="str">
            <v>331325</v>
          </cell>
          <cell r="D3389" t="str">
            <v>FRANKE</v>
          </cell>
          <cell r="E3389" t="str">
            <v>112.300</v>
          </cell>
          <cell r="F3389">
            <v>4.29</v>
          </cell>
          <cell r="G3389" t="str">
            <v>IT</v>
          </cell>
          <cell r="H3389" t="str">
            <v>7612986090598</v>
          </cell>
        </row>
        <row r="3390">
          <cell r="A3390" t="str">
            <v>112.0657.076</v>
          </cell>
          <cell r="B3390" t="str">
            <v>Manual waste kit 3 1/2" NOF MB</v>
          </cell>
          <cell r="C3390" t="str">
            <v>331324</v>
          </cell>
          <cell r="D3390" t="str">
            <v>FRANKE</v>
          </cell>
          <cell r="E3390" t="str">
            <v>112.300</v>
          </cell>
          <cell r="F3390">
            <v>0</v>
          </cell>
          <cell r="G3390" t="str">
            <v/>
          </cell>
          <cell r="H3390" t="str">
            <v>7612986090703</v>
          </cell>
        </row>
        <row r="3391">
          <cell r="A3391" t="str">
            <v>112.0657.146</v>
          </cell>
          <cell r="B3391" t="str">
            <v>Drain-cover round colorline MB</v>
          </cell>
          <cell r="C3391" t="str">
            <v>331320</v>
          </cell>
          <cell r="D3391" t="str">
            <v>FRANKE</v>
          </cell>
          <cell r="E3391" t="str">
            <v>112.311</v>
          </cell>
          <cell r="F3391">
            <v>5.27</v>
          </cell>
          <cell r="G3391" t="str">
            <v>IT</v>
          </cell>
          <cell r="H3391" t="str">
            <v>7612986091106</v>
          </cell>
        </row>
        <row r="3392">
          <cell r="A3392" t="str">
            <v>112.0657.273</v>
          </cell>
          <cell r="B3392" t="str">
            <v>Overflow set rectangular colorline MB</v>
          </cell>
          <cell r="C3392" t="str">
            <v>331322</v>
          </cell>
          <cell r="D3392" t="str">
            <v>FRANKE</v>
          </cell>
          <cell r="E3392" t="str">
            <v>112.330</v>
          </cell>
          <cell r="F3392">
            <v>8.58</v>
          </cell>
          <cell r="G3392" t="str">
            <v>IT</v>
          </cell>
          <cell r="H3392" t="str">
            <v>7612986091007</v>
          </cell>
        </row>
        <row r="3393">
          <cell r="A3393" t="str">
            <v>112.0657.298</v>
          </cell>
          <cell r="B3393" t="str">
            <v>REMOTE CONTROL FRANKE 2021 BT+IR</v>
          </cell>
          <cell r="C3393" t="str">
            <v>305615</v>
          </cell>
          <cell r="D3393" t="str">
            <v>FRANKE</v>
          </cell>
          <cell r="E3393" t="str">
            <v>112.852</v>
          </cell>
          <cell r="F3393">
            <v>17.71</v>
          </cell>
          <cell r="G3393" t="str">
            <v/>
          </cell>
          <cell r="H3393" t="str">
            <v>7612986090116</v>
          </cell>
        </row>
        <row r="3394">
          <cell r="A3394" t="str">
            <v>112.0657.383</v>
          </cell>
          <cell r="B3394" t="str">
            <v>Twist knob Ø45 mm round MB</v>
          </cell>
          <cell r="C3394" t="str">
            <v>331323</v>
          </cell>
          <cell r="D3394" t="str">
            <v>FRANKE</v>
          </cell>
          <cell r="E3394" t="str">
            <v>112.340</v>
          </cell>
          <cell r="F3394">
            <v>3.09</v>
          </cell>
          <cell r="G3394" t="str">
            <v>IT</v>
          </cell>
          <cell r="H3394" t="str">
            <v>7612986091090</v>
          </cell>
        </row>
        <row r="3395">
          <cell r="A3395" t="str">
            <v>112.0657.945</v>
          </cell>
          <cell r="B3395" t="str">
            <v>Overflow set round hidden MB</v>
          </cell>
          <cell r="C3395" t="str">
            <v>331321</v>
          </cell>
          <cell r="D3395" t="str">
            <v>FRANKE</v>
          </cell>
          <cell r="E3395" t="str">
            <v>112.330</v>
          </cell>
          <cell r="F3395">
            <v>7.93</v>
          </cell>
          <cell r="G3395" t="str">
            <v/>
          </cell>
          <cell r="H3395" t="str">
            <v>7612986094381</v>
          </cell>
        </row>
        <row r="3396">
          <cell r="A3396" t="str">
            <v>112.0657.946</v>
          </cell>
          <cell r="B3396" t="str">
            <v>Manual waste kit set 1 bowl MB</v>
          </cell>
          <cell r="C3396" t="str">
            <v>331305</v>
          </cell>
          <cell r="D3396" t="str">
            <v>FRANKE</v>
          </cell>
          <cell r="E3396" t="str">
            <v>112.290</v>
          </cell>
          <cell r="F3396">
            <v>9.68</v>
          </cell>
          <cell r="G3396" t="str">
            <v>IT</v>
          </cell>
          <cell r="H3396" t="str">
            <v>7612986094398</v>
          </cell>
        </row>
        <row r="3397">
          <cell r="A3397" t="str">
            <v>112.0658.124</v>
          </cell>
          <cell r="B3397" t="str">
            <v>Automatic waste kit set 1B exten.pipe MB</v>
          </cell>
          <cell r="C3397" t="str">
            <v>331318</v>
          </cell>
          <cell r="D3397" t="str">
            <v>FRANKE</v>
          </cell>
          <cell r="E3397" t="str">
            <v>112.290</v>
          </cell>
          <cell r="F3397">
            <v>0</v>
          </cell>
          <cell r="G3397" t="str">
            <v>IT</v>
          </cell>
          <cell r="H3397" t="str">
            <v>7612986094640</v>
          </cell>
        </row>
        <row r="3398">
          <cell r="A3398" t="str">
            <v>112.0658.125</v>
          </cell>
          <cell r="B3398" t="str">
            <v>Manual waste kit set 2B MB</v>
          </cell>
          <cell r="C3398" t="str">
            <v>331303</v>
          </cell>
          <cell r="D3398" t="str">
            <v>FRANKE</v>
          </cell>
          <cell r="E3398" t="str">
            <v>112.290</v>
          </cell>
          <cell r="F3398">
            <v>13.42</v>
          </cell>
          <cell r="G3398" t="str">
            <v>IT</v>
          </cell>
          <cell r="H3398" t="str">
            <v>7612986094190</v>
          </cell>
        </row>
        <row r="3399">
          <cell r="A3399" t="str">
            <v>112.0658.197</v>
          </cell>
          <cell r="B3399" t="str">
            <v>Automatic waste kit set 1B HOF round MB</v>
          </cell>
          <cell r="C3399" t="str">
            <v>331304</v>
          </cell>
          <cell r="D3399" t="str">
            <v>FRANKE</v>
          </cell>
          <cell r="E3399" t="str">
            <v>112.290</v>
          </cell>
          <cell r="F3399">
            <v>17.399999999999999</v>
          </cell>
          <cell r="G3399" t="str">
            <v>IT</v>
          </cell>
          <cell r="H3399" t="str">
            <v>7612986094602</v>
          </cell>
        </row>
        <row r="3400">
          <cell r="A3400" t="str">
            <v>112.0658.214</v>
          </cell>
          <cell r="B3400" t="str">
            <v>Automatic waste kit set 1B tap spacer MB</v>
          </cell>
          <cell r="C3400" t="str">
            <v>331306</v>
          </cell>
          <cell r="D3400" t="str">
            <v>FRANKE</v>
          </cell>
          <cell r="E3400" t="str">
            <v>112.290</v>
          </cell>
          <cell r="F3400">
            <v>17.510000000000002</v>
          </cell>
          <cell r="G3400" t="str">
            <v>IT</v>
          </cell>
          <cell r="H3400" t="str">
            <v>7612986094626</v>
          </cell>
        </row>
        <row r="3401">
          <cell r="A3401" t="str">
            <v>112.0658.242</v>
          </cell>
          <cell r="B3401" t="str">
            <v>Manual waste kit set 1B tap spacer MB</v>
          </cell>
          <cell r="C3401" t="str">
            <v>331307</v>
          </cell>
          <cell r="D3401" t="str">
            <v>FRANKE</v>
          </cell>
          <cell r="E3401" t="str">
            <v>112.290</v>
          </cell>
          <cell r="F3401">
            <v>10.23</v>
          </cell>
          <cell r="G3401" t="str">
            <v>IT</v>
          </cell>
          <cell r="H3401" t="str">
            <v>7612986094619</v>
          </cell>
        </row>
        <row r="3402">
          <cell r="A3402" t="str">
            <v>112.0658.250</v>
          </cell>
          <cell r="B3402" t="str">
            <v>Manual waste kit set 1B exten. pipe MB</v>
          </cell>
          <cell r="C3402" t="str">
            <v>331319</v>
          </cell>
          <cell r="D3402" t="str">
            <v>FRANKE</v>
          </cell>
          <cell r="E3402" t="str">
            <v>112.290</v>
          </cell>
          <cell r="F3402">
            <v>0</v>
          </cell>
          <cell r="G3402" t="str">
            <v>IT</v>
          </cell>
          <cell r="H3402" t="str">
            <v>7612986094633</v>
          </cell>
        </row>
        <row r="3403">
          <cell r="A3403" t="str">
            <v>112.0658.265</v>
          </cell>
          <cell r="B3403" t="str">
            <v>Automatic waste kit set 2B exten.pipe MB</v>
          </cell>
          <cell r="C3403" t="str">
            <v>331300</v>
          </cell>
          <cell r="D3403" t="str">
            <v>FRANKE</v>
          </cell>
          <cell r="E3403" t="str">
            <v>112.290</v>
          </cell>
          <cell r="F3403">
            <v>0</v>
          </cell>
          <cell r="G3403" t="str">
            <v>IT</v>
          </cell>
          <cell r="H3403" t="str">
            <v>7612986094725</v>
          </cell>
        </row>
        <row r="3404">
          <cell r="A3404" t="str">
            <v>112.0658.266</v>
          </cell>
          <cell r="B3404" t="str">
            <v>Manual waste kit set 1B WOF MB</v>
          </cell>
          <cell r="C3404" t="str">
            <v>331313</v>
          </cell>
          <cell r="D3404" t="str">
            <v>FRANKE</v>
          </cell>
          <cell r="E3404" t="str">
            <v>112.290</v>
          </cell>
          <cell r="F3404">
            <v>0</v>
          </cell>
          <cell r="G3404" t="str">
            <v>IT</v>
          </cell>
          <cell r="H3404" t="str">
            <v>7612986094732</v>
          </cell>
        </row>
        <row r="3405">
          <cell r="A3405" t="str">
            <v>112.0658.268</v>
          </cell>
          <cell r="B3405" t="str">
            <v>Automatic waste kit set 1B WRO MB</v>
          </cell>
          <cell r="C3405" t="str">
            <v>331312</v>
          </cell>
          <cell r="D3405" t="str">
            <v>FRANKE</v>
          </cell>
          <cell r="E3405" t="str">
            <v>112.290</v>
          </cell>
          <cell r="F3405">
            <v>0</v>
          </cell>
          <cell r="G3405" t="str">
            <v>IT</v>
          </cell>
          <cell r="H3405" t="str">
            <v>7612986094749</v>
          </cell>
        </row>
        <row r="3406">
          <cell r="A3406" t="str">
            <v>112.0658.269</v>
          </cell>
          <cell r="B3406" t="str">
            <v>Manual waste kit set 2B tap spacer MB</v>
          </cell>
          <cell r="C3406" t="str">
            <v>331315</v>
          </cell>
          <cell r="D3406" t="str">
            <v>FRANKE</v>
          </cell>
          <cell r="E3406" t="str">
            <v>112.290</v>
          </cell>
          <cell r="F3406">
            <v>13.51</v>
          </cell>
          <cell r="G3406" t="str">
            <v>IT</v>
          </cell>
          <cell r="H3406" t="str">
            <v>7612986094756</v>
          </cell>
        </row>
        <row r="3407">
          <cell r="A3407" t="str">
            <v>112.0658.270</v>
          </cell>
          <cell r="B3407" t="str">
            <v>Automatic waste kit set 2B tap spacer MB</v>
          </cell>
          <cell r="C3407" t="str">
            <v>331314</v>
          </cell>
          <cell r="D3407" t="str">
            <v>FRANKE</v>
          </cell>
          <cell r="E3407" t="str">
            <v>112.290</v>
          </cell>
          <cell r="F3407">
            <v>22.38</v>
          </cell>
          <cell r="G3407" t="str">
            <v>IT</v>
          </cell>
          <cell r="H3407" t="str">
            <v>7612986094763</v>
          </cell>
        </row>
        <row r="3408">
          <cell r="A3408" t="str">
            <v>112.0658.280</v>
          </cell>
          <cell r="B3408" t="str">
            <v>Automatic waste kit set 2B MB</v>
          </cell>
          <cell r="C3408" t="str">
            <v>331302</v>
          </cell>
          <cell r="D3408" t="str">
            <v>FRANKE</v>
          </cell>
          <cell r="E3408" t="str">
            <v>112.290</v>
          </cell>
          <cell r="F3408">
            <v>20.71</v>
          </cell>
          <cell r="G3408" t="str">
            <v>IT</v>
          </cell>
          <cell r="H3408" t="str">
            <v>7612986094701</v>
          </cell>
        </row>
        <row r="3409">
          <cell r="A3409" t="str">
            <v>112.0658.292</v>
          </cell>
          <cell r="B3409" t="str">
            <v>Manual waste kit set 2B exten.pipe MB</v>
          </cell>
          <cell r="C3409" t="str">
            <v>331301</v>
          </cell>
          <cell r="D3409" t="str">
            <v>FRANKE</v>
          </cell>
          <cell r="E3409" t="str">
            <v>112.290</v>
          </cell>
          <cell r="F3409">
            <v>0</v>
          </cell>
          <cell r="G3409" t="str">
            <v>IT</v>
          </cell>
          <cell r="H3409" t="str">
            <v>7612986094718</v>
          </cell>
        </row>
        <row r="3410">
          <cell r="A3410" t="str">
            <v>112.0658.413</v>
          </cell>
          <cell r="B3410" t="str">
            <v>Automat. WK set 2B tap spacer ext.pipeMB</v>
          </cell>
          <cell r="C3410" t="str">
            <v>331316</v>
          </cell>
          <cell r="D3410" t="str">
            <v>FRANKE</v>
          </cell>
          <cell r="E3410" t="str">
            <v>112.290</v>
          </cell>
          <cell r="F3410">
            <v>0</v>
          </cell>
          <cell r="G3410" t="str">
            <v>IT</v>
          </cell>
          <cell r="H3410" t="str">
            <v>7612986094787</v>
          </cell>
        </row>
        <row r="3411">
          <cell r="A3411" t="str">
            <v>112.0658.438</v>
          </cell>
          <cell r="B3411" t="str">
            <v>Manual WK set 2B tap spacer ext. pipe MB</v>
          </cell>
          <cell r="C3411" t="str">
            <v>331317</v>
          </cell>
          <cell r="D3411" t="str">
            <v>FRANKE</v>
          </cell>
          <cell r="E3411" t="str">
            <v>112.290</v>
          </cell>
          <cell r="F3411">
            <v>0</v>
          </cell>
          <cell r="G3411" t="str">
            <v>IT</v>
          </cell>
          <cell r="H3411" t="str">
            <v>7612986094770</v>
          </cell>
        </row>
        <row r="3412">
          <cell r="A3412" t="str">
            <v>112.0658.444</v>
          </cell>
          <cell r="B3412" t="str">
            <v>Manual waste kit set 1B HOF rect. MB</v>
          </cell>
          <cell r="C3412" t="str">
            <v>331311</v>
          </cell>
          <cell r="D3412" t="str">
            <v>FRANKE</v>
          </cell>
          <cell r="E3412" t="str">
            <v>112.290</v>
          </cell>
          <cell r="F3412">
            <v>12.68</v>
          </cell>
          <cell r="G3412" t="str">
            <v>IT</v>
          </cell>
          <cell r="H3412" t="str">
            <v>7612986094916</v>
          </cell>
        </row>
        <row r="3413">
          <cell r="A3413" t="str">
            <v>112.0658.446</v>
          </cell>
          <cell r="B3413" t="str">
            <v>Automatic waste kit set 1B HOF rect. MB</v>
          </cell>
          <cell r="C3413" t="str">
            <v>331310</v>
          </cell>
          <cell r="D3413" t="str">
            <v>FRANKE</v>
          </cell>
          <cell r="E3413" t="str">
            <v>112.290</v>
          </cell>
          <cell r="F3413">
            <v>16.309999999999999</v>
          </cell>
          <cell r="G3413" t="str">
            <v>IT</v>
          </cell>
          <cell r="H3413" t="str">
            <v>7612986094923</v>
          </cell>
        </row>
        <row r="3414">
          <cell r="A3414" t="str">
            <v>112.0658.484</v>
          </cell>
          <cell r="B3414" t="str">
            <v>Manual waste kit set 2B HOF rect. MB</v>
          </cell>
          <cell r="C3414" t="str">
            <v>331309</v>
          </cell>
          <cell r="D3414" t="str">
            <v>FRANKE</v>
          </cell>
          <cell r="E3414" t="str">
            <v>112.290</v>
          </cell>
          <cell r="F3414">
            <v>18.14</v>
          </cell>
          <cell r="G3414" t="str">
            <v>IT</v>
          </cell>
          <cell r="H3414" t="str">
            <v>7612986099836</v>
          </cell>
        </row>
        <row r="3415">
          <cell r="A3415" t="str">
            <v>112.0658.485</v>
          </cell>
          <cell r="B3415" t="str">
            <v>Automatic waste kit set 2B HOF rect. MB</v>
          </cell>
          <cell r="C3415" t="str">
            <v>331308</v>
          </cell>
          <cell r="D3415" t="str">
            <v>FRANKE</v>
          </cell>
          <cell r="E3415" t="str">
            <v>112.290</v>
          </cell>
          <cell r="F3415">
            <v>21.2</v>
          </cell>
          <cell r="G3415" t="str">
            <v>IT</v>
          </cell>
          <cell r="H3415" t="str">
            <v>7612986099577</v>
          </cell>
        </row>
        <row r="3416">
          <cell r="A3416" t="str">
            <v>112.0659.398</v>
          </cell>
          <cell r="B3416" t="str">
            <v>StB SS synt. border 158,4x416x53,5mm</v>
          </cell>
          <cell r="C3416" t="str">
            <v>300716</v>
          </cell>
          <cell r="D3416" t="str">
            <v>FRANKE</v>
          </cell>
          <cell r="E3416" t="str">
            <v>112.500</v>
          </cell>
          <cell r="F3416">
            <v>12</v>
          </cell>
          <cell r="G3416" t="str">
            <v>CN</v>
          </cell>
          <cell r="H3416" t="str">
            <v>7612986099300</v>
          </cell>
        </row>
        <row r="3417">
          <cell r="A3417" t="str">
            <v>112.0662.281</v>
          </cell>
          <cell r="B3417" t="str">
            <v>Overflow set rectangul. hidden Franke</v>
          </cell>
          <cell r="C3417" t="str">
            <v>331206</v>
          </cell>
          <cell r="D3417" t="str">
            <v>FRANKE</v>
          </cell>
          <cell r="E3417" t="str">
            <v>112.330</v>
          </cell>
          <cell r="F3417">
            <v>2.4500000000000002</v>
          </cell>
          <cell r="G3417" t="str">
            <v>IT</v>
          </cell>
          <cell r="H3417" t="str">
            <v>7612986116953</v>
          </cell>
        </row>
        <row r="3418">
          <cell r="A3418" t="str">
            <v>112.0662.499</v>
          </cell>
          <cell r="B3418" t="str">
            <v>Overflow set rectangular hidden FRL</v>
          </cell>
          <cell r="C3418" t="str">
            <v>331178</v>
          </cell>
          <cell r="D3418" t="str">
            <v>FRANKE</v>
          </cell>
          <cell r="E3418" t="str">
            <v>112.330</v>
          </cell>
          <cell r="F3418">
            <v>2.5099999999999998</v>
          </cell>
          <cell r="G3418" t="str">
            <v>IT</v>
          </cell>
          <cell r="H3418" t="str">
            <v>7612986150841</v>
          </cell>
        </row>
        <row r="3419">
          <cell r="A3419" t="str">
            <v>112.0670.624</v>
          </cell>
          <cell r="B3419" t="str">
            <v>FLL26 KIT 1 C.A. 267x237 FRANKE</v>
          </cell>
          <cell r="C3419" t="str">
            <v>305374</v>
          </cell>
          <cell r="D3419" t="str">
            <v>FRANKE</v>
          </cell>
          <cell r="E3419" t="str">
            <v>112.852</v>
          </cell>
          <cell r="F3419">
            <v>13.31</v>
          </cell>
          <cell r="G3419" t="str">
            <v>IT</v>
          </cell>
          <cell r="H3419" t="str">
            <v>7612986175455</v>
          </cell>
        </row>
        <row r="3420">
          <cell r="A3420" t="str">
            <v>112.0670.893</v>
          </cell>
          <cell r="B3420" t="str">
            <v>Draincover 125 x 125 colorline black</v>
          </cell>
          <cell r="C3420" t="str">
            <v>331327</v>
          </cell>
          <cell r="D3420" t="str">
            <v>FRANKE</v>
          </cell>
          <cell r="E3420" t="str">
            <v>112.010</v>
          </cell>
          <cell r="F3420">
            <v>13.85</v>
          </cell>
          <cell r="G3420" t="str">
            <v>IT</v>
          </cell>
          <cell r="H3420" t="str">
            <v>7612986178654</v>
          </cell>
        </row>
        <row r="3421">
          <cell r="A3421" t="str">
            <v>112.0676.854</v>
          </cell>
          <cell r="B3421" t="str">
            <v>ChB BXM HPL black 240x429x15mm FRL</v>
          </cell>
          <cell r="C3421" t="str">
            <v>300709</v>
          </cell>
          <cell r="D3421" t="str">
            <v>FRANKE</v>
          </cell>
          <cell r="E3421" t="str">
            <v>112.400</v>
          </cell>
          <cell r="F3421">
            <v>36.74</v>
          </cell>
          <cell r="G3421" t="str">
            <v>IT</v>
          </cell>
          <cell r="H3421" t="str">
            <v>7612986212860</v>
          </cell>
        </row>
        <row r="3422">
          <cell r="A3422" t="str">
            <v>112.0678.323</v>
          </cell>
          <cell r="B3422" t="str">
            <v>KIT RECIRCULATION 10cm HE 70cm FRK</v>
          </cell>
          <cell r="C3422" t="str">
            <v>305617</v>
          </cell>
          <cell r="D3422" t="str">
            <v>FRANKE</v>
          </cell>
          <cell r="E3422" t="str">
            <v>112.852</v>
          </cell>
          <cell r="F3422">
            <v>159.07</v>
          </cell>
          <cell r="G3422" t="str">
            <v>IT</v>
          </cell>
          <cell r="H3422" t="str">
            <v>7612986217537</v>
          </cell>
        </row>
        <row r="3423">
          <cell r="A3423" t="str">
            <v>112.0678.324</v>
          </cell>
          <cell r="B3423" t="str">
            <v>KIT RECIRCULATION 6cm HE 70cm FRK</v>
          </cell>
          <cell r="C3423" t="str">
            <v>305616</v>
          </cell>
          <cell r="D3423" t="str">
            <v>FRANKE</v>
          </cell>
          <cell r="E3423" t="str">
            <v>112.852</v>
          </cell>
          <cell r="F3423">
            <v>136.15</v>
          </cell>
          <cell r="G3423" t="str">
            <v>IT</v>
          </cell>
          <cell r="H3423" t="str">
            <v>7612986217544</v>
          </cell>
        </row>
        <row r="3424">
          <cell r="A3424" t="str">
            <v>112.0681.031</v>
          </cell>
          <cell r="B3424" t="str">
            <v>KIT ASPIRANTE VERTICALE AS FRANKE</v>
          </cell>
          <cell r="C3424" t="str">
            <v>305618</v>
          </cell>
          <cell r="D3424" t="str">
            <v>FRANKE</v>
          </cell>
          <cell r="E3424" t="str">
            <v>112.852</v>
          </cell>
          <cell r="F3424">
            <v>30.12</v>
          </cell>
          <cell r="G3424" t="str">
            <v>IT</v>
          </cell>
          <cell r="H3424" t="str">
            <v>7612986229264</v>
          </cell>
        </row>
        <row r="3425">
          <cell r="A3425" t="str">
            <v>112.0681.200</v>
          </cell>
          <cell r="B3425" t="str">
            <v>SD Atlas Gold</v>
          </cell>
          <cell r="C3425" t="str">
            <v>302157</v>
          </cell>
          <cell r="D3425" t="str">
            <v>FRANKE</v>
          </cell>
          <cell r="E3425" t="str">
            <v>112.200</v>
          </cell>
          <cell r="F3425">
            <v>21.15</v>
          </cell>
          <cell r="G3425" t="str">
            <v>CN</v>
          </cell>
          <cell r="H3425" t="str">
            <v>7612986230512</v>
          </cell>
        </row>
        <row r="3426">
          <cell r="A3426" t="str">
            <v>112.0683.833</v>
          </cell>
          <cell r="B3426" t="str">
            <v>KIT EXT.VERT.CHIMNEY PRO 990 BK FRK</v>
          </cell>
          <cell r="C3426" t="str">
            <v>305619</v>
          </cell>
          <cell r="D3426" t="str">
            <v>FRANKE</v>
          </cell>
          <cell r="E3426" t="str">
            <v>112.852</v>
          </cell>
          <cell r="F3426">
            <v>29.85</v>
          </cell>
          <cell r="G3426" t="str">
            <v>IT</v>
          </cell>
          <cell r="H3426" t="str">
            <v>7612986240924</v>
          </cell>
        </row>
        <row r="3427">
          <cell r="A3427" t="str">
            <v>112.0689.259</v>
          </cell>
          <cell r="B3427" t="str">
            <v>Set WK Autom. SKX 651-E 2B TCK greyline</v>
          </cell>
          <cell r="C3427" t="str">
            <v>331175</v>
          </cell>
          <cell r="D3427" t="str">
            <v>FRANKE</v>
          </cell>
          <cell r="E3427" t="str">
            <v>112.990</v>
          </cell>
          <cell r="F3427">
            <v>19.21</v>
          </cell>
          <cell r="G3427" t="str">
            <v>IT</v>
          </cell>
          <cell r="H3427" t="str">
            <v>7612986282047</v>
          </cell>
        </row>
        <row r="3428">
          <cell r="A3428" t="str">
            <v>113.0000.001</v>
          </cell>
          <cell r="B3428" t="str">
            <v>SCRUB 5215-1200X670X950/1400MM</v>
          </cell>
          <cell r="C3428" t="str">
            <v>DP976308911</v>
          </cell>
          <cell r="D3428" t="str">
            <v>FRANKE</v>
          </cell>
          <cell r="E3428" t="str">
            <v>113.032</v>
          </cell>
          <cell r="F3428">
            <v>75.5</v>
          </cell>
          <cell r="G3428" t="str">
            <v/>
          </cell>
          <cell r="H3428" t="str">
            <v>7612980935376</v>
          </cell>
        </row>
        <row r="3429">
          <cell r="A3429" t="str">
            <v>113.0000.002</v>
          </cell>
          <cell r="B3429" t="str">
            <v>SCRUB 5209- 900X670X950/1400MM</v>
          </cell>
          <cell r="C3429" t="str">
            <v>DP976308921</v>
          </cell>
          <cell r="D3429" t="str">
            <v>FRANKE</v>
          </cell>
          <cell r="E3429" t="str">
            <v>113.032</v>
          </cell>
          <cell r="F3429">
            <v>75.5</v>
          </cell>
          <cell r="G3429" t="str">
            <v/>
          </cell>
          <cell r="H3429" t="str">
            <v>7612980935383</v>
          </cell>
        </row>
        <row r="3430">
          <cell r="A3430" t="str">
            <v>113.0017.690</v>
          </cell>
          <cell r="B3430" t="str">
            <v>Display for granite samples</v>
          </cell>
          <cell r="C3430" t="str">
            <v>P18201</v>
          </cell>
          <cell r="D3430" t="str">
            <v>FABER</v>
          </cell>
          <cell r="E3430" t="str">
            <v>113.901</v>
          </cell>
          <cell r="F3430">
            <v>1.55</v>
          </cell>
          <cell r="G3430" t="str">
            <v>DE</v>
          </cell>
          <cell r="H3430" t="str">
            <v>7612211078728</v>
          </cell>
        </row>
        <row r="3431">
          <cell r="A3431" t="str">
            <v>113.0036.500</v>
          </cell>
          <cell r="B3431" t="str">
            <v>TARJETA CONMUTATOR MINOX</v>
          </cell>
          <cell r="C3431" t="str">
            <v>4399692</v>
          </cell>
          <cell r="D3431" t="str">
            <v>FRANKE</v>
          </cell>
          <cell r="E3431" t="str">
            <v>133.040</v>
          </cell>
          <cell r="F3431">
            <v>14.26</v>
          </cell>
          <cell r="G3431" t="str">
            <v/>
          </cell>
          <cell r="H3431" t="str">
            <v>7612980935390</v>
          </cell>
        </row>
        <row r="3432">
          <cell r="A3432" t="str">
            <v>113.0036.501</v>
          </cell>
          <cell r="B3432" t="str">
            <v>PROGRAMADOR ELECTRONIO</v>
          </cell>
          <cell r="C3432" t="str">
            <v>6003112</v>
          </cell>
          <cell r="D3432" t="str">
            <v>FRANKE</v>
          </cell>
          <cell r="E3432" t="str">
            <v>133.040</v>
          </cell>
          <cell r="F3432">
            <v>46.35</v>
          </cell>
          <cell r="G3432" t="str">
            <v/>
          </cell>
          <cell r="H3432" t="str">
            <v>7612318217877</v>
          </cell>
        </row>
        <row r="3433">
          <cell r="A3433" t="str">
            <v>113.0036.502</v>
          </cell>
          <cell r="B3433" t="str">
            <v>CTRL BOARD</v>
          </cell>
          <cell r="C3433" t="str">
            <v>6FILCOPK002</v>
          </cell>
          <cell r="D3433" t="str">
            <v>FRANKE</v>
          </cell>
          <cell r="E3433" t="str">
            <v>133.050</v>
          </cell>
          <cell r="F3433">
            <v>0.01</v>
          </cell>
          <cell r="G3433" t="str">
            <v/>
          </cell>
          <cell r="H3433" t="str">
            <v>7612980935406</v>
          </cell>
        </row>
        <row r="3434">
          <cell r="A3434" t="str">
            <v>113.0036.572</v>
          </cell>
          <cell r="B3434" t="str">
            <v>PANEL CENTRAL</v>
          </cell>
          <cell r="C3434" t="str">
            <v>420001161</v>
          </cell>
          <cell r="D3434" t="str">
            <v>NEUTRAL</v>
          </cell>
          <cell r="E3434" t="str">
            <v>133.050</v>
          </cell>
          <cell r="F3434">
            <v>0</v>
          </cell>
          <cell r="G3434" t="str">
            <v/>
          </cell>
          <cell r="H3434" t="str">
            <v>7612980819379</v>
          </cell>
        </row>
        <row r="3435">
          <cell r="A3435" t="str">
            <v>113.0056.063</v>
          </cell>
          <cell r="B3435" t="str">
            <v>ELECTRICAL BOARD</v>
          </cell>
          <cell r="C3435" t="str">
            <v>403000596</v>
          </cell>
          <cell r="D3435" t="str">
            <v>NEUTRAL</v>
          </cell>
          <cell r="E3435" t="str">
            <v>133.050</v>
          </cell>
          <cell r="F3435">
            <v>0</v>
          </cell>
          <cell r="G3435" t="str">
            <v/>
          </cell>
          <cell r="H3435" t="str">
            <v>7612980819386</v>
          </cell>
        </row>
        <row r="3436">
          <cell r="A3436" t="str">
            <v>113.0070.149</v>
          </cell>
          <cell r="B3436" t="str">
            <v>Sink display stand - Franke Brand</v>
          </cell>
          <cell r="C3436" t="str">
            <v>304000</v>
          </cell>
          <cell r="D3436" t="str">
            <v>NEUTRAL</v>
          </cell>
          <cell r="E3436" t="str">
            <v>113.901</v>
          </cell>
          <cell r="F3436">
            <v>108.88</v>
          </cell>
          <cell r="G3436" t="str">
            <v>GB</v>
          </cell>
          <cell r="H3436" t="str">
            <v>7612980059829</v>
          </cell>
        </row>
        <row r="3437">
          <cell r="A3437" t="str">
            <v>113.0082.318</v>
          </cell>
          <cell r="B3437" t="str">
            <v>CABINET MNKT400 WHITE</v>
          </cell>
          <cell r="C3437" t="str">
            <v/>
          </cell>
          <cell r="D3437" t="str">
            <v>NEUTRAL</v>
          </cell>
          <cell r="E3437" t="str">
            <v>113.010</v>
          </cell>
          <cell r="F3437">
            <v>33.299999999999997</v>
          </cell>
          <cell r="G3437" t="str">
            <v>FR</v>
          </cell>
          <cell r="H3437" t="str">
            <v>3470420167541</v>
          </cell>
        </row>
        <row r="3438">
          <cell r="A3438" t="str">
            <v>113.0082.319</v>
          </cell>
          <cell r="B3438" t="str">
            <v>CABINET MNKT600 WHITE</v>
          </cell>
          <cell r="C3438" t="str">
            <v>370175</v>
          </cell>
          <cell r="D3438" t="str">
            <v>NEUTRAL</v>
          </cell>
          <cell r="E3438" t="str">
            <v>113.010</v>
          </cell>
          <cell r="F3438">
            <v>33.22</v>
          </cell>
          <cell r="G3438" t="str">
            <v>FR</v>
          </cell>
          <cell r="H3438" t="str">
            <v>3470420167558</v>
          </cell>
        </row>
        <row r="3439">
          <cell r="A3439" t="str">
            <v>113.0150.619</v>
          </cell>
          <cell r="B3439" t="str">
            <v>SWING MIX TAP COLD CHROME</v>
          </cell>
          <cell r="C3439" t="str">
            <v/>
          </cell>
          <cell r="D3439" t="str">
            <v>NEUTRAL</v>
          </cell>
          <cell r="E3439" t="str">
            <v>113.301</v>
          </cell>
          <cell r="F3439">
            <v>45.11</v>
          </cell>
          <cell r="G3439" t="str">
            <v>NL</v>
          </cell>
          <cell r="H3439" t="str">
            <v>7612980620654</v>
          </cell>
        </row>
        <row r="3440">
          <cell r="A3440" t="str">
            <v>113.0179.680</v>
          </cell>
          <cell r="B3440" t="str">
            <v>BACKWALL 900X650X9 MM</v>
          </cell>
          <cell r="C3440" t="str">
            <v/>
          </cell>
          <cell r="D3440" t="str">
            <v>FRANKE</v>
          </cell>
          <cell r="E3440" t="str">
            <v>113.060</v>
          </cell>
          <cell r="F3440">
            <v>45.35</v>
          </cell>
          <cell r="G3440" t="str">
            <v>NL</v>
          </cell>
          <cell r="H3440" t="str">
            <v>7612980532384</v>
          </cell>
        </row>
        <row r="3441">
          <cell r="A3441" t="str">
            <v>113.0179.681</v>
          </cell>
          <cell r="B3441" t="str">
            <v>BACKWALL 600x650X19 MM</v>
          </cell>
          <cell r="C3441" t="str">
            <v/>
          </cell>
          <cell r="D3441" t="str">
            <v>FRANKE</v>
          </cell>
          <cell r="E3441" t="str">
            <v>113.060</v>
          </cell>
          <cell r="F3441">
            <v>55.85</v>
          </cell>
          <cell r="G3441" t="str">
            <v>NL</v>
          </cell>
          <cell r="H3441" t="str">
            <v>7612980532391</v>
          </cell>
        </row>
        <row r="3442">
          <cell r="A3442" t="str">
            <v>113.0179.683</v>
          </cell>
          <cell r="B3442" t="str">
            <v>BACKWALL 600x650X9 MM</v>
          </cell>
          <cell r="C3442" t="str">
            <v/>
          </cell>
          <cell r="D3442" t="str">
            <v>FRANKE</v>
          </cell>
          <cell r="E3442" t="str">
            <v>113.060</v>
          </cell>
          <cell r="F3442">
            <v>33.1</v>
          </cell>
          <cell r="G3442" t="str">
            <v>NL</v>
          </cell>
          <cell r="H3442" t="str">
            <v>7612980532414</v>
          </cell>
        </row>
        <row r="3443">
          <cell r="A3443" t="str">
            <v>113.0179.684</v>
          </cell>
          <cell r="B3443" t="str">
            <v>BACKWALL 900X650X19 MM</v>
          </cell>
          <cell r="C3443" t="str">
            <v/>
          </cell>
          <cell r="D3443" t="str">
            <v>FRANKE</v>
          </cell>
          <cell r="E3443" t="str">
            <v>113.060</v>
          </cell>
          <cell r="F3443">
            <v>53.54</v>
          </cell>
          <cell r="G3443" t="str">
            <v>NL</v>
          </cell>
          <cell r="H3443" t="str">
            <v>7612980532421</v>
          </cell>
        </row>
        <row r="3444">
          <cell r="A3444" t="str">
            <v>113.0179.685</v>
          </cell>
          <cell r="B3444" t="str">
            <v>BACKWALL 900X700X9 MM</v>
          </cell>
          <cell r="C3444" t="str">
            <v/>
          </cell>
          <cell r="D3444" t="str">
            <v>FRANKE</v>
          </cell>
          <cell r="E3444" t="str">
            <v>113.060</v>
          </cell>
          <cell r="F3444">
            <v>44.75</v>
          </cell>
          <cell r="G3444" t="str">
            <v>NL</v>
          </cell>
          <cell r="H3444" t="str">
            <v>7612980532438</v>
          </cell>
        </row>
        <row r="3445">
          <cell r="A3445" t="str">
            <v>113.0179.686</v>
          </cell>
          <cell r="B3445" t="str">
            <v>BACKWALL 900X700X19 MM</v>
          </cell>
          <cell r="C3445" t="str">
            <v/>
          </cell>
          <cell r="D3445" t="str">
            <v>FRANKE</v>
          </cell>
          <cell r="E3445" t="str">
            <v>113.060</v>
          </cell>
          <cell r="F3445">
            <v>56.45</v>
          </cell>
          <cell r="G3445" t="str">
            <v>NL</v>
          </cell>
          <cell r="H3445" t="str">
            <v>7612980532445</v>
          </cell>
        </row>
        <row r="3446">
          <cell r="A3446" t="str">
            <v>113.0179.687</v>
          </cell>
          <cell r="B3446" t="str">
            <v>BACKWALL 900X750X15 MM</v>
          </cell>
          <cell r="C3446" t="str">
            <v>113.0179.687</v>
          </cell>
          <cell r="D3446" t="str">
            <v>FRANKE</v>
          </cell>
          <cell r="E3446" t="str">
            <v>113.060</v>
          </cell>
          <cell r="F3446">
            <v>63.48</v>
          </cell>
          <cell r="G3446" t="str">
            <v>NL</v>
          </cell>
          <cell r="H3446" t="str">
            <v>7612980532452</v>
          </cell>
        </row>
        <row r="3447">
          <cell r="A3447" t="str">
            <v>113.0226.043</v>
          </cell>
          <cell r="B3447" t="str">
            <v>BARTOP 1500X500 mm LEFT</v>
          </cell>
          <cell r="C3447" t="str">
            <v/>
          </cell>
          <cell r="D3447" t="str">
            <v/>
          </cell>
          <cell r="E3447" t="str">
            <v>113.100</v>
          </cell>
          <cell r="F3447">
            <v>0.01</v>
          </cell>
          <cell r="G3447" t="str">
            <v/>
          </cell>
          <cell r="H3447" t="str">
            <v>7612980887682</v>
          </cell>
        </row>
        <row r="3448">
          <cell r="A3448" t="str">
            <v>113.0226.044</v>
          </cell>
          <cell r="B3448" t="str">
            <v>BARTOP 1800X500 mm LEFT</v>
          </cell>
          <cell r="C3448" t="str">
            <v/>
          </cell>
          <cell r="D3448" t="str">
            <v/>
          </cell>
          <cell r="E3448" t="str">
            <v>113.100</v>
          </cell>
          <cell r="F3448">
            <v>561</v>
          </cell>
          <cell r="G3448" t="str">
            <v>NL</v>
          </cell>
          <cell r="H3448" t="str">
            <v>7612980887699</v>
          </cell>
        </row>
        <row r="3449">
          <cell r="A3449" t="str">
            <v>113.0226.045</v>
          </cell>
          <cell r="B3449" t="str">
            <v>BARTOP 2500X500 mm LEFT</v>
          </cell>
          <cell r="C3449" t="str">
            <v/>
          </cell>
          <cell r="D3449" t="str">
            <v/>
          </cell>
          <cell r="E3449" t="str">
            <v>113.100</v>
          </cell>
          <cell r="F3449">
            <v>0.01</v>
          </cell>
          <cell r="G3449" t="str">
            <v/>
          </cell>
          <cell r="H3449" t="str">
            <v>7612980887705</v>
          </cell>
        </row>
        <row r="3450">
          <cell r="A3450" t="str">
            <v>113.0226.069</v>
          </cell>
          <cell r="B3450" t="str">
            <v>BARTOP 2000X500 mm MIDDLE</v>
          </cell>
          <cell r="C3450" t="str">
            <v/>
          </cell>
          <cell r="D3450" t="str">
            <v>FRANKE</v>
          </cell>
          <cell r="E3450" t="str">
            <v>113.100</v>
          </cell>
          <cell r="F3450">
            <v>580</v>
          </cell>
          <cell r="G3450" t="str">
            <v>NL</v>
          </cell>
          <cell r="H3450" t="str">
            <v>7612980887781</v>
          </cell>
        </row>
        <row r="3451">
          <cell r="A3451" t="str">
            <v>113.0255.191</v>
          </cell>
          <cell r="B3451" t="str">
            <v>SPAZIO- ORANJE AFDICHTKAP</v>
          </cell>
          <cell r="C3451" t="str">
            <v>330314</v>
          </cell>
          <cell r="D3451" t="str">
            <v>FRANKE</v>
          </cell>
          <cell r="E3451" t="str">
            <v>133.120</v>
          </cell>
          <cell r="F3451">
            <v>0.54</v>
          </cell>
          <cell r="G3451" t="str">
            <v/>
          </cell>
          <cell r="H3451" t="str">
            <v>7612980894390</v>
          </cell>
        </row>
        <row r="3452">
          <cell r="A3452" t="str">
            <v>113.0255.581</v>
          </cell>
          <cell r="B3452" t="str">
            <v>WK strainer for waste 3 1/2"</v>
          </cell>
          <cell r="C3452" t="str">
            <v/>
          </cell>
          <cell r="D3452" t="str">
            <v>FRANKE</v>
          </cell>
          <cell r="E3452" t="str">
            <v>133.120</v>
          </cell>
          <cell r="F3452">
            <v>0.98</v>
          </cell>
          <cell r="G3452" t="str">
            <v/>
          </cell>
          <cell r="H3452" t="str">
            <v>7612980894406</v>
          </cell>
        </row>
        <row r="3453">
          <cell r="A3453" t="str">
            <v>113.0262.145</v>
          </cell>
          <cell r="B3453" t="str">
            <v>Resoplex worktop 5200x1310 eternal iron</v>
          </cell>
          <cell r="C3453" t="str">
            <v>608001</v>
          </cell>
          <cell r="D3453" t="str">
            <v>NEUTRAL</v>
          </cell>
          <cell r="E3453" t="str">
            <v>113.699</v>
          </cell>
          <cell r="F3453">
            <v>247.66</v>
          </cell>
          <cell r="G3453" t="str">
            <v>BE</v>
          </cell>
          <cell r="H3453" t="str">
            <v>7612980928149</v>
          </cell>
        </row>
        <row r="3454">
          <cell r="A3454" t="str">
            <v>113.0262.147</v>
          </cell>
          <cell r="B3454" t="str">
            <v>Resoplex worktop 5200x1310 kerala</v>
          </cell>
          <cell r="C3454" t="str">
            <v>608002</v>
          </cell>
          <cell r="D3454" t="str">
            <v>NEUTRAL</v>
          </cell>
          <cell r="E3454" t="str">
            <v>113.699</v>
          </cell>
          <cell r="F3454">
            <v>247.66</v>
          </cell>
          <cell r="G3454" t="str">
            <v>BE</v>
          </cell>
          <cell r="H3454" t="str">
            <v>7612980928156</v>
          </cell>
        </row>
        <row r="3455">
          <cell r="A3455" t="str">
            <v>113.0262.149</v>
          </cell>
          <cell r="B3455" t="str">
            <v>Resoplex worktop 5200x1310 boston mortar</v>
          </cell>
          <cell r="C3455" t="str">
            <v>608003</v>
          </cell>
          <cell r="D3455" t="str">
            <v>NEUTRAL</v>
          </cell>
          <cell r="E3455" t="str">
            <v>113.699</v>
          </cell>
          <cell r="F3455">
            <v>247.66</v>
          </cell>
          <cell r="G3455" t="str">
            <v>BE</v>
          </cell>
          <cell r="H3455" t="str">
            <v>7612980928163</v>
          </cell>
        </row>
        <row r="3456">
          <cell r="A3456" t="str">
            <v>113.0262.150</v>
          </cell>
          <cell r="B3456" t="str">
            <v>Resoplex worktop 5200x1310 artic white</v>
          </cell>
          <cell r="C3456" t="str">
            <v>608004</v>
          </cell>
          <cell r="D3456" t="str">
            <v>NEUTRAL</v>
          </cell>
          <cell r="E3456" t="str">
            <v>113.699</v>
          </cell>
          <cell r="F3456">
            <v>247.66</v>
          </cell>
          <cell r="G3456" t="str">
            <v>BE</v>
          </cell>
          <cell r="H3456" t="str">
            <v>7612980928187</v>
          </cell>
        </row>
        <row r="3457">
          <cell r="A3457" t="str">
            <v>113.0262.152</v>
          </cell>
          <cell r="B3457" t="str">
            <v>Resoplex worktop 5200x1310 granic vein</v>
          </cell>
          <cell r="C3457" t="str">
            <v>608005</v>
          </cell>
          <cell r="D3457" t="str">
            <v>NEUTRAL</v>
          </cell>
          <cell r="E3457" t="str">
            <v>113.699</v>
          </cell>
          <cell r="F3457">
            <v>247.66</v>
          </cell>
          <cell r="G3457" t="str">
            <v>BE</v>
          </cell>
          <cell r="H3457" t="str">
            <v>7612980928200</v>
          </cell>
        </row>
        <row r="3458">
          <cell r="A3458" t="str">
            <v>113.0262.154</v>
          </cell>
          <cell r="B3458" t="str">
            <v>Resoplex worktop 5200x1310 raja black</v>
          </cell>
          <cell r="C3458" t="str">
            <v>608006</v>
          </cell>
          <cell r="D3458" t="str">
            <v>NEUTRAL</v>
          </cell>
          <cell r="E3458" t="str">
            <v>113.699</v>
          </cell>
          <cell r="F3458">
            <v>247.66</v>
          </cell>
          <cell r="G3458" t="str">
            <v>BE</v>
          </cell>
          <cell r="H3458" t="str">
            <v>7612980928323</v>
          </cell>
        </row>
        <row r="3459">
          <cell r="A3459" t="str">
            <v>113.0262.156</v>
          </cell>
          <cell r="B3459" t="str">
            <v>Resoplex worktop 5200x1310 black</v>
          </cell>
          <cell r="C3459" t="str">
            <v>608007</v>
          </cell>
          <cell r="D3459" t="str">
            <v>NEUTRAL</v>
          </cell>
          <cell r="E3459" t="str">
            <v>113.699</v>
          </cell>
          <cell r="F3459">
            <v>247.66</v>
          </cell>
          <cell r="G3459" t="str">
            <v>BE</v>
          </cell>
          <cell r="H3459" t="str">
            <v>7612980928347</v>
          </cell>
        </row>
        <row r="3460">
          <cell r="A3460" t="str">
            <v>113.0262.158</v>
          </cell>
          <cell r="B3460" t="str">
            <v>Resoplex worktop 3650x1310 brushed titan</v>
          </cell>
          <cell r="C3460" t="str">
            <v>608008</v>
          </cell>
          <cell r="D3460" t="str">
            <v>NEUTRAL</v>
          </cell>
          <cell r="E3460" t="str">
            <v>113.699</v>
          </cell>
          <cell r="F3460">
            <v>247.66</v>
          </cell>
          <cell r="G3460" t="str">
            <v>BE</v>
          </cell>
          <cell r="H3460" t="str">
            <v>7612980928354</v>
          </cell>
        </row>
        <row r="3461">
          <cell r="A3461" t="str">
            <v>113.0262.159</v>
          </cell>
          <cell r="B3461" t="str">
            <v>Resoplex worktop 5200x1310 silver pine</v>
          </cell>
          <cell r="C3461" t="str">
            <v>608009</v>
          </cell>
          <cell r="D3461" t="str">
            <v>NEUTRAL</v>
          </cell>
          <cell r="E3461" t="str">
            <v>113.699</v>
          </cell>
          <cell r="F3461">
            <v>247.66</v>
          </cell>
          <cell r="G3461" t="str">
            <v>BE</v>
          </cell>
          <cell r="H3461" t="str">
            <v>7612980928378</v>
          </cell>
        </row>
        <row r="3462">
          <cell r="A3462" t="str">
            <v>113.0262.160</v>
          </cell>
          <cell r="B3462" t="str">
            <v>Resoplex worktop 5200x1310 luga oak</v>
          </cell>
          <cell r="C3462" t="str">
            <v>608010</v>
          </cell>
          <cell r="D3462" t="str">
            <v>NEUTRAL</v>
          </cell>
          <cell r="E3462" t="str">
            <v>113.699</v>
          </cell>
          <cell r="F3462">
            <v>247.66</v>
          </cell>
          <cell r="G3462" t="str">
            <v>BE</v>
          </cell>
          <cell r="H3462" t="str">
            <v>7612980928385</v>
          </cell>
        </row>
        <row r="3463">
          <cell r="A3463" t="str">
            <v>113.0262.161</v>
          </cell>
          <cell r="B3463" t="str">
            <v>Resoplex worktop 5200x1310 magas oak</v>
          </cell>
          <cell r="C3463" t="str">
            <v>608011</v>
          </cell>
          <cell r="D3463" t="str">
            <v>NEUTRAL</v>
          </cell>
          <cell r="E3463" t="str">
            <v>113.699</v>
          </cell>
          <cell r="F3463">
            <v>247.66</v>
          </cell>
          <cell r="G3463" t="str">
            <v>BE</v>
          </cell>
          <cell r="H3463" t="str">
            <v>7612980928392</v>
          </cell>
        </row>
        <row r="3464">
          <cell r="A3464" t="str">
            <v>113.0262.162</v>
          </cell>
          <cell r="B3464" t="str">
            <v>Resoplex worktop 5200x1310 graphite mira</v>
          </cell>
          <cell r="C3464" t="str">
            <v>608012</v>
          </cell>
          <cell r="D3464" t="str">
            <v>NEUTRAL</v>
          </cell>
          <cell r="E3464" t="str">
            <v>113.699</v>
          </cell>
          <cell r="F3464">
            <v>247.66</v>
          </cell>
          <cell r="G3464" t="str">
            <v>BE</v>
          </cell>
          <cell r="H3464" t="str">
            <v>7612980928408</v>
          </cell>
        </row>
        <row r="3465">
          <cell r="A3465" t="str">
            <v>113.0263.363</v>
          </cell>
          <cell r="B3465" t="str">
            <v>Remaining worktop Eternal Iron</v>
          </cell>
          <cell r="C3465" t="str">
            <v>608151</v>
          </cell>
          <cell r="D3465" t="str">
            <v>NEUTRAL</v>
          </cell>
          <cell r="E3465" t="str">
            <v>113.699</v>
          </cell>
          <cell r="F3465">
            <v>0</v>
          </cell>
          <cell r="G3465" t="str">
            <v>BE</v>
          </cell>
          <cell r="H3465" t="str">
            <v>7612980938421</v>
          </cell>
        </row>
        <row r="3466">
          <cell r="A3466" t="str">
            <v>113.0263.364</v>
          </cell>
          <cell r="B3466" t="str">
            <v>Remaining worktop Kerala</v>
          </cell>
          <cell r="C3466" t="str">
            <v>608152</v>
          </cell>
          <cell r="D3466" t="str">
            <v>NEUTRAL</v>
          </cell>
          <cell r="E3466" t="str">
            <v>113.699</v>
          </cell>
          <cell r="F3466">
            <v>0</v>
          </cell>
          <cell r="G3466" t="str">
            <v>BE</v>
          </cell>
          <cell r="H3466" t="str">
            <v>7612980938438</v>
          </cell>
        </row>
        <row r="3467">
          <cell r="A3467" t="str">
            <v>113.0263.365</v>
          </cell>
          <cell r="B3467" t="str">
            <v>Remaining worktop Boston Mortar</v>
          </cell>
          <cell r="C3467" t="str">
            <v>608153</v>
          </cell>
          <cell r="D3467" t="str">
            <v>NEUTRAL</v>
          </cell>
          <cell r="E3467" t="str">
            <v>113.699</v>
          </cell>
          <cell r="F3467">
            <v>0</v>
          </cell>
          <cell r="G3467" t="str">
            <v>BE</v>
          </cell>
          <cell r="H3467" t="str">
            <v>7612980938445</v>
          </cell>
        </row>
        <row r="3468">
          <cell r="A3468" t="str">
            <v>113.0263.366</v>
          </cell>
          <cell r="B3468" t="str">
            <v>Remaining worktop Artic White</v>
          </cell>
          <cell r="C3468" t="str">
            <v>608154</v>
          </cell>
          <cell r="D3468" t="str">
            <v>NEUTRAL</v>
          </cell>
          <cell r="E3468" t="str">
            <v>113.699</v>
          </cell>
          <cell r="F3468">
            <v>0</v>
          </cell>
          <cell r="G3468" t="str">
            <v>BE</v>
          </cell>
          <cell r="H3468" t="str">
            <v>7612980938452</v>
          </cell>
        </row>
        <row r="3469">
          <cell r="A3469" t="str">
            <v>113.0263.367</v>
          </cell>
          <cell r="B3469" t="str">
            <v>Remaining worktop Granic Vein</v>
          </cell>
          <cell r="C3469" t="str">
            <v>608155</v>
          </cell>
          <cell r="D3469" t="str">
            <v>NEUTRAL</v>
          </cell>
          <cell r="E3469" t="str">
            <v>113.699</v>
          </cell>
          <cell r="F3469">
            <v>0</v>
          </cell>
          <cell r="G3469" t="str">
            <v>BE</v>
          </cell>
          <cell r="H3469" t="str">
            <v>7612980938469</v>
          </cell>
        </row>
        <row r="3470">
          <cell r="A3470" t="str">
            <v>113.0263.368</v>
          </cell>
          <cell r="B3470" t="str">
            <v>Remaining worktop Raja Black</v>
          </cell>
          <cell r="C3470" t="str">
            <v>608156</v>
          </cell>
          <cell r="D3470" t="str">
            <v>NEUTRAL</v>
          </cell>
          <cell r="E3470" t="str">
            <v>113.699</v>
          </cell>
          <cell r="F3470">
            <v>0</v>
          </cell>
          <cell r="G3470" t="str">
            <v>BE</v>
          </cell>
          <cell r="H3470" t="str">
            <v>7612980938476</v>
          </cell>
        </row>
        <row r="3471">
          <cell r="A3471" t="str">
            <v>113.0263.369</v>
          </cell>
          <cell r="B3471" t="str">
            <v>Remaining worktop Black</v>
          </cell>
          <cell r="C3471" t="str">
            <v>508157</v>
          </cell>
          <cell r="D3471" t="str">
            <v>RESOPLEX</v>
          </cell>
          <cell r="E3471" t="str">
            <v>113.699</v>
          </cell>
          <cell r="F3471">
            <v>0</v>
          </cell>
          <cell r="G3471" t="str">
            <v>BE</v>
          </cell>
          <cell r="H3471" t="str">
            <v>7612980938483</v>
          </cell>
        </row>
        <row r="3472">
          <cell r="A3472" t="str">
            <v>113.0263.370</v>
          </cell>
          <cell r="B3472" t="str">
            <v>Remaining worktop Brushed Titanium</v>
          </cell>
          <cell r="C3472" t="str">
            <v>608158</v>
          </cell>
          <cell r="D3472" t="str">
            <v>NEUTRAL</v>
          </cell>
          <cell r="E3472" t="str">
            <v>113.699</v>
          </cell>
          <cell r="F3472">
            <v>0</v>
          </cell>
          <cell r="G3472" t="str">
            <v>BE</v>
          </cell>
          <cell r="H3472" t="str">
            <v>7612980938490</v>
          </cell>
        </row>
        <row r="3473">
          <cell r="A3473" t="str">
            <v>113.0263.371</v>
          </cell>
          <cell r="B3473" t="str">
            <v>Remaining worktop Silver Pine</v>
          </cell>
          <cell r="C3473" t="str">
            <v>608159</v>
          </cell>
          <cell r="D3473" t="str">
            <v>NEUTRAL</v>
          </cell>
          <cell r="E3473" t="str">
            <v>113.699</v>
          </cell>
          <cell r="F3473">
            <v>0</v>
          </cell>
          <cell r="G3473" t="str">
            <v>BE</v>
          </cell>
          <cell r="H3473" t="str">
            <v>7612980938506</v>
          </cell>
        </row>
        <row r="3474">
          <cell r="A3474" t="str">
            <v>113.0263.372</v>
          </cell>
          <cell r="B3474" t="str">
            <v>Remaining worktop Luga Oak</v>
          </cell>
          <cell r="C3474" t="str">
            <v>608160</v>
          </cell>
          <cell r="D3474" t="str">
            <v>NEUTRAL</v>
          </cell>
          <cell r="E3474" t="str">
            <v>113.699</v>
          </cell>
          <cell r="F3474">
            <v>0</v>
          </cell>
          <cell r="G3474" t="str">
            <v>BE</v>
          </cell>
          <cell r="H3474" t="str">
            <v>7612980938513</v>
          </cell>
        </row>
        <row r="3475">
          <cell r="A3475" t="str">
            <v>113.0263.373</v>
          </cell>
          <cell r="B3475" t="str">
            <v>Remaining worktop Magas Oak</v>
          </cell>
          <cell r="C3475" t="str">
            <v>608161</v>
          </cell>
          <cell r="D3475" t="str">
            <v>NEUTRAL</v>
          </cell>
          <cell r="E3475" t="str">
            <v>113.699</v>
          </cell>
          <cell r="F3475">
            <v>0</v>
          </cell>
          <cell r="G3475" t="str">
            <v>BE</v>
          </cell>
          <cell r="H3475" t="str">
            <v>7612980938520</v>
          </cell>
        </row>
        <row r="3476">
          <cell r="A3476" t="str">
            <v>113.0263.374</v>
          </cell>
          <cell r="B3476" t="str">
            <v>Remaining worktop Graphite Mirage</v>
          </cell>
          <cell r="C3476" t="str">
            <v>608162</v>
          </cell>
          <cell r="D3476" t="str">
            <v>NEUTRAL</v>
          </cell>
          <cell r="E3476" t="str">
            <v>113.699</v>
          </cell>
          <cell r="F3476">
            <v>0</v>
          </cell>
          <cell r="G3476" t="str">
            <v>BE</v>
          </cell>
          <cell r="H3476" t="str">
            <v>7612980938537</v>
          </cell>
        </row>
        <row r="3477">
          <cell r="A3477" t="str">
            <v>113.0264.377</v>
          </cell>
          <cell r="B3477" t="str">
            <v>Remaining worktop Black</v>
          </cell>
          <cell r="C3477" t="str">
            <v>608157</v>
          </cell>
          <cell r="D3477" t="str">
            <v>NEUTRAL</v>
          </cell>
          <cell r="E3477" t="str">
            <v>113.699</v>
          </cell>
          <cell r="F3477">
            <v>0</v>
          </cell>
          <cell r="G3477" t="str">
            <v>BE</v>
          </cell>
          <cell r="H3477" t="str">
            <v>7612980943654</v>
          </cell>
        </row>
        <row r="3478">
          <cell r="A3478" t="str">
            <v>113.0273.716</v>
          </cell>
          <cell r="B3478" t="str">
            <v>Resoplex splashback 3650x1320 artic whit</v>
          </cell>
          <cell r="C3478" t="str">
            <v>608050</v>
          </cell>
          <cell r="D3478" t="str">
            <v>NEUTRAL</v>
          </cell>
          <cell r="E3478" t="str">
            <v>113.699</v>
          </cell>
          <cell r="F3478">
            <v>173.2</v>
          </cell>
          <cell r="G3478" t="str">
            <v>BE</v>
          </cell>
          <cell r="H3478" t="str">
            <v>7612980999910</v>
          </cell>
        </row>
        <row r="3479">
          <cell r="A3479" t="str">
            <v>113.0273.719</v>
          </cell>
          <cell r="B3479" t="str">
            <v>Resoplex splashback 3650x1320 raja black</v>
          </cell>
          <cell r="C3479" t="str">
            <v>608051</v>
          </cell>
          <cell r="D3479" t="str">
            <v>NEUTRAL</v>
          </cell>
          <cell r="E3479" t="str">
            <v>113.699</v>
          </cell>
          <cell r="F3479">
            <v>173.2</v>
          </cell>
          <cell r="G3479" t="str">
            <v>BE</v>
          </cell>
          <cell r="H3479" t="str">
            <v>7612980999934</v>
          </cell>
        </row>
        <row r="3480">
          <cell r="A3480" t="str">
            <v>113.0273.720</v>
          </cell>
          <cell r="B3480" t="str">
            <v>Resoplex splashback 3650x1320 gr mi/et i</v>
          </cell>
          <cell r="C3480" t="str">
            <v>608052</v>
          </cell>
          <cell r="D3480" t="str">
            <v>NEUTRAL</v>
          </cell>
          <cell r="E3480" t="str">
            <v>113.699</v>
          </cell>
          <cell r="F3480">
            <v>173.2</v>
          </cell>
          <cell r="G3480" t="str">
            <v>BE</v>
          </cell>
          <cell r="H3480" t="str">
            <v>7612980999941</v>
          </cell>
        </row>
        <row r="3481">
          <cell r="A3481" t="str">
            <v>113.0273.731</v>
          </cell>
          <cell r="B3481" t="str">
            <v>Resoplex splashback 3650x1320 br titaniu</v>
          </cell>
          <cell r="C3481" t="str">
            <v>608053</v>
          </cell>
          <cell r="D3481" t="str">
            <v>NEUTRAL</v>
          </cell>
          <cell r="E3481" t="str">
            <v>113.699</v>
          </cell>
          <cell r="F3481">
            <v>173.2</v>
          </cell>
          <cell r="G3481" t="str">
            <v>BE</v>
          </cell>
          <cell r="H3481" t="str">
            <v>7612980999958</v>
          </cell>
        </row>
        <row r="3482">
          <cell r="A3482" t="str">
            <v>113.0276.358</v>
          </cell>
          <cell r="B3482" t="str">
            <v>Resoplex splashback 3650x1320 black</v>
          </cell>
          <cell r="C3482" t="str">
            <v>608054</v>
          </cell>
          <cell r="D3482" t="str">
            <v>NEUTRAL</v>
          </cell>
          <cell r="E3482" t="str">
            <v>113.699</v>
          </cell>
          <cell r="F3482">
            <v>173.2</v>
          </cell>
          <cell r="G3482" t="str">
            <v>DE</v>
          </cell>
          <cell r="H3482" t="str">
            <v>7612981010683</v>
          </cell>
        </row>
        <row r="3483">
          <cell r="A3483" t="str">
            <v>113.0278.202</v>
          </cell>
          <cell r="B3483" t="str">
            <v>Resoplex worktop 3650x1310 soft elm</v>
          </cell>
          <cell r="C3483" t="str">
            <v>608013</v>
          </cell>
          <cell r="D3483" t="str">
            <v>NEUTRAL</v>
          </cell>
          <cell r="E3483" t="str">
            <v>113.699</v>
          </cell>
          <cell r="F3483">
            <v>247.66</v>
          </cell>
          <cell r="G3483" t="str">
            <v>DE</v>
          </cell>
          <cell r="H3483" t="str">
            <v>7612981020224</v>
          </cell>
        </row>
        <row r="3484">
          <cell r="A3484" t="str">
            <v>113.0281.564</v>
          </cell>
          <cell r="B3484" t="str">
            <v>Resoplex splashback 3650x1320 bo mo/kera</v>
          </cell>
          <cell r="C3484" t="str">
            <v>608055</v>
          </cell>
          <cell r="D3484" t="str">
            <v>NEUTRAL</v>
          </cell>
          <cell r="E3484" t="str">
            <v>113.699</v>
          </cell>
          <cell r="F3484">
            <v>169.8</v>
          </cell>
          <cell r="G3484" t="str">
            <v>DE</v>
          </cell>
          <cell r="H3484" t="str">
            <v>7612981036492</v>
          </cell>
        </row>
        <row r="3485">
          <cell r="A3485" t="str">
            <v>113.0305.562</v>
          </cell>
          <cell r="B3485" t="str">
            <v>MO-BB 2500x700x45 mm.</v>
          </cell>
          <cell r="C3485" t="str">
            <v/>
          </cell>
          <cell r="D3485" t="str">
            <v>FRANKE</v>
          </cell>
          <cell r="E3485" t="str">
            <v>113.307</v>
          </cell>
          <cell r="F3485">
            <v>1710.83</v>
          </cell>
          <cell r="G3485" t="str">
            <v>NL</v>
          </cell>
          <cell r="H3485" t="str">
            <v>7612981151126</v>
          </cell>
        </row>
        <row r="3486">
          <cell r="A3486" t="str">
            <v>113.0315.688</v>
          </cell>
          <cell r="B3486" t="str">
            <v>Taps STAR Wall Spout 2HM HP Chrome</v>
          </cell>
          <cell r="C3486" t="str">
            <v>K114242000A76</v>
          </cell>
          <cell r="D3486" t="str">
            <v>KWC</v>
          </cell>
          <cell r="E3486" t="str">
            <v>615.055</v>
          </cell>
          <cell r="F3486">
            <v>60.87</v>
          </cell>
          <cell r="G3486" t="str">
            <v>CH</v>
          </cell>
          <cell r="H3486" t="str">
            <v>7612158013899</v>
          </cell>
        </row>
        <row r="3487">
          <cell r="A3487" t="str">
            <v>113.0315.689</v>
          </cell>
          <cell r="B3487" t="str">
            <v>Taps ONO Spout top HP Chrome A155 high</v>
          </cell>
          <cell r="C3487" t="str">
            <v>12151093000FL</v>
          </cell>
          <cell r="D3487" t="str">
            <v>KWC</v>
          </cell>
          <cell r="E3487" t="str">
            <v>615.053</v>
          </cell>
          <cell r="F3487">
            <v>166.05</v>
          </cell>
          <cell r="G3487" t="str">
            <v>CH</v>
          </cell>
          <cell r="H3487" t="str">
            <v>7612158384135</v>
          </cell>
        </row>
        <row r="3488">
          <cell r="A3488" t="str">
            <v>113.0315.710</v>
          </cell>
          <cell r="B3488" t="str">
            <v>Taps ONO Spout top Chrome A125</v>
          </cell>
          <cell r="C3488" t="str">
            <v>12151052000FL</v>
          </cell>
          <cell r="D3488" t="str">
            <v>KWC</v>
          </cell>
          <cell r="E3488" t="str">
            <v>615.053</v>
          </cell>
          <cell r="F3488">
            <v>120.79</v>
          </cell>
          <cell r="G3488" t="str">
            <v>CH</v>
          </cell>
          <cell r="H3488" t="str">
            <v>7612158384111</v>
          </cell>
        </row>
        <row r="3489">
          <cell r="A3489" t="str">
            <v>113.0315.713</v>
          </cell>
          <cell r="B3489" t="str">
            <v>Taps ONO Wall remote HP Chr Bath Therm</v>
          </cell>
          <cell r="C3489" t="str">
            <v>20154480000</v>
          </cell>
          <cell r="D3489" t="str">
            <v>KWC</v>
          </cell>
          <cell r="E3489" t="str">
            <v>615.053</v>
          </cell>
          <cell r="F3489">
            <v>190.97</v>
          </cell>
          <cell r="G3489" t="str">
            <v>CH</v>
          </cell>
          <cell r="H3489" t="str">
            <v>7612158384203</v>
          </cell>
        </row>
        <row r="3490">
          <cell r="A3490" t="str">
            <v>113.0315.719</v>
          </cell>
          <cell r="B3490" t="str">
            <v>Taps ONO Spout side HP Chrome</v>
          </cell>
          <cell r="C3490" t="str">
            <v>20151094000</v>
          </cell>
          <cell r="D3490" t="str">
            <v>KWC</v>
          </cell>
          <cell r="E3490" t="str">
            <v>113.046</v>
          </cell>
          <cell r="F3490">
            <v>678.14</v>
          </cell>
          <cell r="G3490" t="str">
            <v>CH</v>
          </cell>
          <cell r="H3490" t="str">
            <v>7612158407056</v>
          </cell>
        </row>
        <row r="3491">
          <cell r="A3491" t="str">
            <v>113.0315.722</v>
          </cell>
          <cell r="B3491" t="str">
            <v>Taps AVA Spout top Coolfix A125 w.pop-up</v>
          </cell>
          <cell r="C3491" t="str">
            <v>12191032000FL</v>
          </cell>
          <cell r="D3491" t="str">
            <v>KWC</v>
          </cell>
          <cell r="E3491" t="str">
            <v>615.062</v>
          </cell>
          <cell r="F3491">
            <v>93.29</v>
          </cell>
          <cell r="G3491" t="str">
            <v>CH</v>
          </cell>
          <cell r="H3491" t="str">
            <v>7612158409159</v>
          </cell>
        </row>
        <row r="3492">
          <cell r="A3492" t="str">
            <v>113.0315.723</v>
          </cell>
          <cell r="B3492" t="str">
            <v>Taps AVA Spout top HP Chrome A125</v>
          </cell>
          <cell r="C3492" t="str">
            <v>12191052000FL</v>
          </cell>
          <cell r="D3492" t="str">
            <v>KWC</v>
          </cell>
          <cell r="E3492" t="str">
            <v>615.062</v>
          </cell>
          <cell r="F3492">
            <v>80.77</v>
          </cell>
          <cell r="G3492" t="str">
            <v>CH</v>
          </cell>
          <cell r="H3492" t="str">
            <v>7612158409173</v>
          </cell>
        </row>
        <row r="3493">
          <cell r="A3493" t="str">
            <v>113.0315.724</v>
          </cell>
          <cell r="B3493" t="str">
            <v>Taps AVA Spout top HP Chr Coolfix A125</v>
          </cell>
          <cell r="C3493" t="str">
            <v>12191072000FL</v>
          </cell>
          <cell r="D3493" t="str">
            <v>KWC</v>
          </cell>
          <cell r="E3493" t="str">
            <v>615.062</v>
          </cell>
          <cell r="F3493">
            <v>80.77</v>
          </cell>
          <cell r="G3493" t="str">
            <v>CH</v>
          </cell>
          <cell r="H3493" t="str">
            <v>7612158409180</v>
          </cell>
        </row>
        <row r="3494">
          <cell r="A3494" t="str">
            <v>113.0315.726</v>
          </cell>
          <cell r="B3494" t="str">
            <v>Taps AVA Spout top HP Chrome high</v>
          </cell>
          <cell r="C3494" t="str">
            <v>12191093000FL</v>
          </cell>
          <cell r="D3494" t="str">
            <v>KWC</v>
          </cell>
          <cell r="E3494" t="str">
            <v>615.062</v>
          </cell>
          <cell r="F3494">
            <v>140.1</v>
          </cell>
          <cell r="G3494" t="str">
            <v>CH</v>
          </cell>
          <cell r="H3494" t="str">
            <v>7612158409203</v>
          </cell>
        </row>
        <row r="3495">
          <cell r="A3495" t="str">
            <v>113.0315.727</v>
          </cell>
          <cell r="B3495" t="str">
            <v>Taps AVA Spout top Chr Bidet with pop-up</v>
          </cell>
          <cell r="C3495" t="str">
            <v>13191041000FL</v>
          </cell>
          <cell r="D3495" t="str">
            <v>KWC</v>
          </cell>
          <cell r="E3495" t="str">
            <v>615.062</v>
          </cell>
          <cell r="F3495">
            <v>93.29</v>
          </cell>
          <cell r="G3495" t="str">
            <v>CH</v>
          </cell>
          <cell r="H3495" t="str">
            <v>7612158409227</v>
          </cell>
        </row>
        <row r="3496">
          <cell r="A3496" t="str">
            <v>113.0315.728</v>
          </cell>
          <cell r="B3496" t="str">
            <v>Taps AVA Wall remote HP Chrome Bath</v>
          </cell>
          <cell r="C3496" t="str">
            <v>20194580000</v>
          </cell>
          <cell r="D3496" t="str">
            <v>KWC</v>
          </cell>
          <cell r="E3496" t="str">
            <v>615.062</v>
          </cell>
          <cell r="F3496">
            <v>108.58</v>
          </cell>
          <cell r="G3496" t="str">
            <v>CH</v>
          </cell>
          <cell r="H3496" t="str">
            <v>7612158409418</v>
          </cell>
        </row>
        <row r="3497">
          <cell r="A3497" t="str">
            <v>113.0315.729</v>
          </cell>
          <cell r="B3497" t="str">
            <v>Taps AVA Wall remote HP Chr Bath Therm</v>
          </cell>
          <cell r="C3497" t="str">
            <v>20194480000</v>
          </cell>
          <cell r="D3497" t="str">
            <v>KWC</v>
          </cell>
          <cell r="E3497" t="str">
            <v>615.062</v>
          </cell>
          <cell r="F3497">
            <v>140.1</v>
          </cell>
          <cell r="G3497" t="str">
            <v>CH</v>
          </cell>
          <cell r="H3497" t="str">
            <v>7612158409432</v>
          </cell>
        </row>
        <row r="3498">
          <cell r="A3498" t="str">
            <v>113.0315.730</v>
          </cell>
          <cell r="B3498" t="str">
            <v>Taps AVA Wall remote HP Chrome Shower</v>
          </cell>
          <cell r="C3498" t="str">
            <v>21194580000</v>
          </cell>
          <cell r="D3498" t="str">
            <v>KWC</v>
          </cell>
          <cell r="E3498" t="str">
            <v>615.062</v>
          </cell>
          <cell r="F3498">
            <v>89.26</v>
          </cell>
          <cell r="G3498" t="str">
            <v>CH</v>
          </cell>
          <cell r="H3498" t="str">
            <v>7612158409456</v>
          </cell>
        </row>
        <row r="3499">
          <cell r="A3499" t="str">
            <v>113.0315.731</v>
          </cell>
          <cell r="B3499" t="str">
            <v>Taps AVA Wall remote HP Chr Shower Therm</v>
          </cell>
          <cell r="C3499" t="str">
            <v>21194480000</v>
          </cell>
          <cell r="D3499" t="str">
            <v>KWC</v>
          </cell>
          <cell r="E3499" t="str">
            <v>615.062</v>
          </cell>
          <cell r="F3499">
            <v>114.73</v>
          </cell>
          <cell r="G3499" t="str">
            <v>CH</v>
          </cell>
          <cell r="H3499" t="str">
            <v>7612158409470</v>
          </cell>
        </row>
        <row r="3500">
          <cell r="A3500" t="str">
            <v>113.0315.735</v>
          </cell>
          <cell r="B3500" t="str">
            <v>Taps AVA Spout top HP ChrCoolfix A110</v>
          </cell>
          <cell r="C3500" t="str">
            <v>12191071000FL</v>
          </cell>
          <cell r="D3500" t="str">
            <v>KWC</v>
          </cell>
          <cell r="E3500" t="str">
            <v>615.062</v>
          </cell>
          <cell r="F3500">
            <v>76.36</v>
          </cell>
          <cell r="G3500" t="str">
            <v>CH</v>
          </cell>
          <cell r="H3500" t="str">
            <v>7612158409593</v>
          </cell>
        </row>
        <row r="3501">
          <cell r="A3501" t="str">
            <v>113.0315.737</v>
          </cell>
          <cell r="B3501" t="str">
            <v>Taps AVA Swivel side HP Chrome bath</v>
          </cell>
          <cell r="C3501" t="str">
            <v>20192440000</v>
          </cell>
          <cell r="D3501" t="str">
            <v>KWC</v>
          </cell>
          <cell r="E3501" t="str">
            <v>615.062</v>
          </cell>
          <cell r="F3501">
            <v>127.22</v>
          </cell>
          <cell r="G3501" t="str">
            <v>CH</v>
          </cell>
          <cell r="H3501" t="str">
            <v>7612158410742</v>
          </cell>
        </row>
        <row r="3502">
          <cell r="A3502" t="str">
            <v>113.0315.742</v>
          </cell>
          <cell r="B3502" t="str">
            <v>Taps ONOtouch lightPRO Electr.A125pop-up</v>
          </cell>
          <cell r="C3502" t="str">
            <v>12652011000FL</v>
          </cell>
          <cell r="D3502" t="str">
            <v>KWC</v>
          </cell>
          <cell r="E3502" t="str">
            <v>615.053</v>
          </cell>
          <cell r="F3502">
            <v>557.44000000000005</v>
          </cell>
          <cell r="G3502" t="str">
            <v>CH</v>
          </cell>
          <cell r="H3502" t="str">
            <v>7612158418762</v>
          </cell>
        </row>
        <row r="3503">
          <cell r="A3503" t="str">
            <v>113.0315.753</v>
          </cell>
          <cell r="B3503" t="str">
            <v>Taps ONO touch light PRO Wall Electr.2-h</v>
          </cell>
          <cell r="C3503" t="str">
            <v>20657120000</v>
          </cell>
          <cell r="D3503" t="str">
            <v>KWC</v>
          </cell>
          <cell r="E3503" t="str">
            <v>615.053</v>
          </cell>
          <cell r="F3503">
            <v>724.07</v>
          </cell>
          <cell r="G3503" t="str">
            <v>CH</v>
          </cell>
          <cell r="H3503" t="str">
            <v>7612158418878</v>
          </cell>
        </row>
        <row r="3504">
          <cell r="A3504" t="str">
            <v>113.0315.755</v>
          </cell>
          <cell r="B3504" t="str">
            <v>Taps AVA side HP Chrome Shower Therm</v>
          </cell>
          <cell r="C3504" t="str">
            <v/>
          </cell>
          <cell r="D3504" t="str">
            <v>KWC</v>
          </cell>
          <cell r="E3504" t="str">
            <v>113.046</v>
          </cell>
          <cell r="F3504">
            <v>126.15</v>
          </cell>
          <cell r="G3504" t="str">
            <v>CH</v>
          </cell>
          <cell r="H3504" t="str">
            <v>7612158419103</v>
          </cell>
        </row>
        <row r="3505">
          <cell r="A3505" t="str">
            <v>113.0315.756</v>
          </cell>
          <cell r="B3505" t="str">
            <v>Taps AVA Spout side HP Chrome Bath Therm</v>
          </cell>
          <cell r="C3505" t="str">
            <v/>
          </cell>
          <cell r="D3505" t="str">
            <v>KWC</v>
          </cell>
          <cell r="E3505" t="str">
            <v>113.046</v>
          </cell>
          <cell r="F3505">
            <v>151.99</v>
          </cell>
          <cell r="G3505" t="str">
            <v>CH</v>
          </cell>
          <cell r="H3505" t="str">
            <v>7612158419127</v>
          </cell>
        </row>
        <row r="3506">
          <cell r="A3506" t="str">
            <v>113.0315.757</v>
          </cell>
          <cell r="B3506" t="str">
            <v>Taps AVA WallremoteShow.Therm no vol.con</v>
          </cell>
          <cell r="C3506" t="str">
            <v>21194600000</v>
          </cell>
          <cell r="D3506" t="str">
            <v>KWC</v>
          </cell>
          <cell r="E3506" t="str">
            <v>615.062</v>
          </cell>
          <cell r="F3506">
            <v>145.52000000000001</v>
          </cell>
          <cell r="G3506" t="str">
            <v>CH</v>
          </cell>
          <cell r="H3506" t="str">
            <v>7612158419943</v>
          </cell>
        </row>
        <row r="3507">
          <cell r="A3507" t="str">
            <v>113.0315.761</v>
          </cell>
          <cell r="B3507" t="str">
            <v>Taps ONO Spout side HP Chrome Bath Therm</v>
          </cell>
          <cell r="C3507" t="str">
            <v/>
          </cell>
          <cell r="D3507" t="str">
            <v>KWC</v>
          </cell>
          <cell r="E3507" t="str">
            <v>113.046</v>
          </cell>
          <cell r="F3507">
            <v>190.1</v>
          </cell>
          <cell r="G3507" t="str">
            <v>CH</v>
          </cell>
          <cell r="H3507" t="str">
            <v>7612158423537</v>
          </cell>
        </row>
        <row r="3508">
          <cell r="A3508" t="str">
            <v>113.0315.766</v>
          </cell>
          <cell r="B3508" t="str">
            <v>Taps LIDAR Spout Sens.Mains receiver</v>
          </cell>
          <cell r="C3508" t="str">
            <v>12671471000FL</v>
          </cell>
          <cell r="D3508" t="str">
            <v>KWC</v>
          </cell>
          <cell r="E3508" t="str">
            <v>113.046</v>
          </cell>
          <cell r="F3508">
            <v>162.5</v>
          </cell>
          <cell r="G3508" t="str">
            <v>CH</v>
          </cell>
          <cell r="H3508" t="str">
            <v>7612158424909</v>
          </cell>
        </row>
        <row r="3509">
          <cell r="A3509" t="str">
            <v>113.0315.781</v>
          </cell>
          <cell r="B3509" t="str">
            <v>Taps DOMO Wall Swivel top HP Chrome A175</v>
          </cell>
          <cell r="C3509" t="str">
            <v>11062002000</v>
          </cell>
          <cell r="D3509" t="str">
            <v>KWC</v>
          </cell>
          <cell r="E3509" t="str">
            <v>615.117</v>
          </cell>
          <cell r="F3509">
            <v>98.13</v>
          </cell>
          <cell r="G3509" t="str">
            <v>CH</v>
          </cell>
          <cell r="H3509" t="str">
            <v>7612158425166</v>
          </cell>
        </row>
        <row r="3510">
          <cell r="A3510" t="str">
            <v>113.0315.782</v>
          </cell>
          <cell r="B3510" t="str">
            <v>Taps DOMO Wall Swivel top HP Chrome A225</v>
          </cell>
          <cell r="C3510" t="str">
            <v>11062003000</v>
          </cell>
          <cell r="D3510" t="str">
            <v>KWC</v>
          </cell>
          <cell r="E3510" t="str">
            <v>615.117</v>
          </cell>
          <cell r="F3510">
            <v>113.83</v>
          </cell>
          <cell r="G3510" t="str">
            <v>CH</v>
          </cell>
          <cell r="H3510" t="str">
            <v>7612158425197</v>
          </cell>
        </row>
        <row r="3511">
          <cell r="A3511" t="str">
            <v>113.0315.788</v>
          </cell>
          <cell r="B3511" t="str">
            <v>Taps DOMO Wall remote HP Chr BathTherm</v>
          </cell>
          <cell r="C3511" t="str">
            <v>20064480000</v>
          </cell>
          <cell r="D3511" t="str">
            <v>KWC</v>
          </cell>
          <cell r="E3511" t="str">
            <v>615.117</v>
          </cell>
          <cell r="F3511">
            <v>117.97</v>
          </cell>
          <cell r="G3511" t="str">
            <v>CH</v>
          </cell>
          <cell r="H3511" t="str">
            <v>7612158450236</v>
          </cell>
        </row>
        <row r="3512">
          <cell r="A3512" t="str">
            <v>113.0315.819</v>
          </cell>
          <cell r="B3512" t="str">
            <v>Taps AVA Spout top water saving A110</v>
          </cell>
          <cell r="C3512" t="str">
            <v>12198051000FL</v>
          </cell>
          <cell r="D3512" t="str">
            <v>KWC</v>
          </cell>
          <cell r="E3512" t="str">
            <v>615.062</v>
          </cell>
          <cell r="F3512">
            <v>76.36</v>
          </cell>
          <cell r="G3512" t="str">
            <v>CH</v>
          </cell>
          <cell r="H3512" t="str">
            <v>7612158451455</v>
          </cell>
        </row>
        <row r="3513">
          <cell r="A3513" t="str">
            <v>113.0315.821</v>
          </cell>
          <cell r="B3513" t="str">
            <v>Taps AVA Spout top water savingA125</v>
          </cell>
          <cell r="C3513" t="str">
            <v>12198052000FL</v>
          </cell>
          <cell r="D3513" t="str">
            <v>KWC</v>
          </cell>
          <cell r="E3513" t="str">
            <v>615.062</v>
          </cell>
          <cell r="F3513">
            <v>80.77</v>
          </cell>
          <cell r="G3513" t="str">
            <v>CH</v>
          </cell>
          <cell r="H3513" t="str">
            <v>7612158451479</v>
          </cell>
        </row>
        <row r="3514">
          <cell r="A3514" t="str">
            <v>113.0315.832</v>
          </cell>
          <cell r="B3514" t="str">
            <v>Taps VITA Spout top A150 watersav.pop-up</v>
          </cell>
          <cell r="C3514" t="str">
            <v>12288042000FL</v>
          </cell>
          <cell r="D3514" t="str">
            <v>KWC</v>
          </cell>
          <cell r="E3514" t="str">
            <v>630.069</v>
          </cell>
          <cell r="F3514">
            <v>105.3</v>
          </cell>
          <cell r="G3514" t="str">
            <v>CH</v>
          </cell>
          <cell r="H3514" t="str">
            <v>7612158451608</v>
          </cell>
        </row>
        <row r="3515">
          <cell r="A3515" t="str">
            <v>113.0329.618</v>
          </cell>
          <cell r="B3515" t="str">
            <v>Display Tap LUNA Swivel Top HP Chrome</v>
          </cell>
          <cell r="C3515" t="str">
            <v>10211023000</v>
          </cell>
          <cell r="D3515" t="str">
            <v>KWC</v>
          </cell>
          <cell r="E3515" t="str">
            <v>113.901</v>
          </cell>
          <cell r="F3515">
            <v>40</v>
          </cell>
          <cell r="G3515" t="str">
            <v>CH</v>
          </cell>
          <cell r="H3515" t="str">
            <v>7612158383718</v>
          </cell>
        </row>
        <row r="3516">
          <cell r="A3516" t="str">
            <v>113.0329.619</v>
          </cell>
          <cell r="B3516" t="str">
            <v>Display Tap INOX Nozzle Top HP SS</v>
          </cell>
          <cell r="C3516" t="str">
            <v>10271103700</v>
          </cell>
          <cell r="D3516" t="str">
            <v>KWC</v>
          </cell>
          <cell r="E3516" t="str">
            <v>113.901</v>
          </cell>
          <cell r="F3516">
            <v>40</v>
          </cell>
          <cell r="G3516" t="str">
            <v>CH</v>
          </cell>
          <cell r="H3516" t="str">
            <v>7612158378592</v>
          </cell>
        </row>
        <row r="3517">
          <cell r="A3517" t="str">
            <v>113.0329.701</v>
          </cell>
          <cell r="B3517" t="str">
            <v>Display Tap ADRENA Spray Top HP Chrome</v>
          </cell>
          <cell r="C3517" t="str">
            <v>10321033000</v>
          </cell>
          <cell r="D3517" t="str">
            <v>KWC</v>
          </cell>
          <cell r="E3517" t="str">
            <v>113.901</v>
          </cell>
          <cell r="F3517">
            <v>40</v>
          </cell>
          <cell r="G3517" t="str">
            <v>CH</v>
          </cell>
          <cell r="H3517" t="str">
            <v>7612158450342</v>
          </cell>
        </row>
        <row r="3518">
          <cell r="A3518" t="str">
            <v>113.0329.702</v>
          </cell>
          <cell r="B3518" t="str">
            <v>Display Tap AVA Swivel Top HP SS Optics</v>
          </cell>
          <cell r="C3518" t="str">
            <v>10191023127</v>
          </cell>
          <cell r="D3518" t="str">
            <v>KWC</v>
          </cell>
          <cell r="E3518" t="str">
            <v>113.901</v>
          </cell>
          <cell r="F3518">
            <v>40</v>
          </cell>
          <cell r="G3518" t="str">
            <v>CH</v>
          </cell>
          <cell r="H3518" t="str">
            <v>7612158453619</v>
          </cell>
        </row>
        <row r="3519">
          <cell r="A3519" t="str">
            <v>113.0329.703</v>
          </cell>
          <cell r="B3519" t="str">
            <v>Display Tap ONO Spray Top HP SS</v>
          </cell>
          <cell r="C3519" t="str">
            <v>10151033700</v>
          </cell>
          <cell r="D3519" t="str">
            <v>KWC</v>
          </cell>
          <cell r="E3519" t="str">
            <v>113.901</v>
          </cell>
          <cell r="F3519">
            <v>190</v>
          </cell>
          <cell r="G3519" t="str">
            <v>CH</v>
          </cell>
          <cell r="H3519" t="str">
            <v>7612158378073</v>
          </cell>
        </row>
        <row r="3520">
          <cell r="A3520" t="str">
            <v>113.0358.260</v>
          </cell>
          <cell r="B3520" t="str">
            <v>Tap PIANA wall remote HP chrome A225</v>
          </cell>
          <cell r="C3520" t="str">
            <v>11362034000</v>
          </cell>
          <cell r="D3520" t="str">
            <v>KWC</v>
          </cell>
          <cell r="E3520" t="str">
            <v>615.077</v>
          </cell>
          <cell r="F3520">
            <v>97.93</v>
          </cell>
          <cell r="G3520" t="str">
            <v>CH</v>
          </cell>
          <cell r="H3520" t="str">
            <v>7612158464493</v>
          </cell>
        </row>
        <row r="3521">
          <cell r="A3521" t="str">
            <v>113.0358.271</v>
          </cell>
          <cell r="B3521" t="str">
            <v>Tap PIANA wall remote HP chrome A175</v>
          </cell>
          <cell r="C3521" t="str">
            <v>11362033000</v>
          </cell>
          <cell r="D3521" t="str">
            <v>KWC</v>
          </cell>
          <cell r="E3521" t="str">
            <v>615.077</v>
          </cell>
          <cell r="F3521">
            <v>88.91</v>
          </cell>
          <cell r="G3521" t="str">
            <v>CH</v>
          </cell>
          <cell r="H3521" t="str">
            <v>7612158464950</v>
          </cell>
        </row>
        <row r="3522">
          <cell r="A3522" t="str">
            <v>113.0360.224</v>
          </cell>
          <cell r="B3522" t="str">
            <v>Tap INTRO spout top chr w/o shower</v>
          </cell>
          <cell r="C3522" t="str">
            <v>20162313000</v>
          </cell>
          <cell r="D3522" t="str">
            <v>KWC</v>
          </cell>
          <cell r="E3522" t="str">
            <v>615.072</v>
          </cell>
          <cell r="F3522">
            <v>72.33</v>
          </cell>
          <cell r="G3522" t="str">
            <v>CH</v>
          </cell>
          <cell r="H3522" t="str">
            <v>7612158456696</v>
          </cell>
        </row>
        <row r="3523">
          <cell r="A3523" t="str">
            <v>113.0360.378</v>
          </cell>
          <cell r="B3523" t="str">
            <v>Tap INTRO spout chr A145 Base 150mm</v>
          </cell>
          <cell r="C3523" t="str">
            <v>12168092000FL</v>
          </cell>
          <cell r="D3523" t="str">
            <v>KWC</v>
          </cell>
          <cell r="E3523" t="str">
            <v>615.072</v>
          </cell>
          <cell r="F3523">
            <v>95.85</v>
          </cell>
          <cell r="G3523" t="str">
            <v>CH</v>
          </cell>
          <cell r="H3523" t="str">
            <v>7612158468606</v>
          </cell>
        </row>
        <row r="3524">
          <cell r="A3524" t="str">
            <v>113.0360.379</v>
          </cell>
          <cell r="B3524" t="str">
            <v>Tap ZOE wall remote HP chrome A175</v>
          </cell>
          <cell r="C3524" t="str">
            <v>11202033000</v>
          </cell>
          <cell r="D3524" t="str">
            <v>KWC</v>
          </cell>
          <cell r="E3524" t="str">
            <v>615.070</v>
          </cell>
          <cell r="F3524">
            <v>182.18</v>
          </cell>
          <cell r="G3524" t="str">
            <v>CH</v>
          </cell>
          <cell r="H3524" t="str">
            <v>7612158463205</v>
          </cell>
        </row>
        <row r="3525">
          <cell r="A3525" t="str">
            <v>113.0360.380</v>
          </cell>
          <cell r="B3525" t="str">
            <v>Tap ZOE wall remote HP chrome A225</v>
          </cell>
          <cell r="C3525" t="str">
            <v>11202034000</v>
          </cell>
          <cell r="D3525" t="str">
            <v>KWC</v>
          </cell>
          <cell r="E3525" t="str">
            <v>615.070</v>
          </cell>
          <cell r="F3525">
            <v>193.68</v>
          </cell>
          <cell r="G3525" t="str">
            <v>CH</v>
          </cell>
          <cell r="H3525" t="str">
            <v>7612158463175</v>
          </cell>
        </row>
        <row r="3526">
          <cell r="A3526" t="str">
            <v>113.0380.812</v>
          </cell>
          <cell r="B3526" t="str">
            <v>Display Tap ONO Spout chr w.pop-up A125</v>
          </cell>
          <cell r="C3526" t="str">
            <v>12151042000DISP</v>
          </cell>
          <cell r="D3526" t="str">
            <v>KWC</v>
          </cell>
          <cell r="E3526" t="str">
            <v>615.053</v>
          </cell>
          <cell r="F3526">
            <v>40</v>
          </cell>
          <cell r="G3526" t="str">
            <v>CH</v>
          </cell>
          <cell r="H3526" t="str">
            <v>7612158393243</v>
          </cell>
        </row>
        <row r="3527">
          <cell r="A3527" t="str">
            <v>113.0392.664</v>
          </cell>
          <cell r="B3527" t="str">
            <v>CABINET CONFORT 400 1 door WHITE</v>
          </cell>
          <cell r="C3527" t="str">
            <v>370174</v>
          </cell>
          <cell r="D3527" t="str">
            <v>DOMINOX</v>
          </cell>
          <cell r="E3527" t="str">
            <v>113.011</v>
          </cell>
          <cell r="F3527">
            <v>33.299999999999997</v>
          </cell>
          <cell r="G3527" t="str">
            <v>FR</v>
          </cell>
          <cell r="H3527" t="str">
            <v>3470420609782</v>
          </cell>
        </row>
        <row r="3528">
          <cell r="A3528" t="str">
            <v>113.0392.686</v>
          </cell>
          <cell r="B3528" t="str">
            <v>CABINET CONFORT 600 1 door WHITE</v>
          </cell>
          <cell r="C3528" t="str">
            <v>370175</v>
          </cell>
          <cell r="D3528" t="str">
            <v>DOMINOX</v>
          </cell>
          <cell r="E3528" t="str">
            <v>113.011</v>
          </cell>
          <cell r="F3528">
            <v>30.8</v>
          </cell>
          <cell r="G3528" t="str">
            <v>FR</v>
          </cell>
          <cell r="H3528" t="str">
            <v>3470420609799</v>
          </cell>
        </row>
        <row r="3529">
          <cell r="A3529" t="str">
            <v>113.0396.195</v>
          </cell>
          <cell r="B3529" t="str">
            <v>Tap AVA side HP Chrome Shower Therm</v>
          </cell>
          <cell r="C3529" t="str">
            <v>21192500000</v>
          </cell>
          <cell r="D3529" t="str">
            <v>KWC</v>
          </cell>
          <cell r="E3529" t="str">
            <v>615.062</v>
          </cell>
          <cell r="F3529">
            <v>126.15</v>
          </cell>
          <cell r="G3529" t="str">
            <v>CH</v>
          </cell>
          <cell r="H3529" t="str">
            <v>7612158473587</v>
          </cell>
        </row>
        <row r="3530">
          <cell r="A3530" t="str">
            <v>113.0396.212</v>
          </cell>
          <cell r="B3530" t="str">
            <v>Tap ONO Spout side HP Chrome Bath Therm</v>
          </cell>
          <cell r="C3530" t="str">
            <v>20152503000</v>
          </cell>
          <cell r="D3530" t="str">
            <v>KWC</v>
          </cell>
          <cell r="E3530" t="str">
            <v>615.053</v>
          </cell>
          <cell r="F3530">
            <v>190.12</v>
          </cell>
          <cell r="G3530" t="str">
            <v>CH</v>
          </cell>
          <cell r="H3530" t="str">
            <v>7612158473822</v>
          </cell>
        </row>
        <row r="3531">
          <cell r="A3531" t="str">
            <v>113.0396.244</v>
          </cell>
          <cell r="B3531" t="str">
            <v>Tap AVA Spout side HP Chrome Bath Therm</v>
          </cell>
          <cell r="C3531" t="str">
            <v>20192503000</v>
          </cell>
          <cell r="D3531" t="str">
            <v>KWC</v>
          </cell>
          <cell r="E3531" t="str">
            <v>615.062</v>
          </cell>
          <cell r="F3531">
            <v>151.99</v>
          </cell>
          <cell r="G3531" t="str">
            <v>CH</v>
          </cell>
          <cell r="H3531" t="str">
            <v>7612158473532</v>
          </cell>
        </row>
        <row r="3532">
          <cell r="A3532" t="str">
            <v>113.0521.653</v>
          </cell>
          <cell r="B3532" t="str">
            <v>Tap ELLA spout pop-up chr A110 coolfix</v>
          </cell>
          <cell r="C3532" t="str">
            <v>12381031000FL</v>
          </cell>
          <cell r="D3532" t="str">
            <v>KWC</v>
          </cell>
          <cell r="E3532" t="str">
            <v>615.086</v>
          </cell>
          <cell r="F3532">
            <v>67.86</v>
          </cell>
          <cell r="G3532" t="str">
            <v>CH</v>
          </cell>
          <cell r="H3532" t="str">
            <v>7612158500689</v>
          </cell>
        </row>
        <row r="3533">
          <cell r="A3533" t="str">
            <v>113.0521.660</v>
          </cell>
          <cell r="B3533" t="str">
            <v>Tap ELLA spout top chr A150 base coolfix</v>
          </cell>
          <cell r="C3533" t="str">
            <v>12381102000FL</v>
          </cell>
          <cell r="D3533" t="str">
            <v>KWC</v>
          </cell>
          <cell r="E3533" t="str">
            <v>615.086</v>
          </cell>
          <cell r="F3533">
            <v>102.05</v>
          </cell>
          <cell r="G3533" t="str">
            <v>CH</v>
          </cell>
          <cell r="H3533" t="str">
            <v>7612158500757</v>
          </cell>
        </row>
        <row r="3534">
          <cell r="A3534" t="str">
            <v>113.0521.685</v>
          </cell>
          <cell r="B3534" t="str">
            <v>Tap ELLA shower side ChrAD150±15 Thm</v>
          </cell>
          <cell r="C3534" t="str">
            <v>21382500000</v>
          </cell>
          <cell r="D3534" t="str">
            <v>KWC</v>
          </cell>
          <cell r="E3534" t="str">
            <v>615.086</v>
          </cell>
          <cell r="F3534">
            <v>130.59</v>
          </cell>
          <cell r="G3534" t="str">
            <v>CH</v>
          </cell>
          <cell r="H3534" t="str">
            <v>7612158500856</v>
          </cell>
        </row>
        <row r="3535">
          <cell r="A3535" t="str">
            <v>113.0553.687</v>
          </cell>
          <cell r="B3535" t="str">
            <v>Tap MONTA spout wo.pop-up chrA145coolfix</v>
          </cell>
          <cell r="C3535" t="str">
            <v>12411073000FL</v>
          </cell>
          <cell r="D3535" t="str">
            <v>KWC</v>
          </cell>
          <cell r="E3535" t="str">
            <v>615.100</v>
          </cell>
          <cell r="F3535">
            <v>70.56</v>
          </cell>
          <cell r="G3535" t="str">
            <v>CH</v>
          </cell>
          <cell r="H3535" t="str">
            <v>7612158508326</v>
          </cell>
        </row>
        <row r="3536">
          <cell r="A3536" t="str">
            <v>114.0000.785</v>
          </cell>
          <cell r="B3536" t="str">
            <v>MIG 651 3 1/2" NWK REV MStonegrey</v>
          </cell>
          <cell r="C3536" t="str">
            <v>MIG651SG</v>
          </cell>
          <cell r="D3536" t="str">
            <v>FRANKE</v>
          </cell>
          <cell r="E3536" t="str">
            <v>114.195</v>
          </cell>
          <cell r="F3536">
            <v>0</v>
          </cell>
          <cell r="G3536" t="str">
            <v/>
          </cell>
          <cell r="H3536" t="str">
            <v>7612213229579</v>
          </cell>
        </row>
        <row r="3537">
          <cell r="A3537" t="str">
            <v>114.0000.790</v>
          </cell>
          <cell r="B3537" t="str">
            <v>MIG 651 3 1/2" NWK REV MGlacier</v>
          </cell>
          <cell r="C3537" t="str">
            <v>MIG651MW</v>
          </cell>
          <cell r="D3537" t="str">
            <v>FRANKE</v>
          </cell>
          <cell r="E3537" t="str">
            <v>114.195</v>
          </cell>
          <cell r="F3537">
            <v>0</v>
          </cell>
          <cell r="G3537" t="str">
            <v/>
          </cell>
          <cell r="H3537" t="str">
            <v>7612213230179</v>
          </cell>
        </row>
        <row r="3538">
          <cell r="A3538" t="str">
            <v>114.0000.795</v>
          </cell>
          <cell r="B3538" t="str">
            <v>MIG 651 3 1/2" NWK REV MGraphite</v>
          </cell>
          <cell r="C3538" t="str">
            <v>MIG651GP</v>
          </cell>
          <cell r="D3538" t="str">
            <v>FRANKE</v>
          </cell>
          <cell r="E3538" t="str">
            <v>114.195</v>
          </cell>
          <cell r="F3538">
            <v>0</v>
          </cell>
          <cell r="G3538" t="str">
            <v/>
          </cell>
          <cell r="H3538" t="str">
            <v>7612213211147</v>
          </cell>
        </row>
        <row r="3539">
          <cell r="A3539" t="str">
            <v>114.0008.035</v>
          </cell>
          <cell r="B3539" t="str">
            <v>MERIDIAN 100 3 1/2" NWK REV GGrey</v>
          </cell>
          <cell r="C3539" t="str">
            <v>MERIDIAN100GR</v>
          </cell>
          <cell r="D3539" t="str">
            <v>EURODOMO</v>
          </cell>
          <cell r="E3539" t="str">
            <v>143.590</v>
          </cell>
          <cell r="F3539">
            <v>36.1</v>
          </cell>
          <cell r="G3539" t="str">
            <v>NL</v>
          </cell>
          <cell r="H3539" t="str">
            <v>4008240301150</v>
          </cell>
        </row>
        <row r="3540">
          <cell r="A3540" t="str">
            <v>114.0008.036</v>
          </cell>
          <cell r="B3540" t="str">
            <v>MERIDIAN 100 3 1/2" NWK REV GSlate</v>
          </cell>
          <cell r="C3540" t="str">
            <v>MERIDIAN100ZW</v>
          </cell>
          <cell r="D3540" t="str">
            <v>EURODOMO</v>
          </cell>
          <cell r="E3540" t="str">
            <v>143.590</v>
          </cell>
          <cell r="F3540">
            <v>36.1</v>
          </cell>
          <cell r="G3540" t="str">
            <v>NL</v>
          </cell>
          <cell r="H3540" t="str">
            <v>4008240301167</v>
          </cell>
        </row>
        <row r="3541">
          <cell r="A3541" t="str">
            <v>114.0008.037</v>
          </cell>
          <cell r="B3541" t="str">
            <v>MERIDIAN 100 3 1/2" NWK REV GWhite</v>
          </cell>
          <cell r="C3541" t="str">
            <v>MERIDIAN100WG</v>
          </cell>
          <cell r="D3541" t="str">
            <v>EURODOMO</v>
          </cell>
          <cell r="E3541" t="str">
            <v>143.590</v>
          </cell>
          <cell r="F3541">
            <v>36.1</v>
          </cell>
          <cell r="G3541" t="str">
            <v>NL</v>
          </cell>
          <cell r="H3541" t="str">
            <v>4008240301198</v>
          </cell>
        </row>
        <row r="3542">
          <cell r="A3542" t="str">
            <v>114.0008.038</v>
          </cell>
          <cell r="B3542" t="str">
            <v>MERIDIAN 100  3 1/2" NWK REV GBeige</v>
          </cell>
          <cell r="C3542" t="str">
            <v>MERIDIAN100BE</v>
          </cell>
          <cell r="D3542" t="str">
            <v>EURODOMO</v>
          </cell>
          <cell r="E3542" t="str">
            <v>143.590</v>
          </cell>
          <cell r="F3542">
            <v>36.1</v>
          </cell>
          <cell r="G3542" t="str">
            <v>NL</v>
          </cell>
          <cell r="H3542" t="str">
            <v>4008240301204</v>
          </cell>
        </row>
        <row r="3543">
          <cell r="A3543" t="str">
            <v>114.0008.040</v>
          </cell>
          <cell r="B3543" t="str">
            <v>MERIDIAN 150 3 1/2" NWK REV GGrey</v>
          </cell>
          <cell r="C3543" t="str">
            <v>MERIDIAN150GR</v>
          </cell>
          <cell r="D3543" t="str">
            <v>EURODOMO</v>
          </cell>
          <cell r="E3543" t="str">
            <v>143.590</v>
          </cell>
          <cell r="F3543">
            <v>44.19</v>
          </cell>
          <cell r="G3543" t="str">
            <v>NL</v>
          </cell>
          <cell r="H3543" t="str">
            <v>4008240311159</v>
          </cell>
        </row>
        <row r="3544">
          <cell r="A3544" t="str">
            <v>114.0008.041</v>
          </cell>
          <cell r="B3544" t="str">
            <v>MERIDIAN 150 3 1/2" NWK REV GSlate</v>
          </cell>
          <cell r="C3544" t="str">
            <v>MERIDIAN150ZW</v>
          </cell>
          <cell r="D3544" t="str">
            <v>EURODOMO</v>
          </cell>
          <cell r="E3544" t="str">
            <v>143.590</v>
          </cell>
          <cell r="F3544">
            <v>40.17</v>
          </cell>
          <cell r="G3544" t="str">
            <v>NL</v>
          </cell>
          <cell r="H3544" t="str">
            <v>4008240311166</v>
          </cell>
        </row>
        <row r="3545">
          <cell r="A3545" t="str">
            <v>114.0008.042</v>
          </cell>
          <cell r="B3545" t="str">
            <v>MERIDIAN 150 3 1/2" NWK REV GWhite</v>
          </cell>
          <cell r="C3545" t="str">
            <v>MERIDIAN150WG</v>
          </cell>
          <cell r="D3545" t="str">
            <v>EURODOMO</v>
          </cell>
          <cell r="E3545" t="str">
            <v>143.590</v>
          </cell>
          <cell r="F3545">
            <v>40.17</v>
          </cell>
          <cell r="G3545" t="str">
            <v>NL</v>
          </cell>
          <cell r="H3545" t="str">
            <v>4008240311197</v>
          </cell>
        </row>
        <row r="3546">
          <cell r="A3546" t="str">
            <v>114.0008.043</v>
          </cell>
          <cell r="B3546" t="str">
            <v>MERIDIAN 150 3 1/2" NWK REV GBeige</v>
          </cell>
          <cell r="C3546" t="str">
            <v>MERIDIAN150BE</v>
          </cell>
          <cell r="D3546" t="str">
            <v>EURODOMO</v>
          </cell>
          <cell r="E3546" t="str">
            <v>143.590</v>
          </cell>
          <cell r="F3546">
            <v>40.17</v>
          </cell>
          <cell r="G3546" t="str">
            <v>NL</v>
          </cell>
          <cell r="H3546" t="str">
            <v>4008240311203</v>
          </cell>
        </row>
        <row r="3547">
          <cell r="A3547" t="str">
            <v>114.0008.045</v>
          </cell>
          <cell r="B3547" t="str">
            <v>MERIDIAN 210 3 1/2" NWK REV GGrey</v>
          </cell>
          <cell r="C3547" t="str">
            <v>MERIDIAN210GR</v>
          </cell>
          <cell r="D3547" t="str">
            <v>EURODOMO</v>
          </cell>
          <cell r="E3547" t="str">
            <v>143.590</v>
          </cell>
          <cell r="F3547">
            <v>44.96</v>
          </cell>
          <cell r="G3547" t="str">
            <v>NL</v>
          </cell>
          <cell r="H3547" t="str">
            <v>4008240312156</v>
          </cell>
        </row>
        <row r="3548">
          <cell r="A3548" t="str">
            <v>114.0008.046</v>
          </cell>
          <cell r="B3548" t="str">
            <v>MERIDIAN 210 3 1/2" NWK REV GSlate</v>
          </cell>
          <cell r="C3548" t="str">
            <v>MERIDIAN210ZW</v>
          </cell>
          <cell r="D3548" t="str">
            <v>EURODOMO</v>
          </cell>
          <cell r="E3548" t="str">
            <v>143.590</v>
          </cell>
          <cell r="F3548">
            <v>44.96</v>
          </cell>
          <cell r="G3548" t="str">
            <v>NL</v>
          </cell>
          <cell r="H3548" t="str">
            <v>4008240312163</v>
          </cell>
        </row>
        <row r="3549">
          <cell r="A3549" t="str">
            <v>114.0008.047</v>
          </cell>
          <cell r="B3549" t="str">
            <v>MERIDIAN 210 3 1/2" NWK REV GWhite</v>
          </cell>
          <cell r="C3549" t="str">
            <v>MERIDIAN210WG</v>
          </cell>
          <cell r="D3549" t="str">
            <v>EURODOMO</v>
          </cell>
          <cell r="E3549" t="str">
            <v>143.590</v>
          </cell>
          <cell r="F3549">
            <v>44.96</v>
          </cell>
          <cell r="G3549" t="str">
            <v>NL</v>
          </cell>
          <cell r="H3549" t="str">
            <v>4008240312194</v>
          </cell>
        </row>
        <row r="3550">
          <cell r="A3550" t="str">
            <v>114.0008.048</v>
          </cell>
          <cell r="B3550" t="str">
            <v>MERIDIAN 210 3 1/2" NWK REV GBeige</v>
          </cell>
          <cell r="C3550" t="str">
            <v>MERIDIAN210BE</v>
          </cell>
          <cell r="D3550" t="str">
            <v>EURODOMO</v>
          </cell>
          <cell r="E3550" t="str">
            <v>143.590</v>
          </cell>
          <cell r="F3550">
            <v>44.96</v>
          </cell>
          <cell r="G3550" t="str">
            <v>NL</v>
          </cell>
          <cell r="H3550" t="str">
            <v>4008240312200</v>
          </cell>
        </row>
        <row r="3551">
          <cell r="A3551" t="str">
            <v>114.0019.091</v>
          </cell>
          <cell r="B3551" t="str">
            <v>ADG 651 3 1/2" NWK REV GCoffee</v>
          </cell>
          <cell r="C3551" t="str">
            <v>ADG651CH</v>
          </cell>
          <cell r="D3551" t="str">
            <v>FRANKE</v>
          </cell>
          <cell r="E3551" t="str">
            <v>114.197</v>
          </cell>
          <cell r="F3551">
            <v>0</v>
          </cell>
          <cell r="G3551" t="str">
            <v>GB</v>
          </cell>
          <cell r="H3551" t="str">
            <v>7612213214612</v>
          </cell>
        </row>
        <row r="3552">
          <cell r="A3552" t="str">
            <v>114.0019.678</v>
          </cell>
          <cell r="B3552" t="str">
            <v>ADG 611 3 1/2" NWK REV SmB MPlatinu</v>
          </cell>
          <cell r="C3552" t="str">
            <v>ADG611PL</v>
          </cell>
          <cell r="D3552" t="str">
            <v>FRANKE</v>
          </cell>
          <cell r="E3552" t="str">
            <v>114.197</v>
          </cell>
          <cell r="F3552">
            <v>0</v>
          </cell>
          <cell r="G3552" t="str">
            <v>GB</v>
          </cell>
          <cell r="H3552" t="str">
            <v>7612319212598</v>
          </cell>
        </row>
        <row r="3553">
          <cell r="A3553" t="str">
            <v>114.0019.679</v>
          </cell>
          <cell r="B3553" t="str">
            <v>ADG 611 3 1/2" NWK REV SmB MWhite</v>
          </cell>
          <cell r="C3553" t="str">
            <v>ADG611MW</v>
          </cell>
          <cell r="D3553" t="str">
            <v>FRANKE</v>
          </cell>
          <cell r="E3553" t="str">
            <v>114.197</v>
          </cell>
          <cell r="F3553">
            <v>0</v>
          </cell>
          <cell r="G3553" t="str">
            <v>GB</v>
          </cell>
          <cell r="H3553" t="str">
            <v>7612980396504</v>
          </cell>
        </row>
        <row r="3554">
          <cell r="A3554" t="str">
            <v>114.0019.681</v>
          </cell>
          <cell r="B3554" t="str">
            <v>ADG 611 3 1/2" NWK REV SmB MStonegr</v>
          </cell>
          <cell r="C3554" t="str">
            <v>ADG611SG</v>
          </cell>
          <cell r="D3554" t="str">
            <v>FRANKE</v>
          </cell>
          <cell r="E3554" t="str">
            <v>114.197</v>
          </cell>
          <cell r="F3554">
            <v>0</v>
          </cell>
          <cell r="G3554" t="str">
            <v>GB</v>
          </cell>
          <cell r="H3554" t="str">
            <v>7612213234993</v>
          </cell>
        </row>
        <row r="3555">
          <cell r="A3555" t="str">
            <v>114.0019.682</v>
          </cell>
          <cell r="B3555" t="str">
            <v>ADG 651 3 1/2" NWK REV WOF MGraphit</v>
          </cell>
          <cell r="C3555" t="str">
            <v>ADG651GP</v>
          </cell>
          <cell r="D3555" t="str">
            <v>FRANKE</v>
          </cell>
          <cell r="E3555" t="str">
            <v>114.197</v>
          </cell>
          <cell r="F3555">
            <v>0</v>
          </cell>
          <cell r="G3555" t="str">
            <v/>
          </cell>
          <cell r="H3555" t="str">
            <v>7612213214636</v>
          </cell>
        </row>
        <row r="3556">
          <cell r="A3556" t="str">
            <v>114.0019.915</v>
          </cell>
          <cell r="B3556" t="str">
            <v>ADG 621 3 1/2" NWK REV WRO MGraphit</v>
          </cell>
          <cell r="C3556" t="str">
            <v>ADG621GP</v>
          </cell>
          <cell r="D3556" t="str">
            <v>FRANKE</v>
          </cell>
          <cell r="E3556" t="str">
            <v>114.197</v>
          </cell>
          <cell r="F3556">
            <v>0</v>
          </cell>
          <cell r="G3556" t="str">
            <v>GB</v>
          </cell>
          <cell r="H3556" t="str">
            <v>7612213214681</v>
          </cell>
        </row>
        <row r="3557">
          <cell r="A3557" t="str">
            <v>114.0019.920</v>
          </cell>
          <cell r="B3557" t="str">
            <v>ADG 621 3 1/2" NWK REV MStonegrey</v>
          </cell>
          <cell r="C3557" t="str">
            <v>ADG621SG</v>
          </cell>
          <cell r="D3557" t="str">
            <v>FRANKE</v>
          </cell>
          <cell r="E3557" t="str">
            <v>114.197</v>
          </cell>
          <cell r="F3557">
            <v>0</v>
          </cell>
          <cell r="G3557" t="str">
            <v>GB</v>
          </cell>
          <cell r="H3557" t="str">
            <v>7612213230575</v>
          </cell>
        </row>
        <row r="3558">
          <cell r="A3558" t="str">
            <v>114.0019.930</v>
          </cell>
          <cell r="B3558" t="str">
            <v>ADG 621 3 1/2" NWK REV PL</v>
          </cell>
          <cell r="C3558" t="str">
            <v>ADG621PL</v>
          </cell>
          <cell r="D3558" t="str">
            <v>FRANKE</v>
          </cell>
          <cell r="E3558" t="str">
            <v>114.197</v>
          </cell>
          <cell r="F3558">
            <v>0</v>
          </cell>
          <cell r="G3558" t="str">
            <v>GB</v>
          </cell>
          <cell r="H3558" t="str">
            <v>7612213214698</v>
          </cell>
        </row>
        <row r="3559">
          <cell r="A3559" t="str">
            <v>114.0019.932</v>
          </cell>
          <cell r="B3559" t="str">
            <v>ADG 621 3 1/2" NWK REV MWhite</v>
          </cell>
          <cell r="C3559" t="str">
            <v>ADG621MW</v>
          </cell>
          <cell r="D3559" t="str">
            <v>FRANKE</v>
          </cell>
          <cell r="E3559" t="str">
            <v>114.197</v>
          </cell>
          <cell r="F3559">
            <v>98.7</v>
          </cell>
          <cell r="G3559" t="str">
            <v>GB</v>
          </cell>
          <cell r="H3559" t="str">
            <v>7612213214650</v>
          </cell>
        </row>
        <row r="3560">
          <cell r="A3560" t="str">
            <v>114.0019.962</v>
          </cell>
          <cell r="B3560" t="str">
            <v>ADG 622 3 1/2" NWK REV MStonegrey</v>
          </cell>
          <cell r="C3560" t="str">
            <v>ADG621ESG</v>
          </cell>
          <cell r="D3560" t="str">
            <v>FRANKE</v>
          </cell>
          <cell r="E3560" t="str">
            <v>114.197</v>
          </cell>
          <cell r="F3560">
            <v>0</v>
          </cell>
          <cell r="G3560" t="str">
            <v>GB</v>
          </cell>
          <cell r="H3560" t="str">
            <v>7612213250412</v>
          </cell>
        </row>
        <row r="3561">
          <cell r="A3561" t="str">
            <v>114.0019.966</v>
          </cell>
          <cell r="B3561" t="str">
            <v>ADG 651 3 1/2" NWK REV MPlatinum</v>
          </cell>
          <cell r="C3561" t="str">
            <v>ADG651PL</v>
          </cell>
          <cell r="D3561" t="str">
            <v>FRANKE</v>
          </cell>
          <cell r="E3561" t="str">
            <v>114.197</v>
          </cell>
          <cell r="F3561">
            <v>86.91</v>
          </cell>
          <cell r="G3561" t="str">
            <v>IT</v>
          </cell>
          <cell r="H3561" t="str">
            <v>7612213214643</v>
          </cell>
        </row>
        <row r="3562">
          <cell r="A3562" t="str">
            <v>114.0019.968</v>
          </cell>
          <cell r="B3562" t="str">
            <v>ADG 651 3 1/2" NWK REV MWhite</v>
          </cell>
          <cell r="C3562" t="str">
            <v>ADG651MW</v>
          </cell>
          <cell r="D3562" t="str">
            <v>FRANKE</v>
          </cell>
          <cell r="E3562" t="str">
            <v>114.197</v>
          </cell>
          <cell r="F3562">
            <v>79.5</v>
          </cell>
          <cell r="G3562" t="str">
            <v>GB</v>
          </cell>
          <cell r="H3562" t="str">
            <v>7612213214605</v>
          </cell>
        </row>
        <row r="3563">
          <cell r="A3563" t="str">
            <v>114.0019.970</v>
          </cell>
          <cell r="B3563" t="str">
            <v>ADG 651 3 1/2" NWK REV MStonegrey</v>
          </cell>
          <cell r="C3563" t="str">
            <v>ADG651SG</v>
          </cell>
          <cell r="D3563" t="str">
            <v>FRANKE</v>
          </cell>
          <cell r="E3563" t="str">
            <v>114.197</v>
          </cell>
          <cell r="F3563">
            <v>0</v>
          </cell>
          <cell r="G3563" t="str">
            <v>GB</v>
          </cell>
          <cell r="H3563" t="str">
            <v>7612213230506</v>
          </cell>
        </row>
        <row r="3564">
          <cell r="A3564" t="str">
            <v>114.0023.028</v>
          </cell>
          <cell r="B3564" t="str">
            <v>ZXG 150 3 1/2" NWK REV M-Graphite</v>
          </cell>
          <cell r="C3564" t="str">
            <v>ZXG651GP</v>
          </cell>
          <cell r="D3564" t="str">
            <v>CARRON PHOENIX</v>
          </cell>
          <cell r="E3564" t="str">
            <v>114.540</v>
          </cell>
          <cell r="F3564">
            <v>0</v>
          </cell>
          <cell r="G3564" t="str">
            <v/>
          </cell>
          <cell r="H3564" t="str">
            <v>7612213230520</v>
          </cell>
        </row>
        <row r="3565">
          <cell r="A3565" t="str">
            <v>114.0023.343</v>
          </cell>
          <cell r="B3565" t="str">
            <v>ZXG 100 3 1/2" NWK REV M-Graphite</v>
          </cell>
          <cell r="C3565" t="str">
            <v>ZXG611GP</v>
          </cell>
          <cell r="D3565" t="str">
            <v>FRANKE</v>
          </cell>
          <cell r="E3565" t="str">
            <v>114.540</v>
          </cell>
          <cell r="F3565">
            <v>0</v>
          </cell>
          <cell r="G3565" t="str">
            <v/>
          </cell>
          <cell r="H3565" t="str">
            <v>7612213226288</v>
          </cell>
        </row>
        <row r="3566">
          <cell r="A3566" t="str">
            <v>114.0023.348</v>
          </cell>
          <cell r="B3566" t="str">
            <v>ZXG 100 3 1/2" NWK REV M-Ivory</v>
          </cell>
          <cell r="C3566" t="str">
            <v>ZXG611MC</v>
          </cell>
          <cell r="D3566" t="str">
            <v>CARRON</v>
          </cell>
          <cell r="E3566" t="str">
            <v>114.540</v>
          </cell>
          <cell r="F3566">
            <v>0</v>
          </cell>
          <cell r="G3566" t="str">
            <v/>
          </cell>
          <cell r="H3566" t="str">
            <v>7612213224888</v>
          </cell>
        </row>
        <row r="3567">
          <cell r="A3567" t="str">
            <v>114.0023.391</v>
          </cell>
          <cell r="B3567" t="str">
            <v>ZXG 100 3 1/2" NWK REV M-Platinum</v>
          </cell>
          <cell r="C3567" t="str">
            <v>ZXG611PL</v>
          </cell>
          <cell r="D3567" t="str">
            <v>CARRON PHOENIX</v>
          </cell>
          <cell r="E3567" t="str">
            <v>114.540</v>
          </cell>
          <cell r="F3567">
            <v>0</v>
          </cell>
          <cell r="G3567" t="str">
            <v/>
          </cell>
          <cell r="H3567" t="str">
            <v>7612213225250</v>
          </cell>
        </row>
        <row r="3568">
          <cell r="A3568" t="str">
            <v>114.0024.609</v>
          </cell>
          <cell r="B3568" t="str">
            <v>ZXG 210 3 1/2" NWK REV M-Graphite</v>
          </cell>
          <cell r="C3568" t="str">
            <v>ZXG621GP</v>
          </cell>
          <cell r="D3568" t="str">
            <v>CARRON PHOENIX</v>
          </cell>
          <cell r="E3568" t="str">
            <v>114.540</v>
          </cell>
          <cell r="F3568">
            <v>0</v>
          </cell>
          <cell r="G3568" t="str">
            <v/>
          </cell>
          <cell r="H3568" t="str">
            <v>7612213226318</v>
          </cell>
        </row>
        <row r="3569">
          <cell r="A3569" t="str">
            <v>114.0024.611</v>
          </cell>
          <cell r="B3569" t="str">
            <v>ZXG 210 3 1/2" NWK REV M-Ivory</v>
          </cell>
          <cell r="C3569" t="str">
            <v>ZXG621MC</v>
          </cell>
          <cell r="D3569" t="str">
            <v>CARRON</v>
          </cell>
          <cell r="E3569" t="str">
            <v>114.540</v>
          </cell>
          <cell r="F3569">
            <v>0</v>
          </cell>
          <cell r="G3569" t="str">
            <v/>
          </cell>
          <cell r="H3569" t="str">
            <v>7612213225069</v>
          </cell>
        </row>
        <row r="3570">
          <cell r="A3570" t="str">
            <v>114.0024.613</v>
          </cell>
          <cell r="B3570" t="str">
            <v>ZXG 210 3 1/2" NWK REV M-Platinum</v>
          </cell>
          <cell r="C3570" t="str">
            <v>ZXG621PL</v>
          </cell>
          <cell r="D3570" t="str">
            <v>CARRON PHOENIX</v>
          </cell>
          <cell r="E3570" t="str">
            <v>114.540</v>
          </cell>
          <cell r="F3570">
            <v>95.32</v>
          </cell>
          <cell r="G3570" t="str">
            <v>GB</v>
          </cell>
          <cell r="H3570" t="str">
            <v>7612213225281</v>
          </cell>
        </row>
        <row r="3571">
          <cell r="A3571" t="str">
            <v>114.0024.724</v>
          </cell>
          <cell r="B3571" t="str">
            <v>MIG 621 NWK WRO NDH REV M-White</v>
          </cell>
          <cell r="C3571" t="str">
            <v>MIG621MW</v>
          </cell>
          <cell r="D3571" t="str">
            <v>FRANKE</v>
          </cell>
          <cell r="E3571" t="str">
            <v>114.195</v>
          </cell>
          <cell r="F3571">
            <v>99.8</v>
          </cell>
          <cell r="G3571" t="str">
            <v>SK</v>
          </cell>
          <cell r="H3571" t="str">
            <v>7612213230155</v>
          </cell>
        </row>
        <row r="3572">
          <cell r="A3572" t="str">
            <v>114.0024.778</v>
          </cell>
          <cell r="B3572" t="str">
            <v>COG 611 3 1/2" NWK REV WRO WDH G-Co</v>
          </cell>
          <cell r="C3572" t="str">
            <v/>
          </cell>
          <cell r="D3572" t="str">
            <v>FRANKE</v>
          </cell>
          <cell r="E3572" t="str">
            <v>114.009</v>
          </cell>
          <cell r="F3572">
            <v>0</v>
          </cell>
          <cell r="G3572" t="str">
            <v/>
          </cell>
          <cell r="H3572" t="str">
            <v>7612213226332</v>
          </cell>
        </row>
        <row r="3573">
          <cell r="A3573" t="str">
            <v>114.0024.780</v>
          </cell>
          <cell r="B3573" t="str">
            <v>COG 611 3 1/2" NWK REV DH MGraphite</v>
          </cell>
          <cell r="C3573" t="str">
            <v/>
          </cell>
          <cell r="D3573" t="str">
            <v>FRANKE</v>
          </cell>
          <cell r="E3573" t="str">
            <v>114.009</v>
          </cell>
          <cell r="F3573">
            <v>0</v>
          </cell>
          <cell r="G3573" t="str">
            <v/>
          </cell>
          <cell r="H3573" t="str">
            <v>7612213229913</v>
          </cell>
        </row>
        <row r="3574">
          <cell r="A3574" t="str">
            <v>114.0024.955</v>
          </cell>
          <cell r="B3574" t="str">
            <v>COG 611 3 1/2" NWK REV WRO WDH MWhi</v>
          </cell>
          <cell r="C3574" t="str">
            <v/>
          </cell>
          <cell r="D3574" t="str">
            <v>FRANKE</v>
          </cell>
          <cell r="E3574" t="str">
            <v>114.009</v>
          </cell>
          <cell r="F3574">
            <v>0</v>
          </cell>
          <cell r="G3574" t="str">
            <v/>
          </cell>
          <cell r="H3574" t="str">
            <v>7612213223911</v>
          </cell>
        </row>
        <row r="3575">
          <cell r="A3575" t="str">
            <v>114.0024.957</v>
          </cell>
          <cell r="B3575" t="str">
            <v>COG 611 NWK WRO WDH M-Stone Grey</v>
          </cell>
          <cell r="C3575" t="str">
            <v/>
          </cell>
          <cell r="D3575" t="str">
            <v>FRANKE</v>
          </cell>
          <cell r="E3575" t="str">
            <v>114.009</v>
          </cell>
          <cell r="F3575">
            <v>0</v>
          </cell>
          <cell r="G3575" t="str">
            <v/>
          </cell>
          <cell r="H3575" t="str">
            <v>7612213230582</v>
          </cell>
        </row>
        <row r="3576">
          <cell r="A3576" t="str">
            <v>114.0024.981</v>
          </cell>
          <cell r="B3576" t="str">
            <v>COG 611 3 1/2" NWK REV WRO NDH MWhi</v>
          </cell>
          <cell r="C3576" t="str">
            <v>COG611MW</v>
          </cell>
          <cell r="D3576" t="str">
            <v>FRANKE</v>
          </cell>
          <cell r="E3576" t="str">
            <v>114.009</v>
          </cell>
          <cell r="F3576">
            <v>0</v>
          </cell>
          <cell r="G3576" t="str">
            <v/>
          </cell>
          <cell r="H3576" t="str">
            <v>7612213207713</v>
          </cell>
        </row>
        <row r="3577">
          <cell r="A3577" t="str">
            <v>114.0024.984</v>
          </cell>
          <cell r="B3577" t="str">
            <v>COG 611 NWK WRO NDH M-Stone Grey</v>
          </cell>
          <cell r="C3577" t="str">
            <v>COG611SG</v>
          </cell>
          <cell r="D3577" t="str">
            <v>FRANKE</v>
          </cell>
          <cell r="E3577" t="str">
            <v>114.009</v>
          </cell>
          <cell r="F3577">
            <v>77.59</v>
          </cell>
          <cell r="G3577" t="str">
            <v>GB</v>
          </cell>
          <cell r="H3577" t="str">
            <v>7612213232937</v>
          </cell>
        </row>
        <row r="3578">
          <cell r="A3578" t="str">
            <v>114.0025.058</v>
          </cell>
          <cell r="B3578" t="str">
            <v>COG 621 3 1/2" NWK REV WRO M-Stoneg</v>
          </cell>
          <cell r="C3578" t="str">
            <v>COG621SG</v>
          </cell>
          <cell r="D3578" t="str">
            <v>FRANKE</v>
          </cell>
          <cell r="E3578" t="str">
            <v>114.009</v>
          </cell>
          <cell r="F3578">
            <v>93.65</v>
          </cell>
          <cell r="G3578" t="str">
            <v>GB</v>
          </cell>
          <cell r="H3578" t="str">
            <v>7612213232944</v>
          </cell>
        </row>
        <row r="3579">
          <cell r="A3579" t="str">
            <v>114.0025.069</v>
          </cell>
          <cell r="B3579" t="str">
            <v>COG 651 NWK WRO NDH G-Oatmeal</v>
          </cell>
          <cell r="C3579" t="str">
            <v>COG651ZA</v>
          </cell>
          <cell r="D3579" t="str">
            <v>FRANKE</v>
          </cell>
          <cell r="E3579" t="str">
            <v>114.009</v>
          </cell>
          <cell r="F3579">
            <v>0</v>
          </cell>
          <cell r="G3579" t="str">
            <v/>
          </cell>
          <cell r="H3579" t="str">
            <v>7612213054652</v>
          </cell>
        </row>
        <row r="3580">
          <cell r="A3580" t="str">
            <v>114.0025.070</v>
          </cell>
          <cell r="B3580" t="str">
            <v>COG 651 NWK WRO NDH REV M-White</v>
          </cell>
          <cell r="C3580" t="str">
            <v/>
          </cell>
          <cell r="D3580" t="str">
            <v>FRANKE</v>
          </cell>
          <cell r="E3580" t="str">
            <v>114.009</v>
          </cell>
          <cell r="F3580">
            <v>0</v>
          </cell>
          <cell r="G3580" t="str">
            <v/>
          </cell>
          <cell r="H3580" t="str">
            <v>7612213207690</v>
          </cell>
        </row>
        <row r="3581">
          <cell r="A3581" t="str">
            <v>114.0025.072</v>
          </cell>
          <cell r="B3581" t="str">
            <v>COG 651 NWK WRO NDH M-Stonegrey</v>
          </cell>
          <cell r="C3581" t="str">
            <v>COG651SG</v>
          </cell>
          <cell r="D3581" t="str">
            <v>FRANKE</v>
          </cell>
          <cell r="E3581" t="str">
            <v>114.009</v>
          </cell>
          <cell r="F3581">
            <v>77.87</v>
          </cell>
          <cell r="G3581" t="str">
            <v>GB</v>
          </cell>
          <cell r="H3581" t="str">
            <v>7612213232951</v>
          </cell>
        </row>
        <row r="3582">
          <cell r="A3582" t="str">
            <v>114.0025.096</v>
          </cell>
          <cell r="B3582" t="str">
            <v>COG 651 3 1/2" NWK REV WRO WDH M-White</v>
          </cell>
          <cell r="C3582" t="str">
            <v>COG651MW</v>
          </cell>
          <cell r="D3582" t="str">
            <v>FRANKE</v>
          </cell>
          <cell r="E3582" t="str">
            <v>114.009</v>
          </cell>
          <cell r="F3582">
            <v>0</v>
          </cell>
          <cell r="G3582" t="str">
            <v/>
          </cell>
          <cell r="H3582" t="str">
            <v>7612213223935</v>
          </cell>
        </row>
        <row r="3583">
          <cell r="A3583" t="str">
            <v>114.0025.098</v>
          </cell>
          <cell r="B3583" t="str">
            <v>COG 651 3 1/2 NWK REV WRO WDH MStonegrey</v>
          </cell>
          <cell r="C3583" t="str">
            <v/>
          </cell>
          <cell r="D3583" t="str">
            <v>FRANKE</v>
          </cell>
          <cell r="E3583" t="str">
            <v>114.009</v>
          </cell>
          <cell r="F3583">
            <v>0</v>
          </cell>
          <cell r="G3583" t="str">
            <v/>
          </cell>
          <cell r="H3583" t="str">
            <v>7612213230605</v>
          </cell>
        </row>
        <row r="3584">
          <cell r="A3584" t="str">
            <v>114.0027.145</v>
          </cell>
          <cell r="B3584" t="str">
            <v>ADG 611  3 1/2" WWK REV MGraph FIP</v>
          </cell>
          <cell r="C3584" t="str">
            <v>ADG611CH</v>
          </cell>
          <cell r="D3584" t="str">
            <v>FRANKE</v>
          </cell>
          <cell r="E3584" t="str">
            <v>114.197</v>
          </cell>
          <cell r="F3584">
            <v>0</v>
          </cell>
          <cell r="G3584" t="str">
            <v/>
          </cell>
          <cell r="H3584" t="str">
            <v>7612319211690</v>
          </cell>
        </row>
        <row r="3585">
          <cell r="A3585" t="str">
            <v>114.0027.163</v>
          </cell>
          <cell r="B3585" t="str">
            <v>ADG 621 3 1/2" WWK WRO REV MSah FIP</v>
          </cell>
          <cell r="C3585" t="str">
            <v>ADG621CH</v>
          </cell>
          <cell r="D3585" t="str">
            <v>FRANKE</v>
          </cell>
          <cell r="E3585" t="str">
            <v>114.197</v>
          </cell>
          <cell r="F3585">
            <v>0</v>
          </cell>
          <cell r="G3585" t="str">
            <v/>
          </cell>
          <cell r="H3585" t="str">
            <v>7612319211713</v>
          </cell>
        </row>
        <row r="3586">
          <cell r="A3586" t="str">
            <v>114.0027.229</v>
          </cell>
          <cell r="B3586" t="str">
            <v>ADG 651 3 1/2"  WWK REV M-Alumi FIP</v>
          </cell>
          <cell r="C3586" t="str">
            <v>ADG651PL1</v>
          </cell>
          <cell r="D3586" t="str">
            <v>FRANKE</v>
          </cell>
          <cell r="E3586" t="str">
            <v>114.197</v>
          </cell>
          <cell r="F3586">
            <v>86.91</v>
          </cell>
          <cell r="G3586" t="str">
            <v>IT</v>
          </cell>
          <cell r="H3586" t="str">
            <v>7612319211652</v>
          </cell>
        </row>
        <row r="3587">
          <cell r="A3587" t="str">
            <v>114.0027.240</v>
          </cell>
          <cell r="B3587" t="str">
            <v>ADG 651 3 1/2"  WWK REV MSahara FIP</v>
          </cell>
          <cell r="C3587" t="str">
            <v>ADG651CH</v>
          </cell>
          <cell r="D3587" t="str">
            <v>FRANKE</v>
          </cell>
          <cell r="E3587" t="str">
            <v>114.197</v>
          </cell>
          <cell r="F3587">
            <v>0</v>
          </cell>
          <cell r="G3587" t="str">
            <v/>
          </cell>
          <cell r="H3587" t="str">
            <v>7612319211737</v>
          </cell>
        </row>
        <row r="3588">
          <cell r="A3588" t="str">
            <v>114.0027.360</v>
          </cell>
          <cell r="B3588" t="str">
            <v>ADG 622 3 1/2" WWK WRO REV MSah FIP</v>
          </cell>
          <cell r="C3588" t="str">
            <v>ADG621ECH</v>
          </cell>
          <cell r="D3588" t="str">
            <v>FRANKE</v>
          </cell>
          <cell r="E3588" t="str">
            <v>114.197</v>
          </cell>
          <cell r="F3588">
            <v>0</v>
          </cell>
          <cell r="G3588" t="str">
            <v/>
          </cell>
          <cell r="H3588" t="str">
            <v>7612319211720</v>
          </cell>
        </row>
        <row r="3589">
          <cell r="A3589" t="str">
            <v>114.0028.745</v>
          </cell>
          <cell r="B3589" t="str">
            <v>ZXG 100 3 1/2" WWK REV WOF FISC MWh</v>
          </cell>
          <cell r="C3589" t="str">
            <v>ZXG611MW</v>
          </cell>
          <cell r="D3589" t="str">
            <v>CARRON PHOENIX</v>
          </cell>
          <cell r="E3589" t="str">
            <v>114.540</v>
          </cell>
          <cell r="F3589">
            <v>0</v>
          </cell>
          <cell r="G3589" t="str">
            <v/>
          </cell>
          <cell r="H3589" t="str">
            <v>7612213224659</v>
          </cell>
        </row>
        <row r="3590">
          <cell r="A3590" t="str">
            <v>114.0043.293</v>
          </cell>
          <cell r="B3590" t="str">
            <v>MTG 651 3 1/2" WWK CHB RHD MGraph</v>
          </cell>
          <cell r="C3590" t="str">
            <v>MTG651GP</v>
          </cell>
          <cell r="D3590" t="str">
            <v>FRANKE</v>
          </cell>
          <cell r="E3590" t="str">
            <v>114.007</v>
          </cell>
          <cell r="F3590">
            <v>0</v>
          </cell>
          <cell r="G3590" t="str">
            <v/>
          </cell>
          <cell r="H3590" t="str">
            <v>7612213205436</v>
          </cell>
        </row>
        <row r="3591">
          <cell r="A3591" t="str">
            <v>114.0044.310</v>
          </cell>
          <cell r="B3591" t="str">
            <v>BAG 651 3 1/2" NWK WOF GOatmeal</v>
          </cell>
          <cell r="C3591" t="str">
            <v/>
          </cell>
          <cell r="D3591" t="str">
            <v>FRANKE</v>
          </cell>
          <cell r="E3591" t="str">
            <v>114.801</v>
          </cell>
          <cell r="F3591">
            <v>0</v>
          </cell>
          <cell r="G3591" t="str">
            <v/>
          </cell>
          <cell r="H3591" t="str">
            <v>7612213255400</v>
          </cell>
        </row>
        <row r="3592">
          <cell r="A3592" t="str">
            <v>114.0044.312</v>
          </cell>
          <cell r="B3592" t="str">
            <v>BAG 611 3 1/2" NWK WOF GOatmeal</v>
          </cell>
          <cell r="C3592" t="str">
            <v/>
          </cell>
          <cell r="D3592" t="str">
            <v>FRANKE</v>
          </cell>
          <cell r="E3592" t="str">
            <v>114.801</v>
          </cell>
          <cell r="F3592">
            <v>0</v>
          </cell>
          <cell r="G3592" t="str">
            <v/>
          </cell>
          <cell r="H3592" t="str">
            <v>7612213255332</v>
          </cell>
        </row>
        <row r="3593">
          <cell r="A3593" t="str">
            <v>114.0044.332</v>
          </cell>
          <cell r="B3593" t="str">
            <v>BAG 621 3 1/2" NWK WOF GOatmeal</v>
          </cell>
          <cell r="C3593" t="str">
            <v/>
          </cell>
          <cell r="D3593" t="str">
            <v>FRANKE</v>
          </cell>
          <cell r="E3593" t="str">
            <v>114.801</v>
          </cell>
          <cell r="F3593">
            <v>0</v>
          </cell>
          <cell r="G3593" t="str">
            <v/>
          </cell>
          <cell r="H3593" t="str">
            <v>7612213255370</v>
          </cell>
        </row>
        <row r="3594">
          <cell r="A3594" t="str">
            <v>114.0045.524</v>
          </cell>
          <cell r="B3594" t="str">
            <v>MTG 611 3 1/2" NWK LHD DH MGraphite BOX</v>
          </cell>
          <cell r="C3594" t="str">
            <v/>
          </cell>
          <cell r="D3594" t="str">
            <v>FRANKE</v>
          </cell>
          <cell r="E3594" t="str">
            <v>114.007</v>
          </cell>
          <cell r="F3594">
            <v>0</v>
          </cell>
          <cell r="G3594" t="str">
            <v/>
          </cell>
          <cell r="H3594" t="str">
            <v>7612213237093</v>
          </cell>
        </row>
        <row r="3595">
          <cell r="A3595" t="str">
            <v>114.0045.525</v>
          </cell>
          <cell r="B3595" t="str">
            <v>MTG 611 3 1/2" NWK RHD DH MGraphite BOX</v>
          </cell>
          <cell r="C3595" t="str">
            <v/>
          </cell>
          <cell r="D3595" t="str">
            <v>FRANKE</v>
          </cell>
          <cell r="E3595" t="str">
            <v>114.007</v>
          </cell>
          <cell r="F3595">
            <v>0</v>
          </cell>
          <cell r="G3595" t="str">
            <v/>
          </cell>
          <cell r="H3595" t="str">
            <v>7612213237130</v>
          </cell>
        </row>
        <row r="3596">
          <cell r="A3596" t="str">
            <v>114.0046.303</v>
          </cell>
          <cell r="B3596" t="str">
            <v>MTG 611 3 1/2" NWK LHD DH PW BOX</v>
          </cell>
          <cell r="C3596" t="str">
            <v>MTG611MWL</v>
          </cell>
          <cell r="D3596" t="str">
            <v>FRANKE</v>
          </cell>
          <cell r="E3596" t="str">
            <v>114.007</v>
          </cell>
          <cell r="F3596">
            <v>89.92</v>
          </cell>
          <cell r="G3596" t="str">
            <v/>
          </cell>
          <cell r="H3596" t="str">
            <v>7612213245692</v>
          </cell>
        </row>
        <row r="3597">
          <cell r="A3597" t="str">
            <v>114.0046.304</v>
          </cell>
          <cell r="B3597" t="str">
            <v>MTG 611 3 1/2" NWK RHD DH PW BOX</v>
          </cell>
          <cell r="C3597" t="str">
            <v>MTG611MWR</v>
          </cell>
          <cell r="D3597" t="str">
            <v>FRANKE</v>
          </cell>
          <cell r="E3597" t="str">
            <v>114.007</v>
          </cell>
          <cell r="F3597">
            <v>90.03</v>
          </cell>
          <cell r="G3597" t="str">
            <v/>
          </cell>
          <cell r="H3597" t="str">
            <v>7612213245708</v>
          </cell>
        </row>
        <row r="3598">
          <cell r="A3598" t="str">
            <v>114.0046.306</v>
          </cell>
          <cell r="B3598" t="str">
            <v>MTG 651-100 3 1/2" NWK RHD DH PW</v>
          </cell>
          <cell r="C3598" t="str">
            <v>MTG651-100MWR</v>
          </cell>
          <cell r="D3598" t="str">
            <v>FRANKE</v>
          </cell>
          <cell r="E3598" t="str">
            <v>114.007</v>
          </cell>
          <cell r="F3598">
            <v>90.33</v>
          </cell>
          <cell r="G3598" t="str">
            <v/>
          </cell>
          <cell r="H3598" t="str">
            <v>7612213245722</v>
          </cell>
        </row>
        <row r="3599">
          <cell r="A3599" t="str">
            <v>114.0048.471</v>
          </cell>
          <cell r="B3599" t="str">
            <v>MTG 611 3 1/2" NWK LHD WRO PL</v>
          </cell>
          <cell r="C3599" t="str">
            <v>MTG611PLL</v>
          </cell>
          <cell r="D3599" t="str">
            <v>FRANKE</v>
          </cell>
          <cell r="E3599" t="str">
            <v>114.007</v>
          </cell>
          <cell r="F3599">
            <v>69.790000000000006</v>
          </cell>
          <cell r="G3599" t="str">
            <v>GB</v>
          </cell>
          <cell r="H3599" t="str">
            <v>7612213251389</v>
          </cell>
        </row>
        <row r="3600">
          <cell r="A3600" t="str">
            <v>114.0048.474</v>
          </cell>
          <cell r="B3600" t="str">
            <v>MTG 611 3 1/2" NWK LHD WRO ST</v>
          </cell>
          <cell r="C3600" t="str">
            <v>MTG611SGL</v>
          </cell>
          <cell r="D3600" t="str">
            <v>FRANKE</v>
          </cell>
          <cell r="E3600" t="str">
            <v>114.007</v>
          </cell>
          <cell r="F3600">
            <v>85.97</v>
          </cell>
          <cell r="G3600" t="str">
            <v/>
          </cell>
          <cell r="H3600" t="str">
            <v>7612213237116</v>
          </cell>
        </row>
        <row r="3601">
          <cell r="A3601" t="str">
            <v>114.0048.491</v>
          </cell>
          <cell r="B3601" t="str">
            <v>MTG 611 3 1/2" NWK RHD WRO ST</v>
          </cell>
          <cell r="C3601" t="str">
            <v>MTG611SGR</v>
          </cell>
          <cell r="D3601" t="str">
            <v>FRANKE</v>
          </cell>
          <cell r="E3601" t="str">
            <v>114.007</v>
          </cell>
          <cell r="F3601">
            <v>86.07</v>
          </cell>
          <cell r="G3601" t="str">
            <v/>
          </cell>
          <cell r="H3601" t="str">
            <v>7612213237154</v>
          </cell>
        </row>
        <row r="3602">
          <cell r="A3602" t="str">
            <v>114.0048.646</v>
          </cell>
          <cell r="B3602" t="str">
            <v>MTG 651-100 3 1/2" NWK LHD WRO MPla</v>
          </cell>
          <cell r="C3602" t="str">
            <v>MTG651-100PLL</v>
          </cell>
          <cell r="D3602" t="str">
            <v>FRANKE</v>
          </cell>
          <cell r="E3602" t="str">
            <v>114.007</v>
          </cell>
          <cell r="F3602">
            <v>75.48</v>
          </cell>
          <cell r="G3602" t="str">
            <v>SK</v>
          </cell>
          <cell r="H3602" t="str">
            <v>7612213251501</v>
          </cell>
        </row>
        <row r="3603">
          <cell r="A3603" t="str">
            <v>114.0048.647</v>
          </cell>
          <cell r="B3603" t="str">
            <v>MTG 651-100 3 1/2" NWK LHD WRO ST</v>
          </cell>
          <cell r="C3603" t="str">
            <v>MTG651-100SGL</v>
          </cell>
          <cell r="D3603" t="str">
            <v>FRANKE</v>
          </cell>
          <cell r="E3603" t="str">
            <v>114.007</v>
          </cell>
          <cell r="F3603">
            <v>86.97</v>
          </cell>
          <cell r="G3603" t="str">
            <v/>
          </cell>
          <cell r="H3603" t="str">
            <v>7612213237031</v>
          </cell>
        </row>
        <row r="3604">
          <cell r="A3604" t="str">
            <v>114.0048.672</v>
          </cell>
          <cell r="B3604" t="str">
            <v>MTG 651-100 3 1/2" NWK RHD WRO ST</v>
          </cell>
          <cell r="C3604" t="str">
            <v>MTG651-100SGR</v>
          </cell>
          <cell r="D3604" t="str">
            <v>FRANKE</v>
          </cell>
          <cell r="E3604" t="str">
            <v>114.007</v>
          </cell>
          <cell r="F3604">
            <v>86.26</v>
          </cell>
          <cell r="G3604" t="str">
            <v/>
          </cell>
          <cell r="H3604" t="str">
            <v>7612213237079</v>
          </cell>
        </row>
        <row r="3605">
          <cell r="A3605" t="str">
            <v>114.0051.432</v>
          </cell>
          <cell r="B3605" t="str">
            <v>BAG 611 3 1/2" NWK REV WOF MGraphit</v>
          </cell>
          <cell r="C3605" t="str">
            <v/>
          </cell>
          <cell r="D3605" t="str">
            <v>FRANKE</v>
          </cell>
          <cell r="E3605" t="str">
            <v>114.801</v>
          </cell>
          <cell r="F3605">
            <v>0</v>
          </cell>
          <cell r="G3605" t="str">
            <v/>
          </cell>
          <cell r="H3605" t="str">
            <v>7612213255349</v>
          </cell>
        </row>
        <row r="3606">
          <cell r="A3606" t="str">
            <v>114.0051.434</v>
          </cell>
          <cell r="B3606" t="str">
            <v>BAG 651 3 1/2" NWK WOF MGraphite</v>
          </cell>
          <cell r="C3606" t="str">
            <v/>
          </cell>
          <cell r="D3606" t="str">
            <v>FRANKE</v>
          </cell>
          <cell r="E3606" t="str">
            <v>114.801</v>
          </cell>
          <cell r="F3606">
            <v>0</v>
          </cell>
          <cell r="G3606" t="str">
            <v/>
          </cell>
          <cell r="H3606" t="str">
            <v>7612213255417</v>
          </cell>
        </row>
        <row r="3607">
          <cell r="A3607" t="str">
            <v>114.0051.435</v>
          </cell>
          <cell r="B3607" t="str">
            <v>BAG 621 3 1/2" NWK WOF MGraphite</v>
          </cell>
          <cell r="C3607" t="str">
            <v/>
          </cell>
          <cell r="D3607" t="str">
            <v>FRANKE</v>
          </cell>
          <cell r="E3607" t="str">
            <v>114.801</v>
          </cell>
          <cell r="F3607">
            <v>0</v>
          </cell>
          <cell r="G3607" t="str">
            <v/>
          </cell>
          <cell r="H3607" t="str">
            <v>7612213255387</v>
          </cell>
        </row>
        <row r="3608">
          <cell r="A3608" t="str">
            <v>114.0055.684</v>
          </cell>
          <cell r="B3608" t="str">
            <v>FIG 610-58 3 1/2" NWK ND WOF CO</v>
          </cell>
          <cell r="C3608" t="str">
            <v>FIG610580CH</v>
          </cell>
          <cell r="D3608" t="str">
            <v>FRANKE</v>
          </cell>
          <cell r="E3608" t="str">
            <v>114.752</v>
          </cell>
          <cell r="F3608">
            <v>62.12</v>
          </cell>
          <cell r="G3608" t="str">
            <v/>
          </cell>
          <cell r="H3608" t="str">
            <v>7612213255004</v>
          </cell>
        </row>
        <row r="3609">
          <cell r="A3609" t="str">
            <v>114.0055.687</v>
          </cell>
          <cell r="B3609" t="str">
            <v>KSG 238 3 1/2" NWK ND WOF PW</v>
          </cell>
          <cell r="C3609" t="str">
            <v>FIG610580MW</v>
          </cell>
          <cell r="D3609" t="str">
            <v>FRANKE</v>
          </cell>
          <cell r="E3609" t="str">
            <v>114.752</v>
          </cell>
          <cell r="F3609">
            <v>64.680000000000007</v>
          </cell>
          <cell r="G3609" t="str">
            <v/>
          </cell>
          <cell r="H3609" t="str">
            <v>7612213255011</v>
          </cell>
        </row>
        <row r="3610">
          <cell r="A3610" t="str">
            <v>114.0055.688</v>
          </cell>
          <cell r="B3610" t="str">
            <v>KSG 318 3 1/2" NWK ND WOF CO</v>
          </cell>
          <cell r="C3610" t="str">
            <v>FIG610800CH</v>
          </cell>
          <cell r="D3610" t="str">
            <v>FRANKE</v>
          </cell>
          <cell r="E3610" t="str">
            <v>114.752</v>
          </cell>
          <cell r="F3610">
            <v>62.87</v>
          </cell>
          <cell r="G3610" t="str">
            <v/>
          </cell>
          <cell r="H3610" t="str">
            <v>7612213254977</v>
          </cell>
        </row>
        <row r="3611">
          <cell r="A3611" t="str">
            <v>114.0055.690</v>
          </cell>
          <cell r="B3611" t="str">
            <v>KSG 318 3 1/2" NWK ND WOF PW</v>
          </cell>
          <cell r="C3611" t="str">
            <v>FIG610800MW</v>
          </cell>
          <cell r="D3611" t="str">
            <v>FRANKE</v>
          </cell>
          <cell r="E3611" t="str">
            <v>114.752</v>
          </cell>
          <cell r="F3611">
            <v>66.319999999999993</v>
          </cell>
          <cell r="G3611" t="str">
            <v/>
          </cell>
          <cell r="H3611" t="str">
            <v>7612213254984</v>
          </cell>
        </row>
        <row r="3612">
          <cell r="A3612" t="str">
            <v>114.0055.853</v>
          </cell>
          <cell r="B3612" t="str">
            <v>MRG 611-78 3 1/2" NWK REV GP</v>
          </cell>
          <cell r="C3612" t="str">
            <v>MRG611GP</v>
          </cell>
          <cell r="D3612" t="str">
            <v>FRANKE</v>
          </cell>
          <cell r="E3612" t="str">
            <v>114.002</v>
          </cell>
          <cell r="F3612">
            <v>58.69</v>
          </cell>
          <cell r="G3612" t="str">
            <v/>
          </cell>
          <cell r="H3612" t="str">
            <v>7612213259699</v>
          </cell>
        </row>
        <row r="3613">
          <cell r="A3613" t="str">
            <v>114.0055.882</v>
          </cell>
          <cell r="B3613" t="str">
            <v>MRG 611-78 3 1/2" NWK REV CO</v>
          </cell>
          <cell r="C3613" t="str">
            <v>MRG611CH</v>
          </cell>
          <cell r="D3613" t="str">
            <v>FRANKE</v>
          </cell>
          <cell r="E3613" t="str">
            <v>114.002</v>
          </cell>
          <cell r="F3613">
            <v>70.23</v>
          </cell>
          <cell r="G3613" t="str">
            <v/>
          </cell>
          <cell r="H3613" t="str">
            <v>7612213259736</v>
          </cell>
        </row>
        <row r="3614">
          <cell r="A3614" t="str">
            <v>114.0058.994</v>
          </cell>
          <cell r="B3614" t="str">
            <v>KSG 610 3 1/2" NWK ND WOF PL</v>
          </cell>
          <cell r="C3614" t="str">
            <v>FIG610430PL</v>
          </cell>
          <cell r="D3614" t="str">
            <v>FRANKE</v>
          </cell>
          <cell r="E3614" t="str">
            <v>114.752</v>
          </cell>
          <cell r="F3614">
            <v>47.21</v>
          </cell>
          <cell r="G3614" t="str">
            <v/>
          </cell>
          <cell r="H3614" t="str">
            <v>7612213260459</v>
          </cell>
        </row>
        <row r="3615">
          <cell r="A3615" t="str">
            <v>114.0059.861</v>
          </cell>
          <cell r="B3615" t="str">
            <v>SID 611-100 3 1/2" NWK NTH REV Arctic Wh</v>
          </cell>
          <cell r="C3615" t="str">
            <v>SID611WG</v>
          </cell>
          <cell r="D3615" t="str">
            <v>FRANKE</v>
          </cell>
          <cell r="E3615" t="str">
            <v>143.038</v>
          </cell>
          <cell r="F3615">
            <v>41.2</v>
          </cell>
          <cell r="G3615" t="str">
            <v>NL</v>
          </cell>
          <cell r="H3615" t="str">
            <v>7612980044580</v>
          </cell>
        </row>
        <row r="3616">
          <cell r="A3616" t="str">
            <v>114.0059.867</v>
          </cell>
          <cell r="B3616" t="str">
            <v>SID 611-100 3 1/2" NWK NTH REV carbon bl</v>
          </cell>
          <cell r="C3616" t="str">
            <v>SID611ZW</v>
          </cell>
          <cell r="D3616" t="str">
            <v>FRANKE</v>
          </cell>
          <cell r="E3616" t="str">
            <v>143.038</v>
          </cell>
          <cell r="F3616">
            <v>41.2</v>
          </cell>
          <cell r="G3616" t="str">
            <v>NL</v>
          </cell>
          <cell r="H3616" t="str">
            <v>7612980044627</v>
          </cell>
        </row>
        <row r="3617">
          <cell r="A3617" t="str">
            <v>114.0059.869</v>
          </cell>
          <cell r="B3617" t="str">
            <v>SID 611-100 3 1/2" NWK NTH REV Tit.Silve</v>
          </cell>
          <cell r="C3617" t="str">
            <v>SID611GR</v>
          </cell>
          <cell r="D3617" t="str">
            <v>FRANKE</v>
          </cell>
          <cell r="E3617" t="str">
            <v>143.038</v>
          </cell>
          <cell r="F3617">
            <v>63.12</v>
          </cell>
          <cell r="G3617" t="str">
            <v>NL</v>
          </cell>
          <cell r="H3617" t="str">
            <v>7612980044634</v>
          </cell>
        </row>
        <row r="3618">
          <cell r="A3618" t="str">
            <v>114.0059.870</v>
          </cell>
          <cell r="B3618" t="str">
            <v>SID 611-100 3 1/2" NWK  NTH REV Coffee</v>
          </cell>
          <cell r="C3618" t="str">
            <v>SID611BE</v>
          </cell>
          <cell r="D3618" t="str">
            <v>FRANKE</v>
          </cell>
          <cell r="E3618" t="str">
            <v>143.038</v>
          </cell>
          <cell r="F3618">
            <v>41.2</v>
          </cell>
          <cell r="G3618" t="str">
            <v>NL</v>
          </cell>
          <cell r="H3618" t="str">
            <v>7612980044641</v>
          </cell>
        </row>
        <row r="3619">
          <cell r="A3619" t="str">
            <v>114.0059.875</v>
          </cell>
          <cell r="B3619" t="str">
            <v>SID 651 3 1/2" NWK NTH REV Arctic White</v>
          </cell>
          <cell r="C3619" t="str">
            <v>SID651WG</v>
          </cell>
          <cell r="D3619" t="str">
            <v>FRANKE</v>
          </cell>
          <cell r="E3619" t="str">
            <v>143.038</v>
          </cell>
          <cell r="F3619">
            <v>49.44</v>
          </cell>
          <cell r="G3619" t="str">
            <v>NL</v>
          </cell>
          <cell r="H3619" t="str">
            <v>7612980044689</v>
          </cell>
        </row>
        <row r="3620">
          <cell r="A3620" t="str">
            <v>114.0059.880</v>
          </cell>
          <cell r="B3620" t="str">
            <v>SID 651 3 1/2" NWK NTH REV Carbon Black</v>
          </cell>
          <cell r="C3620" t="str">
            <v>SID651ZW</v>
          </cell>
          <cell r="D3620" t="str">
            <v>FRANKE</v>
          </cell>
          <cell r="E3620" t="str">
            <v>143.038</v>
          </cell>
          <cell r="F3620">
            <v>49.44</v>
          </cell>
          <cell r="G3620" t="str">
            <v>NL</v>
          </cell>
          <cell r="H3620" t="str">
            <v>7612980044726</v>
          </cell>
        </row>
        <row r="3621">
          <cell r="A3621" t="str">
            <v>114.0059.881</v>
          </cell>
          <cell r="B3621" t="str">
            <v>SID 651 3 1/2" NWK NTH REV Tit. Silver</v>
          </cell>
          <cell r="C3621" t="str">
            <v>SID651GR</v>
          </cell>
          <cell r="D3621" t="str">
            <v>FRANKE</v>
          </cell>
          <cell r="E3621" t="str">
            <v>143.038</v>
          </cell>
          <cell r="F3621">
            <v>49.44</v>
          </cell>
          <cell r="G3621" t="str">
            <v>NL</v>
          </cell>
          <cell r="H3621" t="str">
            <v>7612980044733</v>
          </cell>
        </row>
        <row r="3622">
          <cell r="A3622" t="str">
            <v>114.0059.882</v>
          </cell>
          <cell r="B3622" t="str">
            <v>SID 651 3 1/2" NWK  NTH REV Coffee</v>
          </cell>
          <cell r="C3622" t="str">
            <v>SID651BE</v>
          </cell>
          <cell r="D3622" t="str">
            <v>FRANKE</v>
          </cell>
          <cell r="E3622" t="str">
            <v>143.038</v>
          </cell>
          <cell r="F3622">
            <v>49.44</v>
          </cell>
          <cell r="G3622" t="str">
            <v>NL</v>
          </cell>
          <cell r="H3622" t="str">
            <v>7612980044740</v>
          </cell>
        </row>
        <row r="3623">
          <cell r="A3623" t="str">
            <v>114.0059.884</v>
          </cell>
          <cell r="B3623" t="str">
            <v>SID 621 3 1/2" NWK NTH REV Arctic White</v>
          </cell>
          <cell r="C3623" t="str">
            <v>SID621WG</v>
          </cell>
          <cell r="D3623" t="str">
            <v>FRANKE</v>
          </cell>
          <cell r="E3623" t="str">
            <v>143.038</v>
          </cell>
          <cell r="F3623">
            <v>49.44</v>
          </cell>
          <cell r="G3623" t="str">
            <v>NL</v>
          </cell>
          <cell r="H3623" t="str">
            <v>7612980044764</v>
          </cell>
        </row>
        <row r="3624">
          <cell r="A3624" t="str">
            <v>114.0059.887</v>
          </cell>
          <cell r="B3624" t="str">
            <v>SID 621 3 1/2" NWK NTH REV Carbon Black</v>
          </cell>
          <cell r="C3624" t="str">
            <v>SID621ZW</v>
          </cell>
          <cell r="D3624" t="str">
            <v>FRANKE</v>
          </cell>
          <cell r="E3624" t="str">
            <v>143.038</v>
          </cell>
          <cell r="F3624">
            <v>52.34</v>
          </cell>
          <cell r="G3624" t="str">
            <v>NL</v>
          </cell>
          <cell r="H3624" t="str">
            <v>7612980044795</v>
          </cell>
        </row>
        <row r="3625">
          <cell r="A3625" t="str">
            <v>114.0059.888</v>
          </cell>
          <cell r="B3625" t="str">
            <v>SID 621 3 1/2" NWK NTH REV Tit. Silver</v>
          </cell>
          <cell r="C3625" t="str">
            <v>SID621GR</v>
          </cell>
          <cell r="D3625" t="str">
            <v>FRANKE</v>
          </cell>
          <cell r="E3625" t="str">
            <v>143.038</v>
          </cell>
          <cell r="F3625">
            <v>62.72</v>
          </cell>
          <cell r="G3625" t="str">
            <v>NL</v>
          </cell>
          <cell r="H3625" t="str">
            <v>7612980044801</v>
          </cell>
        </row>
        <row r="3626">
          <cell r="A3626" t="str">
            <v>114.0059.889</v>
          </cell>
          <cell r="B3626" t="str">
            <v>SID 621 3 1/2" NWK NTH REV Coffee</v>
          </cell>
          <cell r="C3626" t="str">
            <v>SID621BE</v>
          </cell>
          <cell r="D3626" t="str">
            <v>FRANKE</v>
          </cell>
          <cell r="E3626" t="str">
            <v>143.038</v>
          </cell>
          <cell r="F3626">
            <v>49.44</v>
          </cell>
          <cell r="G3626" t="str">
            <v>NL</v>
          </cell>
          <cell r="H3626" t="str">
            <v>7612980044818</v>
          </cell>
        </row>
        <row r="3627">
          <cell r="A3627" t="str">
            <v>114.0060.450</v>
          </cell>
          <cell r="B3627" t="str">
            <v>KSG 610-58 3 1/2" NWK ND WCOF PL</v>
          </cell>
          <cell r="C3627" t="str">
            <v>FIG610580PL</v>
          </cell>
          <cell r="D3627" t="str">
            <v>FRANKE</v>
          </cell>
          <cell r="E3627" t="str">
            <v>114.752</v>
          </cell>
          <cell r="F3627">
            <v>62.17</v>
          </cell>
          <cell r="G3627" t="str">
            <v/>
          </cell>
          <cell r="H3627" t="str">
            <v>7612213255202</v>
          </cell>
        </row>
        <row r="3628">
          <cell r="A3628" t="str">
            <v>114.0060.461</v>
          </cell>
          <cell r="B3628" t="str">
            <v>ADG 611 3 1/2" NWK REV SmB MGraphit</v>
          </cell>
          <cell r="C3628" t="str">
            <v>ADG611GP</v>
          </cell>
          <cell r="D3628" t="str">
            <v>FRANKE</v>
          </cell>
          <cell r="E3628" t="str">
            <v>114.197</v>
          </cell>
          <cell r="F3628">
            <v>0</v>
          </cell>
          <cell r="G3628" t="str">
            <v>GB</v>
          </cell>
          <cell r="H3628" t="str">
            <v>7612213247405</v>
          </cell>
        </row>
        <row r="3629">
          <cell r="A3629" t="str">
            <v>114.0061.388</v>
          </cell>
          <cell r="B3629" t="str">
            <v>MRG 651 3 1/2" NWK REV WOM GP</v>
          </cell>
          <cell r="C3629" t="str">
            <v>MRG651GP</v>
          </cell>
          <cell r="D3629" t="str">
            <v>FRANKE</v>
          </cell>
          <cell r="E3629" t="str">
            <v>114.002</v>
          </cell>
          <cell r="F3629">
            <v>63.98</v>
          </cell>
          <cell r="G3629" t="str">
            <v/>
          </cell>
          <cell r="H3629" t="str">
            <v>7612213261111</v>
          </cell>
        </row>
        <row r="3630">
          <cell r="A3630" t="str">
            <v>114.0061.390</v>
          </cell>
          <cell r="B3630" t="str">
            <v>MRG 651 3 1/2" NWK REV WOM PL</v>
          </cell>
          <cell r="C3630" t="str">
            <v>MRG651PL</v>
          </cell>
          <cell r="D3630" t="str">
            <v>FRANKE</v>
          </cell>
          <cell r="E3630" t="str">
            <v>114.002</v>
          </cell>
          <cell r="F3630">
            <v>75.81</v>
          </cell>
          <cell r="G3630" t="str">
            <v/>
          </cell>
          <cell r="H3630" t="str">
            <v>7612213261067</v>
          </cell>
        </row>
        <row r="3631">
          <cell r="A3631" t="str">
            <v>114.0061.393</v>
          </cell>
          <cell r="B3631" t="str">
            <v>MRG 651 3 1/2" NWK REV WOM PW</v>
          </cell>
          <cell r="C3631" t="str">
            <v>MRG651MW</v>
          </cell>
          <cell r="D3631" t="str">
            <v>FRANKE</v>
          </cell>
          <cell r="E3631" t="str">
            <v>114.002</v>
          </cell>
          <cell r="F3631">
            <v>81.22</v>
          </cell>
          <cell r="G3631" t="str">
            <v/>
          </cell>
          <cell r="H3631" t="str">
            <v>7612213261043</v>
          </cell>
        </row>
        <row r="3632">
          <cell r="A3632" t="str">
            <v>114.0061.394</v>
          </cell>
          <cell r="B3632" t="str">
            <v>MRG 651 3 1/2" NWK REV WOM ST</v>
          </cell>
          <cell r="C3632" t="str">
            <v>MRG651SG</v>
          </cell>
          <cell r="D3632" t="str">
            <v>FRANKE</v>
          </cell>
          <cell r="E3632" t="str">
            <v>114.002</v>
          </cell>
          <cell r="F3632">
            <v>75.650000000000006</v>
          </cell>
          <cell r="G3632" t="str">
            <v/>
          </cell>
          <cell r="H3632" t="str">
            <v>7612213261296</v>
          </cell>
        </row>
        <row r="3633">
          <cell r="A3633" t="str">
            <v>114.0061.536</v>
          </cell>
          <cell r="B3633" t="str">
            <v>MRG 651 3 1/2" NWK REV WOM CO</v>
          </cell>
          <cell r="C3633" t="str">
            <v>MRG651CH</v>
          </cell>
          <cell r="D3633" t="str">
            <v>FRANKE</v>
          </cell>
          <cell r="E3633" t="str">
            <v>114.002</v>
          </cell>
          <cell r="F3633">
            <v>75.98</v>
          </cell>
          <cell r="G3633" t="str">
            <v/>
          </cell>
          <cell r="H3633" t="str">
            <v>7612213261081</v>
          </cell>
        </row>
        <row r="3634">
          <cell r="A3634" t="str">
            <v>114.0061.642</v>
          </cell>
          <cell r="B3634" t="str">
            <v>MRG 621 3 1/2" NWK REV WOF GP</v>
          </cell>
          <cell r="C3634" t="str">
            <v>MRG621GP</v>
          </cell>
          <cell r="D3634" t="str">
            <v>FRANKE</v>
          </cell>
          <cell r="E3634" t="str">
            <v>114.002</v>
          </cell>
          <cell r="F3634">
            <v>68.84</v>
          </cell>
          <cell r="G3634" t="str">
            <v/>
          </cell>
          <cell r="H3634" t="str">
            <v>7612213261746</v>
          </cell>
        </row>
        <row r="3635">
          <cell r="A3635" t="str">
            <v>114.0061.653</v>
          </cell>
          <cell r="B3635" t="str">
            <v>MRG 621 3 1/2" NWK REV WOF PL</v>
          </cell>
          <cell r="C3635" t="str">
            <v>MRG621PL</v>
          </cell>
          <cell r="D3635" t="str">
            <v>FRANKE</v>
          </cell>
          <cell r="E3635" t="str">
            <v>114.002</v>
          </cell>
          <cell r="F3635">
            <v>84.62</v>
          </cell>
          <cell r="G3635" t="str">
            <v/>
          </cell>
          <cell r="H3635" t="str">
            <v>7612213261760</v>
          </cell>
        </row>
        <row r="3636">
          <cell r="A3636" t="str">
            <v>114.0061.656</v>
          </cell>
          <cell r="B3636" t="str">
            <v>MRG 621 3 1/2" NWK REV WOF PW</v>
          </cell>
          <cell r="C3636" t="str">
            <v>MRG621MW</v>
          </cell>
          <cell r="D3636" t="str">
            <v>FRANKE</v>
          </cell>
          <cell r="E3636" t="str">
            <v>114.002</v>
          </cell>
          <cell r="F3636">
            <v>91.47</v>
          </cell>
          <cell r="G3636" t="str">
            <v/>
          </cell>
          <cell r="H3636" t="str">
            <v>7612213261784</v>
          </cell>
        </row>
        <row r="3637">
          <cell r="A3637" t="str">
            <v>114.0061.657</v>
          </cell>
          <cell r="B3637" t="str">
            <v>MRG 621 3 1/2" NWK REV WOF ST</v>
          </cell>
          <cell r="C3637" t="str">
            <v>MRG621SG</v>
          </cell>
          <cell r="D3637" t="str">
            <v>FRANKE</v>
          </cell>
          <cell r="E3637" t="str">
            <v>114.002</v>
          </cell>
          <cell r="F3637">
            <v>84.43</v>
          </cell>
          <cell r="G3637" t="str">
            <v/>
          </cell>
          <cell r="H3637" t="str">
            <v>7612213261791</v>
          </cell>
        </row>
        <row r="3638">
          <cell r="A3638" t="str">
            <v>114.0061.662</v>
          </cell>
          <cell r="B3638" t="str">
            <v>MRG 621 3 1/2" NWK REV WOF CO</v>
          </cell>
          <cell r="C3638" t="str">
            <v>MRG621CH</v>
          </cell>
          <cell r="D3638" t="str">
            <v>FRANKE</v>
          </cell>
          <cell r="E3638" t="str">
            <v>114.002</v>
          </cell>
          <cell r="F3638">
            <v>84.85</v>
          </cell>
          <cell r="G3638" t="str">
            <v/>
          </cell>
          <cell r="H3638" t="str">
            <v>7612213261845</v>
          </cell>
        </row>
        <row r="3639">
          <cell r="A3639" t="str">
            <v>114.0061.680</v>
          </cell>
          <cell r="B3639" t="str">
            <v>MRG 611-78 3 1/2" NWK REV PL</v>
          </cell>
          <cell r="C3639" t="str">
            <v>MRG611PL</v>
          </cell>
          <cell r="D3639" t="str">
            <v>FRANKE</v>
          </cell>
          <cell r="E3639" t="str">
            <v>114.002</v>
          </cell>
          <cell r="F3639">
            <v>70.099999999999994</v>
          </cell>
          <cell r="G3639" t="str">
            <v>GB</v>
          </cell>
          <cell r="H3639" t="str">
            <v>7612213261005</v>
          </cell>
        </row>
        <row r="3640">
          <cell r="A3640" t="str">
            <v>114.0061.682</v>
          </cell>
          <cell r="B3640" t="str">
            <v>MRG 611-78 3 1/2" NWK REV PW</v>
          </cell>
          <cell r="C3640" t="str">
            <v>MRG611MW</v>
          </cell>
          <cell r="D3640" t="str">
            <v>FRANKE</v>
          </cell>
          <cell r="E3640" t="str">
            <v>114.002</v>
          </cell>
          <cell r="F3640">
            <v>74.45</v>
          </cell>
          <cell r="G3640" t="str">
            <v/>
          </cell>
          <cell r="H3640" t="str">
            <v>7612213260985</v>
          </cell>
        </row>
        <row r="3641">
          <cell r="A3641" t="str">
            <v>114.0061.685</v>
          </cell>
          <cell r="B3641" t="str">
            <v>MRG 611-78 3 1/2" NWK REV ST</v>
          </cell>
          <cell r="C3641" t="str">
            <v>MRG611SG</v>
          </cell>
          <cell r="D3641" t="str">
            <v>FRANKE</v>
          </cell>
          <cell r="E3641" t="str">
            <v>114.002</v>
          </cell>
          <cell r="F3641">
            <v>69.97</v>
          </cell>
          <cell r="G3641" t="str">
            <v>GB</v>
          </cell>
          <cell r="H3641" t="str">
            <v>7612213261272</v>
          </cell>
        </row>
        <row r="3642">
          <cell r="A3642" t="str">
            <v>114.0072.753</v>
          </cell>
          <cell r="B3642" t="str">
            <v>JAG 621 3 1/2" NWK REV MGraphite</v>
          </cell>
          <cell r="C3642" t="str">
            <v/>
          </cell>
          <cell r="D3642" t="str">
            <v>FRANKE</v>
          </cell>
          <cell r="E3642" t="str">
            <v>114.198</v>
          </cell>
          <cell r="F3642">
            <v>0</v>
          </cell>
          <cell r="G3642" t="str">
            <v/>
          </cell>
          <cell r="H3642" t="str">
            <v>7612213251907</v>
          </cell>
        </row>
        <row r="3643">
          <cell r="A3643" t="str">
            <v>114.0073.687</v>
          </cell>
          <cell r="B3643" t="str">
            <v>COG 652 NWK WRO NDH REV G-Champagne</v>
          </cell>
          <cell r="C3643" t="str">
            <v>COG651ECH</v>
          </cell>
          <cell r="D3643" t="str">
            <v>FRANKE</v>
          </cell>
          <cell r="E3643" t="str">
            <v>114.009</v>
          </cell>
          <cell r="F3643">
            <v>90.39</v>
          </cell>
          <cell r="G3643" t="str">
            <v>GB</v>
          </cell>
          <cell r="H3643" t="str">
            <v>7612213245869</v>
          </cell>
        </row>
        <row r="3644">
          <cell r="A3644" t="str">
            <v>114.0073.689</v>
          </cell>
          <cell r="B3644" t="str">
            <v>COG 652 NWK WRO NDH REV G-Graphite</v>
          </cell>
          <cell r="C3644" t="str">
            <v>COG651EGP</v>
          </cell>
          <cell r="D3644" t="str">
            <v>FRANKE</v>
          </cell>
          <cell r="E3644" t="str">
            <v>114.009</v>
          </cell>
          <cell r="F3644">
            <v>90.83</v>
          </cell>
          <cell r="G3644" t="str">
            <v>GB</v>
          </cell>
          <cell r="H3644" t="str">
            <v>7612213262835</v>
          </cell>
        </row>
        <row r="3645">
          <cell r="A3645" t="str">
            <v>114.0073.692</v>
          </cell>
          <cell r="B3645" t="str">
            <v>COG 652 NWK WRO NDH REV M-White</v>
          </cell>
          <cell r="C3645" t="str">
            <v>COG651EMW</v>
          </cell>
          <cell r="D3645" t="str">
            <v>FRANKE</v>
          </cell>
          <cell r="E3645" t="str">
            <v>114.009</v>
          </cell>
          <cell r="F3645">
            <v>92.63</v>
          </cell>
          <cell r="G3645" t="str">
            <v>GB</v>
          </cell>
          <cell r="H3645" t="str">
            <v>7612213262842</v>
          </cell>
        </row>
        <row r="3646">
          <cell r="A3646" t="str">
            <v>114.0073.969</v>
          </cell>
          <cell r="B3646" t="str">
            <v>ZXG 150 3 1/2" WWK REV WOF MWhite</v>
          </cell>
          <cell r="C3646" t="str">
            <v>ZXG651MW</v>
          </cell>
          <cell r="D3646" t="str">
            <v>CARRON PHOENIX</v>
          </cell>
          <cell r="E3646" t="str">
            <v>114.540</v>
          </cell>
          <cell r="F3646">
            <v>0</v>
          </cell>
          <cell r="G3646" t="str">
            <v/>
          </cell>
          <cell r="H3646" t="str">
            <v>7612213224758</v>
          </cell>
        </row>
        <row r="3647">
          <cell r="A3647" t="str">
            <v>114.0074.679</v>
          </cell>
          <cell r="B3647" t="str">
            <v>JAG 621 3 1/2" NWK WOF REV M-Platin</v>
          </cell>
          <cell r="C3647" t="str">
            <v/>
          </cell>
          <cell r="D3647" t="str">
            <v>FRANKE</v>
          </cell>
          <cell r="E3647" t="str">
            <v>114.198</v>
          </cell>
          <cell r="F3647">
            <v>0</v>
          </cell>
          <cell r="G3647" t="str">
            <v/>
          </cell>
          <cell r="H3647" t="str">
            <v>7612213260367</v>
          </cell>
        </row>
        <row r="3648">
          <cell r="A3648" t="str">
            <v>114.0074.680</v>
          </cell>
          <cell r="B3648" t="str">
            <v>JAG 621 3 1/2" NWK REV WOF M-White</v>
          </cell>
          <cell r="C3648" t="str">
            <v/>
          </cell>
          <cell r="D3648" t="str">
            <v>FRANKE</v>
          </cell>
          <cell r="E3648" t="str">
            <v>114.198</v>
          </cell>
          <cell r="F3648">
            <v>0</v>
          </cell>
          <cell r="G3648" t="str">
            <v/>
          </cell>
          <cell r="H3648" t="str">
            <v>7612213251860</v>
          </cell>
        </row>
        <row r="3649">
          <cell r="A3649" t="str">
            <v>114.0074.683</v>
          </cell>
          <cell r="B3649" t="str">
            <v>JAG 621 3 1/2" NWK WOF REV M-Stoneg</v>
          </cell>
          <cell r="C3649" t="str">
            <v/>
          </cell>
          <cell r="D3649" t="str">
            <v>FRANKE</v>
          </cell>
          <cell r="E3649" t="str">
            <v>114.198</v>
          </cell>
          <cell r="F3649">
            <v>0</v>
          </cell>
          <cell r="G3649" t="str">
            <v/>
          </cell>
          <cell r="H3649" t="str">
            <v>7612213251891</v>
          </cell>
        </row>
        <row r="3650">
          <cell r="A3650" t="str">
            <v>114.0074.830</v>
          </cell>
          <cell r="B3650" t="str">
            <v>COG 652 NWK WRO NDH REV M-Stonegrey</v>
          </cell>
          <cell r="C3650" t="str">
            <v>COG651ESG</v>
          </cell>
          <cell r="D3650" t="str">
            <v>FRANKE</v>
          </cell>
          <cell r="E3650" t="str">
            <v>114.009</v>
          </cell>
          <cell r="F3650">
            <v>90.17</v>
          </cell>
          <cell r="G3650" t="str">
            <v>GB</v>
          </cell>
          <cell r="H3650" t="str">
            <v>7612980085118</v>
          </cell>
        </row>
        <row r="3651">
          <cell r="A3651" t="str">
            <v>114.0074.911</v>
          </cell>
          <cell r="B3651" t="str">
            <v>JAG 621 3 1/2" NWK WOF MGraphite</v>
          </cell>
          <cell r="C3651" t="str">
            <v>JAG621GP</v>
          </cell>
          <cell r="D3651" t="str">
            <v>FRANKE</v>
          </cell>
          <cell r="E3651" t="str">
            <v>114.198</v>
          </cell>
          <cell r="F3651">
            <v>136.44</v>
          </cell>
          <cell r="G3651" t="str">
            <v>GB</v>
          </cell>
          <cell r="H3651" t="str">
            <v>7612980088409</v>
          </cell>
        </row>
        <row r="3652">
          <cell r="A3652" t="str">
            <v>114.0074.923</v>
          </cell>
          <cell r="B3652" t="str">
            <v>MRG 611-78 3 1/2" NWK REV WOF M-Gra</v>
          </cell>
          <cell r="C3652" t="str">
            <v/>
          </cell>
          <cell r="D3652" t="str">
            <v>FRANKE</v>
          </cell>
          <cell r="E3652" t="str">
            <v>114.002</v>
          </cell>
          <cell r="F3652">
            <v>0</v>
          </cell>
          <cell r="G3652" t="str">
            <v/>
          </cell>
          <cell r="H3652" t="str">
            <v>7612213263580</v>
          </cell>
        </row>
        <row r="3653">
          <cell r="A3653" t="str">
            <v>114.0074.924</v>
          </cell>
          <cell r="B3653" t="str">
            <v>MRG 651 3 1/2" NWK REV WOF MWhite</v>
          </cell>
          <cell r="C3653" t="str">
            <v/>
          </cell>
          <cell r="D3653" t="str">
            <v>FRANKE</v>
          </cell>
          <cell r="E3653" t="str">
            <v>114.002</v>
          </cell>
          <cell r="F3653">
            <v>0</v>
          </cell>
          <cell r="G3653" t="str">
            <v/>
          </cell>
          <cell r="H3653" t="str">
            <v>7612213262910</v>
          </cell>
        </row>
        <row r="3654">
          <cell r="A3654" t="str">
            <v>114.0075.061</v>
          </cell>
          <cell r="B3654" t="str">
            <v>ZXG 150 3 1/2" NWK REV WOF M-Stoneg</v>
          </cell>
          <cell r="C3654" t="str">
            <v>ZXG651SG</v>
          </cell>
          <cell r="D3654" t="str">
            <v>FRANKE</v>
          </cell>
          <cell r="E3654" t="str">
            <v>114.540</v>
          </cell>
          <cell r="F3654">
            <v>0</v>
          </cell>
          <cell r="G3654" t="str">
            <v/>
          </cell>
          <cell r="H3654" t="str">
            <v>7612213232647</v>
          </cell>
        </row>
        <row r="3655">
          <cell r="A3655" t="str">
            <v>114.0075.074</v>
          </cell>
          <cell r="B3655" t="str">
            <v>ZXG 210 3 1/2" WWK REV WOF  M-White</v>
          </cell>
          <cell r="C3655" t="str">
            <v>ZXG621MW</v>
          </cell>
          <cell r="D3655" t="str">
            <v>CARRON PHOENIX</v>
          </cell>
          <cell r="E3655" t="str">
            <v>114.540</v>
          </cell>
          <cell r="F3655">
            <v>0</v>
          </cell>
          <cell r="G3655" t="str">
            <v/>
          </cell>
          <cell r="H3655" t="str">
            <v>7612213263313</v>
          </cell>
        </row>
        <row r="3656">
          <cell r="A3656" t="str">
            <v>114.0075.705</v>
          </cell>
          <cell r="B3656" t="str">
            <v>ZXG 611 3 1/2" NWK REV MWhite</v>
          </cell>
          <cell r="C3656" t="str">
            <v>ZXG611MW</v>
          </cell>
          <cell r="D3656" t="str">
            <v>FRANKE</v>
          </cell>
          <cell r="E3656" t="str">
            <v>114.540</v>
          </cell>
          <cell r="F3656">
            <v>0</v>
          </cell>
          <cell r="G3656" t="str">
            <v/>
          </cell>
          <cell r="H3656" t="str">
            <v>7612213265041</v>
          </cell>
        </row>
        <row r="3657">
          <cell r="A3657" t="str">
            <v>114.0075.713</v>
          </cell>
          <cell r="B3657" t="str">
            <v>ZXG 654 3 1/2" NWK REV MWhite</v>
          </cell>
          <cell r="C3657" t="str">
            <v>ZXG651MW</v>
          </cell>
          <cell r="D3657" t="str">
            <v>FRANKE</v>
          </cell>
          <cell r="E3657" t="str">
            <v>114.540</v>
          </cell>
          <cell r="F3657">
            <v>0</v>
          </cell>
          <cell r="G3657" t="str">
            <v/>
          </cell>
          <cell r="H3657" t="str">
            <v>7612213265058</v>
          </cell>
        </row>
        <row r="3658">
          <cell r="A3658" t="str">
            <v>114.0075.715</v>
          </cell>
          <cell r="B3658" t="str">
            <v>ZXG 621 3 1/2" NWK REV MWhite</v>
          </cell>
          <cell r="C3658" t="str">
            <v>ZXG621MW</v>
          </cell>
          <cell r="D3658" t="str">
            <v>FRANKE</v>
          </cell>
          <cell r="E3658" t="str">
            <v>114.540</v>
          </cell>
          <cell r="F3658">
            <v>148.57</v>
          </cell>
          <cell r="G3658" t="str">
            <v>GB</v>
          </cell>
          <cell r="H3658" t="str">
            <v>7612213265065</v>
          </cell>
        </row>
        <row r="3659">
          <cell r="A3659" t="str">
            <v>114.0075.791</v>
          </cell>
          <cell r="B3659" t="str">
            <v>EFG 614-78 3 1/2" NWK REV NOF M-Gra</v>
          </cell>
          <cell r="C3659" t="str">
            <v>EFG614GP</v>
          </cell>
          <cell r="D3659" t="str">
            <v>FRANKE</v>
          </cell>
          <cell r="E3659" t="str">
            <v>114.381</v>
          </cell>
          <cell r="F3659">
            <v>0</v>
          </cell>
          <cell r="G3659" t="str">
            <v/>
          </cell>
          <cell r="H3659" t="str">
            <v>7612980088102</v>
          </cell>
        </row>
        <row r="3660">
          <cell r="A3660" t="str">
            <v>114.0075.803</v>
          </cell>
          <cell r="B3660" t="str">
            <v>JAG 611-86 3 1/2" NWK REV WOF M-Gra</v>
          </cell>
          <cell r="C3660" t="str">
            <v>JAG611GP</v>
          </cell>
          <cell r="D3660" t="str">
            <v>FRANKE</v>
          </cell>
          <cell r="E3660" t="str">
            <v>114.198</v>
          </cell>
          <cell r="F3660">
            <v>116.21</v>
          </cell>
          <cell r="G3660" t="str">
            <v>GB</v>
          </cell>
          <cell r="H3660" t="str">
            <v>7612980088164</v>
          </cell>
        </row>
        <row r="3661">
          <cell r="A3661" t="str">
            <v>114.0075.806</v>
          </cell>
          <cell r="B3661" t="str">
            <v>JAG 611-86 3 1/2" NWK REV WOF M-Pla</v>
          </cell>
          <cell r="C3661" t="str">
            <v>JAG611PL</v>
          </cell>
          <cell r="D3661" t="str">
            <v>FRANKE</v>
          </cell>
          <cell r="E3661" t="str">
            <v>114.198</v>
          </cell>
          <cell r="F3661">
            <v>116.2</v>
          </cell>
          <cell r="G3661" t="str">
            <v>GB</v>
          </cell>
          <cell r="H3661" t="str">
            <v>7612213262095</v>
          </cell>
        </row>
        <row r="3662">
          <cell r="A3662" t="str">
            <v>114.0075.809</v>
          </cell>
          <cell r="B3662" t="str">
            <v>JAG 611-86 3 1/2" NWK REV WOF MWhit</v>
          </cell>
          <cell r="C3662" t="str">
            <v>JAG611MW</v>
          </cell>
          <cell r="D3662" t="str">
            <v>FRANKE</v>
          </cell>
          <cell r="E3662" t="str">
            <v>114.198</v>
          </cell>
          <cell r="F3662">
            <v>118.23</v>
          </cell>
          <cell r="G3662" t="str">
            <v>GB</v>
          </cell>
          <cell r="H3662" t="str">
            <v>7612213262101</v>
          </cell>
        </row>
        <row r="3663">
          <cell r="A3663" t="str">
            <v>114.0075.811</v>
          </cell>
          <cell r="B3663" t="str">
            <v>JAG 611-86 3 1/2" NWK REV WOF MSton</v>
          </cell>
          <cell r="C3663" t="str">
            <v>JAG611SG</v>
          </cell>
          <cell r="D3663" t="str">
            <v>FRANKE</v>
          </cell>
          <cell r="E3663" t="str">
            <v>114.198</v>
          </cell>
          <cell r="F3663">
            <v>115.46</v>
          </cell>
          <cell r="G3663" t="str">
            <v>GB</v>
          </cell>
          <cell r="H3663" t="str">
            <v>7612213262118</v>
          </cell>
        </row>
        <row r="3664">
          <cell r="A3664" t="str">
            <v>114.0075.826</v>
          </cell>
          <cell r="B3664" t="str">
            <v>JAG 651 3 1/2" NWK REV WOF M-Graphi</v>
          </cell>
          <cell r="C3664" t="str">
            <v>JAG651GP</v>
          </cell>
          <cell r="D3664" t="str">
            <v>FRANKE</v>
          </cell>
          <cell r="E3664" t="str">
            <v>114.198</v>
          </cell>
          <cell r="F3664">
            <v>115.42</v>
          </cell>
          <cell r="G3664" t="str">
            <v>GB</v>
          </cell>
          <cell r="H3664" t="str">
            <v>7612980088263</v>
          </cell>
        </row>
        <row r="3665">
          <cell r="A3665" t="str">
            <v>114.0075.836</v>
          </cell>
          <cell r="B3665" t="str">
            <v>JAG 651 3 1/2" NWK REV WOF M-Platin</v>
          </cell>
          <cell r="C3665" t="str">
            <v>JAG651PL</v>
          </cell>
          <cell r="D3665" t="str">
            <v>FRANKE</v>
          </cell>
          <cell r="E3665" t="str">
            <v>114.198</v>
          </cell>
          <cell r="F3665">
            <v>119.98</v>
          </cell>
          <cell r="G3665" t="str">
            <v>GB</v>
          </cell>
          <cell r="H3665" t="str">
            <v>7612980088324</v>
          </cell>
        </row>
        <row r="3666">
          <cell r="A3666" t="str">
            <v>114.0075.844</v>
          </cell>
          <cell r="B3666" t="str">
            <v>JAG 651 3 1/2" NWK REV WOF M-White</v>
          </cell>
          <cell r="C3666" t="str">
            <v>JAG651MW</v>
          </cell>
          <cell r="D3666" t="str">
            <v>FRANKE</v>
          </cell>
          <cell r="E3666" t="str">
            <v>114.198</v>
          </cell>
          <cell r="F3666">
            <v>122.53</v>
          </cell>
          <cell r="G3666" t="str">
            <v>GB</v>
          </cell>
          <cell r="H3666" t="str">
            <v>7612980088348</v>
          </cell>
        </row>
        <row r="3667">
          <cell r="A3667" t="str">
            <v>114.0075.848</v>
          </cell>
          <cell r="B3667" t="str">
            <v>JAG 651 3 1/2" NWK REV WOF M-Stoneg</v>
          </cell>
          <cell r="C3667" t="str">
            <v>JAG651SG</v>
          </cell>
          <cell r="D3667" t="str">
            <v>FRANKE</v>
          </cell>
          <cell r="E3667" t="str">
            <v>114.198</v>
          </cell>
          <cell r="F3667">
            <v>119.06</v>
          </cell>
          <cell r="G3667" t="str">
            <v>GB</v>
          </cell>
          <cell r="H3667" t="str">
            <v>7612980088379</v>
          </cell>
        </row>
        <row r="3668">
          <cell r="A3668" t="str">
            <v>114.0075.911</v>
          </cell>
          <cell r="B3668" t="str">
            <v>JAG 621 3 1/2" NWK REV WOF M-Platin</v>
          </cell>
          <cell r="C3668" t="str">
            <v/>
          </cell>
          <cell r="D3668" t="str">
            <v>FRANKE</v>
          </cell>
          <cell r="E3668" t="str">
            <v>114.198</v>
          </cell>
          <cell r="F3668">
            <v>0</v>
          </cell>
          <cell r="G3668" t="str">
            <v/>
          </cell>
          <cell r="H3668" t="str">
            <v>7612980088454</v>
          </cell>
        </row>
        <row r="3669">
          <cell r="A3669" t="str">
            <v>114.0075.912</v>
          </cell>
          <cell r="B3669" t="str">
            <v>JAG 621 3 1/2" NWK REV WOF M-White</v>
          </cell>
          <cell r="C3669" t="str">
            <v>JAG621MW</v>
          </cell>
          <cell r="D3669" t="str">
            <v>FRANKE</v>
          </cell>
          <cell r="E3669" t="str">
            <v>114.198</v>
          </cell>
          <cell r="F3669">
            <v>0</v>
          </cell>
          <cell r="G3669" t="str">
            <v/>
          </cell>
          <cell r="H3669" t="str">
            <v>7612980088478</v>
          </cell>
        </row>
        <row r="3670">
          <cell r="A3670" t="str">
            <v>114.0075.914</v>
          </cell>
          <cell r="B3670" t="str">
            <v>JAG 621 3 1/2" NWK REV WOF M-Stoneg</v>
          </cell>
          <cell r="C3670" t="str">
            <v>JAG621SG</v>
          </cell>
          <cell r="D3670" t="str">
            <v>FRANKE</v>
          </cell>
          <cell r="E3670" t="str">
            <v>114.198</v>
          </cell>
          <cell r="F3670">
            <v>0</v>
          </cell>
          <cell r="G3670" t="str">
            <v/>
          </cell>
          <cell r="H3670" t="str">
            <v>7612980088492</v>
          </cell>
        </row>
        <row r="3671">
          <cell r="A3671" t="str">
            <v>114.0076.485</v>
          </cell>
          <cell r="B3671" t="str">
            <v>KSG 318 3 1/2" NWK ND NOF PL</v>
          </cell>
          <cell r="C3671" t="str">
            <v>FIG610800PL</v>
          </cell>
          <cell r="D3671" t="str">
            <v>FRANKE</v>
          </cell>
          <cell r="E3671" t="str">
            <v>114.752</v>
          </cell>
          <cell r="F3671">
            <v>62.93</v>
          </cell>
          <cell r="G3671" t="str">
            <v/>
          </cell>
          <cell r="H3671" t="str">
            <v>7612213264525</v>
          </cell>
        </row>
        <row r="3672">
          <cell r="A3672" t="str">
            <v>114.0076.519</v>
          </cell>
          <cell r="B3672" t="str">
            <v>MRG 611-78 3 1/2" NWK REV WOF M-Pla</v>
          </cell>
          <cell r="C3672" t="str">
            <v/>
          </cell>
          <cell r="D3672" t="str">
            <v>FRANKE</v>
          </cell>
          <cell r="E3672" t="str">
            <v>114.002</v>
          </cell>
          <cell r="F3672">
            <v>0</v>
          </cell>
          <cell r="G3672" t="str">
            <v/>
          </cell>
          <cell r="H3672" t="str">
            <v>7612213263597</v>
          </cell>
        </row>
        <row r="3673">
          <cell r="A3673" t="str">
            <v>114.0076.520</v>
          </cell>
          <cell r="B3673" t="str">
            <v>MRG 611-78 3 1/2" NWK REV WOF M-Whi</v>
          </cell>
          <cell r="C3673" t="str">
            <v/>
          </cell>
          <cell r="D3673" t="str">
            <v>FRANKE</v>
          </cell>
          <cell r="E3673" t="str">
            <v>114.002</v>
          </cell>
          <cell r="F3673">
            <v>0</v>
          </cell>
          <cell r="G3673" t="str">
            <v/>
          </cell>
          <cell r="H3673" t="str">
            <v>7612213263603</v>
          </cell>
        </row>
        <row r="3674">
          <cell r="A3674" t="str">
            <v>114.0076.521</v>
          </cell>
          <cell r="B3674" t="str">
            <v>MRG 611-78 3 1/2" NWK REV WOF M-Sto</v>
          </cell>
          <cell r="C3674" t="str">
            <v/>
          </cell>
          <cell r="D3674" t="str">
            <v>FRANKE</v>
          </cell>
          <cell r="E3674" t="str">
            <v>114.002</v>
          </cell>
          <cell r="F3674">
            <v>0</v>
          </cell>
          <cell r="G3674" t="str">
            <v/>
          </cell>
          <cell r="H3674" t="str">
            <v>7612213263610</v>
          </cell>
        </row>
        <row r="3675">
          <cell r="A3675" t="str">
            <v>114.0076.531</v>
          </cell>
          <cell r="B3675" t="str">
            <v>MRG 621 3 1/2" NWK REV WOF MGraphit</v>
          </cell>
          <cell r="C3675" t="str">
            <v/>
          </cell>
          <cell r="D3675" t="str">
            <v>FRANKE</v>
          </cell>
          <cell r="E3675" t="str">
            <v>114.002</v>
          </cell>
          <cell r="F3675">
            <v>0</v>
          </cell>
          <cell r="G3675" t="str">
            <v/>
          </cell>
          <cell r="H3675" t="str">
            <v>7612213264785</v>
          </cell>
        </row>
        <row r="3676">
          <cell r="A3676" t="str">
            <v>114.0076.533</v>
          </cell>
          <cell r="B3676" t="str">
            <v>MRG 621 3 1/2" NWK REV WOF PW</v>
          </cell>
          <cell r="C3676" t="str">
            <v/>
          </cell>
          <cell r="D3676" t="str">
            <v>FRANKE</v>
          </cell>
          <cell r="E3676" t="str">
            <v>114.002</v>
          </cell>
          <cell r="F3676">
            <v>0</v>
          </cell>
          <cell r="G3676" t="str">
            <v/>
          </cell>
          <cell r="H3676" t="str">
            <v>7612213264808</v>
          </cell>
        </row>
        <row r="3677">
          <cell r="A3677" t="str">
            <v>114.0076.537</v>
          </cell>
          <cell r="B3677" t="str">
            <v>MRG 651 3 1/2" NWK REV WOF M-Graphi</v>
          </cell>
          <cell r="C3677" t="str">
            <v/>
          </cell>
          <cell r="D3677" t="str">
            <v>FRANKE</v>
          </cell>
          <cell r="E3677" t="str">
            <v>114.002</v>
          </cell>
          <cell r="F3677">
            <v>0</v>
          </cell>
          <cell r="G3677" t="str">
            <v/>
          </cell>
          <cell r="H3677" t="str">
            <v>7612213262897</v>
          </cell>
        </row>
        <row r="3678">
          <cell r="A3678" t="str">
            <v>114.0076.577</v>
          </cell>
          <cell r="B3678" t="str">
            <v>MIG 651-E 3 1/2" NWK WOF M-White</v>
          </cell>
          <cell r="C3678" t="str">
            <v>MIG651EMW</v>
          </cell>
          <cell r="D3678" t="str">
            <v>FRANKE</v>
          </cell>
          <cell r="E3678" t="str">
            <v>114.195</v>
          </cell>
          <cell r="F3678">
            <v>90.7</v>
          </cell>
          <cell r="G3678" t="str">
            <v>GB</v>
          </cell>
          <cell r="H3678" t="str">
            <v>7612213246026</v>
          </cell>
        </row>
        <row r="3679">
          <cell r="A3679" t="str">
            <v>114.0076.578</v>
          </cell>
          <cell r="B3679" t="str">
            <v>MIG 651-E 3 1/2" NWK WOF M-Stonegre</v>
          </cell>
          <cell r="C3679" t="str">
            <v>MIG651ESG</v>
          </cell>
          <cell r="D3679" t="str">
            <v>FRANKE</v>
          </cell>
          <cell r="E3679" t="str">
            <v>114.195</v>
          </cell>
          <cell r="F3679">
            <v>90.7</v>
          </cell>
          <cell r="G3679" t="str">
            <v>GB</v>
          </cell>
          <cell r="H3679" t="str">
            <v>7612213233033</v>
          </cell>
        </row>
        <row r="3680">
          <cell r="A3680" t="str">
            <v>114.0076.979</v>
          </cell>
          <cell r="B3680" t="str">
            <v>ZXG 651 3 1/2" NWK REV WOF M-Platin</v>
          </cell>
          <cell r="C3680" t="str">
            <v>ZXG651PL</v>
          </cell>
          <cell r="D3680" t="str">
            <v>FRANKE</v>
          </cell>
          <cell r="E3680" t="str">
            <v>114.540</v>
          </cell>
          <cell r="F3680">
            <v>77.94</v>
          </cell>
          <cell r="G3680" t="str">
            <v>GB</v>
          </cell>
          <cell r="H3680" t="str">
            <v>7612213232630</v>
          </cell>
        </row>
        <row r="3681">
          <cell r="A3681" t="str">
            <v>114.0077.477</v>
          </cell>
          <cell r="B3681" t="str">
            <v>MTG 651 3 1/2" WWK WOF ACC M-White</v>
          </cell>
          <cell r="C3681" t="str">
            <v>MTG651MW</v>
          </cell>
          <cell r="D3681" t="str">
            <v>FRANKE</v>
          </cell>
          <cell r="E3681" t="str">
            <v>114.007</v>
          </cell>
          <cell r="F3681">
            <v>0</v>
          </cell>
          <cell r="G3681" t="str">
            <v/>
          </cell>
          <cell r="H3681" t="str">
            <v>7612213208871</v>
          </cell>
        </row>
        <row r="3682">
          <cell r="A3682" t="str">
            <v>114.0077.479</v>
          </cell>
          <cell r="B3682" t="str">
            <v>MTG 651 3 1/2" WWK WOF ACC M-Stoneg</v>
          </cell>
          <cell r="C3682" t="str">
            <v>MTG651SG</v>
          </cell>
          <cell r="D3682" t="str">
            <v>FRANKE</v>
          </cell>
          <cell r="E3682" t="str">
            <v>114.007</v>
          </cell>
          <cell r="F3682">
            <v>174.28</v>
          </cell>
          <cell r="G3682" t="str">
            <v>GB</v>
          </cell>
          <cell r="H3682" t="str">
            <v>7612213233040</v>
          </cell>
        </row>
        <row r="3683">
          <cell r="A3683" t="str">
            <v>114.0077.500</v>
          </cell>
          <cell r="B3683" t="str">
            <v>ROG 400 3 1/2" NWK ND WOF M-Platinu</v>
          </cell>
          <cell r="C3683" t="str">
            <v>PMG110PL</v>
          </cell>
          <cell r="D3683" t="str">
            <v>FRANKE</v>
          </cell>
          <cell r="E3683" t="str">
            <v>114.385</v>
          </cell>
          <cell r="F3683">
            <v>58.67</v>
          </cell>
          <cell r="G3683" t="str">
            <v/>
          </cell>
          <cell r="H3683" t="str">
            <v>7612213246132</v>
          </cell>
        </row>
        <row r="3684">
          <cell r="A3684" t="str">
            <v>114.0077.779</v>
          </cell>
          <cell r="B3684" t="str">
            <v>INC0118476 ZXG 611 NWK REV M-Stonegrey</v>
          </cell>
          <cell r="C3684" t="str">
            <v>ZXG611SG</v>
          </cell>
          <cell r="D3684" t="str">
            <v>FRANKE</v>
          </cell>
          <cell r="E3684" t="str">
            <v>114.540</v>
          </cell>
          <cell r="F3684">
            <v>115.27</v>
          </cell>
          <cell r="G3684" t="str">
            <v/>
          </cell>
          <cell r="H3684" t="str">
            <v>7612213232609</v>
          </cell>
        </row>
        <row r="3685">
          <cell r="A3685" t="str">
            <v>114.0077.916</v>
          </cell>
          <cell r="B3685" t="str">
            <v>KSG 610 3 1/2" NWK ND OFR CO</v>
          </cell>
          <cell r="C3685" t="str">
            <v>FIG610430CH</v>
          </cell>
          <cell r="D3685" t="str">
            <v>FRANKE</v>
          </cell>
          <cell r="E3685" t="str">
            <v>114.752</v>
          </cell>
          <cell r="F3685">
            <v>47.17</v>
          </cell>
          <cell r="G3685" t="str">
            <v/>
          </cell>
          <cell r="H3685" t="str">
            <v>7612213265126</v>
          </cell>
        </row>
        <row r="3686">
          <cell r="A3686" t="str">
            <v>114.0077.919</v>
          </cell>
          <cell r="B3686" t="str">
            <v>KSG 610 3 1/2" NWK ND OFR PW</v>
          </cell>
          <cell r="C3686" t="str">
            <v>FIG610430MW</v>
          </cell>
          <cell r="D3686" t="str">
            <v>FRANKE</v>
          </cell>
          <cell r="E3686" t="str">
            <v>114.752</v>
          </cell>
          <cell r="F3686">
            <v>48.83</v>
          </cell>
          <cell r="G3686" t="str">
            <v/>
          </cell>
          <cell r="H3686" t="str">
            <v>7612213265157</v>
          </cell>
        </row>
        <row r="3687">
          <cell r="A3687" t="str">
            <v>114.0078.124</v>
          </cell>
          <cell r="B3687" t="str">
            <v>MIG 651-E 3 1/2" NWK WOF M-Ivory</v>
          </cell>
          <cell r="C3687" t="str">
            <v>MIG651EMC</v>
          </cell>
          <cell r="D3687" t="str">
            <v>FRANKE</v>
          </cell>
          <cell r="E3687" t="str">
            <v>114.195</v>
          </cell>
          <cell r="F3687">
            <v>90.7</v>
          </cell>
          <cell r="G3687" t="str">
            <v>GB</v>
          </cell>
          <cell r="H3687" t="str">
            <v>7612213223973</v>
          </cell>
        </row>
        <row r="3688">
          <cell r="A3688" t="str">
            <v>114.0078.125</v>
          </cell>
          <cell r="B3688" t="str">
            <v>MTG 651-100 3 1/2" NWK LHD WOF MIvo</v>
          </cell>
          <cell r="C3688" t="str">
            <v>MTG651-100MCL</v>
          </cell>
          <cell r="D3688" t="str">
            <v>FRANKE</v>
          </cell>
          <cell r="E3688" t="str">
            <v>114.007</v>
          </cell>
          <cell r="F3688">
            <v>103.92</v>
          </cell>
          <cell r="G3688" t="str">
            <v>GB</v>
          </cell>
          <cell r="H3688" t="str">
            <v>7612213246644</v>
          </cell>
        </row>
        <row r="3689">
          <cell r="A3689" t="str">
            <v>114.0079.882</v>
          </cell>
          <cell r="B3689" t="str">
            <v>ROG 400 3 1/2" NWK ND WOF MIvory</v>
          </cell>
          <cell r="C3689" t="str">
            <v>PMG110MC</v>
          </cell>
          <cell r="D3689" t="str">
            <v>FRANKE</v>
          </cell>
          <cell r="E3689" t="str">
            <v>114.385</v>
          </cell>
          <cell r="F3689">
            <v>60.43</v>
          </cell>
          <cell r="G3689" t="str">
            <v>GB</v>
          </cell>
          <cell r="H3689" t="str">
            <v>7612213246897</v>
          </cell>
        </row>
        <row r="3690">
          <cell r="A3690" t="str">
            <v>114.0079.918</v>
          </cell>
          <cell r="B3690" t="str">
            <v>ZXG 150 3 1/2" NWK REV WOF M-Ivory</v>
          </cell>
          <cell r="C3690" t="str">
            <v>ZXG651MC</v>
          </cell>
          <cell r="D3690" t="str">
            <v>FRANKE</v>
          </cell>
          <cell r="E3690" t="str">
            <v>114.540</v>
          </cell>
          <cell r="F3690">
            <v>0</v>
          </cell>
          <cell r="G3690" t="str">
            <v/>
          </cell>
          <cell r="H3690" t="str">
            <v>7612213232623</v>
          </cell>
        </row>
        <row r="3691">
          <cell r="A3691" t="str">
            <v>114.0087.668</v>
          </cell>
          <cell r="B3691" t="str">
            <v>SUG621E 3 1/2" BSWT RHD 2TH MGraphi</v>
          </cell>
          <cell r="C3691" t="str">
            <v>SUG621EGP1</v>
          </cell>
          <cell r="D3691" t="str">
            <v>FRANKE</v>
          </cell>
          <cell r="E3691" t="str">
            <v>114.530</v>
          </cell>
          <cell r="F3691">
            <v>121.1</v>
          </cell>
          <cell r="G3691" t="str">
            <v>GB</v>
          </cell>
          <cell r="H3691" t="str">
            <v>7612315063705</v>
          </cell>
        </row>
        <row r="3692">
          <cell r="A3692" t="str">
            <v>114.0150.321</v>
          </cell>
          <cell r="B3692" t="str">
            <v>ADG 611 3 1/2" NWK REV SmB GChampagne</v>
          </cell>
          <cell r="C3692" t="str">
            <v>ADG611CH</v>
          </cell>
          <cell r="D3692" t="str">
            <v>FRANKE</v>
          </cell>
          <cell r="E3692" t="str">
            <v>114.197</v>
          </cell>
          <cell r="F3692">
            <v>0</v>
          </cell>
          <cell r="G3692" t="str">
            <v/>
          </cell>
          <cell r="H3692" t="str">
            <v>7612980415083</v>
          </cell>
        </row>
        <row r="3693">
          <cell r="A3693" t="str">
            <v>114.0151.950</v>
          </cell>
          <cell r="B3693" t="str">
            <v>MTG 651 3 1/2" WWK REV WOF ACC MPlatinum</v>
          </cell>
          <cell r="C3693" t="str">
            <v>MTG651PL</v>
          </cell>
          <cell r="D3693" t="str">
            <v>FRANKE</v>
          </cell>
          <cell r="E3693" t="str">
            <v>114.007</v>
          </cell>
          <cell r="F3693">
            <v>174.28</v>
          </cell>
          <cell r="G3693" t="str">
            <v>GB</v>
          </cell>
          <cell r="H3693" t="str">
            <v>7612213205498</v>
          </cell>
        </row>
        <row r="3694">
          <cell r="A3694" t="str">
            <v>114.0152.494</v>
          </cell>
          <cell r="B3694" t="str">
            <v>MRG 611-78 3 1/2" NWK REV ON</v>
          </cell>
          <cell r="C3694" t="str">
            <v>MRG611OX</v>
          </cell>
          <cell r="D3694" t="str">
            <v>FRANKE</v>
          </cell>
          <cell r="E3694" t="str">
            <v>114.002</v>
          </cell>
          <cell r="F3694">
            <v>71.06</v>
          </cell>
          <cell r="G3694" t="str">
            <v/>
          </cell>
          <cell r="H3694" t="str">
            <v>7612980426041</v>
          </cell>
        </row>
        <row r="3695">
          <cell r="A3695" t="str">
            <v>114.0152.496</v>
          </cell>
          <cell r="B3695" t="str">
            <v>MRG 651 3 1/2" NWK REV WOM ON</v>
          </cell>
          <cell r="C3695" t="str">
            <v>MRG651OX</v>
          </cell>
          <cell r="D3695" t="str">
            <v>FRANKE</v>
          </cell>
          <cell r="E3695" t="str">
            <v>114.002</v>
          </cell>
          <cell r="F3695">
            <v>77.010000000000005</v>
          </cell>
          <cell r="G3695" t="str">
            <v/>
          </cell>
          <cell r="H3695" t="str">
            <v>7612980426065</v>
          </cell>
        </row>
        <row r="3696">
          <cell r="A3696" t="str">
            <v>114.0152.498</v>
          </cell>
          <cell r="B3696" t="str">
            <v>MRG 621 3 1/2" NWK REV WOF ON</v>
          </cell>
          <cell r="C3696" t="str">
            <v>MRG621OX</v>
          </cell>
          <cell r="D3696" t="str">
            <v>FRANKE</v>
          </cell>
          <cell r="E3696" t="str">
            <v>114.002</v>
          </cell>
          <cell r="F3696">
            <v>86.15</v>
          </cell>
          <cell r="G3696" t="str">
            <v/>
          </cell>
          <cell r="H3696" t="str">
            <v>7612980426089</v>
          </cell>
        </row>
        <row r="3697">
          <cell r="A3697" t="str">
            <v>114.0153.006</v>
          </cell>
          <cell r="B3697" t="str">
            <v>MTG 611 3 1/2" NWK LHD DH ON</v>
          </cell>
          <cell r="C3697" t="str">
            <v>MTG611OXL</v>
          </cell>
          <cell r="D3697" t="str">
            <v>FRANKE</v>
          </cell>
          <cell r="E3697" t="str">
            <v>114.007</v>
          </cell>
          <cell r="F3697">
            <v>83.9</v>
          </cell>
          <cell r="G3697" t="str">
            <v/>
          </cell>
          <cell r="H3697" t="str">
            <v>7612980428663</v>
          </cell>
        </row>
        <row r="3698">
          <cell r="A3698" t="str">
            <v>114.0153.007</v>
          </cell>
          <cell r="B3698" t="str">
            <v>MTG 611 3 1/2" NWK RHD DH ON</v>
          </cell>
          <cell r="C3698" t="str">
            <v>MTG611OXR</v>
          </cell>
          <cell r="D3698" t="str">
            <v>FRANKE</v>
          </cell>
          <cell r="E3698" t="str">
            <v>114.007</v>
          </cell>
          <cell r="F3698">
            <v>83.9</v>
          </cell>
          <cell r="G3698" t="str">
            <v/>
          </cell>
          <cell r="H3698" t="str">
            <v>7612980428670</v>
          </cell>
        </row>
        <row r="3699">
          <cell r="A3699" t="str">
            <v>114.0155.260</v>
          </cell>
          <cell r="B3699" t="str">
            <v>BLG 100 3 1/2" NWK REV WOF GP</v>
          </cell>
          <cell r="C3699" t="str">
            <v/>
          </cell>
          <cell r="D3699" t="str">
            <v>FRANKE</v>
          </cell>
          <cell r="E3699" t="str">
            <v>114.545</v>
          </cell>
          <cell r="F3699">
            <v>0</v>
          </cell>
          <cell r="G3699" t="str">
            <v/>
          </cell>
          <cell r="H3699" t="str">
            <v>7612980439249</v>
          </cell>
        </row>
        <row r="3700">
          <cell r="A3700" t="str">
            <v>114.0155.267</v>
          </cell>
          <cell r="B3700" t="str">
            <v>KSG 610 3 1/2" NWK ND OFR ON</v>
          </cell>
          <cell r="C3700" t="str">
            <v>FIG610430OX</v>
          </cell>
          <cell r="D3700" t="str">
            <v>FRANKE</v>
          </cell>
          <cell r="E3700" t="str">
            <v>114.752</v>
          </cell>
          <cell r="F3700">
            <v>47.21</v>
          </cell>
          <cell r="G3700" t="str">
            <v/>
          </cell>
          <cell r="H3700" t="str">
            <v>7612980439270</v>
          </cell>
        </row>
        <row r="3701">
          <cell r="A3701" t="str">
            <v>114.0155.277</v>
          </cell>
          <cell r="B3701" t="str">
            <v>KSG 610-58 3 1/2" NWK ND RSOR ON</v>
          </cell>
          <cell r="C3701" t="str">
            <v>FIG610580OX</v>
          </cell>
          <cell r="D3701" t="str">
            <v>FRANKE</v>
          </cell>
          <cell r="E3701" t="str">
            <v>114.752</v>
          </cell>
          <cell r="F3701">
            <v>61.11</v>
          </cell>
          <cell r="G3701" t="str">
            <v/>
          </cell>
          <cell r="H3701" t="str">
            <v>7612980439294</v>
          </cell>
        </row>
        <row r="3702">
          <cell r="A3702" t="str">
            <v>114.0155.307</v>
          </cell>
          <cell r="B3702" t="str">
            <v>MRG 621 3 1/2" NWK REV WOF MDark Brown</v>
          </cell>
          <cell r="C3702" t="str">
            <v/>
          </cell>
          <cell r="D3702" t="str">
            <v>FRANKE</v>
          </cell>
          <cell r="E3702" t="str">
            <v>114.002</v>
          </cell>
          <cell r="F3702">
            <v>0</v>
          </cell>
          <cell r="G3702" t="str">
            <v/>
          </cell>
          <cell r="H3702" t="str">
            <v>7612980439355</v>
          </cell>
        </row>
        <row r="3703">
          <cell r="A3703" t="str">
            <v>114.0155.308</v>
          </cell>
          <cell r="B3703" t="str">
            <v>MRG 651 3 1/2" NWK REV WOM MDark Brown</v>
          </cell>
          <cell r="C3703" t="str">
            <v/>
          </cell>
          <cell r="D3703" t="str">
            <v>FRANKE</v>
          </cell>
          <cell r="E3703" t="str">
            <v>114.002</v>
          </cell>
          <cell r="F3703">
            <v>0</v>
          </cell>
          <cell r="G3703" t="str">
            <v/>
          </cell>
          <cell r="H3703" t="str">
            <v>7612980439362</v>
          </cell>
        </row>
        <row r="3704">
          <cell r="A3704" t="str">
            <v>114.0155.309</v>
          </cell>
          <cell r="B3704" t="str">
            <v>MTG 611 3 1/2" NWK LHD DH MDark Brown</v>
          </cell>
          <cell r="C3704" t="str">
            <v/>
          </cell>
          <cell r="D3704" t="str">
            <v>FRANKE</v>
          </cell>
          <cell r="E3704" t="str">
            <v>114.007</v>
          </cell>
          <cell r="F3704">
            <v>0</v>
          </cell>
          <cell r="G3704" t="str">
            <v/>
          </cell>
          <cell r="H3704" t="str">
            <v>7612980439379</v>
          </cell>
        </row>
        <row r="3705">
          <cell r="A3705" t="str">
            <v>114.0155.310</v>
          </cell>
          <cell r="B3705" t="str">
            <v>MTG 611 3 1/2" NWK RHD DH MDark Brown</v>
          </cell>
          <cell r="C3705" t="str">
            <v/>
          </cell>
          <cell r="D3705" t="str">
            <v>FRANKE</v>
          </cell>
          <cell r="E3705" t="str">
            <v>114.007</v>
          </cell>
          <cell r="F3705">
            <v>0</v>
          </cell>
          <cell r="G3705" t="str">
            <v/>
          </cell>
          <cell r="H3705" t="str">
            <v>7612980439386</v>
          </cell>
        </row>
        <row r="3706">
          <cell r="A3706" t="str">
            <v>114.0155.311</v>
          </cell>
          <cell r="B3706" t="str">
            <v>MTG 651-100 3 1/2" NWK LHD DH MDark Brow</v>
          </cell>
          <cell r="C3706" t="str">
            <v/>
          </cell>
          <cell r="D3706" t="str">
            <v>FRANKE</v>
          </cell>
          <cell r="E3706" t="str">
            <v>114.007</v>
          </cell>
          <cell r="F3706">
            <v>0</v>
          </cell>
          <cell r="G3706" t="str">
            <v/>
          </cell>
          <cell r="H3706" t="str">
            <v>7612980439393</v>
          </cell>
        </row>
        <row r="3707">
          <cell r="A3707" t="str">
            <v>114.0155.312</v>
          </cell>
          <cell r="B3707" t="str">
            <v>MTG 651-100 3 1/2" NWK RHD DH MDark Brow</v>
          </cell>
          <cell r="C3707" t="str">
            <v/>
          </cell>
          <cell r="D3707" t="str">
            <v>FRANKE</v>
          </cell>
          <cell r="E3707" t="str">
            <v>114.007</v>
          </cell>
          <cell r="F3707">
            <v>0</v>
          </cell>
          <cell r="G3707" t="str">
            <v/>
          </cell>
          <cell r="H3707" t="str">
            <v>7612980439409</v>
          </cell>
        </row>
        <row r="3708">
          <cell r="A3708" t="str">
            <v>114.0155.313</v>
          </cell>
          <cell r="B3708" t="str">
            <v>JAG 611-86 3 1/2" NWK REV WOF MDark Brow</v>
          </cell>
          <cell r="C3708" t="str">
            <v/>
          </cell>
          <cell r="D3708" t="str">
            <v>FRANKE</v>
          </cell>
          <cell r="E3708" t="str">
            <v>114.198</v>
          </cell>
          <cell r="F3708">
            <v>0</v>
          </cell>
          <cell r="G3708" t="str">
            <v/>
          </cell>
          <cell r="H3708" t="str">
            <v>7612980439416</v>
          </cell>
        </row>
        <row r="3709">
          <cell r="A3709" t="str">
            <v>114.0155.316</v>
          </cell>
          <cell r="B3709" t="str">
            <v>JAG 651 3 1/2" NWK REV WOF MDark Brown</v>
          </cell>
          <cell r="C3709" t="str">
            <v/>
          </cell>
          <cell r="D3709" t="str">
            <v>FRANKE</v>
          </cell>
          <cell r="E3709" t="str">
            <v>114.198</v>
          </cell>
          <cell r="F3709">
            <v>0</v>
          </cell>
          <cell r="G3709" t="str">
            <v/>
          </cell>
          <cell r="H3709" t="str">
            <v>7612980439447</v>
          </cell>
        </row>
        <row r="3710">
          <cell r="A3710" t="str">
            <v>114.0155.317</v>
          </cell>
          <cell r="B3710" t="str">
            <v>JAG 621 3 1/2" NWK WOF REV MDark Brown</v>
          </cell>
          <cell r="C3710" t="str">
            <v/>
          </cell>
          <cell r="D3710" t="str">
            <v>FRANKE</v>
          </cell>
          <cell r="E3710" t="str">
            <v>114.198</v>
          </cell>
          <cell r="F3710">
            <v>0</v>
          </cell>
          <cell r="G3710" t="str">
            <v/>
          </cell>
          <cell r="H3710" t="str">
            <v>7612980439454</v>
          </cell>
        </row>
        <row r="3711">
          <cell r="A3711" t="str">
            <v>114.0155.318</v>
          </cell>
          <cell r="B3711" t="str">
            <v>MRG 611-78 3 1/2" NWK REV MDark Brown</v>
          </cell>
          <cell r="C3711" t="str">
            <v>MRG611DB</v>
          </cell>
          <cell r="D3711" t="str">
            <v>FRANKE</v>
          </cell>
          <cell r="E3711" t="str">
            <v>114.002</v>
          </cell>
          <cell r="F3711">
            <v>79.78</v>
          </cell>
          <cell r="G3711" t="str">
            <v>GB</v>
          </cell>
          <cell r="H3711" t="str">
            <v>7612980439461</v>
          </cell>
        </row>
        <row r="3712">
          <cell r="A3712" t="str">
            <v>114.0156.977</v>
          </cell>
          <cell r="B3712" t="str">
            <v>MTF 651-100 3 1/2" WWK LHD OFSS DH MWhit</v>
          </cell>
          <cell r="C3712" t="str">
            <v>MTF651MWL</v>
          </cell>
          <cell r="D3712" t="str">
            <v>FRANKE</v>
          </cell>
          <cell r="E3712" t="str">
            <v>114.007</v>
          </cell>
          <cell r="F3712">
            <v>191.51</v>
          </cell>
          <cell r="G3712" t="str">
            <v>GB</v>
          </cell>
          <cell r="H3712" t="str">
            <v>7612980447374</v>
          </cell>
        </row>
        <row r="3713">
          <cell r="A3713" t="str">
            <v>114.0156.981</v>
          </cell>
          <cell r="B3713" t="str">
            <v>MTF 651-100 3 1/2" WWK LHD OFSS DH MOnyx</v>
          </cell>
          <cell r="C3713" t="str">
            <v/>
          </cell>
          <cell r="D3713" t="str">
            <v>FRANKE</v>
          </cell>
          <cell r="E3713" t="str">
            <v>114.007</v>
          </cell>
          <cell r="F3713">
            <v>0</v>
          </cell>
          <cell r="G3713" t="str">
            <v/>
          </cell>
          <cell r="H3713" t="str">
            <v>7612980447404</v>
          </cell>
        </row>
        <row r="3714">
          <cell r="A3714" t="str">
            <v>114.0156.988</v>
          </cell>
          <cell r="B3714" t="str">
            <v>MTF 651-100 3 1/2" WWK RHD OFSS DH MWhit</v>
          </cell>
          <cell r="C3714" t="str">
            <v>MTF651MWR</v>
          </cell>
          <cell r="D3714" t="str">
            <v>FRANKE</v>
          </cell>
          <cell r="E3714" t="str">
            <v>114.007</v>
          </cell>
          <cell r="F3714">
            <v>191.51</v>
          </cell>
          <cell r="G3714" t="str">
            <v>GB</v>
          </cell>
          <cell r="H3714" t="str">
            <v>7612980447459</v>
          </cell>
        </row>
        <row r="3715">
          <cell r="A3715" t="str">
            <v>114.0156.992</v>
          </cell>
          <cell r="B3715" t="str">
            <v>MTF 651-100 3 1/2" WWK RHD OFSS DH MOnyx</v>
          </cell>
          <cell r="C3715" t="str">
            <v>MTF651OXR</v>
          </cell>
          <cell r="D3715" t="str">
            <v>FRANKE</v>
          </cell>
          <cell r="E3715" t="str">
            <v>114.007</v>
          </cell>
          <cell r="F3715">
            <v>130.22</v>
          </cell>
          <cell r="G3715" t="str">
            <v>GB</v>
          </cell>
          <cell r="H3715" t="str">
            <v>7612980447473</v>
          </cell>
        </row>
        <row r="3716">
          <cell r="A3716" t="str">
            <v>114.0157.003</v>
          </cell>
          <cell r="B3716" t="str">
            <v>MTF 611 3 1/2" WWK LHD SSOL DH ACC MWhit</v>
          </cell>
          <cell r="C3716" t="str">
            <v>MTF611MWL</v>
          </cell>
          <cell r="D3716" t="str">
            <v>FRANKE</v>
          </cell>
          <cell r="E3716" t="str">
            <v>114.007</v>
          </cell>
          <cell r="F3716">
            <v>184.23</v>
          </cell>
          <cell r="G3716" t="str">
            <v>GB</v>
          </cell>
          <cell r="H3716" t="str">
            <v>7612980447503</v>
          </cell>
        </row>
        <row r="3717">
          <cell r="A3717" t="str">
            <v>114.0157.244</v>
          </cell>
          <cell r="B3717" t="str">
            <v>MTF 611 3 1/2" WWK RHD SSOL DH ACC MWhit</v>
          </cell>
          <cell r="C3717" t="str">
            <v>MTF611MWR</v>
          </cell>
          <cell r="D3717" t="str">
            <v>FRANKE</v>
          </cell>
          <cell r="E3717" t="str">
            <v>114.007</v>
          </cell>
          <cell r="F3717">
            <v>184.23</v>
          </cell>
          <cell r="G3717" t="str">
            <v>GB</v>
          </cell>
          <cell r="H3717" t="str">
            <v>7612980449675</v>
          </cell>
        </row>
        <row r="3718">
          <cell r="A3718" t="str">
            <v>114.0157.264</v>
          </cell>
          <cell r="B3718" t="str">
            <v>MTF 611 3 1/2" WWK LHD SSOL DH ACC MOnyx</v>
          </cell>
          <cell r="C3718" t="str">
            <v/>
          </cell>
          <cell r="D3718" t="str">
            <v>FRANKE</v>
          </cell>
          <cell r="E3718" t="str">
            <v>114.007</v>
          </cell>
          <cell r="F3718">
            <v>0</v>
          </cell>
          <cell r="G3718" t="str">
            <v/>
          </cell>
          <cell r="H3718" t="str">
            <v>7612980449835</v>
          </cell>
        </row>
        <row r="3719">
          <cell r="A3719" t="str">
            <v>114.0157.287</v>
          </cell>
          <cell r="B3719" t="str">
            <v>MTF 611 3 1/2" WWK RHD SSOL DH ACC MOnyx</v>
          </cell>
          <cell r="C3719" t="str">
            <v>MTF611OXR</v>
          </cell>
          <cell r="D3719" t="str">
            <v>FRANKE</v>
          </cell>
          <cell r="E3719" t="str">
            <v>114.007</v>
          </cell>
          <cell r="F3719">
            <v>182.51</v>
          </cell>
          <cell r="G3719" t="str">
            <v>GB</v>
          </cell>
          <cell r="H3719" t="str">
            <v>7612980450060</v>
          </cell>
        </row>
        <row r="3720">
          <cell r="A3720" t="str">
            <v>114.0166.841</v>
          </cell>
          <cell r="B3720" t="str">
            <v>MRG 611-78 3 1/2" WWK REV WOF M-Gra SIP</v>
          </cell>
          <cell r="C3720" t="str">
            <v>MRG611GP1</v>
          </cell>
          <cell r="D3720" t="str">
            <v>FRANKE</v>
          </cell>
          <cell r="E3720" t="str">
            <v>114.002</v>
          </cell>
          <cell r="F3720">
            <v>64.27</v>
          </cell>
          <cell r="G3720" t="str">
            <v>GB</v>
          </cell>
          <cell r="H3720" t="str">
            <v>7612402036841</v>
          </cell>
        </row>
        <row r="3721">
          <cell r="A3721" t="str">
            <v>114.0166.842</v>
          </cell>
          <cell r="B3721" t="str">
            <v>MRG 611-78 3 1/2" WWK REV WOF M-Whit SIP</v>
          </cell>
          <cell r="C3721" t="str">
            <v>MRG611MW1</v>
          </cell>
          <cell r="D3721" t="str">
            <v>FRANKE</v>
          </cell>
          <cell r="E3721" t="str">
            <v>114.002</v>
          </cell>
          <cell r="F3721">
            <v>81.98</v>
          </cell>
          <cell r="G3721" t="str">
            <v>GB</v>
          </cell>
          <cell r="H3721" t="str">
            <v>7612402036865</v>
          </cell>
        </row>
        <row r="3722">
          <cell r="A3722" t="str">
            <v>114.0166.843</v>
          </cell>
          <cell r="B3722" t="str">
            <v>MRG 611-78 3 1/2" WWK REV WOF M-Plat SIP</v>
          </cell>
          <cell r="C3722" t="str">
            <v>MRG611PL1</v>
          </cell>
          <cell r="D3722" t="str">
            <v>FRANKE</v>
          </cell>
          <cell r="E3722" t="str">
            <v>114.002</v>
          </cell>
          <cell r="F3722">
            <v>77.63</v>
          </cell>
          <cell r="G3722" t="str">
            <v>GB</v>
          </cell>
          <cell r="H3722" t="str">
            <v>7612402036858</v>
          </cell>
        </row>
        <row r="3723">
          <cell r="A3723" t="str">
            <v>114.0166.844</v>
          </cell>
          <cell r="B3723" t="str">
            <v>MRG 611-78 3 1/2" WWK REV WOF M-Ston SIP</v>
          </cell>
          <cell r="C3723" t="str">
            <v>MRG611SG1</v>
          </cell>
          <cell r="D3723" t="str">
            <v>FRANKE</v>
          </cell>
          <cell r="E3723" t="str">
            <v>114.002</v>
          </cell>
          <cell r="F3723">
            <v>77.489999999999995</v>
          </cell>
          <cell r="G3723" t="str">
            <v>GB</v>
          </cell>
          <cell r="H3723" t="str">
            <v>7612402036872</v>
          </cell>
        </row>
        <row r="3724">
          <cell r="A3724" t="str">
            <v>114.0166.845</v>
          </cell>
          <cell r="B3724" t="str">
            <v>MRG 621 3 1/2" WWK REV WOF M-Graphit SIP</v>
          </cell>
          <cell r="C3724" t="str">
            <v>MRG621GP1</v>
          </cell>
          <cell r="D3724" t="str">
            <v>FRANKE</v>
          </cell>
          <cell r="E3724" t="str">
            <v>114.002</v>
          </cell>
          <cell r="F3724">
            <v>83.24</v>
          </cell>
          <cell r="G3724" t="str">
            <v>GB</v>
          </cell>
          <cell r="H3724" t="str">
            <v>7612402036940</v>
          </cell>
        </row>
        <row r="3725">
          <cell r="A3725" t="str">
            <v>114.0166.846</v>
          </cell>
          <cell r="B3725" t="str">
            <v>MRG 621 3 1/2" WWK REV WOF M-White SIP</v>
          </cell>
          <cell r="C3725" t="str">
            <v>MRG621MW1</v>
          </cell>
          <cell r="D3725" t="str">
            <v>FRANKE</v>
          </cell>
          <cell r="E3725" t="str">
            <v>114.002</v>
          </cell>
          <cell r="F3725">
            <v>107.8</v>
          </cell>
          <cell r="G3725" t="str">
            <v>GB</v>
          </cell>
          <cell r="H3725" t="str">
            <v>7612402036964</v>
          </cell>
        </row>
        <row r="3726">
          <cell r="A3726" t="str">
            <v>114.0166.847</v>
          </cell>
          <cell r="B3726" t="str">
            <v>MRG 621 3 1/2" WWK REV WOF M-Platinu SIP</v>
          </cell>
          <cell r="C3726" t="str">
            <v>MRG621PL1</v>
          </cell>
          <cell r="D3726" t="str">
            <v>FRANKE</v>
          </cell>
          <cell r="E3726" t="str">
            <v>114.002</v>
          </cell>
          <cell r="F3726">
            <v>100.96</v>
          </cell>
          <cell r="G3726" t="str">
            <v>GB</v>
          </cell>
          <cell r="H3726" t="str">
            <v>7612402036957</v>
          </cell>
        </row>
        <row r="3727">
          <cell r="A3727" t="str">
            <v>114.0166.848</v>
          </cell>
          <cell r="B3727" t="str">
            <v>MRG 621 3 1/2" WWK REV WOF M-Stonegr SIP</v>
          </cell>
          <cell r="C3727" t="str">
            <v>MRG621SG1</v>
          </cell>
          <cell r="D3727" t="str">
            <v>FRANKE</v>
          </cell>
          <cell r="E3727" t="str">
            <v>114.002</v>
          </cell>
          <cell r="F3727">
            <v>100.77</v>
          </cell>
          <cell r="G3727" t="str">
            <v>GB</v>
          </cell>
          <cell r="H3727" t="str">
            <v>7612402036971</v>
          </cell>
        </row>
        <row r="3728">
          <cell r="A3728" t="str">
            <v>114.0166.849</v>
          </cell>
          <cell r="B3728" t="str">
            <v>MRG 651 3 1/2" WWK REV WOF M-Graphit SIP</v>
          </cell>
          <cell r="C3728" t="str">
            <v>MRG651GP1</v>
          </cell>
          <cell r="D3728" t="str">
            <v>FRANKE</v>
          </cell>
          <cell r="E3728" t="str">
            <v>114.002</v>
          </cell>
          <cell r="F3728">
            <v>72.97</v>
          </cell>
          <cell r="G3728" t="str">
            <v>GB</v>
          </cell>
          <cell r="H3728" t="str">
            <v>7612402036896</v>
          </cell>
        </row>
        <row r="3729">
          <cell r="A3729" t="str">
            <v>114.0166.850</v>
          </cell>
          <cell r="B3729" t="str">
            <v>MRG 651 3 1/2" WWK REV WOF M-White SIP</v>
          </cell>
          <cell r="C3729" t="str">
            <v>MRG651MW1</v>
          </cell>
          <cell r="D3729" t="str">
            <v>FRANKE</v>
          </cell>
          <cell r="E3729" t="str">
            <v>114.002</v>
          </cell>
          <cell r="F3729">
            <v>93.58</v>
          </cell>
          <cell r="G3729" t="str">
            <v>GB</v>
          </cell>
          <cell r="H3729" t="str">
            <v>7612402036919</v>
          </cell>
        </row>
        <row r="3730">
          <cell r="A3730" t="str">
            <v>114.0166.851</v>
          </cell>
          <cell r="B3730" t="str">
            <v>MRG 651 3 1/2" WWK REV WOF M-Platinu SIP</v>
          </cell>
          <cell r="C3730" t="str">
            <v>MRG651PL1</v>
          </cell>
          <cell r="D3730" t="str">
            <v>FRANKE</v>
          </cell>
          <cell r="E3730" t="str">
            <v>114.002</v>
          </cell>
          <cell r="F3730">
            <v>88.16</v>
          </cell>
          <cell r="G3730" t="str">
            <v>GB</v>
          </cell>
          <cell r="H3730" t="str">
            <v>7612402036902</v>
          </cell>
        </row>
        <row r="3731">
          <cell r="A3731" t="str">
            <v>114.0166.852</v>
          </cell>
          <cell r="B3731" t="str">
            <v>MRG 651 3 1/2" WWK REV WOF M-Stonegr SIP</v>
          </cell>
          <cell r="C3731" t="str">
            <v>MRG651SG1</v>
          </cell>
          <cell r="D3731" t="str">
            <v>FRANKE</v>
          </cell>
          <cell r="E3731" t="str">
            <v>114.002</v>
          </cell>
          <cell r="F3731">
            <v>88</v>
          </cell>
          <cell r="G3731" t="str">
            <v>GB</v>
          </cell>
          <cell r="H3731" t="str">
            <v>7612402036926</v>
          </cell>
        </row>
        <row r="3732">
          <cell r="A3732" t="str">
            <v>114.0166.855</v>
          </cell>
          <cell r="B3732" t="str">
            <v>MTG 611 3 1/2" WWK LHD WOF M-White SIP</v>
          </cell>
          <cell r="C3732" t="str">
            <v>MTG611MWL1</v>
          </cell>
          <cell r="D3732" t="str">
            <v>FRANKE</v>
          </cell>
          <cell r="E3732" t="str">
            <v>114.007</v>
          </cell>
          <cell r="F3732">
            <v>103.93</v>
          </cell>
          <cell r="G3732" t="str">
            <v>GB</v>
          </cell>
          <cell r="H3732" t="str">
            <v>7612402030931</v>
          </cell>
        </row>
        <row r="3733">
          <cell r="A3733" t="str">
            <v>114.0166.856</v>
          </cell>
          <cell r="B3733" t="str">
            <v>MTG 611 3 1/2" WWK RHD WOF M-White SIP</v>
          </cell>
          <cell r="C3733" t="str">
            <v>MTG611MWR1</v>
          </cell>
          <cell r="D3733" t="str">
            <v>FRANKE</v>
          </cell>
          <cell r="E3733" t="str">
            <v>114.007</v>
          </cell>
          <cell r="F3733">
            <v>104.04</v>
          </cell>
          <cell r="G3733" t="str">
            <v>GB</v>
          </cell>
          <cell r="H3733" t="str">
            <v>7612402031006</v>
          </cell>
        </row>
        <row r="3734">
          <cell r="A3734" t="str">
            <v>114.0166.857</v>
          </cell>
          <cell r="B3734" t="str">
            <v>MTG 611 3 1/2" WWK LHD WOF M-Platinu SIP</v>
          </cell>
          <cell r="C3734" t="str">
            <v>MTG611PLL1</v>
          </cell>
          <cell r="D3734" t="str">
            <v>FRANKE</v>
          </cell>
          <cell r="E3734" t="str">
            <v>114.007</v>
          </cell>
          <cell r="F3734">
            <v>134.58000000000001</v>
          </cell>
          <cell r="G3734" t="str">
            <v>GB</v>
          </cell>
          <cell r="H3734" t="str">
            <v>7612402030894</v>
          </cell>
        </row>
        <row r="3735">
          <cell r="A3735" t="str">
            <v>114.0166.858</v>
          </cell>
          <cell r="B3735" t="str">
            <v>MTG 611 3 1/2" WWK RHD WOF M-Platinu SIP</v>
          </cell>
          <cell r="C3735" t="str">
            <v>MTG611PLR1</v>
          </cell>
          <cell r="D3735" t="str">
            <v>FRANKE</v>
          </cell>
          <cell r="E3735" t="str">
            <v>114.007</v>
          </cell>
          <cell r="F3735">
            <v>112.95</v>
          </cell>
          <cell r="G3735" t="str">
            <v>GB</v>
          </cell>
          <cell r="H3735" t="str">
            <v>7612402030962</v>
          </cell>
        </row>
        <row r="3736">
          <cell r="A3736" t="str">
            <v>114.0166.859</v>
          </cell>
          <cell r="B3736" t="str">
            <v>MTG 611 3 1/2" WWK LHD WOF M-Stonegr SIP</v>
          </cell>
          <cell r="C3736" t="str">
            <v>MTG611SGL1</v>
          </cell>
          <cell r="D3736" t="str">
            <v>FRANKE</v>
          </cell>
          <cell r="E3736" t="str">
            <v>114.007</v>
          </cell>
          <cell r="F3736">
            <v>99.98</v>
          </cell>
          <cell r="G3736" t="str">
            <v>GB</v>
          </cell>
          <cell r="H3736" t="str">
            <v>7612402030917</v>
          </cell>
        </row>
        <row r="3737">
          <cell r="A3737" t="str">
            <v>114.0166.860</v>
          </cell>
          <cell r="B3737" t="str">
            <v>MTG 611 3 1/2" WWK RHD WOF M-Stonegr SIP</v>
          </cell>
          <cell r="C3737" t="str">
            <v>MTG611SGR1</v>
          </cell>
          <cell r="D3737" t="str">
            <v>FRANKE</v>
          </cell>
          <cell r="E3737" t="str">
            <v>114.007</v>
          </cell>
          <cell r="F3737">
            <v>100.08</v>
          </cell>
          <cell r="G3737" t="str">
            <v>GB</v>
          </cell>
          <cell r="H3737" t="str">
            <v>7612402030986</v>
          </cell>
        </row>
        <row r="3738">
          <cell r="A3738" t="str">
            <v>114.0166.861</v>
          </cell>
          <cell r="B3738" t="str">
            <v>MTG 651-100 3 1/2" WWK LHD WOF M-Grap SI</v>
          </cell>
          <cell r="C3738" t="str">
            <v>MTG651-100GPL1</v>
          </cell>
          <cell r="D3738" t="str">
            <v>FRANKE</v>
          </cell>
          <cell r="E3738" t="str">
            <v>114.007</v>
          </cell>
          <cell r="F3738">
            <v>118.96</v>
          </cell>
          <cell r="G3738" t="str">
            <v>GB</v>
          </cell>
          <cell r="H3738" t="str">
            <v>7612402031020</v>
          </cell>
        </row>
        <row r="3739">
          <cell r="A3739" t="str">
            <v>114.0166.862</v>
          </cell>
          <cell r="B3739" t="str">
            <v>MTG 651-100 3 1/2" WWK RHD WOF M-Grap SI</v>
          </cell>
          <cell r="C3739" t="str">
            <v>MTG651-100GPR1</v>
          </cell>
          <cell r="D3739" t="str">
            <v>FRANKE</v>
          </cell>
          <cell r="E3739" t="str">
            <v>114.007</v>
          </cell>
          <cell r="F3739">
            <v>121.18</v>
          </cell>
          <cell r="G3739" t="str">
            <v>GB</v>
          </cell>
          <cell r="H3739" t="str">
            <v>7612402031099</v>
          </cell>
        </row>
        <row r="3740">
          <cell r="A3740" t="str">
            <v>114.0166.863</v>
          </cell>
          <cell r="B3740" t="str">
            <v>MTG 651-100 3 1/2" WWK LHD WOF M-Whi SIP</v>
          </cell>
          <cell r="C3740" t="str">
            <v>MTG651-100MWL1</v>
          </cell>
          <cell r="D3740" t="str">
            <v>FRANKE</v>
          </cell>
          <cell r="E3740" t="str">
            <v>114.007</v>
          </cell>
          <cell r="F3740">
            <v>108.47</v>
          </cell>
          <cell r="G3740" t="str">
            <v>GB</v>
          </cell>
          <cell r="H3740" t="str">
            <v>7612402031075</v>
          </cell>
        </row>
        <row r="3741">
          <cell r="A3741" t="str">
            <v>114.0166.864</v>
          </cell>
          <cell r="B3741" t="str">
            <v>MTG 651-100 3 1/2" WWK RHD WOF M-Whit SI</v>
          </cell>
          <cell r="C3741" t="str">
            <v>MTG651-100MWR1</v>
          </cell>
          <cell r="D3741" t="str">
            <v>FRANKE</v>
          </cell>
          <cell r="E3741" t="str">
            <v>114.007</v>
          </cell>
          <cell r="F3741">
            <v>107.75</v>
          </cell>
          <cell r="G3741" t="str">
            <v>GB</v>
          </cell>
          <cell r="H3741" t="str">
            <v>7612402031143</v>
          </cell>
        </row>
        <row r="3742">
          <cell r="A3742" t="str">
            <v>114.0166.865</v>
          </cell>
          <cell r="B3742" t="str">
            <v>MTG 651-100 3 1/2" WWK LHD WOF M-Pla SIP</v>
          </cell>
          <cell r="C3742" t="str">
            <v>MTG651-100PLL1</v>
          </cell>
          <cell r="D3742" t="str">
            <v>FRANKE</v>
          </cell>
          <cell r="E3742" t="str">
            <v>114.007</v>
          </cell>
          <cell r="F3742">
            <v>96.61</v>
          </cell>
          <cell r="G3742" t="str">
            <v>GB</v>
          </cell>
          <cell r="H3742" t="str">
            <v>7612402031037</v>
          </cell>
        </row>
        <row r="3743">
          <cell r="A3743" t="str">
            <v>114.0166.866</v>
          </cell>
          <cell r="B3743" t="str">
            <v>MTG 651-100 3 1/2" WWK RHD WOF M-Pla SIP</v>
          </cell>
          <cell r="C3743" t="str">
            <v>MTG651-100PLR1</v>
          </cell>
          <cell r="D3743" t="str">
            <v>FRANKE</v>
          </cell>
          <cell r="E3743" t="str">
            <v>114.007</v>
          </cell>
          <cell r="F3743">
            <v>117.68</v>
          </cell>
          <cell r="G3743" t="str">
            <v>GB</v>
          </cell>
          <cell r="H3743" t="str">
            <v>7612402031105</v>
          </cell>
        </row>
        <row r="3744">
          <cell r="A3744" t="str">
            <v>114.0166.867</v>
          </cell>
          <cell r="B3744" t="str">
            <v>MTG 651-100 3 1/2" WWK LHD WOF M-Sto SIP</v>
          </cell>
          <cell r="C3744" t="str">
            <v>MTG651-100SGL1</v>
          </cell>
          <cell r="D3744" t="str">
            <v>FRANKE</v>
          </cell>
          <cell r="E3744" t="str">
            <v>114.007</v>
          </cell>
          <cell r="F3744">
            <v>104.39</v>
          </cell>
          <cell r="G3744" t="str">
            <v>GB</v>
          </cell>
          <cell r="H3744" t="str">
            <v>7612402031051</v>
          </cell>
        </row>
        <row r="3745">
          <cell r="A3745" t="str">
            <v>114.0166.868</v>
          </cell>
          <cell r="B3745" t="str">
            <v>MTG 651-100 3 1/2" WWK RHD WOF M-Sto SIP</v>
          </cell>
          <cell r="C3745" t="str">
            <v>MTG651-100SGR1</v>
          </cell>
          <cell r="D3745" t="str">
            <v>FRANKE</v>
          </cell>
          <cell r="E3745" t="str">
            <v>114.007</v>
          </cell>
          <cell r="F3745">
            <v>103.68</v>
          </cell>
          <cell r="G3745" t="str">
            <v>GB</v>
          </cell>
          <cell r="H3745" t="str">
            <v>7612402031129</v>
          </cell>
        </row>
        <row r="3746">
          <cell r="A3746" t="str">
            <v>114.0166.869</v>
          </cell>
          <cell r="B3746" t="str">
            <v>COG 611 WWK WRO NDH REV G-Champagne SIP</v>
          </cell>
          <cell r="C3746" t="str">
            <v>COG611CH1</v>
          </cell>
          <cell r="D3746" t="str">
            <v>FRANKE</v>
          </cell>
          <cell r="E3746" t="str">
            <v>114.009</v>
          </cell>
          <cell r="F3746">
            <v>81.349999999999994</v>
          </cell>
          <cell r="G3746" t="str">
            <v>GB</v>
          </cell>
          <cell r="H3746" t="str">
            <v>7612402046727</v>
          </cell>
        </row>
        <row r="3747">
          <cell r="A3747" t="str">
            <v>114.0166.870</v>
          </cell>
          <cell r="B3747" t="str">
            <v>COG 611 WWK WRO NDH REV M-Graphite SIP</v>
          </cell>
          <cell r="C3747" t="str">
            <v>COG611GP1</v>
          </cell>
          <cell r="D3747" t="str">
            <v>FRANKE</v>
          </cell>
          <cell r="E3747" t="str">
            <v>114.009</v>
          </cell>
          <cell r="F3747">
            <v>96.87</v>
          </cell>
          <cell r="G3747" t="str">
            <v>GB</v>
          </cell>
          <cell r="H3747" t="str">
            <v>7612402036353</v>
          </cell>
        </row>
        <row r="3748">
          <cell r="A3748" t="str">
            <v>114.0166.871</v>
          </cell>
          <cell r="B3748" t="str">
            <v>COG 611 WWK WRO NDH REV M-White SIP</v>
          </cell>
          <cell r="C3748" t="str">
            <v>COG611MW1</v>
          </cell>
          <cell r="D3748" t="str">
            <v>FRANKE</v>
          </cell>
          <cell r="E3748" t="str">
            <v>114.009</v>
          </cell>
          <cell r="F3748">
            <v>84.66</v>
          </cell>
          <cell r="G3748" t="str">
            <v>GB</v>
          </cell>
          <cell r="H3748" t="str">
            <v>7612402036360</v>
          </cell>
        </row>
        <row r="3749">
          <cell r="A3749" t="str">
            <v>114.0166.872</v>
          </cell>
          <cell r="B3749" t="str">
            <v>COG 611 WWK WRO NDH REV M-Stonegrey SIP</v>
          </cell>
          <cell r="C3749" t="str">
            <v>COG611SG1</v>
          </cell>
          <cell r="D3749" t="str">
            <v>FRANKE</v>
          </cell>
          <cell r="E3749" t="str">
            <v>114.009</v>
          </cell>
          <cell r="F3749">
            <v>83.94</v>
          </cell>
          <cell r="G3749" t="str">
            <v>GB</v>
          </cell>
          <cell r="H3749" t="str">
            <v>7612402031839</v>
          </cell>
        </row>
        <row r="3750">
          <cell r="A3750" t="str">
            <v>114.0166.873</v>
          </cell>
          <cell r="B3750" t="str">
            <v>COG 621 3 1/2" WWK REV WRO G-Champa SIP</v>
          </cell>
          <cell r="C3750" t="str">
            <v>COG621CH1</v>
          </cell>
          <cell r="D3750" t="str">
            <v>FRANKE</v>
          </cell>
          <cell r="E3750" t="str">
            <v>114.009</v>
          </cell>
          <cell r="F3750">
            <v>99.08</v>
          </cell>
          <cell r="G3750" t="str">
            <v>GB</v>
          </cell>
          <cell r="H3750" t="str">
            <v>7612402046840</v>
          </cell>
        </row>
        <row r="3751">
          <cell r="A3751" t="str">
            <v>114.0166.874</v>
          </cell>
          <cell r="B3751" t="str">
            <v>COG 621 3 1/2" WWK REV WRO M-Graphi SIP</v>
          </cell>
          <cell r="C3751" t="str">
            <v>COG621GP1</v>
          </cell>
          <cell r="D3751" t="str">
            <v>FRANKE</v>
          </cell>
          <cell r="E3751" t="str">
            <v>114.009</v>
          </cell>
          <cell r="F3751">
            <v>112.01</v>
          </cell>
          <cell r="G3751" t="str">
            <v>GB</v>
          </cell>
          <cell r="H3751" t="str">
            <v>7612402036414</v>
          </cell>
        </row>
        <row r="3752">
          <cell r="A3752" t="str">
            <v>114.0166.875</v>
          </cell>
          <cell r="B3752" t="str">
            <v>COG 621 3 1/2" WWK REV WRO M-White SIP</v>
          </cell>
          <cell r="C3752" t="str">
            <v>COG621MW1</v>
          </cell>
          <cell r="D3752" t="str">
            <v>FRANKE</v>
          </cell>
          <cell r="E3752" t="str">
            <v>114.009</v>
          </cell>
          <cell r="F3752">
            <v>99.19</v>
          </cell>
          <cell r="G3752" t="str">
            <v>GB</v>
          </cell>
          <cell r="H3752" t="str">
            <v>7612402036421</v>
          </cell>
        </row>
        <row r="3753">
          <cell r="A3753" t="str">
            <v>114.0166.876</v>
          </cell>
          <cell r="B3753" t="str">
            <v>COG 621 3 1/2" WWK REV WRO M-Stoneg SIP</v>
          </cell>
          <cell r="C3753" t="str">
            <v>COG621SG1</v>
          </cell>
          <cell r="D3753" t="str">
            <v>FRANKE</v>
          </cell>
          <cell r="E3753" t="str">
            <v>114.009</v>
          </cell>
          <cell r="F3753">
            <v>104.1</v>
          </cell>
          <cell r="G3753" t="str">
            <v>GB</v>
          </cell>
          <cell r="H3753" t="str">
            <v>7612402031846</v>
          </cell>
        </row>
        <row r="3754">
          <cell r="A3754" t="str">
            <v>114.0166.877</v>
          </cell>
          <cell r="B3754" t="str">
            <v>COG 651 3 1/2" WWK REV WRO NDH G-Cha SIP</v>
          </cell>
          <cell r="C3754" t="str">
            <v>COG651CH1</v>
          </cell>
          <cell r="D3754" t="str">
            <v>FRANKE</v>
          </cell>
          <cell r="E3754" t="str">
            <v>114.009</v>
          </cell>
          <cell r="F3754">
            <v>83.04</v>
          </cell>
          <cell r="G3754" t="str">
            <v>GB</v>
          </cell>
          <cell r="H3754" t="str">
            <v>7612402046963</v>
          </cell>
        </row>
        <row r="3755">
          <cell r="A3755" t="str">
            <v>114.0166.878</v>
          </cell>
          <cell r="B3755" t="str">
            <v>COG 652 WWK WRO NDH REV G-Champagne SIP</v>
          </cell>
          <cell r="C3755" t="str">
            <v>COG651ECH1</v>
          </cell>
          <cell r="D3755" t="str">
            <v>FRANKE</v>
          </cell>
          <cell r="E3755" t="str">
            <v>114.009</v>
          </cell>
          <cell r="F3755">
            <v>103.15</v>
          </cell>
          <cell r="G3755" t="str">
            <v>GB</v>
          </cell>
          <cell r="H3755" t="str">
            <v>7612402031853</v>
          </cell>
        </row>
        <row r="3756">
          <cell r="A3756" t="str">
            <v>114.0166.879</v>
          </cell>
          <cell r="B3756" t="str">
            <v>COG 652 WWK WRO NDH REV G-Graphite SIP</v>
          </cell>
          <cell r="C3756" t="str">
            <v>COG651EGP1</v>
          </cell>
          <cell r="D3756" t="str">
            <v>FRANKE</v>
          </cell>
          <cell r="E3756" t="str">
            <v>114.009</v>
          </cell>
          <cell r="F3756">
            <v>103.59</v>
          </cell>
          <cell r="G3756" t="str">
            <v>GB</v>
          </cell>
          <cell r="H3756" t="str">
            <v>7612402036445</v>
          </cell>
        </row>
        <row r="3757">
          <cell r="A3757" t="str">
            <v>114.0166.880</v>
          </cell>
          <cell r="B3757" t="str">
            <v>COG 652 WWK WRO NDH REV M-White SIP</v>
          </cell>
          <cell r="C3757" t="str">
            <v>COG651EMW1</v>
          </cell>
          <cell r="D3757" t="str">
            <v>FRANKE</v>
          </cell>
          <cell r="E3757" t="str">
            <v>114.009</v>
          </cell>
          <cell r="F3757">
            <v>105.39</v>
          </cell>
          <cell r="G3757" t="str">
            <v>GB</v>
          </cell>
          <cell r="H3757" t="str">
            <v>7612402036452</v>
          </cell>
        </row>
        <row r="3758">
          <cell r="A3758" t="str">
            <v>114.0166.881</v>
          </cell>
          <cell r="B3758" t="str">
            <v>COG 652 WWK WRO NDH REV M-Stonegrey SIP</v>
          </cell>
          <cell r="C3758" t="str">
            <v>COG651ESG1</v>
          </cell>
          <cell r="D3758" t="str">
            <v>FRANKE</v>
          </cell>
          <cell r="E3758" t="str">
            <v>114.009</v>
          </cell>
          <cell r="F3758">
            <v>102.93</v>
          </cell>
          <cell r="G3758" t="str">
            <v>GB</v>
          </cell>
          <cell r="H3758" t="str">
            <v>7612402031860</v>
          </cell>
        </row>
        <row r="3759">
          <cell r="A3759" t="str">
            <v>114.0166.882</v>
          </cell>
          <cell r="B3759" t="str">
            <v>COG 651 3 1/2" WWK WRO NDH M-Graphi SIP</v>
          </cell>
          <cell r="C3759" t="str">
            <v>COG651GP1</v>
          </cell>
          <cell r="D3759" t="str">
            <v>FRANKE</v>
          </cell>
          <cell r="E3759" t="str">
            <v>114.009</v>
          </cell>
          <cell r="F3759">
            <v>93.87</v>
          </cell>
          <cell r="G3759" t="str">
            <v>BE</v>
          </cell>
          <cell r="H3759" t="str">
            <v>7612402036384</v>
          </cell>
        </row>
        <row r="3760">
          <cell r="A3760" t="str">
            <v>114.0166.883</v>
          </cell>
          <cell r="B3760" t="str">
            <v>COG 651 3 1/2" WWK WRO NDH M-White SIP</v>
          </cell>
          <cell r="C3760" t="str">
            <v>COG651MW1</v>
          </cell>
          <cell r="D3760" t="str">
            <v>FRANKE</v>
          </cell>
          <cell r="E3760" t="str">
            <v>114.009</v>
          </cell>
          <cell r="F3760">
            <v>90.15</v>
          </cell>
          <cell r="G3760" t="str">
            <v>GB</v>
          </cell>
          <cell r="H3760" t="str">
            <v>7612402036391</v>
          </cell>
        </row>
        <row r="3761">
          <cell r="A3761" t="str">
            <v>114.0166.884</v>
          </cell>
          <cell r="B3761" t="str">
            <v>COG 651 3 1/2" WWK WRO NDH M-Stonegrey S</v>
          </cell>
          <cell r="C3761" t="str">
            <v>COG651SG1</v>
          </cell>
          <cell r="D3761" t="str">
            <v>FRANKE</v>
          </cell>
          <cell r="E3761" t="str">
            <v>114.009</v>
          </cell>
          <cell r="F3761">
            <v>88.32</v>
          </cell>
          <cell r="G3761" t="str">
            <v>GB</v>
          </cell>
          <cell r="H3761" t="str">
            <v>7612402031877</v>
          </cell>
        </row>
        <row r="3762">
          <cell r="A3762" t="str">
            <v>114.0166.893</v>
          </cell>
          <cell r="B3762" t="str">
            <v>ADG 621 3 1/2" WWK REV M-White SIP</v>
          </cell>
          <cell r="C3762" t="str">
            <v>ADG621MW1</v>
          </cell>
          <cell r="D3762" t="str">
            <v>FRANKE</v>
          </cell>
          <cell r="E3762" t="str">
            <v>114.197</v>
          </cell>
          <cell r="F3762">
            <v>111.85</v>
          </cell>
          <cell r="G3762" t="str">
            <v>GB</v>
          </cell>
          <cell r="H3762" t="str">
            <v>7612402031754</v>
          </cell>
        </row>
        <row r="3763">
          <cell r="A3763" t="str">
            <v>114.0166.898</v>
          </cell>
          <cell r="B3763" t="str">
            <v>ADG 651 3 1/2" WWK REV M-White SIP</v>
          </cell>
          <cell r="C3763" t="str">
            <v>ADG651MW1</v>
          </cell>
          <cell r="D3763" t="str">
            <v>FRANKE</v>
          </cell>
          <cell r="E3763" t="str">
            <v>114.197</v>
          </cell>
          <cell r="F3763">
            <v>92.65</v>
          </cell>
          <cell r="G3763" t="str">
            <v>BE</v>
          </cell>
          <cell r="H3763" t="str">
            <v>7612402031785</v>
          </cell>
        </row>
        <row r="3764">
          <cell r="A3764" t="str">
            <v>114.0166.901</v>
          </cell>
          <cell r="B3764" t="str">
            <v>JAG 611-86 3 1/2" WWK REV WOF M-Gra SIP</v>
          </cell>
          <cell r="C3764" t="str">
            <v>JAG611GP1</v>
          </cell>
          <cell r="D3764" t="str">
            <v>FRANKE</v>
          </cell>
          <cell r="E3764" t="str">
            <v>114.198</v>
          </cell>
          <cell r="F3764">
            <v>121.78</v>
          </cell>
          <cell r="G3764" t="str">
            <v>GB</v>
          </cell>
          <cell r="H3764" t="str">
            <v>7612402036698</v>
          </cell>
        </row>
        <row r="3765">
          <cell r="A3765" t="str">
            <v>114.0166.902</v>
          </cell>
          <cell r="B3765" t="str">
            <v>JAG 611-86 3 1/2" WWK REV WOF M-Whit SIP</v>
          </cell>
          <cell r="C3765" t="str">
            <v>JAG611MW1</v>
          </cell>
          <cell r="D3765" t="str">
            <v>FRANKE</v>
          </cell>
          <cell r="E3765" t="str">
            <v>114.198</v>
          </cell>
          <cell r="F3765">
            <v>123.8</v>
          </cell>
          <cell r="G3765" t="str">
            <v>GB</v>
          </cell>
          <cell r="H3765" t="str">
            <v>7612402036711</v>
          </cell>
        </row>
        <row r="3766">
          <cell r="A3766" t="str">
            <v>114.0166.903</v>
          </cell>
          <cell r="B3766" t="str">
            <v>JAG 611-86 3 1/2" WWK REV WOF M-Pla SIP</v>
          </cell>
          <cell r="C3766" t="str">
            <v>JAG611PL1</v>
          </cell>
          <cell r="D3766" t="str">
            <v>FRANKE</v>
          </cell>
          <cell r="E3766" t="str">
            <v>114.198</v>
          </cell>
          <cell r="F3766">
            <v>121.77</v>
          </cell>
          <cell r="G3766" t="str">
            <v>GB</v>
          </cell>
          <cell r="H3766" t="str">
            <v>7612402036704</v>
          </cell>
        </row>
        <row r="3767">
          <cell r="A3767" t="str">
            <v>114.0166.904</v>
          </cell>
          <cell r="B3767" t="str">
            <v>JAG 611-86 3 1/2" WWK REV WOF M-Ston SIP</v>
          </cell>
          <cell r="C3767" t="str">
            <v>JAG611SG1</v>
          </cell>
          <cell r="D3767" t="str">
            <v>FRANKE</v>
          </cell>
          <cell r="E3767" t="str">
            <v>114.198</v>
          </cell>
          <cell r="F3767">
            <v>121.03</v>
          </cell>
          <cell r="G3767" t="str">
            <v>GB</v>
          </cell>
          <cell r="H3767" t="str">
            <v>7612402036728</v>
          </cell>
        </row>
        <row r="3768">
          <cell r="A3768" t="str">
            <v>114.0166.905</v>
          </cell>
          <cell r="B3768" t="str">
            <v>JAG 621 3 1/2" WWK REV WOF M-Graphite SI</v>
          </cell>
          <cell r="C3768" t="str">
            <v>JAG621GP1</v>
          </cell>
          <cell r="D3768" t="str">
            <v>FRANKE</v>
          </cell>
          <cell r="E3768" t="str">
            <v>114.198</v>
          </cell>
          <cell r="F3768">
            <v>0</v>
          </cell>
          <cell r="G3768" t="str">
            <v/>
          </cell>
          <cell r="H3768" t="str">
            <v>7612402036797</v>
          </cell>
        </row>
        <row r="3769">
          <cell r="A3769" t="str">
            <v>114.0166.906</v>
          </cell>
          <cell r="B3769" t="str">
            <v>JAG 621 3 1/2" WWK REV WOF M-White SIP</v>
          </cell>
          <cell r="C3769" t="str">
            <v>JAG621MW1</v>
          </cell>
          <cell r="D3769" t="str">
            <v>FRANKE</v>
          </cell>
          <cell r="E3769" t="str">
            <v>114.198</v>
          </cell>
          <cell r="F3769">
            <v>0</v>
          </cell>
          <cell r="G3769" t="str">
            <v/>
          </cell>
          <cell r="H3769" t="str">
            <v>7612402036810</v>
          </cell>
        </row>
        <row r="3770">
          <cell r="A3770" t="str">
            <v>114.0166.907</v>
          </cell>
          <cell r="B3770" t="str">
            <v>JAG 621 3 1/2" WWK REV WOF M-Platin SIP</v>
          </cell>
          <cell r="C3770" t="str">
            <v/>
          </cell>
          <cell r="D3770" t="str">
            <v>FRANKE</v>
          </cell>
          <cell r="E3770" t="str">
            <v>114.198</v>
          </cell>
          <cell r="F3770">
            <v>0</v>
          </cell>
          <cell r="G3770" t="str">
            <v/>
          </cell>
          <cell r="H3770" t="str">
            <v>7612402036803</v>
          </cell>
        </row>
        <row r="3771">
          <cell r="A3771" t="str">
            <v>114.0166.908</v>
          </cell>
          <cell r="B3771" t="str">
            <v>JAG 621 3 1/2" WWK REV WOF M-Stoneg SIP</v>
          </cell>
          <cell r="C3771" t="str">
            <v>JAG621SG1</v>
          </cell>
          <cell r="D3771" t="str">
            <v>FRANKE</v>
          </cell>
          <cell r="E3771" t="str">
            <v>114.198</v>
          </cell>
          <cell r="F3771">
            <v>0</v>
          </cell>
          <cell r="G3771" t="str">
            <v/>
          </cell>
          <cell r="H3771" t="str">
            <v>7612402036827</v>
          </cell>
        </row>
        <row r="3772">
          <cell r="A3772" t="str">
            <v>114.0166.909</v>
          </cell>
          <cell r="B3772" t="str">
            <v>JAG 651 3 1/2" WWK REV WOF M-Graphi SIP</v>
          </cell>
          <cell r="C3772" t="str">
            <v>JAG651GP1</v>
          </cell>
          <cell r="D3772" t="str">
            <v>FRANKE</v>
          </cell>
          <cell r="E3772" t="str">
            <v>114.198</v>
          </cell>
          <cell r="F3772">
            <v>124.31</v>
          </cell>
          <cell r="G3772" t="str">
            <v>GB</v>
          </cell>
          <cell r="H3772" t="str">
            <v>7612402036742</v>
          </cell>
        </row>
        <row r="3773">
          <cell r="A3773" t="str">
            <v>114.0166.910</v>
          </cell>
          <cell r="B3773" t="str">
            <v>JAG 651 3 1/2" WWK REV WOF M-White SIP</v>
          </cell>
          <cell r="C3773" t="str">
            <v>JAG651MW1</v>
          </cell>
          <cell r="D3773" t="str">
            <v>FRANKE</v>
          </cell>
          <cell r="E3773" t="str">
            <v>114.198</v>
          </cell>
          <cell r="F3773">
            <v>131.41999999999999</v>
          </cell>
          <cell r="G3773" t="str">
            <v>GB</v>
          </cell>
          <cell r="H3773" t="str">
            <v>7612402036766</v>
          </cell>
        </row>
        <row r="3774">
          <cell r="A3774" t="str">
            <v>114.0166.911</v>
          </cell>
          <cell r="B3774" t="str">
            <v>JAG 651 3 1/2" WWK REV WOF M-Platin SIP</v>
          </cell>
          <cell r="C3774" t="str">
            <v>JAG651PL1</v>
          </cell>
          <cell r="D3774" t="str">
            <v>FRANKE</v>
          </cell>
          <cell r="E3774" t="str">
            <v>114.198</v>
          </cell>
          <cell r="F3774">
            <v>128.87</v>
          </cell>
          <cell r="G3774" t="str">
            <v>GB</v>
          </cell>
          <cell r="H3774" t="str">
            <v>7612402036759</v>
          </cell>
        </row>
        <row r="3775">
          <cell r="A3775" t="str">
            <v>114.0166.912</v>
          </cell>
          <cell r="B3775" t="str">
            <v>JAG 651 3 1/2" WWK REV WOF M-Stoneg SIP</v>
          </cell>
          <cell r="C3775" t="str">
            <v>JAG651SG1</v>
          </cell>
          <cell r="D3775" t="str">
            <v>FRANKE</v>
          </cell>
          <cell r="E3775" t="str">
            <v>114.198</v>
          </cell>
          <cell r="F3775">
            <v>130.55000000000001</v>
          </cell>
          <cell r="G3775" t="str">
            <v>GB</v>
          </cell>
          <cell r="H3775" t="str">
            <v>7612402036773</v>
          </cell>
        </row>
        <row r="3776">
          <cell r="A3776" t="str">
            <v>114.0166.916</v>
          </cell>
          <cell r="B3776" t="str">
            <v>EFG 614-78 3 1/2" WWK REV NOF M-Sto SIP</v>
          </cell>
          <cell r="C3776" t="str">
            <v>EFG614SG1</v>
          </cell>
          <cell r="D3776" t="str">
            <v>FRANKE</v>
          </cell>
          <cell r="E3776" t="str">
            <v>114.381</v>
          </cell>
          <cell r="F3776">
            <v>0</v>
          </cell>
          <cell r="G3776" t="str">
            <v/>
          </cell>
          <cell r="H3776" t="str">
            <v>7612402035196</v>
          </cell>
        </row>
        <row r="3777">
          <cell r="A3777" t="str">
            <v>114.0166.917</v>
          </cell>
          <cell r="B3777" t="str">
            <v>MERIDIAN 210 3 1/2" WWK REV G-Beige SIP</v>
          </cell>
          <cell r="C3777" t="str">
            <v>ME116/50BE</v>
          </cell>
          <cell r="D3777" t="str">
            <v>FRANKE</v>
          </cell>
          <cell r="E3777" t="str">
            <v>143.590</v>
          </cell>
          <cell r="F3777">
            <v>55.3</v>
          </cell>
          <cell r="G3777" t="str">
            <v>NL</v>
          </cell>
          <cell r="H3777" t="str">
            <v>7612402025715</v>
          </cell>
        </row>
        <row r="3778">
          <cell r="A3778" t="str">
            <v>114.0166.918</v>
          </cell>
          <cell r="B3778" t="str">
            <v>MERIDIAN 210 3 1/2" WWK REV G-Beige</v>
          </cell>
          <cell r="C3778" t="str">
            <v>ME116/50BEP</v>
          </cell>
          <cell r="D3778" t="str">
            <v>FRANKE</v>
          </cell>
          <cell r="E3778" t="str">
            <v>143.590</v>
          </cell>
          <cell r="F3778">
            <v>0</v>
          </cell>
          <cell r="G3778" t="str">
            <v/>
          </cell>
          <cell r="H3778" t="str">
            <v>7612402049483</v>
          </cell>
        </row>
        <row r="3779">
          <cell r="A3779" t="str">
            <v>114.0166.919</v>
          </cell>
          <cell r="B3779" t="str">
            <v>MERIDIAN 210 3 1/2" WWK REV G-Grey SIP</v>
          </cell>
          <cell r="C3779" t="str">
            <v>ME116/50GR</v>
          </cell>
          <cell r="D3779" t="str">
            <v>FRANKE</v>
          </cell>
          <cell r="E3779" t="str">
            <v>143.590</v>
          </cell>
          <cell r="F3779">
            <v>55.3</v>
          </cell>
          <cell r="G3779" t="str">
            <v>NL</v>
          </cell>
          <cell r="H3779" t="str">
            <v>7612402025708</v>
          </cell>
        </row>
        <row r="3780">
          <cell r="A3780" t="str">
            <v>114.0166.921</v>
          </cell>
          <cell r="B3780" t="str">
            <v>MERIDIAN 210 3 1/2" WWK REV G-White SIP</v>
          </cell>
          <cell r="C3780" t="str">
            <v>ME116/50WG</v>
          </cell>
          <cell r="D3780" t="str">
            <v>FRANKE</v>
          </cell>
          <cell r="E3780" t="str">
            <v>143.590</v>
          </cell>
          <cell r="F3780">
            <v>55.3</v>
          </cell>
          <cell r="G3780" t="str">
            <v>NL</v>
          </cell>
          <cell r="H3780" t="str">
            <v>7612402025692</v>
          </cell>
        </row>
        <row r="3781">
          <cell r="A3781" t="str">
            <v>114.0166.923</v>
          </cell>
          <cell r="B3781" t="str">
            <v>MERIDIAN 210 3 1/2" WWK REV G-Slate SIP</v>
          </cell>
          <cell r="C3781" t="str">
            <v>ME116/50ZW</v>
          </cell>
          <cell r="D3781" t="str">
            <v>FRANKE</v>
          </cell>
          <cell r="E3781" t="str">
            <v>143.590</v>
          </cell>
          <cell r="F3781">
            <v>55.3</v>
          </cell>
          <cell r="G3781" t="str">
            <v>NL</v>
          </cell>
          <cell r="H3781" t="str">
            <v>7612402025685</v>
          </cell>
        </row>
        <row r="3782">
          <cell r="A3782" t="str">
            <v>114.0166.924</v>
          </cell>
          <cell r="B3782" t="str">
            <v>MERIDIAN 210 3 1/2" WWK REV G-Slate</v>
          </cell>
          <cell r="C3782" t="str">
            <v>ME116/50ZWP</v>
          </cell>
          <cell r="D3782" t="str">
            <v>FRANKE</v>
          </cell>
          <cell r="E3782" t="str">
            <v>143.590</v>
          </cell>
          <cell r="F3782">
            <v>0</v>
          </cell>
          <cell r="G3782" t="str">
            <v/>
          </cell>
          <cell r="H3782" t="str">
            <v>7612402049513</v>
          </cell>
        </row>
        <row r="3783">
          <cell r="A3783" t="str">
            <v>114.0166.925</v>
          </cell>
          <cell r="B3783" t="str">
            <v>MERIDIAN 100 3 1/2" WWK REV G-Beige SIP</v>
          </cell>
          <cell r="C3783" t="str">
            <v>ME86/50BE</v>
          </cell>
          <cell r="D3783" t="str">
            <v>FRANKE</v>
          </cell>
          <cell r="E3783" t="str">
            <v>143.590</v>
          </cell>
          <cell r="F3783">
            <v>43.74</v>
          </cell>
          <cell r="G3783" t="str">
            <v>NL</v>
          </cell>
          <cell r="H3783" t="str">
            <v>7612402025791</v>
          </cell>
        </row>
        <row r="3784">
          <cell r="A3784" t="str">
            <v>114.0166.926</v>
          </cell>
          <cell r="B3784" t="str">
            <v>MERIDIAN 100 3 1/2" WWK REV G-Beige</v>
          </cell>
          <cell r="C3784" t="str">
            <v>ME86/50BEP</v>
          </cell>
          <cell r="D3784" t="str">
            <v>FRANKE</v>
          </cell>
          <cell r="E3784" t="str">
            <v>143.590</v>
          </cell>
          <cell r="F3784">
            <v>0</v>
          </cell>
          <cell r="G3784" t="str">
            <v/>
          </cell>
          <cell r="H3784" t="str">
            <v>7612402049520</v>
          </cell>
        </row>
        <row r="3785">
          <cell r="A3785" t="str">
            <v>114.0166.927</v>
          </cell>
          <cell r="B3785" t="str">
            <v>MERIDIAN 100 3 1/2" WWK REV G-Grey SIP</v>
          </cell>
          <cell r="C3785" t="str">
            <v>ME86/50GR</v>
          </cell>
          <cell r="D3785" t="str">
            <v>FRANKE</v>
          </cell>
          <cell r="E3785" t="str">
            <v>143.590</v>
          </cell>
          <cell r="F3785">
            <v>43.74</v>
          </cell>
          <cell r="G3785" t="str">
            <v>NL</v>
          </cell>
          <cell r="H3785" t="str">
            <v>7612402025784</v>
          </cell>
        </row>
        <row r="3786">
          <cell r="A3786" t="str">
            <v>114.0166.928</v>
          </cell>
          <cell r="B3786" t="str">
            <v>MERIDIAN 100 3 1/2" WWK REV G-Grey</v>
          </cell>
          <cell r="C3786" t="str">
            <v>ME86/50GRP</v>
          </cell>
          <cell r="D3786" t="str">
            <v>FRANKE</v>
          </cell>
          <cell r="E3786" t="str">
            <v>143.590</v>
          </cell>
          <cell r="F3786">
            <v>0</v>
          </cell>
          <cell r="G3786" t="str">
            <v/>
          </cell>
          <cell r="H3786" t="str">
            <v>7612402049537</v>
          </cell>
        </row>
        <row r="3787">
          <cell r="A3787" t="str">
            <v>114.0166.929</v>
          </cell>
          <cell r="B3787" t="str">
            <v>MERIDIAN 100 3 1/2" WWK REV G-White SIP</v>
          </cell>
          <cell r="C3787" t="str">
            <v>ME86/50WG</v>
          </cell>
          <cell r="D3787" t="str">
            <v>FRANKE</v>
          </cell>
          <cell r="E3787" t="str">
            <v>143.590</v>
          </cell>
          <cell r="F3787">
            <v>43.74</v>
          </cell>
          <cell r="G3787" t="str">
            <v>NL</v>
          </cell>
          <cell r="H3787" t="str">
            <v>7612402025777</v>
          </cell>
        </row>
        <row r="3788">
          <cell r="A3788" t="str">
            <v>114.0166.930</v>
          </cell>
          <cell r="B3788" t="str">
            <v>MERIDIAN 100 3 1/2" WWK REV G-White</v>
          </cell>
          <cell r="C3788" t="str">
            <v>ME86/50WGP</v>
          </cell>
          <cell r="D3788" t="str">
            <v>FRANKE</v>
          </cell>
          <cell r="E3788" t="str">
            <v>143.590</v>
          </cell>
          <cell r="F3788">
            <v>0</v>
          </cell>
          <cell r="G3788" t="str">
            <v/>
          </cell>
          <cell r="H3788" t="str">
            <v>7612402049544</v>
          </cell>
        </row>
        <row r="3789">
          <cell r="A3789" t="str">
            <v>114.0166.931</v>
          </cell>
          <cell r="B3789" t="str">
            <v>MERIDIAN 100 3 1/2" WWK REV G-Slate SIP</v>
          </cell>
          <cell r="C3789" t="str">
            <v>ME86/50ZW</v>
          </cell>
          <cell r="D3789" t="str">
            <v>FRANKE</v>
          </cell>
          <cell r="E3789" t="str">
            <v>143.590</v>
          </cell>
          <cell r="F3789">
            <v>43.74</v>
          </cell>
          <cell r="G3789" t="str">
            <v>NL</v>
          </cell>
          <cell r="H3789" t="str">
            <v>7612402025760</v>
          </cell>
        </row>
        <row r="3790">
          <cell r="A3790" t="str">
            <v>114.0166.933</v>
          </cell>
          <cell r="B3790" t="str">
            <v>MERIDIAN 150 3 1/2" WWK REV G-Beige SIP</v>
          </cell>
          <cell r="C3790" t="str">
            <v>ME97/50BE</v>
          </cell>
          <cell r="D3790" t="str">
            <v>FRANKE</v>
          </cell>
          <cell r="E3790" t="str">
            <v>143.590</v>
          </cell>
          <cell r="F3790">
            <v>50.39</v>
          </cell>
          <cell r="G3790" t="str">
            <v>NL</v>
          </cell>
          <cell r="H3790" t="str">
            <v>7612402025753</v>
          </cell>
        </row>
        <row r="3791">
          <cell r="A3791" t="str">
            <v>114.0166.934</v>
          </cell>
          <cell r="B3791" t="str">
            <v>MERIDIAN 150 3 1/2" WWK REV G-Beige</v>
          </cell>
          <cell r="C3791" t="str">
            <v>ME97/50BEP</v>
          </cell>
          <cell r="D3791" t="str">
            <v>FRANKE</v>
          </cell>
          <cell r="E3791" t="str">
            <v>143.590</v>
          </cell>
          <cell r="F3791">
            <v>0</v>
          </cell>
          <cell r="G3791" t="str">
            <v/>
          </cell>
          <cell r="H3791" t="str">
            <v>7612402049568</v>
          </cell>
        </row>
        <row r="3792">
          <cell r="A3792" t="str">
            <v>114.0166.935</v>
          </cell>
          <cell r="B3792" t="str">
            <v>MERIDIAN 150 3 1/2" WWK REV G-Grey SIP</v>
          </cell>
          <cell r="C3792" t="str">
            <v>ME97/50GR</v>
          </cell>
          <cell r="D3792" t="str">
            <v>FRANKE</v>
          </cell>
          <cell r="E3792" t="str">
            <v>143.590</v>
          </cell>
          <cell r="F3792">
            <v>54.41</v>
          </cell>
          <cell r="G3792" t="str">
            <v>NL</v>
          </cell>
          <cell r="H3792" t="str">
            <v>7612402025746</v>
          </cell>
        </row>
        <row r="3793">
          <cell r="A3793" t="str">
            <v>114.0166.936</v>
          </cell>
          <cell r="B3793" t="str">
            <v>MERIDIAN 150 3 1/2" WWK REV G-Grey</v>
          </cell>
          <cell r="C3793" t="str">
            <v>ME97/50GRP</v>
          </cell>
          <cell r="D3793" t="str">
            <v>FRANKE</v>
          </cell>
          <cell r="E3793" t="str">
            <v>143.590</v>
          </cell>
          <cell r="F3793">
            <v>49.26</v>
          </cell>
          <cell r="G3793" t="str">
            <v>NL</v>
          </cell>
          <cell r="H3793" t="str">
            <v>7612402049575</v>
          </cell>
        </row>
        <row r="3794">
          <cell r="A3794" t="str">
            <v>114.0166.937</v>
          </cell>
          <cell r="B3794" t="str">
            <v>MERIDIAN 150 3 1/2" WWK REV G-White SIP</v>
          </cell>
          <cell r="C3794" t="str">
            <v>ME97/50WG</v>
          </cell>
          <cell r="D3794" t="str">
            <v>FRANKE</v>
          </cell>
          <cell r="E3794" t="str">
            <v>143.590</v>
          </cell>
          <cell r="F3794">
            <v>50.39</v>
          </cell>
          <cell r="G3794" t="str">
            <v>NL</v>
          </cell>
          <cell r="H3794" t="str">
            <v>7612402025739</v>
          </cell>
        </row>
        <row r="3795">
          <cell r="A3795" t="str">
            <v>114.0166.938</v>
          </cell>
          <cell r="B3795" t="str">
            <v>MERIDIAN 150 3 1/2" WWK REV G-White</v>
          </cell>
          <cell r="C3795" t="str">
            <v>ME97/50WGP</v>
          </cell>
          <cell r="D3795" t="str">
            <v>FRANKE</v>
          </cell>
          <cell r="E3795" t="str">
            <v>143.590</v>
          </cell>
          <cell r="F3795">
            <v>0</v>
          </cell>
          <cell r="G3795" t="str">
            <v/>
          </cell>
          <cell r="H3795" t="str">
            <v>7612402049582</v>
          </cell>
        </row>
        <row r="3796">
          <cell r="A3796" t="str">
            <v>114.0166.939</v>
          </cell>
          <cell r="B3796" t="str">
            <v>MERIDIAN 150 3 1/2" WWK REV G-Slate SIP</v>
          </cell>
          <cell r="C3796" t="str">
            <v>ME97/50ZW</v>
          </cell>
          <cell r="D3796" t="str">
            <v>FRANKE</v>
          </cell>
          <cell r="E3796" t="str">
            <v>143.590</v>
          </cell>
          <cell r="F3796">
            <v>50.39</v>
          </cell>
          <cell r="G3796" t="str">
            <v>NL</v>
          </cell>
          <cell r="H3796" t="str">
            <v>7612402025722</v>
          </cell>
        </row>
        <row r="3797">
          <cell r="A3797" t="str">
            <v>114.0173.037</v>
          </cell>
          <cell r="B3797" t="str">
            <v>SID 651 3 1/2" WWK REV tit. silver</v>
          </cell>
          <cell r="C3797" t="str">
            <v>KT2140793</v>
          </cell>
          <cell r="D3797" t="str">
            <v>FRANKE</v>
          </cell>
          <cell r="E3797" t="str">
            <v>143.038</v>
          </cell>
          <cell r="F3797">
            <v>59.26</v>
          </cell>
          <cell r="G3797" t="str">
            <v>NL</v>
          </cell>
          <cell r="H3797" t="str">
            <v>7612980495023</v>
          </cell>
        </row>
        <row r="3798">
          <cell r="A3798" t="str">
            <v>114.0175.607</v>
          </cell>
          <cell r="B3798" t="str">
            <v>IMG 611-97 3 1/2" NWK WOF REV GCoffee</v>
          </cell>
          <cell r="C3798" t="str">
            <v/>
          </cell>
          <cell r="D3798" t="str">
            <v>FRANKE</v>
          </cell>
          <cell r="E3798" t="str">
            <v>114.193</v>
          </cell>
          <cell r="F3798">
            <v>0</v>
          </cell>
          <cell r="G3798" t="str">
            <v/>
          </cell>
          <cell r="H3798" t="str">
            <v>7612980508396</v>
          </cell>
        </row>
        <row r="3799">
          <cell r="A3799" t="str">
            <v>114.0175.645</v>
          </cell>
          <cell r="B3799" t="str">
            <v>IMG 611-97 3 1/2" NWK WOF REV MOnyx</v>
          </cell>
          <cell r="C3799" t="str">
            <v/>
          </cell>
          <cell r="D3799" t="str">
            <v>FRANKE</v>
          </cell>
          <cell r="E3799" t="str">
            <v>114.193</v>
          </cell>
          <cell r="F3799">
            <v>0</v>
          </cell>
          <cell r="G3799" t="str">
            <v/>
          </cell>
          <cell r="H3799" t="str">
            <v>7612980508617</v>
          </cell>
        </row>
        <row r="3800">
          <cell r="A3800" t="str">
            <v>114.0175.646</v>
          </cell>
          <cell r="B3800" t="str">
            <v>IMG 611-97 3 1/2" NWK WOF REV MPlatinum</v>
          </cell>
          <cell r="C3800" t="str">
            <v/>
          </cell>
          <cell r="D3800" t="str">
            <v>FRANKE</v>
          </cell>
          <cell r="E3800" t="str">
            <v>114.193</v>
          </cell>
          <cell r="F3800">
            <v>0</v>
          </cell>
          <cell r="G3800" t="str">
            <v/>
          </cell>
          <cell r="H3800" t="str">
            <v>7612980508624</v>
          </cell>
        </row>
        <row r="3801">
          <cell r="A3801" t="str">
            <v>114.0175.647</v>
          </cell>
          <cell r="B3801" t="str">
            <v>IMG 611-97 3 1/2" NWK WOF REV MWhite</v>
          </cell>
          <cell r="C3801" t="str">
            <v/>
          </cell>
          <cell r="D3801" t="str">
            <v>FRANKE</v>
          </cell>
          <cell r="E3801" t="str">
            <v>114.193</v>
          </cell>
          <cell r="F3801">
            <v>0</v>
          </cell>
          <cell r="G3801" t="str">
            <v/>
          </cell>
          <cell r="H3801" t="str">
            <v>7612980508631</v>
          </cell>
        </row>
        <row r="3802">
          <cell r="A3802" t="str">
            <v>114.0175.648</v>
          </cell>
          <cell r="B3802" t="str">
            <v>IMG 611-97 3 1/2" NWK WOF REV MStone Gre</v>
          </cell>
          <cell r="C3802" t="str">
            <v/>
          </cell>
          <cell r="D3802" t="str">
            <v>FRANKE</v>
          </cell>
          <cell r="E3802" t="str">
            <v>114.193</v>
          </cell>
          <cell r="F3802">
            <v>0</v>
          </cell>
          <cell r="G3802" t="str">
            <v/>
          </cell>
          <cell r="H3802" t="str">
            <v>7612980508648</v>
          </cell>
        </row>
        <row r="3803">
          <cell r="A3803" t="str">
            <v>114.0175.649</v>
          </cell>
          <cell r="B3803" t="str">
            <v>IMG 651 3 1/2" NWK WOF REV GCoffee</v>
          </cell>
          <cell r="C3803" t="str">
            <v/>
          </cell>
          <cell r="D3803" t="str">
            <v>FRANKE</v>
          </cell>
          <cell r="E3803" t="str">
            <v>114.193</v>
          </cell>
          <cell r="F3803">
            <v>0</v>
          </cell>
          <cell r="G3803" t="str">
            <v/>
          </cell>
          <cell r="H3803" t="str">
            <v>7612980508655</v>
          </cell>
        </row>
        <row r="3804">
          <cell r="A3804" t="str">
            <v>114.0175.658</v>
          </cell>
          <cell r="B3804" t="str">
            <v>IMG 651 3 1/2" NWK WOF REV MOnyx</v>
          </cell>
          <cell r="C3804" t="str">
            <v/>
          </cell>
          <cell r="D3804" t="str">
            <v>FRANKE</v>
          </cell>
          <cell r="E3804" t="str">
            <v>114.193</v>
          </cell>
          <cell r="F3804">
            <v>0</v>
          </cell>
          <cell r="G3804" t="str">
            <v/>
          </cell>
          <cell r="H3804" t="str">
            <v>7612980508693</v>
          </cell>
        </row>
        <row r="3805">
          <cell r="A3805" t="str">
            <v>114.0175.659</v>
          </cell>
          <cell r="B3805" t="str">
            <v>IMG 651 3 1/2" NWK WOF REV MPlatinum</v>
          </cell>
          <cell r="C3805" t="str">
            <v/>
          </cell>
          <cell r="D3805" t="str">
            <v>FRANKE</v>
          </cell>
          <cell r="E3805" t="str">
            <v>114.193</v>
          </cell>
          <cell r="F3805">
            <v>0</v>
          </cell>
          <cell r="G3805" t="str">
            <v/>
          </cell>
          <cell r="H3805" t="str">
            <v>7612980508709</v>
          </cell>
        </row>
        <row r="3806">
          <cell r="A3806" t="str">
            <v>114.0175.660</v>
          </cell>
          <cell r="B3806" t="str">
            <v>IMG 651 3 1/2" NWK WOF REV MWhite</v>
          </cell>
          <cell r="C3806" t="str">
            <v/>
          </cell>
          <cell r="D3806" t="str">
            <v>FRANKE</v>
          </cell>
          <cell r="E3806" t="str">
            <v>114.193</v>
          </cell>
          <cell r="F3806">
            <v>0</v>
          </cell>
          <cell r="G3806" t="str">
            <v/>
          </cell>
          <cell r="H3806" t="str">
            <v>7612980508716</v>
          </cell>
        </row>
        <row r="3807">
          <cell r="A3807" t="str">
            <v>114.0175.661</v>
          </cell>
          <cell r="B3807" t="str">
            <v>IMG 651 3 1/2" NWK WOF REV MStone Grey</v>
          </cell>
          <cell r="C3807" t="str">
            <v/>
          </cell>
          <cell r="D3807" t="str">
            <v>FRANKE</v>
          </cell>
          <cell r="E3807" t="str">
            <v>114.193</v>
          </cell>
          <cell r="F3807">
            <v>0</v>
          </cell>
          <cell r="G3807" t="str">
            <v/>
          </cell>
          <cell r="H3807" t="str">
            <v>7612980508723</v>
          </cell>
        </row>
        <row r="3808">
          <cell r="A3808" t="str">
            <v>114.0175.678</v>
          </cell>
          <cell r="B3808" t="str">
            <v>IMG 621 3 1/2" NWK WOF REV GCoffee</v>
          </cell>
          <cell r="C3808" t="str">
            <v/>
          </cell>
          <cell r="D3808" t="str">
            <v>FRANKE</v>
          </cell>
          <cell r="E3808" t="str">
            <v>114.193</v>
          </cell>
          <cell r="F3808">
            <v>0</v>
          </cell>
          <cell r="G3808" t="str">
            <v/>
          </cell>
          <cell r="H3808" t="str">
            <v>7612980508860</v>
          </cell>
        </row>
        <row r="3809">
          <cell r="A3809" t="str">
            <v>114.0175.684</v>
          </cell>
          <cell r="B3809" t="str">
            <v>IMG 621 3 1/2" NWK WOF REV MOnyx</v>
          </cell>
          <cell r="C3809" t="str">
            <v/>
          </cell>
          <cell r="D3809" t="str">
            <v>FRANKE</v>
          </cell>
          <cell r="E3809" t="str">
            <v>114.193</v>
          </cell>
          <cell r="F3809">
            <v>0</v>
          </cell>
          <cell r="G3809" t="str">
            <v/>
          </cell>
          <cell r="H3809" t="str">
            <v>7612980508921</v>
          </cell>
        </row>
        <row r="3810">
          <cell r="A3810" t="str">
            <v>114.0175.686</v>
          </cell>
          <cell r="B3810" t="str">
            <v>IMG 621 3 1/2" NWK WOF REV MPlatinum</v>
          </cell>
          <cell r="C3810" t="str">
            <v/>
          </cell>
          <cell r="D3810" t="str">
            <v>FRANKE</v>
          </cell>
          <cell r="E3810" t="str">
            <v>114.193</v>
          </cell>
          <cell r="F3810">
            <v>0</v>
          </cell>
          <cell r="G3810" t="str">
            <v/>
          </cell>
          <cell r="H3810" t="str">
            <v>7612980508938</v>
          </cell>
        </row>
        <row r="3811">
          <cell r="A3811" t="str">
            <v>114.0175.688</v>
          </cell>
          <cell r="B3811" t="str">
            <v>IMG 621 3 1/2" NWK WOF REV MWhite</v>
          </cell>
          <cell r="C3811" t="str">
            <v/>
          </cell>
          <cell r="D3811" t="str">
            <v>FRANKE</v>
          </cell>
          <cell r="E3811" t="str">
            <v>114.193</v>
          </cell>
          <cell r="F3811">
            <v>0</v>
          </cell>
          <cell r="G3811" t="str">
            <v/>
          </cell>
          <cell r="H3811" t="str">
            <v>7612980508945</v>
          </cell>
        </row>
        <row r="3812">
          <cell r="A3812" t="str">
            <v>114.0175.689</v>
          </cell>
          <cell r="B3812" t="str">
            <v>IMG 621 3 1/2" NWK WOF REV MStone Grey</v>
          </cell>
          <cell r="C3812" t="str">
            <v/>
          </cell>
          <cell r="D3812" t="str">
            <v>FRANKE</v>
          </cell>
          <cell r="E3812" t="str">
            <v>114.193</v>
          </cell>
          <cell r="F3812">
            <v>0</v>
          </cell>
          <cell r="G3812" t="str">
            <v/>
          </cell>
          <cell r="H3812" t="str">
            <v>7612980508952</v>
          </cell>
        </row>
        <row r="3813">
          <cell r="A3813" t="str">
            <v>114.0175.999</v>
          </cell>
          <cell r="B3813" t="str">
            <v>SID 620 3 1/2" BSW ND DArtic Whit</v>
          </cell>
          <cell r="C3813" t="str">
            <v>SID620WG1</v>
          </cell>
          <cell r="D3813" t="str">
            <v>FRANKE</v>
          </cell>
          <cell r="E3813" t="str">
            <v>143.038</v>
          </cell>
          <cell r="F3813">
            <v>77.2</v>
          </cell>
          <cell r="G3813" t="str">
            <v>NL</v>
          </cell>
          <cell r="H3813" t="str">
            <v>7612980511013</v>
          </cell>
        </row>
        <row r="3814">
          <cell r="A3814" t="str">
            <v>114.0197.236</v>
          </cell>
          <cell r="B3814" t="str">
            <v>BALI 621-116  3 1/2" NWK REV WOF PW</v>
          </cell>
          <cell r="C3814" t="str">
            <v>BLG621MW</v>
          </cell>
          <cell r="D3814" t="str">
            <v>FRANKE</v>
          </cell>
          <cell r="E3814" t="str">
            <v>114.545</v>
          </cell>
          <cell r="F3814">
            <v>76.78</v>
          </cell>
          <cell r="G3814" t="str">
            <v/>
          </cell>
          <cell r="H3814" t="str">
            <v>7612980635498</v>
          </cell>
        </row>
        <row r="3815">
          <cell r="A3815" t="str">
            <v>114.0198.663</v>
          </cell>
          <cell r="B3815" t="str">
            <v>BFG 611-78 3 1/2" NWK REV WOF CO</v>
          </cell>
          <cell r="C3815" t="str">
            <v>BFG611CH</v>
          </cell>
          <cell r="D3815" t="str">
            <v>FRANKE</v>
          </cell>
          <cell r="E3815" t="str">
            <v>114.551</v>
          </cell>
          <cell r="F3815">
            <v>69.45</v>
          </cell>
          <cell r="G3815" t="str">
            <v/>
          </cell>
          <cell r="H3815" t="str">
            <v>7612980643974</v>
          </cell>
        </row>
        <row r="3816">
          <cell r="A3816" t="str">
            <v>114.0198.670</v>
          </cell>
          <cell r="B3816" t="str">
            <v>BFG 611-78 3 1/2" NWK REV WOF GP</v>
          </cell>
          <cell r="C3816" t="str">
            <v>BFG611GP</v>
          </cell>
          <cell r="D3816" t="str">
            <v>FRANKE</v>
          </cell>
          <cell r="E3816" t="str">
            <v>114.551</v>
          </cell>
          <cell r="F3816">
            <v>55.19</v>
          </cell>
          <cell r="G3816" t="str">
            <v/>
          </cell>
          <cell r="H3816" t="str">
            <v>7612980644032</v>
          </cell>
        </row>
        <row r="3817">
          <cell r="A3817" t="str">
            <v>114.0198.674</v>
          </cell>
          <cell r="B3817" t="str">
            <v>BFG 611-78 3 1/2" NWK REV WOF ON</v>
          </cell>
          <cell r="C3817" t="str">
            <v>BFG611OX</v>
          </cell>
          <cell r="D3817" t="str">
            <v>FRANKE</v>
          </cell>
          <cell r="E3817" t="str">
            <v>114.551</v>
          </cell>
          <cell r="F3817">
            <v>70.25</v>
          </cell>
          <cell r="G3817" t="str">
            <v/>
          </cell>
          <cell r="H3817" t="str">
            <v>7612980644070</v>
          </cell>
        </row>
        <row r="3818">
          <cell r="A3818" t="str">
            <v>114.0198.675</v>
          </cell>
          <cell r="B3818" t="str">
            <v>BFG 611-78 3 1/2" NWK REV WOF PL</v>
          </cell>
          <cell r="C3818" t="str">
            <v>BFG611PL</v>
          </cell>
          <cell r="D3818" t="str">
            <v>FRANKE</v>
          </cell>
          <cell r="E3818" t="str">
            <v>114.551</v>
          </cell>
          <cell r="F3818">
            <v>69.319999999999993</v>
          </cell>
          <cell r="G3818" t="str">
            <v/>
          </cell>
          <cell r="H3818" t="str">
            <v>7612980644087</v>
          </cell>
        </row>
        <row r="3819">
          <cell r="A3819" t="str">
            <v>114.0198.677</v>
          </cell>
          <cell r="B3819" t="str">
            <v>BFG 611-78 3 1/2" NWK REV WOF PW</v>
          </cell>
          <cell r="C3819" t="str">
            <v>BFG611MW</v>
          </cell>
          <cell r="D3819" t="str">
            <v>FRANKE</v>
          </cell>
          <cell r="E3819" t="str">
            <v>114.551</v>
          </cell>
          <cell r="F3819">
            <v>73.540000000000006</v>
          </cell>
          <cell r="G3819" t="str">
            <v/>
          </cell>
          <cell r="H3819" t="str">
            <v>7612980644094</v>
          </cell>
        </row>
        <row r="3820">
          <cell r="A3820" t="str">
            <v>114.0198.678</v>
          </cell>
          <cell r="B3820" t="str">
            <v>BFG 611-78 3 1/2" NWK REV WOF ST</v>
          </cell>
          <cell r="C3820" t="str">
            <v>BFG611SG</v>
          </cell>
          <cell r="D3820" t="str">
            <v>FRANKE</v>
          </cell>
          <cell r="E3820" t="str">
            <v>114.551</v>
          </cell>
          <cell r="F3820">
            <v>69.19</v>
          </cell>
          <cell r="G3820" t="str">
            <v/>
          </cell>
          <cell r="H3820" t="str">
            <v>7612980644100</v>
          </cell>
        </row>
        <row r="3821">
          <cell r="A3821" t="str">
            <v>114.0198.871</v>
          </cell>
          <cell r="B3821" t="str">
            <v>BFG 651 3 1/2" NWK REV WOF CO</v>
          </cell>
          <cell r="C3821" t="str">
            <v>BFG651CH</v>
          </cell>
          <cell r="D3821" t="str">
            <v>FRANKE</v>
          </cell>
          <cell r="E3821" t="str">
            <v>114.551</v>
          </cell>
          <cell r="F3821">
            <v>76.489999999999995</v>
          </cell>
          <cell r="G3821" t="str">
            <v/>
          </cell>
          <cell r="H3821" t="str">
            <v>7612980645121</v>
          </cell>
        </row>
        <row r="3822">
          <cell r="A3822" t="str">
            <v>114.0198.873</v>
          </cell>
          <cell r="B3822" t="str">
            <v>BFG 651 3 1/2" NWK REV WOF GP</v>
          </cell>
          <cell r="C3822" t="str">
            <v>BFG651GP</v>
          </cell>
          <cell r="D3822" t="str">
            <v>FRANKE</v>
          </cell>
          <cell r="E3822" t="str">
            <v>114.551</v>
          </cell>
          <cell r="F3822">
            <v>61.08</v>
          </cell>
          <cell r="G3822" t="str">
            <v/>
          </cell>
          <cell r="H3822" t="str">
            <v>7612980645145</v>
          </cell>
        </row>
        <row r="3823">
          <cell r="A3823" t="str">
            <v>114.0198.876</v>
          </cell>
          <cell r="B3823" t="str">
            <v>BFG 651 3 1/2" NWK REV WOF ON</v>
          </cell>
          <cell r="C3823" t="str">
            <v>BFG651OX</v>
          </cell>
          <cell r="D3823" t="str">
            <v>FRANKE</v>
          </cell>
          <cell r="E3823" t="str">
            <v>114.551</v>
          </cell>
          <cell r="F3823">
            <v>77.540000000000006</v>
          </cell>
          <cell r="G3823" t="str">
            <v/>
          </cell>
          <cell r="H3823" t="str">
            <v>7612980645176</v>
          </cell>
        </row>
        <row r="3824">
          <cell r="A3824" t="str">
            <v>114.0198.877</v>
          </cell>
          <cell r="B3824" t="str">
            <v>BFG 651 3 1/2" NWK REV WOF PL</v>
          </cell>
          <cell r="C3824" t="str">
            <v>BFG651PL</v>
          </cell>
          <cell r="D3824" t="str">
            <v>FRANKE</v>
          </cell>
          <cell r="E3824" t="str">
            <v>114.551</v>
          </cell>
          <cell r="F3824">
            <v>76.3</v>
          </cell>
          <cell r="G3824" t="str">
            <v/>
          </cell>
          <cell r="H3824" t="str">
            <v>7612980645183</v>
          </cell>
        </row>
        <row r="3825">
          <cell r="A3825" t="str">
            <v>114.0198.878</v>
          </cell>
          <cell r="B3825" t="str">
            <v>BFG 651 3 1/2" NWK REV WOF PW</v>
          </cell>
          <cell r="C3825" t="str">
            <v>BFG651MW</v>
          </cell>
          <cell r="D3825" t="str">
            <v>FRANKE</v>
          </cell>
          <cell r="E3825" t="str">
            <v>114.551</v>
          </cell>
          <cell r="F3825">
            <v>81.87</v>
          </cell>
          <cell r="G3825" t="str">
            <v/>
          </cell>
          <cell r="H3825" t="str">
            <v>7612980645190</v>
          </cell>
        </row>
        <row r="3826">
          <cell r="A3826" t="str">
            <v>114.0198.879</v>
          </cell>
          <cell r="B3826" t="str">
            <v>BFG 651 3 1/2" NWK REV WOF ST</v>
          </cell>
          <cell r="C3826" t="str">
            <v>BFG651SG</v>
          </cell>
          <cell r="D3826" t="str">
            <v>FRANKE</v>
          </cell>
          <cell r="E3826" t="str">
            <v>114.551</v>
          </cell>
          <cell r="F3826">
            <v>76.16</v>
          </cell>
          <cell r="G3826" t="str">
            <v/>
          </cell>
          <cell r="H3826" t="str">
            <v>7612980645206</v>
          </cell>
        </row>
        <row r="3827">
          <cell r="A3827" t="str">
            <v>114.0198.891</v>
          </cell>
          <cell r="B3827" t="str">
            <v>BFG 621 3 1/2" NWK REV WOF CO</v>
          </cell>
          <cell r="C3827" t="str">
            <v>BFG621CH</v>
          </cell>
          <cell r="D3827" t="str">
            <v>FRANKE</v>
          </cell>
          <cell r="E3827" t="str">
            <v>114.551</v>
          </cell>
          <cell r="F3827">
            <v>85.03</v>
          </cell>
          <cell r="G3827" t="str">
            <v/>
          </cell>
          <cell r="H3827" t="str">
            <v>7612980645220</v>
          </cell>
        </row>
        <row r="3828">
          <cell r="A3828" t="str">
            <v>114.0198.894</v>
          </cell>
          <cell r="B3828" t="str">
            <v>BFG 621 3 1/2" NWK REV WOF GP</v>
          </cell>
          <cell r="C3828" t="str">
            <v>BFG621GP</v>
          </cell>
          <cell r="D3828" t="str">
            <v>FRANKE</v>
          </cell>
          <cell r="E3828" t="str">
            <v>114.551</v>
          </cell>
          <cell r="F3828">
            <v>66.06</v>
          </cell>
          <cell r="G3828" t="str">
            <v/>
          </cell>
          <cell r="H3828" t="str">
            <v>7612980645251</v>
          </cell>
        </row>
        <row r="3829">
          <cell r="A3829" t="str">
            <v>114.0198.898</v>
          </cell>
          <cell r="B3829" t="str">
            <v>BFG 621 3 1/2" NWK REV WOF ON</v>
          </cell>
          <cell r="C3829" t="str">
            <v>BFG621OX</v>
          </cell>
          <cell r="D3829" t="str">
            <v>FRANKE</v>
          </cell>
          <cell r="E3829" t="str">
            <v>114.551</v>
          </cell>
          <cell r="F3829">
            <v>86.35</v>
          </cell>
          <cell r="G3829" t="str">
            <v/>
          </cell>
          <cell r="H3829" t="str">
            <v>7612980645299</v>
          </cell>
        </row>
        <row r="3830">
          <cell r="A3830" t="str">
            <v>114.0198.899</v>
          </cell>
          <cell r="B3830" t="str">
            <v>BFG 621 3 1/2" NWK REV WOF PL</v>
          </cell>
          <cell r="C3830" t="str">
            <v>BFG621PL</v>
          </cell>
          <cell r="D3830" t="str">
            <v>FRANKE</v>
          </cell>
          <cell r="E3830" t="str">
            <v>114.551</v>
          </cell>
          <cell r="F3830">
            <v>84.8</v>
          </cell>
          <cell r="G3830" t="str">
            <v/>
          </cell>
          <cell r="H3830" t="str">
            <v>7612980645305</v>
          </cell>
        </row>
        <row r="3831">
          <cell r="A3831" t="str">
            <v>114.0198.900</v>
          </cell>
          <cell r="B3831" t="str">
            <v>BFG 621 3 1/2" NWK REV WOF PW</v>
          </cell>
          <cell r="C3831" t="str">
            <v>BFG621MW</v>
          </cell>
          <cell r="D3831" t="str">
            <v>FRANKE</v>
          </cell>
          <cell r="E3831" t="str">
            <v>114.551</v>
          </cell>
          <cell r="F3831">
            <v>91.68</v>
          </cell>
          <cell r="G3831" t="str">
            <v/>
          </cell>
          <cell r="H3831" t="str">
            <v>7612980645312</v>
          </cell>
        </row>
        <row r="3832">
          <cell r="A3832" t="str">
            <v>114.0198.901</v>
          </cell>
          <cell r="B3832" t="str">
            <v>BFG 621 3 1/2" NWK REV WOF ST</v>
          </cell>
          <cell r="C3832" t="str">
            <v>BFG621SG</v>
          </cell>
          <cell r="D3832" t="str">
            <v>FRANKE</v>
          </cell>
          <cell r="E3832" t="str">
            <v>114.551</v>
          </cell>
          <cell r="F3832">
            <v>84.61</v>
          </cell>
          <cell r="G3832" t="str">
            <v/>
          </cell>
          <cell r="H3832" t="str">
            <v>7612980645329</v>
          </cell>
        </row>
        <row r="3833">
          <cell r="A3833" t="str">
            <v>114.0200.376</v>
          </cell>
          <cell r="B3833" t="str">
            <v>PBG 611-78 3 1/2" NWK WOF REV MOnyx</v>
          </cell>
          <cell r="C3833" t="str">
            <v/>
          </cell>
          <cell r="D3833" t="str">
            <v>FRANKE</v>
          </cell>
          <cell r="E3833" t="str">
            <v>114.199</v>
          </cell>
          <cell r="F3833">
            <v>0</v>
          </cell>
          <cell r="G3833" t="str">
            <v/>
          </cell>
          <cell r="H3833" t="str">
            <v>7612980658282</v>
          </cell>
        </row>
        <row r="3834">
          <cell r="A3834" t="str">
            <v>114.0200.377</v>
          </cell>
          <cell r="B3834" t="str">
            <v>PBG 611-78 3 1/2" NWK WOF REV MPlatinum</v>
          </cell>
          <cell r="C3834" t="str">
            <v/>
          </cell>
          <cell r="D3834" t="str">
            <v>FRANKE</v>
          </cell>
          <cell r="E3834" t="str">
            <v>114.199</v>
          </cell>
          <cell r="F3834">
            <v>0</v>
          </cell>
          <cell r="G3834" t="str">
            <v/>
          </cell>
          <cell r="H3834" t="str">
            <v>7612980658299</v>
          </cell>
        </row>
        <row r="3835">
          <cell r="A3835" t="str">
            <v>114.0200.378</v>
          </cell>
          <cell r="B3835" t="str">
            <v>PBG 611-78 3 1/2" NWK WOF REV MWhite</v>
          </cell>
          <cell r="C3835" t="str">
            <v/>
          </cell>
          <cell r="D3835" t="str">
            <v>FRANKE</v>
          </cell>
          <cell r="E3835" t="str">
            <v>114.199</v>
          </cell>
          <cell r="F3835">
            <v>0</v>
          </cell>
          <cell r="G3835" t="str">
            <v/>
          </cell>
          <cell r="H3835" t="str">
            <v>7612980658305</v>
          </cell>
        </row>
        <row r="3836">
          <cell r="A3836" t="str">
            <v>114.0200.379</v>
          </cell>
          <cell r="B3836" t="str">
            <v>PBG 611-78 3 1/2" NWK WOF REV MStonegrey</v>
          </cell>
          <cell r="C3836" t="str">
            <v/>
          </cell>
          <cell r="D3836" t="str">
            <v>FRANKE</v>
          </cell>
          <cell r="E3836" t="str">
            <v>114.199</v>
          </cell>
          <cell r="F3836">
            <v>0</v>
          </cell>
          <cell r="G3836" t="str">
            <v/>
          </cell>
          <cell r="H3836" t="str">
            <v>7612980658312</v>
          </cell>
        </row>
        <row r="3837">
          <cell r="A3837" t="str">
            <v>114.0200.476</v>
          </cell>
          <cell r="B3837" t="str">
            <v>PBG 651 3 1/2" NWK WOF REV MOnyx</v>
          </cell>
          <cell r="C3837" t="str">
            <v/>
          </cell>
          <cell r="D3837" t="str">
            <v>FRANKE</v>
          </cell>
          <cell r="E3837" t="str">
            <v>114.199</v>
          </cell>
          <cell r="F3837">
            <v>0</v>
          </cell>
          <cell r="G3837" t="str">
            <v/>
          </cell>
          <cell r="H3837" t="str">
            <v>7612980658886</v>
          </cell>
        </row>
        <row r="3838">
          <cell r="A3838" t="str">
            <v>114.0200.505</v>
          </cell>
          <cell r="B3838" t="str">
            <v>PBG 651 3 1/2" NWK WOF REV MPlatinum</v>
          </cell>
          <cell r="C3838" t="str">
            <v/>
          </cell>
          <cell r="D3838" t="str">
            <v>FRANKE</v>
          </cell>
          <cell r="E3838" t="str">
            <v>114.199</v>
          </cell>
          <cell r="F3838">
            <v>0</v>
          </cell>
          <cell r="G3838" t="str">
            <v/>
          </cell>
          <cell r="H3838" t="str">
            <v>7612980659166</v>
          </cell>
        </row>
        <row r="3839">
          <cell r="A3839" t="str">
            <v>114.0200.506</v>
          </cell>
          <cell r="B3839" t="str">
            <v>PBG 651 3 1/2" NWK WOF REV MWhite</v>
          </cell>
          <cell r="C3839" t="str">
            <v/>
          </cell>
          <cell r="D3839" t="str">
            <v>FRANKE</v>
          </cell>
          <cell r="E3839" t="str">
            <v>114.199</v>
          </cell>
          <cell r="F3839">
            <v>0</v>
          </cell>
          <cell r="G3839" t="str">
            <v/>
          </cell>
          <cell r="H3839" t="str">
            <v>7612980659173</v>
          </cell>
        </row>
        <row r="3840">
          <cell r="A3840" t="str">
            <v>114.0200.507</v>
          </cell>
          <cell r="B3840" t="str">
            <v>PBG 651 3 1/2" NWK WOF REV MStonegrey</v>
          </cell>
          <cell r="C3840" t="str">
            <v/>
          </cell>
          <cell r="D3840" t="str">
            <v>FRANKE</v>
          </cell>
          <cell r="E3840" t="str">
            <v>114.199</v>
          </cell>
          <cell r="F3840">
            <v>0</v>
          </cell>
          <cell r="G3840" t="str">
            <v/>
          </cell>
          <cell r="H3840" t="str">
            <v>7612980659180</v>
          </cell>
        </row>
        <row r="3841">
          <cell r="A3841" t="str">
            <v>114.0200.527</v>
          </cell>
          <cell r="B3841" t="str">
            <v>PBG 621 3 1/2" NWK WOF REV MOnyx</v>
          </cell>
          <cell r="C3841" t="str">
            <v/>
          </cell>
          <cell r="D3841" t="str">
            <v>FRANKE</v>
          </cell>
          <cell r="E3841" t="str">
            <v>114.199</v>
          </cell>
          <cell r="F3841">
            <v>0</v>
          </cell>
          <cell r="G3841" t="str">
            <v/>
          </cell>
          <cell r="H3841" t="str">
            <v>7612980659371</v>
          </cell>
        </row>
        <row r="3842">
          <cell r="A3842" t="str">
            <v>114.0200.528</v>
          </cell>
          <cell r="B3842" t="str">
            <v>PBG 621 3 1/2" NWK WOF REV MPlatinum</v>
          </cell>
          <cell r="C3842" t="str">
            <v/>
          </cell>
          <cell r="D3842" t="str">
            <v>FRANKE</v>
          </cell>
          <cell r="E3842" t="str">
            <v>114.199</v>
          </cell>
          <cell r="F3842">
            <v>0</v>
          </cell>
          <cell r="G3842" t="str">
            <v/>
          </cell>
          <cell r="H3842" t="str">
            <v>7612980659395</v>
          </cell>
        </row>
        <row r="3843">
          <cell r="A3843" t="str">
            <v>114.0200.530</v>
          </cell>
          <cell r="B3843" t="str">
            <v>PBG 621 3 1/2" NWK WOF REV MWhite</v>
          </cell>
          <cell r="C3843" t="str">
            <v/>
          </cell>
          <cell r="D3843" t="str">
            <v>FRANKE</v>
          </cell>
          <cell r="E3843" t="str">
            <v>114.199</v>
          </cell>
          <cell r="F3843">
            <v>0</v>
          </cell>
          <cell r="G3843" t="str">
            <v/>
          </cell>
          <cell r="H3843" t="str">
            <v>7612980659418</v>
          </cell>
        </row>
        <row r="3844">
          <cell r="A3844" t="str">
            <v>114.0200.531</v>
          </cell>
          <cell r="B3844" t="str">
            <v>PBG 621 3 1/2" NWK WOF REV MStonegrey</v>
          </cell>
          <cell r="C3844" t="str">
            <v/>
          </cell>
          <cell r="D3844" t="str">
            <v>FRANKE</v>
          </cell>
          <cell r="E3844" t="str">
            <v>114.199</v>
          </cell>
          <cell r="F3844">
            <v>0</v>
          </cell>
          <cell r="G3844" t="str">
            <v/>
          </cell>
          <cell r="H3844" t="str">
            <v>7612980659425</v>
          </cell>
        </row>
        <row r="3845">
          <cell r="A3845" t="str">
            <v>114.0202.986</v>
          </cell>
          <cell r="B3845" t="str">
            <v>MTG 611 3 1/2" NWK LHD WRO MPlatinum BOX</v>
          </cell>
          <cell r="C3845" t="str">
            <v>MTG611PLL</v>
          </cell>
          <cell r="D3845" t="str">
            <v>FRANKE</v>
          </cell>
          <cell r="E3845" t="str">
            <v>114.007</v>
          </cell>
          <cell r="F3845">
            <v>117.55</v>
          </cell>
          <cell r="G3845" t="str">
            <v>GB</v>
          </cell>
          <cell r="H3845" t="str">
            <v>7612213247665</v>
          </cell>
        </row>
        <row r="3846">
          <cell r="A3846" t="str">
            <v>114.0202.987</v>
          </cell>
          <cell r="B3846" t="str">
            <v>MTG 651-100 3 1/2" NWK RHD WRO MPlatinum</v>
          </cell>
          <cell r="C3846" t="str">
            <v>MTG651-100PLR</v>
          </cell>
          <cell r="D3846" t="str">
            <v>FRANKE</v>
          </cell>
          <cell r="E3846" t="str">
            <v>114.007</v>
          </cell>
          <cell r="F3846">
            <v>96.55</v>
          </cell>
          <cell r="G3846" t="str">
            <v>GB</v>
          </cell>
          <cell r="H3846" t="str">
            <v>7612213251358</v>
          </cell>
        </row>
        <row r="3847">
          <cell r="A3847" t="str">
            <v>114.0202.988</v>
          </cell>
          <cell r="B3847" t="str">
            <v>JAG 611-86 3 1/2" NWK REV WOF MDark Brow</v>
          </cell>
          <cell r="C3847" t="str">
            <v>JAG611DB</v>
          </cell>
          <cell r="D3847" t="str">
            <v>FRANKE</v>
          </cell>
          <cell r="E3847" t="str">
            <v>114.198</v>
          </cell>
          <cell r="F3847">
            <v>116.33</v>
          </cell>
          <cell r="G3847" t="str">
            <v>GB</v>
          </cell>
          <cell r="H3847" t="str">
            <v>7612213266307</v>
          </cell>
        </row>
        <row r="3848">
          <cell r="A3848" t="str">
            <v>114.0203.009</v>
          </cell>
          <cell r="B3848" t="str">
            <v>JAG 651 3 1/2" NWK REV WOF MDark Brown</v>
          </cell>
          <cell r="C3848" t="str">
            <v>JAG651DB</v>
          </cell>
          <cell r="D3848" t="str">
            <v>FRANKE</v>
          </cell>
          <cell r="E3848" t="str">
            <v>114.198</v>
          </cell>
          <cell r="F3848">
            <v>120.14</v>
          </cell>
          <cell r="G3848" t="str">
            <v>GB</v>
          </cell>
          <cell r="H3848" t="str">
            <v>7612213266314</v>
          </cell>
        </row>
        <row r="3849">
          <cell r="A3849" t="str">
            <v>114.0203.642</v>
          </cell>
          <cell r="B3849" t="str">
            <v>MTG 651-100 3 1/2" NWK LHD WOF PW</v>
          </cell>
          <cell r="C3849" t="str">
            <v>MTG651-100MWL</v>
          </cell>
          <cell r="D3849" t="str">
            <v>FRANKE</v>
          </cell>
          <cell r="E3849" t="str">
            <v>114.007</v>
          </cell>
          <cell r="F3849">
            <v>91.05</v>
          </cell>
          <cell r="G3849" t="str">
            <v/>
          </cell>
          <cell r="H3849" t="str">
            <v>7612980675876</v>
          </cell>
        </row>
        <row r="3850">
          <cell r="A3850" t="str">
            <v>114.0204.893</v>
          </cell>
          <cell r="B3850" t="str">
            <v>IMG 611-97 3 1/2" WWK WOF REV MPlati SIP</v>
          </cell>
          <cell r="C3850" t="str">
            <v>IMG611PL1</v>
          </cell>
          <cell r="D3850" t="str">
            <v>FRANKE</v>
          </cell>
          <cell r="E3850" t="str">
            <v>114.193</v>
          </cell>
          <cell r="F3850">
            <v>106.38</v>
          </cell>
          <cell r="G3850" t="str">
            <v>GB</v>
          </cell>
          <cell r="H3850" t="str">
            <v>7612980691289</v>
          </cell>
        </row>
        <row r="3851">
          <cell r="A3851" t="str">
            <v>114.0204.896</v>
          </cell>
          <cell r="B3851" t="str">
            <v>IMG 611-97 3 1/2" WWK WOF REV MWhite SIP</v>
          </cell>
          <cell r="C3851" t="str">
            <v>IMG611MW1</v>
          </cell>
          <cell r="D3851" t="str">
            <v>FRANKE</v>
          </cell>
          <cell r="E3851" t="str">
            <v>114.193</v>
          </cell>
          <cell r="F3851">
            <v>107.65</v>
          </cell>
          <cell r="G3851" t="str">
            <v>GB</v>
          </cell>
          <cell r="H3851" t="str">
            <v>7612980691302</v>
          </cell>
        </row>
        <row r="3852">
          <cell r="A3852" t="str">
            <v>114.0204.897</v>
          </cell>
          <cell r="B3852" t="str">
            <v>IMG 611-97 3 1/2" WWK WOF REV MStone SIP</v>
          </cell>
          <cell r="C3852" t="str">
            <v>IMG611SG1</v>
          </cell>
          <cell r="D3852" t="str">
            <v>FRANKE</v>
          </cell>
          <cell r="E3852" t="str">
            <v>114.193</v>
          </cell>
          <cell r="F3852">
            <v>104.58</v>
          </cell>
          <cell r="G3852" t="str">
            <v>GB</v>
          </cell>
          <cell r="H3852" t="str">
            <v>7612980691319</v>
          </cell>
        </row>
        <row r="3853">
          <cell r="A3853" t="str">
            <v>114.0204.898</v>
          </cell>
          <cell r="B3853" t="str">
            <v>IMG 611-97 3 1/2" WWK WOF REV GCoffe SIP</v>
          </cell>
          <cell r="C3853" t="str">
            <v>IMG611CH1</v>
          </cell>
          <cell r="D3853" t="str">
            <v>FRANKE</v>
          </cell>
          <cell r="E3853" t="str">
            <v>114.193</v>
          </cell>
          <cell r="F3853">
            <v>105.17</v>
          </cell>
          <cell r="G3853" t="str">
            <v>GB</v>
          </cell>
          <cell r="H3853" t="str">
            <v>7612980691326</v>
          </cell>
        </row>
        <row r="3854">
          <cell r="A3854" t="str">
            <v>114.0204.899</v>
          </cell>
          <cell r="B3854" t="str">
            <v>IMG 611-97 3 1/2" WWK WOF REV MD Bro SIP</v>
          </cell>
          <cell r="C3854" t="str">
            <v>IMG611DB1</v>
          </cell>
          <cell r="D3854" t="str">
            <v>FRANKE</v>
          </cell>
          <cell r="E3854" t="str">
            <v>114.193</v>
          </cell>
          <cell r="F3854">
            <v>106.81</v>
          </cell>
          <cell r="G3854" t="str">
            <v>GB</v>
          </cell>
          <cell r="H3854" t="str">
            <v>7612980691333</v>
          </cell>
        </row>
        <row r="3855">
          <cell r="A3855" t="str">
            <v>114.0204.901</v>
          </cell>
          <cell r="B3855" t="str">
            <v>IMG 651 3 1/2" WWK WOF REV MPlatinum SIP</v>
          </cell>
          <cell r="C3855" t="str">
            <v>IMG651PL1</v>
          </cell>
          <cell r="D3855" t="str">
            <v>FRANKE</v>
          </cell>
          <cell r="E3855" t="str">
            <v>114.193</v>
          </cell>
          <cell r="F3855">
            <v>111.4</v>
          </cell>
          <cell r="G3855" t="str">
            <v>GB</v>
          </cell>
          <cell r="H3855" t="str">
            <v>7612980691357</v>
          </cell>
        </row>
        <row r="3856">
          <cell r="A3856" t="str">
            <v>114.0204.902</v>
          </cell>
          <cell r="B3856" t="str">
            <v>IMG 651 3 1/2" WWK WOF REV MWhite SIP</v>
          </cell>
          <cell r="C3856" t="str">
            <v>IMG651MW1</v>
          </cell>
          <cell r="D3856" t="str">
            <v>FRANKE</v>
          </cell>
          <cell r="E3856" t="str">
            <v>114.193</v>
          </cell>
          <cell r="F3856">
            <v>113.26</v>
          </cell>
          <cell r="G3856" t="str">
            <v>GB</v>
          </cell>
          <cell r="H3856" t="str">
            <v>7612980691364</v>
          </cell>
        </row>
        <row r="3857">
          <cell r="A3857" t="str">
            <v>114.0204.903</v>
          </cell>
          <cell r="B3857" t="str">
            <v>IMG 651 3 1/2" WWK WOF REV MStone Gr SIP</v>
          </cell>
          <cell r="C3857" t="str">
            <v>IMG651SG1</v>
          </cell>
          <cell r="D3857" t="str">
            <v>FRANKE</v>
          </cell>
          <cell r="E3857" t="str">
            <v>114.193</v>
          </cell>
          <cell r="F3857">
            <v>109.9</v>
          </cell>
          <cell r="G3857" t="str">
            <v>GB</v>
          </cell>
          <cell r="H3857" t="str">
            <v>7612980691371</v>
          </cell>
        </row>
        <row r="3858">
          <cell r="A3858" t="str">
            <v>114.0204.904</v>
          </cell>
          <cell r="B3858" t="str">
            <v>IMG 651 3 1/2" WWK WOF REV GCoffee SIP</v>
          </cell>
          <cell r="C3858" t="str">
            <v>IMG651CH1</v>
          </cell>
          <cell r="D3858" t="str">
            <v>FRANKE</v>
          </cell>
          <cell r="E3858" t="str">
            <v>114.193</v>
          </cell>
          <cell r="F3858">
            <v>110.36</v>
          </cell>
          <cell r="G3858" t="str">
            <v>GB</v>
          </cell>
          <cell r="H3858" t="str">
            <v>7612980691388</v>
          </cell>
        </row>
        <row r="3859">
          <cell r="A3859" t="str">
            <v>114.0204.905</v>
          </cell>
          <cell r="B3859" t="str">
            <v>IMG 651 3 1/2" WWK WOF REV MDark Bro SIP</v>
          </cell>
          <cell r="C3859" t="str">
            <v>IMG651DB1</v>
          </cell>
          <cell r="D3859" t="str">
            <v>FRANKE</v>
          </cell>
          <cell r="E3859" t="str">
            <v>114.193</v>
          </cell>
          <cell r="F3859">
            <v>111.14</v>
          </cell>
          <cell r="G3859" t="str">
            <v>GB</v>
          </cell>
          <cell r="H3859" t="str">
            <v>7612980691395</v>
          </cell>
        </row>
        <row r="3860">
          <cell r="A3860" t="str">
            <v>114.0204.909</v>
          </cell>
          <cell r="B3860" t="str">
            <v>IMG 621 3 1/2" WWK WOF REV MPlatinum SIP</v>
          </cell>
          <cell r="C3860" t="str">
            <v>IMG621PL1</v>
          </cell>
          <cell r="D3860" t="str">
            <v>FRANKE</v>
          </cell>
          <cell r="E3860" t="str">
            <v>114.193</v>
          </cell>
          <cell r="F3860">
            <v>120.25</v>
          </cell>
          <cell r="G3860" t="str">
            <v>GB</v>
          </cell>
          <cell r="H3860" t="str">
            <v>7612980691418</v>
          </cell>
        </row>
        <row r="3861">
          <cell r="A3861" t="str">
            <v>114.0204.911</v>
          </cell>
          <cell r="B3861" t="str">
            <v>IMG 621 3 1/2" WWK WOF REV MWhite SIP</v>
          </cell>
          <cell r="C3861" t="str">
            <v>IMG621MW1</v>
          </cell>
          <cell r="D3861" t="str">
            <v>FRANKE</v>
          </cell>
          <cell r="E3861" t="str">
            <v>114.193</v>
          </cell>
          <cell r="F3861">
            <v>120.95</v>
          </cell>
          <cell r="G3861" t="str">
            <v>GB</v>
          </cell>
          <cell r="H3861" t="str">
            <v>7612980691432</v>
          </cell>
        </row>
        <row r="3862">
          <cell r="A3862" t="str">
            <v>114.0204.917</v>
          </cell>
          <cell r="B3862" t="str">
            <v>IMG 621 3 1/2" WWK WOF REV MSto Grey SIP</v>
          </cell>
          <cell r="C3862" t="str">
            <v>IMG621SG1</v>
          </cell>
          <cell r="D3862" t="str">
            <v>FRANKE</v>
          </cell>
          <cell r="E3862" t="str">
            <v>114.193</v>
          </cell>
          <cell r="F3862">
            <v>120.64</v>
          </cell>
          <cell r="G3862" t="str">
            <v>GB</v>
          </cell>
          <cell r="H3862" t="str">
            <v>7612980691470</v>
          </cell>
        </row>
        <row r="3863">
          <cell r="A3863" t="str">
            <v>114.0204.918</v>
          </cell>
          <cell r="B3863" t="str">
            <v>IMG 621 3 1/2" WWK WOF REV GChamp SIP</v>
          </cell>
          <cell r="C3863" t="str">
            <v>IMG621CH1</v>
          </cell>
          <cell r="D3863" t="str">
            <v>FRANKE</v>
          </cell>
          <cell r="E3863" t="str">
            <v>114.193</v>
          </cell>
          <cell r="F3863">
            <v>117.65</v>
          </cell>
          <cell r="G3863" t="str">
            <v>GB</v>
          </cell>
          <cell r="H3863" t="str">
            <v>7612980691487</v>
          </cell>
        </row>
        <row r="3864">
          <cell r="A3864" t="str">
            <v>114.0204.919</v>
          </cell>
          <cell r="B3864" t="str">
            <v>IMG 621 3 1/2" WWK WOF REV MDark Bro SIP</v>
          </cell>
          <cell r="C3864" t="str">
            <v>IMG621DB1</v>
          </cell>
          <cell r="D3864" t="str">
            <v>FRANKE</v>
          </cell>
          <cell r="E3864" t="str">
            <v>114.193</v>
          </cell>
          <cell r="F3864">
            <v>120.92</v>
          </cell>
          <cell r="G3864" t="str">
            <v>GB</v>
          </cell>
          <cell r="H3864" t="str">
            <v>7612980691494</v>
          </cell>
        </row>
        <row r="3865">
          <cell r="A3865" t="str">
            <v>114.0226.012</v>
          </cell>
          <cell r="B3865" t="str">
            <v>BAG 611 3 1/2" WWK WOF GOatmeal SIP BOX</v>
          </cell>
          <cell r="C3865" t="str">
            <v>BAG611ZA1</v>
          </cell>
          <cell r="D3865" t="str">
            <v>FRANKE</v>
          </cell>
          <cell r="E3865" t="str">
            <v>114.801</v>
          </cell>
          <cell r="F3865">
            <v>59.45</v>
          </cell>
          <cell r="G3865" t="str">
            <v>GB</v>
          </cell>
          <cell r="H3865" t="str">
            <v>7612980887491</v>
          </cell>
        </row>
        <row r="3866">
          <cell r="A3866" t="str">
            <v>114.0226.013</v>
          </cell>
          <cell r="B3866" t="str">
            <v>BAG 611 3 1/2" WWK WOF GBlackSIP BOX</v>
          </cell>
          <cell r="C3866" t="str">
            <v>BAG611ZW1</v>
          </cell>
          <cell r="D3866" t="str">
            <v>FRANKE</v>
          </cell>
          <cell r="E3866" t="str">
            <v>114.801</v>
          </cell>
          <cell r="F3866">
            <v>60.96</v>
          </cell>
          <cell r="G3866" t="str">
            <v>GB</v>
          </cell>
          <cell r="H3866" t="str">
            <v>7612980887507</v>
          </cell>
        </row>
        <row r="3867">
          <cell r="A3867" t="str">
            <v>114.0226.014</v>
          </cell>
          <cell r="B3867" t="str">
            <v>BAG 621 3 1/2" WWK WOF GOatmeal SIP BOX</v>
          </cell>
          <cell r="C3867" t="str">
            <v>BAG621ZA1</v>
          </cell>
          <cell r="D3867" t="str">
            <v>FRANKE</v>
          </cell>
          <cell r="E3867" t="str">
            <v>114.801</v>
          </cell>
          <cell r="F3867">
            <v>82.17</v>
          </cell>
          <cell r="G3867" t="str">
            <v>GB</v>
          </cell>
          <cell r="H3867" t="str">
            <v>7612980887514</v>
          </cell>
        </row>
        <row r="3868">
          <cell r="A3868" t="str">
            <v>114.0226.015</v>
          </cell>
          <cell r="B3868" t="str">
            <v>BAG 621 3 1/2" WWK WOF GBlackSIP BOX</v>
          </cell>
          <cell r="C3868" t="str">
            <v>BAG621ZW1</v>
          </cell>
          <cell r="D3868" t="str">
            <v>FRANKE</v>
          </cell>
          <cell r="E3868" t="str">
            <v>114.801</v>
          </cell>
          <cell r="F3868">
            <v>85.4</v>
          </cell>
          <cell r="G3868" t="str">
            <v>GB</v>
          </cell>
          <cell r="H3868" t="str">
            <v>7612980887521</v>
          </cell>
        </row>
        <row r="3869">
          <cell r="A3869" t="str">
            <v>114.0226.016</v>
          </cell>
          <cell r="B3869" t="str">
            <v>BAG 651 3 1/2" WWK WOF GOatmeal SIP BOX</v>
          </cell>
          <cell r="C3869" t="str">
            <v>BAG651ZA1</v>
          </cell>
          <cell r="D3869" t="str">
            <v>FRANKE</v>
          </cell>
          <cell r="E3869" t="str">
            <v>114.801</v>
          </cell>
          <cell r="F3869">
            <v>67.27</v>
          </cell>
          <cell r="G3869" t="str">
            <v>GB</v>
          </cell>
          <cell r="H3869" t="str">
            <v>7612980887538</v>
          </cell>
        </row>
        <row r="3870">
          <cell r="A3870" t="str">
            <v>114.0226.017</v>
          </cell>
          <cell r="B3870" t="str">
            <v>BAG 651 3 1/2" WWK WOF GBlackSIP BOX</v>
          </cell>
          <cell r="C3870" t="str">
            <v>BAG651ZW1</v>
          </cell>
          <cell r="D3870" t="str">
            <v>FRANKE</v>
          </cell>
          <cell r="E3870" t="str">
            <v>114.801</v>
          </cell>
          <cell r="F3870">
            <v>68.98</v>
          </cell>
          <cell r="G3870" t="str">
            <v>GB</v>
          </cell>
          <cell r="H3870" t="str">
            <v>7612980887545</v>
          </cell>
        </row>
        <row r="3871">
          <cell r="A3871" t="str">
            <v>114.0226.019</v>
          </cell>
          <cell r="B3871" t="str">
            <v>BPD 621- 1160X500 PLATINUM KPL</v>
          </cell>
          <cell r="C3871" t="str">
            <v/>
          </cell>
          <cell r="D3871" t="str">
            <v>FRANKE</v>
          </cell>
          <cell r="E3871" t="str">
            <v>143.037</v>
          </cell>
          <cell r="F3871">
            <v>56.07</v>
          </cell>
          <cell r="G3871" t="str">
            <v/>
          </cell>
          <cell r="H3871" t="str">
            <v>7612980887569</v>
          </cell>
        </row>
        <row r="3872">
          <cell r="A3872" t="str">
            <v>114.0226.047</v>
          </cell>
          <cell r="B3872" t="str">
            <v>COG 611 3 1/2" WWK tap Spider G-Co SIP B</v>
          </cell>
          <cell r="C3872" t="str">
            <v>COG611CHPACKSP</v>
          </cell>
          <cell r="D3872" t="str">
            <v>FRANKE</v>
          </cell>
          <cell r="E3872" t="str">
            <v>114.009</v>
          </cell>
          <cell r="F3872">
            <v>99.12</v>
          </cell>
          <cell r="G3872" t="str">
            <v>GB</v>
          </cell>
          <cell r="H3872" t="str">
            <v>7612980893201</v>
          </cell>
        </row>
        <row r="3873">
          <cell r="A3873" t="str">
            <v>114.0226.048</v>
          </cell>
          <cell r="B3873" t="str">
            <v>COG 611 3 1/2" WWK tap Spider G-Sla SIP</v>
          </cell>
          <cell r="C3873" t="str">
            <v>COG611GPPACKSP</v>
          </cell>
          <cell r="D3873" t="str">
            <v>FRANKE</v>
          </cell>
          <cell r="E3873" t="str">
            <v>114.009</v>
          </cell>
          <cell r="F3873">
            <v>114.64</v>
          </cell>
          <cell r="G3873" t="str">
            <v>GB</v>
          </cell>
          <cell r="H3873" t="str">
            <v>7612980893218</v>
          </cell>
        </row>
        <row r="3874">
          <cell r="A3874" t="str">
            <v>114.0226.049</v>
          </cell>
          <cell r="B3874" t="str">
            <v>COG 611 3 1/2" WWK tap Spider G-Whi SIP</v>
          </cell>
          <cell r="C3874" t="str">
            <v>COG611MWPACKSP</v>
          </cell>
          <cell r="D3874" t="str">
            <v>FRANKE</v>
          </cell>
          <cell r="E3874" t="str">
            <v>114.009</v>
          </cell>
          <cell r="F3874">
            <v>102.43</v>
          </cell>
          <cell r="G3874" t="str">
            <v>GB</v>
          </cell>
          <cell r="H3874" t="str">
            <v>7612980893225</v>
          </cell>
        </row>
        <row r="3875">
          <cell r="A3875" t="str">
            <v>114.0226.051</v>
          </cell>
          <cell r="B3875" t="str">
            <v>COG 611 3 1/2" WWK tap Spider G-StG SIP</v>
          </cell>
          <cell r="C3875" t="str">
            <v>COG611SGPACKSP</v>
          </cell>
          <cell r="D3875" t="str">
            <v>FRANKE</v>
          </cell>
          <cell r="E3875" t="str">
            <v>114.009</v>
          </cell>
          <cell r="F3875">
            <v>101.71</v>
          </cell>
          <cell r="G3875" t="str">
            <v>GB</v>
          </cell>
          <cell r="H3875" t="str">
            <v>7612980893249</v>
          </cell>
        </row>
        <row r="3876">
          <cell r="A3876" t="str">
            <v>114.0226.054</v>
          </cell>
          <cell r="B3876" t="str">
            <v>COG 621 3 1/2" WWK tap Spider G-Co SIP B</v>
          </cell>
          <cell r="C3876" t="str">
            <v>COG621CHPACKSP</v>
          </cell>
          <cell r="D3876" t="str">
            <v>FRANKE</v>
          </cell>
          <cell r="E3876" t="str">
            <v>114.009</v>
          </cell>
          <cell r="F3876">
            <v>116.85</v>
          </cell>
          <cell r="G3876" t="str">
            <v>GB</v>
          </cell>
          <cell r="H3876" t="str">
            <v>7612980893256</v>
          </cell>
        </row>
        <row r="3877">
          <cell r="A3877" t="str">
            <v>114.0226.055</v>
          </cell>
          <cell r="B3877" t="str">
            <v>COG 621 3 1/2" WWK tap Spider G-Sla SIP</v>
          </cell>
          <cell r="C3877" t="str">
            <v>COG621GPPACKSP</v>
          </cell>
          <cell r="D3877" t="str">
            <v>FRANKE</v>
          </cell>
          <cell r="E3877" t="str">
            <v>114.009</v>
          </cell>
          <cell r="F3877">
            <v>129.78</v>
          </cell>
          <cell r="G3877" t="str">
            <v>GB</v>
          </cell>
          <cell r="H3877" t="str">
            <v>7612980893263</v>
          </cell>
        </row>
        <row r="3878">
          <cell r="A3878" t="str">
            <v>114.0226.056</v>
          </cell>
          <cell r="B3878" t="str">
            <v>COG 621 3 1/2" WWK tap Spider G-Whi SIP</v>
          </cell>
          <cell r="C3878" t="str">
            <v>COG621MWPACKSP</v>
          </cell>
          <cell r="D3878" t="str">
            <v>FRANKE</v>
          </cell>
          <cell r="E3878" t="str">
            <v>114.009</v>
          </cell>
          <cell r="F3878">
            <v>116.96</v>
          </cell>
          <cell r="G3878" t="str">
            <v>GB</v>
          </cell>
          <cell r="H3878" t="str">
            <v>7612980893270</v>
          </cell>
        </row>
        <row r="3879">
          <cell r="A3879" t="str">
            <v>114.0226.057</v>
          </cell>
          <cell r="B3879" t="str">
            <v>COG 621 3 1/2" WWK tap Spider G-StG SIP</v>
          </cell>
          <cell r="C3879" t="str">
            <v>COG621SGPACKSP</v>
          </cell>
          <cell r="D3879" t="str">
            <v>FRANKE</v>
          </cell>
          <cell r="E3879" t="str">
            <v>114.009</v>
          </cell>
          <cell r="F3879">
            <v>121.87</v>
          </cell>
          <cell r="G3879" t="str">
            <v>GB</v>
          </cell>
          <cell r="H3879" t="str">
            <v>7612980893287</v>
          </cell>
        </row>
        <row r="3880">
          <cell r="A3880" t="str">
            <v>114.0226.061</v>
          </cell>
          <cell r="B3880" t="str">
            <v>COG 651 3 1/2" WWK tap Spider G-Co SIP B</v>
          </cell>
          <cell r="C3880" t="str">
            <v>COG651CHPACKSP</v>
          </cell>
          <cell r="D3880" t="str">
            <v>FRANKE</v>
          </cell>
          <cell r="E3880" t="str">
            <v>114.009</v>
          </cell>
          <cell r="F3880">
            <v>100.81</v>
          </cell>
          <cell r="G3880" t="str">
            <v>GB</v>
          </cell>
          <cell r="H3880" t="str">
            <v>7612980893300</v>
          </cell>
        </row>
        <row r="3881">
          <cell r="A3881" t="str">
            <v>114.0226.063</v>
          </cell>
          <cell r="B3881" t="str">
            <v>COG 651 3 1/2" WWK tap Spider G-Sla SIP</v>
          </cell>
          <cell r="C3881" t="str">
            <v>COG651GPPACKSP</v>
          </cell>
          <cell r="D3881" t="str">
            <v>FRANKE</v>
          </cell>
          <cell r="E3881" t="str">
            <v>114.009</v>
          </cell>
          <cell r="F3881">
            <v>111.64</v>
          </cell>
          <cell r="G3881" t="str">
            <v>GB</v>
          </cell>
          <cell r="H3881" t="str">
            <v>7612980893317</v>
          </cell>
        </row>
        <row r="3882">
          <cell r="A3882" t="str">
            <v>114.0226.064</v>
          </cell>
          <cell r="B3882" t="str">
            <v>COG 651 3 1/2" WWK tap Spider G-Whi SIP</v>
          </cell>
          <cell r="C3882" t="str">
            <v>COG651MWPACKSP</v>
          </cell>
          <cell r="D3882" t="str">
            <v>FRANKE</v>
          </cell>
          <cell r="E3882" t="str">
            <v>114.009</v>
          </cell>
          <cell r="F3882">
            <v>103.08</v>
          </cell>
          <cell r="G3882" t="str">
            <v>GB</v>
          </cell>
          <cell r="H3882" t="str">
            <v>7612980893324</v>
          </cell>
        </row>
        <row r="3883">
          <cell r="A3883" t="str">
            <v>114.0226.066</v>
          </cell>
          <cell r="B3883" t="str">
            <v>COG 651 3 1/2" WWK tap Spider G-StG SIP</v>
          </cell>
          <cell r="C3883" t="str">
            <v>COG651SGPACKSP</v>
          </cell>
          <cell r="D3883" t="str">
            <v>FRANKE</v>
          </cell>
          <cell r="E3883" t="str">
            <v>114.009</v>
          </cell>
          <cell r="F3883">
            <v>106.09</v>
          </cell>
          <cell r="G3883" t="str">
            <v>GB</v>
          </cell>
          <cell r="H3883" t="str">
            <v>7612980893348</v>
          </cell>
        </row>
        <row r="3884">
          <cell r="A3884" t="str">
            <v>114.0226.096</v>
          </cell>
          <cell r="B3884" t="str">
            <v>JAG 621 3 1/2" WWK WOF REV MDark Brow SI</v>
          </cell>
          <cell r="C3884" t="str">
            <v>JAG621DB1</v>
          </cell>
          <cell r="D3884" t="str">
            <v>FRANKE</v>
          </cell>
          <cell r="E3884" t="str">
            <v>114.198</v>
          </cell>
          <cell r="F3884">
            <v>129.44</v>
          </cell>
          <cell r="G3884" t="str">
            <v>GB</v>
          </cell>
          <cell r="H3884" t="str">
            <v>7612980888047</v>
          </cell>
        </row>
        <row r="3885">
          <cell r="A3885" t="str">
            <v>114.0226.097</v>
          </cell>
          <cell r="B3885" t="str">
            <v>JAG 621 3 1/2" WWK WOF REV MGrap SIP BOX</v>
          </cell>
          <cell r="C3885" t="str">
            <v>JAG621GP1</v>
          </cell>
          <cell r="D3885" t="str">
            <v>FRANKE</v>
          </cell>
          <cell r="E3885" t="str">
            <v>114.198</v>
          </cell>
          <cell r="F3885">
            <v>145.33000000000001</v>
          </cell>
          <cell r="G3885" t="str">
            <v>GB</v>
          </cell>
          <cell r="H3885" t="str">
            <v>7612980888054</v>
          </cell>
        </row>
        <row r="3886">
          <cell r="A3886" t="str">
            <v>114.0226.098</v>
          </cell>
          <cell r="B3886" t="str">
            <v>JAG 621 3 1/2" WWK WOF REV M-Whi SIP BOX</v>
          </cell>
          <cell r="C3886" t="str">
            <v>JAG621MW1</v>
          </cell>
          <cell r="D3886" t="str">
            <v>FRANKE</v>
          </cell>
          <cell r="E3886" t="str">
            <v>114.198</v>
          </cell>
          <cell r="F3886">
            <v>128.65</v>
          </cell>
          <cell r="G3886" t="str">
            <v>GB</v>
          </cell>
          <cell r="H3886" t="str">
            <v>7612980888061</v>
          </cell>
        </row>
        <row r="3887">
          <cell r="A3887" t="str">
            <v>114.0226.099</v>
          </cell>
          <cell r="B3887" t="str">
            <v>JAG 621 3 1/2" WWK WOF REV M-Pla SIP BOX</v>
          </cell>
          <cell r="C3887" t="str">
            <v>JAG621PL1</v>
          </cell>
          <cell r="D3887" t="str">
            <v>FRANKE</v>
          </cell>
          <cell r="E3887" t="str">
            <v>114.198</v>
          </cell>
          <cell r="F3887">
            <v>123.15</v>
          </cell>
          <cell r="G3887" t="str">
            <v>GB</v>
          </cell>
          <cell r="H3887" t="str">
            <v>7612980893362</v>
          </cell>
        </row>
        <row r="3888">
          <cell r="A3888" t="str">
            <v>114.0226.100</v>
          </cell>
          <cell r="B3888" t="str">
            <v>JAG 621 3 1/2" WWK WOF REV M-Stg SIP BOX</v>
          </cell>
          <cell r="C3888" t="str">
            <v>JAG621SG1</v>
          </cell>
          <cell r="D3888" t="str">
            <v>FRANKE</v>
          </cell>
          <cell r="E3888" t="str">
            <v>114.198</v>
          </cell>
          <cell r="F3888">
            <v>124.38</v>
          </cell>
          <cell r="G3888" t="str">
            <v/>
          </cell>
          <cell r="H3888" t="str">
            <v>7612980893379</v>
          </cell>
        </row>
        <row r="3889">
          <cell r="A3889" t="str">
            <v>114.0226.115</v>
          </cell>
          <cell r="B3889" t="str">
            <v>ME116/50WG- 1160X500X180 PALET</v>
          </cell>
          <cell r="C3889" t="str">
            <v>ME116/50WGPAL</v>
          </cell>
          <cell r="D3889" t="str">
            <v>FRANKE</v>
          </cell>
          <cell r="E3889" t="str">
            <v>143.590</v>
          </cell>
          <cell r="F3889">
            <v>0</v>
          </cell>
          <cell r="G3889" t="str">
            <v/>
          </cell>
          <cell r="H3889" t="str">
            <v>7612980893409</v>
          </cell>
        </row>
        <row r="3890">
          <cell r="A3890" t="str">
            <v>114.0226.116</v>
          </cell>
          <cell r="B3890" t="str">
            <v>ME116/50ZW- 1160X500X180 PALET</v>
          </cell>
          <cell r="C3890" t="str">
            <v>ME116/50ZWPAL</v>
          </cell>
          <cell r="D3890" t="str">
            <v>FRANKE</v>
          </cell>
          <cell r="E3890" t="str">
            <v>143.590</v>
          </cell>
          <cell r="F3890">
            <v>0</v>
          </cell>
          <cell r="G3890" t="str">
            <v/>
          </cell>
          <cell r="H3890" t="str">
            <v>7612980893416</v>
          </cell>
        </row>
        <row r="3891">
          <cell r="A3891" t="str">
            <v>114.0226.117</v>
          </cell>
          <cell r="B3891" t="str">
            <v>ME86/50WG- 860X500X180 PALET</v>
          </cell>
          <cell r="C3891" t="str">
            <v>ME86/50WGPAL</v>
          </cell>
          <cell r="D3891" t="str">
            <v>FRANKE</v>
          </cell>
          <cell r="E3891" t="str">
            <v>143.590</v>
          </cell>
          <cell r="F3891">
            <v>0</v>
          </cell>
          <cell r="G3891" t="str">
            <v/>
          </cell>
          <cell r="H3891" t="str">
            <v>7612980888191</v>
          </cell>
        </row>
        <row r="3892">
          <cell r="A3892" t="str">
            <v>114.0226.118</v>
          </cell>
          <cell r="B3892" t="str">
            <v>ME86/50ZW- 860X500X180 PALET</v>
          </cell>
          <cell r="C3892" t="str">
            <v>ME86/50ZWPAL</v>
          </cell>
          <cell r="D3892" t="str">
            <v>FRANKE</v>
          </cell>
          <cell r="E3892" t="str">
            <v>143.590</v>
          </cell>
          <cell r="F3892">
            <v>0</v>
          </cell>
          <cell r="G3892" t="str">
            <v/>
          </cell>
          <cell r="H3892" t="str">
            <v>7612980888207</v>
          </cell>
        </row>
        <row r="3893">
          <cell r="A3893" t="str">
            <v>114.0226.119</v>
          </cell>
          <cell r="B3893" t="str">
            <v>ME97/50WG- 970X500X180 PALET</v>
          </cell>
          <cell r="C3893" t="str">
            <v>ME97/50WGPAL</v>
          </cell>
          <cell r="D3893" t="str">
            <v>FRANKE</v>
          </cell>
          <cell r="E3893" t="str">
            <v>143.590</v>
          </cell>
          <cell r="F3893">
            <v>0</v>
          </cell>
          <cell r="G3893" t="str">
            <v/>
          </cell>
          <cell r="H3893" t="str">
            <v>7612980888214</v>
          </cell>
        </row>
        <row r="3894">
          <cell r="A3894" t="str">
            <v>114.0226.120</v>
          </cell>
          <cell r="B3894" t="str">
            <v>ME97/50ZW- 970X500X180 PALET</v>
          </cell>
          <cell r="C3894" t="str">
            <v>ME97/50ZWPAL</v>
          </cell>
          <cell r="D3894" t="str">
            <v>FRANKE</v>
          </cell>
          <cell r="E3894" t="str">
            <v>143.590</v>
          </cell>
          <cell r="F3894">
            <v>0</v>
          </cell>
          <cell r="G3894" t="str">
            <v/>
          </cell>
          <cell r="H3894" t="str">
            <v>7612980888221</v>
          </cell>
        </row>
        <row r="3895">
          <cell r="A3895" t="str">
            <v>114.0226.122</v>
          </cell>
          <cell r="B3895" t="str">
            <v>MIG 621- 1120X510 MET WIT KPL</v>
          </cell>
          <cell r="C3895" t="str">
            <v>MIG621MW1</v>
          </cell>
          <cell r="D3895" t="str">
            <v>FRANKE</v>
          </cell>
          <cell r="E3895" t="str">
            <v>114.195</v>
          </cell>
          <cell r="F3895">
            <v>0</v>
          </cell>
          <cell r="G3895" t="str">
            <v/>
          </cell>
          <cell r="H3895" t="str">
            <v>7612980888245</v>
          </cell>
        </row>
        <row r="3896">
          <cell r="A3896" t="str">
            <v>114.0226.131</v>
          </cell>
          <cell r="B3896" t="str">
            <v>MRG 611- 780X500 GRAFIET PACK</v>
          </cell>
          <cell r="C3896" t="str">
            <v>MRG611GPPACK</v>
          </cell>
          <cell r="D3896" t="str">
            <v>FRANKE</v>
          </cell>
          <cell r="E3896" t="str">
            <v>114.002</v>
          </cell>
          <cell r="F3896">
            <v>0</v>
          </cell>
          <cell r="G3896" t="str">
            <v/>
          </cell>
          <cell r="H3896" t="str">
            <v>7612980888313</v>
          </cell>
        </row>
        <row r="3897">
          <cell r="A3897" t="str">
            <v>114.0226.132</v>
          </cell>
          <cell r="B3897" t="str">
            <v>MRG 611- 780X500 GRAFIET PACK</v>
          </cell>
          <cell r="C3897" t="str">
            <v>MRG611GPPACKAT</v>
          </cell>
          <cell r="D3897" t="str">
            <v>FRANKE</v>
          </cell>
          <cell r="E3897" t="str">
            <v>114.002</v>
          </cell>
          <cell r="F3897">
            <v>182.71</v>
          </cell>
          <cell r="G3897" t="str">
            <v/>
          </cell>
          <cell r="H3897" t="str">
            <v>7612980888320</v>
          </cell>
        </row>
        <row r="3898">
          <cell r="A3898" t="str">
            <v>114.0226.133</v>
          </cell>
          <cell r="B3898" t="str">
            <v>MRG 611- 780X500 MET WIT PACK</v>
          </cell>
          <cell r="C3898" t="str">
            <v>MRG611MWPACKAT</v>
          </cell>
          <cell r="D3898" t="str">
            <v>FRANKE</v>
          </cell>
          <cell r="E3898" t="str">
            <v>114.002</v>
          </cell>
          <cell r="F3898">
            <v>173.65</v>
          </cell>
          <cell r="G3898" t="str">
            <v/>
          </cell>
          <cell r="H3898" t="str">
            <v>7612980888337</v>
          </cell>
        </row>
        <row r="3899">
          <cell r="A3899" t="str">
            <v>114.0226.134</v>
          </cell>
          <cell r="B3899" t="str">
            <v>MRG 611- 780X500 PLATINUM PACK</v>
          </cell>
          <cell r="C3899" t="str">
            <v>MRG611PLPACK</v>
          </cell>
          <cell r="D3899" t="str">
            <v>FRANKE</v>
          </cell>
          <cell r="E3899" t="str">
            <v>114.002</v>
          </cell>
          <cell r="F3899">
            <v>0</v>
          </cell>
          <cell r="G3899" t="str">
            <v/>
          </cell>
          <cell r="H3899" t="str">
            <v>7612980893447</v>
          </cell>
        </row>
        <row r="3900">
          <cell r="A3900" t="str">
            <v>114.0226.135</v>
          </cell>
          <cell r="B3900" t="str">
            <v>MRG 611- 780X500 PLATINUM PACK</v>
          </cell>
          <cell r="C3900" t="str">
            <v>MRG611PLPACKAT</v>
          </cell>
          <cell r="D3900" t="str">
            <v>FRANKE</v>
          </cell>
          <cell r="E3900" t="str">
            <v>114.002</v>
          </cell>
          <cell r="F3900">
            <v>178.36</v>
          </cell>
          <cell r="G3900" t="str">
            <v/>
          </cell>
          <cell r="H3900" t="str">
            <v>7612980893454</v>
          </cell>
        </row>
        <row r="3901">
          <cell r="A3901" t="str">
            <v>114.0226.136</v>
          </cell>
          <cell r="B3901" t="str">
            <v>MRG 611- 780X500 ST GRIJS PACK</v>
          </cell>
          <cell r="C3901" t="str">
            <v>MRG611SGPACK</v>
          </cell>
          <cell r="D3901" t="str">
            <v>FRANKE</v>
          </cell>
          <cell r="E3901" t="str">
            <v>114.002</v>
          </cell>
          <cell r="F3901">
            <v>0</v>
          </cell>
          <cell r="G3901" t="str">
            <v/>
          </cell>
          <cell r="H3901" t="str">
            <v>7612980893461</v>
          </cell>
        </row>
        <row r="3902">
          <cell r="A3902" t="str">
            <v>114.0226.137</v>
          </cell>
          <cell r="B3902" t="str">
            <v>MRG 611- 780X500 ST GRIJS PACK</v>
          </cell>
          <cell r="C3902" t="str">
            <v>MRG611SGPACKAT</v>
          </cell>
          <cell r="D3902" t="str">
            <v>FRANKE</v>
          </cell>
          <cell r="E3902" t="str">
            <v>114.002</v>
          </cell>
          <cell r="F3902">
            <v>146.84</v>
          </cell>
          <cell r="G3902" t="str">
            <v/>
          </cell>
          <cell r="H3902" t="str">
            <v>7612980893478</v>
          </cell>
        </row>
        <row r="3903">
          <cell r="A3903" t="str">
            <v>114.0226.138</v>
          </cell>
          <cell r="B3903" t="str">
            <v>MRG 621- 1200X500 GRAFIET PACK</v>
          </cell>
          <cell r="C3903" t="str">
            <v>MRG621GPPACK</v>
          </cell>
          <cell r="D3903" t="str">
            <v>FRANKE</v>
          </cell>
          <cell r="E3903" t="str">
            <v>114.002</v>
          </cell>
          <cell r="F3903">
            <v>0</v>
          </cell>
          <cell r="G3903" t="str">
            <v/>
          </cell>
          <cell r="H3903" t="str">
            <v>7612980893485</v>
          </cell>
        </row>
        <row r="3904">
          <cell r="A3904" t="str">
            <v>114.0226.139</v>
          </cell>
          <cell r="B3904" t="str">
            <v>MRG 621- 1200X500 GRAFIET PACK</v>
          </cell>
          <cell r="C3904" t="str">
            <v>MRG621GPPACKAT</v>
          </cell>
          <cell r="D3904" t="str">
            <v>FRANKE</v>
          </cell>
          <cell r="E3904" t="str">
            <v>114.002</v>
          </cell>
          <cell r="F3904">
            <v>195.17</v>
          </cell>
          <cell r="G3904" t="str">
            <v/>
          </cell>
          <cell r="H3904" t="str">
            <v>7612980893492</v>
          </cell>
        </row>
        <row r="3905">
          <cell r="A3905" t="str">
            <v>114.0226.140</v>
          </cell>
          <cell r="B3905" t="str">
            <v>MRG 621- 1200X500 MET WIT PACK</v>
          </cell>
          <cell r="C3905" t="str">
            <v>MRG621MWPACK</v>
          </cell>
          <cell r="D3905" t="str">
            <v>FRANKE</v>
          </cell>
          <cell r="E3905" t="str">
            <v>114.002</v>
          </cell>
          <cell r="F3905">
            <v>198.56</v>
          </cell>
          <cell r="G3905" t="str">
            <v/>
          </cell>
          <cell r="H3905" t="str">
            <v>7612980893508</v>
          </cell>
        </row>
        <row r="3906">
          <cell r="A3906" t="str">
            <v>114.0226.141</v>
          </cell>
          <cell r="B3906" t="str">
            <v>MRG 621- 1200X500 MET WIT PACK</v>
          </cell>
          <cell r="C3906" t="str">
            <v>MRG621MWPACKAT</v>
          </cell>
          <cell r="D3906" t="str">
            <v>FRANKE</v>
          </cell>
          <cell r="E3906" t="str">
            <v>114.002</v>
          </cell>
          <cell r="F3906">
            <v>192.56</v>
          </cell>
          <cell r="G3906" t="str">
            <v/>
          </cell>
          <cell r="H3906" t="str">
            <v>7612980893515</v>
          </cell>
        </row>
        <row r="3907">
          <cell r="A3907" t="str">
            <v>114.0226.142</v>
          </cell>
          <cell r="B3907" t="str">
            <v>MRG 621- 1200X500 PLATIMUM PAC</v>
          </cell>
          <cell r="C3907" t="str">
            <v>MRG621PLPACKAT</v>
          </cell>
          <cell r="D3907" t="str">
            <v>FRANKE</v>
          </cell>
          <cell r="E3907" t="str">
            <v>114.002</v>
          </cell>
          <cell r="F3907">
            <v>187.41</v>
          </cell>
          <cell r="G3907" t="str">
            <v/>
          </cell>
          <cell r="H3907" t="str">
            <v>7612980893522</v>
          </cell>
        </row>
        <row r="3908">
          <cell r="A3908" t="str">
            <v>114.0226.143</v>
          </cell>
          <cell r="B3908" t="str">
            <v>MRG 621- 1200X500 ST GRIJ PACK</v>
          </cell>
          <cell r="C3908" t="str">
            <v>MRG621SGPACK</v>
          </cell>
          <cell r="D3908" t="str">
            <v>FRANKE</v>
          </cell>
          <cell r="E3908" t="str">
            <v>114.002</v>
          </cell>
          <cell r="F3908">
            <v>0</v>
          </cell>
          <cell r="G3908" t="str">
            <v/>
          </cell>
          <cell r="H3908" t="str">
            <v>7612980893539</v>
          </cell>
        </row>
        <row r="3909">
          <cell r="A3909" t="str">
            <v>114.0226.144</v>
          </cell>
          <cell r="B3909" t="str">
            <v>MRG 621- 1200X500 ST GRIJS PAC</v>
          </cell>
          <cell r="C3909" t="str">
            <v>MRG621SGPACKAT</v>
          </cell>
          <cell r="D3909" t="str">
            <v>FRANKE</v>
          </cell>
          <cell r="E3909" t="str">
            <v>114.002</v>
          </cell>
          <cell r="F3909">
            <v>189.75</v>
          </cell>
          <cell r="G3909" t="str">
            <v/>
          </cell>
          <cell r="H3909" t="str">
            <v>7612980893546</v>
          </cell>
        </row>
        <row r="3910">
          <cell r="A3910" t="str">
            <v>114.0226.145</v>
          </cell>
          <cell r="B3910" t="str">
            <v>MRG 651- 970X500 GRAFIET PACK</v>
          </cell>
          <cell r="C3910" t="str">
            <v>MRG651GPPACK</v>
          </cell>
          <cell r="D3910" t="str">
            <v>FRANKE</v>
          </cell>
          <cell r="E3910" t="str">
            <v>114.002</v>
          </cell>
          <cell r="F3910">
            <v>0</v>
          </cell>
          <cell r="G3910" t="str">
            <v/>
          </cell>
          <cell r="H3910" t="str">
            <v>7612980888344</v>
          </cell>
        </row>
        <row r="3911">
          <cell r="A3911" t="str">
            <v>114.0226.146</v>
          </cell>
          <cell r="B3911" t="str">
            <v>MRG 651- 970X500 GRAFIET PACK</v>
          </cell>
          <cell r="C3911" t="str">
            <v>MRG651GPPACK-P</v>
          </cell>
          <cell r="D3911" t="str">
            <v>FRANKE</v>
          </cell>
          <cell r="E3911" t="str">
            <v>114.002</v>
          </cell>
          <cell r="F3911">
            <v>0</v>
          </cell>
          <cell r="G3911" t="str">
            <v/>
          </cell>
          <cell r="H3911" t="str">
            <v>7612980888351</v>
          </cell>
        </row>
        <row r="3912">
          <cell r="A3912" t="str">
            <v>114.0226.147</v>
          </cell>
          <cell r="B3912" t="str">
            <v>MRG 651- 970X500 GRAFIET PACK</v>
          </cell>
          <cell r="C3912" t="str">
            <v>MRG651GPPACKAT</v>
          </cell>
          <cell r="D3912" t="str">
            <v>FRANKE</v>
          </cell>
          <cell r="E3912" t="str">
            <v>114.002</v>
          </cell>
          <cell r="F3912">
            <v>181.36</v>
          </cell>
          <cell r="G3912" t="str">
            <v/>
          </cell>
          <cell r="H3912" t="str">
            <v>7612980888368</v>
          </cell>
        </row>
        <row r="3913">
          <cell r="A3913" t="str">
            <v>114.0226.149</v>
          </cell>
          <cell r="B3913" t="str">
            <v>MRG 651- 970X500 MET WIT PACK</v>
          </cell>
          <cell r="C3913" t="str">
            <v>MRG651MWPACK</v>
          </cell>
          <cell r="D3913" t="str">
            <v>FRANKE</v>
          </cell>
          <cell r="E3913" t="str">
            <v>114.002</v>
          </cell>
          <cell r="F3913">
            <v>0</v>
          </cell>
          <cell r="G3913" t="str">
            <v/>
          </cell>
          <cell r="H3913" t="str">
            <v>7612980888382</v>
          </cell>
        </row>
        <row r="3914">
          <cell r="A3914" t="str">
            <v>114.0226.150</v>
          </cell>
          <cell r="B3914" t="str">
            <v>MRG 651- 970X500 MET WIT PACK</v>
          </cell>
          <cell r="C3914" t="str">
            <v>MRG651MWPACK-P</v>
          </cell>
          <cell r="D3914" t="str">
            <v>FRANKE</v>
          </cell>
          <cell r="E3914" t="str">
            <v>114.002</v>
          </cell>
          <cell r="F3914">
            <v>0</v>
          </cell>
          <cell r="G3914" t="str">
            <v/>
          </cell>
          <cell r="H3914" t="str">
            <v>7612980888399</v>
          </cell>
        </row>
        <row r="3915">
          <cell r="A3915" t="str">
            <v>114.0226.151</v>
          </cell>
          <cell r="B3915" t="str">
            <v>MRG 651- 970X500 MET WIT PACK</v>
          </cell>
          <cell r="C3915" t="str">
            <v>MRG651MWPACKAT</v>
          </cell>
          <cell r="D3915" t="str">
            <v>FRANKE</v>
          </cell>
          <cell r="E3915" t="str">
            <v>114.002</v>
          </cell>
          <cell r="F3915">
            <v>183.41</v>
          </cell>
          <cell r="G3915" t="str">
            <v/>
          </cell>
          <cell r="H3915" t="str">
            <v>7612980888405</v>
          </cell>
        </row>
        <row r="3916">
          <cell r="A3916" t="str">
            <v>114.0226.152</v>
          </cell>
          <cell r="B3916" t="str">
            <v>MRG 651- 970X500 PLATINUM PACK</v>
          </cell>
          <cell r="C3916" t="str">
            <v>MRG651PLPACK-P</v>
          </cell>
          <cell r="D3916" t="str">
            <v>FRANKE</v>
          </cell>
          <cell r="E3916" t="str">
            <v>114.002</v>
          </cell>
          <cell r="F3916">
            <v>0</v>
          </cell>
          <cell r="G3916" t="str">
            <v/>
          </cell>
          <cell r="H3916" t="str">
            <v>7612980893553</v>
          </cell>
        </row>
        <row r="3917">
          <cell r="A3917" t="str">
            <v>114.0226.153</v>
          </cell>
          <cell r="B3917" t="str">
            <v>MRG 651- 970X500 PLATINUM PACK</v>
          </cell>
          <cell r="C3917" t="str">
            <v>MRG651PLPACKAT</v>
          </cell>
          <cell r="D3917" t="str">
            <v>FRANKE</v>
          </cell>
          <cell r="E3917" t="str">
            <v>114.002</v>
          </cell>
          <cell r="F3917">
            <v>186.51</v>
          </cell>
          <cell r="G3917" t="str">
            <v/>
          </cell>
          <cell r="H3917" t="str">
            <v>7612980893560</v>
          </cell>
        </row>
        <row r="3918">
          <cell r="A3918" t="str">
            <v>114.0226.154</v>
          </cell>
          <cell r="B3918" t="str">
            <v>MRG 651- 970X500 ST GRIJS PACK</v>
          </cell>
          <cell r="C3918" t="str">
            <v>MRG651SGPACK</v>
          </cell>
          <cell r="D3918" t="str">
            <v>FRANKE</v>
          </cell>
          <cell r="E3918" t="str">
            <v>114.002</v>
          </cell>
          <cell r="F3918">
            <v>0</v>
          </cell>
          <cell r="G3918" t="str">
            <v/>
          </cell>
          <cell r="H3918" t="str">
            <v>7612980893577</v>
          </cell>
        </row>
        <row r="3919">
          <cell r="A3919" t="str">
            <v>114.0226.155</v>
          </cell>
          <cell r="B3919" t="str">
            <v>MRG 651- 970X500 ST GRIJS PACK</v>
          </cell>
          <cell r="C3919" t="str">
            <v>MRG651SGPACK-P</v>
          </cell>
          <cell r="D3919" t="str">
            <v>FRANKE</v>
          </cell>
          <cell r="E3919" t="str">
            <v>114.002</v>
          </cell>
          <cell r="F3919">
            <v>0</v>
          </cell>
          <cell r="G3919" t="str">
            <v/>
          </cell>
          <cell r="H3919" t="str">
            <v>7612980893584</v>
          </cell>
        </row>
        <row r="3920">
          <cell r="A3920" t="str">
            <v>114.0226.156</v>
          </cell>
          <cell r="B3920" t="str">
            <v>MRG 651- 970X500 ST GRIJS PACK</v>
          </cell>
          <cell r="C3920" t="str">
            <v>MRG651SGPACKAT</v>
          </cell>
          <cell r="D3920" t="str">
            <v>FRANKE</v>
          </cell>
          <cell r="E3920" t="str">
            <v>114.002</v>
          </cell>
          <cell r="F3920">
            <v>180.44</v>
          </cell>
          <cell r="G3920" t="str">
            <v/>
          </cell>
          <cell r="H3920" t="str">
            <v>7612980893591</v>
          </cell>
        </row>
        <row r="3921">
          <cell r="A3921" t="str">
            <v>114.0226.159</v>
          </cell>
          <cell r="B3921" t="str">
            <v>MTG 651 3 1/2" WWK REV WOF ACC MPlat BOX</v>
          </cell>
          <cell r="C3921" t="str">
            <v>MTG651PL1</v>
          </cell>
          <cell r="D3921" t="str">
            <v>FRANKE</v>
          </cell>
          <cell r="E3921" t="str">
            <v>114.007</v>
          </cell>
          <cell r="F3921">
            <v>180.72</v>
          </cell>
          <cell r="G3921" t="str">
            <v>BE</v>
          </cell>
          <cell r="H3921" t="str">
            <v>7612980893607</v>
          </cell>
        </row>
        <row r="3922">
          <cell r="A3922" t="str">
            <v>114.0226.208</v>
          </cell>
          <cell r="B3922" t="str">
            <v>PMG 110- DIAM 440 PLATINUM KPL</v>
          </cell>
          <cell r="C3922" t="str">
            <v>PMG110PL1</v>
          </cell>
          <cell r="D3922" t="str">
            <v>FRANKE</v>
          </cell>
          <cell r="E3922" t="str">
            <v>114.385</v>
          </cell>
          <cell r="F3922">
            <v>0.01</v>
          </cell>
          <cell r="G3922" t="str">
            <v/>
          </cell>
          <cell r="H3922" t="str">
            <v>7612980893621</v>
          </cell>
        </row>
        <row r="3923">
          <cell r="A3923" t="str">
            <v>114.0226.362</v>
          </cell>
          <cell r="B3923" t="str">
            <v>ZXG 651- 1050X515 PLATINUM KPL</v>
          </cell>
          <cell r="C3923" t="str">
            <v>ZXG651PL1</v>
          </cell>
          <cell r="D3923" t="str">
            <v>FRANKE</v>
          </cell>
          <cell r="E3923" t="str">
            <v>114.540</v>
          </cell>
          <cell r="F3923">
            <v>89.43</v>
          </cell>
          <cell r="G3923" t="str">
            <v/>
          </cell>
          <cell r="H3923" t="str">
            <v>7612980893669</v>
          </cell>
        </row>
        <row r="3924">
          <cell r="A3924" t="str">
            <v>114.0250.673</v>
          </cell>
          <cell r="B3924" t="str">
            <v>MTG 651-100 3 1/2" NWK LHD DH ON</v>
          </cell>
          <cell r="C3924" t="str">
            <v>MTG651-100OXL</v>
          </cell>
          <cell r="D3924" t="str">
            <v>FRANKE</v>
          </cell>
          <cell r="E3924" t="str">
            <v>114.007</v>
          </cell>
          <cell r="F3924">
            <v>84.93</v>
          </cell>
          <cell r="G3924" t="str">
            <v/>
          </cell>
          <cell r="H3924" t="str">
            <v>7612980758357</v>
          </cell>
        </row>
        <row r="3925">
          <cell r="A3925" t="str">
            <v>114.0250.674</v>
          </cell>
          <cell r="B3925" t="str">
            <v>MTG 651-100 3 1/2" NWK RHD DH ON</v>
          </cell>
          <cell r="C3925" t="str">
            <v>MTG651-100OXR</v>
          </cell>
          <cell r="D3925" t="str">
            <v>FRANKE</v>
          </cell>
          <cell r="E3925" t="str">
            <v>114.007</v>
          </cell>
          <cell r="F3925">
            <v>84.83</v>
          </cell>
          <cell r="G3925" t="str">
            <v/>
          </cell>
          <cell r="H3925" t="str">
            <v>7612980758364</v>
          </cell>
        </row>
        <row r="3926">
          <cell r="A3926" t="str">
            <v>114.0251.063</v>
          </cell>
          <cell r="B3926" t="str">
            <v>IMG 611-97 3 1/2" NWK WOF REV MOnyx BOX</v>
          </cell>
          <cell r="C3926" t="str">
            <v>IMG611OX</v>
          </cell>
          <cell r="D3926" t="str">
            <v>FRANKE</v>
          </cell>
          <cell r="E3926" t="str">
            <v>114.193</v>
          </cell>
          <cell r="F3926">
            <v>96.28</v>
          </cell>
          <cell r="G3926" t="str">
            <v>GB</v>
          </cell>
          <cell r="H3926" t="str">
            <v>7612980779734</v>
          </cell>
        </row>
        <row r="3927">
          <cell r="A3927" t="str">
            <v>114.0251.108</v>
          </cell>
          <cell r="B3927" t="str">
            <v>MTG 611 3 1/2" WWK LHD WRO MOnyx SIP</v>
          </cell>
          <cell r="C3927" t="str">
            <v>MTG611OXL1</v>
          </cell>
          <cell r="D3927" t="str">
            <v>FRANKE</v>
          </cell>
          <cell r="E3927" t="str">
            <v>114.007</v>
          </cell>
          <cell r="F3927">
            <v>117.4</v>
          </cell>
          <cell r="G3927" t="str">
            <v>GB</v>
          </cell>
          <cell r="H3927" t="str">
            <v>7612980780068</v>
          </cell>
        </row>
        <row r="3928">
          <cell r="A3928" t="str">
            <v>114.0251.109</v>
          </cell>
          <cell r="B3928" t="str">
            <v>MTG 611 3 1/2" WWK RHD WRO MOnyx SIP</v>
          </cell>
          <cell r="C3928" t="str">
            <v>MTG611OXR1</v>
          </cell>
          <cell r="D3928" t="str">
            <v>FRANKE</v>
          </cell>
          <cell r="E3928" t="str">
            <v>114.007</v>
          </cell>
          <cell r="F3928">
            <v>117.4</v>
          </cell>
          <cell r="G3928" t="str">
            <v>GB</v>
          </cell>
          <cell r="H3928" t="str">
            <v>7612980780075</v>
          </cell>
        </row>
        <row r="3929">
          <cell r="A3929" t="str">
            <v>114.0251.189</v>
          </cell>
          <cell r="B3929" t="str">
            <v>IMG 651 3 1/2" NWK WOF REV MOnyx BOX</v>
          </cell>
          <cell r="C3929" t="str">
            <v>IMG651OX</v>
          </cell>
          <cell r="D3929" t="str">
            <v>FRANKE</v>
          </cell>
          <cell r="E3929" t="str">
            <v>114.193</v>
          </cell>
          <cell r="F3929">
            <v>97.22</v>
          </cell>
          <cell r="G3929" t="str">
            <v>GB</v>
          </cell>
          <cell r="H3929" t="str">
            <v>7612980780501</v>
          </cell>
        </row>
        <row r="3930">
          <cell r="A3930" t="str">
            <v>114.0251.249</v>
          </cell>
          <cell r="B3930" t="str">
            <v>IMG 621 3 1/2" NWK WOF REV MOnyx BOX</v>
          </cell>
          <cell r="C3930" t="str">
            <v>IMG621OX</v>
          </cell>
          <cell r="D3930" t="str">
            <v>FRANKE</v>
          </cell>
          <cell r="E3930" t="str">
            <v>114.193</v>
          </cell>
          <cell r="F3930">
            <v>108.82</v>
          </cell>
          <cell r="G3930" t="str">
            <v>GB</v>
          </cell>
          <cell r="H3930" t="str">
            <v>7612980780747</v>
          </cell>
        </row>
        <row r="3931">
          <cell r="A3931" t="str">
            <v>114.0251.777</v>
          </cell>
          <cell r="B3931" t="str">
            <v>MTG 611 3 1/2" WWK LHD WRO MDark bro SIP</v>
          </cell>
          <cell r="C3931" t="str">
            <v>MTG611DBL1</v>
          </cell>
          <cell r="D3931" t="str">
            <v>FRANKE</v>
          </cell>
          <cell r="E3931" t="str">
            <v>114.007</v>
          </cell>
          <cell r="F3931">
            <v>124.71</v>
          </cell>
          <cell r="G3931" t="str">
            <v>GB</v>
          </cell>
          <cell r="H3931" t="str">
            <v>7612980797370</v>
          </cell>
        </row>
        <row r="3932">
          <cell r="A3932" t="str">
            <v>114.0251.779</v>
          </cell>
          <cell r="B3932" t="str">
            <v>MTG 611 3 1/2" WWK RHD WRO MDark bro SIP</v>
          </cell>
          <cell r="C3932" t="str">
            <v>MTG611DBR1</v>
          </cell>
          <cell r="D3932" t="str">
            <v>FRANKE</v>
          </cell>
          <cell r="E3932" t="str">
            <v>114.007</v>
          </cell>
          <cell r="F3932">
            <v>125.01</v>
          </cell>
          <cell r="G3932" t="str">
            <v>GB</v>
          </cell>
          <cell r="H3932" t="str">
            <v>7612980797394</v>
          </cell>
        </row>
        <row r="3933">
          <cell r="A3933" t="str">
            <v>114.0251.787</v>
          </cell>
          <cell r="B3933" t="str">
            <v>MTG 651-100 3 1/2" WWK LHD WRO SIP MOnyx</v>
          </cell>
          <cell r="C3933" t="str">
            <v>MTG651-100OXL1</v>
          </cell>
          <cell r="D3933" t="str">
            <v>FRANKE</v>
          </cell>
          <cell r="E3933" t="str">
            <v>114.007</v>
          </cell>
          <cell r="F3933">
            <v>123.25</v>
          </cell>
          <cell r="G3933" t="str">
            <v>GB</v>
          </cell>
          <cell r="H3933" t="str">
            <v>7612980797462</v>
          </cell>
        </row>
        <row r="3934">
          <cell r="A3934" t="str">
            <v>114.0251.788</v>
          </cell>
          <cell r="B3934" t="str">
            <v>MTG 651-100 3 1/2" WWK RHD WRO MOnyx SIP</v>
          </cell>
          <cell r="C3934" t="str">
            <v>MTG651-100OXR1</v>
          </cell>
          <cell r="D3934" t="str">
            <v>FRANKE</v>
          </cell>
          <cell r="E3934" t="str">
            <v>114.007</v>
          </cell>
          <cell r="F3934">
            <v>123.16</v>
          </cell>
          <cell r="G3934" t="str">
            <v>GB</v>
          </cell>
          <cell r="H3934" t="str">
            <v>7612980797479</v>
          </cell>
        </row>
        <row r="3935">
          <cell r="A3935" t="str">
            <v>114.0251.876</v>
          </cell>
          <cell r="B3935" t="str">
            <v>MTG 651-100 3 1/2" WWK LHD WRO M-D Br SI</v>
          </cell>
          <cell r="C3935" t="str">
            <v>MTG651-100DBL1</v>
          </cell>
          <cell r="D3935" t="str">
            <v>FRANKE</v>
          </cell>
          <cell r="E3935" t="str">
            <v>114.007</v>
          </cell>
          <cell r="F3935">
            <v>130.79</v>
          </cell>
          <cell r="G3935" t="str">
            <v>GB</v>
          </cell>
          <cell r="H3935" t="str">
            <v>7612980798117</v>
          </cell>
        </row>
        <row r="3936">
          <cell r="A3936" t="str">
            <v>114.0251.877</v>
          </cell>
          <cell r="B3936" t="str">
            <v>MTG 651-100 3 1/2" WWK RHD WRO M-D Br SI</v>
          </cell>
          <cell r="C3936" t="str">
            <v>MTG651-100DBR1</v>
          </cell>
          <cell r="D3936" t="str">
            <v>FRANKE</v>
          </cell>
          <cell r="E3936" t="str">
            <v>114.007</v>
          </cell>
          <cell r="F3936">
            <v>127.74</v>
          </cell>
          <cell r="G3936" t="str">
            <v>GB</v>
          </cell>
          <cell r="H3936" t="str">
            <v>7612980798124</v>
          </cell>
        </row>
        <row r="3937">
          <cell r="A3937" t="str">
            <v>114.0252.012</v>
          </cell>
          <cell r="B3937" t="str">
            <v>MTF 611 3 1/2" WWK LHD DH ACC MOnyx SIP</v>
          </cell>
          <cell r="C3937" t="str">
            <v>MTF611OXL1</v>
          </cell>
          <cell r="D3937" t="str">
            <v>FRANKE</v>
          </cell>
          <cell r="E3937" t="str">
            <v>114.007</v>
          </cell>
          <cell r="F3937">
            <v>271.8</v>
          </cell>
          <cell r="G3937" t="str">
            <v>GB</v>
          </cell>
          <cell r="H3937" t="str">
            <v>7612980798964</v>
          </cell>
        </row>
        <row r="3938">
          <cell r="A3938" t="str">
            <v>114.0252.013</v>
          </cell>
          <cell r="B3938" t="str">
            <v>MTF 611 3 1/2" WWK RHD DH ACC MOnyx SIP</v>
          </cell>
          <cell r="C3938" t="str">
            <v>MTF611OXR1</v>
          </cell>
          <cell r="D3938" t="str">
            <v>FRANKE</v>
          </cell>
          <cell r="E3938" t="str">
            <v>114.007</v>
          </cell>
          <cell r="F3938">
            <v>194.94</v>
          </cell>
          <cell r="G3938" t="str">
            <v>GB</v>
          </cell>
          <cell r="H3938" t="str">
            <v>7612980798971</v>
          </cell>
        </row>
        <row r="3939">
          <cell r="A3939" t="str">
            <v>114.0252.014</v>
          </cell>
          <cell r="B3939" t="str">
            <v>MTF 611 3 1/2" WWK LHD DH ACC MWhite SIP</v>
          </cell>
          <cell r="C3939" t="str">
            <v>MTF611MWL1</v>
          </cell>
          <cell r="D3939" t="str">
            <v>FRANKE</v>
          </cell>
          <cell r="E3939" t="str">
            <v>114.007</v>
          </cell>
          <cell r="F3939">
            <v>196.66</v>
          </cell>
          <cell r="G3939" t="str">
            <v>GB</v>
          </cell>
          <cell r="H3939" t="str">
            <v>7612980798988</v>
          </cell>
        </row>
        <row r="3940">
          <cell r="A3940" t="str">
            <v>114.0252.015</v>
          </cell>
          <cell r="B3940" t="str">
            <v>MTF 611 3 1/2" WWK RHD DH ACC MWhite SIP</v>
          </cell>
          <cell r="C3940" t="str">
            <v>MTF611MWR1</v>
          </cell>
          <cell r="D3940" t="str">
            <v>FRANKE</v>
          </cell>
          <cell r="E3940" t="str">
            <v>114.007</v>
          </cell>
          <cell r="F3940">
            <v>196.66</v>
          </cell>
          <cell r="G3940" t="str">
            <v>GB</v>
          </cell>
          <cell r="H3940" t="str">
            <v>7612980798995</v>
          </cell>
        </row>
        <row r="3941">
          <cell r="A3941" t="str">
            <v>114.0252.016</v>
          </cell>
          <cell r="B3941" t="str">
            <v>MTF 651-100 3 1/2" WWK LHD DH SIP MOnyx</v>
          </cell>
          <cell r="C3941" t="str">
            <v>MTF651OXL1</v>
          </cell>
          <cell r="D3941" t="str">
            <v>FRANKE</v>
          </cell>
          <cell r="E3941" t="str">
            <v>114.007</v>
          </cell>
          <cell r="F3941">
            <v>130</v>
          </cell>
          <cell r="G3941" t="str">
            <v>GB</v>
          </cell>
          <cell r="H3941" t="str">
            <v>7612980799008</v>
          </cell>
        </row>
        <row r="3942">
          <cell r="A3942" t="str">
            <v>114.0252.017</v>
          </cell>
          <cell r="B3942" t="str">
            <v>MTF 651-100 3 1/2" WWK RHD DH SIP MOnyx</v>
          </cell>
          <cell r="C3942" t="str">
            <v>MTF651OXR1</v>
          </cell>
          <cell r="D3942" t="str">
            <v>FRANKE</v>
          </cell>
          <cell r="E3942" t="str">
            <v>114.007</v>
          </cell>
          <cell r="F3942">
            <v>147.97999999999999</v>
          </cell>
          <cell r="G3942" t="str">
            <v>GB</v>
          </cell>
          <cell r="H3942" t="str">
            <v>7612980799015</v>
          </cell>
        </row>
        <row r="3943">
          <cell r="A3943" t="str">
            <v>114.0252.018</v>
          </cell>
          <cell r="B3943" t="str">
            <v>MTF 651-100 3 1/2" WWK LHD DH SIP MWhite</v>
          </cell>
          <cell r="C3943" t="str">
            <v>MTF651MWL1</v>
          </cell>
          <cell r="D3943" t="str">
            <v>FRANKE</v>
          </cell>
          <cell r="E3943" t="str">
            <v>114.007</v>
          </cell>
          <cell r="F3943">
            <v>209.27</v>
          </cell>
          <cell r="G3943" t="str">
            <v>GB</v>
          </cell>
          <cell r="H3943" t="str">
            <v>7612980799022</v>
          </cell>
        </row>
        <row r="3944">
          <cell r="A3944" t="str">
            <v>114.0252.019</v>
          </cell>
          <cell r="B3944" t="str">
            <v>MTF 651-100 3 1/2" WWK RHD DH SIP MWhite</v>
          </cell>
          <cell r="C3944" t="str">
            <v>MTF651MWR1</v>
          </cell>
          <cell r="D3944" t="str">
            <v>FRANKE</v>
          </cell>
          <cell r="E3944" t="str">
            <v>114.007</v>
          </cell>
          <cell r="F3944">
            <v>209.27</v>
          </cell>
          <cell r="G3944" t="str">
            <v>GB</v>
          </cell>
          <cell r="H3944" t="str">
            <v>7612980799039</v>
          </cell>
        </row>
        <row r="3945">
          <cell r="A3945" t="str">
            <v>114.0252.020</v>
          </cell>
          <cell r="B3945" t="str">
            <v>IMG 611-97 3 1/2" WWK WOF REV MOnyx SIP</v>
          </cell>
          <cell r="C3945" t="str">
            <v>IMG611OX1</v>
          </cell>
          <cell r="D3945" t="str">
            <v>FRANKE</v>
          </cell>
          <cell r="E3945" t="str">
            <v>114.193</v>
          </cell>
          <cell r="F3945">
            <v>102.55</v>
          </cell>
          <cell r="G3945" t="str">
            <v>GB</v>
          </cell>
          <cell r="H3945" t="str">
            <v>7612980799046</v>
          </cell>
        </row>
        <row r="3946">
          <cell r="A3946" t="str">
            <v>114.0252.021</v>
          </cell>
          <cell r="B3946" t="str">
            <v>IMG 651 3 1/2" WWK WOF REV MOnyx SIP</v>
          </cell>
          <cell r="C3946" t="str">
            <v>IMG651OX1</v>
          </cell>
          <cell r="D3946" t="str">
            <v>FRANKE</v>
          </cell>
          <cell r="E3946" t="str">
            <v>114.193</v>
          </cell>
          <cell r="F3946">
            <v>107.53</v>
          </cell>
          <cell r="G3946" t="str">
            <v>GB</v>
          </cell>
          <cell r="H3946" t="str">
            <v>7612980799053</v>
          </cell>
        </row>
        <row r="3947">
          <cell r="A3947" t="str">
            <v>114.0252.022</v>
          </cell>
          <cell r="B3947" t="str">
            <v>IMG 621 3 1/2" WWK WOF REV MOnyx SIP</v>
          </cell>
          <cell r="C3947" t="str">
            <v>IMG621OX1</v>
          </cell>
          <cell r="D3947" t="str">
            <v>FRANKE</v>
          </cell>
          <cell r="E3947" t="str">
            <v>114.193</v>
          </cell>
          <cell r="F3947">
            <v>119.13</v>
          </cell>
          <cell r="G3947" t="str">
            <v>GB</v>
          </cell>
          <cell r="H3947" t="str">
            <v>7612980799060</v>
          </cell>
        </row>
        <row r="3948">
          <cell r="A3948" t="str">
            <v>114.0252.023</v>
          </cell>
          <cell r="B3948" t="str">
            <v>JAG 611-86 3 1/2" WWK REV WOF MDa br SIP</v>
          </cell>
          <cell r="C3948" t="str">
            <v>JAG611DB1</v>
          </cell>
          <cell r="D3948" t="str">
            <v>FRANKE</v>
          </cell>
          <cell r="E3948" t="str">
            <v>114.198</v>
          </cell>
          <cell r="F3948">
            <v>121.9</v>
          </cell>
          <cell r="G3948" t="str">
            <v>GB</v>
          </cell>
          <cell r="H3948" t="str">
            <v>7612980799077</v>
          </cell>
        </row>
        <row r="3949">
          <cell r="A3949" t="str">
            <v>114.0252.024</v>
          </cell>
          <cell r="B3949" t="str">
            <v>JAG 651 3 1/2" WWK REV WOF MDark bro SIP</v>
          </cell>
          <cell r="C3949" t="str">
            <v>JAG651DB1</v>
          </cell>
          <cell r="D3949" t="str">
            <v>FRANKE</v>
          </cell>
          <cell r="E3949" t="str">
            <v>114.198</v>
          </cell>
          <cell r="F3949">
            <v>129.03</v>
          </cell>
          <cell r="G3949" t="str">
            <v>GB</v>
          </cell>
          <cell r="H3949" t="str">
            <v>7612980799084</v>
          </cell>
        </row>
        <row r="3950">
          <cell r="A3950" t="str">
            <v>114.0252.026</v>
          </cell>
          <cell r="B3950" t="str">
            <v>MRG 611-78 3 1/2" WWK REV WOF MDa br SIP</v>
          </cell>
          <cell r="C3950" t="str">
            <v>MRG611DB1</v>
          </cell>
          <cell r="D3950" t="str">
            <v>FRANKE</v>
          </cell>
          <cell r="E3950" t="str">
            <v>114.002</v>
          </cell>
          <cell r="F3950">
            <v>90.17</v>
          </cell>
          <cell r="G3950" t="str">
            <v>GB</v>
          </cell>
          <cell r="H3950" t="str">
            <v>7612980799107</v>
          </cell>
        </row>
        <row r="3951">
          <cell r="A3951" t="str">
            <v>114.0252.027</v>
          </cell>
          <cell r="B3951" t="str">
            <v>MRG 651 3 1/2" WWK REV WOF MDark bro SIP</v>
          </cell>
          <cell r="C3951" t="str">
            <v>MRG651DB1</v>
          </cell>
          <cell r="D3951" t="str">
            <v>FRANKE</v>
          </cell>
          <cell r="E3951" t="str">
            <v>114.002</v>
          </cell>
          <cell r="F3951">
            <v>94.03</v>
          </cell>
          <cell r="G3951" t="str">
            <v>GB</v>
          </cell>
          <cell r="H3951" t="str">
            <v>7612980799114</v>
          </cell>
        </row>
        <row r="3952">
          <cell r="A3952" t="str">
            <v>114.0252.031</v>
          </cell>
          <cell r="B3952" t="str">
            <v>MRG 621 3 1/2" WWK REV WOF MDark bro SIP</v>
          </cell>
          <cell r="C3952" t="str">
            <v>MRG621DB1</v>
          </cell>
          <cell r="D3952" t="str">
            <v>FRANKE</v>
          </cell>
          <cell r="E3952" t="str">
            <v>114.002</v>
          </cell>
          <cell r="F3952">
            <v>103.21</v>
          </cell>
          <cell r="G3952" t="str">
            <v>GB</v>
          </cell>
          <cell r="H3952" t="str">
            <v>7612980799152</v>
          </cell>
        </row>
        <row r="3953">
          <cell r="A3953" t="str">
            <v>114.0252.255</v>
          </cell>
          <cell r="B3953" t="str">
            <v>SID 611 3 1/2" WWK REV Carbon Black SIP</v>
          </cell>
          <cell r="C3953" t="str">
            <v>SID611ZW1</v>
          </cell>
          <cell r="D3953" t="str">
            <v>FRANKE</v>
          </cell>
          <cell r="E3953" t="str">
            <v>143.038</v>
          </cell>
          <cell r="F3953">
            <v>49.59</v>
          </cell>
          <cell r="G3953" t="str">
            <v>NL</v>
          </cell>
          <cell r="H3953" t="str">
            <v>7612980800230</v>
          </cell>
        </row>
        <row r="3954">
          <cell r="A3954" t="str">
            <v>114.0252.256</v>
          </cell>
          <cell r="B3954" t="str">
            <v>SID 611 3 1/2" NWK REV Arctic White SIP</v>
          </cell>
          <cell r="C3954" t="str">
            <v>SID611WG1</v>
          </cell>
          <cell r="D3954" t="str">
            <v>FRANKE</v>
          </cell>
          <cell r="E3954" t="str">
            <v>143.038</v>
          </cell>
          <cell r="F3954">
            <v>49.59</v>
          </cell>
          <cell r="G3954" t="str">
            <v>NL</v>
          </cell>
          <cell r="H3954" t="str">
            <v>7612980800247</v>
          </cell>
        </row>
        <row r="3955">
          <cell r="A3955" t="str">
            <v>114.0252.257</v>
          </cell>
          <cell r="B3955" t="str">
            <v>SID 611 3 1/2" NWK REV Coffee SIP</v>
          </cell>
          <cell r="C3955" t="str">
            <v>SID611BE1</v>
          </cell>
          <cell r="D3955" t="str">
            <v>FRANKE</v>
          </cell>
          <cell r="E3955" t="str">
            <v>143.038</v>
          </cell>
          <cell r="F3955">
            <v>49.59</v>
          </cell>
          <cell r="G3955" t="str">
            <v>NL</v>
          </cell>
          <cell r="H3955" t="str">
            <v>7612980800254</v>
          </cell>
        </row>
        <row r="3956">
          <cell r="A3956" t="str">
            <v>114.0252.259</v>
          </cell>
          <cell r="B3956" t="str">
            <v>SID 611 3 1/2" WWK REV Carb Black POLAR</v>
          </cell>
          <cell r="C3956" t="str">
            <v>SID611ZWPKPO</v>
          </cell>
          <cell r="D3956" t="str">
            <v>FRANKE</v>
          </cell>
          <cell r="E3956" t="str">
            <v>143.038</v>
          </cell>
          <cell r="F3956">
            <v>78.84</v>
          </cell>
          <cell r="G3956" t="str">
            <v>NL</v>
          </cell>
          <cell r="H3956" t="str">
            <v>7612980800278</v>
          </cell>
        </row>
        <row r="3957">
          <cell r="A3957" t="str">
            <v>114.0252.263</v>
          </cell>
          <cell r="B3957" t="str">
            <v>SID 611 3 1/2" NWK REV Artic White POLAR</v>
          </cell>
          <cell r="C3957" t="str">
            <v>SID611WGPACKPO</v>
          </cell>
          <cell r="D3957" t="str">
            <v>FRANKE</v>
          </cell>
          <cell r="E3957" t="str">
            <v>143.038</v>
          </cell>
          <cell r="F3957">
            <v>94.94</v>
          </cell>
          <cell r="G3957" t="str">
            <v>NL</v>
          </cell>
          <cell r="H3957" t="str">
            <v>7612980800315</v>
          </cell>
        </row>
        <row r="3958">
          <cell r="A3958" t="str">
            <v>114.0252.272</v>
          </cell>
          <cell r="B3958" t="str">
            <v>SID 611 3 1/2" NWK REV Coffee POLAR</v>
          </cell>
          <cell r="C3958" t="str">
            <v>SID611BEPACKPO</v>
          </cell>
          <cell r="D3958" t="str">
            <v>FRANKE</v>
          </cell>
          <cell r="E3958" t="str">
            <v>143.038</v>
          </cell>
          <cell r="F3958">
            <v>93.45</v>
          </cell>
          <cell r="G3958" t="str">
            <v>NL</v>
          </cell>
          <cell r="H3958" t="str">
            <v>7612980800407</v>
          </cell>
        </row>
        <row r="3959">
          <cell r="A3959" t="str">
            <v>114.0252.275</v>
          </cell>
          <cell r="B3959" t="str">
            <v>SID 651 3 1/2" WWK REV Carbon Black SIP</v>
          </cell>
          <cell r="C3959" t="str">
            <v>SID651ZW1</v>
          </cell>
          <cell r="D3959" t="str">
            <v>FRANKE</v>
          </cell>
          <cell r="E3959" t="str">
            <v>143.038</v>
          </cell>
          <cell r="F3959">
            <v>61.87</v>
          </cell>
          <cell r="G3959" t="str">
            <v>NL</v>
          </cell>
          <cell r="H3959" t="str">
            <v>7612980800438</v>
          </cell>
        </row>
        <row r="3960">
          <cell r="A3960" t="str">
            <v>114.0252.276</v>
          </cell>
          <cell r="B3960" t="str">
            <v>SID 651 3 1/2" WWK REV Arctic White SIP</v>
          </cell>
          <cell r="C3960" t="str">
            <v>SID651WG1</v>
          </cell>
          <cell r="D3960" t="str">
            <v>FRANKE</v>
          </cell>
          <cell r="E3960" t="str">
            <v>143.038</v>
          </cell>
          <cell r="F3960">
            <v>61.31</v>
          </cell>
          <cell r="G3960" t="str">
            <v>NL</v>
          </cell>
          <cell r="H3960" t="str">
            <v>7612980800445</v>
          </cell>
        </row>
        <row r="3961">
          <cell r="A3961" t="str">
            <v>114.0252.277</v>
          </cell>
          <cell r="B3961" t="str">
            <v>SID 651 3 1/2" WWK REV Coffee SIP</v>
          </cell>
          <cell r="C3961" t="str">
            <v>SID651BE1</v>
          </cell>
          <cell r="D3961" t="str">
            <v>FRANKE</v>
          </cell>
          <cell r="E3961" t="str">
            <v>143.038</v>
          </cell>
          <cell r="F3961">
            <v>61.31</v>
          </cell>
          <cell r="G3961" t="str">
            <v>NL</v>
          </cell>
          <cell r="H3961" t="str">
            <v>7612980800452</v>
          </cell>
        </row>
        <row r="3962">
          <cell r="A3962" t="str">
            <v>114.0252.370</v>
          </cell>
          <cell r="B3962" t="str">
            <v>SID 651 3 1/2" WWK REV Carb Black POLAR</v>
          </cell>
          <cell r="C3962" t="str">
            <v>SID651ZWPKPO</v>
          </cell>
          <cell r="D3962" t="str">
            <v>FRANKE</v>
          </cell>
          <cell r="E3962" t="str">
            <v>143.038</v>
          </cell>
          <cell r="F3962">
            <v>91.12</v>
          </cell>
          <cell r="G3962" t="str">
            <v>NL</v>
          </cell>
          <cell r="H3962" t="str">
            <v>7612980800902</v>
          </cell>
        </row>
        <row r="3963">
          <cell r="A3963" t="str">
            <v>114.0252.371</v>
          </cell>
          <cell r="B3963" t="str">
            <v>SID 651 3 1/2" WWK REV Arct White POLAR</v>
          </cell>
          <cell r="C3963" t="str">
            <v>SID651WGPACKPO</v>
          </cell>
          <cell r="D3963" t="str">
            <v>FRANKE</v>
          </cell>
          <cell r="E3963" t="str">
            <v>143.038</v>
          </cell>
          <cell r="F3963">
            <v>91.04</v>
          </cell>
          <cell r="G3963" t="str">
            <v>NL</v>
          </cell>
          <cell r="H3963" t="str">
            <v>7612980800919</v>
          </cell>
        </row>
        <row r="3964">
          <cell r="A3964" t="str">
            <v>114.0252.373</v>
          </cell>
          <cell r="B3964" t="str">
            <v>SID 651 3 1/2" WWK REV Coffee POLAR</v>
          </cell>
          <cell r="C3964" t="str">
            <v>SID651BEPACKPO</v>
          </cell>
          <cell r="D3964" t="str">
            <v>FRANKE</v>
          </cell>
          <cell r="E3964" t="str">
            <v>143.038</v>
          </cell>
          <cell r="F3964">
            <v>91.04</v>
          </cell>
          <cell r="G3964" t="str">
            <v>NL</v>
          </cell>
          <cell r="H3964" t="str">
            <v>7612980800933</v>
          </cell>
        </row>
        <row r="3965">
          <cell r="A3965" t="str">
            <v>114.0252.374</v>
          </cell>
          <cell r="B3965" t="str">
            <v>SID 621 3 1/2" WWK REV Carbon Black SIP</v>
          </cell>
          <cell r="C3965" t="str">
            <v>SID621ZW1</v>
          </cell>
          <cell r="D3965" t="str">
            <v>FRANKE</v>
          </cell>
          <cell r="E3965" t="str">
            <v>143.038</v>
          </cell>
          <cell r="F3965">
            <v>64.290000000000006</v>
          </cell>
          <cell r="G3965" t="str">
            <v>NL</v>
          </cell>
          <cell r="H3965" t="str">
            <v>7612980800940</v>
          </cell>
        </row>
        <row r="3966">
          <cell r="A3966" t="str">
            <v>114.0252.375</v>
          </cell>
          <cell r="B3966" t="str">
            <v>SID 621 3 1/2" WWK REV Arctic White SIP</v>
          </cell>
          <cell r="C3966" t="str">
            <v>SID621WG1</v>
          </cell>
          <cell r="D3966" t="str">
            <v>FRANKE</v>
          </cell>
          <cell r="E3966" t="str">
            <v>143.038</v>
          </cell>
          <cell r="F3966">
            <v>61.39</v>
          </cell>
          <cell r="G3966" t="str">
            <v>NL</v>
          </cell>
          <cell r="H3966" t="str">
            <v>7612980800957</v>
          </cell>
        </row>
        <row r="3967">
          <cell r="A3967" t="str">
            <v>114.0252.376</v>
          </cell>
          <cell r="B3967" t="str">
            <v>SID 621 3 1/2" WWK REV Coffee SIP</v>
          </cell>
          <cell r="C3967" t="str">
            <v>SID621BE1</v>
          </cell>
          <cell r="D3967" t="str">
            <v>FRANKE</v>
          </cell>
          <cell r="E3967" t="str">
            <v>143.038</v>
          </cell>
          <cell r="F3967">
            <v>61.39</v>
          </cell>
          <cell r="G3967" t="str">
            <v>NL</v>
          </cell>
          <cell r="H3967" t="str">
            <v>7612980800964</v>
          </cell>
        </row>
        <row r="3968">
          <cell r="A3968" t="str">
            <v>114.0252.377</v>
          </cell>
          <cell r="B3968" t="str">
            <v>SID 621 3 1/2" WWK REV Carb Black POLAR</v>
          </cell>
          <cell r="C3968" t="str">
            <v>SID621ZWPKPO</v>
          </cell>
          <cell r="D3968" t="str">
            <v>FRANKE</v>
          </cell>
          <cell r="E3968" t="str">
            <v>143.038</v>
          </cell>
          <cell r="F3968">
            <v>93.54</v>
          </cell>
          <cell r="G3968" t="str">
            <v>NL</v>
          </cell>
          <cell r="H3968" t="str">
            <v>7612980800971</v>
          </cell>
        </row>
        <row r="3969">
          <cell r="A3969" t="str">
            <v>114.0252.380</v>
          </cell>
          <cell r="B3969" t="str">
            <v>SID 621 3 1/2" WWK REV Artic White POLAR</v>
          </cell>
          <cell r="C3969" t="str">
            <v>SID621WGPACKPO</v>
          </cell>
          <cell r="D3969" t="str">
            <v>FRANKE</v>
          </cell>
          <cell r="E3969" t="str">
            <v>143.038</v>
          </cell>
          <cell r="F3969">
            <v>106.47</v>
          </cell>
          <cell r="G3969" t="str">
            <v>NL</v>
          </cell>
          <cell r="H3969" t="str">
            <v>7612980800995</v>
          </cell>
        </row>
        <row r="3970">
          <cell r="A3970" t="str">
            <v>114.0252.391</v>
          </cell>
          <cell r="B3970" t="str">
            <v>SID 621 3 1/2" WWK REV Coffee POLAR</v>
          </cell>
          <cell r="C3970" t="str">
            <v>SID621BEPACKPO</v>
          </cell>
          <cell r="D3970" t="str">
            <v>FRANKE</v>
          </cell>
          <cell r="E3970" t="str">
            <v>143.038</v>
          </cell>
          <cell r="F3970">
            <v>91.76</v>
          </cell>
          <cell r="G3970" t="str">
            <v>NL</v>
          </cell>
          <cell r="H3970" t="str">
            <v>7612980801008</v>
          </cell>
        </row>
        <row r="3971">
          <cell r="A3971" t="str">
            <v>114.0252.865</v>
          </cell>
          <cell r="B3971" t="str">
            <v>COG 611 3 1/2" NWK REV WRO WDH G-Co Box</v>
          </cell>
          <cell r="C3971" t="str">
            <v>COG611CH</v>
          </cell>
          <cell r="D3971" t="str">
            <v>FRANKE</v>
          </cell>
          <cell r="E3971" t="str">
            <v>114.009</v>
          </cell>
          <cell r="F3971">
            <v>75</v>
          </cell>
          <cell r="G3971" t="str">
            <v>GB</v>
          </cell>
          <cell r="H3971" t="str">
            <v>7612980809998</v>
          </cell>
        </row>
        <row r="3972">
          <cell r="A3972" t="str">
            <v>114.0252.867</v>
          </cell>
          <cell r="B3972" t="str">
            <v>COG 611 3 1/2" NWK REV DH MGraphite Box</v>
          </cell>
          <cell r="C3972" t="str">
            <v>COG611GP</v>
          </cell>
          <cell r="D3972" t="str">
            <v>FRANKE</v>
          </cell>
          <cell r="E3972" t="str">
            <v>114.009</v>
          </cell>
          <cell r="F3972">
            <v>90.52</v>
          </cell>
          <cell r="G3972" t="str">
            <v>GB</v>
          </cell>
          <cell r="H3972" t="str">
            <v>7612980810000</v>
          </cell>
        </row>
        <row r="3973">
          <cell r="A3973" t="str">
            <v>114.0252.869</v>
          </cell>
          <cell r="B3973" t="str">
            <v>COG 611 3 1/2" NWK REV WRO WDH MWhi Box</v>
          </cell>
          <cell r="C3973" t="str">
            <v>COG611MW</v>
          </cell>
          <cell r="D3973" t="str">
            <v>FRANKE</v>
          </cell>
          <cell r="E3973" t="str">
            <v>114.009</v>
          </cell>
          <cell r="F3973">
            <v>78.31</v>
          </cell>
          <cell r="G3973" t="str">
            <v>GB</v>
          </cell>
          <cell r="H3973" t="str">
            <v>7612980810017</v>
          </cell>
        </row>
        <row r="3974">
          <cell r="A3974" t="str">
            <v>114.0252.874</v>
          </cell>
          <cell r="B3974" t="str">
            <v>COG 611 NWK WRO WDH M-Stone Grey Box</v>
          </cell>
          <cell r="C3974" t="str">
            <v>COG611SG</v>
          </cell>
          <cell r="D3974" t="str">
            <v>FRANKE</v>
          </cell>
          <cell r="E3974" t="str">
            <v>114.009</v>
          </cell>
          <cell r="F3974">
            <v>67.66</v>
          </cell>
          <cell r="G3974" t="str">
            <v>GB</v>
          </cell>
          <cell r="H3974" t="str">
            <v>7612980810062</v>
          </cell>
        </row>
        <row r="3975">
          <cell r="A3975" t="str">
            <v>114.0252.875</v>
          </cell>
          <cell r="B3975" t="str">
            <v>COG 621 3 1/2" NWK REV WRO G-Coffee CB</v>
          </cell>
          <cell r="C3975" t="str">
            <v>COG621CH</v>
          </cell>
          <cell r="D3975" t="str">
            <v>FRANKE</v>
          </cell>
          <cell r="E3975" t="str">
            <v>114.009</v>
          </cell>
          <cell r="F3975">
            <v>88.63</v>
          </cell>
          <cell r="G3975" t="str">
            <v>GB</v>
          </cell>
          <cell r="H3975" t="str">
            <v>7612980810079</v>
          </cell>
        </row>
        <row r="3976">
          <cell r="A3976" t="str">
            <v>114.0252.879</v>
          </cell>
          <cell r="B3976" t="str">
            <v>COG 621 3 1/2" NWK REV WRO M-Graphi Box</v>
          </cell>
          <cell r="C3976" t="str">
            <v>COG621GP</v>
          </cell>
          <cell r="D3976" t="str">
            <v>FRANKE</v>
          </cell>
          <cell r="E3976" t="str">
            <v>114.009</v>
          </cell>
          <cell r="F3976">
            <v>101.56</v>
          </cell>
          <cell r="G3976" t="str">
            <v>GB</v>
          </cell>
          <cell r="H3976" t="str">
            <v>7612980810116</v>
          </cell>
        </row>
        <row r="3977">
          <cell r="A3977" t="str">
            <v>114.0252.881</v>
          </cell>
          <cell r="B3977" t="str">
            <v>COG 621 3 1/2" NWK REV WRO M-White CB</v>
          </cell>
          <cell r="C3977" t="str">
            <v>COG621MW</v>
          </cell>
          <cell r="D3977" t="str">
            <v>FRANKE</v>
          </cell>
          <cell r="E3977" t="str">
            <v>114.009</v>
          </cell>
          <cell r="F3977">
            <v>88.74</v>
          </cell>
          <cell r="G3977" t="str">
            <v>GB</v>
          </cell>
          <cell r="H3977" t="str">
            <v>7612980810130</v>
          </cell>
        </row>
        <row r="3978">
          <cell r="A3978" t="str">
            <v>114.0252.882</v>
          </cell>
          <cell r="B3978" t="str">
            <v>COG 621 3 1/2" NWK REV WRO M-Stoneg Box</v>
          </cell>
          <cell r="C3978" t="str">
            <v>COG621SG</v>
          </cell>
          <cell r="D3978" t="str">
            <v>FRANKE</v>
          </cell>
          <cell r="E3978" t="str">
            <v>114.009</v>
          </cell>
          <cell r="F3978">
            <v>79.75</v>
          </cell>
          <cell r="G3978" t="str">
            <v>GB</v>
          </cell>
          <cell r="H3978" t="str">
            <v>7612980810147</v>
          </cell>
        </row>
        <row r="3979">
          <cell r="A3979" t="str">
            <v>114.0252.884</v>
          </cell>
          <cell r="B3979" t="str">
            <v>COG 651 NWK WRO WDH REV G-Coffee Box</v>
          </cell>
          <cell r="C3979" t="str">
            <v>COG651CH</v>
          </cell>
          <cell r="D3979" t="str">
            <v>FRANKE</v>
          </cell>
          <cell r="E3979" t="str">
            <v>114.009</v>
          </cell>
          <cell r="F3979">
            <v>72.59</v>
          </cell>
          <cell r="G3979" t="str">
            <v>GB</v>
          </cell>
          <cell r="H3979" t="str">
            <v>7612980810161</v>
          </cell>
        </row>
        <row r="3980">
          <cell r="A3980" t="str">
            <v>114.0252.885</v>
          </cell>
          <cell r="B3980" t="str">
            <v>COG 651 3 1/2" NWK REV WRO WDH MGra Box</v>
          </cell>
          <cell r="C3980" t="str">
            <v>COG651GP</v>
          </cell>
          <cell r="D3980" t="str">
            <v>FRANKE</v>
          </cell>
          <cell r="E3980" t="str">
            <v>114.009</v>
          </cell>
          <cell r="F3980">
            <v>83.42</v>
          </cell>
          <cell r="G3980" t="str">
            <v>GB</v>
          </cell>
          <cell r="H3980" t="str">
            <v>7612980810178</v>
          </cell>
        </row>
        <row r="3981">
          <cell r="A3981" t="str">
            <v>114.0252.886</v>
          </cell>
          <cell r="B3981" t="str">
            <v>COG 651 NWK WRO NDH REV M-White Box</v>
          </cell>
          <cell r="C3981" t="str">
            <v>COG651MW</v>
          </cell>
          <cell r="D3981" t="str">
            <v>FRANKE</v>
          </cell>
          <cell r="E3981" t="str">
            <v>114.009</v>
          </cell>
          <cell r="F3981">
            <v>74.86</v>
          </cell>
          <cell r="G3981" t="str">
            <v>GB</v>
          </cell>
          <cell r="H3981" t="str">
            <v>7612980810185</v>
          </cell>
        </row>
        <row r="3982">
          <cell r="A3982" t="str">
            <v>114.0252.889</v>
          </cell>
          <cell r="B3982" t="str">
            <v>COG 651 NWK WRO NDH M-Stonegrey Box</v>
          </cell>
          <cell r="C3982" t="str">
            <v>COG651SG</v>
          </cell>
          <cell r="D3982" t="str">
            <v>FRANKE</v>
          </cell>
          <cell r="E3982" t="str">
            <v>114.009</v>
          </cell>
          <cell r="F3982">
            <v>71.400000000000006</v>
          </cell>
          <cell r="G3982" t="str">
            <v>GB</v>
          </cell>
          <cell r="H3982" t="str">
            <v>7612980810215</v>
          </cell>
        </row>
        <row r="3983">
          <cell r="A3983" t="str">
            <v>114.0252.893</v>
          </cell>
          <cell r="B3983" t="str">
            <v>IMG 611-97 3 1/2" NWK WOF REV GCoffee CB</v>
          </cell>
          <cell r="C3983" t="str">
            <v>IMG611CH</v>
          </cell>
          <cell r="D3983" t="str">
            <v>FRANKE</v>
          </cell>
          <cell r="E3983" t="str">
            <v>114.193</v>
          </cell>
          <cell r="F3983">
            <v>98.9</v>
          </cell>
          <cell r="G3983" t="str">
            <v>GB</v>
          </cell>
          <cell r="H3983" t="str">
            <v>7612980810253</v>
          </cell>
        </row>
        <row r="3984">
          <cell r="A3984" t="str">
            <v>114.0252.894</v>
          </cell>
          <cell r="B3984" t="str">
            <v>IMG 611-97 3 1/2" NWK WOF REV MDar Br CB</v>
          </cell>
          <cell r="C3984" t="str">
            <v>IMG611DB</v>
          </cell>
          <cell r="D3984" t="str">
            <v>FRANKE</v>
          </cell>
          <cell r="E3984" t="str">
            <v>114.193</v>
          </cell>
          <cell r="F3984">
            <v>100.46</v>
          </cell>
          <cell r="G3984" t="str">
            <v>GB</v>
          </cell>
          <cell r="H3984" t="str">
            <v>7612980810260</v>
          </cell>
        </row>
        <row r="3985">
          <cell r="A3985" t="str">
            <v>114.0252.898</v>
          </cell>
          <cell r="B3985" t="str">
            <v>IMG 611-97 3 1/2" NWK WOF REV MWhite CB</v>
          </cell>
          <cell r="C3985" t="str">
            <v>IMG611MW</v>
          </cell>
          <cell r="D3985" t="str">
            <v>FRANKE</v>
          </cell>
          <cell r="E3985" t="str">
            <v>114.193</v>
          </cell>
          <cell r="F3985">
            <v>101.38</v>
          </cell>
          <cell r="G3985" t="str">
            <v>GB</v>
          </cell>
          <cell r="H3985" t="str">
            <v>7612980810307</v>
          </cell>
        </row>
        <row r="3986">
          <cell r="A3986" t="str">
            <v>114.0252.899</v>
          </cell>
          <cell r="B3986" t="str">
            <v>IMG 611-97 3 1/2" NWK WOF REV MPlatin CB</v>
          </cell>
          <cell r="C3986" t="str">
            <v>IMG611PL</v>
          </cell>
          <cell r="D3986" t="str">
            <v>FRANKE</v>
          </cell>
          <cell r="E3986" t="str">
            <v>114.193</v>
          </cell>
          <cell r="F3986">
            <v>100.11</v>
          </cell>
          <cell r="G3986" t="str">
            <v>GB</v>
          </cell>
          <cell r="H3986" t="str">
            <v>7612980810314</v>
          </cell>
        </row>
        <row r="3987">
          <cell r="A3987" t="str">
            <v>114.0252.900</v>
          </cell>
          <cell r="B3987" t="str">
            <v>IMG 611-97 3 1/2" NWK WOF REV MSto Gr CB</v>
          </cell>
          <cell r="C3987" t="str">
            <v>IMG611SG</v>
          </cell>
          <cell r="D3987" t="str">
            <v>FRANKE</v>
          </cell>
          <cell r="E3987" t="str">
            <v>114.193</v>
          </cell>
          <cell r="F3987">
            <v>98.31</v>
          </cell>
          <cell r="G3987" t="str">
            <v>GB</v>
          </cell>
          <cell r="H3987" t="str">
            <v>7612980810321</v>
          </cell>
        </row>
        <row r="3988">
          <cell r="A3988" t="str">
            <v>114.0252.902</v>
          </cell>
          <cell r="B3988" t="str">
            <v>IMG 621 3 1/2" NWK WOF REV GCoffee CB</v>
          </cell>
          <cell r="C3988" t="str">
            <v>IMG621CH</v>
          </cell>
          <cell r="D3988" t="str">
            <v>FRANKE</v>
          </cell>
          <cell r="E3988" t="str">
            <v>114.193</v>
          </cell>
          <cell r="F3988">
            <v>107.34</v>
          </cell>
          <cell r="G3988" t="str">
            <v>GB</v>
          </cell>
          <cell r="H3988" t="str">
            <v>7612980810345</v>
          </cell>
        </row>
        <row r="3989">
          <cell r="A3989" t="str">
            <v>114.0252.906</v>
          </cell>
          <cell r="B3989" t="str">
            <v>IMG 621 3 1/2" NWK WOF REV MDark Brow CB</v>
          </cell>
          <cell r="C3989" t="str">
            <v>IMG621DB</v>
          </cell>
          <cell r="D3989" t="str">
            <v>FRANKE</v>
          </cell>
          <cell r="E3989" t="str">
            <v>114.193</v>
          </cell>
          <cell r="F3989">
            <v>110.47</v>
          </cell>
          <cell r="G3989" t="str">
            <v>GB</v>
          </cell>
          <cell r="H3989" t="str">
            <v>7612980810376</v>
          </cell>
        </row>
        <row r="3990">
          <cell r="A3990" t="str">
            <v>114.0252.911</v>
          </cell>
          <cell r="B3990" t="str">
            <v>IMG 621 3 1/2" NWK WOF REV MWhite CB</v>
          </cell>
          <cell r="C3990" t="str">
            <v>IMG621MW</v>
          </cell>
          <cell r="D3990" t="str">
            <v>FRANKE</v>
          </cell>
          <cell r="E3990" t="str">
            <v>114.193</v>
          </cell>
          <cell r="F3990">
            <v>110.64</v>
          </cell>
          <cell r="G3990" t="str">
            <v>GB</v>
          </cell>
          <cell r="H3990" t="str">
            <v>7612980810420</v>
          </cell>
        </row>
        <row r="3991">
          <cell r="A3991" t="str">
            <v>114.0252.913</v>
          </cell>
          <cell r="B3991" t="str">
            <v>IMG 621 3 1/2" NWK WOF REV MPlatinum CB</v>
          </cell>
          <cell r="C3991" t="str">
            <v>IMG621PL</v>
          </cell>
          <cell r="D3991" t="str">
            <v>FRANKE</v>
          </cell>
          <cell r="E3991" t="str">
            <v>114.193</v>
          </cell>
          <cell r="F3991">
            <v>109.94</v>
          </cell>
          <cell r="G3991" t="str">
            <v>GB</v>
          </cell>
          <cell r="H3991" t="str">
            <v>7612980810444</v>
          </cell>
        </row>
        <row r="3992">
          <cell r="A3992" t="str">
            <v>114.0252.914</v>
          </cell>
          <cell r="B3992" t="str">
            <v>IMG 621 3 1/2" NWK WOF REV MStone Gre CB</v>
          </cell>
          <cell r="C3992" t="str">
            <v>IMG621SG</v>
          </cell>
          <cell r="D3992" t="str">
            <v>FRANKE</v>
          </cell>
          <cell r="E3992" t="str">
            <v>114.193</v>
          </cell>
          <cell r="F3992">
            <v>110.33</v>
          </cell>
          <cell r="G3992" t="str">
            <v>GB</v>
          </cell>
          <cell r="H3992" t="str">
            <v>7612980810468</v>
          </cell>
        </row>
        <row r="3993">
          <cell r="A3993" t="str">
            <v>114.0252.915</v>
          </cell>
          <cell r="B3993" t="str">
            <v>IMG 651 3 1/2" NWK WOF REV GCoffee CB</v>
          </cell>
          <cell r="C3993" t="str">
            <v>IMG651CH</v>
          </cell>
          <cell r="D3993" t="str">
            <v>FRANKE</v>
          </cell>
          <cell r="E3993" t="str">
            <v>114.193</v>
          </cell>
          <cell r="F3993">
            <v>100.05</v>
          </cell>
          <cell r="G3993" t="str">
            <v>GB</v>
          </cell>
          <cell r="H3993" t="str">
            <v>7612980810475</v>
          </cell>
        </row>
        <row r="3994">
          <cell r="A3994" t="str">
            <v>114.0252.918</v>
          </cell>
          <cell r="B3994" t="str">
            <v>IMG 651 3 1/2" NWK WOF REV MDark Brow CB</v>
          </cell>
          <cell r="C3994" t="str">
            <v>IMG651DB</v>
          </cell>
          <cell r="D3994" t="str">
            <v>FRANKE</v>
          </cell>
          <cell r="E3994" t="str">
            <v>114.193</v>
          </cell>
          <cell r="F3994">
            <v>100.69</v>
          </cell>
          <cell r="G3994" t="str">
            <v>GB</v>
          </cell>
          <cell r="H3994" t="str">
            <v>7612980810505</v>
          </cell>
        </row>
        <row r="3995">
          <cell r="A3995" t="str">
            <v>114.0252.922</v>
          </cell>
          <cell r="B3995" t="str">
            <v>IMG 651 3 1/2" NWK WOF REV MWhite CB</v>
          </cell>
          <cell r="C3995" t="str">
            <v>IMG651MW</v>
          </cell>
          <cell r="D3995" t="str">
            <v>FRANKE</v>
          </cell>
          <cell r="E3995" t="str">
            <v>114.193</v>
          </cell>
          <cell r="F3995">
            <v>102.95</v>
          </cell>
          <cell r="G3995" t="str">
            <v>GB</v>
          </cell>
          <cell r="H3995" t="str">
            <v>7612980810543</v>
          </cell>
        </row>
        <row r="3996">
          <cell r="A3996" t="str">
            <v>114.0252.924</v>
          </cell>
          <cell r="B3996" t="str">
            <v>IMG 651 3 1/2" NWK WOF REV MPlatinum CB</v>
          </cell>
          <cell r="C3996" t="str">
            <v>IMG651PL</v>
          </cell>
          <cell r="D3996" t="str">
            <v>FRANKE</v>
          </cell>
          <cell r="E3996" t="str">
            <v>114.193</v>
          </cell>
          <cell r="F3996">
            <v>101.09</v>
          </cell>
          <cell r="G3996" t="str">
            <v>GB</v>
          </cell>
          <cell r="H3996" t="str">
            <v>7612980810550</v>
          </cell>
        </row>
        <row r="3997">
          <cell r="A3997" t="str">
            <v>114.0252.926</v>
          </cell>
          <cell r="B3997" t="str">
            <v>IMG 651 3 1/2" NWK WOF REV MStone Gre CB</v>
          </cell>
          <cell r="C3997" t="str">
            <v>IMG651SG</v>
          </cell>
          <cell r="D3997" t="str">
            <v>FRANKE</v>
          </cell>
          <cell r="E3997" t="str">
            <v>114.193</v>
          </cell>
          <cell r="F3997">
            <v>99.59</v>
          </cell>
          <cell r="G3997" t="str">
            <v>GB</v>
          </cell>
          <cell r="H3997" t="str">
            <v>7612980810574</v>
          </cell>
        </row>
        <row r="3998">
          <cell r="A3998" t="str">
            <v>114.0252.928</v>
          </cell>
          <cell r="B3998" t="str">
            <v>JAG 621 3 1/2" NWK REV MGraphite CB</v>
          </cell>
          <cell r="C3998" t="str">
            <v>JAG621GP</v>
          </cell>
          <cell r="D3998" t="str">
            <v>FRANKE</v>
          </cell>
          <cell r="E3998" t="str">
            <v>114.198</v>
          </cell>
          <cell r="F3998">
            <v>118.14</v>
          </cell>
          <cell r="G3998" t="str">
            <v>GB</v>
          </cell>
          <cell r="H3998" t="str">
            <v>7612980810598</v>
          </cell>
        </row>
        <row r="3999">
          <cell r="A3999" t="str">
            <v>114.0252.929</v>
          </cell>
          <cell r="B3999" t="str">
            <v>JAG 621 3 1/2" NWK REV WOF M-White CB</v>
          </cell>
          <cell r="C3999" t="str">
            <v>JAG621MW</v>
          </cell>
          <cell r="D3999" t="str">
            <v>FRANKE</v>
          </cell>
          <cell r="E3999" t="str">
            <v>114.198</v>
          </cell>
          <cell r="F3999">
            <v>119.76</v>
          </cell>
          <cell r="G3999" t="str">
            <v>GB</v>
          </cell>
          <cell r="H3999" t="str">
            <v>7612980810604</v>
          </cell>
        </row>
        <row r="4000">
          <cell r="A4000" t="str">
            <v>114.0252.932</v>
          </cell>
          <cell r="B4000" t="str">
            <v>JAG 621 3 1/2" NWK WOF REV M-Platin CB</v>
          </cell>
          <cell r="C4000" t="str">
            <v>JAG621PL</v>
          </cell>
          <cell r="D4000" t="str">
            <v>FRANKE</v>
          </cell>
          <cell r="E4000" t="str">
            <v>114.198</v>
          </cell>
          <cell r="F4000">
            <v>114.26</v>
          </cell>
          <cell r="G4000" t="str">
            <v>GB</v>
          </cell>
          <cell r="H4000" t="str">
            <v>7612980810635</v>
          </cell>
        </row>
        <row r="4001">
          <cell r="A4001" t="str">
            <v>114.0252.935</v>
          </cell>
          <cell r="B4001" t="str">
            <v>JAG 621 3 1/2" NWK WOF REV M-Stoneg CB</v>
          </cell>
          <cell r="C4001" t="str">
            <v>JAG621SG</v>
          </cell>
          <cell r="D4001" t="str">
            <v>FRANKE</v>
          </cell>
          <cell r="E4001" t="str">
            <v>114.198</v>
          </cell>
          <cell r="F4001">
            <v>115.49</v>
          </cell>
          <cell r="G4001" t="str">
            <v>GB</v>
          </cell>
          <cell r="H4001" t="str">
            <v>7612980810666</v>
          </cell>
        </row>
        <row r="4002">
          <cell r="A4002" t="str">
            <v>114.0252.936</v>
          </cell>
          <cell r="B4002" t="str">
            <v>JAG 621 3 1/2" NWK WOF REV MDark Brow CB</v>
          </cell>
          <cell r="C4002" t="str">
            <v>JAG621DB</v>
          </cell>
          <cell r="D4002" t="str">
            <v>FRANKE</v>
          </cell>
          <cell r="E4002" t="str">
            <v>114.198</v>
          </cell>
          <cell r="F4002">
            <v>120.41</v>
          </cell>
          <cell r="G4002" t="str">
            <v>GB</v>
          </cell>
          <cell r="H4002" t="str">
            <v>7612980810680</v>
          </cell>
        </row>
        <row r="4003">
          <cell r="A4003" t="str">
            <v>114.0252.961</v>
          </cell>
          <cell r="B4003" t="str">
            <v>MRG 611-78 3 1/2" NWK REV MGraphite CB</v>
          </cell>
          <cell r="C4003" t="str">
            <v/>
          </cell>
          <cell r="D4003" t="str">
            <v>FRANKE</v>
          </cell>
          <cell r="E4003" t="str">
            <v>114.002</v>
          </cell>
          <cell r="F4003">
            <v>88.15</v>
          </cell>
          <cell r="G4003" t="str">
            <v>GB</v>
          </cell>
          <cell r="H4003" t="str">
            <v>7612980810918</v>
          </cell>
        </row>
        <row r="4004">
          <cell r="A4004" t="str">
            <v>114.0252.962</v>
          </cell>
          <cell r="B4004" t="str">
            <v>MRG 611-78 3 1/2" NWK REV WOF M-Whi CB</v>
          </cell>
          <cell r="C4004" t="str">
            <v/>
          </cell>
          <cell r="D4004" t="str">
            <v>FRANKE</v>
          </cell>
          <cell r="E4004" t="str">
            <v>114.002</v>
          </cell>
          <cell r="F4004">
            <v>79.09</v>
          </cell>
          <cell r="G4004" t="str">
            <v>GB</v>
          </cell>
          <cell r="H4004" t="str">
            <v>7612980810932</v>
          </cell>
        </row>
        <row r="4005">
          <cell r="A4005" t="str">
            <v>114.0252.963</v>
          </cell>
          <cell r="B4005" t="str">
            <v>MRG 611 3 1/2" NWK OF BOX PLATINUM NKT</v>
          </cell>
          <cell r="C4005" t="str">
            <v/>
          </cell>
          <cell r="D4005" t="str">
            <v>FRANKE</v>
          </cell>
          <cell r="E4005" t="str">
            <v>114.002</v>
          </cell>
          <cell r="F4005">
            <v>73.25</v>
          </cell>
          <cell r="G4005" t="str">
            <v/>
          </cell>
          <cell r="H4005" t="str">
            <v>7612980894413</v>
          </cell>
        </row>
        <row r="4006">
          <cell r="A4006" t="str">
            <v>114.0252.966</v>
          </cell>
          <cell r="B4006" t="str">
            <v>MRG 611-78 3 1/2" NWK REV MPlatinum CB</v>
          </cell>
          <cell r="C4006" t="str">
            <v/>
          </cell>
          <cell r="D4006" t="str">
            <v>FRANKE</v>
          </cell>
          <cell r="E4006" t="str">
            <v>114.002</v>
          </cell>
          <cell r="F4006">
            <v>83.8</v>
          </cell>
          <cell r="G4006" t="str">
            <v>GB</v>
          </cell>
          <cell r="H4006" t="str">
            <v>7612980810963</v>
          </cell>
        </row>
        <row r="4007">
          <cell r="A4007" t="str">
            <v>114.0252.967</v>
          </cell>
          <cell r="B4007" t="str">
            <v>MRG 611-78 3 1/2" NWK REV WOF M-Sto CB</v>
          </cell>
          <cell r="C4007" t="str">
            <v/>
          </cell>
          <cell r="D4007" t="str">
            <v>FRANKE</v>
          </cell>
          <cell r="E4007" t="str">
            <v>114.002</v>
          </cell>
          <cell r="F4007">
            <v>76.569999999999993</v>
          </cell>
          <cell r="G4007" t="str">
            <v>GB</v>
          </cell>
          <cell r="H4007" t="str">
            <v>7612980810970</v>
          </cell>
        </row>
        <row r="4008">
          <cell r="A4008" t="str">
            <v>114.0252.970</v>
          </cell>
          <cell r="B4008" t="str">
            <v>MRG 611- 780X500 ST GRIJS NKT</v>
          </cell>
          <cell r="C4008" t="str">
            <v/>
          </cell>
          <cell r="D4008" t="str">
            <v>FRANKE</v>
          </cell>
          <cell r="E4008" t="str">
            <v>114.002</v>
          </cell>
          <cell r="F4008">
            <v>73.25</v>
          </cell>
          <cell r="G4008" t="str">
            <v/>
          </cell>
          <cell r="H4008" t="str">
            <v>7612980894420</v>
          </cell>
        </row>
        <row r="4009">
          <cell r="A4009" t="str">
            <v>114.0252.975</v>
          </cell>
          <cell r="B4009" t="str">
            <v>MRG 621 3 1/2" NWK REV WOF MGraphit CB</v>
          </cell>
          <cell r="C4009" t="str">
            <v/>
          </cell>
          <cell r="D4009" t="str">
            <v>FRANKE</v>
          </cell>
          <cell r="E4009" t="str">
            <v>114.002</v>
          </cell>
          <cell r="F4009">
            <v>94.34</v>
          </cell>
          <cell r="G4009" t="str">
            <v>GB</v>
          </cell>
          <cell r="H4009" t="str">
            <v>7612980811045</v>
          </cell>
        </row>
        <row r="4010">
          <cell r="A4010" t="str">
            <v>114.0252.976</v>
          </cell>
          <cell r="B4010" t="str">
            <v>MRG 621 3 1/2" NWK REV WOF MWhite CB</v>
          </cell>
          <cell r="C4010" t="str">
            <v/>
          </cell>
          <cell r="D4010" t="str">
            <v>FRANKE</v>
          </cell>
          <cell r="E4010" t="str">
            <v>114.002</v>
          </cell>
          <cell r="F4010">
            <v>91.73</v>
          </cell>
          <cell r="G4010" t="str">
            <v>GB</v>
          </cell>
          <cell r="H4010" t="str">
            <v>7612980811052</v>
          </cell>
        </row>
        <row r="4011">
          <cell r="A4011" t="str">
            <v>114.0252.977</v>
          </cell>
          <cell r="B4011" t="str">
            <v>MRG 621 3 1/2" NWK REV WOF MPlatinu CB</v>
          </cell>
          <cell r="C4011" t="str">
            <v>MRG621PL</v>
          </cell>
          <cell r="D4011" t="str">
            <v>FRANKE</v>
          </cell>
          <cell r="E4011" t="str">
            <v>114.002</v>
          </cell>
          <cell r="F4011">
            <v>86.58</v>
          </cell>
          <cell r="G4011" t="str">
            <v>GB</v>
          </cell>
          <cell r="H4011" t="str">
            <v>7612980811069</v>
          </cell>
        </row>
        <row r="4012">
          <cell r="A4012" t="str">
            <v>114.0252.978</v>
          </cell>
          <cell r="B4012" t="str">
            <v>MRG 621 3 1/2" NWK REV WOF MStone CB</v>
          </cell>
          <cell r="C4012" t="str">
            <v/>
          </cell>
          <cell r="D4012" t="str">
            <v>FRANKE</v>
          </cell>
          <cell r="E4012" t="str">
            <v>114.002</v>
          </cell>
          <cell r="F4012">
            <v>88.92</v>
          </cell>
          <cell r="G4012" t="str">
            <v>GB</v>
          </cell>
          <cell r="H4012" t="str">
            <v>7612980811076</v>
          </cell>
        </row>
        <row r="4013">
          <cell r="A4013" t="str">
            <v>114.0252.979</v>
          </cell>
          <cell r="B4013" t="str">
            <v>MRG 621 3 1/2" NWK REV WOF MDark Brow CB</v>
          </cell>
          <cell r="C4013" t="str">
            <v>MRG621DB</v>
          </cell>
          <cell r="D4013" t="str">
            <v>FRANKE</v>
          </cell>
          <cell r="E4013" t="str">
            <v>114.002</v>
          </cell>
          <cell r="F4013">
            <v>90.59</v>
          </cell>
          <cell r="G4013" t="str">
            <v>GB</v>
          </cell>
          <cell r="H4013" t="str">
            <v>7612980811083</v>
          </cell>
        </row>
        <row r="4014">
          <cell r="A4014" t="str">
            <v>114.0252.985</v>
          </cell>
          <cell r="B4014" t="str">
            <v>MRG 651 3 1/2" NWK REV WOM MGraphit CB</v>
          </cell>
          <cell r="C4014" t="str">
            <v/>
          </cell>
          <cell r="D4014" t="str">
            <v>FRANKE</v>
          </cell>
          <cell r="E4014" t="str">
            <v>114.002</v>
          </cell>
          <cell r="F4014">
            <v>82.7</v>
          </cell>
          <cell r="G4014" t="str">
            <v>GB</v>
          </cell>
          <cell r="H4014" t="str">
            <v>7612980811113</v>
          </cell>
        </row>
        <row r="4015">
          <cell r="A4015" t="str">
            <v>114.0252.986</v>
          </cell>
          <cell r="B4015" t="str">
            <v>MRG 651 3 1/2" NWK REV WOM MWhite CB</v>
          </cell>
          <cell r="C4015" t="str">
            <v/>
          </cell>
          <cell r="D4015" t="str">
            <v>FRANKE</v>
          </cell>
          <cell r="E4015" t="str">
            <v>114.002</v>
          </cell>
          <cell r="F4015">
            <v>84.75</v>
          </cell>
          <cell r="G4015" t="str">
            <v>GB</v>
          </cell>
          <cell r="H4015" t="str">
            <v>7612980811137</v>
          </cell>
        </row>
        <row r="4016">
          <cell r="A4016" t="str">
            <v>114.0252.987</v>
          </cell>
          <cell r="B4016" t="str">
            <v>MRG 611- 780X500 DON BRUIN NKT</v>
          </cell>
          <cell r="C4016" t="str">
            <v/>
          </cell>
          <cell r="D4016" t="str">
            <v>FRANKE</v>
          </cell>
          <cell r="E4016" t="str">
            <v>114.002</v>
          </cell>
          <cell r="F4016">
            <v>73.25</v>
          </cell>
          <cell r="G4016" t="str">
            <v/>
          </cell>
          <cell r="H4016" t="str">
            <v>7612980894437</v>
          </cell>
        </row>
        <row r="4017">
          <cell r="A4017" t="str">
            <v>114.0252.988</v>
          </cell>
          <cell r="B4017" t="str">
            <v>MRG 651 3 1/2" NWK REV WOM MPlatinu CB</v>
          </cell>
          <cell r="C4017" t="str">
            <v/>
          </cell>
          <cell r="D4017" t="str">
            <v>FRANKE</v>
          </cell>
          <cell r="E4017" t="str">
            <v>114.002</v>
          </cell>
          <cell r="F4017">
            <v>83.01</v>
          </cell>
          <cell r="G4017" t="str">
            <v>GB</v>
          </cell>
          <cell r="H4017" t="str">
            <v>7612980811151</v>
          </cell>
        </row>
        <row r="4018">
          <cell r="A4018" t="str">
            <v>114.0252.989</v>
          </cell>
          <cell r="B4018" t="str">
            <v>MRG 651 3 1/2" NWK REV WOM MStone g CB</v>
          </cell>
          <cell r="C4018" t="str">
            <v/>
          </cell>
          <cell r="D4018" t="str">
            <v>FRANKE</v>
          </cell>
          <cell r="E4018" t="str">
            <v>114.002</v>
          </cell>
          <cell r="F4018">
            <v>81.78</v>
          </cell>
          <cell r="G4018" t="str">
            <v>GB</v>
          </cell>
          <cell r="H4018" t="str">
            <v>7612980811168</v>
          </cell>
        </row>
        <row r="4019">
          <cell r="A4019" t="str">
            <v>114.0252.990</v>
          </cell>
          <cell r="B4019" t="str">
            <v>MRG 651 3 1/2" NWK REV WOM MDark Brow CB</v>
          </cell>
          <cell r="C4019" t="str">
            <v>MRG651DB</v>
          </cell>
          <cell r="D4019" t="str">
            <v>FRANKE</v>
          </cell>
          <cell r="E4019" t="str">
            <v>114.002</v>
          </cell>
          <cell r="F4019">
            <v>83.72</v>
          </cell>
          <cell r="G4019" t="str">
            <v>GB</v>
          </cell>
          <cell r="H4019" t="str">
            <v>7612980811175</v>
          </cell>
        </row>
        <row r="4020">
          <cell r="A4020" t="str">
            <v>114.0252.991</v>
          </cell>
          <cell r="B4020" t="str">
            <v>MTF 611 3 1/2" WWK LHD SSOL DH ACC MW Bo</v>
          </cell>
          <cell r="C4020" t="str">
            <v>MTF611MWL</v>
          </cell>
          <cell r="D4020" t="str">
            <v>FRANKE</v>
          </cell>
          <cell r="E4020" t="str">
            <v>114.007</v>
          </cell>
          <cell r="F4020">
            <v>255.47</v>
          </cell>
          <cell r="G4020" t="str">
            <v>GB</v>
          </cell>
          <cell r="H4020" t="str">
            <v>7612980811199</v>
          </cell>
        </row>
        <row r="4021">
          <cell r="A4021" t="str">
            <v>114.0252.992</v>
          </cell>
          <cell r="B4021" t="str">
            <v>MTF 611 3 1/2" WWK LHD SSOL DH ACC MO Bo</v>
          </cell>
          <cell r="C4021" t="str">
            <v>MTF611OXL</v>
          </cell>
          <cell r="D4021" t="str">
            <v>FRANKE</v>
          </cell>
          <cell r="E4021" t="str">
            <v>114.007</v>
          </cell>
          <cell r="F4021">
            <v>259.37</v>
          </cell>
          <cell r="G4021" t="str">
            <v>GB</v>
          </cell>
          <cell r="H4021" t="str">
            <v>7612980811205</v>
          </cell>
        </row>
        <row r="4022">
          <cell r="A4022" t="str">
            <v>114.0252.993</v>
          </cell>
          <cell r="B4022" t="str">
            <v>MTF 651-100 3 1/2" WWK LHD OFSS DH MW Bo</v>
          </cell>
          <cell r="C4022" t="str">
            <v>MTF651MWL</v>
          </cell>
          <cell r="D4022" t="str">
            <v>FRANKE</v>
          </cell>
          <cell r="E4022" t="str">
            <v>114.007</v>
          </cell>
          <cell r="F4022">
            <v>261.41000000000003</v>
          </cell>
          <cell r="G4022" t="str">
            <v>GB</v>
          </cell>
          <cell r="H4022" t="str">
            <v>7612980811212</v>
          </cell>
        </row>
        <row r="4023">
          <cell r="A4023" t="str">
            <v>114.0252.994</v>
          </cell>
          <cell r="B4023" t="str">
            <v>MTF 651-100 3 1/2" WWK LHD OFSS DH MO Bo</v>
          </cell>
          <cell r="C4023" t="str">
            <v>MTF651OXL</v>
          </cell>
          <cell r="D4023" t="str">
            <v>FRANKE</v>
          </cell>
          <cell r="E4023" t="str">
            <v>114.007</v>
          </cell>
          <cell r="F4023">
            <v>112.24</v>
          </cell>
          <cell r="G4023" t="str">
            <v>GB</v>
          </cell>
          <cell r="H4023" t="str">
            <v>7612980811229</v>
          </cell>
        </row>
        <row r="4024">
          <cell r="A4024" t="str">
            <v>114.0252.995</v>
          </cell>
          <cell r="B4024" t="str">
            <v>MTG 611 3 1/2" NWK LHD DH MGraphi BOX Bo</v>
          </cell>
          <cell r="C4024" t="str">
            <v>MTG611GPL</v>
          </cell>
          <cell r="D4024" t="str">
            <v>FRANKE</v>
          </cell>
          <cell r="E4024" t="str">
            <v>114.007</v>
          </cell>
          <cell r="F4024">
            <v>0</v>
          </cell>
          <cell r="G4024" t="str">
            <v>GB</v>
          </cell>
          <cell r="H4024" t="str">
            <v>7612980811236</v>
          </cell>
        </row>
        <row r="4025">
          <cell r="A4025" t="str">
            <v>114.0252.996</v>
          </cell>
          <cell r="B4025" t="str">
            <v>MTG 611 3 1/2" NWK RHD DH MGraphi BOX Bo</v>
          </cell>
          <cell r="C4025" t="str">
            <v>MTG611GPR</v>
          </cell>
          <cell r="D4025" t="str">
            <v>FRANKE</v>
          </cell>
          <cell r="E4025" t="str">
            <v>114.007</v>
          </cell>
          <cell r="F4025">
            <v>0</v>
          </cell>
          <cell r="G4025" t="str">
            <v/>
          </cell>
          <cell r="H4025" t="str">
            <v>7612980811243</v>
          </cell>
        </row>
        <row r="4026">
          <cell r="A4026" t="str">
            <v>114.0252.997</v>
          </cell>
          <cell r="B4026" t="str">
            <v>MTG 611 3 1/2" NWK LHD DH MWhite BOX Box</v>
          </cell>
          <cell r="C4026" t="str">
            <v/>
          </cell>
          <cell r="D4026" t="str">
            <v>FRANKE</v>
          </cell>
          <cell r="E4026" t="str">
            <v>114.007</v>
          </cell>
          <cell r="F4026">
            <v>109.73</v>
          </cell>
          <cell r="G4026" t="str">
            <v>GB</v>
          </cell>
          <cell r="H4026" t="str">
            <v>7612980811250</v>
          </cell>
        </row>
        <row r="4027">
          <cell r="A4027" t="str">
            <v>114.0252.998</v>
          </cell>
          <cell r="B4027" t="str">
            <v>MTG 611 3 1/2" NWK RHD DH MWhite BOX Box</v>
          </cell>
          <cell r="C4027" t="str">
            <v/>
          </cell>
          <cell r="D4027" t="str">
            <v>FRANKE</v>
          </cell>
          <cell r="E4027" t="str">
            <v>114.007</v>
          </cell>
          <cell r="F4027">
            <v>95.72</v>
          </cell>
          <cell r="G4027" t="str">
            <v>GB</v>
          </cell>
          <cell r="H4027" t="str">
            <v>7612980811267</v>
          </cell>
        </row>
        <row r="4028">
          <cell r="A4028" t="str">
            <v>114.0252.999</v>
          </cell>
          <cell r="B4028" t="str">
            <v>MTG 611 3 1/2" NWK LHD WRO MStonegr Box</v>
          </cell>
          <cell r="C4028" t="str">
            <v/>
          </cell>
          <cell r="D4028" t="str">
            <v>FRANKE</v>
          </cell>
          <cell r="E4028" t="str">
            <v>114.007</v>
          </cell>
          <cell r="F4028">
            <v>92.3</v>
          </cell>
          <cell r="G4028" t="str">
            <v>GB</v>
          </cell>
          <cell r="H4028" t="str">
            <v>7612980811274</v>
          </cell>
        </row>
        <row r="4029">
          <cell r="A4029" t="str">
            <v>114.0253.001</v>
          </cell>
          <cell r="B4029" t="str">
            <v>MTG 611 3 1/2" NWK RHD WRO MStonegr Box</v>
          </cell>
          <cell r="C4029" t="str">
            <v/>
          </cell>
          <cell r="D4029" t="str">
            <v>FRANKE</v>
          </cell>
          <cell r="E4029" t="str">
            <v>114.007</v>
          </cell>
          <cell r="F4029">
            <v>93.85</v>
          </cell>
          <cell r="G4029" t="str">
            <v>GB</v>
          </cell>
          <cell r="H4029" t="str">
            <v>7612980811281</v>
          </cell>
        </row>
        <row r="4030">
          <cell r="A4030" t="str">
            <v>114.0253.002</v>
          </cell>
          <cell r="B4030" t="str">
            <v>MTG 611 3 1/2" NWK LHD DH MDark Brown Bo</v>
          </cell>
          <cell r="C4030" t="str">
            <v>MTG611DBL</v>
          </cell>
          <cell r="D4030" t="str">
            <v>FRANKE</v>
          </cell>
          <cell r="E4030" t="str">
            <v>114.007</v>
          </cell>
          <cell r="F4030">
            <v>108.93</v>
          </cell>
          <cell r="G4030" t="str">
            <v>GB</v>
          </cell>
          <cell r="H4030" t="str">
            <v>7612980811298</v>
          </cell>
        </row>
        <row r="4031">
          <cell r="A4031" t="str">
            <v>114.0253.003</v>
          </cell>
          <cell r="B4031" t="str">
            <v>MTG 611 3 1/2" NWK RHD DH MDark Brown CB</v>
          </cell>
          <cell r="C4031" t="str">
            <v>MTG611DBR</v>
          </cell>
          <cell r="D4031" t="str">
            <v>FRANKE</v>
          </cell>
          <cell r="E4031" t="str">
            <v>114.007</v>
          </cell>
          <cell r="F4031">
            <v>109.23</v>
          </cell>
          <cell r="G4031" t="str">
            <v>GB</v>
          </cell>
          <cell r="H4031" t="str">
            <v>7612980811304</v>
          </cell>
        </row>
        <row r="4032">
          <cell r="A4032" t="str">
            <v>114.0253.004</v>
          </cell>
          <cell r="B4032" t="str">
            <v>MTG 651-100 3 1/2" NWK LHD DH MGrap CB</v>
          </cell>
          <cell r="C4032" t="str">
            <v>MTG651-100GPL</v>
          </cell>
          <cell r="D4032" t="str">
            <v>FRANKE</v>
          </cell>
          <cell r="E4032" t="str">
            <v>114.007</v>
          </cell>
          <cell r="F4032">
            <v>97.83</v>
          </cell>
          <cell r="G4032" t="str">
            <v>GB</v>
          </cell>
          <cell r="H4032" t="str">
            <v>7612980811311</v>
          </cell>
        </row>
        <row r="4033">
          <cell r="A4033" t="str">
            <v>114.0253.006</v>
          </cell>
          <cell r="B4033" t="str">
            <v>MTG 651-100 3 1/2" NWK RHD DH MGrap CB</v>
          </cell>
          <cell r="C4033" t="str">
            <v>MTG651-100GPR</v>
          </cell>
          <cell r="D4033" t="str">
            <v>FRANKE</v>
          </cell>
          <cell r="E4033" t="str">
            <v>114.007</v>
          </cell>
          <cell r="F4033">
            <v>100.05</v>
          </cell>
          <cell r="G4033" t="str">
            <v>GB</v>
          </cell>
          <cell r="H4033" t="str">
            <v>7612980811335</v>
          </cell>
        </row>
        <row r="4034">
          <cell r="A4034" t="str">
            <v>114.0253.007</v>
          </cell>
          <cell r="B4034" t="str">
            <v>MTG 651-100 3 1/2" NWK LHD WOF M-Wh CB</v>
          </cell>
          <cell r="C4034" t="str">
            <v/>
          </cell>
          <cell r="D4034" t="str">
            <v>FRANKE</v>
          </cell>
          <cell r="E4034" t="str">
            <v>114.007</v>
          </cell>
          <cell r="F4034">
            <v>110.35</v>
          </cell>
          <cell r="G4034" t="str">
            <v>GB</v>
          </cell>
          <cell r="H4034" t="str">
            <v>7612980811342</v>
          </cell>
        </row>
        <row r="4035">
          <cell r="A4035" t="str">
            <v>114.0253.008</v>
          </cell>
          <cell r="B4035" t="str">
            <v>MTG 651-100 3 1/2" NWK RHD DH MWhit CB</v>
          </cell>
          <cell r="C4035" t="str">
            <v/>
          </cell>
          <cell r="D4035" t="str">
            <v>FRANKE</v>
          </cell>
          <cell r="E4035" t="str">
            <v>114.007</v>
          </cell>
          <cell r="F4035">
            <v>98.85</v>
          </cell>
          <cell r="G4035" t="str">
            <v>GB</v>
          </cell>
          <cell r="H4035" t="str">
            <v>7612980811359</v>
          </cell>
        </row>
        <row r="4036">
          <cell r="A4036" t="str">
            <v>114.0253.009</v>
          </cell>
          <cell r="B4036" t="str">
            <v>MTG 651-100 3 1/2" NWK LHD WRO MSto CB</v>
          </cell>
          <cell r="C4036" t="str">
            <v/>
          </cell>
          <cell r="D4036" t="str">
            <v>FRANKE</v>
          </cell>
          <cell r="E4036" t="str">
            <v>114.007</v>
          </cell>
          <cell r="F4036">
            <v>92.89</v>
          </cell>
          <cell r="G4036" t="str">
            <v>GB</v>
          </cell>
          <cell r="H4036" t="str">
            <v>7612980811366</v>
          </cell>
        </row>
        <row r="4037">
          <cell r="A4037" t="str">
            <v>114.0253.010</v>
          </cell>
          <cell r="B4037" t="str">
            <v>MTG 651-100 3 1/2" NWK RHD WRO MSto CB</v>
          </cell>
          <cell r="C4037" t="str">
            <v/>
          </cell>
          <cell r="D4037" t="str">
            <v>FRANKE</v>
          </cell>
          <cell r="E4037" t="str">
            <v>114.007</v>
          </cell>
          <cell r="F4037">
            <v>92.89</v>
          </cell>
          <cell r="G4037" t="str">
            <v>GB</v>
          </cell>
          <cell r="H4037" t="str">
            <v>7612980811373</v>
          </cell>
        </row>
        <row r="4038">
          <cell r="A4038" t="str">
            <v>114.0253.011</v>
          </cell>
          <cell r="B4038" t="str">
            <v>MTG 651-100 3 1/2" NWK LHD DH MDar Br CB</v>
          </cell>
          <cell r="C4038" t="str">
            <v>MTG651-100DBL</v>
          </cell>
          <cell r="D4038" t="str">
            <v>FRANKE</v>
          </cell>
          <cell r="E4038" t="str">
            <v>114.007</v>
          </cell>
          <cell r="F4038">
            <v>109.66</v>
          </cell>
          <cell r="G4038" t="str">
            <v>GB</v>
          </cell>
          <cell r="H4038" t="str">
            <v>7612980811380</v>
          </cell>
        </row>
        <row r="4039">
          <cell r="A4039" t="str">
            <v>114.0253.013</v>
          </cell>
          <cell r="B4039" t="str">
            <v>MTG 651-100 3 1/2" NWK RHD DH MDar Br CB</v>
          </cell>
          <cell r="C4039" t="str">
            <v>MTG651-100DBR</v>
          </cell>
          <cell r="D4039" t="str">
            <v>FRANKE</v>
          </cell>
          <cell r="E4039" t="str">
            <v>114.007</v>
          </cell>
          <cell r="F4039">
            <v>106.61</v>
          </cell>
          <cell r="G4039" t="str">
            <v>GB</v>
          </cell>
          <cell r="H4039" t="str">
            <v>7612980811403</v>
          </cell>
        </row>
        <row r="4040">
          <cell r="A4040" t="str">
            <v>114.0253.047</v>
          </cell>
          <cell r="B4040" t="str">
            <v>BAG 611 3 1/2" NWK WOF GOatmeal CB</v>
          </cell>
          <cell r="C4040" t="str">
            <v>BAG611ZA</v>
          </cell>
          <cell r="D4040" t="str">
            <v>FRANKE</v>
          </cell>
          <cell r="E4040" t="str">
            <v>114.801</v>
          </cell>
          <cell r="F4040">
            <v>56.02</v>
          </cell>
          <cell r="G4040" t="str">
            <v>GB</v>
          </cell>
          <cell r="H4040" t="str">
            <v>7612980811625</v>
          </cell>
        </row>
        <row r="4041">
          <cell r="A4041" t="str">
            <v>114.0253.048</v>
          </cell>
          <cell r="B4041" t="str">
            <v>BAG 611 3 1/2" NWK REV WOF MGraphit CB</v>
          </cell>
          <cell r="C4041" t="str">
            <v>BAG611ZW</v>
          </cell>
          <cell r="D4041" t="str">
            <v>FRANKE</v>
          </cell>
          <cell r="E4041" t="str">
            <v>114.801</v>
          </cell>
          <cell r="F4041">
            <v>57.53</v>
          </cell>
          <cell r="G4041" t="str">
            <v>GB</v>
          </cell>
          <cell r="H4041" t="str">
            <v>7612980811649</v>
          </cell>
        </row>
        <row r="4042">
          <cell r="A4042" t="str">
            <v>114.0253.051</v>
          </cell>
          <cell r="B4042" t="str">
            <v>BAG 651 3 1/2" NWK WOF GOatmeal CB</v>
          </cell>
          <cell r="C4042" t="str">
            <v>BAG651ZA</v>
          </cell>
          <cell r="D4042" t="str">
            <v>FRANKE</v>
          </cell>
          <cell r="E4042" t="str">
            <v>114.801</v>
          </cell>
          <cell r="F4042">
            <v>61.26</v>
          </cell>
          <cell r="G4042" t="str">
            <v>GB</v>
          </cell>
          <cell r="H4042" t="str">
            <v>7612980811670</v>
          </cell>
        </row>
        <row r="4043">
          <cell r="A4043" t="str">
            <v>114.0253.053</v>
          </cell>
          <cell r="B4043" t="str">
            <v>BAG 651 3 1/2" NWK WOF MGraphite CB</v>
          </cell>
          <cell r="C4043" t="str">
            <v>BAG651ZW</v>
          </cell>
          <cell r="D4043" t="str">
            <v>FRANKE</v>
          </cell>
          <cell r="E4043" t="str">
            <v>114.801</v>
          </cell>
          <cell r="F4043">
            <v>62.97</v>
          </cell>
          <cell r="G4043" t="str">
            <v>GB</v>
          </cell>
          <cell r="H4043" t="str">
            <v>7612980811694</v>
          </cell>
        </row>
        <row r="4044">
          <cell r="A4044" t="str">
            <v>114.0253.056</v>
          </cell>
          <cell r="B4044" t="str">
            <v>BAG 621 3 1/2" NWK WOF GOatmeal CB</v>
          </cell>
          <cell r="C4044" t="str">
            <v>BAG621ZA</v>
          </cell>
          <cell r="D4044" t="str">
            <v>FRANKE</v>
          </cell>
          <cell r="E4044" t="str">
            <v>114.801</v>
          </cell>
          <cell r="F4044">
            <v>76.16</v>
          </cell>
          <cell r="G4044" t="str">
            <v>GB</v>
          </cell>
          <cell r="H4044" t="str">
            <v>7612980811724</v>
          </cell>
        </row>
        <row r="4045">
          <cell r="A4045" t="str">
            <v>114.0253.057</v>
          </cell>
          <cell r="B4045" t="str">
            <v>BAG 621 3 1/2" NWK WOF MGraphite CB</v>
          </cell>
          <cell r="C4045" t="str">
            <v>BAG621ZW</v>
          </cell>
          <cell r="D4045" t="str">
            <v>FRANKE</v>
          </cell>
          <cell r="E4045" t="str">
            <v>114.801</v>
          </cell>
          <cell r="F4045">
            <v>79.39</v>
          </cell>
          <cell r="G4045" t="str">
            <v>GB</v>
          </cell>
          <cell r="H4045" t="str">
            <v>7612980811731</v>
          </cell>
        </row>
        <row r="4046">
          <cell r="A4046" t="str">
            <v>114.0253.304</v>
          </cell>
          <cell r="B4046" t="str">
            <v>MTG 611 3 1/2" NWK LHD DH MOnyx CB</v>
          </cell>
          <cell r="C4046" t="str">
            <v/>
          </cell>
          <cell r="D4046" t="str">
            <v>FRANKE</v>
          </cell>
          <cell r="E4046" t="str">
            <v>114.007</v>
          </cell>
          <cell r="F4046">
            <v>105.16</v>
          </cell>
          <cell r="G4046" t="str">
            <v>GB</v>
          </cell>
          <cell r="H4046" t="str">
            <v>7612980857739</v>
          </cell>
        </row>
        <row r="4047">
          <cell r="A4047" t="str">
            <v>114.0253.306</v>
          </cell>
          <cell r="B4047" t="str">
            <v>MTG 611 3 1/2" NWK RHD DH MOnyx CB</v>
          </cell>
          <cell r="C4047" t="str">
            <v/>
          </cell>
          <cell r="D4047" t="str">
            <v>FRANKE</v>
          </cell>
          <cell r="E4047" t="str">
            <v>114.007</v>
          </cell>
          <cell r="F4047">
            <v>105.21</v>
          </cell>
          <cell r="G4047" t="str">
            <v>GB</v>
          </cell>
          <cell r="H4047" t="str">
            <v>7612980857746</v>
          </cell>
        </row>
        <row r="4048">
          <cell r="A4048" t="str">
            <v>114.0253.307</v>
          </cell>
          <cell r="B4048" t="str">
            <v>MTG 651-100 3 1/2" NWK LHD DH MOnyx CB</v>
          </cell>
          <cell r="C4048" t="str">
            <v/>
          </cell>
          <cell r="D4048" t="str">
            <v>FRANKE</v>
          </cell>
          <cell r="E4048" t="str">
            <v>114.007</v>
          </cell>
          <cell r="F4048">
            <v>106.09</v>
          </cell>
          <cell r="G4048" t="str">
            <v>GB</v>
          </cell>
          <cell r="H4048" t="str">
            <v>7612980857760</v>
          </cell>
        </row>
        <row r="4049">
          <cell r="A4049" t="str">
            <v>114.0253.308</v>
          </cell>
          <cell r="B4049" t="str">
            <v>MTG 651-100 3 1/2" NWK RHD DH MOnyx CB</v>
          </cell>
          <cell r="C4049" t="str">
            <v/>
          </cell>
          <cell r="D4049" t="str">
            <v>FRANKE</v>
          </cell>
          <cell r="E4049" t="str">
            <v>114.007</v>
          </cell>
          <cell r="F4049">
            <v>106.08</v>
          </cell>
          <cell r="G4049" t="str">
            <v>GB</v>
          </cell>
          <cell r="H4049" t="str">
            <v>7612980857777</v>
          </cell>
        </row>
        <row r="4050">
          <cell r="A4050" t="str">
            <v>114.0254.891</v>
          </cell>
          <cell r="B4050" t="str">
            <v>MTG 611 3 1/2" NWK RHD WRO MPlatinum BOX</v>
          </cell>
          <cell r="C4050" t="str">
            <v>MTG611PLR</v>
          </cell>
          <cell r="D4050" t="str">
            <v>FRANKE</v>
          </cell>
          <cell r="E4050" t="str">
            <v>114.007</v>
          </cell>
          <cell r="F4050">
            <v>95.92</v>
          </cell>
          <cell r="G4050" t="str">
            <v>GB</v>
          </cell>
          <cell r="H4050" t="str">
            <v>7612980881840</v>
          </cell>
        </row>
        <row r="4051">
          <cell r="A4051" t="str">
            <v>114.0258.589</v>
          </cell>
          <cell r="B4051" t="str">
            <v>BLG 150 3 1/2" NWK REV GP</v>
          </cell>
          <cell r="C4051" t="str">
            <v>BLG651GP</v>
          </cell>
          <cell r="D4051" t="str">
            <v>FRANKE</v>
          </cell>
          <cell r="E4051" t="str">
            <v>114.545</v>
          </cell>
          <cell r="F4051">
            <v>63.79</v>
          </cell>
          <cell r="G4051" t="str">
            <v/>
          </cell>
          <cell r="H4051" t="str">
            <v>7612980905911</v>
          </cell>
        </row>
        <row r="4052">
          <cell r="A4052" t="str">
            <v>114.0258.590</v>
          </cell>
          <cell r="B4052" t="str">
            <v>BLG 150 3 1/2" NWK REV PW</v>
          </cell>
          <cell r="C4052" t="str">
            <v>BLG651MW</v>
          </cell>
          <cell r="D4052" t="str">
            <v>FRANKE</v>
          </cell>
          <cell r="E4052" t="str">
            <v>114.545</v>
          </cell>
          <cell r="F4052">
            <v>68.819999999999993</v>
          </cell>
          <cell r="G4052" t="str">
            <v/>
          </cell>
          <cell r="H4052" t="str">
            <v>7612980905928</v>
          </cell>
        </row>
        <row r="4053">
          <cell r="A4053" t="str">
            <v>114.0262.486</v>
          </cell>
          <cell r="B4053" t="str">
            <v>MRG 611- 780X500 MET WIT PACK</v>
          </cell>
          <cell r="C4053" t="str">
            <v>MRG611MWPACK</v>
          </cell>
          <cell r="D4053" t="str">
            <v>FRANKE</v>
          </cell>
          <cell r="E4053" t="str">
            <v>114.002</v>
          </cell>
          <cell r="F4053">
            <v>164.17</v>
          </cell>
          <cell r="G4053" t="str">
            <v/>
          </cell>
          <cell r="H4053" t="str">
            <v>7612402042156</v>
          </cell>
        </row>
        <row r="4054">
          <cell r="A4054" t="str">
            <v>114.0262.487</v>
          </cell>
          <cell r="B4054" t="str">
            <v>MRG 621- 1200X500 PLATINU PACK</v>
          </cell>
          <cell r="C4054" t="str">
            <v>MRG621PLPACK</v>
          </cell>
          <cell r="D4054" t="str">
            <v>FRANKE</v>
          </cell>
          <cell r="E4054" t="str">
            <v>114.002</v>
          </cell>
          <cell r="F4054">
            <v>197.42</v>
          </cell>
          <cell r="G4054" t="str">
            <v/>
          </cell>
          <cell r="H4054" t="str">
            <v>7612402042354</v>
          </cell>
        </row>
        <row r="4055">
          <cell r="A4055" t="str">
            <v>114.0262.488</v>
          </cell>
          <cell r="B4055" t="str">
            <v>MRG 651- 970X500 PLATINUM PACK</v>
          </cell>
          <cell r="C4055" t="str">
            <v>MRG651PLPACK</v>
          </cell>
          <cell r="D4055" t="str">
            <v>FRANKE</v>
          </cell>
          <cell r="E4055" t="str">
            <v>114.002</v>
          </cell>
          <cell r="F4055">
            <v>187.67</v>
          </cell>
          <cell r="G4055" t="str">
            <v/>
          </cell>
          <cell r="H4055" t="str">
            <v>7612402042255</v>
          </cell>
        </row>
        <row r="4056">
          <cell r="A4056" t="str">
            <v>114.0262.489</v>
          </cell>
          <cell r="B4056" t="str">
            <v>MTG 651-100- 1000X515/7 MC KPL</v>
          </cell>
          <cell r="C4056" t="str">
            <v>MTG651-100MCL1</v>
          </cell>
          <cell r="D4056" t="str">
            <v>FRANKE</v>
          </cell>
          <cell r="E4056" t="str">
            <v>114.007</v>
          </cell>
          <cell r="F4056">
            <v>125.05</v>
          </cell>
          <cell r="G4056" t="str">
            <v/>
          </cell>
          <cell r="H4056" t="str">
            <v>7612402031044</v>
          </cell>
        </row>
        <row r="4057">
          <cell r="A4057" t="str">
            <v>114.0262.490</v>
          </cell>
          <cell r="B4057" t="str">
            <v>COG 611- 860X500 MET WIT PACK</v>
          </cell>
          <cell r="C4057" t="str">
            <v>COG611MWPACK</v>
          </cell>
          <cell r="D4057" t="str">
            <v>FRANKE</v>
          </cell>
          <cell r="E4057" t="str">
            <v>114.009</v>
          </cell>
          <cell r="F4057">
            <v>127.16</v>
          </cell>
          <cell r="G4057" t="str">
            <v/>
          </cell>
          <cell r="H4057" t="str">
            <v>7612980935512</v>
          </cell>
        </row>
        <row r="4058">
          <cell r="A4058" t="str">
            <v>114.0262.491</v>
          </cell>
          <cell r="B4058" t="str">
            <v>COG 621 3 1/2" WWK REV M-Graphi Spider S</v>
          </cell>
          <cell r="C4058" t="str">
            <v>COG621GPPACK</v>
          </cell>
          <cell r="D4058" t="str">
            <v>FRANKE</v>
          </cell>
          <cell r="E4058" t="str">
            <v>114.009</v>
          </cell>
          <cell r="F4058">
            <v>154.51</v>
          </cell>
          <cell r="G4058" t="str">
            <v/>
          </cell>
          <cell r="H4058" t="str">
            <v>7612980935529</v>
          </cell>
        </row>
        <row r="4059">
          <cell r="A4059" t="str">
            <v>114.0262.492</v>
          </cell>
          <cell r="B4059" t="str">
            <v>COG 651- 970X500 CHAMP PACK</v>
          </cell>
          <cell r="C4059" t="str">
            <v>COG651CHPACK</v>
          </cell>
          <cell r="D4059" t="str">
            <v>FRANKE</v>
          </cell>
          <cell r="E4059" t="str">
            <v>114.009</v>
          </cell>
          <cell r="F4059">
            <v>125.54</v>
          </cell>
          <cell r="G4059" t="str">
            <v/>
          </cell>
          <cell r="H4059" t="str">
            <v>7612980935536</v>
          </cell>
        </row>
        <row r="4060">
          <cell r="A4060" t="str">
            <v>114.0262.493</v>
          </cell>
          <cell r="B4060" t="str">
            <v>CPD-S 654 965X500 PCAP</v>
          </cell>
          <cell r="C4060" t="str">
            <v>CPD654CAP1</v>
          </cell>
          <cell r="D4060" t="str">
            <v>FRANKE</v>
          </cell>
          <cell r="E4060" t="str">
            <v>143.010</v>
          </cell>
          <cell r="F4060">
            <v>8.66</v>
          </cell>
          <cell r="G4060" t="str">
            <v/>
          </cell>
          <cell r="H4060" t="str">
            <v>7612402002778</v>
          </cell>
        </row>
        <row r="4061">
          <cell r="A4061" t="str">
            <v>114.0262.494</v>
          </cell>
          <cell r="B4061" t="str">
            <v>CPD-620 860X500 BRUIN P</v>
          </cell>
          <cell r="C4061" t="str">
            <v>5080071</v>
          </cell>
          <cell r="D4061" t="str">
            <v>FRANKE</v>
          </cell>
          <cell r="E4061" t="str">
            <v>143.010</v>
          </cell>
          <cell r="F4061">
            <v>8.66</v>
          </cell>
          <cell r="G4061" t="str">
            <v/>
          </cell>
          <cell r="H4061" t="str">
            <v>7612402010346</v>
          </cell>
        </row>
        <row r="4062">
          <cell r="A4062" t="str">
            <v>114.0262.495</v>
          </cell>
          <cell r="B4062" t="str">
            <v>CPD 621 1160X500 ZAND P</v>
          </cell>
          <cell r="C4062" t="str">
            <v>5084211</v>
          </cell>
          <cell r="D4062" t="str">
            <v>FRANKE</v>
          </cell>
          <cell r="E4062" t="str">
            <v>143.010</v>
          </cell>
          <cell r="F4062">
            <v>8.66</v>
          </cell>
          <cell r="G4062" t="str">
            <v/>
          </cell>
          <cell r="H4062" t="str">
            <v>7612402010445</v>
          </cell>
        </row>
        <row r="4063">
          <cell r="A4063" t="str">
            <v>114.0262.496</v>
          </cell>
          <cell r="B4063" t="str">
            <v>CPD 654- 965X500MM ZAND P</v>
          </cell>
          <cell r="C4063" t="str">
            <v>5084541</v>
          </cell>
          <cell r="D4063" t="str">
            <v>FRANKE</v>
          </cell>
          <cell r="E4063" t="str">
            <v>143.010</v>
          </cell>
          <cell r="F4063">
            <v>8.66</v>
          </cell>
          <cell r="G4063" t="str">
            <v/>
          </cell>
          <cell r="H4063" t="str">
            <v>7612402010452</v>
          </cell>
        </row>
        <row r="4064">
          <cell r="A4064" t="str">
            <v>114.0262.497</v>
          </cell>
          <cell r="B4064" t="str">
            <v>CPD-S 621 1160X500 PB</v>
          </cell>
          <cell r="C4064" t="str">
            <v>5086211</v>
          </cell>
          <cell r="D4064" t="str">
            <v>FRANKE</v>
          </cell>
          <cell r="E4064" t="str">
            <v>143.010</v>
          </cell>
          <cell r="F4064">
            <v>8.66</v>
          </cell>
          <cell r="G4064" t="str">
            <v/>
          </cell>
          <cell r="H4064" t="str">
            <v>7612402010483</v>
          </cell>
        </row>
        <row r="4065">
          <cell r="A4065" t="str">
            <v>114.0262.498</v>
          </cell>
          <cell r="B4065" t="str">
            <v>CPD-S 654 965X500 PB</v>
          </cell>
          <cell r="C4065" t="str">
            <v>5086541</v>
          </cell>
          <cell r="D4065" t="str">
            <v>FRANKE</v>
          </cell>
          <cell r="E4065" t="str">
            <v>143.010</v>
          </cell>
          <cell r="F4065">
            <v>8.66</v>
          </cell>
          <cell r="G4065" t="str">
            <v/>
          </cell>
          <cell r="H4065" t="str">
            <v>7612402010490</v>
          </cell>
        </row>
        <row r="4066">
          <cell r="A4066" t="str">
            <v>114.0262.499</v>
          </cell>
          <cell r="B4066" t="str">
            <v>CPD-S 621 1160X500 PCAP</v>
          </cell>
          <cell r="C4066" t="str">
            <v>5087211</v>
          </cell>
          <cell r="D4066" t="str">
            <v>FRANKE</v>
          </cell>
          <cell r="E4066" t="str">
            <v>143.010</v>
          </cell>
          <cell r="F4066">
            <v>8.66</v>
          </cell>
          <cell r="G4066" t="str">
            <v/>
          </cell>
          <cell r="H4066" t="str">
            <v>7612402010506</v>
          </cell>
        </row>
        <row r="4067">
          <cell r="A4067" t="str">
            <v>114.0262.500</v>
          </cell>
          <cell r="B4067" t="str">
            <v>SOD-S 684 965X500 WIT GESP P</v>
          </cell>
          <cell r="C4067" t="str">
            <v>SOD684WG1</v>
          </cell>
          <cell r="D4067" t="str">
            <v>FRANKE</v>
          </cell>
          <cell r="E4067" t="str">
            <v>114.030</v>
          </cell>
          <cell r="F4067">
            <v>4.3</v>
          </cell>
          <cell r="G4067" t="str">
            <v/>
          </cell>
          <cell r="H4067" t="str">
            <v>7612402002877</v>
          </cell>
        </row>
        <row r="4068">
          <cell r="A4068" t="str">
            <v>114.0262.501</v>
          </cell>
          <cell r="B4068" t="str">
            <v>PMG 110- DIAM 440 ME CHAMP KPL</v>
          </cell>
          <cell r="C4068" t="str">
            <v>PMG110MC1</v>
          </cell>
          <cell r="D4068" t="str">
            <v>FRANKE</v>
          </cell>
          <cell r="E4068" t="str">
            <v>114.385</v>
          </cell>
          <cell r="F4068">
            <v>66.739999999999995</v>
          </cell>
          <cell r="G4068" t="str">
            <v/>
          </cell>
          <cell r="H4068" t="str">
            <v>7612402051011</v>
          </cell>
        </row>
        <row r="4069">
          <cell r="A4069" t="str">
            <v>114.0262.502</v>
          </cell>
          <cell r="B4069" t="str">
            <v>PMG 610- DIAM 440 ME CHAMP KPL</v>
          </cell>
          <cell r="C4069" t="str">
            <v>PMG610MC1</v>
          </cell>
          <cell r="D4069" t="str">
            <v>FRANKE</v>
          </cell>
          <cell r="E4069" t="str">
            <v>114.385</v>
          </cell>
          <cell r="F4069">
            <v>65.8</v>
          </cell>
          <cell r="G4069" t="str">
            <v/>
          </cell>
          <cell r="H4069" t="str">
            <v>7612402051134</v>
          </cell>
        </row>
        <row r="4070">
          <cell r="A4070" t="str">
            <v>114.0262.503</v>
          </cell>
          <cell r="B4070" t="str">
            <v>PMG 610- DIAM 440 PLATINUM KPL</v>
          </cell>
          <cell r="C4070" t="str">
            <v>PMG610PL1</v>
          </cell>
          <cell r="D4070" t="str">
            <v>FRANKE</v>
          </cell>
          <cell r="E4070" t="str">
            <v>114.385</v>
          </cell>
          <cell r="F4070">
            <v>0.01</v>
          </cell>
          <cell r="G4070" t="str">
            <v/>
          </cell>
          <cell r="H4070" t="str">
            <v>7612402032089</v>
          </cell>
        </row>
        <row r="4071">
          <cell r="A4071" t="str">
            <v>114.0262.504</v>
          </cell>
          <cell r="B4071" t="str">
            <v>ZXG 611- 1000X515 ST GRIJS KPL</v>
          </cell>
          <cell r="C4071" t="str">
            <v>ZXG611SG1</v>
          </cell>
          <cell r="D4071" t="str">
            <v>FRANKE</v>
          </cell>
          <cell r="E4071" t="str">
            <v>114.540</v>
          </cell>
          <cell r="F4071">
            <v>120.52</v>
          </cell>
          <cell r="G4071" t="str">
            <v/>
          </cell>
          <cell r="H4071" t="str">
            <v>7612402032294</v>
          </cell>
        </row>
        <row r="4072">
          <cell r="A4072" t="str">
            <v>114.0262.505</v>
          </cell>
          <cell r="B4072" t="str">
            <v>ZXG 621- 1200X515 MET WIT KPL</v>
          </cell>
          <cell r="C4072" t="str">
            <v>ZXG621MW1</v>
          </cell>
          <cell r="D4072" t="str">
            <v>FRANKE</v>
          </cell>
          <cell r="E4072" t="str">
            <v>114.540</v>
          </cell>
          <cell r="F4072">
            <v>160.06</v>
          </cell>
          <cell r="G4072" t="str">
            <v/>
          </cell>
          <cell r="H4072" t="str">
            <v>7612980935543</v>
          </cell>
        </row>
        <row r="4073">
          <cell r="A4073" t="str">
            <v>114.0262.506</v>
          </cell>
          <cell r="B4073" t="str">
            <v>ZXG 621- 1200X515 PLATINUM KPL</v>
          </cell>
          <cell r="C4073" t="str">
            <v>ZXG621PL1</v>
          </cell>
          <cell r="D4073" t="str">
            <v>FRANKE</v>
          </cell>
          <cell r="E4073" t="str">
            <v>114.540</v>
          </cell>
          <cell r="F4073">
            <v>106.81</v>
          </cell>
          <cell r="G4073" t="str">
            <v/>
          </cell>
          <cell r="H4073" t="str">
            <v>7612402032324</v>
          </cell>
        </row>
        <row r="4074">
          <cell r="A4074" t="str">
            <v>114.0265.629</v>
          </cell>
          <cell r="B4074" t="str">
            <v>MRG 621 3 1/2" NWK REV WOF MPlatinum CB</v>
          </cell>
          <cell r="C4074" t="str">
            <v/>
          </cell>
          <cell r="D4074" t="str">
            <v>FRANKE</v>
          </cell>
          <cell r="E4074" t="str">
            <v>114.002</v>
          </cell>
          <cell r="F4074">
            <v>90.59</v>
          </cell>
          <cell r="G4074" t="str">
            <v>GB</v>
          </cell>
          <cell r="H4074" t="str">
            <v>7612980953912</v>
          </cell>
        </row>
        <row r="4075">
          <cell r="A4075" t="str">
            <v>114.0272.162</v>
          </cell>
          <cell r="B4075" t="str">
            <v>OID 611-94 3 1/2" NWK HOF REV Carb.Black</v>
          </cell>
          <cell r="C4075" t="str">
            <v>OID611ZW</v>
          </cell>
          <cell r="D4075" t="str">
            <v>FRANKE</v>
          </cell>
          <cell r="E4075" t="str">
            <v>143.036</v>
          </cell>
          <cell r="F4075">
            <v>36.049999999999997</v>
          </cell>
          <cell r="G4075" t="str">
            <v>NL</v>
          </cell>
          <cell r="H4075" t="str">
            <v>7612980993581</v>
          </cell>
        </row>
        <row r="4076">
          <cell r="A4076" t="str">
            <v>114.0272.182</v>
          </cell>
          <cell r="B4076" t="str">
            <v>OID 611-94 3 1/2" NWK HOF REV TIT.Silver</v>
          </cell>
          <cell r="C4076" t="str">
            <v>OID611GR</v>
          </cell>
          <cell r="D4076" t="str">
            <v>FRANKE</v>
          </cell>
          <cell r="E4076" t="str">
            <v>143.036</v>
          </cell>
          <cell r="F4076">
            <v>41.2</v>
          </cell>
          <cell r="G4076" t="str">
            <v>NL</v>
          </cell>
          <cell r="H4076" t="str">
            <v>7612980993871</v>
          </cell>
        </row>
        <row r="4077">
          <cell r="A4077" t="str">
            <v>114.0272.185</v>
          </cell>
          <cell r="B4077" t="str">
            <v>OID 611-94 3 1/2" NWK HOF REV Arct White</v>
          </cell>
          <cell r="C4077" t="str">
            <v>OID611WG</v>
          </cell>
          <cell r="D4077" t="str">
            <v>FRANKE</v>
          </cell>
          <cell r="E4077" t="str">
            <v>143.036</v>
          </cell>
          <cell r="F4077">
            <v>36.049999999999997</v>
          </cell>
          <cell r="G4077" t="str">
            <v>NL</v>
          </cell>
          <cell r="H4077" t="str">
            <v>7612980993901</v>
          </cell>
        </row>
        <row r="4078">
          <cell r="A4078" t="str">
            <v>114.0272.186</v>
          </cell>
          <cell r="B4078" t="str">
            <v>OID 611-94 3 1/2" NWK HOF REV Coffee</v>
          </cell>
          <cell r="C4078" t="str">
            <v>OID611BE</v>
          </cell>
          <cell r="D4078" t="str">
            <v>FRANKE</v>
          </cell>
          <cell r="E4078" t="str">
            <v>143.036</v>
          </cell>
          <cell r="F4078">
            <v>36.049999999999997</v>
          </cell>
          <cell r="G4078" t="str">
            <v>NL</v>
          </cell>
          <cell r="H4078" t="str">
            <v>7612980993918</v>
          </cell>
        </row>
        <row r="4079">
          <cell r="A4079" t="str">
            <v>114.0272.245</v>
          </cell>
          <cell r="B4079" t="str">
            <v>OID 651 3 1/2" NWK HOF REV Carbon Black</v>
          </cell>
          <cell r="C4079" t="str">
            <v>OID651ZW</v>
          </cell>
          <cell r="D4079" t="str">
            <v>FRANKE</v>
          </cell>
          <cell r="E4079" t="str">
            <v>143.036</v>
          </cell>
          <cell r="F4079">
            <v>42.13</v>
          </cell>
          <cell r="G4079" t="str">
            <v>NL</v>
          </cell>
          <cell r="H4079" t="str">
            <v>7612980994366</v>
          </cell>
        </row>
        <row r="4080">
          <cell r="A4080" t="str">
            <v>114.0272.249</v>
          </cell>
          <cell r="B4080" t="str">
            <v>OID 651 3 1/2" NWK HOF REV TIT. SILVER</v>
          </cell>
          <cell r="C4080" t="str">
            <v>OID651GR</v>
          </cell>
          <cell r="D4080" t="str">
            <v>FRANKE</v>
          </cell>
          <cell r="E4080" t="str">
            <v>143.036</v>
          </cell>
          <cell r="F4080">
            <v>47.28</v>
          </cell>
          <cell r="G4080" t="str">
            <v>NL</v>
          </cell>
          <cell r="H4080" t="str">
            <v>7612980994373</v>
          </cell>
        </row>
        <row r="4081">
          <cell r="A4081" t="str">
            <v>114.0272.253</v>
          </cell>
          <cell r="B4081" t="str">
            <v>OID 651 3 1/2" NWK HOF REV Arctic White</v>
          </cell>
          <cell r="C4081" t="str">
            <v>OID651WG</v>
          </cell>
          <cell r="D4081" t="str">
            <v>FRANKE</v>
          </cell>
          <cell r="E4081" t="str">
            <v>143.036</v>
          </cell>
          <cell r="F4081">
            <v>42.13</v>
          </cell>
          <cell r="G4081" t="str">
            <v>NL</v>
          </cell>
          <cell r="H4081" t="str">
            <v>7612980994410</v>
          </cell>
        </row>
        <row r="4082">
          <cell r="A4082" t="str">
            <v>114.0272.254</v>
          </cell>
          <cell r="B4082" t="str">
            <v>OID 651 3 1/2" NWK HOF REV Coffee</v>
          </cell>
          <cell r="C4082" t="str">
            <v>OID651BE</v>
          </cell>
          <cell r="D4082" t="str">
            <v>FRANKE</v>
          </cell>
          <cell r="E4082" t="str">
            <v>143.036</v>
          </cell>
          <cell r="F4082">
            <v>42.13</v>
          </cell>
          <cell r="G4082" t="str">
            <v>NL</v>
          </cell>
          <cell r="H4082" t="str">
            <v>7612980994427</v>
          </cell>
        </row>
        <row r="4083">
          <cell r="A4083" t="str">
            <v>114.0272.352</v>
          </cell>
          <cell r="B4083" t="str">
            <v>OID 621 3 1/2" NWK HOF REV Carbon Black</v>
          </cell>
          <cell r="C4083" t="str">
            <v>OID621ZW</v>
          </cell>
          <cell r="D4083" t="str">
            <v>FRANKE</v>
          </cell>
          <cell r="E4083" t="str">
            <v>143.036</v>
          </cell>
          <cell r="F4083">
            <v>43.16</v>
          </cell>
          <cell r="G4083" t="str">
            <v>NL</v>
          </cell>
          <cell r="H4083" t="str">
            <v>7612980994816</v>
          </cell>
        </row>
        <row r="4084">
          <cell r="A4084" t="str">
            <v>114.0272.353</v>
          </cell>
          <cell r="B4084" t="str">
            <v>OID 621 3 1/2" NWK HOF REV Tit. Silver</v>
          </cell>
          <cell r="C4084" t="str">
            <v>OID621GR</v>
          </cell>
          <cell r="D4084" t="str">
            <v>FRANKE</v>
          </cell>
          <cell r="E4084" t="str">
            <v>143.036</v>
          </cell>
          <cell r="F4084">
            <v>48.31</v>
          </cell>
          <cell r="G4084" t="str">
            <v>NL</v>
          </cell>
          <cell r="H4084" t="str">
            <v>7612980994823</v>
          </cell>
        </row>
        <row r="4085">
          <cell r="A4085" t="str">
            <v>114.0272.356</v>
          </cell>
          <cell r="B4085" t="str">
            <v>OID 621 3 1/2" NWK HOF REV Arctic White</v>
          </cell>
          <cell r="C4085" t="str">
            <v>OID621WG</v>
          </cell>
          <cell r="D4085" t="str">
            <v>FRANKE</v>
          </cell>
          <cell r="E4085" t="str">
            <v>143.036</v>
          </cell>
          <cell r="F4085">
            <v>43.16</v>
          </cell>
          <cell r="G4085" t="str">
            <v>NL</v>
          </cell>
          <cell r="H4085" t="str">
            <v>7612980994854</v>
          </cell>
        </row>
        <row r="4086">
          <cell r="A4086" t="str">
            <v>114.0272.357</v>
          </cell>
          <cell r="B4086" t="str">
            <v>OID 621 3 1/2" NWK HOF REV Coffee</v>
          </cell>
          <cell r="C4086" t="str">
            <v>OID621BE</v>
          </cell>
          <cell r="D4086" t="str">
            <v>FRANKE</v>
          </cell>
          <cell r="E4086" t="str">
            <v>143.036</v>
          </cell>
          <cell r="F4086">
            <v>43.16</v>
          </cell>
          <cell r="G4086" t="str">
            <v>NL</v>
          </cell>
          <cell r="H4086" t="str">
            <v>7612980994861</v>
          </cell>
        </row>
        <row r="4087">
          <cell r="A4087" t="str">
            <v>114.0272.790</v>
          </cell>
          <cell r="B4087" t="str">
            <v>PBG 611-78 3 1/2" NWK WOF REV CB ONYX</v>
          </cell>
          <cell r="C4087" t="str">
            <v>PBG611OX</v>
          </cell>
          <cell r="D4087" t="str">
            <v>FRANKE</v>
          </cell>
          <cell r="E4087" t="str">
            <v>114.199</v>
          </cell>
          <cell r="F4087">
            <v>94.65</v>
          </cell>
          <cell r="G4087" t="str">
            <v>FR</v>
          </cell>
          <cell r="H4087" t="str">
            <v>7612980996520</v>
          </cell>
        </row>
        <row r="4088">
          <cell r="A4088" t="str">
            <v>114.0272.793</v>
          </cell>
          <cell r="B4088" t="str">
            <v>PBG 611-78 3 1/2" NWK WOF REV CB MPlat</v>
          </cell>
          <cell r="C4088" t="str">
            <v>PBG611PL</v>
          </cell>
          <cell r="D4088" t="str">
            <v>FRANKE</v>
          </cell>
          <cell r="E4088" t="str">
            <v>114.199</v>
          </cell>
          <cell r="F4088">
            <v>94.67</v>
          </cell>
          <cell r="G4088" t="str">
            <v>FR</v>
          </cell>
          <cell r="H4088" t="str">
            <v>7612980996537</v>
          </cell>
        </row>
        <row r="4089">
          <cell r="A4089" t="str">
            <v>114.0272.797</v>
          </cell>
          <cell r="B4089" t="str">
            <v>PBG 611-78 3 1/2" NWK WOF REV CM STONE</v>
          </cell>
          <cell r="C4089" t="str">
            <v>PBG611SG</v>
          </cell>
          <cell r="D4089" t="str">
            <v>FRANKE</v>
          </cell>
          <cell r="E4089" t="str">
            <v>114.199</v>
          </cell>
          <cell r="F4089">
            <v>94.57</v>
          </cell>
          <cell r="G4089" t="str">
            <v>FR</v>
          </cell>
          <cell r="H4089" t="str">
            <v>7612980996551</v>
          </cell>
        </row>
        <row r="4090">
          <cell r="A4090" t="str">
            <v>114.0272.798</v>
          </cell>
          <cell r="B4090" t="str">
            <v>PBG 611-78 3 1/2" NWK WOF REV CB MWhite</v>
          </cell>
          <cell r="C4090" t="str">
            <v>PBG611MW</v>
          </cell>
          <cell r="D4090" t="str">
            <v>FRANKE</v>
          </cell>
          <cell r="E4090" t="str">
            <v>114.199</v>
          </cell>
          <cell r="F4090">
            <v>97.14</v>
          </cell>
          <cell r="G4090" t="str">
            <v>FR</v>
          </cell>
          <cell r="H4090" t="str">
            <v>7612980996568</v>
          </cell>
        </row>
        <row r="4091">
          <cell r="A4091" t="str">
            <v>114.0272.799</v>
          </cell>
          <cell r="B4091" t="str">
            <v>PBG 651 3 1/2" NWK WOF REV CB MOnyx</v>
          </cell>
          <cell r="C4091" t="str">
            <v>PBG651OX</v>
          </cell>
          <cell r="D4091" t="str">
            <v>FRANKE</v>
          </cell>
          <cell r="E4091" t="str">
            <v>114.199</v>
          </cell>
          <cell r="F4091">
            <v>98.16</v>
          </cell>
          <cell r="G4091" t="str">
            <v>FR</v>
          </cell>
          <cell r="H4091" t="str">
            <v>7612980996575</v>
          </cell>
        </row>
        <row r="4092">
          <cell r="A4092" t="str">
            <v>114.0272.800</v>
          </cell>
          <cell r="B4092" t="str">
            <v>PBG 651 3 1/2" NWK WOF REV CB MPlatinum</v>
          </cell>
          <cell r="C4092" t="str">
            <v>PBG651PL</v>
          </cell>
          <cell r="D4092" t="str">
            <v>FRANKE</v>
          </cell>
          <cell r="E4092" t="str">
            <v>114.199</v>
          </cell>
          <cell r="F4092">
            <v>96.76</v>
          </cell>
          <cell r="G4092" t="str">
            <v>FR</v>
          </cell>
          <cell r="H4092" t="str">
            <v>7612980996582</v>
          </cell>
        </row>
        <row r="4093">
          <cell r="A4093" t="str">
            <v>114.0272.811</v>
          </cell>
          <cell r="B4093" t="str">
            <v>PBG 651 3 1/2" NWK WOF REV CB MStonegrey</v>
          </cell>
          <cell r="C4093" t="str">
            <v>PBG651SG</v>
          </cell>
          <cell r="D4093" t="str">
            <v>FRANKE</v>
          </cell>
          <cell r="E4093" t="str">
            <v>114.199</v>
          </cell>
          <cell r="F4093">
            <v>98.39</v>
          </cell>
          <cell r="G4093" t="str">
            <v>FR</v>
          </cell>
          <cell r="H4093" t="str">
            <v>7612980996599</v>
          </cell>
        </row>
        <row r="4094">
          <cell r="A4094" t="str">
            <v>114.0272.812</v>
          </cell>
          <cell r="B4094" t="str">
            <v>PBG 651 3 1/2" NWK WOF REV CB MWhite</v>
          </cell>
          <cell r="C4094" t="str">
            <v>PBG651MW</v>
          </cell>
          <cell r="D4094" t="str">
            <v>FRANKE</v>
          </cell>
          <cell r="E4094" t="str">
            <v>114.199</v>
          </cell>
          <cell r="F4094">
            <v>102.97</v>
          </cell>
          <cell r="G4094" t="str">
            <v>FR</v>
          </cell>
          <cell r="H4094" t="str">
            <v>7612980996605</v>
          </cell>
        </row>
        <row r="4095">
          <cell r="A4095" t="str">
            <v>114.0272.813</v>
          </cell>
          <cell r="B4095" t="str">
            <v>PEG 621 3 1/2" NWK WOF REV CB MOnyx</v>
          </cell>
          <cell r="C4095" t="str">
            <v>PBG621OX</v>
          </cell>
          <cell r="D4095" t="str">
            <v>FRANKE</v>
          </cell>
          <cell r="E4095" t="str">
            <v>114.199</v>
          </cell>
          <cell r="F4095">
            <v>112.15</v>
          </cell>
          <cell r="G4095" t="str">
            <v>FR</v>
          </cell>
          <cell r="H4095" t="str">
            <v>7612980996711</v>
          </cell>
        </row>
        <row r="4096">
          <cell r="A4096" t="str">
            <v>114.0272.814</v>
          </cell>
          <cell r="B4096" t="str">
            <v>PEG 621 3 1/2" NWK WOF REV CB MPlatinum</v>
          </cell>
          <cell r="C4096" t="str">
            <v>PBG621PL</v>
          </cell>
          <cell r="D4096" t="str">
            <v>FRANKE</v>
          </cell>
          <cell r="E4096" t="str">
            <v>114.199</v>
          </cell>
          <cell r="F4096">
            <v>110.78</v>
          </cell>
          <cell r="G4096" t="str">
            <v>FR</v>
          </cell>
          <cell r="H4096" t="str">
            <v>7612980996728</v>
          </cell>
        </row>
        <row r="4097">
          <cell r="A4097" t="str">
            <v>114.0272.815</v>
          </cell>
          <cell r="B4097" t="str">
            <v>PEG 621 3 1/2" NWK WOF REV CB MStonegrey</v>
          </cell>
          <cell r="C4097" t="str">
            <v>PBG621SG</v>
          </cell>
          <cell r="D4097" t="str">
            <v>FRANKE</v>
          </cell>
          <cell r="E4097" t="str">
            <v>114.199</v>
          </cell>
          <cell r="F4097">
            <v>108.92</v>
          </cell>
          <cell r="G4097" t="str">
            <v>FR</v>
          </cell>
          <cell r="H4097" t="str">
            <v>7612980996735</v>
          </cell>
        </row>
        <row r="4098">
          <cell r="A4098" t="str">
            <v>114.0272.817</v>
          </cell>
          <cell r="B4098" t="str">
            <v>PEG 621 3 1/2" NWK WOF REV CB MBLNC ART</v>
          </cell>
          <cell r="C4098" t="str">
            <v>PBG621MW</v>
          </cell>
          <cell r="D4098" t="str">
            <v>FRANKE</v>
          </cell>
          <cell r="E4098" t="str">
            <v>114.199</v>
          </cell>
          <cell r="F4098">
            <v>112.98</v>
          </cell>
          <cell r="G4098" t="str">
            <v>FR</v>
          </cell>
          <cell r="H4098" t="str">
            <v>7612980996742</v>
          </cell>
        </row>
        <row r="4099">
          <cell r="A4099" t="str">
            <v>114.0275.680</v>
          </cell>
          <cell r="B4099" t="str">
            <v>BFG 611-78 3 1/2" NWK REV WOF BOX CO</v>
          </cell>
          <cell r="C4099" t="str">
            <v/>
          </cell>
          <cell r="D4099" t="str">
            <v>FRANKE</v>
          </cell>
          <cell r="E4099" t="str">
            <v>114.551</v>
          </cell>
          <cell r="F4099">
            <v>78.92</v>
          </cell>
          <cell r="G4099" t="str">
            <v>GB</v>
          </cell>
          <cell r="H4099" t="str">
            <v>7612981007829</v>
          </cell>
        </row>
        <row r="4100">
          <cell r="A4100" t="str">
            <v>114.0275.704</v>
          </cell>
          <cell r="B4100" t="str">
            <v>BFG 651 3 1/2" NWK REV WOF CO BOX</v>
          </cell>
          <cell r="C4100" t="str">
            <v/>
          </cell>
          <cell r="D4100" t="str">
            <v>FRANKE</v>
          </cell>
          <cell r="E4100" t="str">
            <v>114.551</v>
          </cell>
          <cell r="F4100">
            <v>85.82</v>
          </cell>
          <cell r="G4100" t="str">
            <v>GB</v>
          </cell>
          <cell r="H4100" t="str">
            <v>7612981007843</v>
          </cell>
        </row>
        <row r="4101">
          <cell r="A4101" t="str">
            <v>114.0275.708</v>
          </cell>
          <cell r="B4101" t="str">
            <v>BFG 621 3 1/2" NWK REV WOF CO BOX</v>
          </cell>
          <cell r="C4101" t="str">
            <v/>
          </cell>
          <cell r="D4101" t="str">
            <v>FRANKE</v>
          </cell>
          <cell r="E4101" t="str">
            <v>114.551</v>
          </cell>
          <cell r="F4101">
            <v>93.17</v>
          </cell>
          <cell r="G4101" t="str">
            <v>GB</v>
          </cell>
          <cell r="H4101" t="str">
            <v>7612981007898</v>
          </cell>
        </row>
        <row r="4102">
          <cell r="A4102" t="str">
            <v>114.0275.723</v>
          </cell>
          <cell r="B4102" t="str">
            <v>BLG 611-78 3 1/2" NWK WOF REV GP</v>
          </cell>
          <cell r="C4102" t="str">
            <v>BLG611GP</v>
          </cell>
          <cell r="D4102" t="str">
            <v>FRANKE</v>
          </cell>
          <cell r="E4102" t="str">
            <v>114.545</v>
          </cell>
          <cell r="F4102">
            <v>88.3</v>
          </cell>
          <cell r="G4102" t="str">
            <v>GB</v>
          </cell>
          <cell r="H4102" t="str">
            <v>7612981008048</v>
          </cell>
        </row>
        <row r="4103">
          <cell r="A4103" t="str">
            <v>114.0275.725</v>
          </cell>
          <cell r="B4103" t="str">
            <v>BLG 611-78 3 1/2" NWK WOF REV PW</v>
          </cell>
          <cell r="C4103" t="str">
            <v/>
          </cell>
          <cell r="D4103" t="str">
            <v>FRANKE</v>
          </cell>
          <cell r="E4103" t="str">
            <v>114.545</v>
          </cell>
          <cell r="F4103">
            <v>89.97</v>
          </cell>
          <cell r="G4103" t="str">
            <v>GB</v>
          </cell>
          <cell r="H4103" t="str">
            <v>7612981008055</v>
          </cell>
        </row>
        <row r="4104">
          <cell r="A4104" t="str">
            <v>114.0275.727</v>
          </cell>
          <cell r="B4104" t="str">
            <v>BLG 611-78 3 1/2" NWK WOF REV ST</v>
          </cell>
          <cell r="C4104" t="str">
            <v>BLG611SG</v>
          </cell>
          <cell r="D4104" t="str">
            <v>FRANKE</v>
          </cell>
          <cell r="E4104" t="str">
            <v>114.545</v>
          </cell>
          <cell r="F4104">
            <v>87.69</v>
          </cell>
          <cell r="G4104" t="str">
            <v>GB</v>
          </cell>
          <cell r="H4104" t="str">
            <v>7612981008062</v>
          </cell>
        </row>
        <row r="4105">
          <cell r="A4105" t="str">
            <v>114.0275.732</v>
          </cell>
          <cell r="B4105" t="str">
            <v>BLG 651 3 1/2" NWK WOF REV GP</v>
          </cell>
          <cell r="C4105" t="str">
            <v/>
          </cell>
          <cell r="D4105" t="str">
            <v>FRANKE</v>
          </cell>
          <cell r="E4105" t="str">
            <v>114.545</v>
          </cell>
          <cell r="F4105">
            <v>87.11</v>
          </cell>
          <cell r="G4105" t="str">
            <v>GB</v>
          </cell>
          <cell r="H4105" t="str">
            <v>7612981008079</v>
          </cell>
        </row>
        <row r="4106">
          <cell r="A4106" t="str">
            <v>114.0275.734</v>
          </cell>
          <cell r="B4106" t="str">
            <v>BLG 651 3 1/2" NWK WOF REV PW</v>
          </cell>
          <cell r="C4106" t="str">
            <v/>
          </cell>
          <cell r="D4106" t="str">
            <v>FRANKE</v>
          </cell>
          <cell r="E4106" t="str">
            <v>114.545</v>
          </cell>
          <cell r="F4106">
            <v>89.24</v>
          </cell>
          <cell r="G4106" t="str">
            <v>GB</v>
          </cell>
          <cell r="H4106" t="str">
            <v>7612981008086</v>
          </cell>
        </row>
        <row r="4107">
          <cell r="A4107" t="str">
            <v>114.0275.735</v>
          </cell>
          <cell r="B4107" t="str">
            <v>BLG 651 3 1/2" NWK WOF REV ST</v>
          </cell>
          <cell r="C4107" t="str">
            <v/>
          </cell>
          <cell r="D4107" t="str">
            <v>FRANKE</v>
          </cell>
          <cell r="E4107" t="str">
            <v>114.545</v>
          </cell>
          <cell r="F4107">
            <v>86.31</v>
          </cell>
          <cell r="G4107" t="str">
            <v>GB</v>
          </cell>
          <cell r="H4107" t="str">
            <v>7612981008093</v>
          </cell>
        </row>
        <row r="4108">
          <cell r="A4108" t="str">
            <v>114.0275.739</v>
          </cell>
          <cell r="B4108" t="str">
            <v>BLG 621 G 3 1/2" NWK REV WOF GP</v>
          </cell>
          <cell r="C4108" t="str">
            <v>BLG621GP</v>
          </cell>
          <cell r="D4108" t="str">
            <v>FRANKE</v>
          </cell>
          <cell r="E4108" t="str">
            <v>114.545</v>
          </cell>
          <cell r="F4108">
            <v>115.5</v>
          </cell>
          <cell r="G4108" t="str">
            <v>GB</v>
          </cell>
          <cell r="H4108" t="str">
            <v>7612981008109</v>
          </cell>
        </row>
        <row r="4109">
          <cell r="A4109" t="str">
            <v>114.0275.740</v>
          </cell>
          <cell r="B4109" t="str">
            <v>BLG 621 G 3 1/2" NWK REV WOF PW</v>
          </cell>
          <cell r="C4109" t="str">
            <v/>
          </cell>
          <cell r="D4109" t="str">
            <v>FRANKE</v>
          </cell>
          <cell r="E4109" t="str">
            <v>114.545</v>
          </cell>
          <cell r="F4109">
            <v>118.21</v>
          </cell>
          <cell r="G4109" t="str">
            <v>GB</v>
          </cell>
          <cell r="H4109" t="str">
            <v>7612981008215</v>
          </cell>
        </row>
        <row r="4110">
          <cell r="A4110" t="str">
            <v>114.0275.741</v>
          </cell>
          <cell r="B4110" t="str">
            <v>BLG 621 G 3 1/2" NWK REV WOF ST</v>
          </cell>
          <cell r="C4110" t="str">
            <v/>
          </cell>
          <cell r="D4110" t="str">
            <v>FRANKE</v>
          </cell>
          <cell r="E4110" t="str">
            <v>114.545</v>
          </cell>
          <cell r="F4110">
            <v>113.78</v>
          </cell>
          <cell r="G4110" t="str">
            <v>GB</v>
          </cell>
          <cell r="H4110" t="str">
            <v>7612981008222</v>
          </cell>
        </row>
        <row r="4111">
          <cell r="A4111" t="str">
            <v>114.0276.145</v>
          </cell>
          <cell r="B4111" t="str">
            <v>MRG 651 3 1/2" BSW REV WOM GVanilla</v>
          </cell>
          <cell r="C4111" t="str">
            <v>MRG651VA1</v>
          </cell>
          <cell r="D4111" t="str">
            <v>FRANKE</v>
          </cell>
          <cell r="E4111" t="str">
            <v>114.002</v>
          </cell>
          <cell r="F4111">
            <v>104.36</v>
          </cell>
          <cell r="G4111" t="str">
            <v>FR</v>
          </cell>
          <cell r="H4111" t="str">
            <v>7612981009854</v>
          </cell>
        </row>
        <row r="4112">
          <cell r="A4112" t="str">
            <v>114.0276.205</v>
          </cell>
          <cell r="B4112" t="str">
            <v>PEG 611-78 3 1/2" NWK  CB VANILLA</v>
          </cell>
          <cell r="C4112" t="str">
            <v>PBG611VA</v>
          </cell>
          <cell r="D4112" t="str">
            <v>FRANKE</v>
          </cell>
          <cell r="E4112" t="str">
            <v>114.199</v>
          </cell>
          <cell r="F4112">
            <v>121.53</v>
          </cell>
          <cell r="G4112" t="str">
            <v>FR</v>
          </cell>
          <cell r="H4112" t="str">
            <v>7612981010126</v>
          </cell>
        </row>
        <row r="4113">
          <cell r="A4113" t="str">
            <v>114.0276.206</v>
          </cell>
          <cell r="B4113" t="str">
            <v>PBG 651 3 1/2" NWK CB VANILLA</v>
          </cell>
          <cell r="C4113" t="str">
            <v>PBG651VA</v>
          </cell>
          <cell r="D4113" t="str">
            <v>FRANKE</v>
          </cell>
          <cell r="E4113" t="str">
            <v>114.199</v>
          </cell>
          <cell r="F4113">
            <v>117.74</v>
          </cell>
          <cell r="G4113" t="str">
            <v>FR</v>
          </cell>
          <cell r="H4113" t="str">
            <v>7612981010133</v>
          </cell>
        </row>
        <row r="4114">
          <cell r="A4114" t="str">
            <v>114.0276.207</v>
          </cell>
          <cell r="B4114" t="str">
            <v>PEG 621 3 1/2" NWK CB VANILLA</v>
          </cell>
          <cell r="C4114" t="str">
            <v>PBG621VA</v>
          </cell>
          <cell r="D4114" t="str">
            <v>FRANKE</v>
          </cell>
          <cell r="E4114" t="str">
            <v>114.199</v>
          </cell>
          <cell r="F4114">
            <v>142.66</v>
          </cell>
          <cell r="G4114" t="str">
            <v>FR</v>
          </cell>
          <cell r="H4114" t="str">
            <v>7612981010140</v>
          </cell>
        </row>
        <row r="4115">
          <cell r="A4115" t="str">
            <v>114.0276.361</v>
          </cell>
          <cell r="B4115" t="str">
            <v>BFG 611-78 3 1/2" NWK REV MGraphite CB</v>
          </cell>
          <cell r="C4115" t="str">
            <v/>
          </cell>
          <cell r="D4115" t="str">
            <v>FRANKE</v>
          </cell>
          <cell r="E4115" t="str">
            <v>114.551</v>
          </cell>
          <cell r="F4115">
            <v>69.31</v>
          </cell>
          <cell r="G4115" t="str">
            <v>FR</v>
          </cell>
          <cell r="H4115" t="str">
            <v>7612981011345</v>
          </cell>
        </row>
        <row r="4116">
          <cell r="A4116" t="str">
            <v>114.0276.558</v>
          </cell>
          <cell r="B4116" t="str">
            <v>BFG 611-78 3 1/2" NWK REV  MPlatinum CB</v>
          </cell>
          <cell r="C4116" t="str">
            <v/>
          </cell>
          <cell r="D4116" t="str">
            <v>FRANKE</v>
          </cell>
          <cell r="E4116" t="str">
            <v>114.551</v>
          </cell>
          <cell r="F4116">
            <v>69.77</v>
          </cell>
          <cell r="G4116" t="str">
            <v>FR</v>
          </cell>
          <cell r="H4116" t="str">
            <v>7612981012588</v>
          </cell>
        </row>
        <row r="4117">
          <cell r="A4117" t="str">
            <v>114.0276.617</v>
          </cell>
          <cell r="B4117" t="str">
            <v>BFG 611-78 3 1/2" NWK REV WOF MWhite CB</v>
          </cell>
          <cell r="C4117" t="str">
            <v/>
          </cell>
          <cell r="D4117" t="str">
            <v>FRANKE</v>
          </cell>
          <cell r="E4117" t="str">
            <v>114.551</v>
          </cell>
          <cell r="F4117">
            <v>70.94</v>
          </cell>
          <cell r="G4117" t="str">
            <v>FR</v>
          </cell>
          <cell r="H4117" t="str">
            <v>7612981012816</v>
          </cell>
        </row>
        <row r="4118">
          <cell r="A4118" t="str">
            <v>114.0276.620</v>
          </cell>
          <cell r="B4118" t="str">
            <v>BFG 651 3 1/2" NWK REV WOF MGraphite CB</v>
          </cell>
          <cell r="C4118" t="str">
            <v/>
          </cell>
          <cell r="D4118" t="str">
            <v>FRANKE</v>
          </cell>
          <cell r="E4118" t="str">
            <v>114.551</v>
          </cell>
          <cell r="F4118">
            <v>79.11</v>
          </cell>
          <cell r="G4118" t="str">
            <v>FR</v>
          </cell>
          <cell r="H4118" t="str">
            <v>7612981012823</v>
          </cell>
        </row>
        <row r="4119">
          <cell r="A4119" t="str">
            <v>114.0276.643</v>
          </cell>
          <cell r="B4119" t="str">
            <v>BFG 651 3 1/2" NWK REV WOF MPlatinum CB</v>
          </cell>
          <cell r="C4119" t="str">
            <v/>
          </cell>
          <cell r="D4119" t="str">
            <v>FRANKE</v>
          </cell>
          <cell r="E4119" t="str">
            <v>114.551</v>
          </cell>
          <cell r="F4119">
            <v>78.930000000000007</v>
          </cell>
          <cell r="G4119" t="str">
            <v>FR</v>
          </cell>
          <cell r="H4119" t="str">
            <v>7612981012830</v>
          </cell>
        </row>
        <row r="4120">
          <cell r="A4120" t="str">
            <v>114.0276.646</v>
          </cell>
          <cell r="B4120" t="str">
            <v>BFG 651 3 1/2" NWK REV WOF MWhite CB</v>
          </cell>
          <cell r="C4120" t="str">
            <v/>
          </cell>
          <cell r="D4120" t="str">
            <v>FRANKE</v>
          </cell>
          <cell r="E4120" t="str">
            <v>114.551</v>
          </cell>
          <cell r="F4120">
            <v>82.09</v>
          </cell>
          <cell r="G4120" t="str">
            <v>FR</v>
          </cell>
          <cell r="H4120" t="str">
            <v>7612981012847</v>
          </cell>
        </row>
        <row r="4121">
          <cell r="A4121" t="str">
            <v>114.0276.648</v>
          </cell>
          <cell r="B4121" t="str">
            <v>BFG 621 3 1/2" NWK REV WOF MGraphite CB</v>
          </cell>
          <cell r="C4121" t="str">
            <v/>
          </cell>
          <cell r="D4121" t="str">
            <v>FRANKE</v>
          </cell>
          <cell r="E4121" t="str">
            <v>114.551</v>
          </cell>
          <cell r="F4121">
            <v>85.12</v>
          </cell>
          <cell r="G4121" t="str">
            <v>FR</v>
          </cell>
          <cell r="H4121" t="str">
            <v>7612981012854</v>
          </cell>
        </row>
        <row r="4122">
          <cell r="A4122" t="str">
            <v>114.0276.650</v>
          </cell>
          <cell r="B4122" t="str">
            <v>BFG 621 3 1/2" NWK REV WOF MPlatinum CB</v>
          </cell>
          <cell r="C4122" t="str">
            <v/>
          </cell>
          <cell r="D4122" t="str">
            <v>FRANKE</v>
          </cell>
          <cell r="E4122" t="str">
            <v>114.551</v>
          </cell>
          <cell r="F4122">
            <v>85.52</v>
          </cell>
          <cell r="G4122" t="str">
            <v>FR</v>
          </cell>
          <cell r="H4122" t="str">
            <v>7612981012878</v>
          </cell>
        </row>
        <row r="4123">
          <cell r="A4123" t="str">
            <v>114.0276.651</v>
          </cell>
          <cell r="B4123" t="str">
            <v>BFG 621 3 1/2" NWK REV WOF MWhite CB</v>
          </cell>
          <cell r="C4123" t="str">
            <v/>
          </cell>
          <cell r="D4123" t="str">
            <v>FRANKE</v>
          </cell>
          <cell r="E4123" t="str">
            <v>114.551</v>
          </cell>
          <cell r="F4123">
            <v>86.72</v>
          </cell>
          <cell r="G4123" t="str">
            <v>FR</v>
          </cell>
          <cell r="H4123" t="str">
            <v>7612981012885</v>
          </cell>
        </row>
        <row r="4124">
          <cell r="A4124" t="str">
            <v>114.0279.415</v>
          </cell>
          <cell r="B4124" t="str">
            <v>SID 611-100 3 1/2" WWK NTH REV Tit.Silve</v>
          </cell>
          <cell r="C4124" t="str">
            <v>SID611GR1</v>
          </cell>
          <cell r="D4124" t="str">
            <v>FRANKE</v>
          </cell>
          <cell r="E4124" t="str">
            <v>143.038</v>
          </cell>
          <cell r="F4124">
            <v>71.510000000000005</v>
          </cell>
          <cell r="G4124" t="str">
            <v>BE</v>
          </cell>
          <cell r="H4124" t="str">
            <v>7612981025847</v>
          </cell>
        </row>
        <row r="4125">
          <cell r="A4125" t="str">
            <v>114.0279.416</v>
          </cell>
          <cell r="B4125" t="str">
            <v>SID 651 3 1/2" WWK NTH REV Tit. Silver S</v>
          </cell>
          <cell r="C4125" t="str">
            <v>SID651GR1</v>
          </cell>
          <cell r="D4125" t="str">
            <v>FRANKE</v>
          </cell>
          <cell r="E4125" t="str">
            <v>143.038</v>
          </cell>
          <cell r="F4125">
            <v>61.31</v>
          </cell>
          <cell r="G4125" t="str">
            <v>BE</v>
          </cell>
          <cell r="H4125" t="str">
            <v>7612981025854</v>
          </cell>
        </row>
        <row r="4126">
          <cell r="A4126" t="str">
            <v>114.0279.417</v>
          </cell>
          <cell r="B4126" t="str">
            <v>SID 621 3 1/2" WWK NTH REV Tit. Silver S</v>
          </cell>
          <cell r="C4126" t="str">
            <v>SID621GR1</v>
          </cell>
          <cell r="D4126" t="str">
            <v>FRANKE</v>
          </cell>
          <cell r="E4126" t="str">
            <v>143.038</v>
          </cell>
          <cell r="F4126">
            <v>74.67</v>
          </cell>
          <cell r="G4126" t="str">
            <v>BE</v>
          </cell>
          <cell r="H4126" t="str">
            <v>7612981025861</v>
          </cell>
        </row>
        <row r="4127">
          <cell r="A4127" t="str">
            <v>114.0279.419</v>
          </cell>
          <cell r="B4127" t="str">
            <v>PBG 611-78 3 1/2" WWK WOF REV M-ONYX SIP</v>
          </cell>
          <cell r="C4127" t="str">
            <v>PBG611OX1</v>
          </cell>
          <cell r="D4127" t="str">
            <v>FRANKE</v>
          </cell>
          <cell r="E4127" t="str">
            <v>114.199</v>
          </cell>
          <cell r="F4127">
            <v>100.92</v>
          </cell>
          <cell r="G4127" t="str">
            <v>BE</v>
          </cell>
          <cell r="H4127" t="str">
            <v>7612981025878</v>
          </cell>
        </row>
        <row r="4128">
          <cell r="A4128" t="str">
            <v>114.0279.420</v>
          </cell>
          <cell r="B4128" t="str">
            <v>PBG 611-78 3 1/2" WWK WOF REV Mplat SIP</v>
          </cell>
          <cell r="C4128" t="str">
            <v>PBG611PL1</v>
          </cell>
          <cell r="D4128" t="str">
            <v>FRANKE</v>
          </cell>
          <cell r="E4128" t="str">
            <v>114.199</v>
          </cell>
          <cell r="F4128">
            <v>100.94</v>
          </cell>
          <cell r="G4128" t="str">
            <v>BE</v>
          </cell>
          <cell r="H4128" t="str">
            <v>7612981025885</v>
          </cell>
        </row>
        <row r="4129">
          <cell r="A4129" t="str">
            <v>114.0279.421</v>
          </cell>
          <cell r="B4129" t="str">
            <v>PBG 611-78 3 1/2" WWK WOF REV MSTONE SIP</v>
          </cell>
          <cell r="C4129" t="str">
            <v>PBG611SG1</v>
          </cell>
          <cell r="D4129" t="str">
            <v>FRANKE</v>
          </cell>
          <cell r="E4129" t="str">
            <v>114.199</v>
          </cell>
          <cell r="F4129">
            <v>100.84</v>
          </cell>
          <cell r="G4129" t="str">
            <v>BE</v>
          </cell>
          <cell r="H4129" t="str">
            <v>7612981025892</v>
          </cell>
        </row>
        <row r="4130">
          <cell r="A4130" t="str">
            <v>114.0279.423</v>
          </cell>
          <cell r="B4130" t="str">
            <v>PBG 651 3 1/2" WWK WOF REV M-Onyx SIP BO</v>
          </cell>
          <cell r="C4130" t="str">
            <v>PBG651OX1</v>
          </cell>
          <cell r="D4130" t="str">
            <v>FRANKE</v>
          </cell>
          <cell r="E4130" t="str">
            <v>114.199</v>
          </cell>
          <cell r="F4130">
            <v>108.47</v>
          </cell>
          <cell r="G4130" t="str">
            <v>BE</v>
          </cell>
          <cell r="H4130" t="str">
            <v>7612981025908</v>
          </cell>
        </row>
        <row r="4131">
          <cell r="A4131" t="str">
            <v>114.0279.424</v>
          </cell>
          <cell r="B4131" t="str">
            <v>PBG 651 3 1/2" WWK WOF REV M-plat SIP BO</v>
          </cell>
          <cell r="C4131" t="str">
            <v>PBG651PL1</v>
          </cell>
          <cell r="D4131" t="str">
            <v>FRANKE</v>
          </cell>
          <cell r="E4131" t="str">
            <v>114.199</v>
          </cell>
          <cell r="F4131">
            <v>107.07</v>
          </cell>
          <cell r="G4131" t="str">
            <v>BE</v>
          </cell>
          <cell r="H4131" t="str">
            <v>7612981026479</v>
          </cell>
        </row>
        <row r="4132">
          <cell r="A4132" t="str">
            <v>114.0279.425</v>
          </cell>
          <cell r="B4132" t="str">
            <v>PBG 651 3 1/2" WWK WOF REV MStone SIP BO</v>
          </cell>
          <cell r="C4132" t="str">
            <v>PBG651SG1</v>
          </cell>
          <cell r="D4132" t="str">
            <v>FRANKE</v>
          </cell>
          <cell r="E4132" t="str">
            <v>114.199</v>
          </cell>
          <cell r="F4132">
            <v>108.7</v>
          </cell>
          <cell r="G4132" t="str">
            <v>BE</v>
          </cell>
          <cell r="H4132" t="str">
            <v>7612981025915</v>
          </cell>
        </row>
        <row r="4133">
          <cell r="A4133" t="str">
            <v>114.0279.426</v>
          </cell>
          <cell r="B4133" t="str">
            <v>PBG 651 3 1/2" WWK WOF REV Mwhite SIP BO</v>
          </cell>
          <cell r="C4133" t="str">
            <v>PBG651MW1</v>
          </cell>
          <cell r="D4133" t="str">
            <v>FRANKE</v>
          </cell>
          <cell r="E4133" t="str">
            <v>114.199</v>
          </cell>
          <cell r="F4133">
            <v>113.28</v>
          </cell>
          <cell r="G4133" t="str">
            <v>BE</v>
          </cell>
          <cell r="H4133" t="str">
            <v>7612981025922</v>
          </cell>
        </row>
        <row r="4134">
          <cell r="A4134" t="str">
            <v>114.0279.427</v>
          </cell>
          <cell r="B4134" t="str">
            <v>PBG 621 3 1/2" WWK WOF REV MOnyx  SIP BO</v>
          </cell>
          <cell r="C4134" t="str">
            <v>PBG621OX1</v>
          </cell>
          <cell r="D4134" t="str">
            <v>FRANKE</v>
          </cell>
          <cell r="E4134" t="str">
            <v>114.199</v>
          </cell>
          <cell r="F4134">
            <v>122.46</v>
          </cell>
          <cell r="G4134" t="str">
            <v>BE</v>
          </cell>
          <cell r="H4134" t="str">
            <v>7612981025939</v>
          </cell>
        </row>
        <row r="4135">
          <cell r="A4135" t="str">
            <v>114.0279.428</v>
          </cell>
          <cell r="B4135" t="str">
            <v>PBG 621 3 1/2" WWK WOF REV MPlat SIP BOX</v>
          </cell>
          <cell r="C4135" t="str">
            <v>PBG621PL1</v>
          </cell>
          <cell r="D4135" t="str">
            <v>FRANKE</v>
          </cell>
          <cell r="E4135" t="str">
            <v>114.199</v>
          </cell>
          <cell r="F4135">
            <v>121.09</v>
          </cell>
          <cell r="G4135" t="str">
            <v>BE</v>
          </cell>
          <cell r="H4135" t="str">
            <v>7612981026486</v>
          </cell>
        </row>
        <row r="4136">
          <cell r="A4136" t="str">
            <v>114.0279.429</v>
          </cell>
          <cell r="B4136" t="str">
            <v>PBG 621 3 1/2" WWK WOF REV MStonegr SIP</v>
          </cell>
          <cell r="C4136" t="str">
            <v>PBG621SG1</v>
          </cell>
          <cell r="D4136" t="str">
            <v>FRANKE</v>
          </cell>
          <cell r="E4136" t="str">
            <v>114.199</v>
          </cell>
          <cell r="F4136">
            <v>119.23</v>
          </cell>
          <cell r="G4136" t="str">
            <v>BE</v>
          </cell>
          <cell r="H4136" t="str">
            <v>7612981025946</v>
          </cell>
        </row>
        <row r="4137">
          <cell r="A4137" t="str">
            <v>114.0279.430</v>
          </cell>
          <cell r="B4137" t="str">
            <v>PBG 621 3 1/2" WWK WOF REV M-White SIP B</v>
          </cell>
          <cell r="C4137" t="str">
            <v>PBG621MW1</v>
          </cell>
          <cell r="D4137" t="str">
            <v>FRANKE</v>
          </cell>
          <cell r="E4137" t="str">
            <v>114.199</v>
          </cell>
          <cell r="F4137">
            <v>123.29</v>
          </cell>
          <cell r="G4137" t="str">
            <v>BE</v>
          </cell>
          <cell r="H4137" t="str">
            <v>7612981026493</v>
          </cell>
        </row>
        <row r="4138">
          <cell r="A4138" t="str">
            <v>114.0279.431</v>
          </cell>
          <cell r="B4138" t="str">
            <v>BFG 611-78 3 1/2" WWK REV WOF G-Coffee S</v>
          </cell>
          <cell r="C4138" t="str">
            <v>BFG611CH1</v>
          </cell>
          <cell r="D4138" t="str">
            <v>FRANKE</v>
          </cell>
          <cell r="E4138" t="str">
            <v>114.551</v>
          </cell>
          <cell r="F4138">
            <v>77.02</v>
          </cell>
          <cell r="G4138" t="str">
            <v>BE</v>
          </cell>
          <cell r="H4138" t="str">
            <v>7612981025953</v>
          </cell>
        </row>
        <row r="4139">
          <cell r="A4139" t="str">
            <v>114.0279.432</v>
          </cell>
          <cell r="B4139" t="str">
            <v>BFG 651 3 1/2" WWK REV WOF G-Coffee SIP</v>
          </cell>
          <cell r="C4139" t="str">
            <v>BFG651CH1</v>
          </cell>
          <cell r="D4139" t="str">
            <v>FRANKE</v>
          </cell>
          <cell r="E4139" t="str">
            <v>114.551</v>
          </cell>
          <cell r="F4139">
            <v>88.89</v>
          </cell>
          <cell r="G4139" t="str">
            <v>BE</v>
          </cell>
          <cell r="H4139" t="str">
            <v>7612981026509</v>
          </cell>
        </row>
        <row r="4140">
          <cell r="A4140" t="str">
            <v>114.0279.433</v>
          </cell>
          <cell r="B4140" t="str">
            <v>BFG 621 3 1/2" WWK REV WOF G-coffee SIP</v>
          </cell>
          <cell r="C4140" t="str">
            <v>BFG621CH1</v>
          </cell>
          <cell r="D4140" t="str">
            <v>FRANKE</v>
          </cell>
          <cell r="E4140" t="str">
            <v>114.551</v>
          </cell>
          <cell r="F4140">
            <v>97.44</v>
          </cell>
          <cell r="G4140" t="str">
            <v>BE</v>
          </cell>
          <cell r="H4140" t="str">
            <v>7612981025960</v>
          </cell>
        </row>
        <row r="4141">
          <cell r="A4141" t="str">
            <v>114.0279.434</v>
          </cell>
          <cell r="B4141" t="str">
            <v>BLG 611-78 3 1/2" WWK WOF REV MGraph SIP</v>
          </cell>
          <cell r="C4141" t="str">
            <v>BLG611GP1</v>
          </cell>
          <cell r="D4141" t="str">
            <v>FRANKE</v>
          </cell>
          <cell r="E4141" t="str">
            <v>114.545</v>
          </cell>
          <cell r="F4141">
            <v>94.57</v>
          </cell>
          <cell r="G4141" t="str">
            <v>BE</v>
          </cell>
          <cell r="H4141" t="str">
            <v>7612981025977</v>
          </cell>
        </row>
        <row r="4142">
          <cell r="A4142" t="str">
            <v>114.0279.435</v>
          </cell>
          <cell r="B4142" t="str">
            <v>BLG 611-78 3 1/2" WWK WOF REV Mwhite SIP</v>
          </cell>
          <cell r="C4142" t="str">
            <v>BLG611MW1</v>
          </cell>
          <cell r="D4142" t="str">
            <v>FRANKE</v>
          </cell>
          <cell r="E4142" t="str">
            <v>114.545</v>
          </cell>
          <cell r="F4142">
            <v>96.24</v>
          </cell>
          <cell r="G4142" t="str">
            <v>BE</v>
          </cell>
          <cell r="H4142" t="str">
            <v>7612981025984</v>
          </cell>
        </row>
        <row r="4143">
          <cell r="A4143" t="str">
            <v>114.0279.436</v>
          </cell>
          <cell r="B4143" t="str">
            <v>BLG 611-78 3 1/2" WWK WOF REV MStone SIP</v>
          </cell>
          <cell r="C4143" t="str">
            <v>BLG611SG1</v>
          </cell>
          <cell r="D4143" t="str">
            <v>FRANKE</v>
          </cell>
          <cell r="E4143" t="str">
            <v>114.545</v>
          </cell>
          <cell r="F4143">
            <v>64.86</v>
          </cell>
          <cell r="G4143" t="str">
            <v>BE</v>
          </cell>
          <cell r="H4143" t="str">
            <v>7612981025991</v>
          </cell>
        </row>
        <row r="4144">
          <cell r="A4144" t="str">
            <v>114.0279.437</v>
          </cell>
          <cell r="B4144" t="str">
            <v>BLG 651 3 1/2" WWK WOF REV MGraphite  SI</v>
          </cell>
          <cell r="C4144" t="str">
            <v>BLG651GP1</v>
          </cell>
          <cell r="D4144" t="str">
            <v>FRANKE</v>
          </cell>
          <cell r="E4144" t="str">
            <v>114.545</v>
          </cell>
          <cell r="F4144">
            <v>97.42</v>
          </cell>
          <cell r="G4144" t="str">
            <v>BE</v>
          </cell>
          <cell r="H4144" t="str">
            <v>7612981026004</v>
          </cell>
        </row>
        <row r="4145">
          <cell r="A4145" t="str">
            <v>114.0279.438</v>
          </cell>
          <cell r="B4145" t="str">
            <v>BLG 651 3 1/2" WWK WOF REV MWhite SIP BO</v>
          </cell>
          <cell r="C4145" t="str">
            <v>BLG651MW1</v>
          </cell>
          <cell r="D4145" t="str">
            <v>FRANKE</v>
          </cell>
          <cell r="E4145" t="str">
            <v>114.545</v>
          </cell>
          <cell r="F4145">
            <v>77.819999999999993</v>
          </cell>
          <cell r="G4145" t="str">
            <v>BE</v>
          </cell>
          <cell r="H4145" t="str">
            <v>7612981026011</v>
          </cell>
        </row>
        <row r="4146">
          <cell r="A4146" t="str">
            <v>114.0279.439</v>
          </cell>
          <cell r="B4146" t="str">
            <v>BLG 651 3 1/2" WWK WOF REV MStone SIP</v>
          </cell>
          <cell r="C4146" t="str">
            <v>BLG651SG1</v>
          </cell>
          <cell r="D4146" t="str">
            <v>FRANKE</v>
          </cell>
          <cell r="E4146" t="str">
            <v>114.545</v>
          </cell>
          <cell r="F4146">
            <v>96.62</v>
          </cell>
          <cell r="G4146" t="str">
            <v>BE</v>
          </cell>
          <cell r="H4146" t="str">
            <v>7612981026028</v>
          </cell>
        </row>
        <row r="4147">
          <cell r="A4147" t="str">
            <v>114.0279.440</v>
          </cell>
          <cell r="B4147" t="str">
            <v>BLG 621 3 1/2" WWK REV WOF MGrap SIP BOX</v>
          </cell>
          <cell r="C4147" t="str">
            <v>BLG621GP1</v>
          </cell>
          <cell r="D4147" t="str">
            <v>FRANKE</v>
          </cell>
          <cell r="E4147" t="str">
            <v>114.545</v>
          </cell>
          <cell r="F4147">
            <v>125.81</v>
          </cell>
          <cell r="G4147" t="str">
            <v>BE</v>
          </cell>
          <cell r="H4147" t="str">
            <v>7612981026035</v>
          </cell>
        </row>
        <row r="4148">
          <cell r="A4148" t="str">
            <v>114.0279.441</v>
          </cell>
          <cell r="B4148" t="str">
            <v>BLG 621 3 1/2" WWK REV WOF MWhite  SIP B</v>
          </cell>
          <cell r="C4148" t="str">
            <v>BLG621MW1</v>
          </cell>
          <cell r="D4148" t="str">
            <v>FRANKE</v>
          </cell>
          <cell r="E4148" t="str">
            <v>114.545</v>
          </cell>
          <cell r="F4148">
            <v>85.78</v>
          </cell>
          <cell r="G4148" t="str">
            <v>BE</v>
          </cell>
          <cell r="H4148" t="str">
            <v>7612981026042</v>
          </cell>
        </row>
        <row r="4149">
          <cell r="A4149" t="str">
            <v>114.0279.442</v>
          </cell>
          <cell r="B4149" t="str">
            <v>BLG 621 3 1/2" WWK REV WOF MStone SIP</v>
          </cell>
          <cell r="C4149" t="str">
            <v>BLG621SG1</v>
          </cell>
          <cell r="D4149" t="str">
            <v>FRANKE</v>
          </cell>
          <cell r="E4149" t="str">
            <v>114.545</v>
          </cell>
          <cell r="F4149">
            <v>81.69</v>
          </cell>
          <cell r="G4149" t="str">
            <v>BE</v>
          </cell>
          <cell r="H4149" t="str">
            <v>7612981026059</v>
          </cell>
        </row>
        <row r="4150">
          <cell r="A4150" t="str">
            <v>114.0279.443</v>
          </cell>
          <cell r="B4150" t="str">
            <v>PBG 611-78 3 1/2"WWK WOF REV VANILLA SIP</v>
          </cell>
          <cell r="C4150" t="str">
            <v>PBG611VA1</v>
          </cell>
          <cell r="D4150" t="str">
            <v>FRANKE</v>
          </cell>
          <cell r="E4150" t="str">
            <v>114.199</v>
          </cell>
          <cell r="F4150">
            <v>127.8</v>
          </cell>
          <cell r="G4150" t="str">
            <v>BE</v>
          </cell>
          <cell r="H4150" t="str">
            <v>7612981026356</v>
          </cell>
        </row>
        <row r="4151">
          <cell r="A4151" t="str">
            <v>114.0279.444</v>
          </cell>
          <cell r="B4151" t="str">
            <v>PBG 651 3 1/2" WWK WOF REV VANILLA SIP B</v>
          </cell>
          <cell r="C4151" t="str">
            <v>PBG651VA1</v>
          </cell>
          <cell r="D4151" t="str">
            <v>FRANKE</v>
          </cell>
          <cell r="E4151" t="str">
            <v>114.199</v>
          </cell>
          <cell r="F4151">
            <v>128.05000000000001</v>
          </cell>
          <cell r="G4151" t="str">
            <v>BE</v>
          </cell>
          <cell r="H4151" t="str">
            <v>7612981026363</v>
          </cell>
        </row>
        <row r="4152">
          <cell r="A4152" t="str">
            <v>114.0279.445</v>
          </cell>
          <cell r="B4152" t="str">
            <v>PBG 621 3 1/2" WWK WOF REV VANILLA SIP B</v>
          </cell>
          <cell r="C4152" t="str">
            <v>PBG621VA1</v>
          </cell>
          <cell r="D4152" t="str">
            <v>FRANKE</v>
          </cell>
          <cell r="E4152" t="str">
            <v>114.199</v>
          </cell>
          <cell r="F4152">
            <v>152.97</v>
          </cell>
          <cell r="G4152" t="str">
            <v>BE</v>
          </cell>
          <cell r="H4152" t="str">
            <v>7612981026370</v>
          </cell>
        </row>
        <row r="4153">
          <cell r="A4153" t="str">
            <v>114.0279.446</v>
          </cell>
          <cell r="B4153" t="str">
            <v>BFG 611-78 3 1/2" WWK REV MGraph SIP BOX</v>
          </cell>
          <cell r="C4153" t="str">
            <v>BFG611GP1</v>
          </cell>
          <cell r="D4153" t="str">
            <v>FRANKE</v>
          </cell>
          <cell r="E4153" t="str">
            <v>114.551</v>
          </cell>
          <cell r="F4153">
            <v>60.78</v>
          </cell>
          <cell r="G4153" t="str">
            <v>BE</v>
          </cell>
          <cell r="H4153" t="str">
            <v>7612981026387</v>
          </cell>
        </row>
        <row r="4154">
          <cell r="A4154" t="str">
            <v>114.0279.447</v>
          </cell>
          <cell r="B4154" t="str">
            <v>BFG 611-78 3 1/2" WWK REV Mplati SIP BOX</v>
          </cell>
          <cell r="C4154" t="str">
            <v>BFG611PL1</v>
          </cell>
          <cell r="D4154" t="str">
            <v>FRANKE</v>
          </cell>
          <cell r="E4154" t="str">
            <v>114.551</v>
          </cell>
          <cell r="F4154">
            <v>76.89</v>
          </cell>
          <cell r="G4154" t="str">
            <v>BE</v>
          </cell>
          <cell r="H4154" t="str">
            <v>7612981026561</v>
          </cell>
        </row>
        <row r="4155">
          <cell r="A4155" t="str">
            <v>114.0279.449</v>
          </cell>
          <cell r="B4155" t="str">
            <v>BFG 611-78 3 1/2" WWK REV WOF MWhite SIP</v>
          </cell>
          <cell r="C4155" t="str">
            <v>BFG611MW1</v>
          </cell>
          <cell r="D4155" t="str">
            <v>FRANKE</v>
          </cell>
          <cell r="E4155" t="str">
            <v>114.551</v>
          </cell>
          <cell r="F4155">
            <v>81.11</v>
          </cell>
          <cell r="G4155" t="str">
            <v>BE</v>
          </cell>
          <cell r="H4155" t="str">
            <v>7612981026578</v>
          </cell>
        </row>
        <row r="4156">
          <cell r="A4156" t="str">
            <v>114.0279.450</v>
          </cell>
          <cell r="B4156" t="str">
            <v>BFG 651 3 1/2" WWK REV WOF MGraph SIP BO</v>
          </cell>
          <cell r="C4156" t="str">
            <v>BFG651GP1</v>
          </cell>
          <cell r="D4156" t="str">
            <v>FRANKE</v>
          </cell>
          <cell r="E4156" t="str">
            <v>114.551</v>
          </cell>
          <cell r="F4156">
            <v>70.069999999999993</v>
          </cell>
          <cell r="G4156" t="str">
            <v>BE</v>
          </cell>
          <cell r="H4156" t="str">
            <v>7612981026585</v>
          </cell>
        </row>
        <row r="4157">
          <cell r="A4157" t="str">
            <v>114.0279.451</v>
          </cell>
          <cell r="B4157" t="str">
            <v>BFG 651 3 1/2" WWK REV WOF MPlat SIP BOX</v>
          </cell>
          <cell r="C4157" t="str">
            <v>BFG651PL1</v>
          </cell>
          <cell r="D4157" t="str">
            <v>FRANKE</v>
          </cell>
          <cell r="E4157" t="str">
            <v>114.551</v>
          </cell>
          <cell r="F4157">
            <v>88.7</v>
          </cell>
          <cell r="G4157" t="str">
            <v>BE</v>
          </cell>
          <cell r="H4157" t="str">
            <v>7612981026592</v>
          </cell>
        </row>
        <row r="4158">
          <cell r="A4158" t="str">
            <v>114.0279.452</v>
          </cell>
          <cell r="B4158" t="str">
            <v>BFG 651 3 1/2" WWK REV WOF MWhite SIP BO</v>
          </cell>
          <cell r="C4158" t="str">
            <v>BFG651MW1</v>
          </cell>
          <cell r="D4158" t="str">
            <v>FRANKE</v>
          </cell>
          <cell r="E4158" t="str">
            <v>114.551</v>
          </cell>
          <cell r="F4158">
            <v>94.27</v>
          </cell>
          <cell r="G4158" t="str">
            <v>BE</v>
          </cell>
          <cell r="H4158" t="str">
            <v>7612981026400</v>
          </cell>
        </row>
        <row r="4159">
          <cell r="A4159" t="str">
            <v>114.0279.453</v>
          </cell>
          <cell r="B4159" t="str">
            <v>BFG 621 3 1/2" WWK REV WOF Mgraph SIP BO</v>
          </cell>
          <cell r="C4159" t="str">
            <v>BFG621GP1</v>
          </cell>
          <cell r="D4159" t="str">
            <v>FRANKE</v>
          </cell>
          <cell r="E4159" t="str">
            <v>114.551</v>
          </cell>
          <cell r="F4159">
            <v>75.06</v>
          </cell>
          <cell r="G4159" t="str">
            <v>BE</v>
          </cell>
          <cell r="H4159" t="str">
            <v>7612981026608</v>
          </cell>
        </row>
        <row r="4160">
          <cell r="A4160" t="str">
            <v>114.0279.454</v>
          </cell>
          <cell r="B4160" t="str">
            <v>BFG 621 3 1/2" WWK REV WOF MPlat SIP BOX</v>
          </cell>
          <cell r="C4160" t="str">
            <v>BFG621PL1</v>
          </cell>
          <cell r="D4160" t="str">
            <v>FRANKE</v>
          </cell>
          <cell r="E4160" t="str">
            <v>114.551</v>
          </cell>
          <cell r="F4160">
            <v>97.21</v>
          </cell>
          <cell r="G4160" t="str">
            <v>BE</v>
          </cell>
          <cell r="H4160" t="str">
            <v>7612981026417</v>
          </cell>
        </row>
        <row r="4161">
          <cell r="A4161" t="str">
            <v>114.0279.455</v>
          </cell>
          <cell r="B4161" t="str">
            <v>BFG 621 3 1/2" WWK REV WOF MWhite SIP BO</v>
          </cell>
          <cell r="C4161" t="str">
            <v>BFG621MW1</v>
          </cell>
          <cell r="D4161" t="str">
            <v>FRANKE</v>
          </cell>
          <cell r="E4161" t="str">
            <v>114.551</v>
          </cell>
          <cell r="F4161">
            <v>104.08</v>
          </cell>
          <cell r="G4161" t="str">
            <v>BE</v>
          </cell>
          <cell r="H4161" t="str">
            <v>7612981026424</v>
          </cell>
        </row>
        <row r="4162">
          <cell r="A4162" t="str">
            <v>114.0279.456</v>
          </cell>
          <cell r="B4162" t="str">
            <v>PBG 611-78 3 1/2" WWK WOF REV Mwhite SIP</v>
          </cell>
          <cell r="C4162" t="str">
            <v>PBG611MW1</v>
          </cell>
          <cell r="D4162" t="str">
            <v>FRANKE</v>
          </cell>
          <cell r="E4162" t="str">
            <v>114.199</v>
          </cell>
          <cell r="F4162">
            <v>103.41</v>
          </cell>
          <cell r="G4162" t="str">
            <v>BE</v>
          </cell>
          <cell r="H4162" t="str">
            <v>7612981026615</v>
          </cell>
        </row>
        <row r="4163">
          <cell r="A4163" t="str">
            <v>114.0279.483</v>
          </cell>
          <cell r="B4163" t="str">
            <v>GMD 611-97 3 1/2" NWK REV ANTHRACITE</v>
          </cell>
          <cell r="C4163" t="str">
            <v>GMD611AN</v>
          </cell>
          <cell r="D4163" t="str">
            <v>FRANKE</v>
          </cell>
          <cell r="E4163" t="str">
            <v>143.032</v>
          </cell>
          <cell r="F4163">
            <v>49.38</v>
          </cell>
          <cell r="G4163" t="str">
            <v>SK</v>
          </cell>
          <cell r="H4163" t="str">
            <v>7612981026660</v>
          </cell>
        </row>
        <row r="4164">
          <cell r="A4164" t="str">
            <v>114.0279.487</v>
          </cell>
          <cell r="B4164" t="str">
            <v>GMD 651 3 1/2" NWK REV ANTHRACITE</v>
          </cell>
          <cell r="C4164" t="str">
            <v>GMD651AN</v>
          </cell>
          <cell r="D4164" t="str">
            <v>FRANKE</v>
          </cell>
          <cell r="E4164" t="str">
            <v>143.032</v>
          </cell>
          <cell r="F4164">
            <v>54.39</v>
          </cell>
          <cell r="G4164" t="str">
            <v>SK</v>
          </cell>
          <cell r="H4164" t="str">
            <v>7612981026707</v>
          </cell>
        </row>
        <row r="4165">
          <cell r="A4165" t="str">
            <v>114.0279.491</v>
          </cell>
          <cell r="B4165" t="str">
            <v>GMD 621 3 1/2" NWK REV ANTHRACITE</v>
          </cell>
          <cell r="C4165" t="str">
            <v>GMD621AN</v>
          </cell>
          <cell r="D4165" t="str">
            <v>FRANKE</v>
          </cell>
          <cell r="E4165" t="str">
            <v>143.032</v>
          </cell>
          <cell r="F4165">
            <v>52.54</v>
          </cell>
          <cell r="G4165" t="str">
            <v>SK</v>
          </cell>
          <cell r="H4165" t="str">
            <v>7612981026844</v>
          </cell>
        </row>
        <row r="4166">
          <cell r="A4166" t="str">
            <v>114.0283.310</v>
          </cell>
          <cell r="B4166" t="str">
            <v>KSG 318 3 1/2" NWK ND WOF ON</v>
          </cell>
          <cell r="C4166" t="str">
            <v>FIG610800OX</v>
          </cell>
          <cell r="D4166" t="str">
            <v>FRANKE</v>
          </cell>
          <cell r="E4166" t="str">
            <v>114.752</v>
          </cell>
          <cell r="F4166">
            <v>62.94</v>
          </cell>
          <cell r="G4166" t="str">
            <v/>
          </cell>
          <cell r="H4166" t="str">
            <v>7612981045159</v>
          </cell>
        </row>
        <row r="4167">
          <cell r="A4167" t="str">
            <v>114.0283.586</v>
          </cell>
          <cell r="B4167" t="str">
            <v>BLG 611 3 1/2" NWK REV WOF PW</v>
          </cell>
          <cell r="C4167" t="str">
            <v>BLG611MW</v>
          </cell>
          <cell r="D4167" t="str">
            <v>FRANKE</v>
          </cell>
          <cell r="E4167" t="str">
            <v>114.545</v>
          </cell>
          <cell r="F4167">
            <v>62.54</v>
          </cell>
          <cell r="G4167" t="str">
            <v/>
          </cell>
          <cell r="H4167" t="str">
            <v>7612981047122</v>
          </cell>
        </row>
        <row r="4168">
          <cell r="A4168" t="str">
            <v>114.0283.595</v>
          </cell>
          <cell r="B4168" t="str">
            <v>BLG 611 3 1/2" NWK REV WOF ST</v>
          </cell>
          <cell r="C4168" t="str">
            <v>BLG611SG</v>
          </cell>
          <cell r="D4168" t="str">
            <v>FRANKE</v>
          </cell>
          <cell r="E4168" t="str">
            <v>114.545</v>
          </cell>
          <cell r="F4168">
            <v>59.96</v>
          </cell>
          <cell r="G4168" t="str">
            <v/>
          </cell>
          <cell r="H4168" t="str">
            <v>7612981047207</v>
          </cell>
        </row>
        <row r="4169">
          <cell r="A4169" t="str">
            <v>114.0284.402</v>
          </cell>
          <cell r="B4169" t="str">
            <v>BLG 150 3 1/2" NWK REV ST</v>
          </cell>
          <cell r="C4169" t="str">
            <v>BLG651SG</v>
          </cell>
          <cell r="D4169" t="str">
            <v>FRANKE</v>
          </cell>
          <cell r="E4169" t="str">
            <v>114.545</v>
          </cell>
          <cell r="F4169">
            <v>66.48</v>
          </cell>
          <cell r="G4169" t="str">
            <v/>
          </cell>
          <cell r="H4169" t="str">
            <v>7612981050924</v>
          </cell>
        </row>
        <row r="4170">
          <cell r="A4170" t="str">
            <v>114.0284.403</v>
          </cell>
          <cell r="B4170" t="str">
            <v>BALI 210  3 1/2" NWK REV WOF ST</v>
          </cell>
          <cell r="C4170" t="str">
            <v>BLG621SG</v>
          </cell>
          <cell r="D4170" t="str">
            <v>FRANKE</v>
          </cell>
          <cell r="E4170" t="str">
            <v>114.545</v>
          </cell>
          <cell r="F4170">
            <v>72.7</v>
          </cell>
          <cell r="G4170" t="str">
            <v/>
          </cell>
          <cell r="H4170" t="str">
            <v>7612981050931</v>
          </cell>
        </row>
        <row r="4171">
          <cell r="A4171" t="str">
            <v>114.0286.631</v>
          </cell>
          <cell r="B4171" t="str">
            <v>BLG 621 3 1/2" NWK REV WOF GP</v>
          </cell>
          <cell r="C4171" t="str">
            <v/>
          </cell>
          <cell r="D4171" t="str">
            <v>FRANKE</v>
          </cell>
          <cell r="E4171" t="str">
            <v>114.545</v>
          </cell>
          <cell r="F4171">
            <v>0</v>
          </cell>
          <cell r="G4171" t="str">
            <v/>
          </cell>
          <cell r="H4171" t="str">
            <v>7612981060336</v>
          </cell>
        </row>
        <row r="4172">
          <cell r="A4172" t="str">
            <v>114.0297.103</v>
          </cell>
          <cell r="B4172" t="str">
            <v>BLG 100 3 1/2" NWK REV WOF ON</v>
          </cell>
          <cell r="C4172" t="str">
            <v>BLG611OX</v>
          </cell>
          <cell r="D4172" t="str">
            <v>FRANKE</v>
          </cell>
          <cell r="E4172" t="str">
            <v>114.545</v>
          </cell>
          <cell r="F4172">
            <v>70.599999999999994</v>
          </cell>
          <cell r="G4172" t="str">
            <v/>
          </cell>
          <cell r="H4172" t="str">
            <v>7612981116392</v>
          </cell>
        </row>
        <row r="4173">
          <cell r="A4173" t="str">
            <v>114.0297.104</v>
          </cell>
          <cell r="B4173" t="str">
            <v>BLG 150 3 1/2" NWK REV ON</v>
          </cell>
          <cell r="C4173" t="str">
            <v>BLG651OX</v>
          </cell>
          <cell r="D4173" t="str">
            <v>FRANKE</v>
          </cell>
          <cell r="E4173" t="str">
            <v>114.545</v>
          </cell>
          <cell r="F4173">
            <v>76.98</v>
          </cell>
          <cell r="G4173" t="str">
            <v/>
          </cell>
          <cell r="H4173" t="str">
            <v>7612981116408</v>
          </cell>
        </row>
        <row r="4174">
          <cell r="A4174" t="str">
            <v>114.0299.349</v>
          </cell>
          <cell r="B4174" t="str">
            <v>BFG 611-78 3 1/2" NWK REV WOF M-Storm</v>
          </cell>
          <cell r="C4174" t="str">
            <v/>
          </cell>
          <cell r="D4174" t="str">
            <v>FRANKE</v>
          </cell>
          <cell r="E4174" t="str">
            <v>114.551</v>
          </cell>
          <cell r="F4174">
            <v>0</v>
          </cell>
          <cell r="G4174" t="str">
            <v/>
          </cell>
          <cell r="H4174" t="str">
            <v>7612981123390</v>
          </cell>
        </row>
        <row r="4175">
          <cell r="A4175" t="str">
            <v>114.0299.353</v>
          </cell>
          <cell r="B4175" t="str">
            <v>BFG 621-116 3 1/2" NWK REV WOF M-Storm</v>
          </cell>
          <cell r="C4175" t="str">
            <v/>
          </cell>
          <cell r="D4175" t="str">
            <v>FRANKE</v>
          </cell>
          <cell r="E4175" t="str">
            <v>114.551</v>
          </cell>
          <cell r="F4175">
            <v>0</v>
          </cell>
          <cell r="G4175" t="str">
            <v/>
          </cell>
          <cell r="H4175" t="str">
            <v>7612981123420</v>
          </cell>
        </row>
        <row r="4176">
          <cell r="A4176" t="str">
            <v>114.0299.464</v>
          </cell>
          <cell r="B4176" t="str">
            <v>IMG 611-97 3 1/2" NWK REV WOF M-Storm</v>
          </cell>
          <cell r="C4176" t="str">
            <v/>
          </cell>
          <cell r="D4176" t="str">
            <v>FRANKE</v>
          </cell>
          <cell r="E4176" t="str">
            <v>114.193</v>
          </cell>
          <cell r="F4176">
            <v>0</v>
          </cell>
          <cell r="G4176" t="str">
            <v/>
          </cell>
          <cell r="H4176" t="str">
            <v>7612981124076</v>
          </cell>
        </row>
        <row r="4177">
          <cell r="A4177" t="str">
            <v>114.0299.465</v>
          </cell>
          <cell r="B4177" t="str">
            <v>IMG 651 3 1/2" NWK REV WOF M-Storm</v>
          </cell>
          <cell r="C4177" t="str">
            <v/>
          </cell>
          <cell r="D4177" t="str">
            <v>FRANKE</v>
          </cell>
          <cell r="E4177" t="str">
            <v>114.193</v>
          </cell>
          <cell r="F4177">
            <v>0</v>
          </cell>
          <cell r="G4177" t="str">
            <v/>
          </cell>
          <cell r="H4177" t="str">
            <v>7612981124083</v>
          </cell>
        </row>
        <row r="4178">
          <cell r="A4178" t="str">
            <v>114.0299.466</v>
          </cell>
          <cell r="B4178" t="str">
            <v>IMG 621 3 1/2" NWK REV WOF M-Storm</v>
          </cell>
          <cell r="C4178" t="str">
            <v/>
          </cell>
          <cell r="D4178" t="str">
            <v>FRANKE</v>
          </cell>
          <cell r="E4178" t="str">
            <v>114.193</v>
          </cell>
          <cell r="F4178">
            <v>0</v>
          </cell>
          <cell r="G4178" t="str">
            <v/>
          </cell>
          <cell r="H4178" t="str">
            <v>7612981124090</v>
          </cell>
        </row>
        <row r="4179">
          <cell r="A4179" t="str">
            <v>114.0299.537</v>
          </cell>
          <cell r="B4179" t="str">
            <v>KSG 218 3 1/2" NWK WRO ND M-Storm</v>
          </cell>
          <cell r="C4179" t="str">
            <v/>
          </cell>
          <cell r="D4179" t="str">
            <v>FRANKE</v>
          </cell>
          <cell r="E4179" t="str">
            <v>114.752</v>
          </cell>
          <cell r="F4179">
            <v>0</v>
          </cell>
          <cell r="G4179" t="str">
            <v/>
          </cell>
          <cell r="H4179" t="str">
            <v>7612981124540</v>
          </cell>
        </row>
        <row r="4180">
          <cell r="A4180" t="str">
            <v>114.0299.538</v>
          </cell>
          <cell r="B4180" t="str">
            <v>KSG 238 3 1/2" NWK WRO ND M-Storm</v>
          </cell>
          <cell r="C4180" t="str">
            <v/>
          </cell>
          <cell r="D4180" t="str">
            <v>FRANKE</v>
          </cell>
          <cell r="E4180" t="str">
            <v>114.752</v>
          </cell>
          <cell r="F4180">
            <v>0</v>
          </cell>
          <cell r="G4180" t="str">
            <v/>
          </cell>
          <cell r="H4180" t="str">
            <v>7612981124557</v>
          </cell>
        </row>
        <row r="4181">
          <cell r="A4181" t="str">
            <v>114.0299.539</v>
          </cell>
          <cell r="B4181" t="str">
            <v>KSG 318 3 1/2" NWK WRO ND M-Storm</v>
          </cell>
          <cell r="C4181" t="str">
            <v/>
          </cell>
          <cell r="D4181" t="str">
            <v>FRANKE</v>
          </cell>
          <cell r="E4181" t="str">
            <v>114.752</v>
          </cell>
          <cell r="F4181">
            <v>0</v>
          </cell>
          <cell r="G4181" t="str">
            <v/>
          </cell>
          <cell r="H4181" t="str">
            <v>7612981124564</v>
          </cell>
        </row>
        <row r="4182">
          <cell r="A4182" t="str">
            <v>114.0299.668</v>
          </cell>
          <cell r="B4182" t="str">
            <v>MRG 611-78 3 1/2" NWK WOF REV M-Storm</v>
          </cell>
          <cell r="C4182" t="str">
            <v/>
          </cell>
          <cell r="D4182" t="str">
            <v>FRANKE</v>
          </cell>
          <cell r="E4182" t="str">
            <v>114.002</v>
          </cell>
          <cell r="F4182">
            <v>0</v>
          </cell>
          <cell r="G4182" t="str">
            <v/>
          </cell>
          <cell r="H4182" t="str">
            <v>7612981125042</v>
          </cell>
        </row>
        <row r="4183">
          <cell r="A4183" t="str">
            <v>114.0299.683</v>
          </cell>
          <cell r="B4183" t="str">
            <v>MRG 611-97 3 1/2" NWK REV WOF M-Storm</v>
          </cell>
          <cell r="C4183" t="str">
            <v/>
          </cell>
          <cell r="D4183" t="str">
            <v>FRANKE</v>
          </cell>
          <cell r="E4183" t="str">
            <v>114.002</v>
          </cell>
          <cell r="F4183">
            <v>0</v>
          </cell>
          <cell r="G4183" t="str">
            <v/>
          </cell>
          <cell r="H4183" t="str">
            <v>7612981125059</v>
          </cell>
        </row>
        <row r="4184">
          <cell r="A4184" t="str">
            <v>114.0299.685</v>
          </cell>
          <cell r="B4184" t="str">
            <v>MRG 651 3 1/2" NWK REV WOF M-Storm</v>
          </cell>
          <cell r="C4184" t="str">
            <v/>
          </cell>
          <cell r="D4184" t="str">
            <v>FRANKE</v>
          </cell>
          <cell r="E4184" t="str">
            <v>114.002</v>
          </cell>
          <cell r="F4184">
            <v>0</v>
          </cell>
          <cell r="G4184" t="str">
            <v/>
          </cell>
          <cell r="H4184" t="str">
            <v>7612981125073</v>
          </cell>
        </row>
        <row r="4185">
          <cell r="A4185" t="str">
            <v>114.0299.686</v>
          </cell>
          <cell r="B4185" t="str">
            <v>MRG 621 3 1/2" NWK REV WOF M-Storm</v>
          </cell>
          <cell r="C4185" t="str">
            <v/>
          </cell>
          <cell r="D4185" t="str">
            <v>FRANKE</v>
          </cell>
          <cell r="E4185" t="str">
            <v>114.002</v>
          </cell>
          <cell r="F4185">
            <v>0</v>
          </cell>
          <cell r="G4185" t="str">
            <v/>
          </cell>
          <cell r="H4185" t="str">
            <v>7612981125080</v>
          </cell>
        </row>
        <row r="4186">
          <cell r="A4186" t="str">
            <v>114.0299.731</v>
          </cell>
          <cell r="B4186" t="str">
            <v>MTG 611 3 1/2" NWK LHD WRO DH M-Storm</v>
          </cell>
          <cell r="C4186" t="str">
            <v/>
          </cell>
          <cell r="D4186" t="str">
            <v>FRANKE</v>
          </cell>
          <cell r="E4186" t="str">
            <v>114.007</v>
          </cell>
          <cell r="F4186">
            <v>0</v>
          </cell>
          <cell r="G4186" t="str">
            <v/>
          </cell>
          <cell r="H4186" t="str">
            <v>7612981125325</v>
          </cell>
        </row>
        <row r="4187">
          <cell r="A4187" t="str">
            <v>114.0299.733</v>
          </cell>
          <cell r="B4187" t="str">
            <v>MTG 611 3 1/2" NWK RHD WRO DH M-Storm</v>
          </cell>
          <cell r="C4187" t="str">
            <v/>
          </cell>
          <cell r="D4187" t="str">
            <v>FRANKE</v>
          </cell>
          <cell r="E4187" t="str">
            <v>114.007</v>
          </cell>
          <cell r="F4187">
            <v>0</v>
          </cell>
          <cell r="G4187" t="str">
            <v/>
          </cell>
          <cell r="H4187" t="str">
            <v>7612981125349</v>
          </cell>
        </row>
        <row r="4188">
          <cell r="A4188" t="str">
            <v>114.0299.763</v>
          </cell>
          <cell r="B4188" t="str">
            <v>MTG 651-100 3 1/2" NWK LHD WRO DH SM</v>
          </cell>
          <cell r="C4188" t="str">
            <v/>
          </cell>
          <cell r="D4188" t="str">
            <v>FRANKE</v>
          </cell>
          <cell r="E4188" t="str">
            <v>114.007</v>
          </cell>
          <cell r="F4188">
            <v>0</v>
          </cell>
          <cell r="G4188" t="str">
            <v/>
          </cell>
          <cell r="H4188" t="str">
            <v>7612981125448</v>
          </cell>
        </row>
        <row r="4189">
          <cell r="A4189" t="str">
            <v>114.0299.765</v>
          </cell>
          <cell r="B4189" t="str">
            <v>MTG 651-100 3 1/2" NWK RHD WRO DH SM</v>
          </cell>
          <cell r="C4189" t="str">
            <v/>
          </cell>
          <cell r="D4189" t="str">
            <v>FRANKE</v>
          </cell>
          <cell r="E4189" t="str">
            <v>114.007</v>
          </cell>
          <cell r="F4189">
            <v>0</v>
          </cell>
          <cell r="G4189" t="str">
            <v/>
          </cell>
          <cell r="H4189" t="str">
            <v>7612981125462</v>
          </cell>
        </row>
        <row r="4190">
          <cell r="A4190" t="str">
            <v>114.0299.771</v>
          </cell>
          <cell r="B4190" t="str">
            <v>PBG 621 3 1/2" NWK REV WOF M-Storm</v>
          </cell>
          <cell r="C4190" t="str">
            <v/>
          </cell>
          <cell r="D4190" t="str">
            <v>FRANKE</v>
          </cell>
          <cell r="E4190" t="str">
            <v>114.199</v>
          </cell>
          <cell r="F4190">
            <v>0</v>
          </cell>
          <cell r="G4190" t="str">
            <v/>
          </cell>
          <cell r="H4190" t="str">
            <v>7612981125493</v>
          </cell>
        </row>
        <row r="4191">
          <cell r="A4191" t="str">
            <v>114.0299.773</v>
          </cell>
          <cell r="B4191" t="str">
            <v>PBG 651 3 1/2" NWK REV WOF M-Storm</v>
          </cell>
          <cell r="C4191" t="str">
            <v/>
          </cell>
          <cell r="D4191" t="str">
            <v>FRANKE</v>
          </cell>
          <cell r="E4191" t="str">
            <v>114.199</v>
          </cell>
          <cell r="F4191">
            <v>0</v>
          </cell>
          <cell r="G4191" t="str">
            <v/>
          </cell>
          <cell r="H4191" t="str">
            <v>7612981125509</v>
          </cell>
        </row>
        <row r="4192">
          <cell r="A4192" t="str">
            <v>114.0308.025</v>
          </cell>
          <cell r="B4192" t="str">
            <v>BALI 621  3 1/2" NWK REV OF ON</v>
          </cell>
          <cell r="C4192" t="str">
            <v>BLG621OX</v>
          </cell>
          <cell r="D4192" t="str">
            <v>FRANKE</v>
          </cell>
          <cell r="E4192" t="str">
            <v>114.545</v>
          </cell>
          <cell r="F4192">
            <v>86.23</v>
          </cell>
          <cell r="G4192" t="str">
            <v/>
          </cell>
          <cell r="H4192" t="str">
            <v>7612981161385</v>
          </cell>
        </row>
        <row r="4193">
          <cell r="A4193" t="str">
            <v>114.0330.857</v>
          </cell>
          <cell r="B4193" t="str">
            <v>MRG 611-97/49 3 1/2" NWK REV WOF PW</v>
          </cell>
          <cell r="C4193" t="str">
            <v>MRG611XLMW</v>
          </cell>
          <cell r="D4193" t="str">
            <v>FRANKE</v>
          </cell>
          <cell r="E4193" t="str">
            <v>114.002</v>
          </cell>
          <cell r="F4193">
            <v>83.62</v>
          </cell>
          <cell r="G4193" t="str">
            <v/>
          </cell>
          <cell r="H4193" t="str">
            <v>7612981262792</v>
          </cell>
        </row>
        <row r="4194">
          <cell r="A4194" t="str">
            <v>114.0330.872</v>
          </cell>
          <cell r="B4194" t="str">
            <v>MRG 611-97/49 3 1/2" NWK REV WOF CO</v>
          </cell>
          <cell r="C4194" t="str">
            <v>MRG611XLCH</v>
          </cell>
          <cell r="D4194" t="str">
            <v>FRANKE</v>
          </cell>
          <cell r="E4194" t="str">
            <v>114.002</v>
          </cell>
          <cell r="F4194">
            <v>78.06</v>
          </cell>
          <cell r="G4194" t="str">
            <v/>
          </cell>
          <cell r="H4194" t="str">
            <v>7612981263119</v>
          </cell>
        </row>
        <row r="4195">
          <cell r="A4195" t="str">
            <v>114.0330.886</v>
          </cell>
          <cell r="B4195" t="str">
            <v>MRG 611-97/49 3 1/2" NWK REV WOF PL</v>
          </cell>
          <cell r="C4195" t="str">
            <v>MRG611XLPL</v>
          </cell>
          <cell r="D4195" t="str">
            <v>FRANKE</v>
          </cell>
          <cell r="E4195" t="str">
            <v>114.002</v>
          </cell>
          <cell r="F4195">
            <v>77.86</v>
          </cell>
          <cell r="G4195" t="str">
            <v/>
          </cell>
          <cell r="H4195" t="str">
            <v>7612981263164</v>
          </cell>
        </row>
        <row r="4196">
          <cell r="A4196" t="str">
            <v>114.0330.887</v>
          </cell>
          <cell r="B4196" t="str">
            <v>MRG 611-97/49 3 1/2" NWK REV WOF ST</v>
          </cell>
          <cell r="C4196" t="str">
            <v>MRG611XLSG</v>
          </cell>
          <cell r="D4196" t="str">
            <v>FRANKE</v>
          </cell>
          <cell r="E4196" t="str">
            <v>114.002</v>
          </cell>
          <cell r="F4196">
            <v>77.7</v>
          </cell>
          <cell r="G4196" t="str">
            <v/>
          </cell>
          <cell r="H4196" t="str">
            <v>7612981263171</v>
          </cell>
        </row>
        <row r="4197">
          <cell r="A4197" t="str">
            <v>114.0330.888</v>
          </cell>
          <cell r="B4197" t="str">
            <v>MRG 611-97/49 3 1/2" NWK REV WOF GP</v>
          </cell>
          <cell r="C4197" t="str">
            <v>MRG611XLGP</v>
          </cell>
          <cell r="D4197" t="str">
            <v>FRANKE</v>
          </cell>
          <cell r="E4197" t="str">
            <v>114.002</v>
          </cell>
          <cell r="F4197">
            <v>65.459999999999994</v>
          </cell>
          <cell r="G4197" t="str">
            <v/>
          </cell>
          <cell r="H4197" t="str">
            <v>7612981263188</v>
          </cell>
        </row>
        <row r="4198">
          <cell r="A4198" t="str">
            <v>114.0330.889</v>
          </cell>
          <cell r="B4198" t="str">
            <v>MRG 611-97/49 3 1/2" NWK REV WOF ON</v>
          </cell>
          <cell r="C4198" t="str">
            <v>MRG611XLOX</v>
          </cell>
          <cell r="D4198" t="str">
            <v>FRANKE</v>
          </cell>
          <cell r="E4198" t="str">
            <v>114.002</v>
          </cell>
          <cell r="F4198">
            <v>79.150000000000006</v>
          </cell>
          <cell r="G4198" t="str">
            <v/>
          </cell>
          <cell r="H4198" t="str">
            <v>7612981263195</v>
          </cell>
        </row>
        <row r="4199">
          <cell r="A4199" t="str">
            <v>114.0352.672</v>
          </cell>
          <cell r="B4199" t="str">
            <v>SID 611 3 1/2" WWK REV Coffee SIP BULK</v>
          </cell>
          <cell r="C4199" t="str">
            <v>SID611BEB</v>
          </cell>
          <cell r="D4199" t="str">
            <v>FRANKE</v>
          </cell>
          <cell r="E4199" t="str">
            <v>143.038</v>
          </cell>
          <cell r="F4199">
            <v>46.77</v>
          </cell>
          <cell r="G4199" t="str">
            <v>BE</v>
          </cell>
          <cell r="H4199" t="str">
            <v>7612981428945</v>
          </cell>
        </row>
        <row r="4200">
          <cell r="A4200" t="str">
            <v>114.0352.673</v>
          </cell>
          <cell r="B4200" t="str">
            <v>SID 611-100 3 1/2" WWK NTH Tit.Silv BULK</v>
          </cell>
          <cell r="C4200" t="str">
            <v>SID611GRB</v>
          </cell>
          <cell r="D4200" t="str">
            <v>FRANKE</v>
          </cell>
          <cell r="E4200" t="str">
            <v>143.038</v>
          </cell>
          <cell r="F4200">
            <v>68.69</v>
          </cell>
          <cell r="G4200" t="str">
            <v>BE</v>
          </cell>
          <cell r="H4200" t="str">
            <v>7612981428952</v>
          </cell>
        </row>
        <row r="4201">
          <cell r="A4201" t="str">
            <v>114.0352.674</v>
          </cell>
          <cell r="B4201" t="str">
            <v>SID 611 3 1/2" WWK REV Arctic White BULK</v>
          </cell>
          <cell r="C4201" t="str">
            <v>SID611WGB</v>
          </cell>
          <cell r="D4201" t="str">
            <v>FRANKE</v>
          </cell>
          <cell r="E4201" t="str">
            <v>143.038</v>
          </cell>
          <cell r="F4201">
            <v>46.77</v>
          </cell>
          <cell r="G4201" t="str">
            <v>BE</v>
          </cell>
          <cell r="H4201" t="str">
            <v>7612981428969</v>
          </cell>
        </row>
        <row r="4202">
          <cell r="A4202" t="str">
            <v>114.0352.678</v>
          </cell>
          <cell r="B4202" t="str">
            <v>SID 611 3 1/2" WWK REV Carbon Black BULK</v>
          </cell>
          <cell r="C4202" t="str">
            <v>SID611ZWB</v>
          </cell>
          <cell r="D4202" t="str">
            <v>FRANKE</v>
          </cell>
          <cell r="E4202" t="str">
            <v>143.038</v>
          </cell>
          <cell r="F4202">
            <v>46.77</v>
          </cell>
          <cell r="G4202" t="str">
            <v>BE</v>
          </cell>
          <cell r="H4202" t="str">
            <v>7612981428976</v>
          </cell>
        </row>
        <row r="4203">
          <cell r="A4203" t="str">
            <v>114.0352.679</v>
          </cell>
          <cell r="B4203" t="str">
            <v>SID 621 3 1/2" WWK REV Coffee SIF BULK</v>
          </cell>
          <cell r="C4203" t="str">
            <v>SID621BEB</v>
          </cell>
          <cell r="D4203" t="str">
            <v>FRANKE</v>
          </cell>
          <cell r="E4203" t="str">
            <v>143.038</v>
          </cell>
          <cell r="F4203">
            <v>59.05</v>
          </cell>
          <cell r="G4203" t="str">
            <v>BE</v>
          </cell>
          <cell r="H4203" t="str">
            <v>7612981428983</v>
          </cell>
        </row>
        <row r="4204">
          <cell r="A4204" t="str">
            <v>114.0352.680</v>
          </cell>
          <cell r="B4204" t="str">
            <v>SID 621 3 1/2" WWK NTH Tit. Silver BULK</v>
          </cell>
          <cell r="C4204" t="str">
            <v>SID621GRB</v>
          </cell>
          <cell r="D4204" t="str">
            <v>FRANKE</v>
          </cell>
          <cell r="E4204" t="str">
            <v>143.038</v>
          </cell>
          <cell r="F4204">
            <v>72.33</v>
          </cell>
          <cell r="G4204" t="str">
            <v>BE</v>
          </cell>
          <cell r="H4204" t="str">
            <v>7612981428990</v>
          </cell>
        </row>
        <row r="4205">
          <cell r="A4205" t="str">
            <v>114.0352.681</v>
          </cell>
          <cell r="B4205" t="str">
            <v>SID 621 3 1/2" WWK REV Arctic White BULK</v>
          </cell>
          <cell r="C4205" t="str">
            <v>SID621WGB</v>
          </cell>
          <cell r="D4205" t="str">
            <v>FRANKE</v>
          </cell>
          <cell r="E4205" t="str">
            <v>143.038</v>
          </cell>
          <cell r="F4205">
            <v>59.05</v>
          </cell>
          <cell r="G4205" t="str">
            <v>BE</v>
          </cell>
          <cell r="H4205" t="str">
            <v>7612981429003</v>
          </cell>
        </row>
        <row r="4206">
          <cell r="A4206" t="str">
            <v>114.0352.682</v>
          </cell>
          <cell r="B4206" t="str">
            <v>SID 621 3 1/2" WWK REV Carbon Black BULK</v>
          </cell>
          <cell r="C4206" t="str">
            <v>SID621ZWB</v>
          </cell>
          <cell r="D4206" t="str">
            <v>FRANKE</v>
          </cell>
          <cell r="E4206" t="str">
            <v>143.038</v>
          </cell>
          <cell r="F4206">
            <v>61.95</v>
          </cell>
          <cell r="G4206" t="str">
            <v>BE</v>
          </cell>
          <cell r="H4206" t="str">
            <v>7612981429010</v>
          </cell>
        </row>
        <row r="4207">
          <cell r="A4207" t="str">
            <v>114.0352.683</v>
          </cell>
          <cell r="B4207" t="str">
            <v>SID 651 3 1/2" WWK REV Coffee SIP BULK</v>
          </cell>
          <cell r="C4207" t="str">
            <v>SID651BEB</v>
          </cell>
          <cell r="D4207" t="str">
            <v>FRANKE</v>
          </cell>
          <cell r="E4207" t="str">
            <v>143.038</v>
          </cell>
          <cell r="F4207">
            <v>59.05</v>
          </cell>
          <cell r="G4207" t="str">
            <v>BE</v>
          </cell>
          <cell r="H4207" t="str">
            <v>7612981429027</v>
          </cell>
        </row>
        <row r="4208">
          <cell r="A4208" t="str">
            <v>114.0352.684</v>
          </cell>
          <cell r="B4208" t="str">
            <v>SID 651 3 1/2" WWK NTH Tit. Silver BULK</v>
          </cell>
          <cell r="C4208" t="str">
            <v>SID651GRB</v>
          </cell>
          <cell r="D4208" t="str">
            <v>FRANKE</v>
          </cell>
          <cell r="E4208" t="str">
            <v>143.038</v>
          </cell>
          <cell r="F4208">
            <v>59.05</v>
          </cell>
          <cell r="G4208" t="str">
            <v>BE</v>
          </cell>
          <cell r="H4208" t="str">
            <v>7612981429034</v>
          </cell>
        </row>
        <row r="4209">
          <cell r="A4209" t="str">
            <v>114.0352.685</v>
          </cell>
          <cell r="B4209" t="str">
            <v>SID 651 3 1/2" WWK REV Arctic White BULK</v>
          </cell>
          <cell r="C4209" t="str">
            <v>SID651WGB</v>
          </cell>
          <cell r="D4209" t="str">
            <v>FRANKE</v>
          </cell>
          <cell r="E4209" t="str">
            <v>143.038</v>
          </cell>
          <cell r="F4209">
            <v>59.05</v>
          </cell>
          <cell r="G4209" t="str">
            <v>BE</v>
          </cell>
          <cell r="H4209" t="str">
            <v>7612981429041</v>
          </cell>
        </row>
        <row r="4210">
          <cell r="A4210" t="str">
            <v>114.0352.686</v>
          </cell>
          <cell r="B4210" t="str">
            <v>SID 651 3 1/2" WWK REV Carbon Black BULK</v>
          </cell>
          <cell r="C4210" t="str">
            <v>SID651ZWB</v>
          </cell>
          <cell r="D4210" t="str">
            <v>FRANKE</v>
          </cell>
          <cell r="E4210" t="str">
            <v>143.038</v>
          </cell>
          <cell r="F4210">
            <v>59.05</v>
          </cell>
          <cell r="G4210" t="str">
            <v>BE</v>
          </cell>
          <cell r="H4210" t="str">
            <v>7612981429058</v>
          </cell>
        </row>
        <row r="4211">
          <cell r="A4211" t="str">
            <v>114.0368.217</v>
          </cell>
          <cell r="B4211" t="str">
            <v>JAG 651 3 1/2" WWK REV WOF M-Storm</v>
          </cell>
          <cell r="C4211" t="str">
            <v>JAG651TP1</v>
          </cell>
          <cell r="D4211" t="str">
            <v>FRANKE</v>
          </cell>
          <cell r="E4211" t="str">
            <v>114.198</v>
          </cell>
          <cell r="F4211">
            <v>4.17</v>
          </cell>
          <cell r="G4211" t="str">
            <v>GB</v>
          </cell>
          <cell r="H4211" t="str">
            <v>7612981573546</v>
          </cell>
        </row>
        <row r="4212">
          <cell r="A4212" t="str">
            <v>114.0395.902</v>
          </cell>
          <cell r="B4212" t="str">
            <v>OID 611-94 3 1/2" WWK REV Carb Black BOX</v>
          </cell>
          <cell r="C4212" t="str">
            <v>OID611ZW1</v>
          </cell>
          <cell r="D4212" t="str">
            <v>FRANKE</v>
          </cell>
          <cell r="E4212" t="str">
            <v>143.036</v>
          </cell>
          <cell r="F4212">
            <v>0</v>
          </cell>
          <cell r="G4212" t="str">
            <v/>
          </cell>
          <cell r="H4212" t="str">
            <v>7612981701468</v>
          </cell>
        </row>
        <row r="4213">
          <cell r="A4213" t="str">
            <v>114.0395.904</v>
          </cell>
          <cell r="B4213" t="str">
            <v>OID 611-94 3 1/2" WWK REV Arct White BOX</v>
          </cell>
          <cell r="C4213" t="str">
            <v>OID611WG1</v>
          </cell>
          <cell r="D4213" t="str">
            <v>FRANKE</v>
          </cell>
          <cell r="E4213" t="str">
            <v>143.036</v>
          </cell>
          <cell r="F4213">
            <v>0</v>
          </cell>
          <cell r="G4213" t="str">
            <v/>
          </cell>
          <cell r="H4213" t="str">
            <v>7612981701482</v>
          </cell>
        </row>
        <row r="4214">
          <cell r="A4214" t="str">
            <v>114.0395.908</v>
          </cell>
          <cell r="B4214" t="str">
            <v>OID 611-94 3 1/2" WWK REV coffee BOX</v>
          </cell>
          <cell r="C4214" t="str">
            <v>OID611BE1</v>
          </cell>
          <cell r="D4214" t="str">
            <v>FRANKE</v>
          </cell>
          <cell r="E4214" t="str">
            <v>143.036</v>
          </cell>
          <cell r="F4214">
            <v>0</v>
          </cell>
          <cell r="G4214" t="str">
            <v/>
          </cell>
          <cell r="H4214" t="str">
            <v>7612981701529</v>
          </cell>
        </row>
        <row r="4215">
          <cell r="A4215" t="str">
            <v>114.0395.917</v>
          </cell>
          <cell r="B4215" t="str">
            <v>OID 611-94 3 1/2" WWK REV Tit silver BOX</v>
          </cell>
          <cell r="C4215" t="str">
            <v>OID611GR1</v>
          </cell>
          <cell r="D4215" t="str">
            <v>FRANKE</v>
          </cell>
          <cell r="E4215" t="str">
            <v>143.036</v>
          </cell>
          <cell r="F4215">
            <v>0</v>
          </cell>
          <cell r="G4215" t="str">
            <v/>
          </cell>
          <cell r="H4215" t="str">
            <v>7612981701611</v>
          </cell>
        </row>
        <row r="4216">
          <cell r="A4216" t="str">
            <v>114.0395.924</v>
          </cell>
          <cell r="B4216" t="str">
            <v>OID 651 3 1/2" WWK REV Carb Black BOX</v>
          </cell>
          <cell r="C4216" t="str">
            <v>OID651ZW1</v>
          </cell>
          <cell r="D4216" t="str">
            <v>FRANKE</v>
          </cell>
          <cell r="E4216" t="str">
            <v>143.036</v>
          </cell>
          <cell r="F4216">
            <v>0</v>
          </cell>
          <cell r="G4216" t="str">
            <v/>
          </cell>
          <cell r="H4216" t="str">
            <v>7612981701680</v>
          </cell>
        </row>
        <row r="4217">
          <cell r="A4217" t="str">
            <v>114.0395.925</v>
          </cell>
          <cell r="B4217" t="str">
            <v>OID 651 3 1/2" WWK REV Arct White BOX</v>
          </cell>
          <cell r="C4217" t="str">
            <v>OID651WG1</v>
          </cell>
          <cell r="D4217" t="str">
            <v>FRANKE</v>
          </cell>
          <cell r="E4217" t="str">
            <v>143.036</v>
          </cell>
          <cell r="F4217">
            <v>0</v>
          </cell>
          <cell r="G4217" t="str">
            <v/>
          </cell>
          <cell r="H4217" t="str">
            <v>7612981701697</v>
          </cell>
        </row>
        <row r="4218">
          <cell r="A4218" t="str">
            <v>114.0417.080</v>
          </cell>
          <cell r="B4218" t="str">
            <v>IMG 611-97 3 1/2" NWK REV MSTORM CB</v>
          </cell>
          <cell r="C4218" t="str">
            <v>IMG611TP</v>
          </cell>
          <cell r="D4218" t="str">
            <v>FRANKE</v>
          </cell>
          <cell r="E4218" t="str">
            <v>114.193</v>
          </cell>
          <cell r="F4218">
            <v>98.51</v>
          </cell>
          <cell r="G4218" t="str">
            <v>FR</v>
          </cell>
          <cell r="H4218" t="str">
            <v>7612981709532</v>
          </cell>
        </row>
        <row r="4219">
          <cell r="A4219" t="str">
            <v>114.0426.472</v>
          </cell>
          <cell r="B4219" t="str">
            <v>IMG 651 3 1/2" NWK REV TH M-STORM CB</v>
          </cell>
          <cell r="C4219" t="str">
            <v>IMG651TP</v>
          </cell>
          <cell r="D4219" t="str">
            <v>FRANKE</v>
          </cell>
          <cell r="E4219" t="str">
            <v>114.193</v>
          </cell>
          <cell r="F4219">
            <v>100.13</v>
          </cell>
          <cell r="G4219" t="str">
            <v>FR</v>
          </cell>
          <cell r="H4219" t="str">
            <v>7612981713072</v>
          </cell>
        </row>
        <row r="4220">
          <cell r="A4220" t="str">
            <v>114.0426.474</v>
          </cell>
          <cell r="B4220" t="str">
            <v>IMG 621 3 1/2" NWK REV TH M-STORM CB</v>
          </cell>
          <cell r="C4220" t="str">
            <v>IMG621TP</v>
          </cell>
          <cell r="D4220" t="str">
            <v>FRANKE</v>
          </cell>
          <cell r="E4220" t="str">
            <v>114.193</v>
          </cell>
          <cell r="F4220">
            <v>105.8</v>
          </cell>
          <cell r="G4220" t="str">
            <v>FR</v>
          </cell>
          <cell r="H4220" t="str">
            <v>7612981713089</v>
          </cell>
        </row>
        <row r="4221">
          <cell r="A4221" t="str">
            <v>114.0426.475</v>
          </cell>
          <cell r="B4221" t="str">
            <v>MRG 611-78 3 1/2" NWK REV WOF Gstorm CB</v>
          </cell>
          <cell r="C4221" t="str">
            <v>MRG611TP</v>
          </cell>
          <cell r="D4221" t="str">
            <v>FRANKE</v>
          </cell>
          <cell r="E4221" t="str">
            <v>114.002</v>
          </cell>
          <cell r="F4221">
            <v>87.53</v>
          </cell>
          <cell r="G4221" t="str">
            <v>FR</v>
          </cell>
          <cell r="H4221" t="str">
            <v>7612981713096</v>
          </cell>
        </row>
        <row r="4222">
          <cell r="A4222" t="str">
            <v>114.0426.476</v>
          </cell>
          <cell r="B4222" t="str">
            <v>MRG 611-97 3 1/2" NWK REV WOF Gstorm CB</v>
          </cell>
          <cell r="C4222" t="str">
            <v>MRG611XLTP</v>
          </cell>
          <cell r="D4222" t="str">
            <v>FRANKE</v>
          </cell>
          <cell r="E4222" t="str">
            <v>114.002</v>
          </cell>
          <cell r="F4222">
            <v>91.94</v>
          </cell>
          <cell r="G4222" t="str">
            <v>FR</v>
          </cell>
          <cell r="H4222" t="str">
            <v>7612981713102</v>
          </cell>
        </row>
        <row r="4223">
          <cell r="A4223" t="str">
            <v>114.0426.477</v>
          </cell>
          <cell r="B4223" t="str">
            <v>MRG 651 3 1/2" NWK REV WOF Gstorm CB</v>
          </cell>
          <cell r="C4223" t="str">
            <v>MRG651TP</v>
          </cell>
          <cell r="D4223" t="str">
            <v>FRANKE</v>
          </cell>
          <cell r="E4223" t="str">
            <v>114.002</v>
          </cell>
          <cell r="F4223">
            <v>92.42</v>
          </cell>
          <cell r="G4223" t="str">
            <v>FR</v>
          </cell>
          <cell r="H4223" t="str">
            <v>7612981713119</v>
          </cell>
        </row>
        <row r="4224">
          <cell r="A4224" t="str">
            <v>114.0426.478</v>
          </cell>
          <cell r="B4224" t="str">
            <v>MRG 621 3 1/2" NWK REV WOF Gstorm CB</v>
          </cell>
          <cell r="C4224" t="str">
            <v>MRG621TP</v>
          </cell>
          <cell r="D4224" t="str">
            <v>FRANKE</v>
          </cell>
          <cell r="E4224" t="str">
            <v>114.002</v>
          </cell>
          <cell r="F4224">
            <v>100.43</v>
          </cell>
          <cell r="G4224" t="str">
            <v>FR</v>
          </cell>
          <cell r="H4224" t="str">
            <v>7612981713126</v>
          </cell>
        </row>
        <row r="4225">
          <cell r="A4225" t="str">
            <v>114.0426.479</v>
          </cell>
          <cell r="B4225" t="str">
            <v>MRG 611-97/49 3 1/2"NWK REV MAR.WH CB</v>
          </cell>
          <cell r="C4225" t="str">
            <v/>
          </cell>
          <cell r="D4225" t="str">
            <v>FRANKE</v>
          </cell>
          <cell r="E4225" t="str">
            <v>114.002</v>
          </cell>
          <cell r="F4225">
            <v>94.96</v>
          </cell>
          <cell r="G4225" t="str">
            <v>FR</v>
          </cell>
          <cell r="H4225" t="str">
            <v>7612981713133</v>
          </cell>
        </row>
        <row r="4226">
          <cell r="A4226" t="str">
            <v>114.0426.480</v>
          </cell>
          <cell r="B4226" t="str">
            <v>MRG 611-97/49 3 1/2"NWK REV MSTORM CB</v>
          </cell>
          <cell r="C4226" t="str">
            <v/>
          </cell>
          <cell r="D4226" t="str">
            <v>FRANKE</v>
          </cell>
          <cell r="E4226" t="str">
            <v>114.002</v>
          </cell>
          <cell r="F4226">
            <v>94.96</v>
          </cell>
          <cell r="G4226" t="str">
            <v>FR</v>
          </cell>
          <cell r="H4226" t="str">
            <v>7612981713140</v>
          </cell>
        </row>
        <row r="4227">
          <cell r="A4227" t="str">
            <v>114.0426.491</v>
          </cell>
          <cell r="B4227" t="str">
            <v>MRG611-97/49 3 1/2"NWK REV WOF MDK.BR.CB</v>
          </cell>
          <cell r="C4227" t="str">
            <v>MRG611XLDB</v>
          </cell>
          <cell r="D4227" t="str">
            <v>FRANKE</v>
          </cell>
          <cell r="E4227" t="str">
            <v>114.002</v>
          </cell>
          <cell r="F4227">
            <v>92.67</v>
          </cell>
          <cell r="G4227" t="str">
            <v>FR</v>
          </cell>
          <cell r="H4227" t="str">
            <v>7612981713157</v>
          </cell>
        </row>
        <row r="4228">
          <cell r="A4228" t="str">
            <v>114.0426.492</v>
          </cell>
          <cell r="B4228" t="str">
            <v>MRG 611-97/49 3 1/2" NWK REV MPLAT CB</v>
          </cell>
          <cell r="C4228" t="str">
            <v/>
          </cell>
          <cell r="D4228" t="str">
            <v>FRANKE</v>
          </cell>
          <cell r="E4228" t="str">
            <v>114.002</v>
          </cell>
          <cell r="F4228">
            <v>92.54</v>
          </cell>
          <cell r="G4228" t="str">
            <v>FR</v>
          </cell>
          <cell r="H4228" t="str">
            <v>7612981713768</v>
          </cell>
        </row>
        <row r="4229">
          <cell r="A4229" t="str">
            <v>114.0426.493</v>
          </cell>
          <cell r="B4229" t="str">
            <v>MRG 611-97/49 3 1/2"NWK REV WOF STONE CB</v>
          </cell>
          <cell r="C4229" t="str">
            <v/>
          </cell>
          <cell r="D4229" t="str">
            <v>FRANKE</v>
          </cell>
          <cell r="E4229" t="str">
            <v>114.002</v>
          </cell>
          <cell r="F4229">
            <v>91.64</v>
          </cell>
          <cell r="G4229" t="str">
            <v>FR</v>
          </cell>
          <cell r="H4229" t="str">
            <v>7612981713775</v>
          </cell>
        </row>
        <row r="4230">
          <cell r="A4230" t="str">
            <v>114.0426.494</v>
          </cell>
          <cell r="B4230" t="str">
            <v>MRG 611-97/49 3 1/2"NWK REV WOF GRAPH.CB</v>
          </cell>
          <cell r="C4230" t="str">
            <v/>
          </cell>
          <cell r="D4230" t="str">
            <v>FRANKE</v>
          </cell>
          <cell r="E4230" t="str">
            <v>114.002</v>
          </cell>
          <cell r="F4230">
            <v>92.54</v>
          </cell>
          <cell r="G4230" t="str">
            <v>FR</v>
          </cell>
          <cell r="H4230" t="str">
            <v>7612981713782</v>
          </cell>
        </row>
        <row r="4231">
          <cell r="A4231" t="str">
            <v>114.0428.374</v>
          </cell>
          <cell r="B4231" t="str">
            <v>PBG 611-78 3 1/2" NWK WOF REV Gstorm CB</v>
          </cell>
          <cell r="C4231" t="str">
            <v>PBG611TP</v>
          </cell>
          <cell r="D4231" t="str">
            <v>FRANKE</v>
          </cell>
          <cell r="E4231" t="str">
            <v>114.199</v>
          </cell>
          <cell r="F4231">
            <v>109.36</v>
          </cell>
          <cell r="G4231" t="str">
            <v>FR</v>
          </cell>
          <cell r="H4231" t="str">
            <v>7612981743932</v>
          </cell>
        </row>
        <row r="4232">
          <cell r="A4232" t="str">
            <v>114.0428.375</v>
          </cell>
          <cell r="B4232" t="str">
            <v>PBG 651 3 1/2" NWK WOF REV Gstorm CB</v>
          </cell>
          <cell r="C4232" t="str">
            <v>PBG651TP</v>
          </cell>
          <cell r="D4232" t="str">
            <v>FRANKE</v>
          </cell>
          <cell r="E4232" t="str">
            <v>114.199</v>
          </cell>
          <cell r="F4232">
            <v>115.26</v>
          </cell>
          <cell r="G4232" t="str">
            <v>FR</v>
          </cell>
          <cell r="H4232" t="str">
            <v>7612981743949</v>
          </cell>
        </row>
        <row r="4233">
          <cell r="A4233" t="str">
            <v>114.0428.376</v>
          </cell>
          <cell r="B4233" t="str">
            <v>PBG 621 3 1/2" NWK WOF REV GSTORM CB</v>
          </cell>
          <cell r="C4233" t="str">
            <v>PBG621TP</v>
          </cell>
          <cell r="D4233" t="str">
            <v>FRANKE</v>
          </cell>
          <cell r="E4233" t="str">
            <v>114.199</v>
          </cell>
          <cell r="F4233">
            <v>123.48</v>
          </cell>
          <cell r="G4233" t="str">
            <v>FR</v>
          </cell>
          <cell r="H4233" t="str">
            <v>7612981743956</v>
          </cell>
        </row>
        <row r="4234">
          <cell r="A4234" t="str">
            <v>114.0428.377</v>
          </cell>
          <cell r="B4234" t="str">
            <v>MTG 611 3 1/2" NWK LHD STORM CB</v>
          </cell>
          <cell r="C4234" t="str">
            <v>MTG611TPL</v>
          </cell>
          <cell r="D4234" t="str">
            <v>FRANKE</v>
          </cell>
          <cell r="E4234" t="str">
            <v>114.007</v>
          </cell>
          <cell r="F4234">
            <v>105.69</v>
          </cell>
          <cell r="G4234" t="str">
            <v>FR</v>
          </cell>
          <cell r="H4234" t="str">
            <v>7612981744069</v>
          </cell>
        </row>
        <row r="4235">
          <cell r="A4235" t="str">
            <v>114.0428.401</v>
          </cell>
          <cell r="B4235" t="str">
            <v>MTG 611 3 1/2" NWK RHD STORM CB</v>
          </cell>
          <cell r="C4235" t="str">
            <v>MTG611TPR</v>
          </cell>
          <cell r="D4235" t="str">
            <v>FRANKE</v>
          </cell>
          <cell r="E4235" t="str">
            <v>114.007</v>
          </cell>
          <cell r="F4235">
            <v>105.69</v>
          </cell>
          <cell r="G4235" t="str">
            <v>FR</v>
          </cell>
          <cell r="H4235" t="str">
            <v>7612981744076</v>
          </cell>
        </row>
        <row r="4236">
          <cell r="A4236" t="str">
            <v>114.0428.402</v>
          </cell>
          <cell r="B4236" t="str">
            <v>MTG 651-100 3 1/2" NWK LHD STORM CB</v>
          </cell>
          <cell r="C4236" t="str">
            <v>MTG651-100TPL</v>
          </cell>
          <cell r="D4236" t="str">
            <v>FRANKE</v>
          </cell>
          <cell r="E4236" t="str">
            <v>114.007</v>
          </cell>
          <cell r="F4236">
            <v>106.41</v>
          </cell>
          <cell r="G4236" t="str">
            <v>FR</v>
          </cell>
          <cell r="H4236" t="str">
            <v>7612981744083</v>
          </cell>
        </row>
        <row r="4237">
          <cell r="A4237" t="str">
            <v>114.0428.404</v>
          </cell>
          <cell r="B4237" t="str">
            <v>MTG 651-100 3 1/2" NWK RHD STORM CB</v>
          </cell>
          <cell r="C4237" t="str">
            <v>MTG651-100TPR</v>
          </cell>
          <cell r="D4237" t="str">
            <v>FRANKE</v>
          </cell>
          <cell r="E4237" t="str">
            <v>114.007</v>
          </cell>
          <cell r="F4237">
            <v>105.55</v>
          </cell>
          <cell r="G4237" t="str">
            <v>FR</v>
          </cell>
          <cell r="H4237" t="str">
            <v>7612981744090</v>
          </cell>
        </row>
        <row r="4238">
          <cell r="A4238" t="str">
            <v>114.0433.698</v>
          </cell>
          <cell r="B4238" t="str">
            <v>MTG 611 3 1/2" WWK LHD storm SIP BOX</v>
          </cell>
          <cell r="C4238" t="str">
            <v>MTG611TPL1</v>
          </cell>
          <cell r="D4238" t="str">
            <v>FRANKE</v>
          </cell>
          <cell r="E4238" t="str">
            <v>114.007</v>
          </cell>
          <cell r="F4238">
            <v>121.67</v>
          </cell>
          <cell r="G4238" t="str">
            <v>BE</v>
          </cell>
          <cell r="H4238" t="str">
            <v>7612981753900</v>
          </cell>
        </row>
        <row r="4239">
          <cell r="A4239" t="str">
            <v>114.0433.699</v>
          </cell>
          <cell r="B4239" t="str">
            <v>MTG 611 3 1/2" WWK RHD storm SIP BOX</v>
          </cell>
          <cell r="C4239" t="str">
            <v>MTG611TPR1</v>
          </cell>
          <cell r="D4239" t="str">
            <v>FRANKE</v>
          </cell>
          <cell r="E4239" t="str">
            <v>114.007</v>
          </cell>
          <cell r="F4239">
            <v>121.67</v>
          </cell>
          <cell r="G4239" t="str">
            <v>BE</v>
          </cell>
          <cell r="H4239" t="str">
            <v>7612981754617</v>
          </cell>
        </row>
        <row r="4240">
          <cell r="A4240" t="str">
            <v>114.0433.700</v>
          </cell>
          <cell r="B4240" t="str">
            <v>MTG 651-100 3 1/2" WWK LHD storm SIP BOX</v>
          </cell>
          <cell r="C4240" t="str">
            <v>MTG651-100TPL1</v>
          </cell>
          <cell r="D4240" t="str">
            <v>FRANKE</v>
          </cell>
          <cell r="E4240" t="str">
            <v>114.007</v>
          </cell>
          <cell r="F4240">
            <v>126.43</v>
          </cell>
          <cell r="G4240" t="str">
            <v>BE</v>
          </cell>
          <cell r="H4240" t="str">
            <v>7612981754624</v>
          </cell>
        </row>
        <row r="4241">
          <cell r="A4241" t="str">
            <v>114.0433.771</v>
          </cell>
          <cell r="B4241" t="str">
            <v>MTG 651-100 3 1/2" WWK RHD storm SIP BOX</v>
          </cell>
          <cell r="C4241" t="str">
            <v>MTG651-100TPR1</v>
          </cell>
          <cell r="D4241" t="str">
            <v>FRANKE</v>
          </cell>
          <cell r="E4241" t="str">
            <v>114.007</v>
          </cell>
          <cell r="F4241">
            <v>125.57</v>
          </cell>
          <cell r="G4241" t="str">
            <v>BE</v>
          </cell>
          <cell r="H4241" t="str">
            <v>7612981754631</v>
          </cell>
        </row>
        <row r="4242">
          <cell r="A4242" t="str">
            <v>114.0433.772</v>
          </cell>
          <cell r="B4242" t="str">
            <v>PBG 611-78 3 1/2" WWK WOF REV storm SIP</v>
          </cell>
          <cell r="C4242" t="str">
            <v>PBG611TP1</v>
          </cell>
          <cell r="D4242" t="str">
            <v>FRANKE</v>
          </cell>
          <cell r="E4242" t="str">
            <v>114.199</v>
          </cell>
          <cell r="F4242">
            <v>115.63</v>
          </cell>
          <cell r="G4242" t="str">
            <v>BE</v>
          </cell>
          <cell r="H4242" t="str">
            <v>7612981754648</v>
          </cell>
        </row>
        <row r="4243">
          <cell r="A4243" t="str">
            <v>114.0433.773</v>
          </cell>
          <cell r="B4243" t="str">
            <v>PBG 651 3 1/2" WWK WOF REV storm SIP BOX</v>
          </cell>
          <cell r="C4243" t="str">
            <v>PBG651TP1</v>
          </cell>
          <cell r="D4243" t="str">
            <v>FRANKE</v>
          </cell>
          <cell r="E4243" t="str">
            <v>114.199</v>
          </cell>
          <cell r="F4243">
            <v>125.57</v>
          </cell>
          <cell r="G4243" t="str">
            <v>BE</v>
          </cell>
          <cell r="H4243" t="str">
            <v>7612981754655</v>
          </cell>
        </row>
        <row r="4244">
          <cell r="A4244" t="str">
            <v>114.0433.774</v>
          </cell>
          <cell r="B4244" t="str">
            <v>PBG 621 3 1/2" WWK WOF REV storm SIP BOX</v>
          </cell>
          <cell r="C4244" t="str">
            <v>PBG621TP1</v>
          </cell>
          <cell r="D4244" t="str">
            <v>FRANKE</v>
          </cell>
          <cell r="E4244" t="str">
            <v>114.199</v>
          </cell>
          <cell r="F4244">
            <v>133.79</v>
          </cell>
          <cell r="G4244" t="str">
            <v>BE</v>
          </cell>
          <cell r="H4244" t="str">
            <v>7612981754662</v>
          </cell>
        </row>
        <row r="4245">
          <cell r="A4245" t="str">
            <v>114.0433.775</v>
          </cell>
          <cell r="B4245" t="str">
            <v>IMG 611-97 3 1/2" WWK WOF REV storm SIP</v>
          </cell>
          <cell r="C4245" t="str">
            <v>IMG611TP1</v>
          </cell>
          <cell r="D4245" t="str">
            <v>FRANKE</v>
          </cell>
          <cell r="E4245" t="str">
            <v>114.193</v>
          </cell>
          <cell r="F4245">
            <v>104.78</v>
          </cell>
          <cell r="G4245" t="str">
            <v>FR</v>
          </cell>
          <cell r="H4245" t="str">
            <v>7612981754679</v>
          </cell>
        </row>
        <row r="4246">
          <cell r="A4246" t="str">
            <v>114.0433.777</v>
          </cell>
          <cell r="B4246" t="str">
            <v>IMG 651 3 1/2" WWK WOF storm SIP BOX</v>
          </cell>
          <cell r="C4246" t="str">
            <v>IMG651TP1</v>
          </cell>
          <cell r="D4246" t="str">
            <v>FRANKE</v>
          </cell>
          <cell r="E4246" t="str">
            <v>114.193</v>
          </cell>
          <cell r="F4246">
            <v>110.44</v>
          </cell>
          <cell r="G4246" t="str">
            <v>BE</v>
          </cell>
          <cell r="H4246" t="str">
            <v>7612981754839</v>
          </cell>
        </row>
        <row r="4247">
          <cell r="A4247" t="str">
            <v>114.0433.778</v>
          </cell>
          <cell r="B4247" t="str">
            <v>IMG 621 3 1/2" WWK WOF storm SIP BOX</v>
          </cell>
          <cell r="C4247" t="str">
            <v>IMG621TP1</v>
          </cell>
          <cell r="D4247" t="str">
            <v>FRANKE</v>
          </cell>
          <cell r="E4247" t="str">
            <v>114.193</v>
          </cell>
          <cell r="F4247">
            <v>116.11</v>
          </cell>
          <cell r="G4247" t="str">
            <v>BE</v>
          </cell>
          <cell r="H4247" t="str">
            <v>7612981754846</v>
          </cell>
        </row>
        <row r="4248">
          <cell r="A4248" t="str">
            <v>114.0433.824</v>
          </cell>
          <cell r="B4248" t="str">
            <v>MRG 611-78 3 1/2" WWK REV WOF storm SIP</v>
          </cell>
          <cell r="C4248" t="str">
            <v>MRG611TP1</v>
          </cell>
          <cell r="D4248" t="str">
            <v>FRANKE</v>
          </cell>
          <cell r="E4248" t="str">
            <v>114.002</v>
          </cell>
          <cell r="F4248">
            <v>93.8</v>
          </cell>
          <cell r="G4248" t="str">
            <v>BE</v>
          </cell>
          <cell r="H4248" t="str">
            <v>7612981754907</v>
          </cell>
        </row>
        <row r="4249">
          <cell r="A4249" t="str">
            <v>114.0433.825</v>
          </cell>
          <cell r="B4249" t="str">
            <v>MRG 651 3 1/2" WWK WOF storm SIP BOX</v>
          </cell>
          <cell r="C4249" t="str">
            <v>MRG651TP1</v>
          </cell>
          <cell r="D4249" t="str">
            <v>FRANKE</v>
          </cell>
          <cell r="E4249" t="str">
            <v>114.002</v>
          </cell>
          <cell r="F4249">
            <v>102.73</v>
          </cell>
          <cell r="G4249" t="str">
            <v>BE</v>
          </cell>
          <cell r="H4249" t="str">
            <v>7612981755010</v>
          </cell>
        </row>
        <row r="4250">
          <cell r="A4250" t="str">
            <v>114.0433.826</v>
          </cell>
          <cell r="B4250" t="str">
            <v>MRG 621 3 1/2" WWK WOF storm SIP BOX</v>
          </cell>
          <cell r="C4250" t="str">
            <v>MRG621TP1</v>
          </cell>
          <cell r="D4250" t="str">
            <v>FRANKE</v>
          </cell>
          <cell r="E4250" t="str">
            <v>114.002</v>
          </cell>
          <cell r="F4250">
            <v>113.01</v>
          </cell>
          <cell r="G4250" t="str">
            <v>BE</v>
          </cell>
          <cell r="H4250" t="str">
            <v>7612981755027</v>
          </cell>
        </row>
        <row r="4251">
          <cell r="A4251" t="str">
            <v>114.0433.827</v>
          </cell>
          <cell r="B4251" t="str">
            <v>MRG 611-97/49 3 1/2" WWK REV MGraph SIP</v>
          </cell>
          <cell r="C4251" t="str">
            <v>MRG611XLGP1</v>
          </cell>
          <cell r="D4251" t="str">
            <v>FRANKE</v>
          </cell>
          <cell r="E4251" t="str">
            <v>114.002</v>
          </cell>
          <cell r="F4251">
            <v>71.05</v>
          </cell>
          <cell r="G4251" t="str">
            <v>BE</v>
          </cell>
          <cell r="H4251" t="str">
            <v>7612981755034</v>
          </cell>
        </row>
        <row r="4252">
          <cell r="A4252" t="str">
            <v>114.0433.829</v>
          </cell>
          <cell r="B4252" t="str">
            <v>MRG 611-97/49 3 1/2" WWK REV MPlatin SIP</v>
          </cell>
          <cell r="C4252" t="str">
            <v>MRG611XLPL1</v>
          </cell>
          <cell r="D4252" t="str">
            <v>FRANKE</v>
          </cell>
          <cell r="E4252" t="str">
            <v>114.002</v>
          </cell>
          <cell r="F4252">
            <v>85.38</v>
          </cell>
          <cell r="G4252" t="str">
            <v>BE</v>
          </cell>
          <cell r="H4252" t="str">
            <v>7612981755041</v>
          </cell>
        </row>
        <row r="4253">
          <cell r="A4253" t="str">
            <v>114.0433.830</v>
          </cell>
          <cell r="B4253" t="str">
            <v>MRG 611-97/49 3 1/2" WWK REV Pol Whi SIP</v>
          </cell>
          <cell r="C4253" t="str">
            <v>MRG611XLMW1</v>
          </cell>
          <cell r="D4253" t="str">
            <v>FRANKE</v>
          </cell>
          <cell r="E4253" t="str">
            <v>114.002</v>
          </cell>
          <cell r="F4253">
            <v>91.15</v>
          </cell>
          <cell r="G4253" t="str">
            <v>BE</v>
          </cell>
          <cell r="H4253" t="str">
            <v>7612981755058</v>
          </cell>
        </row>
        <row r="4254">
          <cell r="A4254" t="str">
            <v>114.0433.833</v>
          </cell>
          <cell r="B4254" t="str">
            <v>MRG 611-97/49 3 1/2" WWK REV Stone SIP</v>
          </cell>
          <cell r="C4254" t="str">
            <v>MRG611XLSG1</v>
          </cell>
          <cell r="D4254" t="str">
            <v>FRANKE</v>
          </cell>
          <cell r="E4254" t="str">
            <v>114.002</v>
          </cell>
          <cell r="F4254">
            <v>85.23</v>
          </cell>
          <cell r="G4254" t="str">
            <v>BE</v>
          </cell>
          <cell r="H4254" t="str">
            <v>7612981755065</v>
          </cell>
        </row>
        <row r="4255">
          <cell r="A4255" t="str">
            <v>114.0433.835</v>
          </cell>
          <cell r="B4255" t="str">
            <v>MRG 611-97/49 3 1/2" WWK REV Dbrown SIP</v>
          </cell>
          <cell r="C4255" t="str">
            <v>MRG611XLDB1</v>
          </cell>
          <cell r="D4255" t="str">
            <v>FRANKE</v>
          </cell>
          <cell r="E4255" t="str">
            <v>114.002</v>
          </cell>
          <cell r="F4255">
            <v>98.94</v>
          </cell>
          <cell r="G4255" t="str">
            <v>BE</v>
          </cell>
          <cell r="H4255" t="str">
            <v>7612981755089</v>
          </cell>
        </row>
        <row r="4256">
          <cell r="A4256" t="str">
            <v>114.0433.838</v>
          </cell>
          <cell r="B4256" t="str">
            <v>MRG 611-97/49 3 1/2" WWK REV storm SIP</v>
          </cell>
          <cell r="C4256" t="str">
            <v>MRG611XLTP1</v>
          </cell>
          <cell r="D4256" t="str">
            <v>FRANKE</v>
          </cell>
          <cell r="E4256" t="str">
            <v>114.002</v>
          </cell>
          <cell r="F4256">
            <v>98.21</v>
          </cell>
          <cell r="G4256" t="str">
            <v>BE</v>
          </cell>
          <cell r="H4256" t="str">
            <v>7612981755096</v>
          </cell>
        </row>
        <row r="4257">
          <cell r="A4257" t="str">
            <v>114.0441.863</v>
          </cell>
          <cell r="B4257" t="str">
            <v>MRG 611-78 3 1/2" WWK POLAR MDa br SIP</v>
          </cell>
          <cell r="C4257" t="str">
            <v>MRG611DBPACKPO</v>
          </cell>
          <cell r="D4257" t="str">
            <v>FRANKE</v>
          </cell>
          <cell r="E4257" t="str">
            <v>114.002</v>
          </cell>
          <cell r="F4257">
            <v>119.42</v>
          </cell>
          <cell r="G4257" t="str">
            <v>BE</v>
          </cell>
          <cell r="H4257" t="str">
            <v>7612981785529</v>
          </cell>
        </row>
        <row r="4258">
          <cell r="A4258" t="str">
            <v>114.0441.864</v>
          </cell>
          <cell r="B4258" t="str">
            <v>MRG 611-78 3 1/2" WWK POLAR M-Gra SIP</v>
          </cell>
          <cell r="C4258" t="str">
            <v>MRG611GPPACKPO</v>
          </cell>
          <cell r="D4258" t="str">
            <v>FRANKE</v>
          </cell>
          <cell r="E4258" t="str">
            <v>114.002</v>
          </cell>
          <cell r="F4258">
            <v>94.25</v>
          </cell>
          <cell r="G4258" t="str">
            <v>BE</v>
          </cell>
          <cell r="H4258" t="str">
            <v>7612981785536</v>
          </cell>
        </row>
        <row r="4259">
          <cell r="A4259" t="str">
            <v>114.0441.865</v>
          </cell>
          <cell r="B4259" t="str">
            <v>MRG 611-78 3 1/2" WWK POLAR M-Whit SIP</v>
          </cell>
          <cell r="C4259" t="str">
            <v>MRG611MWPACKPO</v>
          </cell>
          <cell r="D4259" t="str">
            <v>FRANKE</v>
          </cell>
          <cell r="E4259" t="str">
            <v>114.002</v>
          </cell>
          <cell r="F4259">
            <v>97.57</v>
          </cell>
          <cell r="G4259" t="str">
            <v>BE</v>
          </cell>
          <cell r="H4259" t="str">
            <v>7612981785543</v>
          </cell>
        </row>
        <row r="4260">
          <cell r="A4260" t="str">
            <v>114.0441.866</v>
          </cell>
          <cell r="B4260" t="str">
            <v>MRG 611-78 3 1/2" WWK POLAR M-Plat SIP</v>
          </cell>
          <cell r="C4260" t="str">
            <v>MRG611PLPACKPO</v>
          </cell>
          <cell r="D4260" t="str">
            <v>FRANKE</v>
          </cell>
          <cell r="E4260" t="str">
            <v>114.002</v>
          </cell>
          <cell r="F4260">
            <v>95.11</v>
          </cell>
          <cell r="G4260" t="str">
            <v>BE</v>
          </cell>
          <cell r="H4260" t="str">
            <v>7612981785550</v>
          </cell>
        </row>
        <row r="4261">
          <cell r="A4261" t="str">
            <v>114.0441.867</v>
          </cell>
          <cell r="B4261" t="str">
            <v>MRG 611-78 3 1/2" WWK POLAR M-Ston SIP</v>
          </cell>
          <cell r="C4261" t="str">
            <v>MRG611SGPACKPO</v>
          </cell>
          <cell r="D4261" t="str">
            <v>FRANKE</v>
          </cell>
          <cell r="E4261" t="str">
            <v>114.002</v>
          </cell>
          <cell r="F4261">
            <v>94.92</v>
          </cell>
          <cell r="G4261" t="str">
            <v>BE</v>
          </cell>
          <cell r="H4261" t="str">
            <v>7612981785567</v>
          </cell>
        </row>
        <row r="4262">
          <cell r="A4262" t="str">
            <v>114.0441.868</v>
          </cell>
          <cell r="B4262" t="str">
            <v>MRG 611-78 3 1/2" WWK POLAR storm SIP</v>
          </cell>
          <cell r="C4262" t="str">
            <v>MRG611TPPACKPO</v>
          </cell>
          <cell r="D4262" t="str">
            <v>FRANKE</v>
          </cell>
          <cell r="E4262" t="str">
            <v>114.002</v>
          </cell>
          <cell r="F4262">
            <v>95.36</v>
          </cell>
          <cell r="G4262" t="str">
            <v>BE</v>
          </cell>
          <cell r="H4262" t="str">
            <v>7612981785574</v>
          </cell>
        </row>
        <row r="4263">
          <cell r="A4263" t="str">
            <v>114.0441.869</v>
          </cell>
          <cell r="B4263" t="str">
            <v>MRG 611-78 3 1/2" WWK MARINA MDa br SIP</v>
          </cell>
          <cell r="C4263" t="str">
            <v>MRG611DBPACKMA</v>
          </cell>
          <cell r="D4263" t="str">
            <v>FRANKE</v>
          </cell>
          <cell r="E4263" t="str">
            <v>114.002</v>
          </cell>
          <cell r="F4263">
            <v>136.83000000000001</v>
          </cell>
          <cell r="G4263" t="str">
            <v>BE</v>
          </cell>
          <cell r="H4263" t="str">
            <v>7612981785581</v>
          </cell>
        </row>
        <row r="4264">
          <cell r="A4264" t="str">
            <v>114.0441.870</v>
          </cell>
          <cell r="B4264" t="str">
            <v>MRG 611-78 3 1/2" WWK MARINA M-Gra SIP</v>
          </cell>
          <cell r="C4264" t="str">
            <v>MRG611GPPACKMA</v>
          </cell>
          <cell r="D4264" t="str">
            <v>FRANKE</v>
          </cell>
          <cell r="E4264" t="str">
            <v>114.002</v>
          </cell>
          <cell r="F4264">
            <v>111.92</v>
          </cell>
          <cell r="G4264" t="str">
            <v>BE</v>
          </cell>
          <cell r="H4264" t="str">
            <v>7612981785598</v>
          </cell>
        </row>
        <row r="4265">
          <cell r="A4265" t="str">
            <v>114.0441.882</v>
          </cell>
          <cell r="B4265" t="str">
            <v>MRG 611-78 3 1/2" WWK MARINA M-Whit SIP</v>
          </cell>
          <cell r="C4265" t="str">
            <v>MRG611MWPACKMA</v>
          </cell>
          <cell r="D4265" t="str">
            <v>FRANKE</v>
          </cell>
          <cell r="E4265" t="str">
            <v>114.002</v>
          </cell>
          <cell r="F4265">
            <v>115.24</v>
          </cell>
          <cell r="G4265" t="str">
            <v>BE</v>
          </cell>
          <cell r="H4265" t="str">
            <v>7612981785604</v>
          </cell>
        </row>
        <row r="4266">
          <cell r="A4266" t="str">
            <v>114.0441.883</v>
          </cell>
          <cell r="B4266" t="str">
            <v>MRG 611-78 3 1/2" WWK MARINA M-Plat SIP</v>
          </cell>
          <cell r="C4266" t="str">
            <v>MRG611PLPACKMA</v>
          </cell>
          <cell r="D4266" t="str">
            <v>FRANKE</v>
          </cell>
          <cell r="E4266" t="str">
            <v>114.002</v>
          </cell>
          <cell r="F4266">
            <v>112.78</v>
          </cell>
          <cell r="G4266" t="str">
            <v>BE</v>
          </cell>
          <cell r="H4266" t="str">
            <v>7612981785710</v>
          </cell>
        </row>
        <row r="4267">
          <cell r="A4267" t="str">
            <v>114.0441.884</v>
          </cell>
          <cell r="B4267" t="str">
            <v>MRG 611-78 3 1/2" WWK MARINA M-Ston SIP</v>
          </cell>
          <cell r="C4267" t="str">
            <v>MRG611SGPACKMA</v>
          </cell>
          <cell r="D4267" t="str">
            <v>FRANKE</v>
          </cell>
          <cell r="E4267" t="str">
            <v>114.002</v>
          </cell>
          <cell r="F4267">
            <v>112.59</v>
          </cell>
          <cell r="G4267" t="str">
            <v>BE</v>
          </cell>
          <cell r="H4267" t="str">
            <v>7612981785727</v>
          </cell>
        </row>
        <row r="4268">
          <cell r="A4268" t="str">
            <v>114.0441.885</v>
          </cell>
          <cell r="B4268" t="str">
            <v>MRG 611-78 3 1/2" WWK MARINA storm SIP</v>
          </cell>
          <cell r="C4268" t="str">
            <v>MRG611TPPACKMA</v>
          </cell>
          <cell r="D4268" t="str">
            <v>FRANKE</v>
          </cell>
          <cell r="E4268" t="str">
            <v>114.002</v>
          </cell>
          <cell r="F4268">
            <v>113.03</v>
          </cell>
          <cell r="G4268" t="str">
            <v>BE</v>
          </cell>
          <cell r="H4268" t="str">
            <v>7612981785734</v>
          </cell>
        </row>
        <row r="4269">
          <cell r="A4269" t="str">
            <v>114.0441.886</v>
          </cell>
          <cell r="B4269" t="str">
            <v>MRG 651 3 1/2" WWK POLAR MDark bro SIP</v>
          </cell>
          <cell r="C4269" t="str">
            <v>MRG651DBPACKPO</v>
          </cell>
          <cell r="D4269" t="str">
            <v>FRANKE</v>
          </cell>
          <cell r="E4269" t="str">
            <v>114.002</v>
          </cell>
          <cell r="F4269">
            <v>123.28</v>
          </cell>
          <cell r="G4269" t="str">
            <v>BE</v>
          </cell>
          <cell r="H4269" t="str">
            <v>7612981785741</v>
          </cell>
        </row>
        <row r="4270">
          <cell r="A4270" t="str">
            <v>114.0441.888</v>
          </cell>
          <cell r="B4270" t="str">
            <v>MRG 651 3 1/2" WWK POLAR M-Graphit SIP</v>
          </cell>
          <cell r="C4270" t="str">
            <v>MRG651GPPACKPO</v>
          </cell>
          <cell r="D4270" t="str">
            <v>FRANKE</v>
          </cell>
          <cell r="E4270" t="str">
            <v>114.002</v>
          </cell>
          <cell r="F4270">
            <v>101.93</v>
          </cell>
          <cell r="G4270" t="str">
            <v>BE</v>
          </cell>
          <cell r="H4270" t="str">
            <v>7612981785758</v>
          </cell>
        </row>
        <row r="4271">
          <cell r="A4271" t="str">
            <v>114.0441.889</v>
          </cell>
          <cell r="B4271" t="str">
            <v>MRG 651 3 1/2" WWK POLAR M-White SIP</v>
          </cell>
          <cell r="C4271" t="str">
            <v>MRG651MWPACKPO</v>
          </cell>
          <cell r="D4271" t="str">
            <v>FRANKE</v>
          </cell>
          <cell r="E4271" t="str">
            <v>114.002</v>
          </cell>
          <cell r="F4271">
            <v>106.09</v>
          </cell>
          <cell r="G4271" t="str">
            <v>BE</v>
          </cell>
          <cell r="H4271" t="str">
            <v>7612981785765</v>
          </cell>
        </row>
        <row r="4272">
          <cell r="A4272" t="str">
            <v>114.0441.890</v>
          </cell>
          <cell r="B4272" t="str">
            <v>MRG 651 3 1/2" WWK POLAR M-Platinu SIP</v>
          </cell>
          <cell r="C4272" t="str">
            <v>MRG651PLPACKPO</v>
          </cell>
          <cell r="D4272" t="str">
            <v>FRANKE</v>
          </cell>
          <cell r="E4272" t="str">
            <v>114.002</v>
          </cell>
          <cell r="F4272">
            <v>104.01</v>
          </cell>
          <cell r="G4272" t="str">
            <v>BE</v>
          </cell>
          <cell r="H4272" t="str">
            <v>7612981785772</v>
          </cell>
        </row>
        <row r="4273">
          <cell r="A4273" t="str">
            <v>114.0441.911</v>
          </cell>
          <cell r="B4273" t="str">
            <v>MRG 651 3 1/2" WWK POLAR M-Stonegr SIP</v>
          </cell>
          <cell r="C4273" t="str">
            <v>MRG651SGPACKPO</v>
          </cell>
          <cell r="D4273" t="str">
            <v>FRANKE</v>
          </cell>
          <cell r="E4273" t="str">
            <v>114.002</v>
          </cell>
          <cell r="F4273">
            <v>102.77</v>
          </cell>
          <cell r="G4273" t="str">
            <v>BE</v>
          </cell>
          <cell r="H4273" t="str">
            <v>7612981785789</v>
          </cell>
        </row>
        <row r="4274">
          <cell r="A4274" t="str">
            <v>114.0441.912</v>
          </cell>
          <cell r="B4274" t="str">
            <v>MRG 651 3 1/2" WWK POLAR storm SIP BOX</v>
          </cell>
          <cell r="C4274" t="str">
            <v>MRG651TPPACKPO</v>
          </cell>
          <cell r="D4274" t="str">
            <v>FRANKE</v>
          </cell>
          <cell r="E4274" t="str">
            <v>114.002</v>
          </cell>
          <cell r="F4274">
            <v>103.35</v>
          </cell>
          <cell r="G4274" t="str">
            <v>BE</v>
          </cell>
          <cell r="H4274" t="str">
            <v>7612981785796</v>
          </cell>
        </row>
        <row r="4275">
          <cell r="A4275" t="str">
            <v>114.0441.913</v>
          </cell>
          <cell r="B4275" t="str">
            <v>MRG 651 3 1/2" WWK POLAR GVanilla SIP B</v>
          </cell>
          <cell r="C4275" t="str">
            <v>MRG651VAPACKPO</v>
          </cell>
          <cell r="D4275" t="str">
            <v>FRANKE</v>
          </cell>
          <cell r="E4275" t="str">
            <v>114.002</v>
          </cell>
          <cell r="F4275">
            <v>0</v>
          </cell>
          <cell r="G4275" t="str">
            <v>BE</v>
          </cell>
          <cell r="H4275" t="str">
            <v>7612981785802</v>
          </cell>
        </row>
        <row r="4276">
          <cell r="A4276" t="str">
            <v>114.0442.024</v>
          </cell>
          <cell r="B4276" t="str">
            <v>MRG 651 3 1/2" WWK MARINA MDark bro SIP</v>
          </cell>
          <cell r="C4276" t="str">
            <v>MRG651DBPACKMA</v>
          </cell>
          <cell r="D4276" t="str">
            <v>FRANKE</v>
          </cell>
          <cell r="E4276" t="str">
            <v>114.002</v>
          </cell>
          <cell r="F4276">
            <v>140.69</v>
          </cell>
          <cell r="G4276" t="str">
            <v>BE</v>
          </cell>
          <cell r="H4276" t="str">
            <v>7612981786656</v>
          </cell>
        </row>
        <row r="4277">
          <cell r="A4277" t="str">
            <v>114.0442.027</v>
          </cell>
          <cell r="B4277" t="str">
            <v>MRG 651 3 1/2" WWK MARINA M-Graphit SIP</v>
          </cell>
          <cell r="C4277" t="str">
            <v>MRG651GPPACKMA</v>
          </cell>
          <cell r="D4277" t="str">
            <v>FRANKE</v>
          </cell>
          <cell r="E4277" t="str">
            <v>114.002</v>
          </cell>
          <cell r="F4277">
            <v>119.6</v>
          </cell>
          <cell r="G4277" t="str">
            <v>BE</v>
          </cell>
          <cell r="H4277" t="str">
            <v>7612981786670</v>
          </cell>
        </row>
        <row r="4278">
          <cell r="A4278" t="str">
            <v>114.0442.041</v>
          </cell>
          <cell r="B4278" t="str">
            <v>MRG 651 3 1/2" WWK MARINA M-White SIP</v>
          </cell>
          <cell r="C4278" t="str">
            <v>MRG651MWPACKMA</v>
          </cell>
          <cell r="D4278" t="str">
            <v>FRANKE</v>
          </cell>
          <cell r="E4278" t="str">
            <v>114.002</v>
          </cell>
          <cell r="F4278">
            <v>123.76</v>
          </cell>
          <cell r="G4278" t="str">
            <v>BE</v>
          </cell>
          <cell r="H4278" t="str">
            <v>7612981786700</v>
          </cell>
        </row>
        <row r="4279">
          <cell r="A4279" t="str">
            <v>114.0442.042</v>
          </cell>
          <cell r="B4279" t="str">
            <v>MRG 651 3 1/2" WWK MARINA M-Platinu SIP</v>
          </cell>
          <cell r="C4279" t="str">
            <v>MRG651PLPACKMA</v>
          </cell>
          <cell r="D4279" t="str">
            <v>FRANKE</v>
          </cell>
          <cell r="E4279" t="str">
            <v>114.002</v>
          </cell>
          <cell r="F4279">
            <v>121.68</v>
          </cell>
          <cell r="G4279" t="str">
            <v>BE</v>
          </cell>
          <cell r="H4279" t="str">
            <v>7612981786717</v>
          </cell>
        </row>
        <row r="4280">
          <cell r="A4280" t="str">
            <v>114.0442.043</v>
          </cell>
          <cell r="B4280" t="str">
            <v>MRG 651 3 1/2" WWK MARINA M-Stonegr SIP</v>
          </cell>
          <cell r="C4280" t="str">
            <v>MRG651SGPACKMA</v>
          </cell>
          <cell r="D4280" t="str">
            <v>FRANKE</v>
          </cell>
          <cell r="E4280" t="str">
            <v>114.002</v>
          </cell>
          <cell r="F4280">
            <v>120.44</v>
          </cell>
          <cell r="G4280" t="str">
            <v>BE</v>
          </cell>
          <cell r="H4280" t="str">
            <v>7612981786724</v>
          </cell>
        </row>
        <row r="4281">
          <cell r="A4281" t="str">
            <v>114.0442.044</v>
          </cell>
          <cell r="B4281" t="str">
            <v>MRG 651 3 1/2" WWK MARINA storm SIP BOX</v>
          </cell>
          <cell r="C4281" t="str">
            <v>MRG651TPPACKMA</v>
          </cell>
          <cell r="D4281" t="str">
            <v>FRANKE</v>
          </cell>
          <cell r="E4281" t="str">
            <v>114.002</v>
          </cell>
          <cell r="F4281">
            <v>121.02</v>
          </cell>
          <cell r="G4281" t="str">
            <v>BE</v>
          </cell>
          <cell r="H4281" t="str">
            <v>7612981786731</v>
          </cell>
        </row>
        <row r="4282">
          <cell r="A4282" t="str">
            <v>114.0442.045</v>
          </cell>
          <cell r="B4282" t="str">
            <v>MRG 651 3 1/2" WWK MARINA GVanilla SIP B</v>
          </cell>
          <cell r="C4282" t="str">
            <v>MRG651VAPACKMA</v>
          </cell>
          <cell r="D4282" t="str">
            <v>FRANKE</v>
          </cell>
          <cell r="E4282" t="str">
            <v>114.002</v>
          </cell>
          <cell r="F4282">
            <v>0</v>
          </cell>
          <cell r="G4282" t="str">
            <v>BE</v>
          </cell>
          <cell r="H4282" t="str">
            <v>7612981786748</v>
          </cell>
        </row>
        <row r="4283">
          <cell r="A4283" t="str">
            <v>114.0442.049</v>
          </cell>
          <cell r="B4283" t="str">
            <v>MRG 621 3 1/2" WWK POLAR MDark bro SIP</v>
          </cell>
          <cell r="C4283" t="str">
            <v>MRG621DBPACKPO</v>
          </cell>
          <cell r="D4283" t="str">
            <v>FRANKE</v>
          </cell>
          <cell r="E4283" t="str">
            <v>114.002</v>
          </cell>
          <cell r="F4283">
            <v>132.46</v>
          </cell>
          <cell r="G4283" t="str">
            <v>BE</v>
          </cell>
          <cell r="H4283" t="str">
            <v>7612981786762</v>
          </cell>
        </row>
        <row r="4284">
          <cell r="A4284" t="str">
            <v>114.0442.050</v>
          </cell>
          <cell r="B4284" t="str">
            <v>MRG 621 3 1/2" WWK POLAR M-Graphit SIP</v>
          </cell>
          <cell r="C4284" t="str">
            <v>MRG621GPPACKPO</v>
          </cell>
          <cell r="D4284" t="str">
            <v>FRANKE</v>
          </cell>
          <cell r="E4284" t="str">
            <v>114.002</v>
          </cell>
          <cell r="F4284">
            <v>112</v>
          </cell>
          <cell r="G4284" t="str">
            <v>BE</v>
          </cell>
          <cell r="H4284" t="str">
            <v>7612981786779</v>
          </cell>
        </row>
        <row r="4285">
          <cell r="A4285" t="str">
            <v>114.0442.051</v>
          </cell>
          <cell r="B4285" t="str">
            <v>MRG 621 3 1/2" WWK POLAR M-White SIP</v>
          </cell>
          <cell r="C4285" t="str">
            <v>MRG621MWPACKPO</v>
          </cell>
          <cell r="D4285" t="str">
            <v>FRANKE</v>
          </cell>
          <cell r="E4285" t="str">
            <v>114.002</v>
          </cell>
          <cell r="F4285">
            <v>117.08</v>
          </cell>
          <cell r="G4285" t="str">
            <v>BE</v>
          </cell>
          <cell r="H4285" t="str">
            <v>7612981786786</v>
          </cell>
        </row>
        <row r="4286">
          <cell r="A4286" t="str">
            <v>114.0442.053</v>
          </cell>
          <cell r="B4286" t="str">
            <v>MRG 621 3 1/2" WWK POLAR M-Platinu SIP</v>
          </cell>
          <cell r="C4286" t="str">
            <v>MRG621PLPACKPO</v>
          </cell>
          <cell r="D4286" t="str">
            <v>FRANKE</v>
          </cell>
          <cell r="E4286" t="str">
            <v>114.002</v>
          </cell>
          <cell r="F4286">
            <v>113.31</v>
          </cell>
          <cell r="G4286" t="str">
            <v>BE</v>
          </cell>
          <cell r="H4286" t="str">
            <v>7612981786793</v>
          </cell>
        </row>
        <row r="4287">
          <cell r="A4287" t="str">
            <v>114.0442.054</v>
          </cell>
          <cell r="B4287" t="str">
            <v>MRG 621 3 1/2" WWK POLAR M-Stonegr SIP</v>
          </cell>
          <cell r="C4287" t="str">
            <v>MRG621SGPACKPO</v>
          </cell>
          <cell r="D4287" t="str">
            <v>FRANKE</v>
          </cell>
          <cell r="E4287" t="str">
            <v>114.002</v>
          </cell>
          <cell r="F4287">
            <v>113.02</v>
          </cell>
          <cell r="G4287" t="str">
            <v>BE</v>
          </cell>
          <cell r="H4287" t="str">
            <v>7612981786809</v>
          </cell>
        </row>
        <row r="4288">
          <cell r="A4288" t="str">
            <v>114.0442.055</v>
          </cell>
          <cell r="B4288" t="str">
            <v>MRG 621 3 1/2" WWK POLAR storm SIP BOX</v>
          </cell>
          <cell r="C4288" t="str">
            <v>MRG621TPPACKPO</v>
          </cell>
          <cell r="D4288" t="str">
            <v>FRANKE</v>
          </cell>
          <cell r="E4288" t="str">
            <v>114.002</v>
          </cell>
          <cell r="F4288">
            <v>113.73</v>
          </cell>
          <cell r="G4288" t="str">
            <v>BE</v>
          </cell>
          <cell r="H4288" t="str">
            <v>7612981786816</v>
          </cell>
        </row>
        <row r="4289">
          <cell r="A4289" t="str">
            <v>114.0442.056</v>
          </cell>
          <cell r="B4289" t="str">
            <v>MRG 621 3 1/2" WWK MARINA MDark bro SIP</v>
          </cell>
          <cell r="C4289" t="str">
            <v>MRG621DBPACKMA</v>
          </cell>
          <cell r="D4289" t="str">
            <v>FRANKE</v>
          </cell>
          <cell r="E4289" t="str">
            <v>114.002</v>
          </cell>
          <cell r="F4289">
            <v>149.87</v>
          </cell>
          <cell r="G4289" t="str">
            <v>BE</v>
          </cell>
          <cell r="H4289" t="str">
            <v>7612981786823</v>
          </cell>
        </row>
        <row r="4290">
          <cell r="A4290" t="str">
            <v>114.0442.057</v>
          </cell>
          <cell r="B4290" t="str">
            <v>MRG 621 3 1/2" WWK MARINA M-Graphit SIP</v>
          </cell>
          <cell r="C4290" t="str">
            <v>MRG621GPPACKMA</v>
          </cell>
          <cell r="D4290" t="str">
            <v>FRANKE</v>
          </cell>
          <cell r="E4290" t="str">
            <v>114.002</v>
          </cell>
          <cell r="F4290">
            <v>129.66999999999999</v>
          </cell>
          <cell r="G4290" t="str">
            <v>BE</v>
          </cell>
          <cell r="H4290" t="str">
            <v>7612981786830</v>
          </cell>
        </row>
        <row r="4291">
          <cell r="A4291" t="str">
            <v>114.0442.058</v>
          </cell>
          <cell r="B4291" t="str">
            <v>MRG 621 3 1/2" WWK MARINA M-White SIP</v>
          </cell>
          <cell r="C4291" t="str">
            <v>MRG621MWPACKMA</v>
          </cell>
          <cell r="D4291" t="str">
            <v>FRANKE</v>
          </cell>
          <cell r="E4291" t="str">
            <v>114.002</v>
          </cell>
          <cell r="F4291">
            <v>134.75</v>
          </cell>
          <cell r="G4291" t="str">
            <v>BE</v>
          </cell>
          <cell r="H4291" t="str">
            <v>7612981786847</v>
          </cell>
        </row>
        <row r="4292">
          <cell r="A4292" t="str">
            <v>114.0442.060</v>
          </cell>
          <cell r="B4292" t="str">
            <v>MRG 621 3 1/2" WWK MARINA M-Platinu SIP</v>
          </cell>
          <cell r="C4292" t="str">
            <v>MRG621PLPACKMA</v>
          </cell>
          <cell r="D4292" t="str">
            <v>FRANKE</v>
          </cell>
          <cell r="E4292" t="str">
            <v>114.002</v>
          </cell>
          <cell r="F4292">
            <v>130.97999999999999</v>
          </cell>
          <cell r="G4292" t="str">
            <v>BE</v>
          </cell>
          <cell r="H4292" t="str">
            <v>7612981786854</v>
          </cell>
        </row>
        <row r="4293">
          <cell r="A4293" t="str">
            <v>114.0442.061</v>
          </cell>
          <cell r="B4293" t="str">
            <v>MRG 621 3 1/2" WWK MARINA M-Stonegr SIP</v>
          </cell>
          <cell r="C4293" t="str">
            <v>MRG621SGPACKMA</v>
          </cell>
          <cell r="D4293" t="str">
            <v>FRANKE</v>
          </cell>
          <cell r="E4293" t="str">
            <v>114.002</v>
          </cell>
          <cell r="F4293">
            <v>130.69</v>
          </cell>
          <cell r="G4293" t="str">
            <v>BE</v>
          </cell>
          <cell r="H4293" t="str">
            <v>7612981786861</v>
          </cell>
        </row>
        <row r="4294">
          <cell r="A4294" t="str">
            <v>114.0442.064</v>
          </cell>
          <cell r="B4294" t="str">
            <v>MRG 621 3 1/2" WWK MARINA storm SIP BOX</v>
          </cell>
          <cell r="C4294" t="str">
            <v>MRG621TPPACKMA</v>
          </cell>
          <cell r="D4294" t="str">
            <v>FRANKE</v>
          </cell>
          <cell r="E4294" t="str">
            <v>114.002</v>
          </cell>
          <cell r="F4294">
            <v>131.4</v>
          </cell>
          <cell r="G4294" t="str">
            <v>BE</v>
          </cell>
          <cell r="H4294" t="str">
            <v>7612981786878</v>
          </cell>
        </row>
        <row r="4295">
          <cell r="A4295" t="str">
            <v>114.0442.080</v>
          </cell>
          <cell r="B4295" t="str">
            <v>BLG 611-78 3 1/2" WWK POLAR MGraph SIP</v>
          </cell>
          <cell r="C4295" t="str">
            <v>BLG611GPPACKPO</v>
          </cell>
          <cell r="D4295" t="str">
            <v>FRANKE</v>
          </cell>
          <cell r="E4295" t="str">
            <v>114.545</v>
          </cell>
          <cell r="F4295">
            <v>93.57</v>
          </cell>
          <cell r="G4295" t="str">
            <v>BE</v>
          </cell>
          <cell r="H4295" t="str">
            <v>7612981787004</v>
          </cell>
        </row>
        <row r="4296">
          <cell r="A4296" t="str">
            <v>114.0442.081</v>
          </cell>
          <cell r="B4296" t="str">
            <v>BLG 611-78 3 1/2" WWK POLAR Mwhite SIP</v>
          </cell>
          <cell r="C4296" t="str">
            <v>BLG611MWPACKPO</v>
          </cell>
          <cell r="D4296" t="str">
            <v>FRANKE</v>
          </cell>
          <cell r="E4296" t="str">
            <v>114.545</v>
          </cell>
          <cell r="F4296">
            <v>96.81</v>
          </cell>
          <cell r="G4296" t="str">
            <v>BE</v>
          </cell>
          <cell r="H4296" t="str">
            <v>7612981787011</v>
          </cell>
        </row>
        <row r="4297">
          <cell r="A4297" t="str">
            <v>114.0442.082</v>
          </cell>
          <cell r="B4297" t="str">
            <v>BLG 611-78 3 1/2" WWK POLAR MStone SIP</v>
          </cell>
          <cell r="C4297" t="str">
            <v>BLG611SGPACKPO</v>
          </cell>
          <cell r="D4297" t="str">
            <v>FRANKE</v>
          </cell>
          <cell r="E4297" t="str">
            <v>114.545</v>
          </cell>
          <cell r="F4297">
            <v>108.01</v>
          </cell>
          <cell r="G4297" t="str">
            <v>BE</v>
          </cell>
          <cell r="H4297" t="str">
            <v>7612981787028</v>
          </cell>
        </row>
        <row r="4298">
          <cell r="A4298" t="str">
            <v>114.0442.083</v>
          </cell>
          <cell r="B4298" t="str">
            <v>BLG 621 3 1/2" WWK POLAR MGrap SIP BOX</v>
          </cell>
          <cell r="C4298" t="str">
            <v>BLG621GPPACKPO</v>
          </cell>
          <cell r="D4298" t="str">
            <v>FRANKE</v>
          </cell>
          <cell r="E4298" t="str">
            <v>114.545</v>
          </cell>
          <cell r="F4298">
            <v>108.31</v>
          </cell>
          <cell r="G4298" t="str">
            <v>BE</v>
          </cell>
          <cell r="H4298" t="str">
            <v>7612981787035</v>
          </cell>
        </row>
        <row r="4299">
          <cell r="A4299" t="str">
            <v>114.0442.084</v>
          </cell>
          <cell r="B4299" t="str">
            <v>BLG 621 3 1/2" WWK POLAR MWhite  SIP B</v>
          </cell>
          <cell r="C4299" t="str">
            <v>BLG621MWPACKPO</v>
          </cell>
          <cell r="D4299" t="str">
            <v>FRANKE</v>
          </cell>
          <cell r="E4299" t="str">
            <v>114.545</v>
          </cell>
          <cell r="F4299">
            <v>113.6</v>
          </cell>
          <cell r="G4299" t="str">
            <v>BE</v>
          </cell>
          <cell r="H4299" t="str">
            <v>7612981787042</v>
          </cell>
        </row>
        <row r="4300">
          <cell r="A4300" t="str">
            <v>114.0442.085</v>
          </cell>
          <cell r="B4300" t="str">
            <v>BLG 621 3 1/2" WWK POLAR MStone SIP</v>
          </cell>
          <cell r="C4300" t="str">
            <v>BLG621SGPACKPO</v>
          </cell>
          <cell r="D4300" t="str">
            <v>FRANKE</v>
          </cell>
          <cell r="E4300" t="str">
            <v>114.545</v>
          </cell>
          <cell r="F4300">
            <v>129.87</v>
          </cell>
          <cell r="G4300" t="str">
            <v>BE</v>
          </cell>
          <cell r="H4300" t="str">
            <v>7612981787059</v>
          </cell>
        </row>
        <row r="4301">
          <cell r="A4301" t="str">
            <v>114.0442.086</v>
          </cell>
          <cell r="B4301" t="str">
            <v>BLG 651 3 1/2" WWK POLAR MGraphite  SI</v>
          </cell>
          <cell r="C4301" t="str">
            <v>BLG651GPPACKPO</v>
          </cell>
          <cell r="D4301" t="str">
            <v>FRANKE</v>
          </cell>
          <cell r="E4301" t="str">
            <v>114.545</v>
          </cell>
          <cell r="F4301">
            <v>112.39</v>
          </cell>
          <cell r="G4301" t="str">
            <v>BE</v>
          </cell>
          <cell r="H4301" t="str">
            <v>7612981787066</v>
          </cell>
        </row>
        <row r="4302">
          <cell r="A4302" t="str">
            <v>114.0442.087</v>
          </cell>
          <cell r="B4302" t="str">
            <v>BLG 651 3 1/2" WWK POLAR MWhite SIP BO</v>
          </cell>
          <cell r="C4302" t="str">
            <v>BLG651MWPACKPO</v>
          </cell>
          <cell r="D4302" t="str">
            <v>FRANKE</v>
          </cell>
          <cell r="E4302" t="str">
            <v>114.545</v>
          </cell>
          <cell r="F4302">
            <v>106.09</v>
          </cell>
          <cell r="G4302" t="str">
            <v>BE</v>
          </cell>
          <cell r="H4302" t="str">
            <v>7612981787073</v>
          </cell>
        </row>
        <row r="4303">
          <cell r="A4303" t="str">
            <v>114.0442.088</v>
          </cell>
          <cell r="B4303" t="str">
            <v>BLG 651 3 1/2" WWK POLAR MStone SIP</v>
          </cell>
          <cell r="C4303" t="str">
            <v>BLG651SGPACKPO</v>
          </cell>
          <cell r="D4303" t="str">
            <v>FRANKE</v>
          </cell>
          <cell r="E4303" t="str">
            <v>114.545</v>
          </cell>
          <cell r="F4303">
            <v>112.03</v>
          </cell>
          <cell r="G4303" t="str">
            <v>BE</v>
          </cell>
          <cell r="H4303" t="str">
            <v>7612981787080</v>
          </cell>
        </row>
        <row r="4304">
          <cell r="A4304" t="str">
            <v>114.0442.089</v>
          </cell>
          <cell r="B4304" t="str">
            <v>BLG 611-78 3 1/2" WWK MARINA MGraph SIP</v>
          </cell>
          <cell r="C4304" t="str">
            <v>BLG611GPPACKMA</v>
          </cell>
          <cell r="D4304" t="str">
            <v>FRANKE</v>
          </cell>
          <cell r="E4304" t="str">
            <v>114.545</v>
          </cell>
          <cell r="F4304">
            <v>111.24</v>
          </cell>
          <cell r="G4304" t="str">
            <v>BE</v>
          </cell>
          <cell r="H4304" t="str">
            <v>7612981787097</v>
          </cell>
        </row>
        <row r="4305">
          <cell r="A4305" t="str">
            <v>114.0442.090</v>
          </cell>
          <cell r="B4305" t="str">
            <v>BLG 611-78 3 1/2" WWK MARINA Mwhite SIP</v>
          </cell>
          <cell r="C4305" t="str">
            <v>BLG611MWPACKMA</v>
          </cell>
          <cell r="D4305" t="str">
            <v>FRANKE</v>
          </cell>
          <cell r="E4305" t="str">
            <v>114.545</v>
          </cell>
          <cell r="F4305">
            <v>114.48</v>
          </cell>
          <cell r="G4305" t="str">
            <v>BE</v>
          </cell>
          <cell r="H4305" t="str">
            <v>7612981787103</v>
          </cell>
        </row>
        <row r="4306">
          <cell r="A4306" t="str">
            <v>114.0442.101</v>
          </cell>
          <cell r="B4306" t="str">
            <v>BLG 611-78 3 1/2" WWK MARINA MStone SIP</v>
          </cell>
          <cell r="C4306" t="str">
            <v>BLG611SGPACKMA</v>
          </cell>
          <cell r="D4306" t="str">
            <v>FRANKE</v>
          </cell>
          <cell r="E4306" t="str">
            <v>114.545</v>
          </cell>
          <cell r="F4306">
            <v>125.68</v>
          </cell>
          <cell r="G4306" t="str">
            <v>BE</v>
          </cell>
          <cell r="H4306" t="str">
            <v>7612981787110</v>
          </cell>
        </row>
        <row r="4307">
          <cell r="A4307" t="str">
            <v>114.0442.106</v>
          </cell>
          <cell r="B4307" t="str">
            <v>BLG 621 3 1/2" WWK MARINA MGrap SIP BOX</v>
          </cell>
          <cell r="C4307" t="str">
            <v>BLG621GPPACKMA</v>
          </cell>
          <cell r="D4307" t="str">
            <v>FRANKE</v>
          </cell>
          <cell r="E4307" t="str">
            <v>114.545</v>
          </cell>
          <cell r="F4307">
            <v>125.98</v>
          </cell>
          <cell r="G4307" t="str">
            <v>BE</v>
          </cell>
          <cell r="H4307" t="str">
            <v>7612981787134</v>
          </cell>
        </row>
        <row r="4308">
          <cell r="A4308" t="str">
            <v>114.0442.107</v>
          </cell>
          <cell r="B4308" t="str">
            <v>BLG 621 3 1/2" WWK MARINA MWhite  SIP B</v>
          </cell>
          <cell r="C4308" t="str">
            <v>BLG621MWPACKMA</v>
          </cell>
          <cell r="D4308" t="str">
            <v>FRANKE</v>
          </cell>
          <cell r="E4308" t="str">
            <v>114.545</v>
          </cell>
          <cell r="F4308">
            <v>131.27000000000001</v>
          </cell>
          <cell r="G4308" t="str">
            <v>BE</v>
          </cell>
          <cell r="H4308" t="str">
            <v>7612981787141</v>
          </cell>
        </row>
        <row r="4309">
          <cell r="A4309" t="str">
            <v>114.0442.108</v>
          </cell>
          <cell r="B4309" t="str">
            <v>BLG 621 3 1/2" WWK MARINA MStone SIP</v>
          </cell>
          <cell r="C4309" t="str">
            <v>BLG621SGPACKMA</v>
          </cell>
          <cell r="D4309" t="str">
            <v>FRANKE</v>
          </cell>
          <cell r="E4309" t="str">
            <v>114.545</v>
          </cell>
          <cell r="F4309">
            <v>147.54</v>
          </cell>
          <cell r="G4309" t="str">
            <v>BE</v>
          </cell>
          <cell r="H4309" t="str">
            <v>7612981787158</v>
          </cell>
        </row>
        <row r="4310">
          <cell r="A4310" t="str">
            <v>114.0442.109</v>
          </cell>
          <cell r="B4310" t="str">
            <v>BLG 651 3 1/2" WWK MARINA MGraphite  SI</v>
          </cell>
          <cell r="C4310" t="str">
            <v>BLG651GPPACKMA</v>
          </cell>
          <cell r="D4310" t="str">
            <v>FRANKE</v>
          </cell>
          <cell r="E4310" t="str">
            <v>114.545</v>
          </cell>
          <cell r="F4310">
            <v>130.06</v>
          </cell>
          <cell r="G4310" t="str">
            <v>BE</v>
          </cell>
          <cell r="H4310" t="str">
            <v>7612981787165</v>
          </cell>
        </row>
        <row r="4311">
          <cell r="A4311" t="str">
            <v>114.0442.110</v>
          </cell>
          <cell r="B4311" t="str">
            <v>BLG 651 3 1/2" WWK MARINA MWhite SIP BO</v>
          </cell>
          <cell r="C4311" t="str">
            <v>BLG651MWPACKMA</v>
          </cell>
          <cell r="D4311" t="str">
            <v>FRANKE</v>
          </cell>
          <cell r="E4311" t="str">
            <v>114.545</v>
          </cell>
          <cell r="F4311">
            <v>123.76</v>
          </cell>
          <cell r="G4311" t="str">
            <v>BE</v>
          </cell>
          <cell r="H4311" t="str">
            <v>7612981787172</v>
          </cell>
        </row>
        <row r="4312">
          <cell r="A4312" t="str">
            <v>114.0442.111</v>
          </cell>
          <cell r="B4312" t="str">
            <v>BLG 651 3 1/2" WWK MARINA MStone SIP</v>
          </cell>
          <cell r="C4312" t="str">
            <v>BLG651SGPACKMA</v>
          </cell>
          <cell r="D4312" t="str">
            <v>FRANKE</v>
          </cell>
          <cell r="E4312" t="str">
            <v>114.545</v>
          </cell>
          <cell r="F4312">
            <v>129.69999999999999</v>
          </cell>
          <cell r="G4312" t="str">
            <v>BE</v>
          </cell>
          <cell r="H4312" t="str">
            <v>7612981787189</v>
          </cell>
        </row>
        <row r="4313">
          <cell r="A4313" t="str">
            <v>114.0455.363</v>
          </cell>
          <cell r="B4313" t="str">
            <v>MRG611-78 3 1/2" NWK REV MDark Brown CB</v>
          </cell>
          <cell r="C4313" t="str">
            <v>MRG611DB</v>
          </cell>
          <cell r="D4313" t="str">
            <v>FRANKE</v>
          </cell>
          <cell r="E4313" t="str">
            <v>114.002</v>
          </cell>
          <cell r="F4313">
            <v>83.9</v>
          </cell>
          <cell r="G4313" t="str">
            <v>GB</v>
          </cell>
          <cell r="H4313" t="str">
            <v>7612981799458</v>
          </cell>
        </row>
        <row r="4314">
          <cell r="A4314" t="str">
            <v>114.0469.748</v>
          </cell>
          <cell r="B4314" t="str">
            <v>AZG 611-86 3 1/2" NWK REV WRO CO</v>
          </cell>
          <cell r="C4314" t="str">
            <v>AZG611CH</v>
          </cell>
          <cell r="D4314" t="str">
            <v>FRANKE</v>
          </cell>
          <cell r="E4314" t="str">
            <v>114.201</v>
          </cell>
          <cell r="F4314">
            <v>70.66</v>
          </cell>
          <cell r="G4314" t="str">
            <v/>
          </cell>
          <cell r="H4314" t="str">
            <v>7612981824464</v>
          </cell>
        </row>
        <row r="4315">
          <cell r="A4315" t="str">
            <v>114.0470.452</v>
          </cell>
          <cell r="B4315" t="str">
            <v>AZG 611-86 3 1/2" NWK REV WRO GP</v>
          </cell>
          <cell r="C4315" t="str">
            <v>AZG611GP</v>
          </cell>
          <cell r="D4315" t="str">
            <v>FRANKE</v>
          </cell>
          <cell r="E4315" t="str">
            <v>114.201</v>
          </cell>
          <cell r="F4315">
            <v>56.03</v>
          </cell>
          <cell r="G4315" t="str">
            <v/>
          </cell>
          <cell r="H4315" t="str">
            <v>7612981824488</v>
          </cell>
        </row>
        <row r="4316">
          <cell r="A4316" t="str">
            <v>114.0470.454</v>
          </cell>
          <cell r="B4316" t="str">
            <v>AZG 611-86 3 1/2" NWK REV WRO ON</v>
          </cell>
          <cell r="C4316" t="str">
            <v>AZG611OX</v>
          </cell>
          <cell r="D4316" t="str">
            <v>FRANKE</v>
          </cell>
          <cell r="E4316" t="str">
            <v>114.201</v>
          </cell>
          <cell r="F4316">
            <v>71.489999999999995</v>
          </cell>
          <cell r="G4316" t="str">
            <v/>
          </cell>
          <cell r="H4316" t="str">
            <v>7612981824501</v>
          </cell>
        </row>
        <row r="4317">
          <cell r="A4317" t="str">
            <v>114.0470.456</v>
          </cell>
          <cell r="B4317" t="str">
            <v>AZG 611-86 3 1/2" NWK REV WRO PL</v>
          </cell>
          <cell r="C4317" t="str">
            <v>AZG611PL</v>
          </cell>
          <cell r="D4317" t="str">
            <v>FRANKE</v>
          </cell>
          <cell r="E4317" t="str">
            <v>114.201</v>
          </cell>
          <cell r="F4317">
            <v>56.44</v>
          </cell>
          <cell r="G4317" t="str">
            <v/>
          </cell>
          <cell r="H4317" t="str">
            <v>7612981825829</v>
          </cell>
        </row>
        <row r="4318">
          <cell r="A4318" t="str">
            <v>114.0470.457</v>
          </cell>
          <cell r="B4318" t="str">
            <v>AZG 611-86 3 1/2" NWK REV WRO PW</v>
          </cell>
          <cell r="C4318" t="str">
            <v>AZG611MW</v>
          </cell>
          <cell r="D4318" t="str">
            <v>FRANKE</v>
          </cell>
          <cell r="E4318" t="str">
            <v>114.201</v>
          </cell>
          <cell r="F4318">
            <v>74.930000000000007</v>
          </cell>
          <cell r="G4318" t="str">
            <v/>
          </cell>
          <cell r="H4318" t="str">
            <v>7612981825836</v>
          </cell>
        </row>
        <row r="4319">
          <cell r="A4319" t="str">
            <v>114.0470.458</v>
          </cell>
          <cell r="B4319" t="str">
            <v>AZG 611-86 3 1/2" NWK REV WRO ST</v>
          </cell>
          <cell r="C4319" t="str">
            <v>AZG611SG</v>
          </cell>
          <cell r="D4319" t="str">
            <v>FRANKE</v>
          </cell>
          <cell r="E4319" t="str">
            <v>114.201</v>
          </cell>
          <cell r="F4319">
            <v>70.38</v>
          </cell>
          <cell r="G4319" t="str">
            <v/>
          </cell>
          <cell r="H4319" t="str">
            <v>7612981825843</v>
          </cell>
        </row>
        <row r="4320">
          <cell r="A4320" t="str">
            <v>114.0470.459</v>
          </cell>
          <cell r="B4320" t="str">
            <v>AZG 611-86 3 1/2" NWK REV WRO SM</v>
          </cell>
          <cell r="C4320" t="str">
            <v/>
          </cell>
          <cell r="D4320" t="str">
            <v>FRANKE</v>
          </cell>
          <cell r="E4320" t="str">
            <v>114.201</v>
          </cell>
          <cell r="F4320">
            <v>0</v>
          </cell>
          <cell r="G4320" t="str">
            <v/>
          </cell>
          <cell r="H4320" t="str">
            <v>7612981825850</v>
          </cell>
        </row>
        <row r="4321">
          <cell r="A4321" t="str">
            <v>114.0470.461</v>
          </cell>
          <cell r="B4321" t="str">
            <v>AZG 651 3 1/2" NWK REV WRO CO</v>
          </cell>
          <cell r="C4321" t="str">
            <v>AZG651CH</v>
          </cell>
          <cell r="D4321" t="str">
            <v>FRANKE</v>
          </cell>
          <cell r="E4321" t="str">
            <v>114.201</v>
          </cell>
          <cell r="F4321">
            <v>77.13</v>
          </cell>
          <cell r="G4321" t="str">
            <v/>
          </cell>
          <cell r="H4321" t="str">
            <v>7612981825874</v>
          </cell>
        </row>
        <row r="4322">
          <cell r="A4322" t="str">
            <v>114.0470.463</v>
          </cell>
          <cell r="B4322" t="str">
            <v>AZG 651 3 1/2" NWK REV WRO GP</v>
          </cell>
          <cell r="C4322" t="str">
            <v>AZG651GP</v>
          </cell>
          <cell r="D4322" t="str">
            <v>FRANKE</v>
          </cell>
          <cell r="E4322" t="str">
            <v>114.201</v>
          </cell>
          <cell r="F4322">
            <v>61.44</v>
          </cell>
          <cell r="G4322" t="str">
            <v/>
          </cell>
          <cell r="H4322" t="str">
            <v>7612981825898</v>
          </cell>
        </row>
        <row r="4323">
          <cell r="A4323" t="str">
            <v>114.0470.465</v>
          </cell>
          <cell r="B4323" t="str">
            <v>AZG 651 3 1/2" NWK REV WRO ON</v>
          </cell>
          <cell r="C4323" t="str">
            <v>AZG651OX</v>
          </cell>
          <cell r="D4323" t="str">
            <v>FRANKE</v>
          </cell>
          <cell r="E4323" t="str">
            <v>114.201</v>
          </cell>
          <cell r="F4323">
            <v>78.180000000000007</v>
          </cell>
          <cell r="G4323" t="str">
            <v/>
          </cell>
          <cell r="H4323" t="str">
            <v>7612981826017</v>
          </cell>
        </row>
        <row r="4324">
          <cell r="A4324" t="str">
            <v>114.0470.467</v>
          </cell>
          <cell r="B4324" t="str">
            <v>AZG 651 3 1/2" NWK REV WRO PL</v>
          </cell>
          <cell r="C4324" t="str">
            <v>AZG651PL</v>
          </cell>
          <cell r="D4324" t="str">
            <v>FRANKE</v>
          </cell>
          <cell r="E4324" t="str">
            <v>114.201</v>
          </cell>
          <cell r="F4324">
            <v>62.24</v>
          </cell>
          <cell r="G4324" t="str">
            <v/>
          </cell>
          <cell r="H4324" t="str">
            <v>7612981826031</v>
          </cell>
        </row>
        <row r="4325">
          <cell r="A4325" t="str">
            <v>114.0470.468</v>
          </cell>
          <cell r="B4325" t="str">
            <v>AZG 651 3 1/2" NWK REV WRO PW</v>
          </cell>
          <cell r="C4325" t="str">
            <v>AZG651MW</v>
          </cell>
          <cell r="D4325" t="str">
            <v>FRANKE</v>
          </cell>
          <cell r="E4325" t="str">
            <v>114.201</v>
          </cell>
          <cell r="F4325">
            <v>82.48</v>
          </cell>
          <cell r="G4325" t="str">
            <v/>
          </cell>
          <cell r="H4325" t="str">
            <v>7612981826048</v>
          </cell>
        </row>
        <row r="4326">
          <cell r="A4326" t="str">
            <v>114.0470.469</v>
          </cell>
          <cell r="B4326" t="str">
            <v>AZG 651 3 1/2" NWK REV WRO ST</v>
          </cell>
          <cell r="C4326" t="str">
            <v>AZG651SG</v>
          </cell>
          <cell r="D4326" t="str">
            <v>FRANKE</v>
          </cell>
          <cell r="E4326" t="str">
            <v>114.201</v>
          </cell>
          <cell r="F4326">
            <v>76.77</v>
          </cell>
          <cell r="G4326" t="str">
            <v/>
          </cell>
          <cell r="H4326" t="str">
            <v>7612981826055</v>
          </cell>
        </row>
        <row r="4327">
          <cell r="A4327" t="str">
            <v>114.0470.470</v>
          </cell>
          <cell r="B4327" t="str">
            <v>AZG 651 3 1/2" NWK REV WRO SM</v>
          </cell>
          <cell r="C4327" t="str">
            <v/>
          </cell>
          <cell r="D4327" t="str">
            <v>FRANKE</v>
          </cell>
          <cell r="E4327" t="str">
            <v>114.201</v>
          </cell>
          <cell r="F4327">
            <v>0</v>
          </cell>
          <cell r="G4327" t="str">
            <v/>
          </cell>
          <cell r="H4327" t="str">
            <v>7612981826062</v>
          </cell>
        </row>
        <row r="4328">
          <cell r="A4328" t="str">
            <v>114.0470.482</v>
          </cell>
          <cell r="B4328" t="str">
            <v>AZG 621 3 1/2" NWK REV WRO CO</v>
          </cell>
          <cell r="C4328" t="str">
            <v>AZG621CH</v>
          </cell>
          <cell r="D4328" t="str">
            <v>FRANKE</v>
          </cell>
          <cell r="E4328" t="str">
            <v>114.201</v>
          </cell>
          <cell r="F4328">
            <v>85.48</v>
          </cell>
          <cell r="G4328" t="str">
            <v/>
          </cell>
          <cell r="H4328" t="str">
            <v>7612981826086</v>
          </cell>
        </row>
        <row r="4329">
          <cell r="A4329" t="str">
            <v>114.0470.484</v>
          </cell>
          <cell r="B4329" t="str">
            <v>AZG 621 3 1/2" NWK REV WRO GP</v>
          </cell>
          <cell r="C4329" t="str">
            <v>AZG621GP</v>
          </cell>
          <cell r="D4329" t="str">
            <v>FRANKE</v>
          </cell>
          <cell r="E4329" t="str">
            <v>114.201</v>
          </cell>
          <cell r="F4329">
            <v>68.150000000000006</v>
          </cell>
          <cell r="G4329" t="str">
            <v/>
          </cell>
          <cell r="H4329" t="str">
            <v>7612981826109</v>
          </cell>
        </row>
        <row r="4330">
          <cell r="A4330" t="str">
            <v>114.0470.486</v>
          </cell>
          <cell r="B4330" t="str">
            <v>AZG 621 3 1/2" NWK REV WRO ON</v>
          </cell>
          <cell r="C4330" t="str">
            <v>AZG621OX</v>
          </cell>
          <cell r="D4330" t="str">
            <v>FRANKE</v>
          </cell>
          <cell r="E4330" t="str">
            <v>114.201</v>
          </cell>
          <cell r="F4330">
            <v>86.8</v>
          </cell>
          <cell r="G4330" t="str">
            <v/>
          </cell>
          <cell r="H4330" t="str">
            <v>7612981826123</v>
          </cell>
        </row>
        <row r="4331">
          <cell r="A4331" t="str">
            <v>114.0470.488</v>
          </cell>
          <cell r="B4331" t="str">
            <v>AZG 621 3 1/2" NWK REV WRO PL</v>
          </cell>
          <cell r="C4331" t="str">
            <v>AZG621PL</v>
          </cell>
          <cell r="D4331" t="str">
            <v>FRANKE</v>
          </cell>
          <cell r="E4331" t="str">
            <v>114.201</v>
          </cell>
          <cell r="F4331">
            <v>69.42</v>
          </cell>
          <cell r="G4331" t="str">
            <v/>
          </cell>
          <cell r="H4331" t="str">
            <v>7612981826147</v>
          </cell>
        </row>
        <row r="4332">
          <cell r="A4332" t="str">
            <v>114.0470.489</v>
          </cell>
          <cell r="B4332" t="str">
            <v>AZG 621 3 1/2" NWK REV WRO PW</v>
          </cell>
          <cell r="C4332" t="str">
            <v>AZG621MW</v>
          </cell>
          <cell r="D4332" t="str">
            <v>FRANKE</v>
          </cell>
          <cell r="E4332" t="str">
            <v>114.201</v>
          </cell>
          <cell r="F4332">
            <v>92.19</v>
          </cell>
          <cell r="G4332" t="str">
            <v/>
          </cell>
          <cell r="H4332" t="str">
            <v>7612981826154</v>
          </cell>
        </row>
        <row r="4333">
          <cell r="A4333" t="str">
            <v>114.0470.490</v>
          </cell>
          <cell r="B4333" t="str">
            <v>AZG 621 3 1/2" NWK REV WRO ST</v>
          </cell>
          <cell r="C4333" t="str">
            <v>AZG621SG</v>
          </cell>
          <cell r="D4333" t="str">
            <v>FRANKE</v>
          </cell>
          <cell r="E4333" t="str">
            <v>114.201</v>
          </cell>
          <cell r="F4333">
            <v>85.04</v>
          </cell>
          <cell r="G4333" t="str">
            <v/>
          </cell>
          <cell r="H4333" t="str">
            <v>7612981826161</v>
          </cell>
        </row>
        <row r="4334">
          <cell r="A4334" t="str">
            <v>114.0470.491</v>
          </cell>
          <cell r="B4334" t="str">
            <v>AZG 621 3 1/2" NWK REV WRO SM</v>
          </cell>
          <cell r="C4334" t="str">
            <v/>
          </cell>
          <cell r="D4334" t="str">
            <v>FRANKE</v>
          </cell>
          <cell r="E4334" t="str">
            <v>114.201</v>
          </cell>
          <cell r="F4334">
            <v>0</v>
          </cell>
          <cell r="G4334" t="str">
            <v/>
          </cell>
          <cell r="H4334" t="str">
            <v>7612981826178</v>
          </cell>
        </row>
        <row r="4335">
          <cell r="A4335" t="str">
            <v>114.0484.576</v>
          </cell>
          <cell r="B4335" t="str">
            <v>SYG 611 3 1/2" WWK REV HOF ACC AB</v>
          </cell>
          <cell r="C4335" t="str">
            <v>SYG611AW</v>
          </cell>
          <cell r="D4335" t="str">
            <v>FRANKE</v>
          </cell>
          <cell r="E4335" t="str">
            <v>114.729</v>
          </cell>
          <cell r="F4335">
            <v>150.49</v>
          </cell>
          <cell r="G4335" t="str">
            <v>GB</v>
          </cell>
          <cell r="H4335" t="str">
            <v>7612981880798</v>
          </cell>
        </row>
        <row r="4336">
          <cell r="A4336" t="str">
            <v>114.0487.338</v>
          </cell>
          <cell r="B4336" t="str">
            <v>AZG 611-86 3 1/2" NWK REV COF CB</v>
          </cell>
          <cell r="C4336" t="str">
            <v/>
          </cell>
          <cell r="D4336" t="str">
            <v>FRANKE</v>
          </cell>
          <cell r="E4336" t="str">
            <v>114.201</v>
          </cell>
          <cell r="F4336">
            <v>82.67</v>
          </cell>
          <cell r="G4336" t="str">
            <v>GB</v>
          </cell>
          <cell r="H4336" t="str">
            <v>7612981889647</v>
          </cell>
        </row>
        <row r="4337">
          <cell r="A4337" t="str">
            <v>114.0487.339</v>
          </cell>
          <cell r="B4337" t="str">
            <v>AZG 611-86 3 1/2" NWK REV PWHITE CB</v>
          </cell>
          <cell r="C4337" t="str">
            <v/>
          </cell>
          <cell r="D4337" t="str">
            <v>FRANKE</v>
          </cell>
          <cell r="E4337" t="str">
            <v>114.201</v>
          </cell>
          <cell r="F4337">
            <v>93.45</v>
          </cell>
          <cell r="G4337" t="str">
            <v>GB</v>
          </cell>
          <cell r="H4337" t="str">
            <v>7612981889654</v>
          </cell>
        </row>
        <row r="4338">
          <cell r="A4338" t="str">
            <v>114.0487.340</v>
          </cell>
          <cell r="B4338" t="str">
            <v>AZG 611-86 3 1/2" NWK REV STORM CB</v>
          </cell>
          <cell r="C4338" t="str">
            <v>AZG611TP</v>
          </cell>
          <cell r="D4338" t="str">
            <v>FRANKE</v>
          </cell>
          <cell r="E4338" t="str">
            <v>114.201</v>
          </cell>
          <cell r="F4338">
            <v>83.24</v>
          </cell>
          <cell r="G4338" t="str">
            <v>GB</v>
          </cell>
          <cell r="H4338" t="str">
            <v>7612981889661</v>
          </cell>
        </row>
        <row r="4339">
          <cell r="A4339" t="str">
            <v>114.0487.471</v>
          </cell>
          <cell r="B4339" t="str">
            <v>AZG 611-86 3 1/2" NWK REV STONE CB</v>
          </cell>
          <cell r="C4339" t="str">
            <v/>
          </cell>
          <cell r="D4339" t="str">
            <v>FRANKE</v>
          </cell>
          <cell r="E4339" t="str">
            <v>114.201</v>
          </cell>
          <cell r="F4339">
            <v>90.66</v>
          </cell>
          <cell r="G4339" t="str">
            <v>GB</v>
          </cell>
          <cell r="H4339" t="str">
            <v>7612981889678</v>
          </cell>
        </row>
        <row r="4340">
          <cell r="A4340" t="str">
            <v>114.0487.472</v>
          </cell>
          <cell r="B4340" t="str">
            <v>AZG 611-86 3 1/2" NWK REV GRAPH CB</v>
          </cell>
          <cell r="C4340" t="str">
            <v/>
          </cell>
          <cell r="D4340" t="str">
            <v>FRANKE</v>
          </cell>
          <cell r="E4340" t="str">
            <v>114.201</v>
          </cell>
          <cell r="F4340">
            <v>91.4</v>
          </cell>
          <cell r="G4340" t="str">
            <v>GB</v>
          </cell>
          <cell r="H4340" t="str">
            <v>7612981889685</v>
          </cell>
        </row>
        <row r="4341">
          <cell r="A4341" t="str">
            <v>114.0487.473</v>
          </cell>
          <cell r="B4341" t="str">
            <v>AZG 621 3 1/2" NWK REV WRO CO CB</v>
          </cell>
          <cell r="C4341" t="str">
            <v/>
          </cell>
          <cell r="D4341" t="str">
            <v>FRANKE</v>
          </cell>
          <cell r="E4341" t="str">
            <v>114.201</v>
          </cell>
          <cell r="F4341">
            <v>97.43</v>
          </cell>
          <cell r="G4341" t="str">
            <v>GB</v>
          </cell>
          <cell r="H4341" t="str">
            <v>7612981889692</v>
          </cell>
        </row>
        <row r="4342">
          <cell r="A4342" t="str">
            <v>114.0487.630</v>
          </cell>
          <cell r="B4342" t="str">
            <v>AZG 621 3 1/2" NWK REV WRO PWHITE CB</v>
          </cell>
          <cell r="C4342" t="str">
            <v/>
          </cell>
          <cell r="D4342" t="str">
            <v>FRANKE</v>
          </cell>
          <cell r="E4342" t="str">
            <v>114.201</v>
          </cell>
          <cell r="F4342">
            <v>100.69</v>
          </cell>
          <cell r="G4342" t="str">
            <v>GB</v>
          </cell>
          <cell r="H4342" t="str">
            <v>7612981890773</v>
          </cell>
        </row>
        <row r="4343">
          <cell r="A4343" t="str">
            <v>114.0487.751</v>
          </cell>
          <cell r="B4343" t="str">
            <v>AZG 621 3 1/2" NWK REV WRO STORM CB</v>
          </cell>
          <cell r="C4343" t="str">
            <v>AZG621TP</v>
          </cell>
          <cell r="D4343" t="str">
            <v>FRANKE</v>
          </cell>
          <cell r="E4343" t="str">
            <v>114.201</v>
          </cell>
          <cell r="F4343">
            <v>98.15</v>
          </cell>
          <cell r="G4343" t="str">
            <v>GB</v>
          </cell>
          <cell r="H4343" t="str">
            <v>7612981890780</v>
          </cell>
        </row>
        <row r="4344">
          <cell r="A4344" t="str">
            <v>114.0487.752</v>
          </cell>
          <cell r="B4344" t="str">
            <v>AZG 621 3 1/2" NWK REV WRO STONE CB</v>
          </cell>
          <cell r="C4344" t="str">
            <v/>
          </cell>
          <cell r="D4344" t="str">
            <v>FRANKE</v>
          </cell>
          <cell r="E4344" t="str">
            <v>114.201</v>
          </cell>
          <cell r="F4344">
            <v>97.09</v>
          </cell>
          <cell r="G4344" t="str">
            <v>GB</v>
          </cell>
          <cell r="H4344" t="str">
            <v>7612981890797</v>
          </cell>
        </row>
        <row r="4345">
          <cell r="A4345" t="str">
            <v>114.0487.753</v>
          </cell>
          <cell r="B4345" t="str">
            <v>AZG 621 3 1/2" NWK REV WRO GRAPH CB</v>
          </cell>
          <cell r="C4345" t="str">
            <v/>
          </cell>
          <cell r="D4345" t="str">
            <v>FRANKE</v>
          </cell>
          <cell r="E4345" t="str">
            <v>114.201</v>
          </cell>
          <cell r="F4345">
            <v>98.06</v>
          </cell>
          <cell r="G4345" t="str">
            <v>GB</v>
          </cell>
          <cell r="H4345" t="str">
            <v>7612981890803</v>
          </cell>
        </row>
        <row r="4346">
          <cell r="A4346" t="str">
            <v>114.0487.799</v>
          </cell>
          <cell r="B4346" t="str">
            <v>AZG 651 3 1/2" NWK REV WRO CO CB</v>
          </cell>
          <cell r="C4346" t="str">
            <v/>
          </cell>
          <cell r="D4346" t="str">
            <v>FRANKE</v>
          </cell>
          <cell r="E4346" t="str">
            <v>114.201</v>
          </cell>
          <cell r="F4346">
            <v>92.42</v>
          </cell>
          <cell r="G4346" t="str">
            <v>GB</v>
          </cell>
          <cell r="H4346" t="str">
            <v>7612981890810</v>
          </cell>
        </row>
        <row r="4347">
          <cell r="A4347" t="str">
            <v>114.0487.800</v>
          </cell>
          <cell r="B4347" t="str">
            <v>AZG 651 3 1/2" NWK REV WRO PW CB</v>
          </cell>
          <cell r="C4347" t="str">
            <v/>
          </cell>
          <cell r="D4347" t="str">
            <v>FRANKE</v>
          </cell>
          <cell r="E4347" t="str">
            <v>114.201</v>
          </cell>
          <cell r="F4347">
            <v>95.15</v>
          </cell>
          <cell r="G4347" t="str">
            <v>GB</v>
          </cell>
          <cell r="H4347" t="str">
            <v>7612981891022</v>
          </cell>
        </row>
        <row r="4348">
          <cell r="A4348" t="str">
            <v>114.0487.821</v>
          </cell>
          <cell r="B4348" t="str">
            <v>AZG 651 3 1/2" NWK REV WRO STORM CB</v>
          </cell>
          <cell r="C4348" t="str">
            <v>AZG651TP</v>
          </cell>
          <cell r="D4348" t="str">
            <v>FRANKE</v>
          </cell>
          <cell r="E4348" t="str">
            <v>114.201</v>
          </cell>
          <cell r="F4348">
            <v>93.02</v>
          </cell>
          <cell r="G4348" t="str">
            <v>GB</v>
          </cell>
          <cell r="H4348" t="str">
            <v>7612981891039</v>
          </cell>
        </row>
        <row r="4349">
          <cell r="A4349" t="str">
            <v>114.0487.822</v>
          </cell>
          <cell r="B4349" t="str">
            <v>AZG 651 3 1/2" NWK REV WRO STONE CB</v>
          </cell>
          <cell r="C4349" t="str">
            <v/>
          </cell>
          <cell r="D4349" t="str">
            <v>FRANKE</v>
          </cell>
          <cell r="E4349" t="str">
            <v>114.201</v>
          </cell>
          <cell r="F4349">
            <v>92.14</v>
          </cell>
          <cell r="G4349" t="str">
            <v>GB</v>
          </cell>
          <cell r="H4349" t="str">
            <v>7612981891046</v>
          </cell>
        </row>
        <row r="4350">
          <cell r="A4350" t="str">
            <v>114.0487.823</v>
          </cell>
          <cell r="B4350" t="str">
            <v>AZG 651 3 1/2" NWK REV WRO GRAPH CB</v>
          </cell>
          <cell r="C4350" t="str">
            <v/>
          </cell>
          <cell r="D4350" t="str">
            <v>FRANKE</v>
          </cell>
          <cell r="E4350" t="str">
            <v>114.201</v>
          </cell>
          <cell r="F4350">
            <v>92.96</v>
          </cell>
          <cell r="G4350" t="str">
            <v>GB</v>
          </cell>
          <cell r="H4350" t="str">
            <v>7612981891053</v>
          </cell>
        </row>
        <row r="4351">
          <cell r="A4351" t="str">
            <v>114.0492.379</v>
          </cell>
          <cell r="B4351" t="str">
            <v>AZG 611-86 3 1/2" WWK REV COFFEE SIP BOX</v>
          </cell>
          <cell r="C4351" t="str">
            <v>AZG611CH1</v>
          </cell>
          <cell r="D4351" t="str">
            <v>FRANKE</v>
          </cell>
          <cell r="E4351" t="str">
            <v>114.201</v>
          </cell>
          <cell r="F4351">
            <v>78.23</v>
          </cell>
          <cell r="G4351" t="str">
            <v>BE</v>
          </cell>
          <cell r="H4351" t="str">
            <v>7612981910730</v>
          </cell>
        </row>
        <row r="4352">
          <cell r="A4352" t="str">
            <v>114.0492.380</v>
          </cell>
          <cell r="B4352" t="str">
            <v>AZG 611-86 3 1/2" WWK REV GRAPHI SIP BOX</v>
          </cell>
          <cell r="C4352" t="str">
            <v>AZG611GP1</v>
          </cell>
          <cell r="D4352" t="str">
            <v>FRANKE</v>
          </cell>
          <cell r="E4352" t="str">
            <v>114.201</v>
          </cell>
          <cell r="F4352">
            <v>61.61</v>
          </cell>
          <cell r="G4352" t="str">
            <v>BE</v>
          </cell>
          <cell r="H4352" t="str">
            <v>7612981910754</v>
          </cell>
        </row>
        <row r="4353">
          <cell r="A4353" t="str">
            <v>114.0492.382</v>
          </cell>
          <cell r="B4353" t="str">
            <v>AZG 611-86 3 1/2" WWK REV PWHITE SIP BOX</v>
          </cell>
          <cell r="C4353" t="str">
            <v>AZG611MW1</v>
          </cell>
          <cell r="D4353" t="str">
            <v>FRANKE</v>
          </cell>
          <cell r="E4353" t="str">
            <v>114.201</v>
          </cell>
          <cell r="F4353">
            <v>82.5</v>
          </cell>
          <cell r="G4353" t="str">
            <v>BE</v>
          </cell>
          <cell r="H4353" t="str">
            <v>7612981910778</v>
          </cell>
        </row>
        <row r="4354">
          <cell r="A4354" t="str">
            <v>114.0492.384</v>
          </cell>
          <cell r="B4354" t="str">
            <v>AZG 611-86 3 1/2" WWK REV STORM SIP BOX</v>
          </cell>
          <cell r="C4354" t="str">
            <v>AZG611TP1</v>
          </cell>
          <cell r="D4354" t="str">
            <v>FRANKE</v>
          </cell>
          <cell r="E4354" t="str">
            <v>114.201</v>
          </cell>
          <cell r="F4354">
            <v>89.51</v>
          </cell>
          <cell r="G4354" t="str">
            <v>BE</v>
          </cell>
          <cell r="H4354" t="str">
            <v>7612981910792</v>
          </cell>
        </row>
        <row r="4355">
          <cell r="A4355" t="str">
            <v>114.0492.386</v>
          </cell>
          <cell r="B4355" t="str">
            <v>AZG 611-86 3 1/2" WWK REV STONE SIP BOX</v>
          </cell>
          <cell r="C4355" t="str">
            <v>AZG611SG1</v>
          </cell>
          <cell r="D4355" t="str">
            <v>FRANKE</v>
          </cell>
          <cell r="E4355" t="str">
            <v>114.201</v>
          </cell>
          <cell r="F4355">
            <v>77.95</v>
          </cell>
          <cell r="G4355" t="str">
            <v>BE</v>
          </cell>
          <cell r="H4355" t="str">
            <v>7612981910815</v>
          </cell>
        </row>
        <row r="4356">
          <cell r="A4356" t="str">
            <v>114.0492.388</v>
          </cell>
          <cell r="B4356" t="str">
            <v>AZG 651 3 1/2" WWK REV COFFEE SIP BOX</v>
          </cell>
          <cell r="C4356" t="str">
            <v>AZG651CH1</v>
          </cell>
          <cell r="D4356" t="str">
            <v>FRANKE</v>
          </cell>
          <cell r="E4356" t="str">
            <v>114.201</v>
          </cell>
          <cell r="F4356">
            <v>89.53</v>
          </cell>
          <cell r="G4356" t="str">
            <v>BE</v>
          </cell>
          <cell r="H4356" t="str">
            <v>7612981910839</v>
          </cell>
        </row>
        <row r="4357">
          <cell r="A4357" t="str">
            <v>114.0492.390</v>
          </cell>
          <cell r="B4357" t="str">
            <v>AZG 651 3 1/2" WWK REV GRAPH SIP BOX</v>
          </cell>
          <cell r="C4357" t="str">
            <v>AZG651GP1</v>
          </cell>
          <cell r="D4357" t="str">
            <v>FRANKE</v>
          </cell>
          <cell r="E4357" t="str">
            <v>114.201</v>
          </cell>
          <cell r="F4357">
            <v>70.44</v>
          </cell>
          <cell r="G4357" t="str">
            <v>BE</v>
          </cell>
          <cell r="H4357" t="str">
            <v>7612981910853</v>
          </cell>
        </row>
        <row r="4358">
          <cell r="A4358" t="str">
            <v>114.0492.392</v>
          </cell>
          <cell r="B4358" t="str">
            <v>AZG 651 3 1/2" WWK REV PUR WHITE SIP BOX</v>
          </cell>
          <cell r="C4358" t="str">
            <v>AZG651MW1</v>
          </cell>
          <cell r="D4358" t="str">
            <v>FRANKE</v>
          </cell>
          <cell r="E4358" t="str">
            <v>114.201</v>
          </cell>
          <cell r="F4358">
            <v>94.88</v>
          </cell>
          <cell r="G4358" t="str">
            <v>BE</v>
          </cell>
          <cell r="H4358" t="str">
            <v>7612981910877</v>
          </cell>
        </row>
        <row r="4359">
          <cell r="A4359" t="str">
            <v>114.0492.394</v>
          </cell>
          <cell r="B4359" t="str">
            <v>AZG 651 3 1/2" WWK REV STORM SIP BOX</v>
          </cell>
          <cell r="C4359" t="str">
            <v>AZG651TP1</v>
          </cell>
          <cell r="D4359" t="str">
            <v>FRANKE</v>
          </cell>
          <cell r="E4359" t="str">
            <v>114.201</v>
          </cell>
          <cell r="F4359">
            <v>103.33</v>
          </cell>
          <cell r="G4359" t="str">
            <v>BE</v>
          </cell>
          <cell r="H4359" t="str">
            <v>7612981910891</v>
          </cell>
        </row>
        <row r="4360">
          <cell r="A4360" t="str">
            <v>114.0492.395</v>
          </cell>
          <cell r="B4360" t="str">
            <v>AZG 651 3 1/2" WWK REV STONE SIP BOX</v>
          </cell>
          <cell r="C4360" t="str">
            <v>AZG651SG1</v>
          </cell>
          <cell r="D4360" t="str">
            <v>FRANKE</v>
          </cell>
          <cell r="E4360" t="str">
            <v>114.201</v>
          </cell>
          <cell r="F4360">
            <v>89.18</v>
          </cell>
          <cell r="G4360" t="str">
            <v>BE</v>
          </cell>
          <cell r="H4360" t="str">
            <v>7612981910907</v>
          </cell>
        </row>
        <row r="4361">
          <cell r="A4361" t="str">
            <v>114.0492.397</v>
          </cell>
          <cell r="B4361" t="str">
            <v>AZG 621 3 1/2" WWK REV COFFEE SIP BOX</v>
          </cell>
          <cell r="C4361" t="str">
            <v>AZG621CH1</v>
          </cell>
          <cell r="D4361" t="str">
            <v>FRANKE</v>
          </cell>
          <cell r="E4361" t="str">
            <v>114.201</v>
          </cell>
          <cell r="F4361">
            <v>97.88</v>
          </cell>
          <cell r="G4361" t="str">
            <v>BE</v>
          </cell>
          <cell r="H4361" t="str">
            <v>7612981910914</v>
          </cell>
        </row>
        <row r="4362">
          <cell r="A4362" t="str">
            <v>114.0492.399</v>
          </cell>
          <cell r="B4362" t="str">
            <v>AZG 621 3 1/2" WWK REV GRAPHITE SIP BOX</v>
          </cell>
          <cell r="C4362" t="str">
            <v>AZG621GP1</v>
          </cell>
          <cell r="D4362" t="str">
            <v>FRANKE</v>
          </cell>
          <cell r="E4362" t="str">
            <v>114.201</v>
          </cell>
          <cell r="F4362">
            <v>77.150000000000006</v>
          </cell>
          <cell r="G4362" t="str">
            <v>BE</v>
          </cell>
          <cell r="H4362" t="str">
            <v>7612981911034</v>
          </cell>
        </row>
        <row r="4363">
          <cell r="A4363" t="str">
            <v>114.0492.458</v>
          </cell>
          <cell r="B4363" t="str">
            <v>AZG 621 3 1/2" WWK REV PWHITE SIP BOX</v>
          </cell>
          <cell r="C4363" t="str">
            <v>AZG621MW1</v>
          </cell>
          <cell r="D4363" t="str">
            <v>FRANKE</v>
          </cell>
          <cell r="E4363" t="str">
            <v>114.201</v>
          </cell>
          <cell r="F4363">
            <v>104.58</v>
          </cell>
          <cell r="G4363" t="str">
            <v>BE</v>
          </cell>
          <cell r="H4363" t="str">
            <v>7612981911508</v>
          </cell>
        </row>
        <row r="4364">
          <cell r="A4364" t="str">
            <v>114.0492.459</v>
          </cell>
          <cell r="B4364" t="str">
            <v>AZG 621 3 1/2" WWK REV STORM SIP BOX</v>
          </cell>
          <cell r="C4364" t="str">
            <v>AZG621TP1</v>
          </cell>
          <cell r="D4364" t="str">
            <v>FRANKE</v>
          </cell>
          <cell r="E4364" t="str">
            <v>114.201</v>
          </cell>
          <cell r="F4364">
            <v>108.46</v>
          </cell>
          <cell r="G4364" t="str">
            <v>BE</v>
          </cell>
          <cell r="H4364" t="str">
            <v>7612981911515</v>
          </cell>
        </row>
        <row r="4365">
          <cell r="A4365" t="str">
            <v>114.0492.460</v>
          </cell>
          <cell r="B4365" t="str">
            <v>AZG 621 3 1/2" WWK REV STONE SIP BOX</v>
          </cell>
          <cell r="C4365" t="str">
            <v>AZG621SG1</v>
          </cell>
          <cell r="D4365" t="str">
            <v>FRANKE</v>
          </cell>
          <cell r="E4365" t="str">
            <v>114.201</v>
          </cell>
          <cell r="F4365">
            <v>97.45</v>
          </cell>
          <cell r="G4365" t="str">
            <v>BE</v>
          </cell>
          <cell r="H4365" t="str">
            <v>7612981911720</v>
          </cell>
        </row>
        <row r="4366">
          <cell r="A4366" t="str">
            <v>114.0497.338</v>
          </cell>
          <cell r="B4366" t="str">
            <v>MRG 611-78 3 1/2" WWK FOX SPOUT M-Gra SI</v>
          </cell>
          <cell r="C4366" t="str">
            <v>MRG611GPPACKFOZ</v>
          </cell>
          <cell r="D4366" t="str">
            <v>FRANKE</v>
          </cell>
          <cell r="E4366" t="str">
            <v>114.002</v>
          </cell>
          <cell r="F4366">
            <v>95.41</v>
          </cell>
          <cell r="G4366" t="str">
            <v>GB</v>
          </cell>
          <cell r="H4366" t="str">
            <v>7612981937997</v>
          </cell>
        </row>
        <row r="4367">
          <cell r="A4367" t="str">
            <v>114.0497.339</v>
          </cell>
          <cell r="B4367" t="str">
            <v>MRG 611-78 3 1/2" WWK FOX SPRAY M-Gra SI</v>
          </cell>
          <cell r="C4367" t="str">
            <v>MRG611GPPACKFOU</v>
          </cell>
          <cell r="D4367" t="str">
            <v>FRANKE</v>
          </cell>
          <cell r="E4367" t="str">
            <v>114.002</v>
          </cell>
          <cell r="F4367">
            <v>121.33</v>
          </cell>
          <cell r="G4367" t="str">
            <v>GB</v>
          </cell>
          <cell r="H4367" t="str">
            <v>7612981938000</v>
          </cell>
        </row>
        <row r="4368">
          <cell r="A4368" t="str">
            <v>114.0497.340</v>
          </cell>
          <cell r="B4368" t="str">
            <v>MRG 611-78 3 1/2" WWK LIQUIDO SPR M-Gra</v>
          </cell>
          <cell r="C4368" t="str">
            <v>MRG611GPPACKLI</v>
          </cell>
          <cell r="D4368" t="str">
            <v>FRANKE</v>
          </cell>
          <cell r="E4368" t="str">
            <v>114.002</v>
          </cell>
          <cell r="F4368">
            <v>88.51</v>
          </cell>
          <cell r="G4368" t="str">
            <v>GB</v>
          </cell>
          <cell r="H4368" t="str">
            <v>7612981938017</v>
          </cell>
        </row>
        <row r="4369">
          <cell r="A4369" t="str">
            <v>114.0497.343</v>
          </cell>
          <cell r="B4369" t="str">
            <v>MRG 611-78 3 1/2" WWK NEP EVO NOZ M-Gra</v>
          </cell>
          <cell r="C4369" t="str">
            <v>MRG611GPPACKNEU</v>
          </cell>
          <cell r="D4369" t="str">
            <v>FRANKE</v>
          </cell>
          <cell r="E4369" t="str">
            <v>114.002</v>
          </cell>
          <cell r="F4369">
            <v>122.38</v>
          </cell>
          <cell r="G4369" t="str">
            <v>GB</v>
          </cell>
          <cell r="H4369" t="str">
            <v>7612981938024</v>
          </cell>
        </row>
        <row r="4370">
          <cell r="A4370" t="str">
            <v>114.0497.345</v>
          </cell>
          <cell r="B4370" t="str">
            <v>MRG 611-78 3 1/2" WWK RINSOS SPRAY M-Gra</v>
          </cell>
          <cell r="C4370" t="str">
            <v>MRG611GPPACKRIS</v>
          </cell>
          <cell r="D4370" t="str">
            <v>FRANKE</v>
          </cell>
          <cell r="E4370" t="str">
            <v>114.002</v>
          </cell>
          <cell r="F4370">
            <v>108.79</v>
          </cell>
          <cell r="G4370" t="str">
            <v>GB</v>
          </cell>
          <cell r="H4370" t="str">
            <v>7612981938048</v>
          </cell>
        </row>
        <row r="4371">
          <cell r="A4371" t="str">
            <v>114.0497.782</v>
          </cell>
          <cell r="B4371" t="str">
            <v>MRG 651 3 1/2" WWK FOX SPOUT storm BOX</v>
          </cell>
          <cell r="C4371" t="str">
            <v>MRG651TPPACKFOZ</v>
          </cell>
          <cell r="D4371" t="str">
            <v>FRANKE</v>
          </cell>
          <cell r="E4371" t="str">
            <v>114.002</v>
          </cell>
          <cell r="F4371">
            <v>104.51</v>
          </cell>
          <cell r="G4371" t="str">
            <v>GB</v>
          </cell>
          <cell r="H4371" t="str">
            <v>7612981939809</v>
          </cell>
        </row>
        <row r="4372">
          <cell r="A4372" t="str">
            <v>114.0497.783</v>
          </cell>
          <cell r="B4372" t="str">
            <v>MRG 651 3 1/2" WWK FOX SPRAY storm BOX</v>
          </cell>
          <cell r="C4372" t="str">
            <v>MRG651TPPACKFOU</v>
          </cell>
          <cell r="D4372" t="str">
            <v>FRANKE</v>
          </cell>
          <cell r="E4372" t="str">
            <v>114.002</v>
          </cell>
          <cell r="F4372">
            <v>130.43</v>
          </cell>
          <cell r="G4372" t="str">
            <v>GB</v>
          </cell>
          <cell r="H4372" t="str">
            <v>7612981939816</v>
          </cell>
        </row>
        <row r="4373">
          <cell r="A4373" t="str">
            <v>114.0497.784</v>
          </cell>
          <cell r="B4373" t="str">
            <v>MRG 651 3 1/2" WWK LIQUIDO SPR storm BOX</v>
          </cell>
          <cell r="C4373" t="str">
            <v>MRG651TPPACKLI</v>
          </cell>
          <cell r="D4373" t="str">
            <v>FRANKE</v>
          </cell>
          <cell r="E4373" t="str">
            <v>114.002</v>
          </cell>
          <cell r="F4373">
            <v>97.61</v>
          </cell>
          <cell r="G4373" t="str">
            <v>GB</v>
          </cell>
          <cell r="H4373" t="str">
            <v>7612981939922</v>
          </cell>
        </row>
        <row r="4374">
          <cell r="A4374" t="str">
            <v>114.0497.785</v>
          </cell>
          <cell r="B4374" t="str">
            <v>MRG 651 3 1/2" WWK NEP EVO NOZ storm BOX</v>
          </cell>
          <cell r="C4374" t="str">
            <v>MRG651TPPACKNEU</v>
          </cell>
          <cell r="D4374" t="str">
            <v>FRANKE</v>
          </cell>
          <cell r="E4374" t="str">
            <v>114.002</v>
          </cell>
          <cell r="F4374">
            <v>131.47999999999999</v>
          </cell>
          <cell r="G4374" t="str">
            <v>GB</v>
          </cell>
          <cell r="H4374" t="str">
            <v>7612981939939</v>
          </cell>
        </row>
        <row r="4375">
          <cell r="A4375" t="str">
            <v>114.0497.786</v>
          </cell>
          <cell r="B4375" t="str">
            <v>MRG 651 3 1/2" WWK RINSOS SPRA storm BOX</v>
          </cell>
          <cell r="C4375" t="str">
            <v>MRG651TPPACKRIS</v>
          </cell>
          <cell r="D4375" t="str">
            <v>FRANKE</v>
          </cell>
          <cell r="E4375" t="str">
            <v>114.002</v>
          </cell>
          <cell r="F4375">
            <v>117.89</v>
          </cell>
          <cell r="G4375" t="str">
            <v>GB</v>
          </cell>
          <cell r="H4375" t="str">
            <v>7612981939946</v>
          </cell>
        </row>
        <row r="4376">
          <cell r="A4376" t="str">
            <v>114.0497.787</v>
          </cell>
          <cell r="B4376" t="str">
            <v>MRG 651 3 1/2" WWK RINSOS SPOU storm BOX</v>
          </cell>
          <cell r="C4376" t="str">
            <v>MRG651TPPACKRIZ</v>
          </cell>
          <cell r="D4376" t="str">
            <v>FRANKE</v>
          </cell>
          <cell r="E4376" t="str">
            <v>114.002</v>
          </cell>
          <cell r="F4376">
            <v>108.69</v>
          </cell>
          <cell r="G4376" t="str">
            <v>GB</v>
          </cell>
          <cell r="H4376" t="str">
            <v>7612981939953</v>
          </cell>
        </row>
        <row r="4377">
          <cell r="A4377" t="str">
            <v>114.0497.788</v>
          </cell>
          <cell r="B4377" t="str">
            <v>MRG 651 3 1/2" WWK SPIDER storm SIP BOX</v>
          </cell>
          <cell r="C4377" t="str">
            <v>MRG651TPPACKSP</v>
          </cell>
          <cell r="D4377" t="str">
            <v>FRANKE</v>
          </cell>
          <cell r="E4377" t="str">
            <v>114.002</v>
          </cell>
          <cell r="F4377">
            <v>91.23</v>
          </cell>
          <cell r="G4377" t="str">
            <v>GB</v>
          </cell>
          <cell r="H4377" t="str">
            <v>7612981939960</v>
          </cell>
        </row>
        <row r="4378">
          <cell r="A4378" t="str">
            <v>114.0497.789</v>
          </cell>
          <cell r="B4378" t="str">
            <v>MRG 611-78 3 1/2" WWK RINSOS SPOU Gra BO</v>
          </cell>
          <cell r="C4378" t="str">
            <v>MRG611GPPACKRIZ</v>
          </cell>
          <cell r="D4378" t="str">
            <v>FRANKE</v>
          </cell>
          <cell r="E4378" t="str">
            <v>114.002</v>
          </cell>
          <cell r="F4378">
            <v>99.59</v>
          </cell>
          <cell r="G4378" t="str">
            <v>GB</v>
          </cell>
          <cell r="H4378" t="str">
            <v>7612981939977</v>
          </cell>
        </row>
        <row r="4379">
          <cell r="A4379" t="str">
            <v>114.0497.790</v>
          </cell>
          <cell r="B4379" t="str">
            <v>MRG 611-78 3 1/2" WWK SPIDER SPOU Gra BO</v>
          </cell>
          <cell r="C4379" t="str">
            <v>MRG611GPPACKSP</v>
          </cell>
          <cell r="D4379" t="str">
            <v>FRANKE</v>
          </cell>
          <cell r="E4379" t="str">
            <v>114.002</v>
          </cell>
          <cell r="F4379">
            <v>82.13</v>
          </cell>
          <cell r="G4379" t="str">
            <v>GB</v>
          </cell>
          <cell r="H4379" t="str">
            <v>7612981939984</v>
          </cell>
        </row>
        <row r="4380">
          <cell r="A4380" t="str">
            <v>114.0497.801</v>
          </cell>
          <cell r="B4380" t="str">
            <v>MRG 611-78 3 1/2" WWK FOX SPO M-Whit BOX</v>
          </cell>
          <cell r="C4380" t="str">
            <v>MRG611MWPACKFOZ</v>
          </cell>
          <cell r="D4380" t="str">
            <v>FRANKE</v>
          </cell>
          <cell r="E4380" t="str">
            <v>114.002</v>
          </cell>
          <cell r="F4380">
            <v>98.73</v>
          </cell>
          <cell r="G4380" t="str">
            <v>GB</v>
          </cell>
          <cell r="H4380" t="str">
            <v>7612981939991</v>
          </cell>
        </row>
        <row r="4381">
          <cell r="A4381" t="str">
            <v>114.0497.802</v>
          </cell>
          <cell r="B4381" t="str">
            <v>MRG 611-78 3 1/2" WWK FOX SPR M-Whit BOX</v>
          </cell>
          <cell r="C4381" t="str">
            <v>MRG611MWPACKFOU</v>
          </cell>
          <cell r="D4381" t="str">
            <v>FRANKE</v>
          </cell>
          <cell r="E4381" t="str">
            <v>114.002</v>
          </cell>
          <cell r="F4381">
            <v>124.65</v>
          </cell>
          <cell r="G4381" t="str">
            <v>GB</v>
          </cell>
          <cell r="H4381" t="str">
            <v>7612981940003</v>
          </cell>
        </row>
        <row r="4382">
          <cell r="A4382" t="str">
            <v>114.0497.803</v>
          </cell>
          <cell r="B4382" t="str">
            <v>MRG 611-78 3 1/2" WWK LIQUIDO SPR M-Whit</v>
          </cell>
          <cell r="C4382" t="str">
            <v>MRG611MWPACKLI</v>
          </cell>
          <cell r="D4382" t="str">
            <v>FRANKE</v>
          </cell>
          <cell r="E4382" t="str">
            <v>114.002</v>
          </cell>
          <cell r="F4382">
            <v>91.83</v>
          </cell>
          <cell r="G4382" t="str">
            <v>GB</v>
          </cell>
          <cell r="H4382" t="str">
            <v>7612981940010</v>
          </cell>
        </row>
        <row r="4383">
          <cell r="A4383" t="str">
            <v>114.0497.804</v>
          </cell>
          <cell r="B4383" t="str">
            <v>MRG 611-78 3 1/2" WWK NEP EVO NOZ M-Whit</v>
          </cell>
          <cell r="C4383" t="str">
            <v>MRG611MWPACKNEU</v>
          </cell>
          <cell r="D4383" t="str">
            <v>FRANKE</v>
          </cell>
          <cell r="E4383" t="str">
            <v>114.002</v>
          </cell>
          <cell r="F4383">
            <v>125.7</v>
          </cell>
          <cell r="G4383" t="str">
            <v>GB</v>
          </cell>
          <cell r="H4383" t="str">
            <v>7612981940027</v>
          </cell>
        </row>
        <row r="4384">
          <cell r="A4384" t="str">
            <v>114.0497.805</v>
          </cell>
          <cell r="B4384" t="str">
            <v>MRG 611-78 3 1/2" WWK RINSOS SPRA M-Whit</v>
          </cell>
          <cell r="C4384" t="str">
            <v>MRG611MWPACKRIS</v>
          </cell>
          <cell r="D4384" t="str">
            <v>FRANKE</v>
          </cell>
          <cell r="E4384" t="str">
            <v>114.002</v>
          </cell>
          <cell r="F4384">
            <v>112.11</v>
          </cell>
          <cell r="G4384" t="str">
            <v>GB</v>
          </cell>
          <cell r="H4384" t="str">
            <v>7612981940034</v>
          </cell>
        </row>
        <row r="4385">
          <cell r="A4385" t="str">
            <v>114.0497.806</v>
          </cell>
          <cell r="B4385" t="str">
            <v>MRG 611-78 3 1/2" WWK RINSOS SPOU M-Whit</v>
          </cell>
          <cell r="C4385" t="str">
            <v>MRG611MWPACKRIZ</v>
          </cell>
          <cell r="D4385" t="str">
            <v>FRANKE</v>
          </cell>
          <cell r="E4385" t="str">
            <v>114.002</v>
          </cell>
          <cell r="F4385">
            <v>102.91</v>
          </cell>
          <cell r="G4385" t="str">
            <v>GB</v>
          </cell>
          <cell r="H4385" t="str">
            <v>7612981940041</v>
          </cell>
        </row>
        <row r="4386">
          <cell r="A4386" t="str">
            <v>114.0497.807</v>
          </cell>
          <cell r="B4386" t="str">
            <v>MRG 611-78 3 1/2" WWK SPIDER SPOU M-Whit</v>
          </cell>
          <cell r="C4386" t="str">
            <v>MRG611MWPACKSP</v>
          </cell>
          <cell r="D4386" t="str">
            <v>FRANKE</v>
          </cell>
          <cell r="E4386" t="str">
            <v>114.002</v>
          </cell>
          <cell r="F4386">
            <v>85.45</v>
          </cell>
          <cell r="G4386" t="str">
            <v>GB</v>
          </cell>
          <cell r="H4386" t="str">
            <v>7612981940058</v>
          </cell>
        </row>
        <row r="4387">
          <cell r="A4387" t="str">
            <v>114.0497.884</v>
          </cell>
          <cell r="B4387" t="str">
            <v>MRG 611-78 3 1/2" WWK FOX SPOUT storm BO</v>
          </cell>
          <cell r="C4387" t="str">
            <v>MRG611TPPACKFOZ</v>
          </cell>
          <cell r="D4387" t="str">
            <v>FRANKE</v>
          </cell>
          <cell r="E4387" t="str">
            <v>114.002</v>
          </cell>
          <cell r="F4387">
            <v>96.52</v>
          </cell>
          <cell r="G4387" t="str">
            <v>GB</v>
          </cell>
          <cell r="H4387" t="str">
            <v>7612981939663</v>
          </cell>
        </row>
        <row r="4388">
          <cell r="A4388" t="str">
            <v>114.0497.885</v>
          </cell>
          <cell r="B4388" t="str">
            <v>MRG 611-78 3 1/2" WWK FOX SPRAY storm BO</v>
          </cell>
          <cell r="C4388" t="str">
            <v>MRG611TPPACKFOU</v>
          </cell>
          <cell r="D4388" t="str">
            <v>FRANKE</v>
          </cell>
          <cell r="E4388" t="str">
            <v>114.002</v>
          </cell>
          <cell r="F4388">
            <v>122.44</v>
          </cell>
          <cell r="G4388" t="str">
            <v>GB</v>
          </cell>
          <cell r="H4388" t="str">
            <v>7612981939670</v>
          </cell>
        </row>
        <row r="4389">
          <cell r="A4389" t="str">
            <v>114.0497.886</v>
          </cell>
          <cell r="B4389" t="str">
            <v>MRG 611-78 3 1/2" WWK LIQUIDO SPRA storm</v>
          </cell>
          <cell r="C4389" t="str">
            <v>MRG611TPPACKLI</v>
          </cell>
          <cell r="D4389" t="str">
            <v>FRANKE</v>
          </cell>
          <cell r="E4389" t="str">
            <v>114.002</v>
          </cell>
          <cell r="F4389">
            <v>89.62</v>
          </cell>
          <cell r="G4389" t="str">
            <v>GB</v>
          </cell>
          <cell r="H4389" t="str">
            <v>7612981939687</v>
          </cell>
        </row>
        <row r="4390">
          <cell r="A4390" t="str">
            <v>114.0497.887</v>
          </cell>
          <cell r="B4390" t="str">
            <v>MRG 611-78 3 1/2" WWK NEP EVO NOZ storm</v>
          </cell>
          <cell r="C4390" t="str">
            <v>MRG611TPPACKNEU</v>
          </cell>
          <cell r="D4390" t="str">
            <v>FRANKE</v>
          </cell>
          <cell r="E4390" t="str">
            <v>114.002</v>
          </cell>
          <cell r="F4390">
            <v>123.49</v>
          </cell>
          <cell r="G4390" t="str">
            <v>GB</v>
          </cell>
          <cell r="H4390" t="str">
            <v>7612981939694</v>
          </cell>
        </row>
        <row r="4391">
          <cell r="A4391" t="str">
            <v>114.0497.888</v>
          </cell>
          <cell r="B4391" t="str">
            <v>MRG 611-78 3 1/2" WWK RINSOS SPRAY storm</v>
          </cell>
          <cell r="C4391" t="str">
            <v>MRG611TPPACKRIS</v>
          </cell>
          <cell r="D4391" t="str">
            <v>FRANKE</v>
          </cell>
          <cell r="E4391" t="str">
            <v>114.002</v>
          </cell>
          <cell r="F4391">
            <v>109.9</v>
          </cell>
          <cell r="G4391" t="str">
            <v>GB</v>
          </cell>
          <cell r="H4391" t="str">
            <v>7612981939700</v>
          </cell>
        </row>
        <row r="4392">
          <cell r="A4392" t="str">
            <v>114.0497.889</v>
          </cell>
          <cell r="B4392" t="str">
            <v>MRG 611-78 3 1/2" WWK RINSOS SPOUT storm</v>
          </cell>
          <cell r="C4392" t="str">
            <v>MRG611TPPACKRIZ</v>
          </cell>
          <cell r="D4392" t="str">
            <v>FRANKE</v>
          </cell>
          <cell r="E4392" t="str">
            <v>114.002</v>
          </cell>
          <cell r="F4392">
            <v>100.7</v>
          </cell>
          <cell r="G4392" t="str">
            <v>GB</v>
          </cell>
          <cell r="H4392" t="str">
            <v>7612981939717</v>
          </cell>
        </row>
        <row r="4393">
          <cell r="A4393" t="str">
            <v>114.0497.901</v>
          </cell>
          <cell r="B4393" t="str">
            <v>MRG 611-78 3 1/2" WWK SPIDER SPOUT storm</v>
          </cell>
          <cell r="C4393" t="str">
            <v>MRG611TPPACKSP</v>
          </cell>
          <cell r="D4393" t="str">
            <v>FRANKE</v>
          </cell>
          <cell r="E4393" t="str">
            <v>114.002</v>
          </cell>
          <cell r="F4393">
            <v>83.24</v>
          </cell>
          <cell r="G4393" t="str">
            <v>GB</v>
          </cell>
          <cell r="H4393" t="str">
            <v>7612981940324</v>
          </cell>
        </row>
        <row r="4394">
          <cell r="A4394" t="str">
            <v>114.0497.903</v>
          </cell>
          <cell r="B4394" t="str">
            <v>MRG 621 3 1/2" WWK FOX SPOUT M-Graphit</v>
          </cell>
          <cell r="C4394" t="str">
            <v>MRG621GPPACKFOZ</v>
          </cell>
          <cell r="D4394" t="str">
            <v>FRANKE</v>
          </cell>
          <cell r="E4394" t="str">
            <v>114.002</v>
          </cell>
          <cell r="F4394">
            <v>113.16</v>
          </cell>
          <cell r="G4394" t="str">
            <v>GB</v>
          </cell>
          <cell r="H4394" t="str">
            <v>7612981940348</v>
          </cell>
        </row>
        <row r="4395">
          <cell r="A4395" t="str">
            <v>114.0497.904</v>
          </cell>
          <cell r="B4395" t="str">
            <v>MRG 621 3 1/2" WWK FOX SPRAY M-Graphit</v>
          </cell>
          <cell r="C4395" t="str">
            <v>MRG621GPPACKFOU</v>
          </cell>
          <cell r="D4395" t="str">
            <v>FRANKE</v>
          </cell>
          <cell r="E4395" t="str">
            <v>114.002</v>
          </cell>
          <cell r="F4395">
            <v>139.08000000000001</v>
          </cell>
          <cell r="G4395" t="str">
            <v>GB</v>
          </cell>
          <cell r="H4395" t="str">
            <v>7612981940355</v>
          </cell>
        </row>
        <row r="4396">
          <cell r="A4396" t="str">
            <v>114.0497.905</v>
          </cell>
          <cell r="B4396" t="str">
            <v>MRG 621 3 1/2" WWK LIQUIDO SPR M-Graphit</v>
          </cell>
          <cell r="C4396" t="str">
            <v>MRG621GPPACKLI</v>
          </cell>
          <cell r="D4396" t="str">
            <v>FRANKE</v>
          </cell>
          <cell r="E4396" t="str">
            <v>114.002</v>
          </cell>
          <cell r="F4396">
            <v>106.26</v>
          </cell>
          <cell r="G4396" t="str">
            <v>GB</v>
          </cell>
          <cell r="H4396" t="str">
            <v>7612981940362</v>
          </cell>
        </row>
        <row r="4397">
          <cell r="A4397" t="str">
            <v>114.0497.907</v>
          </cell>
          <cell r="B4397" t="str">
            <v>MRG 621 3 1/2" WWK NEP EVO NOZZL M-Graph</v>
          </cell>
          <cell r="C4397" t="str">
            <v>MRG621GPPACKNEU</v>
          </cell>
          <cell r="D4397" t="str">
            <v>FRANKE</v>
          </cell>
          <cell r="E4397" t="str">
            <v>114.002</v>
          </cell>
          <cell r="F4397">
            <v>140.13</v>
          </cell>
          <cell r="G4397" t="str">
            <v>GB</v>
          </cell>
          <cell r="H4397" t="str">
            <v>7612981940379</v>
          </cell>
        </row>
        <row r="4398">
          <cell r="A4398" t="str">
            <v>114.0497.908</v>
          </cell>
          <cell r="B4398" t="str">
            <v>MRG 621 3 1/2" WWK RINSOS SPRAY M-Graphi</v>
          </cell>
          <cell r="C4398" t="str">
            <v>MRG621GPPACKRIS</v>
          </cell>
          <cell r="D4398" t="str">
            <v>FRANKE</v>
          </cell>
          <cell r="E4398" t="str">
            <v>114.002</v>
          </cell>
          <cell r="F4398">
            <v>126.54</v>
          </cell>
          <cell r="G4398" t="str">
            <v>GB</v>
          </cell>
          <cell r="H4398" t="str">
            <v>7612981940393</v>
          </cell>
        </row>
        <row r="4399">
          <cell r="A4399" t="str">
            <v>114.0497.910</v>
          </cell>
          <cell r="B4399" t="str">
            <v>MRG 621 3 1/2" WWK RINSOS SPOUT M-Graphi</v>
          </cell>
          <cell r="C4399" t="str">
            <v>MRG621GPPACKRIZ</v>
          </cell>
          <cell r="D4399" t="str">
            <v>FRANKE</v>
          </cell>
          <cell r="E4399" t="str">
            <v>114.002</v>
          </cell>
          <cell r="F4399">
            <v>117.34</v>
          </cell>
          <cell r="G4399" t="str">
            <v>GB</v>
          </cell>
          <cell r="H4399" t="str">
            <v>7612981940409</v>
          </cell>
        </row>
        <row r="4400">
          <cell r="A4400" t="str">
            <v>114.0497.911</v>
          </cell>
          <cell r="B4400" t="str">
            <v>MRG 621 3 1/2" WWK SPIDER SPOUT M-Graphi</v>
          </cell>
          <cell r="C4400" t="str">
            <v>MRG621GPPACKSP</v>
          </cell>
          <cell r="D4400" t="str">
            <v>FRANKE</v>
          </cell>
          <cell r="E4400" t="str">
            <v>114.002</v>
          </cell>
          <cell r="F4400">
            <v>99.88</v>
          </cell>
          <cell r="G4400" t="str">
            <v>GB</v>
          </cell>
          <cell r="H4400" t="str">
            <v>7612981940423</v>
          </cell>
        </row>
        <row r="4401">
          <cell r="A4401" t="str">
            <v>114.0497.912</v>
          </cell>
          <cell r="B4401" t="str">
            <v>MRG 621 3 1/2" WWK FOX SPOUT M-White</v>
          </cell>
          <cell r="C4401" t="str">
            <v>MRG621MWPACKFOZ</v>
          </cell>
          <cell r="D4401" t="str">
            <v>FRANKE</v>
          </cell>
          <cell r="E4401" t="str">
            <v>114.002</v>
          </cell>
          <cell r="F4401">
            <v>118.24</v>
          </cell>
          <cell r="G4401" t="str">
            <v>GB</v>
          </cell>
          <cell r="H4401" t="str">
            <v>7612981940430</v>
          </cell>
        </row>
        <row r="4402">
          <cell r="A4402" t="str">
            <v>114.0497.913</v>
          </cell>
          <cell r="B4402" t="str">
            <v>MRG 621 3 1/2" WWK FOX SPRAY M-White</v>
          </cell>
          <cell r="C4402" t="str">
            <v>MRG621MWPACKFOU</v>
          </cell>
          <cell r="D4402" t="str">
            <v>FRANKE</v>
          </cell>
          <cell r="E4402" t="str">
            <v>114.002</v>
          </cell>
          <cell r="F4402">
            <v>144.16</v>
          </cell>
          <cell r="G4402" t="str">
            <v>GB</v>
          </cell>
          <cell r="H4402" t="str">
            <v>7612981940447</v>
          </cell>
        </row>
        <row r="4403">
          <cell r="A4403" t="str">
            <v>114.0497.914</v>
          </cell>
          <cell r="B4403" t="str">
            <v>MRG 621 3 1/2" WWK LIQUIDO SPR M-White</v>
          </cell>
          <cell r="C4403" t="str">
            <v>MRG621MWPACKLI</v>
          </cell>
          <cell r="D4403" t="str">
            <v>FRANKE</v>
          </cell>
          <cell r="E4403" t="str">
            <v>114.002</v>
          </cell>
          <cell r="F4403">
            <v>111.34</v>
          </cell>
          <cell r="G4403" t="str">
            <v>GB</v>
          </cell>
          <cell r="H4403" t="str">
            <v>7612981940454</v>
          </cell>
        </row>
        <row r="4404">
          <cell r="A4404" t="str">
            <v>114.0497.916</v>
          </cell>
          <cell r="B4404" t="str">
            <v>MRG 621 3 1/2" WWK NEP EVO NOZZL M-White</v>
          </cell>
          <cell r="C4404" t="str">
            <v>MRG621MWPACKNEU</v>
          </cell>
          <cell r="D4404" t="str">
            <v>FRANKE</v>
          </cell>
          <cell r="E4404" t="str">
            <v>114.002</v>
          </cell>
          <cell r="F4404">
            <v>145.21</v>
          </cell>
          <cell r="G4404" t="str">
            <v>GB</v>
          </cell>
          <cell r="H4404" t="str">
            <v>7612981940461</v>
          </cell>
        </row>
        <row r="4405">
          <cell r="A4405" t="str">
            <v>114.0497.917</v>
          </cell>
          <cell r="B4405" t="str">
            <v>MRG 621 3 1/2" WWK RINSOS SPRAY M-White</v>
          </cell>
          <cell r="C4405" t="str">
            <v>MRG621MWPACKRIS</v>
          </cell>
          <cell r="D4405" t="str">
            <v>FRANKE</v>
          </cell>
          <cell r="E4405" t="str">
            <v>114.002</v>
          </cell>
          <cell r="F4405">
            <v>131.62</v>
          </cell>
          <cell r="G4405" t="str">
            <v>GB</v>
          </cell>
          <cell r="H4405" t="str">
            <v>7612981940478</v>
          </cell>
        </row>
        <row r="4406">
          <cell r="A4406" t="str">
            <v>114.0497.918</v>
          </cell>
          <cell r="B4406" t="str">
            <v>MRG 621 3 1/2" WWK RINSOS SPOUT M-White</v>
          </cell>
          <cell r="C4406" t="str">
            <v>MRG621MWPACKRIZ</v>
          </cell>
          <cell r="D4406" t="str">
            <v>FRANKE</v>
          </cell>
          <cell r="E4406" t="str">
            <v>114.002</v>
          </cell>
          <cell r="F4406">
            <v>122.42</v>
          </cell>
          <cell r="G4406" t="str">
            <v>GB</v>
          </cell>
          <cell r="H4406" t="str">
            <v>7612981940485</v>
          </cell>
        </row>
        <row r="4407">
          <cell r="A4407" t="str">
            <v>114.0497.919</v>
          </cell>
          <cell r="B4407" t="str">
            <v>MRG 621 3 1/2" WWK SPIDER SPOUT M-White</v>
          </cell>
          <cell r="C4407" t="str">
            <v>MRG621MWPACKSP</v>
          </cell>
          <cell r="D4407" t="str">
            <v>FRANKE</v>
          </cell>
          <cell r="E4407" t="str">
            <v>114.002</v>
          </cell>
          <cell r="F4407">
            <v>104.96</v>
          </cell>
          <cell r="G4407" t="str">
            <v>GB</v>
          </cell>
          <cell r="H4407" t="str">
            <v>7612981940492</v>
          </cell>
        </row>
        <row r="4408">
          <cell r="A4408" t="str">
            <v>114.0497.920</v>
          </cell>
          <cell r="B4408" t="str">
            <v>MRG 621 3 1/2" WWK FOX SPOUT storm BOX</v>
          </cell>
          <cell r="C4408" t="str">
            <v>MRG621TPPACKFOZ</v>
          </cell>
          <cell r="D4408" t="str">
            <v>FRANKE</v>
          </cell>
          <cell r="E4408" t="str">
            <v>114.002</v>
          </cell>
          <cell r="F4408">
            <v>114.89</v>
          </cell>
          <cell r="G4408" t="str">
            <v>GB</v>
          </cell>
          <cell r="H4408" t="str">
            <v>7612981940508</v>
          </cell>
        </row>
        <row r="4409">
          <cell r="A4409" t="str">
            <v>114.0497.921</v>
          </cell>
          <cell r="B4409" t="str">
            <v>MRG 621 3 1/2" WWK FOX SPRAY storm BOX</v>
          </cell>
          <cell r="C4409" t="str">
            <v>MRG621TPPACKFOU</v>
          </cell>
          <cell r="D4409" t="str">
            <v>FRANKE</v>
          </cell>
          <cell r="E4409" t="str">
            <v>114.002</v>
          </cell>
          <cell r="F4409">
            <v>140.81</v>
          </cell>
          <cell r="G4409" t="str">
            <v>GB</v>
          </cell>
          <cell r="H4409" t="str">
            <v>7612981940515</v>
          </cell>
        </row>
        <row r="4410">
          <cell r="A4410" t="str">
            <v>114.0497.922</v>
          </cell>
          <cell r="B4410" t="str">
            <v>MRG 621 3 1/2" WWK LIQUIDO SPR storm BOX</v>
          </cell>
          <cell r="C4410" t="str">
            <v>MRG621TPPACKLI</v>
          </cell>
          <cell r="D4410" t="str">
            <v>FRANKE</v>
          </cell>
          <cell r="E4410" t="str">
            <v>114.002</v>
          </cell>
          <cell r="F4410">
            <v>107.99</v>
          </cell>
          <cell r="G4410" t="str">
            <v>GB</v>
          </cell>
          <cell r="H4410" t="str">
            <v>7612981940522</v>
          </cell>
        </row>
        <row r="4411">
          <cell r="A4411" t="str">
            <v>114.0497.923</v>
          </cell>
          <cell r="B4411" t="str">
            <v>MRG 621 3 1/2" WWK NEP EVO NOZ storm BOX</v>
          </cell>
          <cell r="C4411" t="str">
            <v>MRG621TPPACKNEU</v>
          </cell>
          <cell r="D4411" t="str">
            <v>FRANKE</v>
          </cell>
          <cell r="E4411" t="str">
            <v>114.002</v>
          </cell>
          <cell r="F4411">
            <v>141.86000000000001</v>
          </cell>
          <cell r="G4411" t="str">
            <v>GB</v>
          </cell>
          <cell r="H4411" t="str">
            <v>7612981940539</v>
          </cell>
        </row>
        <row r="4412">
          <cell r="A4412" t="str">
            <v>114.0497.924</v>
          </cell>
          <cell r="B4412" t="str">
            <v>MRG 621 3 1/2" WWK RINSOS SPRAY storm</v>
          </cell>
          <cell r="C4412" t="str">
            <v>MRG621TPPACKRIS</v>
          </cell>
          <cell r="D4412" t="str">
            <v>FRANKE</v>
          </cell>
          <cell r="E4412" t="str">
            <v>114.002</v>
          </cell>
          <cell r="F4412">
            <v>128.27000000000001</v>
          </cell>
          <cell r="G4412" t="str">
            <v>GB</v>
          </cell>
          <cell r="H4412" t="str">
            <v>7612981940546</v>
          </cell>
        </row>
        <row r="4413">
          <cell r="A4413" t="str">
            <v>114.0497.925</v>
          </cell>
          <cell r="B4413" t="str">
            <v>MRG 621 3 1/2" WWK RINSOS SPOUT storm</v>
          </cell>
          <cell r="C4413" t="str">
            <v>MRG621TPPACKRIZ</v>
          </cell>
          <cell r="D4413" t="str">
            <v>FRANKE</v>
          </cell>
          <cell r="E4413" t="str">
            <v>114.002</v>
          </cell>
          <cell r="F4413">
            <v>119.07</v>
          </cell>
          <cell r="G4413" t="str">
            <v>GB</v>
          </cell>
          <cell r="H4413" t="str">
            <v>7612981940553</v>
          </cell>
        </row>
        <row r="4414">
          <cell r="A4414" t="str">
            <v>114.0497.927</v>
          </cell>
          <cell r="B4414" t="str">
            <v>MRG 621 3 1/2" WWK SPIDER SPOUT storm</v>
          </cell>
          <cell r="C4414" t="str">
            <v>MRG621TPPACKSP</v>
          </cell>
          <cell r="D4414" t="str">
            <v>FRANKE</v>
          </cell>
          <cell r="E4414" t="str">
            <v>114.002</v>
          </cell>
          <cell r="F4414">
            <v>101.61</v>
          </cell>
          <cell r="G4414" t="str">
            <v>GB</v>
          </cell>
          <cell r="H4414" t="str">
            <v>7612981940560</v>
          </cell>
        </row>
        <row r="4415">
          <cell r="A4415" t="str">
            <v>114.0497.928</v>
          </cell>
          <cell r="B4415" t="str">
            <v>MRG 651 3 1/2" WWK FOX SPOUT M-Graphit</v>
          </cell>
          <cell r="C4415" t="str">
            <v>MRG651GPPACKFOZ</v>
          </cell>
          <cell r="D4415" t="str">
            <v>FRANKE</v>
          </cell>
          <cell r="E4415" t="str">
            <v>114.002</v>
          </cell>
          <cell r="F4415">
            <v>103.09</v>
          </cell>
          <cell r="G4415" t="str">
            <v>GB</v>
          </cell>
          <cell r="H4415" t="str">
            <v>7612981940577</v>
          </cell>
        </row>
        <row r="4416">
          <cell r="A4416" t="str">
            <v>114.0497.929</v>
          </cell>
          <cell r="B4416" t="str">
            <v>MRG 651 3 1/2" WWK FOX SPRAY M-Graphit</v>
          </cell>
          <cell r="C4416" t="str">
            <v>MRG651GPPACKFOU</v>
          </cell>
          <cell r="D4416" t="str">
            <v>FRANKE</v>
          </cell>
          <cell r="E4416" t="str">
            <v>114.002</v>
          </cell>
          <cell r="F4416">
            <v>129.01</v>
          </cell>
          <cell r="G4416" t="str">
            <v>GB</v>
          </cell>
          <cell r="H4416" t="str">
            <v>7612981940584</v>
          </cell>
        </row>
        <row r="4417">
          <cell r="A4417" t="str">
            <v>114.0497.930</v>
          </cell>
          <cell r="B4417" t="str">
            <v>MRG 651 3 1/2" WWK LIQUIDO SPR M-Graphit</v>
          </cell>
          <cell r="C4417" t="str">
            <v>MRG651GPPACKLI</v>
          </cell>
          <cell r="D4417" t="str">
            <v>FRANKE</v>
          </cell>
          <cell r="E4417" t="str">
            <v>114.002</v>
          </cell>
          <cell r="F4417">
            <v>96.19</v>
          </cell>
          <cell r="G4417" t="str">
            <v>GB</v>
          </cell>
          <cell r="H4417" t="str">
            <v>7612981940591</v>
          </cell>
        </row>
        <row r="4418">
          <cell r="A4418" t="str">
            <v>114.0497.963</v>
          </cell>
          <cell r="B4418" t="str">
            <v>MRG 651 3 1/2" WWK NEP EVO NOZ M-Graphit</v>
          </cell>
          <cell r="C4418" t="str">
            <v>MRG651GPPACKNEU</v>
          </cell>
          <cell r="D4418" t="str">
            <v>FRANKE</v>
          </cell>
          <cell r="E4418" t="str">
            <v>114.002</v>
          </cell>
          <cell r="F4418">
            <v>130.06</v>
          </cell>
          <cell r="G4418" t="str">
            <v>GB</v>
          </cell>
          <cell r="H4418" t="str">
            <v>7612981940607</v>
          </cell>
        </row>
        <row r="4419">
          <cell r="A4419" t="str">
            <v>114.0497.964</v>
          </cell>
          <cell r="B4419" t="str">
            <v>MRG 651 3 1/2" WWK RINSOS SPRAY M-Graphi</v>
          </cell>
          <cell r="C4419" t="str">
            <v>MRG651GPPACKRIS</v>
          </cell>
          <cell r="D4419" t="str">
            <v>FRANKE</v>
          </cell>
          <cell r="E4419" t="str">
            <v>114.002</v>
          </cell>
          <cell r="F4419">
            <v>116.47</v>
          </cell>
          <cell r="G4419" t="str">
            <v>GB</v>
          </cell>
          <cell r="H4419" t="str">
            <v>7612981940614</v>
          </cell>
        </row>
        <row r="4420">
          <cell r="A4420" t="str">
            <v>114.0497.965</v>
          </cell>
          <cell r="B4420" t="str">
            <v>MRG 651 3 1/2" WWK RINSOS SPOUT M-Graphi</v>
          </cell>
          <cell r="C4420" t="str">
            <v>MRG651GPPACKRIZ</v>
          </cell>
          <cell r="D4420" t="str">
            <v>FRANKE</v>
          </cell>
          <cell r="E4420" t="str">
            <v>114.002</v>
          </cell>
          <cell r="F4420">
            <v>107.27</v>
          </cell>
          <cell r="G4420" t="str">
            <v>GB</v>
          </cell>
          <cell r="H4420" t="str">
            <v>7612981940829</v>
          </cell>
        </row>
        <row r="4421">
          <cell r="A4421" t="str">
            <v>114.0497.966</v>
          </cell>
          <cell r="B4421" t="str">
            <v>MRG 651 3 1/2" WWK SPIDER SPOUT M-Graphi</v>
          </cell>
          <cell r="C4421" t="str">
            <v>MRG651GPPACKSP</v>
          </cell>
          <cell r="D4421" t="str">
            <v>FRANKE</v>
          </cell>
          <cell r="E4421" t="str">
            <v>114.002</v>
          </cell>
          <cell r="F4421">
            <v>89.81</v>
          </cell>
          <cell r="G4421" t="str">
            <v>GB</v>
          </cell>
          <cell r="H4421" t="str">
            <v>7612981940836</v>
          </cell>
        </row>
        <row r="4422">
          <cell r="A4422" t="str">
            <v>114.0497.968</v>
          </cell>
          <cell r="B4422" t="str">
            <v>MRG 651 3 1/2" WWK FOX SPOUT M-White</v>
          </cell>
          <cell r="C4422" t="str">
            <v>MRG651MWPACKFOZ</v>
          </cell>
          <cell r="D4422" t="str">
            <v>FRANKE</v>
          </cell>
          <cell r="E4422" t="str">
            <v>114.002</v>
          </cell>
          <cell r="F4422">
            <v>107.25</v>
          </cell>
          <cell r="G4422" t="str">
            <v>GB</v>
          </cell>
          <cell r="H4422" t="str">
            <v>7612981940843</v>
          </cell>
        </row>
        <row r="4423">
          <cell r="A4423" t="str">
            <v>114.0497.969</v>
          </cell>
          <cell r="B4423" t="str">
            <v>MRG 651 3 1/2" WWK FOX SPRAY M-White</v>
          </cell>
          <cell r="C4423" t="str">
            <v>MRG651MWPACKFOU</v>
          </cell>
          <cell r="D4423" t="str">
            <v>FRANKE</v>
          </cell>
          <cell r="E4423" t="str">
            <v>114.002</v>
          </cell>
          <cell r="F4423">
            <v>133.16999999999999</v>
          </cell>
          <cell r="G4423" t="str">
            <v>GB</v>
          </cell>
          <cell r="H4423" t="str">
            <v>7612981940850</v>
          </cell>
        </row>
        <row r="4424">
          <cell r="A4424" t="str">
            <v>114.0497.970</v>
          </cell>
          <cell r="B4424" t="str">
            <v>MRG 651 3 1/2" WWK LIQUIDO SPR M-White</v>
          </cell>
          <cell r="C4424" t="str">
            <v>MRG651MWPACKLI</v>
          </cell>
          <cell r="D4424" t="str">
            <v>FRANKE</v>
          </cell>
          <cell r="E4424" t="str">
            <v>114.002</v>
          </cell>
          <cell r="F4424">
            <v>100.35</v>
          </cell>
          <cell r="G4424" t="str">
            <v>GB</v>
          </cell>
          <cell r="H4424" t="str">
            <v>7612981940867</v>
          </cell>
        </row>
        <row r="4425">
          <cell r="A4425" t="str">
            <v>114.0498.011</v>
          </cell>
          <cell r="B4425" t="str">
            <v>MRG 651 3 1/2" WWK NEP EVO NOZ M-White</v>
          </cell>
          <cell r="C4425" t="str">
            <v>MRG651MWPACKNEU</v>
          </cell>
          <cell r="D4425" t="str">
            <v>FRANKE</v>
          </cell>
          <cell r="E4425" t="str">
            <v>114.002</v>
          </cell>
          <cell r="F4425">
            <v>134.22</v>
          </cell>
          <cell r="G4425" t="str">
            <v>GB</v>
          </cell>
          <cell r="H4425" t="str">
            <v>7612981940874</v>
          </cell>
        </row>
        <row r="4426">
          <cell r="A4426" t="str">
            <v>114.0498.012</v>
          </cell>
          <cell r="B4426" t="str">
            <v>MRG 651 3 1/2" WWK RINSOS SPRAY M-White</v>
          </cell>
          <cell r="C4426" t="str">
            <v>MRG651MWPACKRIS</v>
          </cell>
          <cell r="D4426" t="str">
            <v>FRANKE</v>
          </cell>
          <cell r="E4426" t="str">
            <v>114.002</v>
          </cell>
          <cell r="F4426">
            <v>120.63</v>
          </cell>
          <cell r="G4426" t="str">
            <v>GB</v>
          </cell>
          <cell r="H4426" t="str">
            <v>7612981940881</v>
          </cell>
        </row>
        <row r="4427">
          <cell r="A4427" t="str">
            <v>114.0498.013</v>
          </cell>
          <cell r="B4427" t="str">
            <v>MRG 651 3 1/2" WWK RINSOS SPOUT M-White</v>
          </cell>
          <cell r="C4427" t="str">
            <v>MRG651MWPACKRIZ</v>
          </cell>
          <cell r="D4427" t="str">
            <v>FRANKE</v>
          </cell>
          <cell r="E4427" t="str">
            <v>114.002</v>
          </cell>
          <cell r="F4427">
            <v>111.43</v>
          </cell>
          <cell r="G4427" t="str">
            <v>GB</v>
          </cell>
          <cell r="H4427" t="str">
            <v>7612981940898</v>
          </cell>
        </row>
        <row r="4428">
          <cell r="A4428" t="str">
            <v>114.0498.014</v>
          </cell>
          <cell r="B4428" t="str">
            <v>MRG 651 3 1/2" WWK SPIDER SPOUT M-White</v>
          </cell>
          <cell r="C4428" t="str">
            <v>MRG651MWPACKSP</v>
          </cell>
          <cell r="D4428" t="str">
            <v>FRANKE</v>
          </cell>
          <cell r="E4428" t="str">
            <v>114.002</v>
          </cell>
          <cell r="F4428">
            <v>93.97</v>
          </cell>
          <cell r="G4428" t="str">
            <v>GB</v>
          </cell>
          <cell r="H4428" t="str">
            <v>7612981940904</v>
          </cell>
        </row>
        <row r="4429">
          <cell r="A4429" t="str">
            <v>114.0498.334</v>
          </cell>
          <cell r="B4429" t="str">
            <v>AZG 611-86 3 1/2" WWK NOVARA ECO SPR GRA</v>
          </cell>
          <cell r="C4429" t="str">
            <v>AZG611GPPACKNOED</v>
          </cell>
          <cell r="D4429" t="str">
            <v>FRANKE</v>
          </cell>
          <cell r="E4429" t="str">
            <v>114.201</v>
          </cell>
          <cell r="F4429">
            <v>115.16</v>
          </cell>
          <cell r="G4429" t="str">
            <v>GB</v>
          </cell>
          <cell r="H4429" t="str">
            <v>7612981942847</v>
          </cell>
        </row>
        <row r="4430">
          <cell r="A4430" t="str">
            <v>114.0498.335</v>
          </cell>
          <cell r="B4430" t="str">
            <v>AZG 611-86 3 1/2" WWK NOVARA ECO SPO GRA</v>
          </cell>
          <cell r="C4430" t="str">
            <v>AZG611GPPACKNOEZ</v>
          </cell>
          <cell r="D4430" t="str">
            <v>FRANKE</v>
          </cell>
          <cell r="E4430" t="str">
            <v>114.201</v>
          </cell>
          <cell r="F4430">
            <v>101.31</v>
          </cell>
          <cell r="G4430" t="str">
            <v>GB</v>
          </cell>
          <cell r="H4430" t="str">
            <v>7612981942854</v>
          </cell>
        </row>
        <row r="4431">
          <cell r="A4431" t="str">
            <v>114.0498.336</v>
          </cell>
          <cell r="B4431" t="str">
            <v>AZG 611-86 3 1/2" WWK MARINA PULL OUT GR</v>
          </cell>
          <cell r="C4431" t="str">
            <v>AZG611GPPACKMA</v>
          </cell>
          <cell r="D4431" t="str">
            <v>FRANKE</v>
          </cell>
          <cell r="E4431" t="str">
            <v>114.201</v>
          </cell>
          <cell r="F4431">
            <v>128.19</v>
          </cell>
          <cell r="G4431" t="str">
            <v>GB</v>
          </cell>
          <cell r="H4431" t="str">
            <v>7612981942861</v>
          </cell>
        </row>
        <row r="4432">
          <cell r="A4432" t="str">
            <v>114.0498.337</v>
          </cell>
          <cell r="B4432" t="str">
            <v>AZG 611-86 3 1/2" WWK POLAR SPOUT GRAPHI</v>
          </cell>
          <cell r="C4432" t="str">
            <v>AZG611GPPACKPO</v>
          </cell>
          <cell r="D4432" t="str">
            <v>FRANKE</v>
          </cell>
          <cell r="E4432" t="str">
            <v>114.201</v>
          </cell>
          <cell r="F4432">
            <v>110.52</v>
          </cell>
          <cell r="G4432" t="str">
            <v>GB</v>
          </cell>
          <cell r="H4432" t="str">
            <v>7612981942878</v>
          </cell>
        </row>
        <row r="4433">
          <cell r="A4433" t="str">
            <v>114.0498.338</v>
          </cell>
          <cell r="B4433" t="str">
            <v>AZG 611-86 3 1/2" WWK CHRONIC SPOUT GRAP</v>
          </cell>
          <cell r="C4433" t="str">
            <v>AZG611GPPACKCH</v>
          </cell>
          <cell r="D4433" t="str">
            <v>FRANKE</v>
          </cell>
          <cell r="E4433" t="str">
            <v>114.201</v>
          </cell>
          <cell r="F4433">
            <v>117.4</v>
          </cell>
          <cell r="G4433" t="str">
            <v>GB</v>
          </cell>
          <cell r="H4433" t="str">
            <v>7612981942885</v>
          </cell>
        </row>
        <row r="4434">
          <cell r="A4434" t="str">
            <v>114.0498.339</v>
          </cell>
          <cell r="B4434" t="str">
            <v>AZG 621 3 1/2" WWK NOVARA ECO SPRAY GRA</v>
          </cell>
          <cell r="C4434" t="str">
            <v>AZG621GPPACKNOED</v>
          </cell>
          <cell r="D4434" t="str">
            <v>FRANKE</v>
          </cell>
          <cell r="E4434" t="str">
            <v>114.201</v>
          </cell>
          <cell r="F4434">
            <v>124.2</v>
          </cell>
          <cell r="G4434" t="str">
            <v>GB</v>
          </cell>
          <cell r="H4434" t="str">
            <v>7612981942892</v>
          </cell>
        </row>
        <row r="4435">
          <cell r="A4435" t="str">
            <v>114.0498.344</v>
          </cell>
          <cell r="B4435" t="str">
            <v>AZG 621 3 1/2" WWK NOVARA ECO SPO GRA</v>
          </cell>
          <cell r="C4435" t="str">
            <v>AZG621GPPACKNOEZ</v>
          </cell>
          <cell r="D4435" t="str">
            <v>FRANKE</v>
          </cell>
          <cell r="E4435" t="str">
            <v>114.201</v>
          </cell>
          <cell r="F4435">
            <v>110.35</v>
          </cell>
          <cell r="G4435" t="str">
            <v>GB</v>
          </cell>
          <cell r="H4435" t="str">
            <v>7612981942908</v>
          </cell>
        </row>
        <row r="4436">
          <cell r="A4436" t="str">
            <v>114.0498.345</v>
          </cell>
          <cell r="B4436" t="str">
            <v>AZG 621 3 1/2" WWK MARINA PULL OUT GRAPH</v>
          </cell>
          <cell r="C4436" t="str">
            <v>AZG621GPPACKMA</v>
          </cell>
          <cell r="D4436" t="str">
            <v>FRANKE</v>
          </cell>
          <cell r="E4436" t="str">
            <v>114.201</v>
          </cell>
          <cell r="F4436">
            <v>137.22999999999999</v>
          </cell>
          <cell r="G4436" t="str">
            <v>GB</v>
          </cell>
          <cell r="H4436" t="str">
            <v>7612981942915</v>
          </cell>
        </row>
        <row r="4437">
          <cell r="A4437" t="str">
            <v>114.0498.346</v>
          </cell>
          <cell r="B4437" t="str">
            <v>AZG 621 3 1/2" WWK POLAR SPOUT GRAPHI</v>
          </cell>
          <cell r="C4437" t="str">
            <v>AZG621GPPACKPO</v>
          </cell>
          <cell r="D4437" t="str">
            <v>FRANKE</v>
          </cell>
          <cell r="E4437" t="str">
            <v>114.201</v>
          </cell>
          <cell r="F4437">
            <v>119.56</v>
          </cell>
          <cell r="G4437" t="str">
            <v>GB</v>
          </cell>
          <cell r="H4437" t="str">
            <v>7612981942922</v>
          </cell>
        </row>
        <row r="4438">
          <cell r="A4438" t="str">
            <v>114.0498.347</v>
          </cell>
          <cell r="B4438" t="str">
            <v>AZG 621 3 1/2" WWK CHRONIC SPOUT GRAP</v>
          </cell>
          <cell r="C4438" t="str">
            <v>AZG621GPPACKCH</v>
          </cell>
          <cell r="D4438" t="str">
            <v>FRANKE</v>
          </cell>
          <cell r="E4438" t="str">
            <v>114.201</v>
          </cell>
          <cell r="F4438">
            <v>126.44</v>
          </cell>
          <cell r="G4438" t="str">
            <v>GB</v>
          </cell>
          <cell r="H4438" t="str">
            <v>7612981942939</v>
          </cell>
        </row>
        <row r="4439">
          <cell r="A4439" t="str">
            <v>114.0498.348</v>
          </cell>
          <cell r="B4439" t="str">
            <v>AZG 651 3 1/2" WWK NOVARA ECO SPRAY GRA</v>
          </cell>
          <cell r="C4439" t="str">
            <v>AZG651GPPACKNOED</v>
          </cell>
          <cell r="D4439" t="str">
            <v>FRANKE</v>
          </cell>
          <cell r="E4439" t="str">
            <v>114.201</v>
          </cell>
          <cell r="F4439">
            <v>119.66</v>
          </cell>
          <cell r="G4439" t="str">
            <v>GB</v>
          </cell>
          <cell r="H4439" t="str">
            <v>7612981942946</v>
          </cell>
        </row>
        <row r="4440">
          <cell r="A4440" t="str">
            <v>114.0498.349</v>
          </cell>
          <cell r="B4440" t="str">
            <v>AZG 651 3 1/2" WWK NOVARA ECO SPO GRAPHI</v>
          </cell>
          <cell r="C4440" t="str">
            <v>AZG651GPPACKNOEZ</v>
          </cell>
          <cell r="D4440" t="str">
            <v>FRANKE</v>
          </cell>
          <cell r="E4440" t="str">
            <v>114.201</v>
          </cell>
          <cell r="F4440">
            <v>105.81</v>
          </cell>
          <cell r="G4440" t="str">
            <v>GB</v>
          </cell>
          <cell r="H4440" t="str">
            <v>7612981942953</v>
          </cell>
        </row>
        <row r="4441">
          <cell r="A4441" t="str">
            <v>114.0498.361</v>
          </cell>
          <cell r="B4441" t="str">
            <v>AZG 651 3 1/2" WWK MARINA PULL OUT GRAPH</v>
          </cell>
          <cell r="C4441" t="str">
            <v>AZG651GPPACKMA</v>
          </cell>
          <cell r="D4441" t="str">
            <v>FRANKE</v>
          </cell>
          <cell r="E4441" t="str">
            <v>114.201</v>
          </cell>
          <cell r="F4441">
            <v>132.69</v>
          </cell>
          <cell r="G4441" t="str">
            <v>GB</v>
          </cell>
          <cell r="H4441" t="str">
            <v>7612981942960</v>
          </cell>
        </row>
        <row r="4442">
          <cell r="A4442" t="str">
            <v>114.0498.362</v>
          </cell>
          <cell r="B4442" t="str">
            <v>AZG 651 3 1/2" WWK POLAR SPOUT GRAPHI</v>
          </cell>
          <cell r="C4442" t="str">
            <v>AZG651GPPACKPO</v>
          </cell>
          <cell r="D4442" t="str">
            <v>FRANKE</v>
          </cell>
          <cell r="E4442" t="str">
            <v>114.201</v>
          </cell>
          <cell r="F4442">
            <v>115.02</v>
          </cell>
          <cell r="G4442" t="str">
            <v>GB</v>
          </cell>
          <cell r="H4442" t="str">
            <v>7612981942977</v>
          </cell>
        </row>
        <row r="4443">
          <cell r="A4443" t="str">
            <v>114.0498.363</v>
          </cell>
          <cell r="B4443" t="str">
            <v>AZG 651 3 1/2" WWK CHRONIC SPOUT GRAPHIT</v>
          </cell>
          <cell r="C4443" t="str">
            <v>AZG651GPPACKCH</v>
          </cell>
          <cell r="D4443" t="str">
            <v>FRANKE</v>
          </cell>
          <cell r="E4443" t="str">
            <v>114.201</v>
          </cell>
          <cell r="F4443">
            <v>121.9</v>
          </cell>
          <cell r="G4443" t="str">
            <v>GB</v>
          </cell>
          <cell r="H4443" t="str">
            <v>7612981942984</v>
          </cell>
        </row>
        <row r="4444">
          <cell r="A4444" t="str">
            <v>114.0498.364</v>
          </cell>
          <cell r="B4444" t="str">
            <v>AZG 611-86 3 1/2" WWK NOVARA ECO SPR COF</v>
          </cell>
          <cell r="C4444" t="str">
            <v>AZG611CHPACKNOED</v>
          </cell>
          <cell r="D4444" t="str">
            <v>FRANKE</v>
          </cell>
          <cell r="E4444" t="str">
            <v>114.201</v>
          </cell>
          <cell r="F4444">
            <v>115.69</v>
          </cell>
          <cell r="G4444" t="str">
            <v>GB</v>
          </cell>
          <cell r="H4444" t="str">
            <v>7612981942991</v>
          </cell>
        </row>
        <row r="4445">
          <cell r="A4445" t="str">
            <v>114.0498.365</v>
          </cell>
          <cell r="B4445" t="str">
            <v>AZG 611-86 3 1/2" WWK NOVARA ECO SPO COF</v>
          </cell>
          <cell r="C4445" t="str">
            <v>AZG611CHPACKNOEZ</v>
          </cell>
          <cell r="D4445" t="str">
            <v>FRANKE</v>
          </cell>
          <cell r="E4445" t="str">
            <v>114.201</v>
          </cell>
          <cell r="F4445">
            <v>101.84</v>
          </cell>
          <cell r="G4445" t="str">
            <v>GB</v>
          </cell>
          <cell r="H4445" t="str">
            <v>7612981943004</v>
          </cell>
        </row>
        <row r="4446">
          <cell r="A4446" t="str">
            <v>114.0498.366</v>
          </cell>
          <cell r="B4446" t="str">
            <v>AZG 611-86 3 1/2" WWK MARINA PULL OUT CO</v>
          </cell>
          <cell r="C4446" t="str">
            <v>AZG611CHPACKMA</v>
          </cell>
          <cell r="D4446" t="str">
            <v>FRANKE</v>
          </cell>
          <cell r="E4446" t="str">
            <v>114.201</v>
          </cell>
          <cell r="F4446">
            <v>128.72</v>
          </cell>
          <cell r="G4446" t="str">
            <v>GB</v>
          </cell>
          <cell r="H4446" t="str">
            <v>7612981943011</v>
          </cell>
        </row>
        <row r="4447">
          <cell r="A4447" t="str">
            <v>114.0498.367</v>
          </cell>
          <cell r="B4447" t="str">
            <v>AZG 611-86 3 1/2" WWK POLAR SPOUT COFFEE</v>
          </cell>
          <cell r="C4447" t="str">
            <v>AZG611CHPACKPO</v>
          </cell>
          <cell r="D4447" t="str">
            <v>FRANKE</v>
          </cell>
          <cell r="E4447" t="str">
            <v>114.201</v>
          </cell>
          <cell r="F4447">
            <v>111.05</v>
          </cell>
          <cell r="G4447" t="str">
            <v>GB</v>
          </cell>
          <cell r="H4447" t="str">
            <v>7612981943028</v>
          </cell>
        </row>
        <row r="4448">
          <cell r="A4448" t="str">
            <v>114.0498.368</v>
          </cell>
          <cell r="B4448" t="str">
            <v>AZG 611-86 3 1/2" WWK CHRONIC SPOUT COFF</v>
          </cell>
          <cell r="C4448" t="str">
            <v>AZG611CHPACKCH</v>
          </cell>
          <cell r="D4448" t="str">
            <v>FRANKE</v>
          </cell>
          <cell r="E4448" t="str">
            <v>114.201</v>
          </cell>
          <cell r="F4448">
            <v>117.93</v>
          </cell>
          <cell r="G4448" t="str">
            <v>GB</v>
          </cell>
          <cell r="H4448" t="str">
            <v>7612981943035</v>
          </cell>
        </row>
        <row r="4449">
          <cell r="A4449" t="str">
            <v>114.0498.369</v>
          </cell>
          <cell r="B4449" t="str">
            <v>AZG 621 3 1/2" WWK NOVARA ECO SPR COFFEE</v>
          </cell>
          <cell r="C4449" t="str">
            <v>AZG621CHPACKNOED</v>
          </cell>
          <cell r="D4449" t="str">
            <v>FRANKE</v>
          </cell>
          <cell r="E4449" t="str">
            <v>114.201</v>
          </cell>
          <cell r="F4449">
            <v>124.9</v>
          </cell>
          <cell r="G4449" t="str">
            <v>GB</v>
          </cell>
          <cell r="H4449" t="str">
            <v>7612981943042</v>
          </cell>
        </row>
        <row r="4450">
          <cell r="A4450" t="str">
            <v>114.0498.370</v>
          </cell>
          <cell r="B4450" t="str">
            <v>AZG 621 3 1/2" WWK NOVARA ECO SPOUT COFF</v>
          </cell>
          <cell r="C4450" t="str">
            <v>AZG621CHPACKNOEZ</v>
          </cell>
          <cell r="D4450" t="str">
            <v>FRANKE</v>
          </cell>
          <cell r="E4450" t="str">
            <v>114.201</v>
          </cell>
          <cell r="F4450">
            <v>111.05</v>
          </cell>
          <cell r="G4450" t="str">
            <v>GB</v>
          </cell>
          <cell r="H4450" t="str">
            <v>7612981943059</v>
          </cell>
        </row>
        <row r="4451">
          <cell r="A4451" t="str">
            <v>114.0498.371</v>
          </cell>
          <cell r="B4451" t="str">
            <v>AZG 621 3 1/2" WWK MARINA PULL OUT COFFE</v>
          </cell>
          <cell r="C4451" t="str">
            <v>AZG621CHPACKMA</v>
          </cell>
          <cell r="D4451" t="str">
            <v>FRANKE</v>
          </cell>
          <cell r="E4451" t="str">
            <v>114.201</v>
          </cell>
          <cell r="F4451">
            <v>137.93</v>
          </cell>
          <cell r="G4451" t="str">
            <v>GB</v>
          </cell>
          <cell r="H4451" t="str">
            <v>7612981943066</v>
          </cell>
        </row>
        <row r="4452">
          <cell r="A4452" t="str">
            <v>114.0498.372</v>
          </cell>
          <cell r="B4452" t="str">
            <v>AZG 621 3 1/2" WWK POLAR SPOUT COFFEE</v>
          </cell>
          <cell r="C4452" t="str">
            <v>AZG621CHPACKPO</v>
          </cell>
          <cell r="D4452" t="str">
            <v>FRANKE</v>
          </cell>
          <cell r="E4452" t="str">
            <v>114.201</v>
          </cell>
          <cell r="F4452">
            <v>120.26</v>
          </cell>
          <cell r="G4452" t="str">
            <v>GB</v>
          </cell>
          <cell r="H4452" t="str">
            <v>7612981943073</v>
          </cell>
        </row>
        <row r="4453">
          <cell r="A4453" t="str">
            <v>114.0498.373</v>
          </cell>
          <cell r="B4453" t="str">
            <v>AZG 621 3 1/2" WWK CHRONIC SPOUT COFFEE</v>
          </cell>
          <cell r="C4453" t="str">
            <v>AZG621CHPACKCH</v>
          </cell>
          <cell r="D4453" t="str">
            <v>FRANKE</v>
          </cell>
          <cell r="E4453" t="str">
            <v>114.201</v>
          </cell>
          <cell r="F4453">
            <v>127.14</v>
          </cell>
          <cell r="G4453" t="str">
            <v>GB</v>
          </cell>
          <cell r="H4453" t="str">
            <v>7612981943080</v>
          </cell>
        </row>
        <row r="4454">
          <cell r="A4454" t="str">
            <v>114.0498.376</v>
          </cell>
          <cell r="B4454" t="str">
            <v>AZG 651 3 1/2" WWK NOVARA ECO SPR COFFEE</v>
          </cell>
          <cell r="C4454" t="str">
            <v>AZG651CHPACKNOED</v>
          </cell>
          <cell r="D4454" t="str">
            <v>FRANKE</v>
          </cell>
          <cell r="E4454" t="str">
            <v>114.201</v>
          </cell>
          <cell r="F4454">
            <v>120.27</v>
          </cell>
          <cell r="G4454" t="str">
            <v>GB</v>
          </cell>
          <cell r="H4454" t="str">
            <v>7612981943097</v>
          </cell>
        </row>
        <row r="4455">
          <cell r="A4455" t="str">
            <v>114.0498.378</v>
          </cell>
          <cell r="B4455" t="str">
            <v>AZG 651 3 1/2" WWK NOVARA ECO SPOUT COFF</v>
          </cell>
          <cell r="C4455" t="str">
            <v>AZG651CHPACKNOEZ</v>
          </cell>
          <cell r="D4455" t="str">
            <v>FRANKE</v>
          </cell>
          <cell r="E4455" t="str">
            <v>114.201</v>
          </cell>
          <cell r="F4455">
            <v>106.42</v>
          </cell>
          <cell r="G4455" t="str">
            <v>GB</v>
          </cell>
          <cell r="H4455" t="str">
            <v>7612981943103</v>
          </cell>
        </row>
        <row r="4456">
          <cell r="A4456" t="str">
            <v>114.0498.379</v>
          </cell>
          <cell r="B4456" t="str">
            <v>AZG 651 3 1/2" WWK MARINA PULL OUT COFFE</v>
          </cell>
          <cell r="C4456" t="str">
            <v>AZG651CHPACKMA</v>
          </cell>
          <cell r="D4456" t="str">
            <v>FRANKE</v>
          </cell>
          <cell r="E4456" t="str">
            <v>114.201</v>
          </cell>
          <cell r="F4456">
            <v>133.30000000000001</v>
          </cell>
          <cell r="G4456" t="str">
            <v>GB</v>
          </cell>
          <cell r="H4456" t="str">
            <v>7612981943110</v>
          </cell>
        </row>
        <row r="4457">
          <cell r="A4457" t="str">
            <v>114.0498.387</v>
          </cell>
          <cell r="B4457" t="str">
            <v>AZG 611-86 3 1/2" WWK NOVARA ECO SPR STO</v>
          </cell>
          <cell r="C4457" t="str">
            <v>AZG611SGPACKNOED</v>
          </cell>
          <cell r="D4457" t="str">
            <v>FRANKE</v>
          </cell>
          <cell r="E4457" t="str">
            <v>114.201</v>
          </cell>
          <cell r="F4457">
            <v>114.83</v>
          </cell>
          <cell r="G4457" t="str">
            <v>GB</v>
          </cell>
          <cell r="H4457" t="str">
            <v>7612981942465</v>
          </cell>
        </row>
        <row r="4458">
          <cell r="A4458" t="str">
            <v>114.0498.388</v>
          </cell>
          <cell r="B4458" t="str">
            <v>AZG 611-86 3 1/2" WWK NOVARA ECO SPO STO</v>
          </cell>
          <cell r="C4458" t="str">
            <v>AZG611SGPACKNOEZ</v>
          </cell>
          <cell r="D4458" t="str">
            <v>FRANKE</v>
          </cell>
          <cell r="E4458" t="str">
            <v>114.201</v>
          </cell>
          <cell r="F4458">
            <v>100.98</v>
          </cell>
          <cell r="G4458" t="str">
            <v>GB</v>
          </cell>
          <cell r="H4458" t="str">
            <v>7612981942472</v>
          </cell>
        </row>
        <row r="4459">
          <cell r="A4459" t="str">
            <v>114.0498.389</v>
          </cell>
          <cell r="B4459" t="str">
            <v>AZG 611-86 3 1/2" WWK MARINA PULL OUT ST</v>
          </cell>
          <cell r="C4459" t="str">
            <v>AZG611SGMA</v>
          </cell>
          <cell r="D4459" t="str">
            <v>FRANKE</v>
          </cell>
          <cell r="E4459" t="str">
            <v>114.201</v>
          </cell>
          <cell r="F4459">
            <v>143.59</v>
          </cell>
          <cell r="G4459" t="str">
            <v>GB</v>
          </cell>
          <cell r="H4459" t="str">
            <v>7612981942489</v>
          </cell>
        </row>
        <row r="4460">
          <cell r="A4460" t="str">
            <v>114.0498.390</v>
          </cell>
          <cell r="B4460" t="str">
            <v>AZG 611-86 3 1/2" WWK POLAR SPOUT STONE</v>
          </cell>
          <cell r="C4460" t="str">
            <v>AZG611SGPO</v>
          </cell>
          <cell r="D4460" t="str">
            <v>FRANKE</v>
          </cell>
          <cell r="E4460" t="str">
            <v>114.201</v>
          </cell>
          <cell r="F4460">
            <v>126.18</v>
          </cell>
          <cell r="G4460" t="str">
            <v>GB</v>
          </cell>
          <cell r="H4460" t="str">
            <v>7612981942496</v>
          </cell>
        </row>
        <row r="4461">
          <cell r="A4461" t="str">
            <v>114.0498.391</v>
          </cell>
          <cell r="B4461" t="str">
            <v>AZG 651 3 1/2" WWK POLAR SPOUT COFFEE</v>
          </cell>
          <cell r="C4461" t="str">
            <v>AZG651CHPACKPO</v>
          </cell>
          <cell r="D4461" t="str">
            <v>FRANKE</v>
          </cell>
          <cell r="E4461" t="str">
            <v>114.201</v>
          </cell>
          <cell r="F4461">
            <v>115.63</v>
          </cell>
          <cell r="G4461" t="str">
            <v>GB</v>
          </cell>
          <cell r="H4461" t="str">
            <v>7612981943226</v>
          </cell>
        </row>
        <row r="4462">
          <cell r="A4462" t="str">
            <v>114.0498.392</v>
          </cell>
          <cell r="B4462" t="str">
            <v>AZG 651 3 1/2" WWK CHRONIC SPOUT COFFEE</v>
          </cell>
          <cell r="C4462" t="str">
            <v>AZG651CHPACKCH</v>
          </cell>
          <cell r="D4462" t="str">
            <v>FRANKE</v>
          </cell>
          <cell r="E4462" t="str">
            <v>114.201</v>
          </cell>
          <cell r="F4462">
            <v>122.51</v>
          </cell>
          <cell r="G4462" t="str">
            <v>GB</v>
          </cell>
          <cell r="H4462" t="str">
            <v>7612981943233</v>
          </cell>
        </row>
        <row r="4463">
          <cell r="A4463" t="str">
            <v>114.0498.393</v>
          </cell>
          <cell r="B4463" t="str">
            <v>AZG 611-86 3 1/2" WWK NOVARA ECO SPR WHI</v>
          </cell>
          <cell r="C4463" t="str">
            <v>AZG611MWPACKNOED</v>
          </cell>
          <cell r="D4463" t="str">
            <v>FRANKE</v>
          </cell>
          <cell r="E4463" t="str">
            <v>114.201</v>
          </cell>
          <cell r="F4463">
            <v>117.13</v>
          </cell>
          <cell r="G4463" t="str">
            <v>GB</v>
          </cell>
          <cell r="H4463" t="str">
            <v>7612981943240</v>
          </cell>
        </row>
        <row r="4464">
          <cell r="A4464" t="str">
            <v>114.0498.394</v>
          </cell>
          <cell r="B4464" t="str">
            <v>AZG 611-86 3 1/2" WWK NOVARA ECO SPO WHI</v>
          </cell>
          <cell r="C4464" t="str">
            <v>AZG611MWPACKNOEZ</v>
          </cell>
          <cell r="D4464" t="str">
            <v>FRANKE</v>
          </cell>
          <cell r="E4464" t="str">
            <v>114.201</v>
          </cell>
          <cell r="F4464">
            <v>103.28</v>
          </cell>
          <cell r="G4464" t="str">
            <v>GB</v>
          </cell>
          <cell r="H4464" t="str">
            <v>7612981943257</v>
          </cell>
        </row>
        <row r="4465">
          <cell r="A4465" t="str">
            <v>114.0498.395</v>
          </cell>
          <cell r="B4465" t="str">
            <v>AZG 611-86 3 1/2" WWK MARINA PULL OUT WH</v>
          </cell>
          <cell r="C4465" t="str">
            <v>AZG611MWPACKMA</v>
          </cell>
          <cell r="D4465" t="str">
            <v>FRANKE</v>
          </cell>
          <cell r="E4465" t="str">
            <v>114.201</v>
          </cell>
          <cell r="F4465">
            <v>130.16</v>
          </cell>
          <cell r="G4465" t="str">
            <v>GB</v>
          </cell>
          <cell r="H4465" t="str">
            <v>7612981943264</v>
          </cell>
        </row>
        <row r="4466">
          <cell r="A4466" t="str">
            <v>114.0498.396</v>
          </cell>
          <cell r="B4466" t="str">
            <v>AZG 611-86 3 1/2" WWK POLAR SPOUT WHITE</v>
          </cell>
          <cell r="C4466" t="str">
            <v>AZG611MWPACKPO</v>
          </cell>
          <cell r="D4466" t="str">
            <v>FRANKE</v>
          </cell>
          <cell r="E4466" t="str">
            <v>114.201</v>
          </cell>
          <cell r="F4466">
            <v>112.49</v>
          </cell>
          <cell r="G4466" t="str">
            <v>GB</v>
          </cell>
          <cell r="H4466" t="str">
            <v>7612981943271</v>
          </cell>
        </row>
        <row r="4467">
          <cell r="A4467" t="str">
            <v>114.0498.397</v>
          </cell>
          <cell r="B4467" t="str">
            <v>AZG 611-86 3 1/2" WWK CHRONIC SPOUT WHIT</v>
          </cell>
          <cell r="C4467" t="str">
            <v>AZG611MWPACKCH</v>
          </cell>
          <cell r="D4467" t="str">
            <v>FRANKE</v>
          </cell>
          <cell r="E4467" t="str">
            <v>114.201</v>
          </cell>
          <cell r="F4467">
            <v>119.37</v>
          </cell>
          <cell r="G4467" t="str">
            <v>GB</v>
          </cell>
          <cell r="H4467" t="str">
            <v>7612981943288</v>
          </cell>
        </row>
        <row r="4468">
          <cell r="A4468" t="str">
            <v>114.0498.398</v>
          </cell>
          <cell r="B4468" t="str">
            <v>AZG 621 3 1/2" WWK NOVARA ECO SPR WHITE</v>
          </cell>
          <cell r="C4468" t="str">
            <v>AZG621MWPACKNOED</v>
          </cell>
          <cell r="D4468" t="str">
            <v>FRANKE</v>
          </cell>
          <cell r="E4468" t="str">
            <v>114.201</v>
          </cell>
          <cell r="F4468">
            <v>126.73</v>
          </cell>
          <cell r="G4468" t="str">
            <v>GB</v>
          </cell>
          <cell r="H4468" t="str">
            <v>7612981943295</v>
          </cell>
        </row>
        <row r="4469">
          <cell r="A4469" t="str">
            <v>114.0498.399</v>
          </cell>
          <cell r="B4469" t="str">
            <v>AZG 621 3 1/2" WWK NOVARA ECO SPO WHI</v>
          </cell>
          <cell r="C4469" t="str">
            <v>AZG621MWPACKNOEZ</v>
          </cell>
          <cell r="D4469" t="str">
            <v>FRANKE</v>
          </cell>
          <cell r="E4469" t="str">
            <v>114.201</v>
          </cell>
          <cell r="F4469">
            <v>112.88</v>
          </cell>
          <cell r="G4469" t="str">
            <v>GB</v>
          </cell>
          <cell r="H4469" t="str">
            <v>7612981943301</v>
          </cell>
        </row>
        <row r="4470">
          <cell r="A4470" t="str">
            <v>114.0498.400</v>
          </cell>
          <cell r="B4470" t="str">
            <v>AZG 621 3 1/2" WWK MARINA PULL OUT PWHIT</v>
          </cell>
          <cell r="C4470" t="str">
            <v>AZG621MWPACKMA</v>
          </cell>
          <cell r="D4470" t="str">
            <v>FRANKE</v>
          </cell>
          <cell r="E4470" t="str">
            <v>114.201</v>
          </cell>
          <cell r="F4470">
            <v>139.76</v>
          </cell>
          <cell r="G4470" t="str">
            <v>GB</v>
          </cell>
          <cell r="H4470" t="str">
            <v>7612981943318</v>
          </cell>
        </row>
        <row r="4471">
          <cell r="A4471" t="str">
            <v>114.0498.401</v>
          </cell>
          <cell r="B4471" t="str">
            <v>AZG 621 3 1/2" WWK POLAR SPOUT PUREWHITE</v>
          </cell>
          <cell r="C4471" t="str">
            <v>AZG621MWPACKPO</v>
          </cell>
          <cell r="D4471" t="str">
            <v>FRANKE</v>
          </cell>
          <cell r="E4471" t="str">
            <v>114.201</v>
          </cell>
          <cell r="F4471">
            <v>122.09</v>
          </cell>
          <cell r="G4471" t="str">
            <v>GB</v>
          </cell>
          <cell r="H4471" t="str">
            <v>7612981943325</v>
          </cell>
        </row>
        <row r="4472">
          <cell r="A4472" t="str">
            <v>114.0498.402</v>
          </cell>
          <cell r="B4472" t="str">
            <v>AZG 621 3 1/2" WWK CHRONIC SPOUT WHITE</v>
          </cell>
          <cell r="C4472" t="str">
            <v>AZG621MWPACKCH</v>
          </cell>
          <cell r="D4472" t="str">
            <v>FRANKE</v>
          </cell>
          <cell r="E4472" t="str">
            <v>114.201</v>
          </cell>
          <cell r="F4472">
            <v>128.97</v>
          </cell>
          <cell r="G4472" t="str">
            <v>GB</v>
          </cell>
          <cell r="H4472" t="str">
            <v>7612981943332</v>
          </cell>
        </row>
        <row r="4473">
          <cell r="A4473" t="str">
            <v>114.0498.403</v>
          </cell>
          <cell r="B4473" t="str">
            <v>AZG 651 3 1/2" WWK NOVARA ECO SPR WHITE</v>
          </cell>
          <cell r="C4473" t="str">
            <v>AZG651MWPACKNOED</v>
          </cell>
          <cell r="D4473" t="str">
            <v>FRANKE</v>
          </cell>
          <cell r="E4473" t="str">
            <v>114.201</v>
          </cell>
          <cell r="F4473">
            <v>121.79</v>
          </cell>
          <cell r="G4473" t="str">
            <v>GB</v>
          </cell>
          <cell r="H4473" t="str">
            <v>7612981943349</v>
          </cell>
        </row>
        <row r="4474">
          <cell r="A4474" t="str">
            <v>114.0498.404</v>
          </cell>
          <cell r="B4474" t="str">
            <v>AZG 651 3 1/2" WWK NOVARA ECO SPO WHI</v>
          </cell>
          <cell r="C4474" t="str">
            <v>AZG651MWPACKNOEZ</v>
          </cell>
          <cell r="D4474" t="str">
            <v>FRANKE</v>
          </cell>
          <cell r="E4474" t="str">
            <v>114.201</v>
          </cell>
          <cell r="F4474">
            <v>107.94</v>
          </cell>
          <cell r="G4474" t="str">
            <v>GB</v>
          </cell>
          <cell r="H4474" t="str">
            <v>7612981943356</v>
          </cell>
        </row>
        <row r="4475">
          <cell r="A4475" t="str">
            <v>114.0498.405</v>
          </cell>
          <cell r="B4475" t="str">
            <v>AZG 651 3 1/2" WWK MARINA PULL OUT PWHIT</v>
          </cell>
          <cell r="C4475" t="str">
            <v>AZG651MWPACKMA</v>
          </cell>
          <cell r="D4475" t="str">
            <v>FRANKE</v>
          </cell>
          <cell r="E4475" t="str">
            <v>114.201</v>
          </cell>
          <cell r="F4475">
            <v>134.82</v>
          </cell>
          <cell r="G4475" t="str">
            <v>GB</v>
          </cell>
          <cell r="H4475" t="str">
            <v>7612981943363</v>
          </cell>
        </row>
        <row r="4476">
          <cell r="A4476" t="str">
            <v>114.0498.406</v>
          </cell>
          <cell r="B4476" t="str">
            <v>AZG 651 3 1/2" WWK POLAR SPOUT PUREWHITE</v>
          </cell>
          <cell r="C4476" t="str">
            <v>AZG651MWPACKPO</v>
          </cell>
          <cell r="D4476" t="str">
            <v>FRANKE</v>
          </cell>
          <cell r="E4476" t="str">
            <v>114.201</v>
          </cell>
          <cell r="F4476">
            <v>117.15</v>
          </cell>
          <cell r="G4476" t="str">
            <v>GB</v>
          </cell>
          <cell r="H4476" t="str">
            <v>7612981943370</v>
          </cell>
        </row>
        <row r="4477">
          <cell r="A4477" t="str">
            <v>114.0498.407</v>
          </cell>
          <cell r="B4477" t="str">
            <v>AZG 651 3 1/2" WWK CHRONIC SPOUT WHITE</v>
          </cell>
          <cell r="C4477" t="str">
            <v>AZG651MWPACKCH</v>
          </cell>
          <cell r="D4477" t="str">
            <v>FRANKE</v>
          </cell>
          <cell r="E4477" t="str">
            <v>114.201</v>
          </cell>
          <cell r="F4477">
            <v>124.03</v>
          </cell>
          <cell r="G4477" t="str">
            <v>GB</v>
          </cell>
          <cell r="H4477" t="str">
            <v>7612981943387</v>
          </cell>
        </row>
        <row r="4478">
          <cell r="A4478" t="str">
            <v>114.0498.431</v>
          </cell>
          <cell r="B4478" t="str">
            <v>AZG 611-86 3 1/2" WWK CHRONIC SPOUT STON</v>
          </cell>
          <cell r="C4478" t="str">
            <v>AZG611SGPACKCH</v>
          </cell>
          <cell r="D4478" t="str">
            <v>FRANKE</v>
          </cell>
          <cell r="E4478" t="str">
            <v>114.201</v>
          </cell>
          <cell r="F4478">
            <v>117.07</v>
          </cell>
          <cell r="G4478" t="str">
            <v>GB</v>
          </cell>
          <cell r="H4478" t="str">
            <v>7612981942502</v>
          </cell>
        </row>
        <row r="4479">
          <cell r="A4479" t="str">
            <v>114.0498.432</v>
          </cell>
          <cell r="B4479" t="str">
            <v>AZG 621 3 1/2" WWK NOVARA ECO SPR STONE</v>
          </cell>
          <cell r="C4479" t="str">
            <v>AZG621SGPACKNOED</v>
          </cell>
          <cell r="D4479" t="str">
            <v>FRANKE</v>
          </cell>
          <cell r="E4479" t="str">
            <v>114.201</v>
          </cell>
          <cell r="F4479">
            <v>123.78</v>
          </cell>
          <cell r="G4479" t="str">
            <v>GB</v>
          </cell>
          <cell r="H4479" t="str">
            <v>7612981942519</v>
          </cell>
        </row>
        <row r="4480">
          <cell r="A4480" t="str">
            <v>114.0498.433</v>
          </cell>
          <cell r="B4480" t="str">
            <v>AZG 621 3 1/2" WWK NOVARA ECO SPO STONE</v>
          </cell>
          <cell r="C4480" t="str">
            <v>AZG621SGPACKNOEZ</v>
          </cell>
          <cell r="D4480" t="str">
            <v>FRANKE</v>
          </cell>
          <cell r="E4480" t="str">
            <v>114.201</v>
          </cell>
          <cell r="F4480">
            <v>109.93</v>
          </cell>
          <cell r="G4480" t="str">
            <v>GB</v>
          </cell>
          <cell r="H4480" t="str">
            <v>7612981943424</v>
          </cell>
        </row>
        <row r="4481">
          <cell r="A4481" t="str">
            <v>114.0498.434</v>
          </cell>
          <cell r="B4481" t="str">
            <v>AZG 621 3 1/2" WWK MARINA PULL OUT STONE</v>
          </cell>
          <cell r="C4481" t="str">
            <v>AZG621SGMA</v>
          </cell>
          <cell r="D4481" t="str">
            <v>FRANKE</v>
          </cell>
          <cell r="E4481" t="str">
            <v>114.201</v>
          </cell>
          <cell r="F4481">
            <v>154.06</v>
          </cell>
          <cell r="G4481" t="str">
            <v>GB</v>
          </cell>
          <cell r="H4481" t="str">
            <v>7612981943431</v>
          </cell>
        </row>
        <row r="4482">
          <cell r="A4482" t="str">
            <v>114.0498.435</v>
          </cell>
          <cell r="B4482" t="str">
            <v>AZG 621 3 1/2" WWK POLAR SPOUT STONE</v>
          </cell>
          <cell r="C4482" t="str">
            <v>AZG621SGPO</v>
          </cell>
          <cell r="D4482" t="str">
            <v>FRANKE</v>
          </cell>
          <cell r="E4482" t="str">
            <v>114.201</v>
          </cell>
          <cell r="F4482">
            <v>136.65</v>
          </cell>
          <cell r="G4482" t="str">
            <v>GB</v>
          </cell>
          <cell r="H4482" t="str">
            <v>7612981943448</v>
          </cell>
        </row>
        <row r="4483">
          <cell r="A4483" t="str">
            <v>114.0498.436</v>
          </cell>
          <cell r="B4483" t="str">
            <v>AZG 621 3 1/2" WWK CHRONIC SPOUT STONE</v>
          </cell>
          <cell r="C4483" t="str">
            <v>AZG621SGPACKCH</v>
          </cell>
          <cell r="D4483" t="str">
            <v>FRANKE</v>
          </cell>
          <cell r="E4483" t="str">
            <v>114.201</v>
          </cell>
          <cell r="F4483">
            <v>126.02</v>
          </cell>
          <cell r="G4483" t="str">
            <v>GB</v>
          </cell>
          <cell r="H4483" t="str">
            <v>7612981943455</v>
          </cell>
        </row>
        <row r="4484">
          <cell r="A4484" t="str">
            <v>114.0498.437</v>
          </cell>
          <cell r="B4484" t="str">
            <v>AZG 651 3 1/2" WWK NOVARA ECO SPR STONE</v>
          </cell>
          <cell r="C4484" t="str">
            <v>AZG651SGPACKNOED</v>
          </cell>
          <cell r="D4484" t="str">
            <v>FRANKE</v>
          </cell>
          <cell r="E4484" t="str">
            <v>114.201</v>
          </cell>
          <cell r="F4484">
            <v>119.32</v>
          </cell>
          <cell r="G4484" t="str">
            <v>GB</v>
          </cell>
          <cell r="H4484" t="str">
            <v>7612981943462</v>
          </cell>
        </row>
        <row r="4485">
          <cell r="A4485" t="str">
            <v>114.0498.438</v>
          </cell>
          <cell r="B4485" t="str">
            <v>AZG 651 3 1/2" WWK NOVARA ECO SPO STONE</v>
          </cell>
          <cell r="C4485" t="str">
            <v>AZG651SGPACKNOEZ</v>
          </cell>
          <cell r="D4485" t="str">
            <v>FRANKE</v>
          </cell>
          <cell r="E4485" t="str">
            <v>114.201</v>
          </cell>
          <cell r="F4485">
            <v>105.47</v>
          </cell>
          <cell r="G4485" t="str">
            <v>GB</v>
          </cell>
          <cell r="H4485" t="str">
            <v>7612981943479</v>
          </cell>
        </row>
        <row r="4486">
          <cell r="A4486" t="str">
            <v>114.0498.439</v>
          </cell>
          <cell r="B4486" t="str">
            <v>AZG 651 3 1/2" WWK MARINA PULL OUT STONE</v>
          </cell>
          <cell r="C4486" t="str">
            <v>AZG651SGMA</v>
          </cell>
          <cell r="D4486" t="str">
            <v>FRANKE</v>
          </cell>
          <cell r="E4486" t="str">
            <v>114.201</v>
          </cell>
          <cell r="F4486">
            <v>149.11000000000001</v>
          </cell>
          <cell r="G4486" t="str">
            <v>GB</v>
          </cell>
          <cell r="H4486" t="str">
            <v>7612981943486</v>
          </cell>
        </row>
        <row r="4487">
          <cell r="A4487" t="str">
            <v>114.0498.440</v>
          </cell>
          <cell r="B4487" t="str">
            <v>AZG 651 3 1/2" WWK POLAR SPOUT STONE</v>
          </cell>
          <cell r="C4487" t="str">
            <v>AZG651SGPO</v>
          </cell>
          <cell r="D4487" t="str">
            <v>FRANKE</v>
          </cell>
          <cell r="E4487" t="str">
            <v>114.201</v>
          </cell>
          <cell r="F4487">
            <v>131.69999999999999</v>
          </cell>
          <cell r="G4487" t="str">
            <v>GB</v>
          </cell>
          <cell r="H4487" t="str">
            <v>7612981943493</v>
          </cell>
        </row>
        <row r="4488">
          <cell r="A4488" t="str">
            <v>114.0498.442</v>
          </cell>
          <cell r="B4488" t="str">
            <v>AZG 651 3 1/2" WWK CHRONIC SPOUT STONE</v>
          </cell>
          <cell r="C4488" t="str">
            <v>AZG651SGPACKCH</v>
          </cell>
          <cell r="D4488" t="str">
            <v>FRANKE</v>
          </cell>
          <cell r="E4488" t="str">
            <v>114.201</v>
          </cell>
          <cell r="F4488">
            <v>121.56</v>
          </cell>
          <cell r="G4488" t="str">
            <v>GB</v>
          </cell>
          <cell r="H4488" t="str">
            <v>7612981943509</v>
          </cell>
        </row>
        <row r="4489">
          <cell r="A4489" t="str">
            <v>114.0498.443</v>
          </cell>
          <cell r="B4489" t="str">
            <v>AZG 611-86 3 1/2" WWK NOVA ECO SPR STORM</v>
          </cell>
          <cell r="C4489" t="str">
            <v>AZG611TPPACKNOED</v>
          </cell>
          <cell r="D4489" t="str">
            <v>FRANKE</v>
          </cell>
          <cell r="E4489" t="str">
            <v>114.201</v>
          </cell>
          <cell r="F4489">
            <v>116.22</v>
          </cell>
          <cell r="G4489" t="str">
            <v>GB</v>
          </cell>
          <cell r="H4489" t="str">
            <v>7612981943516</v>
          </cell>
        </row>
        <row r="4490">
          <cell r="A4490" t="str">
            <v>114.0498.444</v>
          </cell>
          <cell r="B4490" t="str">
            <v>AZG 611-86 3 1/2" WWK NOVA ECO SPO STORM</v>
          </cell>
          <cell r="C4490" t="str">
            <v>AZG611TPPACKNOEZ</v>
          </cell>
          <cell r="D4490" t="str">
            <v>FRANKE</v>
          </cell>
          <cell r="E4490" t="str">
            <v>114.201</v>
          </cell>
          <cell r="F4490">
            <v>102.37</v>
          </cell>
          <cell r="G4490" t="str">
            <v>GB</v>
          </cell>
          <cell r="H4490" t="str">
            <v>7612981943523</v>
          </cell>
        </row>
        <row r="4491">
          <cell r="A4491" t="str">
            <v>114.0498.445</v>
          </cell>
          <cell r="B4491" t="str">
            <v>AZG 611-86 3 1/2" WWK MARINA PULL OUT ST</v>
          </cell>
          <cell r="C4491" t="str">
            <v>AZG611TPMA</v>
          </cell>
          <cell r="D4491" t="str">
            <v>FRANKE</v>
          </cell>
          <cell r="E4491" t="str">
            <v>114.201</v>
          </cell>
          <cell r="F4491">
            <v>136.16999999999999</v>
          </cell>
          <cell r="G4491" t="str">
            <v>GB</v>
          </cell>
          <cell r="H4491" t="str">
            <v>7612981943530</v>
          </cell>
        </row>
        <row r="4492">
          <cell r="A4492" t="str">
            <v>114.0498.446</v>
          </cell>
          <cell r="B4492" t="str">
            <v>AZG 611-86 3 1/2" WWK POLAR SPOUT STORM</v>
          </cell>
          <cell r="C4492" t="str">
            <v>AZG611TPPO</v>
          </cell>
          <cell r="D4492" t="str">
            <v>FRANKE</v>
          </cell>
          <cell r="E4492" t="str">
            <v>114.201</v>
          </cell>
          <cell r="F4492">
            <v>118.76</v>
          </cell>
          <cell r="G4492" t="str">
            <v>GB</v>
          </cell>
          <cell r="H4492" t="str">
            <v>7612981943547</v>
          </cell>
        </row>
        <row r="4493">
          <cell r="A4493" t="str">
            <v>114.0498.447</v>
          </cell>
          <cell r="B4493" t="str">
            <v>AZG 611-86 3 1/2" WWK CHRONIC SPOU STORM</v>
          </cell>
          <cell r="C4493" t="str">
            <v>AZG611TPPACKCH</v>
          </cell>
          <cell r="D4493" t="str">
            <v>FRANKE</v>
          </cell>
          <cell r="E4493" t="str">
            <v>114.201</v>
          </cell>
          <cell r="F4493">
            <v>118.46</v>
          </cell>
          <cell r="G4493" t="str">
            <v>GB</v>
          </cell>
          <cell r="H4493" t="str">
            <v>7612981943554</v>
          </cell>
        </row>
        <row r="4494">
          <cell r="A4494" t="str">
            <v>114.0498.448</v>
          </cell>
          <cell r="B4494" t="str">
            <v>AZG 621 3 1/2" WWK NOVARA ECO SPR STORM</v>
          </cell>
          <cell r="C4494" t="str">
            <v>AZG621TPPACKNOED</v>
          </cell>
          <cell r="D4494" t="str">
            <v>FRANKE</v>
          </cell>
          <cell r="E4494" t="str">
            <v>114.201</v>
          </cell>
          <cell r="F4494">
            <v>125.56</v>
          </cell>
          <cell r="G4494" t="str">
            <v>GB</v>
          </cell>
          <cell r="H4494" t="str">
            <v>7612981943561</v>
          </cell>
        </row>
        <row r="4495">
          <cell r="A4495" t="str">
            <v>114.0498.449</v>
          </cell>
          <cell r="B4495" t="str">
            <v>AZG 621 3 1/2" WWK NOVARA ECO SPOU STORM</v>
          </cell>
          <cell r="C4495" t="str">
            <v>AZG621TPPACKNOEZ</v>
          </cell>
          <cell r="D4495" t="str">
            <v>FRANKE</v>
          </cell>
          <cell r="E4495" t="str">
            <v>114.201</v>
          </cell>
          <cell r="F4495">
            <v>111.71</v>
          </cell>
          <cell r="G4495" t="str">
            <v>GB</v>
          </cell>
          <cell r="H4495" t="str">
            <v>7612981943578</v>
          </cell>
        </row>
        <row r="4496">
          <cell r="A4496" t="str">
            <v>114.0498.450</v>
          </cell>
          <cell r="B4496" t="str">
            <v>AZG 621 3 1/2" WWK MARINA PULL OUT STORM</v>
          </cell>
          <cell r="C4496" t="str">
            <v>AZG621TPMA</v>
          </cell>
          <cell r="D4496" t="str">
            <v>FRANKE</v>
          </cell>
          <cell r="E4496" t="str">
            <v>114.201</v>
          </cell>
          <cell r="F4496">
            <v>155.12</v>
          </cell>
          <cell r="G4496" t="str">
            <v>GB</v>
          </cell>
          <cell r="H4496" t="str">
            <v>7612981943585</v>
          </cell>
        </row>
        <row r="4497">
          <cell r="A4497" t="str">
            <v>114.0498.451</v>
          </cell>
          <cell r="B4497" t="str">
            <v>AZG 621 3 1/2" WWK POLAR SPOUT STORM</v>
          </cell>
          <cell r="C4497" t="str">
            <v>AZG621TPPO</v>
          </cell>
          <cell r="D4497" t="str">
            <v>FRANKE</v>
          </cell>
          <cell r="E4497" t="str">
            <v>114.201</v>
          </cell>
          <cell r="F4497">
            <v>137.71</v>
          </cell>
          <cell r="G4497" t="str">
            <v>GB</v>
          </cell>
          <cell r="H4497" t="str">
            <v>7612981943592</v>
          </cell>
        </row>
        <row r="4498">
          <cell r="A4498" t="str">
            <v>114.0498.452</v>
          </cell>
          <cell r="B4498" t="str">
            <v>AZG 621 3 1/2" WWK CHRONIC SPOUT STORM</v>
          </cell>
          <cell r="C4498" t="str">
            <v>AZG621TPPACKCH</v>
          </cell>
          <cell r="D4498" t="str">
            <v>FRANKE</v>
          </cell>
          <cell r="E4498" t="str">
            <v>114.201</v>
          </cell>
          <cell r="F4498">
            <v>127.8</v>
          </cell>
          <cell r="G4498" t="str">
            <v>GB</v>
          </cell>
          <cell r="H4498" t="str">
            <v>7612981943608</v>
          </cell>
        </row>
        <row r="4499">
          <cell r="A4499" t="str">
            <v>114.0498.453</v>
          </cell>
          <cell r="B4499" t="str">
            <v>AZG 651 3 1/2" WWK NOVARA ECO SPR STORM</v>
          </cell>
          <cell r="C4499" t="str">
            <v>AZG651TPPACKNOED</v>
          </cell>
          <cell r="D4499" t="str">
            <v>FRANKE</v>
          </cell>
          <cell r="E4499" t="str">
            <v>114.201</v>
          </cell>
          <cell r="F4499">
            <v>120.82</v>
          </cell>
          <cell r="G4499" t="str">
            <v>GB</v>
          </cell>
          <cell r="H4499" t="str">
            <v>7612981943615</v>
          </cell>
        </row>
        <row r="4500">
          <cell r="A4500" t="str">
            <v>114.0498.455</v>
          </cell>
          <cell r="B4500" t="str">
            <v>AZG 651 3 1/2" WWK NOVARA ECO SPOU STORM</v>
          </cell>
          <cell r="C4500" t="str">
            <v>AZG651TPPACKNOEZ</v>
          </cell>
          <cell r="D4500" t="str">
            <v>FRANKE</v>
          </cell>
          <cell r="E4500" t="str">
            <v>114.201</v>
          </cell>
          <cell r="F4500">
            <v>106.97</v>
          </cell>
          <cell r="G4500" t="str">
            <v>GB</v>
          </cell>
          <cell r="H4500" t="str">
            <v>7612981943622</v>
          </cell>
        </row>
        <row r="4501">
          <cell r="A4501" t="str">
            <v>114.0498.456</v>
          </cell>
          <cell r="B4501" t="str">
            <v>AZG 651 3 1/2" WWK MARINA PULL OUT STORM</v>
          </cell>
          <cell r="C4501" t="str">
            <v>AZG651TPMA</v>
          </cell>
          <cell r="D4501" t="str">
            <v>FRANKE</v>
          </cell>
          <cell r="E4501" t="str">
            <v>114.201</v>
          </cell>
          <cell r="F4501">
            <v>149.99</v>
          </cell>
          <cell r="G4501" t="str">
            <v>GB</v>
          </cell>
          <cell r="H4501" t="str">
            <v>7612981943639</v>
          </cell>
        </row>
        <row r="4502">
          <cell r="A4502" t="str">
            <v>114.0498.457</v>
          </cell>
          <cell r="B4502" t="str">
            <v>AZG 651 3 1/2" WWK POLAR SPOUT STORM</v>
          </cell>
          <cell r="C4502" t="str">
            <v>AZG651TPPO</v>
          </cell>
          <cell r="D4502" t="str">
            <v>FRANKE</v>
          </cell>
          <cell r="E4502" t="str">
            <v>114.201</v>
          </cell>
          <cell r="F4502">
            <v>132.58000000000001</v>
          </cell>
          <cell r="G4502" t="str">
            <v>GB</v>
          </cell>
          <cell r="H4502" t="str">
            <v>7612981943646</v>
          </cell>
        </row>
        <row r="4503">
          <cell r="A4503" t="str">
            <v>114.0498.458</v>
          </cell>
          <cell r="B4503" t="str">
            <v>AZG 651 3 1/2" WWK CHRONIC SPOUT STORM</v>
          </cell>
          <cell r="C4503" t="str">
            <v>AZG651TPPACKCH</v>
          </cell>
          <cell r="D4503" t="str">
            <v>FRANKE</v>
          </cell>
          <cell r="E4503" t="str">
            <v>114.201</v>
          </cell>
          <cell r="F4503">
            <v>123.06</v>
          </cell>
          <cell r="G4503" t="str">
            <v>GB</v>
          </cell>
          <cell r="H4503" t="str">
            <v>7612981943653</v>
          </cell>
        </row>
        <row r="4504">
          <cell r="A4504" t="str">
            <v>114.0501.438</v>
          </cell>
          <cell r="B4504" t="str">
            <v>MRG 651 3 1/2" WWK REV WOM MDark Brown</v>
          </cell>
          <cell r="C4504" t="str">
            <v/>
          </cell>
          <cell r="D4504" t="str">
            <v>FRANKE</v>
          </cell>
          <cell r="E4504" t="str">
            <v>114.002</v>
          </cell>
          <cell r="F4504">
            <v>77.06</v>
          </cell>
          <cell r="G4504" t="str">
            <v>GB</v>
          </cell>
          <cell r="H4504" t="str">
            <v>7612985130622</v>
          </cell>
        </row>
        <row r="4505">
          <cell r="A4505" t="str">
            <v>114.0508.018</v>
          </cell>
          <cell r="B4505" t="str">
            <v>FXG 611-100 3 1/2" NWK REV HOF ON</v>
          </cell>
          <cell r="C4505" t="str">
            <v/>
          </cell>
          <cell r="D4505" t="str">
            <v>FRANKE</v>
          </cell>
          <cell r="E4505" t="str">
            <v>114.810</v>
          </cell>
          <cell r="F4505">
            <v>0</v>
          </cell>
          <cell r="G4505" t="str">
            <v/>
          </cell>
          <cell r="H4505" t="str">
            <v>7612985172158</v>
          </cell>
        </row>
        <row r="4506">
          <cell r="A4506" t="str">
            <v>114.0508.031</v>
          </cell>
          <cell r="B4506" t="str">
            <v>FXG 611-100 3 1/2" NWK REV HOF PW</v>
          </cell>
          <cell r="C4506" t="str">
            <v/>
          </cell>
          <cell r="D4506" t="str">
            <v>FRANKE</v>
          </cell>
          <cell r="E4506" t="str">
            <v>114.810</v>
          </cell>
          <cell r="F4506">
            <v>0</v>
          </cell>
          <cell r="G4506" t="str">
            <v/>
          </cell>
          <cell r="H4506" t="str">
            <v>7612985172189</v>
          </cell>
        </row>
        <row r="4507">
          <cell r="A4507" t="str">
            <v>114.0508.032</v>
          </cell>
          <cell r="B4507" t="str">
            <v>FXG 611-100 3 1/2" NWK REV HOF ST</v>
          </cell>
          <cell r="C4507" t="str">
            <v/>
          </cell>
          <cell r="D4507" t="str">
            <v>FRANKE</v>
          </cell>
          <cell r="E4507" t="str">
            <v>114.810</v>
          </cell>
          <cell r="F4507">
            <v>0</v>
          </cell>
          <cell r="G4507" t="str">
            <v/>
          </cell>
          <cell r="H4507" t="str">
            <v>7612985172196</v>
          </cell>
        </row>
        <row r="4508">
          <cell r="A4508" t="str">
            <v>114.0510.087</v>
          </cell>
          <cell r="B4508" t="str">
            <v>FXG 621 3 1/2" NWK REV HOF ON</v>
          </cell>
          <cell r="C4508" t="str">
            <v/>
          </cell>
          <cell r="D4508" t="str">
            <v>FRANKE</v>
          </cell>
          <cell r="E4508" t="str">
            <v>114.810</v>
          </cell>
          <cell r="F4508">
            <v>0</v>
          </cell>
          <cell r="G4508" t="str">
            <v/>
          </cell>
          <cell r="H4508" t="str">
            <v>7612985235754</v>
          </cell>
        </row>
        <row r="4509">
          <cell r="A4509" t="str">
            <v>114.0510.161</v>
          </cell>
          <cell r="B4509" t="str">
            <v>FXG 621 3 1/2" NWK REV HOF PW</v>
          </cell>
          <cell r="C4509" t="str">
            <v/>
          </cell>
          <cell r="D4509" t="str">
            <v>FRANKE</v>
          </cell>
          <cell r="E4509" t="str">
            <v>114.810</v>
          </cell>
          <cell r="F4509">
            <v>0</v>
          </cell>
          <cell r="G4509" t="str">
            <v/>
          </cell>
          <cell r="H4509" t="str">
            <v>7612985235785</v>
          </cell>
        </row>
        <row r="4510">
          <cell r="A4510" t="str">
            <v>114.0510.162</v>
          </cell>
          <cell r="B4510" t="str">
            <v>FXG 621 3 1/2" NWK REV HOF ST</v>
          </cell>
          <cell r="C4510" t="str">
            <v/>
          </cell>
          <cell r="D4510" t="str">
            <v>FRANKE</v>
          </cell>
          <cell r="E4510" t="str">
            <v>114.810</v>
          </cell>
          <cell r="F4510">
            <v>0</v>
          </cell>
          <cell r="G4510" t="str">
            <v/>
          </cell>
          <cell r="H4510" t="str">
            <v>7612985235792</v>
          </cell>
        </row>
        <row r="4511">
          <cell r="A4511" t="str">
            <v>114.0533.480</v>
          </cell>
          <cell r="B4511" t="str">
            <v>FXG 611-100 3 1/2" NWK REV HOF ONYX CB</v>
          </cell>
          <cell r="C4511" t="str">
            <v>FXG611OX</v>
          </cell>
          <cell r="D4511" t="str">
            <v>FRANKE</v>
          </cell>
          <cell r="E4511" t="str">
            <v>114.810</v>
          </cell>
          <cell r="F4511">
            <v>101.64</v>
          </cell>
          <cell r="G4511" t="str">
            <v>GB</v>
          </cell>
          <cell r="H4511" t="str">
            <v>7612985493758</v>
          </cell>
        </row>
        <row r="4512">
          <cell r="A4512" t="str">
            <v>114.0533.491</v>
          </cell>
          <cell r="B4512" t="str">
            <v>FXG 611-100 3 1/2" NWK REV HOF WHITE CB</v>
          </cell>
          <cell r="C4512" t="str">
            <v>FXG611MW</v>
          </cell>
          <cell r="D4512" t="str">
            <v>FRANKE</v>
          </cell>
          <cell r="E4512" t="str">
            <v>114.810</v>
          </cell>
          <cell r="F4512">
            <v>100.28</v>
          </cell>
          <cell r="G4512" t="str">
            <v>GB</v>
          </cell>
          <cell r="H4512" t="str">
            <v>7612985493765</v>
          </cell>
        </row>
        <row r="4513">
          <cell r="A4513" t="str">
            <v>114.0533.492</v>
          </cell>
          <cell r="B4513" t="str">
            <v>FXG 611-100 3 1/2" NWK REV HOF STONE CB</v>
          </cell>
          <cell r="C4513" t="str">
            <v>FXG611SG</v>
          </cell>
          <cell r="D4513" t="str">
            <v>FRANKE</v>
          </cell>
          <cell r="E4513" t="str">
            <v>114.810</v>
          </cell>
          <cell r="F4513">
            <v>100.56</v>
          </cell>
          <cell r="G4513" t="str">
            <v>GB</v>
          </cell>
          <cell r="H4513" t="str">
            <v>7612985493772</v>
          </cell>
        </row>
        <row r="4514">
          <cell r="A4514" t="str">
            <v>114.0533.493</v>
          </cell>
          <cell r="B4514" t="str">
            <v>FXG 611-100 3 1/2" NWK REV HOF PLATIN CB</v>
          </cell>
          <cell r="C4514" t="str">
            <v/>
          </cell>
          <cell r="D4514" t="str">
            <v>FRANKE</v>
          </cell>
          <cell r="E4514" t="str">
            <v>114.810</v>
          </cell>
          <cell r="F4514">
            <v>0</v>
          </cell>
          <cell r="G4514" t="str">
            <v/>
          </cell>
          <cell r="H4514" t="str">
            <v>7612985493789</v>
          </cell>
        </row>
        <row r="4515">
          <cell r="A4515" t="str">
            <v>114.0533.494</v>
          </cell>
          <cell r="B4515" t="str">
            <v>FXG 611-100 3 1/2" NWK REV HOF VANIL CB</v>
          </cell>
          <cell r="C4515" t="str">
            <v>FXG611VA</v>
          </cell>
          <cell r="D4515" t="str">
            <v>FRANKE</v>
          </cell>
          <cell r="E4515" t="str">
            <v>114.810</v>
          </cell>
          <cell r="F4515">
            <v>103.75</v>
          </cell>
          <cell r="G4515" t="str">
            <v>GB</v>
          </cell>
          <cell r="H4515" t="str">
            <v>7612985493796</v>
          </cell>
        </row>
        <row r="4516">
          <cell r="A4516" t="str">
            <v>114.0533.495</v>
          </cell>
          <cell r="B4516" t="str">
            <v>FXG 621 3 1/2" NWK REV HOF ONYX CB</v>
          </cell>
          <cell r="C4516" t="str">
            <v>FXG621OX</v>
          </cell>
          <cell r="D4516" t="str">
            <v>FRANKE</v>
          </cell>
          <cell r="E4516" t="str">
            <v>114.810</v>
          </cell>
          <cell r="F4516">
            <v>107.68</v>
          </cell>
          <cell r="G4516" t="str">
            <v>GB</v>
          </cell>
          <cell r="H4516" t="str">
            <v>7612985493802</v>
          </cell>
        </row>
        <row r="4517">
          <cell r="A4517" t="str">
            <v>114.0533.496</v>
          </cell>
          <cell r="B4517" t="str">
            <v>FXG 621 3 1/2" NWK REV HOF WHITE CB</v>
          </cell>
          <cell r="C4517" t="str">
            <v>FXG621MW</v>
          </cell>
          <cell r="D4517" t="str">
            <v>FRANKE</v>
          </cell>
          <cell r="E4517" t="str">
            <v>114.810</v>
          </cell>
          <cell r="F4517">
            <v>109.77</v>
          </cell>
          <cell r="G4517" t="str">
            <v>GB</v>
          </cell>
          <cell r="H4517" t="str">
            <v>7612985493819</v>
          </cell>
        </row>
        <row r="4518">
          <cell r="A4518" t="str">
            <v>114.0533.497</v>
          </cell>
          <cell r="B4518" t="str">
            <v>FXG 621 3 1/2" NWK REV HOF STONE CB</v>
          </cell>
          <cell r="C4518" t="str">
            <v>FXG621SG</v>
          </cell>
          <cell r="D4518" t="str">
            <v>FRANKE</v>
          </cell>
          <cell r="E4518" t="str">
            <v>114.810</v>
          </cell>
          <cell r="F4518">
            <v>106.33</v>
          </cell>
          <cell r="G4518" t="str">
            <v>GB</v>
          </cell>
          <cell r="H4518" t="str">
            <v>7612985493826</v>
          </cell>
        </row>
        <row r="4519">
          <cell r="A4519" t="str">
            <v>114.0533.498</v>
          </cell>
          <cell r="B4519" t="str">
            <v>FXG 621 3 1/2" NWK REV HOF PLATIN CB</v>
          </cell>
          <cell r="C4519" t="str">
            <v/>
          </cell>
          <cell r="D4519" t="str">
            <v>FRANKE</v>
          </cell>
          <cell r="E4519" t="str">
            <v>114.810</v>
          </cell>
          <cell r="F4519">
            <v>0</v>
          </cell>
          <cell r="G4519" t="str">
            <v/>
          </cell>
          <cell r="H4519" t="str">
            <v>7612985493833</v>
          </cell>
        </row>
        <row r="4520">
          <cell r="A4520" t="str">
            <v>114.0533.499</v>
          </cell>
          <cell r="B4520" t="str">
            <v>FXG 621 3 1/2" NWK REV HOF VANILLA CB</v>
          </cell>
          <cell r="C4520" t="str">
            <v>FXG621VA</v>
          </cell>
          <cell r="D4520" t="str">
            <v>FRANKE</v>
          </cell>
          <cell r="E4520" t="str">
            <v>114.810</v>
          </cell>
          <cell r="F4520">
            <v>110.35</v>
          </cell>
          <cell r="G4520" t="str">
            <v>GB</v>
          </cell>
          <cell r="H4520" t="str">
            <v>7612985493840</v>
          </cell>
        </row>
        <row r="4521">
          <cell r="A4521" t="str">
            <v>114.0535.827</v>
          </cell>
          <cell r="B4521" t="str">
            <v>SYG 611 3 1/2" WWK REV HOF ACC AB SIP</v>
          </cell>
          <cell r="C4521" t="str">
            <v>SYG611AW1</v>
          </cell>
          <cell r="D4521" t="str">
            <v>FRANKE</v>
          </cell>
          <cell r="E4521" t="str">
            <v>114.729</v>
          </cell>
          <cell r="F4521">
            <v>152.13</v>
          </cell>
          <cell r="G4521" t="str">
            <v>GB</v>
          </cell>
          <cell r="H4521" t="str">
            <v>7612985504522</v>
          </cell>
        </row>
        <row r="4522">
          <cell r="A4522" t="str">
            <v>114.0535.896</v>
          </cell>
          <cell r="B4522" t="str">
            <v>FXG 611-100 3 1/2" WWK REV HOF ONYX SIP</v>
          </cell>
          <cell r="C4522" t="str">
            <v>FXG611OX1</v>
          </cell>
          <cell r="D4522" t="str">
            <v>FRANKE</v>
          </cell>
          <cell r="E4522" t="str">
            <v>114.810</v>
          </cell>
          <cell r="F4522">
            <v>130</v>
          </cell>
          <cell r="G4522" t="str">
            <v>GB</v>
          </cell>
          <cell r="H4522" t="str">
            <v>7612985504782</v>
          </cell>
        </row>
        <row r="4523">
          <cell r="A4523" t="str">
            <v>114.0535.899</v>
          </cell>
          <cell r="B4523" t="str">
            <v>FXG 611-100 3 1/2" WWK REV HOF WHITE SIP</v>
          </cell>
          <cell r="C4523" t="str">
            <v>FXG611MW1</v>
          </cell>
          <cell r="D4523" t="str">
            <v>FRANKE</v>
          </cell>
          <cell r="E4523" t="str">
            <v>114.810</v>
          </cell>
          <cell r="F4523">
            <v>131.65</v>
          </cell>
          <cell r="G4523" t="str">
            <v>GB</v>
          </cell>
          <cell r="H4523" t="str">
            <v>7612985504805</v>
          </cell>
        </row>
        <row r="4524">
          <cell r="A4524" t="str">
            <v>114.0535.901</v>
          </cell>
          <cell r="B4524" t="str">
            <v>FXG 611-100 3 1/2" WWK REV HOF STONE SIP</v>
          </cell>
          <cell r="C4524" t="str">
            <v>FXG611SG1</v>
          </cell>
          <cell r="D4524" t="str">
            <v>FRANKE</v>
          </cell>
          <cell r="E4524" t="str">
            <v>114.810</v>
          </cell>
          <cell r="F4524">
            <v>128.91999999999999</v>
          </cell>
          <cell r="G4524" t="str">
            <v>GB</v>
          </cell>
          <cell r="H4524" t="str">
            <v>7612985504812</v>
          </cell>
        </row>
        <row r="4525">
          <cell r="A4525" t="str">
            <v>114.0535.902</v>
          </cell>
          <cell r="B4525" t="str">
            <v>FXG 611-100 3 1/2" WWK REV HOF STORM SIP</v>
          </cell>
          <cell r="C4525" t="str">
            <v>FXG611TP1</v>
          </cell>
          <cell r="D4525" t="str">
            <v>FRANKE</v>
          </cell>
          <cell r="E4525" t="str">
            <v>114.810</v>
          </cell>
          <cell r="F4525">
            <v>130.56</v>
          </cell>
          <cell r="G4525" t="str">
            <v>GB</v>
          </cell>
          <cell r="H4525" t="str">
            <v>7612985504829</v>
          </cell>
        </row>
        <row r="4526">
          <cell r="A4526" t="str">
            <v>114.0535.903</v>
          </cell>
          <cell r="B4526" t="str">
            <v>FXG 611-100 3 1/2" WWK REV HOF VANIL SIP</v>
          </cell>
          <cell r="C4526" t="str">
            <v>FXG611VA1</v>
          </cell>
          <cell r="D4526" t="str">
            <v>FRANKE</v>
          </cell>
          <cell r="E4526" t="str">
            <v>114.810</v>
          </cell>
          <cell r="F4526">
            <v>132.11000000000001</v>
          </cell>
          <cell r="G4526" t="str">
            <v>GB</v>
          </cell>
          <cell r="H4526" t="str">
            <v>7612985504836</v>
          </cell>
        </row>
        <row r="4527">
          <cell r="A4527" t="str">
            <v>114.0535.906</v>
          </cell>
          <cell r="B4527" t="str">
            <v>FXG 621 3 1/2" WWK REV HOF ONYX SIP</v>
          </cell>
          <cell r="C4527" t="str">
            <v>FXG621OX1</v>
          </cell>
          <cell r="D4527" t="str">
            <v>FRANKE</v>
          </cell>
          <cell r="E4527" t="str">
            <v>114.810</v>
          </cell>
          <cell r="F4527">
            <v>143.13</v>
          </cell>
          <cell r="G4527" t="str">
            <v>GB</v>
          </cell>
          <cell r="H4527" t="str">
            <v>7612985504843</v>
          </cell>
        </row>
        <row r="4528">
          <cell r="A4528" t="str">
            <v>114.0535.907</v>
          </cell>
          <cell r="B4528" t="str">
            <v>FXG 621 3 1/2" WWK REV HOF WHITE SIP</v>
          </cell>
          <cell r="C4528" t="str">
            <v>FXG621MW1</v>
          </cell>
          <cell r="D4528" t="str">
            <v>FRANKE</v>
          </cell>
          <cell r="E4528" t="str">
            <v>114.810</v>
          </cell>
          <cell r="F4528">
            <v>145.22</v>
          </cell>
          <cell r="G4528" t="str">
            <v>GB</v>
          </cell>
          <cell r="H4528" t="str">
            <v>7612985504850</v>
          </cell>
        </row>
        <row r="4529">
          <cell r="A4529" t="str">
            <v>114.0535.908</v>
          </cell>
          <cell r="B4529" t="str">
            <v>FXG 621 3 1/2" WWK REV HOF STONE SIP</v>
          </cell>
          <cell r="C4529" t="str">
            <v>FXG621SG1</v>
          </cell>
          <cell r="D4529" t="str">
            <v>FRANKE</v>
          </cell>
          <cell r="E4529" t="str">
            <v>114.810</v>
          </cell>
          <cell r="F4529">
            <v>141.78</v>
          </cell>
          <cell r="G4529" t="str">
            <v>GB</v>
          </cell>
          <cell r="H4529" t="str">
            <v>7612985504867</v>
          </cell>
        </row>
        <row r="4530">
          <cell r="A4530" t="str">
            <v>114.0535.910</v>
          </cell>
          <cell r="B4530" t="str">
            <v>FXG 621 3 1/2" WWK REV HOF STORM SIP</v>
          </cell>
          <cell r="C4530" t="str">
            <v>FXG621TP1</v>
          </cell>
          <cell r="D4530" t="str">
            <v>FRANKE</v>
          </cell>
          <cell r="E4530" t="str">
            <v>114.810</v>
          </cell>
          <cell r="F4530">
            <v>143.86000000000001</v>
          </cell>
          <cell r="G4530" t="str">
            <v>GB</v>
          </cell>
          <cell r="H4530" t="str">
            <v>7612985504874</v>
          </cell>
        </row>
        <row r="4531">
          <cell r="A4531" t="str">
            <v>114.0535.912</v>
          </cell>
          <cell r="B4531" t="str">
            <v>FXG 621 3 1/2" WWK REV HOF VANILLA SIP</v>
          </cell>
          <cell r="C4531" t="str">
            <v>FXG621VA1</v>
          </cell>
          <cell r="D4531" t="str">
            <v>FRANKE</v>
          </cell>
          <cell r="E4531" t="str">
            <v>114.810</v>
          </cell>
          <cell r="F4531">
            <v>145.80000000000001</v>
          </cell>
          <cell r="G4531" t="str">
            <v>GB</v>
          </cell>
          <cell r="H4531" t="str">
            <v>7612985504881</v>
          </cell>
        </row>
        <row r="4532">
          <cell r="A4532" t="str">
            <v>114.0536.156</v>
          </cell>
          <cell r="B4532" t="str">
            <v>FXG 611-100 3 1/2" NWK REV HOF STORM CB</v>
          </cell>
          <cell r="C4532" t="str">
            <v>FXG611TP</v>
          </cell>
          <cell r="D4532" t="str">
            <v>FRANKE</v>
          </cell>
          <cell r="E4532" t="str">
            <v>114.810</v>
          </cell>
          <cell r="F4532">
            <v>102.2</v>
          </cell>
          <cell r="G4532" t="str">
            <v>GB</v>
          </cell>
          <cell r="H4532" t="str">
            <v>7612985505604</v>
          </cell>
        </row>
        <row r="4533">
          <cell r="A4533" t="str">
            <v>114.0536.157</v>
          </cell>
          <cell r="B4533" t="str">
            <v>FXG 621 3 1/2" NWK REV HOF STORM CB</v>
          </cell>
          <cell r="C4533" t="str">
            <v>FXG621TP</v>
          </cell>
          <cell r="D4533" t="str">
            <v>FRANKE</v>
          </cell>
          <cell r="E4533" t="str">
            <v>114.810</v>
          </cell>
          <cell r="F4533">
            <v>108.41</v>
          </cell>
          <cell r="G4533" t="str">
            <v>GB</v>
          </cell>
          <cell r="H4533" t="str">
            <v>7612985505611</v>
          </cell>
        </row>
        <row r="4534">
          <cell r="A4534" t="str">
            <v>114.0537.765</v>
          </cell>
          <cell r="B4534" t="str">
            <v>BLG 611-78 3 1/2" WWK WOF MGraphite PROJ</v>
          </cell>
          <cell r="C4534" t="str">
            <v>BLG611GPP</v>
          </cell>
          <cell r="D4534" t="str">
            <v>FRANKE</v>
          </cell>
          <cell r="E4534" t="str">
            <v>114.545</v>
          </cell>
          <cell r="F4534">
            <v>63.88</v>
          </cell>
          <cell r="G4534" t="str">
            <v>GB</v>
          </cell>
          <cell r="H4534" t="str">
            <v>7612985511360</v>
          </cell>
        </row>
        <row r="4535">
          <cell r="A4535" t="str">
            <v>114.0537.766</v>
          </cell>
          <cell r="B4535" t="str">
            <v>BLG 651 3 1/2" WWK WOF REV MGrap PROJ</v>
          </cell>
          <cell r="C4535" t="str">
            <v>BLG651GPP</v>
          </cell>
          <cell r="D4535" t="str">
            <v>FRANKE</v>
          </cell>
          <cell r="E4535" t="str">
            <v>114.545</v>
          </cell>
          <cell r="F4535">
            <v>82.7</v>
          </cell>
          <cell r="G4535" t="str">
            <v>GB</v>
          </cell>
          <cell r="H4535" t="str">
            <v>7612985511377</v>
          </cell>
        </row>
        <row r="4536">
          <cell r="A4536" t="str">
            <v>114.0537.767</v>
          </cell>
          <cell r="B4536" t="str">
            <v>BLG 621 3 1/2" WWK REV WOF MGraphit PROJ</v>
          </cell>
          <cell r="C4536" t="str">
            <v>BLG621GPP</v>
          </cell>
          <cell r="D4536" t="str">
            <v>FRANKE</v>
          </cell>
          <cell r="E4536" t="str">
            <v>114.545</v>
          </cell>
          <cell r="F4536">
            <v>78.62</v>
          </cell>
          <cell r="G4536" t="str">
            <v>GB</v>
          </cell>
          <cell r="H4536" t="str">
            <v>7612985511384</v>
          </cell>
        </row>
        <row r="4537">
          <cell r="A4537" t="str">
            <v>114.0537.803</v>
          </cell>
          <cell r="B4537" t="str">
            <v>SID 611 3 1/2" WWK REV Carbon Black PROJ</v>
          </cell>
          <cell r="C4537" t="str">
            <v>SID611ZWP</v>
          </cell>
          <cell r="D4537" t="str">
            <v>FRANKE</v>
          </cell>
          <cell r="E4537" t="str">
            <v>143.038</v>
          </cell>
          <cell r="F4537">
            <v>49.59</v>
          </cell>
          <cell r="G4537" t="str">
            <v>NL</v>
          </cell>
          <cell r="H4537" t="str">
            <v>7612985511636</v>
          </cell>
        </row>
        <row r="4538">
          <cell r="A4538" t="str">
            <v>114.0537.804</v>
          </cell>
          <cell r="B4538" t="str">
            <v>SID 651 3 1/2" WWK REV Carbon Black PROJ</v>
          </cell>
          <cell r="C4538" t="str">
            <v>SID651ZWP</v>
          </cell>
          <cell r="D4538" t="str">
            <v>FRANKE</v>
          </cell>
          <cell r="E4538" t="str">
            <v>143.038</v>
          </cell>
          <cell r="F4538">
            <v>61.87</v>
          </cell>
          <cell r="G4538" t="str">
            <v>NL</v>
          </cell>
          <cell r="H4538" t="str">
            <v>7612985511643</v>
          </cell>
        </row>
        <row r="4539">
          <cell r="A4539" t="str">
            <v>114.0537.805</v>
          </cell>
          <cell r="B4539" t="str">
            <v>SID 621 3 1/2" WWK REV Carbon Black PROJ</v>
          </cell>
          <cell r="C4539" t="str">
            <v>SID621ZWP</v>
          </cell>
          <cell r="D4539" t="str">
            <v>FRANKE</v>
          </cell>
          <cell r="E4539" t="str">
            <v>143.038</v>
          </cell>
          <cell r="F4539">
            <v>64.290000000000006</v>
          </cell>
          <cell r="G4539" t="str">
            <v>NL</v>
          </cell>
          <cell r="H4539" t="str">
            <v>7612985511650</v>
          </cell>
        </row>
        <row r="4540">
          <cell r="A4540" t="str">
            <v>114.0542.839</v>
          </cell>
          <cell r="B4540" t="str">
            <v>AZG 611-86 3 1/2" WWK ACT PL NOZZ COFFEE</v>
          </cell>
          <cell r="C4540" t="str">
            <v>AZG611CHPACKAPU</v>
          </cell>
          <cell r="D4540" t="str">
            <v>FRANKE</v>
          </cell>
          <cell r="E4540" t="str">
            <v>114.201</v>
          </cell>
          <cell r="F4540">
            <v>158.97</v>
          </cell>
          <cell r="G4540" t="str">
            <v>BE</v>
          </cell>
          <cell r="H4540" t="str">
            <v>7612985529419</v>
          </cell>
        </row>
        <row r="4541">
          <cell r="A4541" t="str">
            <v>114.0542.855</v>
          </cell>
          <cell r="B4541" t="str">
            <v>AZG 611-86 3 1/2" WWK ACT PL NOZZ GRAPHI</v>
          </cell>
          <cell r="C4541" t="str">
            <v>AZG611GPPACKAPU</v>
          </cell>
          <cell r="D4541" t="str">
            <v>FRANKE</v>
          </cell>
          <cell r="E4541" t="str">
            <v>114.201</v>
          </cell>
          <cell r="F4541">
            <v>158.44</v>
          </cell>
          <cell r="G4541" t="str">
            <v>BE</v>
          </cell>
          <cell r="H4541" t="str">
            <v>7612985529440</v>
          </cell>
        </row>
        <row r="4542">
          <cell r="A4542" t="str">
            <v>114.0542.856</v>
          </cell>
          <cell r="B4542" t="str">
            <v>AZG 611-86 3 1/2" WWK ACT PL NOZZ WHITE</v>
          </cell>
          <cell r="C4542" t="str">
            <v>AZG611MWPACKAPU</v>
          </cell>
          <cell r="D4542" t="str">
            <v>FRANKE</v>
          </cell>
          <cell r="E4542" t="str">
            <v>114.201</v>
          </cell>
          <cell r="F4542">
            <v>160.41</v>
          </cell>
          <cell r="G4542" t="str">
            <v>BE</v>
          </cell>
          <cell r="H4542" t="str">
            <v>7612985529457</v>
          </cell>
        </row>
        <row r="4543">
          <cell r="A4543" t="str">
            <v>114.0542.859</v>
          </cell>
          <cell r="B4543" t="str">
            <v>AZG 611-86 3 1/2" WWK ACT PL NOZZ STONE</v>
          </cell>
          <cell r="C4543" t="str">
            <v>AZG611SGPACKAPU</v>
          </cell>
          <cell r="D4543" t="str">
            <v>FRANKE</v>
          </cell>
          <cell r="E4543" t="str">
            <v>114.201</v>
          </cell>
          <cell r="F4543">
            <v>158.11000000000001</v>
          </cell>
          <cell r="G4543" t="str">
            <v>BE</v>
          </cell>
          <cell r="H4543" t="str">
            <v>7612985529464</v>
          </cell>
        </row>
        <row r="4544">
          <cell r="A4544" t="str">
            <v>114.0542.860</v>
          </cell>
          <cell r="B4544" t="str">
            <v>AZG 611-86 3 1/2" WWK ACT PL NOZZ STORM</v>
          </cell>
          <cell r="C4544" t="str">
            <v>AZG611TPPACKAPU</v>
          </cell>
          <cell r="D4544" t="str">
            <v>FRANKE</v>
          </cell>
          <cell r="E4544" t="str">
            <v>114.201</v>
          </cell>
          <cell r="F4544">
            <v>159.49</v>
          </cell>
          <cell r="G4544" t="str">
            <v>BE</v>
          </cell>
          <cell r="H4544" t="str">
            <v>7612985529471</v>
          </cell>
        </row>
        <row r="4545">
          <cell r="A4545" t="str">
            <v>114.0542.870</v>
          </cell>
          <cell r="B4545" t="str">
            <v>AZG 621 3 1/2" WWK ACT PL NOZZLE COFFEE</v>
          </cell>
          <cell r="C4545" t="str">
            <v>AZG621CHPACKAPU</v>
          </cell>
          <cell r="D4545" t="str">
            <v>FRANKE</v>
          </cell>
          <cell r="E4545" t="str">
            <v>114.201</v>
          </cell>
          <cell r="F4545">
            <v>168.18</v>
          </cell>
          <cell r="G4545" t="str">
            <v>BE</v>
          </cell>
          <cell r="H4545" t="str">
            <v>7612985529068</v>
          </cell>
        </row>
        <row r="4546">
          <cell r="A4546" t="str">
            <v>114.0542.871</v>
          </cell>
          <cell r="B4546" t="str">
            <v>AZG 651 3 1/2" WWK ACT PL NOZZLE COFFEE</v>
          </cell>
          <cell r="C4546" t="str">
            <v>AZG651CHPACKAPU</v>
          </cell>
          <cell r="D4546" t="str">
            <v>FRANKE</v>
          </cell>
          <cell r="E4546" t="str">
            <v>114.201</v>
          </cell>
          <cell r="F4546">
            <v>163.55000000000001</v>
          </cell>
          <cell r="G4546" t="str">
            <v>BE</v>
          </cell>
          <cell r="H4546" t="str">
            <v>7612985529488</v>
          </cell>
        </row>
        <row r="4547">
          <cell r="A4547" t="str">
            <v>114.0542.872</v>
          </cell>
          <cell r="B4547" t="str">
            <v>AZG 651 3 1/2" WWK ACT PL NOZZ GRAPHITE</v>
          </cell>
          <cell r="C4547" t="str">
            <v>AZG651GPPACKAPU</v>
          </cell>
          <cell r="D4547" t="str">
            <v>FRANKE</v>
          </cell>
          <cell r="E4547" t="str">
            <v>114.201</v>
          </cell>
          <cell r="F4547">
            <v>162.94</v>
          </cell>
          <cell r="G4547" t="str">
            <v>BE</v>
          </cell>
          <cell r="H4547" t="str">
            <v>7612985529495</v>
          </cell>
        </row>
        <row r="4548">
          <cell r="A4548" t="str">
            <v>114.0542.873</v>
          </cell>
          <cell r="B4548" t="str">
            <v>AZG 651 3 1/2" WWK ACT PL NOZZLE WHITE</v>
          </cell>
          <cell r="C4548" t="str">
            <v>AZG651MWPACKAPU</v>
          </cell>
          <cell r="D4548" t="str">
            <v>FRANKE</v>
          </cell>
          <cell r="E4548" t="str">
            <v>114.201</v>
          </cell>
          <cell r="F4548">
            <v>165.07</v>
          </cell>
          <cell r="G4548" t="str">
            <v>BE</v>
          </cell>
          <cell r="H4548" t="str">
            <v>7612985529600</v>
          </cell>
        </row>
        <row r="4549">
          <cell r="A4549" t="str">
            <v>114.0542.874</v>
          </cell>
          <cell r="B4549" t="str">
            <v>AZG 651 3 1/2" WWK ACT PL NOZZLE STONE</v>
          </cell>
          <cell r="C4549" t="str">
            <v>AZG651SGPACKAPU</v>
          </cell>
          <cell r="D4549" t="str">
            <v>FRANKE</v>
          </cell>
          <cell r="E4549" t="str">
            <v>114.201</v>
          </cell>
          <cell r="F4549">
            <v>162.6</v>
          </cell>
          <cell r="G4549" t="str">
            <v>BE</v>
          </cell>
          <cell r="H4549" t="str">
            <v>7612985529617</v>
          </cell>
        </row>
        <row r="4550">
          <cell r="A4550" t="str">
            <v>114.0542.876</v>
          </cell>
          <cell r="B4550" t="str">
            <v>AZG 651 3 1/2" WWK ACT PL NOZZLE STORM</v>
          </cell>
          <cell r="C4550" t="str">
            <v>AZG651TPPACKAPU</v>
          </cell>
          <cell r="D4550" t="str">
            <v>FRANKE</v>
          </cell>
          <cell r="E4550" t="str">
            <v>114.201</v>
          </cell>
          <cell r="F4550">
            <v>164.09</v>
          </cell>
          <cell r="G4550" t="str">
            <v>BE</v>
          </cell>
          <cell r="H4550" t="str">
            <v>7612985529624</v>
          </cell>
        </row>
        <row r="4551">
          <cell r="A4551" t="str">
            <v>114.0542.901</v>
          </cell>
          <cell r="B4551" t="str">
            <v>AZG 621 3 1/2" WWK ACT PL NOZZLE GRAPHIT</v>
          </cell>
          <cell r="C4551" t="str">
            <v>AZG621GPPACKAPU</v>
          </cell>
          <cell r="D4551" t="str">
            <v>FRANKE</v>
          </cell>
          <cell r="E4551" t="str">
            <v>114.201</v>
          </cell>
          <cell r="F4551">
            <v>167.48</v>
          </cell>
          <cell r="G4551" t="str">
            <v>BE</v>
          </cell>
          <cell r="H4551" t="str">
            <v>7612985529075</v>
          </cell>
        </row>
        <row r="4552">
          <cell r="A4552" t="str">
            <v>114.0542.902</v>
          </cell>
          <cell r="B4552" t="str">
            <v>AZG 621 3 1/2" WWK ACT PL NOZZLE WHITE</v>
          </cell>
          <cell r="C4552" t="str">
            <v>AZG621MWPACKAPU</v>
          </cell>
          <cell r="D4552" t="str">
            <v>FRANKE</v>
          </cell>
          <cell r="E4552" t="str">
            <v>114.201</v>
          </cell>
          <cell r="F4552">
            <v>170.01</v>
          </cell>
          <cell r="G4552" t="str">
            <v>BE</v>
          </cell>
          <cell r="H4552" t="str">
            <v>7612985529082</v>
          </cell>
        </row>
        <row r="4553">
          <cell r="A4553" t="str">
            <v>114.0542.903</v>
          </cell>
          <cell r="B4553" t="str">
            <v>AZG 621 3 1/2" WWK ACT PL NOZZLE STONE</v>
          </cell>
          <cell r="C4553" t="str">
            <v>AZG621SGPACKAPU</v>
          </cell>
          <cell r="D4553" t="str">
            <v>FRANKE</v>
          </cell>
          <cell r="E4553" t="str">
            <v>114.201</v>
          </cell>
          <cell r="F4553">
            <v>167.06</v>
          </cell>
          <cell r="G4553" t="str">
            <v>BE</v>
          </cell>
          <cell r="H4553" t="str">
            <v>7612985529099</v>
          </cell>
        </row>
        <row r="4554">
          <cell r="A4554" t="str">
            <v>114.0542.904</v>
          </cell>
          <cell r="B4554" t="str">
            <v>AZG 621 3 1/2" WWK ACT PL NOZZLE STORM</v>
          </cell>
          <cell r="C4554" t="str">
            <v>AZG621TPPACKAPU</v>
          </cell>
          <cell r="D4554" t="str">
            <v>FRANKE</v>
          </cell>
          <cell r="E4554" t="str">
            <v>114.201</v>
          </cell>
          <cell r="F4554">
            <v>168.83</v>
          </cell>
          <cell r="G4554" t="str">
            <v>BE</v>
          </cell>
          <cell r="H4554" t="str">
            <v>7612985529709</v>
          </cell>
        </row>
        <row r="4555">
          <cell r="A4555" t="str">
            <v>114.0542.905</v>
          </cell>
          <cell r="B4555" t="str">
            <v>AZG 611-86 3 1/2" WWK ACT PL SPOUT COFFE</v>
          </cell>
          <cell r="C4555" t="str">
            <v>AZG611CHPACKAPZ</v>
          </cell>
          <cell r="D4555" t="str">
            <v>FRANKE</v>
          </cell>
          <cell r="E4555" t="str">
            <v>114.201</v>
          </cell>
          <cell r="F4555">
            <v>137.9</v>
          </cell>
          <cell r="G4555" t="str">
            <v>BE</v>
          </cell>
          <cell r="H4555" t="str">
            <v>7612985529716</v>
          </cell>
        </row>
        <row r="4556">
          <cell r="A4556" t="str">
            <v>114.0542.906</v>
          </cell>
          <cell r="B4556" t="str">
            <v>AZG 611-86 3 1/2" WWK ACT PL SPOUT GRAPH</v>
          </cell>
          <cell r="C4556" t="str">
            <v>AZG611GPPACKAPZ</v>
          </cell>
          <cell r="D4556" t="str">
            <v>FRANKE</v>
          </cell>
          <cell r="E4556" t="str">
            <v>114.201</v>
          </cell>
          <cell r="F4556">
            <v>137.38</v>
          </cell>
          <cell r="G4556" t="str">
            <v>BE</v>
          </cell>
          <cell r="H4556" t="str">
            <v>7612985529723</v>
          </cell>
        </row>
        <row r="4557">
          <cell r="A4557" t="str">
            <v>114.0542.907</v>
          </cell>
          <cell r="B4557" t="str">
            <v>AZG 611-86 3 1/2" WWK ACT PL SPOUT WHITE</v>
          </cell>
          <cell r="C4557" t="str">
            <v>AZG611MWPACKAPZ</v>
          </cell>
          <cell r="D4557" t="str">
            <v>FRANKE</v>
          </cell>
          <cell r="E4557" t="str">
            <v>114.201</v>
          </cell>
          <cell r="F4557">
            <v>139.34</v>
          </cell>
          <cell r="G4557" t="str">
            <v>BE</v>
          </cell>
          <cell r="H4557" t="str">
            <v>7612985529730</v>
          </cell>
        </row>
        <row r="4558">
          <cell r="A4558" t="str">
            <v>114.0542.908</v>
          </cell>
          <cell r="B4558" t="str">
            <v>AZG 611-86 3 1/2" WWK ACT PL SPOUT STONE</v>
          </cell>
          <cell r="C4558" t="str">
            <v>AZG611SGPACKAPZ</v>
          </cell>
          <cell r="D4558" t="str">
            <v>FRANKE</v>
          </cell>
          <cell r="E4558" t="str">
            <v>114.201</v>
          </cell>
          <cell r="F4558">
            <v>137.04</v>
          </cell>
          <cell r="G4558" t="str">
            <v>BE</v>
          </cell>
          <cell r="H4558" t="str">
            <v>7612985529747</v>
          </cell>
        </row>
        <row r="4559">
          <cell r="A4559" t="str">
            <v>114.0542.925</v>
          </cell>
          <cell r="B4559" t="str">
            <v>AZG 611-86 3 1/2" WWK ACT PL SPOUT STORM</v>
          </cell>
          <cell r="C4559" t="str">
            <v>AZG611TPPACKAPZ</v>
          </cell>
          <cell r="D4559" t="str">
            <v>FRANKE</v>
          </cell>
          <cell r="E4559" t="str">
            <v>114.201</v>
          </cell>
          <cell r="F4559">
            <v>138.43</v>
          </cell>
          <cell r="G4559" t="str">
            <v>BE</v>
          </cell>
          <cell r="H4559" t="str">
            <v>7612985529754</v>
          </cell>
        </row>
        <row r="4560">
          <cell r="A4560" t="str">
            <v>114.0542.929</v>
          </cell>
          <cell r="B4560" t="str">
            <v>AZG 651 3 1/2" WWK ACT PL SPOUT COFFEE</v>
          </cell>
          <cell r="C4560" t="str">
            <v>AZG651CHPACKAPZ</v>
          </cell>
          <cell r="D4560" t="str">
            <v>FRANKE</v>
          </cell>
          <cell r="E4560" t="str">
            <v>114.201</v>
          </cell>
          <cell r="F4560">
            <v>142.47999999999999</v>
          </cell>
          <cell r="G4560" t="str">
            <v>BE</v>
          </cell>
          <cell r="H4560" t="str">
            <v>7612985529761</v>
          </cell>
        </row>
        <row r="4561">
          <cell r="A4561" t="str">
            <v>114.0542.935</v>
          </cell>
          <cell r="B4561" t="str">
            <v>AZG 651 3 1/2" WWK ACT PL SPOUT GRAPHITE</v>
          </cell>
          <cell r="C4561" t="str">
            <v>AZG651GPPACKAPZ</v>
          </cell>
          <cell r="D4561" t="str">
            <v>FRANKE</v>
          </cell>
          <cell r="E4561" t="str">
            <v>114.201</v>
          </cell>
          <cell r="F4561">
            <v>141.88</v>
          </cell>
          <cell r="G4561" t="str">
            <v>BE</v>
          </cell>
          <cell r="H4561" t="str">
            <v>7612985529778</v>
          </cell>
        </row>
        <row r="4562">
          <cell r="A4562" t="str">
            <v>114.0542.936</v>
          </cell>
          <cell r="B4562" t="str">
            <v>AZG 651 3 1/2" WWK ACT PL SPOUT WHITE</v>
          </cell>
          <cell r="C4562" t="str">
            <v>AZG651MWPACKAPZ</v>
          </cell>
          <cell r="D4562" t="str">
            <v>FRANKE</v>
          </cell>
          <cell r="E4562" t="str">
            <v>114.201</v>
          </cell>
          <cell r="F4562">
            <v>144</v>
          </cell>
          <cell r="G4562" t="str">
            <v>BE</v>
          </cell>
          <cell r="H4562" t="str">
            <v>7612985529785</v>
          </cell>
        </row>
        <row r="4563">
          <cell r="A4563" t="str">
            <v>114.0542.938</v>
          </cell>
          <cell r="B4563" t="str">
            <v>AZG 651 3 1/2" WWK ACT PL SPOUT STONE</v>
          </cell>
          <cell r="C4563" t="str">
            <v>AZG651SGPACKAPZ</v>
          </cell>
          <cell r="D4563" t="str">
            <v>FRANKE</v>
          </cell>
          <cell r="E4563" t="str">
            <v>114.201</v>
          </cell>
          <cell r="F4563">
            <v>141.53</v>
          </cell>
          <cell r="G4563" t="str">
            <v>BE</v>
          </cell>
          <cell r="H4563" t="str">
            <v>7612985529792</v>
          </cell>
        </row>
        <row r="4564">
          <cell r="A4564" t="str">
            <v>114.0542.940</v>
          </cell>
          <cell r="B4564" t="str">
            <v>AZG 651 3 1/2" WWK ACT PL SPOUT STORM</v>
          </cell>
          <cell r="C4564" t="str">
            <v>AZG651TPPACKAPZ</v>
          </cell>
          <cell r="D4564" t="str">
            <v>FRANKE</v>
          </cell>
          <cell r="E4564" t="str">
            <v>114.201</v>
          </cell>
          <cell r="F4564">
            <v>143.03</v>
          </cell>
          <cell r="G4564" t="str">
            <v>BE</v>
          </cell>
          <cell r="H4564" t="str">
            <v>7612985529808</v>
          </cell>
        </row>
        <row r="4565">
          <cell r="A4565" t="str">
            <v>114.0542.941</v>
          </cell>
          <cell r="B4565" t="str">
            <v>AZG 621 3 1/2" WWK ACT PL SPOUT COFFEE</v>
          </cell>
          <cell r="C4565" t="str">
            <v>AZG621CHPACKAPZ</v>
          </cell>
          <cell r="D4565" t="str">
            <v>FRANKE</v>
          </cell>
          <cell r="E4565" t="str">
            <v>114.201</v>
          </cell>
          <cell r="F4565">
            <v>147.11000000000001</v>
          </cell>
          <cell r="G4565" t="str">
            <v>BE</v>
          </cell>
          <cell r="H4565" t="str">
            <v>7612985529815</v>
          </cell>
        </row>
        <row r="4566">
          <cell r="A4566" t="str">
            <v>114.0542.942</v>
          </cell>
          <cell r="B4566" t="str">
            <v>AZG 621 3 1/2" WWK ACT PL SPOUT GRAPHITE</v>
          </cell>
          <cell r="C4566" t="str">
            <v>AZG621GPPACKAPZ</v>
          </cell>
          <cell r="D4566" t="str">
            <v>FRANKE</v>
          </cell>
          <cell r="E4566" t="str">
            <v>114.201</v>
          </cell>
          <cell r="F4566">
            <v>146.41999999999999</v>
          </cell>
          <cell r="G4566" t="str">
            <v>BE</v>
          </cell>
          <cell r="H4566" t="str">
            <v>7612985529822</v>
          </cell>
        </row>
        <row r="4567">
          <cell r="A4567" t="str">
            <v>114.0542.943</v>
          </cell>
          <cell r="B4567" t="str">
            <v>AZG 621 3 1/2" WWK ACT PL SPOUT WHITE</v>
          </cell>
          <cell r="C4567" t="str">
            <v>AZG621MWPACKAPZ</v>
          </cell>
          <cell r="D4567" t="str">
            <v>FRANKE</v>
          </cell>
          <cell r="E4567" t="str">
            <v>114.201</v>
          </cell>
          <cell r="F4567">
            <v>148.94</v>
          </cell>
          <cell r="G4567" t="str">
            <v>BE</v>
          </cell>
          <cell r="H4567" t="str">
            <v>7612985529839</v>
          </cell>
        </row>
        <row r="4568">
          <cell r="A4568" t="str">
            <v>114.0542.944</v>
          </cell>
          <cell r="B4568" t="str">
            <v>AZG 621 3 1/2" WWK ACT PL SPOUT STONE</v>
          </cell>
          <cell r="C4568" t="str">
            <v>AZG621SGPACKAPZ</v>
          </cell>
          <cell r="D4568" t="str">
            <v>FRANKE</v>
          </cell>
          <cell r="E4568" t="str">
            <v>114.201</v>
          </cell>
          <cell r="F4568">
            <v>145.99</v>
          </cell>
          <cell r="G4568" t="str">
            <v>BE</v>
          </cell>
          <cell r="H4568" t="str">
            <v>7612985529846</v>
          </cell>
        </row>
        <row r="4569">
          <cell r="A4569" t="str">
            <v>114.0542.945</v>
          </cell>
          <cell r="B4569" t="str">
            <v>AZG 621 3 1/2" WWK ACT PL SPOUT STORM</v>
          </cell>
          <cell r="C4569" t="str">
            <v>AZG621TPPACKAPZ</v>
          </cell>
          <cell r="D4569" t="str">
            <v>FRANKE</v>
          </cell>
          <cell r="E4569" t="str">
            <v>114.201</v>
          </cell>
          <cell r="F4569">
            <v>147.77000000000001</v>
          </cell>
          <cell r="G4569" t="str">
            <v>BE</v>
          </cell>
          <cell r="H4569" t="str">
            <v>7612985529853</v>
          </cell>
        </row>
        <row r="4570">
          <cell r="A4570" t="str">
            <v>114.0542.946</v>
          </cell>
          <cell r="B4570" t="str">
            <v>AZG 611-86 3 1/2" WWK ACT PL CHR SP COFF</v>
          </cell>
          <cell r="C4570" t="str">
            <v>AZG611CHPACKAPCZ</v>
          </cell>
          <cell r="D4570" t="str">
            <v>FRANKE</v>
          </cell>
          <cell r="E4570" t="str">
            <v>114.201</v>
          </cell>
          <cell r="F4570">
            <v>129.5</v>
          </cell>
          <cell r="G4570" t="str">
            <v>BE</v>
          </cell>
          <cell r="H4570" t="str">
            <v>7612985529860</v>
          </cell>
        </row>
        <row r="4571">
          <cell r="A4571" t="str">
            <v>114.0542.947</v>
          </cell>
          <cell r="B4571" t="str">
            <v>AZG 611-86 3 1/2" WWK ACT PL CHR SP GRAP</v>
          </cell>
          <cell r="C4571" t="str">
            <v>AZG611GPPACKAPCZ</v>
          </cell>
          <cell r="D4571" t="str">
            <v>FRANKE</v>
          </cell>
          <cell r="E4571" t="str">
            <v>114.201</v>
          </cell>
          <cell r="F4571">
            <v>128.97</v>
          </cell>
          <cell r="G4571" t="str">
            <v>BE</v>
          </cell>
          <cell r="H4571" t="str">
            <v>7612985529877</v>
          </cell>
        </row>
        <row r="4572">
          <cell r="A4572" t="str">
            <v>114.0542.949</v>
          </cell>
          <cell r="B4572" t="str">
            <v>AZG 611-86 3 1/2" WWK ACT PL CHR SP WHIT</v>
          </cell>
          <cell r="C4572" t="str">
            <v>AZG611MWPACKAPCZ</v>
          </cell>
          <cell r="D4572" t="str">
            <v>FRANKE</v>
          </cell>
          <cell r="E4572" t="str">
            <v>114.201</v>
          </cell>
          <cell r="F4572">
            <v>130.94</v>
          </cell>
          <cell r="G4572" t="str">
            <v>BE</v>
          </cell>
          <cell r="H4572" t="str">
            <v>7612985529884</v>
          </cell>
        </row>
        <row r="4573">
          <cell r="A4573" t="str">
            <v>114.0542.950</v>
          </cell>
          <cell r="B4573" t="str">
            <v>AZG 611-86 3 1/2" WWK ACT PL CHR SP STON</v>
          </cell>
          <cell r="C4573" t="str">
            <v>AZG611SGPACKAPCZ</v>
          </cell>
          <cell r="D4573" t="str">
            <v>FRANKE</v>
          </cell>
          <cell r="E4573" t="str">
            <v>114.201</v>
          </cell>
          <cell r="F4573">
            <v>128.63999999999999</v>
          </cell>
          <cell r="G4573" t="str">
            <v>BE</v>
          </cell>
          <cell r="H4573" t="str">
            <v>7612985529891</v>
          </cell>
        </row>
        <row r="4574">
          <cell r="A4574" t="str">
            <v>114.0542.961</v>
          </cell>
          <cell r="B4574" t="str">
            <v>AZG 611-86 3 1/2" WWK ACT PL CHR SP STOR</v>
          </cell>
          <cell r="C4574" t="str">
            <v>AZG611TPPACKAPCZ</v>
          </cell>
          <cell r="D4574" t="str">
            <v>FRANKE</v>
          </cell>
          <cell r="E4574" t="str">
            <v>114.201</v>
          </cell>
          <cell r="F4574">
            <v>130.03</v>
          </cell>
          <cell r="G4574" t="str">
            <v>BE</v>
          </cell>
          <cell r="H4574" t="str">
            <v>7612985530002</v>
          </cell>
        </row>
        <row r="4575">
          <cell r="A4575" t="str">
            <v>114.0542.964</v>
          </cell>
          <cell r="B4575" t="str">
            <v>AZG 651 3 1/2" WWK ACT PL CHR SP COFFEE</v>
          </cell>
          <cell r="C4575" t="str">
            <v>AZG651CHPACKAPCZ</v>
          </cell>
          <cell r="D4575" t="str">
            <v>FRANKE</v>
          </cell>
          <cell r="E4575" t="str">
            <v>114.201</v>
          </cell>
          <cell r="F4575">
            <v>134.08000000000001</v>
          </cell>
          <cell r="G4575" t="str">
            <v>BE</v>
          </cell>
          <cell r="H4575" t="str">
            <v>7612985530026</v>
          </cell>
        </row>
        <row r="4576">
          <cell r="A4576" t="str">
            <v>114.0542.967</v>
          </cell>
          <cell r="B4576" t="str">
            <v>AZG 651 3 1/2" WWK ACT PL CHR SP GRAPHIT</v>
          </cell>
          <cell r="C4576" t="str">
            <v>AZG651GPPACKAPCZ</v>
          </cell>
          <cell r="D4576" t="str">
            <v>FRANKE</v>
          </cell>
          <cell r="E4576" t="str">
            <v>114.201</v>
          </cell>
          <cell r="F4576">
            <v>133.47</v>
          </cell>
          <cell r="G4576" t="str">
            <v>BE</v>
          </cell>
          <cell r="H4576" t="str">
            <v>7612985530033</v>
          </cell>
        </row>
        <row r="4577">
          <cell r="A4577" t="str">
            <v>114.0542.968</v>
          </cell>
          <cell r="B4577" t="str">
            <v>AZG 651 3 1/2" WWK ACT PL CHR SP WHITE</v>
          </cell>
          <cell r="C4577" t="str">
            <v>AZG651MWPACKAPCZ</v>
          </cell>
          <cell r="D4577" t="str">
            <v>FRANKE</v>
          </cell>
          <cell r="E4577" t="str">
            <v>114.201</v>
          </cell>
          <cell r="F4577">
            <v>135.6</v>
          </cell>
          <cell r="G4577" t="str">
            <v>BE</v>
          </cell>
          <cell r="H4577" t="str">
            <v>7612985530040</v>
          </cell>
        </row>
        <row r="4578">
          <cell r="A4578" t="str">
            <v>114.0542.969</v>
          </cell>
          <cell r="B4578" t="str">
            <v>AZG 651 3 1/2" WWK ACT PL CHR SP STONE</v>
          </cell>
          <cell r="C4578" t="str">
            <v>AZG651SGPACKAPCZ</v>
          </cell>
          <cell r="D4578" t="str">
            <v>FRANKE</v>
          </cell>
          <cell r="E4578" t="str">
            <v>114.201</v>
          </cell>
          <cell r="F4578">
            <v>133.13</v>
          </cell>
          <cell r="G4578" t="str">
            <v>BE</v>
          </cell>
          <cell r="H4578" t="str">
            <v>7612985530057</v>
          </cell>
        </row>
        <row r="4579">
          <cell r="A4579" t="str">
            <v>114.0542.970</v>
          </cell>
          <cell r="B4579" t="str">
            <v>AZG 651 3 1/2" WWK ACT PL CHR SP STORM</v>
          </cell>
          <cell r="C4579" t="str">
            <v>AZG651TPPACKAPCZ</v>
          </cell>
          <cell r="D4579" t="str">
            <v>FRANKE</v>
          </cell>
          <cell r="E4579" t="str">
            <v>114.201</v>
          </cell>
          <cell r="F4579">
            <v>134.63</v>
          </cell>
          <cell r="G4579" t="str">
            <v>BE</v>
          </cell>
          <cell r="H4579" t="str">
            <v>7612985530064</v>
          </cell>
        </row>
        <row r="4580">
          <cell r="A4580" t="str">
            <v>114.0543.001</v>
          </cell>
          <cell r="B4580" t="str">
            <v>AZG 621 3 1/2" WWK ACT PL CHR SP COFFEE</v>
          </cell>
          <cell r="C4580" t="str">
            <v>AZG621CHPACKAPCZ</v>
          </cell>
          <cell r="D4580" t="str">
            <v>FRANKE</v>
          </cell>
          <cell r="E4580" t="str">
            <v>114.201</v>
          </cell>
          <cell r="F4580">
            <v>138.71</v>
          </cell>
          <cell r="G4580" t="str">
            <v>BE</v>
          </cell>
          <cell r="H4580" t="str">
            <v>7612985530071</v>
          </cell>
        </row>
        <row r="4581">
          <cell r="A4581" t="str">
            <v>114.0543.002</v>
          </cell>
          <cell r="B4581" t="str">
            <v>AZG 621 3 1/2" WWK ACT PL CHR SP GRAPHIT</v>
          </cell>
          <cell r="C4581" t="str">
            <v>AZG621GPPACKAPCZ</v>
          </cell>
          <cell r="D4581" t="str">
            <v>FRANKE</v>
          </cell>
          <cell r="E4581" t="str">
            <v>114.201</v>
          </cell>
          <cell r="F4581">
            <v>138.01</v>
          </cell>
          <cell r="G4581" t="str">
            <v>BE</v>
          </cell>
          <cell r="H4581" t="str">
            <v>7612985530088</v>
          </cell>
        </row>
        <row r="4582">
          <cell r="A4582" t="str">
            <v>114.0543.003</v>
          </cell>
          <cell r="B4582" t="str">
            <v>AZG 621 3 1/2" WWK ACT PL CHR SP WHITE</v>
          </cell>
          <cell r="C4582" t="str">
            <v>AZG621MWPACKAPCZ</v>
          </cell>
          <cell r="D4582" t="str">
            <v>FRANKE</v>
          </cell>
          <cell r="E4582" t="str">
            <v>114.201</v>
          </cell>
          <cell r="F4582">
            <v>140.54</v>
          </cell>
          <cell r="G4582" t="str">
            <v>BE</v>
          </cell>
          <cell r="H4582" t="str">
            <v>7612985530095</v>
          </cell>
        </row>
        <row r="4583">
          <cell r="A4583" t="str">
            <v>114.0543.004</v>
          </cell>
          <cell r="B4583" t="str">
            <v>AZG 621 3 1/2" WWK ACT PL CHR SP STONE</v>
          </cell>
          <cell r="C4583" t="str">
            <v>AZG621SGPACKAPCZ</v>
          </cell>
          <cell r="D4583" t="str">
            <v>FRANKE</v>
          </cell>
          <cell r="E4583" t="str">
            <v>114.201</v>
          </cell>
          <cell r="F4583">
            <v>137.59</v>
          </cell>
          <cell r="G4583" t="str">
            <v>BE</v>
          </cell>
          <cell r="H4583" t="str">
            <v>7612985530101</v>
          </cell>
        </row>
        <row r="4584">
          <cell r="A4584" t="str">
            <v>114.0543.005</v>
          </cell>
          <cell r="B4584" t="str">
            <v>AZG 621 3 1/2" WWK ACT PL CHR SP STORM</v>
          </cell>
          <cell r="C4584" t="str">
            <v>AZG621TPPACKAPCZ</v>
          </cell>
          <cell r="D4584" t="str">
            <v>FRANKE</v>
          </cell>
          <cell r="E4584" t="str">
            <v>114.201</v>
          </cell>
          <cell r="F4584">
            <v>139.37</v>
          </cell>
          <cell r="G4584" t="str">
            <v>BE</v>
          </cell>
          <cell r="H4584" t="str">
            <v>7612985530118</v>
          </cell>
        </row>
        <row r="4585">
          <cell r="A4585" t="str">
            <v>114.0543.007</v>
          </cell>
          <cell r="B4585" t="str">
            <v>AZG 611-86 3 1/2" WWK ACT PL CHR NO COFF</v>
          </cell>
          <cell r="C4585" t="str">
            <v>AZG611CHPACKAPCU</v>
          </cell>
          <cell r="D4585" t="str">
            <v>FRANKE</v>
          </cell>
          <cell r="E4585" t="str">
            <v>114.201</v>
          </cell>
          <cell r="F4585">
            <v>146.65</v>
          </cell>
          <cell r="G4585" t="str">
            <v>BE</v>
          </cell>
          <cell r="H4585" t="str">
            <v>7612985530125</v>
          </cell>
        </row>
        <row r="4586">
          <cell r="A4586" t="str">
            <v>114.0543.008</v>
          </cell>
          <cell r="B4586" t="str">
            <v>AZG 611-86 3 1/2" WWK ACT PL CHR NO GRAP</v>
          </cell>
          <cell r="C4586" t="str">
            <v>AZG611GPPACKAPCU</v>
          </cell>
          <cell r="D4586" t="str">
            <v>FRANKE</v>
          </cell>
          <cell r="E4586" t="str">
            <v>114.201</v>
          </cell>
          <cell r="F4586">
            <v>146.12</v>
          </cell>
          <cell r="G4586" t="str">
            <v>BE</v>
          </cell>
          <cell r="H4586" t="str">
            <v>7612985530132</v>
          </cell>
        </row>
        <row r="4587">
          <cell r="A4587" t="str">
            <v>114.0543.009</v>
          </cell>
          <cell r="B4587" t="str">
            <v>AZG 611-86 3 1/2" WWK ACT PL CHR NO WHIT</v>
          </cell>
          <cell r="C4587" t="str">
            <v>AZG611MWPACKAPCU</v>
          </cell>
          <cell r="D4587" t="str">
            <v>FRANKE</v>
          </cell>
          <cell r="E4587" t="str">
            <v>114.201</v>
          </cell>
          <cell r="F4587">
            <v>148.09</v>
          </cell>
          <cell r="G4587" t="str">
            <v>BE</v>
          </cell>
          <cell r="H4587" t="str">
            <v>7612985530149</v>
          </cell>
        </row>
        <row r="4588">
          <cell r="A4588" t="str">
            <v>114.0543.010</v>
          </cell>
          <cell r="B4588" t="str">
            <v>AZG 611-86 3 1/2" WWK ACT PL CHR NO STON</v>
          </cell>
          <cell r="C4588" t="str">
            <v>AZG611SGPACKAPCU</v>
          </cell>
          <cell r="D4588" t="str">
            <v>FRANKE</v>
          </cell>
          <cell r="E4588" t="str">
            <v>114.201</v>
          </cell>
          <cell r="F4588">
            <v>145.79</v>
          </cell>
          <cell r="G4588" t="str">
            <v>BE</v>
          </cell>
          <cell r="H4588" t="str">
            <v>7612985530156</v>
          </cell>
        </row>
        <row r="4589">
          <cell r="A4589" t="str">
            <v>114.0543.051</v>
          </cell>
          <cell r="B4589" t="str">
            <v>AZG 611-86 3 1/2" WWK ACT PL CHR NO STOR</v>
          </cell>
          <cell r="C4589" t="str">
            <v>AZG611TPPACKAPCU</v>
          </cell>
          <cell r="D4589" t="str">
            <v>FRANKE</v>
          </cell>
          <cell r="E4589" t="str">
            <v>114.201</v>
          </cell>
          <cell r="F4589">
            <v>147.18</v>
          </cell>
          <cell r="G4589" t="str">
            <v>BE</v>
          </cell>
          <cell r="H4589" t="str">
            <v>7612985530163</v>
          </cell>
        </row>
        <row r="4590">
          <cell r="A4590" t="str">
            <v>114.0543.052</v>
          </cell>
          <cell r="B4590" t="str">
            <v>AZG 651 3 1/2" WWK ACT PL CHR NO COFFEE</v>
          </cell>
          <cell r="C4590" t="str">
            <v>AZG651CHPACKAPCU</v>
          </cell>
          <cell r="D4590" t="str">
            <v>FRANKE</v>
          </cell>
          <cell r="E4590" t="str">
            <v>114.201</v>
          </cell>
          <cell r="F4590">
            <v>151.22999999999999</v>
          </cell>
          <cell r="G4590" t="str">
            <v>BE</v>
          </cell>
          <cell r="H4590" t="str">
            <v>7612985530170</v>
          </cell>
        </row>
        <row r="4591">
          <cell r="A4591" t="str">
            <v>114.0543.053</v>
          </cell>
          <cell r="B4591" t="str">
            <v>AZG 611-86 3 1/2" WWK ACT PL CHR NO GRAP</v>
          </cell>
          <cell r="C4591" t="str">
            <v>AZG651GPPACKAPCU</v>
          </cell>
          <cell r="D4591" t="str">
            <v>FRANKE</v>
          </cell>
          <cell r="E4591" t="str">
            <v>114.201</v>
          </cell>
          <cell r="F4591">
            <v>150.62</v>
          </cell>
          <cell r="G4591" t="str">
            <v>BE</v>
          </cell>
          <cell r="H4591" t="str">
            <v>7612985530187</v>
          </cell>
        </row>
        <row r="4592">
          <cell r="A4592" t="str">
            <v>114.0543.054</v>
          </cell>
          <cell r="B4592" t="str">
            <v>AZG 651 3 1/2" WWK ACT PL CHR NO WHITE</v>
          </cell>
          <cell r="C4592" t="str">
            <v>AZG651MWPACKAPCU</v>
          </cell>
          <cell r="D4592" t="str">
            <v>FRANKE</v>
          </cell>
          <cell r="E4592" t="str">
            <v>114.201</v>
          </cell>
          <cell r="F4592">
            <v>152.75</v>
          </cell>
          <cell r="G4592" t="str">
            <v>BE</v>
          </cell>
          <cell r="H4592" t="str">
            <v>7612985530194</v>
          </cell>
        </row>
        <row r="4593">
          <cell r="A4593" t="str">
            <v>114.0543.055</v>
          </cell>
          <cell r="B4593" t="str">
            <v>AZG 651 3 1/2" WWK ACT PL CHR NO STONE</v>
          </cell>
          <cell r="C4593" t="str">
            <v>AZG651SGPACKAPCU</v>
          </cell>
          <cell r="D4593" t="str">
            <v>FRANKE</v>
          </cell>
          <cell r="E4593" t="str">
            <v>114.201</v>
          </cell>
          <cell r="F4593">
            <v>150.28</v>
          </cell>
          <cell r="G4593" t="str">
            <v>BE</v>
          </cell>
          <cell r="H4593" t="str">
            <v>7612985530200</v>
          </cell>
        </row>
        <row r="4594">
          <cell r="A4594" t="str">
            <v>114.0543.056</v>
          </cell>
          <cell r="B4594" t="str">
            <v>AZG 651 3 1/2" WWK ACT PL CHR NO STORM</v>
          </cell>
          <cell r="C4594" t="str">
            <v>AZG651TPPACKAPCU</v>
          </cell>
          <cell r="D4594" t="str">
            <v>FRANKE</v>
          </cell>
          <cell r="E4594" t="str">
            <v>114.201</v>
          </cell>
          <cell r="F4594">
            <v>151.78</v>
          </cell>
          <cell r="G4594" t="str">
            <v>BE</v>
          </cell>
          <cell r="H4594" t="str">
            <v>7612985530217</v>
          </cell>
        </row>
        <row r="4595">
          <cell r="A4595" t="str">
            <v>114.0543.057</v>
          </cell>
          <cell r="B4595" t="str">
            <v>AZG 621 3 1/2" WWK ACT PL CHR NO COFFEE</v>
          </cell>
          <cell r="C4595" t="str">
            <v>AZG621CHPACKAPCU</v>
          </cell>
          <cell r="D4595" t="str">
            <v>FRANKE</v>
          </cell>
          <cell r="E4595" t="str">
            <v>114.201</v>
          </cell>
          <cell r="F4595">
            <v>155.86000000000001</v>
          </cell>
          <cell r="G4595" t="str">
            <v>BE</v>
          </cell>
          <cell r="H4595" t="str">
            <v>7612985530224</v>
          </cell>
        </row>
        <row r="4596">
          <cell r="A4596" t="str">
            <v>114.0543.058</v>
          </cell>
          <cell r="B4596" t="str">
            <v>AZG 621 3 1/2" WWK ACT PL CHR NO GRAPHIT</v>
          </cell>
          <cell r="C4596" t="str">
            <v>AZG621GPPACKAPCU</v>
          </cell>
          <cell r="D4596" t="str">
            <v>FRANKE</v>
          </cell>
          <cell r="E4596" t="str">
            <v>114.201</v>
          </cell>
          <cell r="F4596">
            <v>155.16</v>
          </cell>
          <cell r="G4596" t="str">
            <v>BE</v>
          </cell>
          <cell r="H4596" t="str">
            <v>7612985530231</v>
          </cell>
        </row>
        <row r="4597">
          <cell r="A4597" t="str">
            <v>114.0543.059</v>
          </cell>
          <cell r="B4597" t="str">
            <v>AZG 621 3 1/2" WWK ACT PL CHR NO WHITE</v>
          </cell>
          <cell r="C4597" t="str">
            <v>AZG621MWPACKAPCU</v>
          </cell>
          <cell r="D4597" t="str">
            <v>FRANKE</v>
          </cell>
          <cell r="E4597" t="str">
            <v>114.201</v>
          </cell>
          <cell r="F4597">
            <v>157.69</v>
          </cell>
          <cell r="G4597" t="str">
            <v>BE</v>
          </cell>
          <cell r="H4597" t="str">
            <v>7612985530248</v>
          </cell>
        </row>
        <row r="4598">
          <cell r="A4598" t="str">
            <v>114.0543.060</v>
          </cell>
          <cell r="B4598" t="str">
            <v>AZG 621 3 1/2" WWK ACT PL CHR NO STONE</v>
          </cell>
          <cell r="C4598" t="str">
            <v>AZG621SGPACKAPCU</v>
          </cell>
          <cell r="D4598" t="str">
            <v>FRANKE</v>
          </cell>
          <cell r="E4598" t="str">
            <v>114.201</v>
          </cell>
          <cell r="F4598">
            <v>154.74</v>
          </cell>
          <cell r="G4598" t="str">
            <v>BE</v>
          </cell>
          <cell r="H4598" t="str">
            <v>7612985530255</v>
          </cell>
        </row>
        <row r="4599">
          <cell r="A4599" t="str">
            <v>114.0543.071</v>
          </cell>
          <cell r="B4599" t="str">
            <v>AZG 621 3 1/2" WWK ACT PL CHR NO STORM</v>
          </cell>
          <cell r="C4599" t="str">
            <v>AZG621TPPACKAPCU</v>
          </cell>
          <cell r="D4599" t="str">
            <v>FRANKE</v>
          </cell>
          <cell r="E4599" t="str">
            <v>114.201</v>
          </cell>
          <cell r="F4599">
            <v>156.52000000000001</v>
          </cell>
          <cell r="G4599" t="str">
            <v>BE</v>
          </cell>
          <cell r="H4599" t="str">
            <v>7612985530262</v>
          </cell>
        </row>
        <row r="4600">
          <cell r="A4600" t="str">
            <v>114.0543.072</v>
          </cell>
          <cell r="B4600" t="str">
            <v>AZG 611-86 3 1/2" WWK ACT PL SSO SP COFF</v>
          </cell>
          <cell r="C4600" t="str">
            <v>AZG611CHPACKAPRZ</v>
          </cell>
          <cell r="D4600" t="str">
            <v>FRANKE</v>
          </cell>
          <cell r="E4600" t="str">
            <v>114.201</v>
          </cell>
          <cell r="F4600">
            <v>132.65</v>
          </cell>
          <cell r="G4600" t="str">
            <v>BE</v>
          </cell>
          <cell r="H4600" t="str">
            <v>7612985530279</v>
          </cell>
        </row>
        <row r="4601">
          <cell r="A4601" t="str">
            <v>114.0543.074</v>
          </cell>
          <cell r="B4601" t="str">
            <v>AZG 611-86 3 1/2" WWK ACT PL SSO SP GRAP</v>
          </cell>
          <cell r="C4601" t="str">
            <v>AZG611GPPACKAPRZ</v>
          </cell>
          <cell r="D4601" t="str">
            <v>FRANKE</v>
          </cell>
          <cell r="E4601" t="str">
            <v>114.201</v>
          </cell>
          <cell r="F4601">
            <v>132.12</v>
          </cell>
          <cell r="G4601" t="str">
            <v>BE</v>
          </cell>
          <cell r="H4601" t="str">
            <v>7612985530286</v>
          </cell>
        </row>
        <row r="4602">
          <cell r="A4602" t="str">
            <v>114.0543.075</v>
          </cell>
          <cell r="B4602" t="str">
            <v>AZG 611-86 3 1/2" WWK ACT PL SSO SP WHIT</v>
          </cell>
          <cell r="C4602" t="str">
            <v>AZG611MWPACKAPRZ</v>
          </cell>
          <cell r="D4602" t="str">
            <v>FRANKE</v>
          </cell>
          <cell r="E4602" t="str">
            <v>114.201</v>
          </cell>
          <cell r="F4602">
            <v>134.09</v>
          </cell>
          <cell r="G4602" t="str">
            <v>BE</v>
          </cell>
          <cell r="H4602" t="str">
            <v>7612985530293</v>
          </cell>
        </row>
        <row r="4603">
          <cell r="A4603" t="str">
            <v>114.0543.076</v>
          </cell>
          <cell r="B4603" t="str">
            <v>AZG 611-86 3 1/2" WWK ACT PL SSO SP STON</v>
          </cell>
          <cell r="C4603" t="str">
            <v>AZG611SGPACKAPRZ</v>
          </cell>
          <cell r="D4603" t="str">
            <v>FRANKE</v>
          </cell>
          <cell r="E4603" t="str">
            <v>114.201</v>
          </cell>
          <cell r="F4603">
            <v>131.79</v>
          </cell>
          <cell r="G4603" t="str">
            <v>BE</v>
          </cell>
          <cell r="H4603" t="str">
            <v>7612985530309</v>
          </cell>
        </row>
        <row r="4604">
          <cell r="A4604" t="str">
            <v>114.0543.077</v>
          </cell>
          <cell r="B4604" t="str">
            <v>AZG 611-86 3 1/2" WWK ACT PL SSO SP STOR</v>
          </cell>
          <cell r="C4604" t="str">
            <v>AZG611TPPACKAPRZ</v>
          </cell>
          <cell r="D4604" t="str">
            <v>FRANKE</v>
          </cell>
          <cell r="E4604" t="str">
            <v>114.201</v>
          </cell>
          <cell r="F4604">
            <v>133.18</v>
          </cell>
          <cell r="G4604" t="str">
            <v>BE</v>
          </cell>
          <cell r="H4604" t="str">
            <v>7612985530316</v>
          </cell>
        </row>
        <row r="4605">
          <cell r="A4605" t="str">
            <v>114.0543.078</v>
          </cell>
          <cell r="B4605" t="str">
            <v>AZG 651 3 1/2" WWK ACT PL SSO SP COFFEE</v>
          </cell>
          <cell r="C4605" t="str">
            <v>AZG651CHPACKAPRZ</v>
          </cell>
          <cell r="D4605" t="str">
            <v>FRANKE</v>
          </cell>
          <cell r="E4605" t="str">
            <v>114.201</v>
          </cell>
          <cell r="F4605">
            <v>137.22999999999999</v>
          </cell>
          <cell r="G4605" t="str">
            <v>BE</v>
          </cell>
          <cell r="H4605" t="str">
            <v>7612985530323</v>
          </cell>
        </row>
        <row r="4606">
          <cell r="A4606" t="str">
            <v>114.0543.079</v>
          </cell>
          <cell r="B4606" t="str">
            <v>AZG 651 3 1/2" WWK ACT PL SSO SP GRAPHIT</v>
          </cell>
          <cell r="C4606" t="str">
            <v>AZG651GPPACKAPRZ</v>
          </cell>
          <cell r="D4606" t="str">
            <v>FRANKE</v>
          </cell>
          <cell r="E4606" t="str">
            <v>114.201</v>
          </cell>
          <cell r="F4606">
            <v>136.62</v>
          </cell>
          <cell r="G4606" t="str">
            <v>BE</v>
          </cell>
          <cell r="H4606" t="str">
            <v>7612985530330</v>
          </cell>
        </row>
        <row r="4607">
          <cell r="A4607" t="str">
            <v>114.0543.080</v>
          </cell>
          <cell r="B4607" t="str">
            <v>AZG 651 3 1/2" WWK ACT PL SSO SP WHITE</v>
          </cell>
          <cell r="C4607" t="str">
            <v>AZG651MWPACKAPRZ</v>
          </cell>
          <cell r="D4607" t="str">
            <v>FRANKE</v>
          </cell>
          <cell r="E4607" t="str">
            <v>114.201</v>
          </cell>
          <cell r="F4607">
            <v>138.75</v>
          </cell>
          <cell r="G4607" t="str">
            <v>BE</v>
          </cell>
          <cell r="H4607" t="str">
            <v>7612985530347</v>
          </cell>
        </row>
        <row r="4608">
          <cell r="A4608" t="str">
            <v>114.0543.111</v>
          </cell>
          <cell r="B4608" t="str">
            <v>AZG 651 3 1/2" WWK ACT PL SSO SP STONE</v>
          </cell>
          <cell r="C4608" t="str">
            <v>AZG651SGPACKAPRZ</v>
          </cell>
          <cell r="D4608" t="str">
            <v>FRANKE</v>
          </cell>
          <cell r="E4608" t="str">
            <v>114.201</v>
          </cell>
          <cell r="F4608">
            <v>136.28</v>
          </cell>
          <cell r="G4608" t="str">
            <v>BE</v>
          </cell>
          <cell r="H4608" t="str">
            <v>7612985530354</v>
          </cell>
        </row>
        <row r="4609">
          <cell r="A4609" t="str">
            <v>114.0543.112</v>
          </cell>
          <cell r="B4609" t="str">
            <v>AZG 651 3 1/2" WWK ACT PL SSO SP STORM</v>
          </cell>
          <cell r="C4609" t="str">
            <v>AZG651TPPACKAPRZ</v>
          </cell>
          <cell r="D4609" t="str">
            <v>FRANKE</v>
          </cell>
          <cell r="E4609" t="str">
            <v>114.201</v>
          </cell>
          <cell r="F4609">
            <v>137.78</v>
          </cell>
          <cell r="G4609" t="str">
            <v>BE</v>
          </cell>
          <cell r="H4609" t="str">
            <v>7612985530361</v>
          </cell>
        </row>
        <row r="4610">
          <cell r="A4610" t="str">
            <v>114.0543.113</v>
          </cell>
          <cell r="B4610" t="str">
            <v>AZG 621 3 1/2" WWK ACT PL SSO SP COFFEE</v>
          </cell>
          <cell r="C4610" t="str">
            <v>AZG621CHPACKAPRZ</v>
          </cell>
          <cell r="D4610" t="str">
            <v>FRANKE</v>
          </cell>
          <cell r="E4610" t="str">
            <v>114.201</v>
          </cell>
          <cell r="F4610">
            <v>141.86000000000001</v>
          </cell>
          <cell r="G4610" t="str">
            <v>BE</v>
          </cell>
          <cell r="H4610" t="str">
            <v>7612985530378</v>
          </cell>
        </row>
        <row r="4611">
          <cell r="A4611" t="str">
            <v>114.0543.114</v>
          </cell>
          <cell r="B4611" t="str">
            <v>AZG 621 3 1/2" WWK ACT PL SSO SP GRAPHIT</v>
          </cell>
          <cell r="C4611" t="str">
            <v>AZG621GPPACKAPRZ</v>
          </cell>
          <cell r="D4611" t="str">
            <v>FRANKE</v>
          </cell>
          <cell r="E4611" t="str">
            <v>114.201</v>
          </cell>
          <cell r="F4611">
            <v>141.16</v>
          </cell>
          <cell r="G4611" t="str">
            <v>BE</v>
          </cell>
          <cell r="H4611" t="str">
            <v>7612985530385</v>
          </cell>
        </row>
        <row r="4612">
          <cell r="A4612" t="str">
            <v>114.0543.115</v>
          </cell>
          <cell r="B4612" t="str">
            <v>AZG 621 3 1/2" WWK ACT PL SSO SP WHITE</v>
          </cell>
          <cell r="C4612" t="str">
            <v>AZG621MWPACKAPRZ</v>
          </cell>
          <cell r="D4612" t="str">
            <v>FRANKE</v>
          </cell>
          <cell r="E4612" t="str">
            <v>114.201</v>
          </cell>
          <cell r="F4612">
            <v>143.69</v>
          </cell>
          <cell r="G4612" t="str">
            <v>BE</v>
          </cell>
          <cell r="H4612" t="str">
            <v>7612985530392</v>
          </cell>
        </row>
        <row r="4613">
          <cell r="A4613" t="str">
            <v>114.0543.116</v>
          </cell>
          <cell r="B4613" t="str">
            <v>AZG 621 3 1/2" WWK ACT PL SSO SP STONE</v>
          </cell>
          <cell r="C4613" t="str">
            <v>AZG621SGPACKAPRZ</v>
          </cell>
          <cell r="D4613" t="str">
            <v>FRANKE</v>
          </cell>
          <cell r="E4613" t="str">
            <v>114.201</v>
          </cell>
          <cell r="F4613">
            <v>140.74</v>
          </cell>
          <cell r="G4613" t="str">
            <v>BE</v>
          </cell>
          <cell r="H4613" t="str">
            <v>7612985530408</v>
          </cell>
        </row>
        <row r="4614">
          <cell r="A4614" t="str">
            <v>114.0543.117</v>
          </cell>
          <cell r="B4614" t="str">
            <v>AZG 621 3 1/2" WWK ACT PL SSO SP STORM</v>
          </cell>
          <cell r="C4614" t="str">
            <v>AZG621TPPACKAPRZ</v>
          </cell>
          <cell r="D4614" t="str">
            <v>FRANKE</v>
          </cell>
          <cell r="E4614" t="str">
            <v>114.201</v>
          </cell>
          <cell r="F4614">
            <v>142.52000000000001</v>
          </cell>
          <cell r="G4614" t="str">
            <v>BE</v>
          </cell>
          <cell r="H4614" t="str">
            <v>7612985530415</v>
          </cell>
        </row>
        <row r="4615">
          <cell r="A4615" t="str">
            <v>114.0543.119</v>
          </cell>
          <cell r="B4615" t="str">
            <v>AZG 611-86 3 1/2" WWK ACT PL SSO NO COFF</v>
          </cell>
          <cell r="C4615" t="str">
            <v>AZG611CHPACKAPRU</v>
          </cell>
          <cell r="D4615" t="str">
            <v>FRANKE</v>
          </cell>
          <cell r="E4615" t="str">
            <v>114.201</v>
          </cell>
          <cell r="F4615">
            <v>151.76</v>
          </cell>
          <cell r="G4615" t="str">
            <v>BE</v>
          </cell>
          <cell r="H4615" t="str">
            <v>7612985530422</v>
          </cell>
        </row>
        <row r="4616">
          <cell r="A4616" t="str">
            <v>114.0543.120</v>
          </cell>
          <cell r="B4616" t="str">
            <v>AZG 611-86 3 1/2" WWK ACT PL SSO NO GRAP</v>
          </cell>
          <cell r="C4616" t="str">
            <v>AZG611GPPACKAPRU</v>
          </cell>
          <cell r="D4616" t="str">
            <v>FRANKE</v>
          </cell>
          <cell r="E4616" t="str">
            <v>114.201</v>
          </cell>
          <cell r="F4616">
            <v>151.22999999999999</v>
          </cell>
          <cell r="G4616" t="str">
            <v>BE</v>
          </cell>
          <cell r="H4616" t="str">
            <v>7612985530439</v>
          </cell>
        </row>
        <row r="4617">
          <cell r="A4617" t="str">
            <v>114.0543.121</v>
          </cell>
          <cell r="B4617" t="str">
            <v>AZG 611-86 3 1/2" WWK ACT PL SSO NO WHIT</v>
          </cell>
          <cell r="C4617" t="str">
            <v>AZG611MWPACKAPRU</v>
          </cell>
          <cell r="D4617" t="str">
            <v>FRANKE</v>
          </cell>
          <cell r="E4617" t="str">
            <v>114.201</v>
          </cell>
          <cell r="F4617">
            <v>153.19999999999999</v>
          </cell>
          <cell r="G4617" t="str">
            <v>BE</v>
          </cell>
          <cell r="H4617" t="str">
            <v>7612985530446</v>
          </cell>
        </row>
        <row r="4618">
          <cell r="A4618" t="str">
            <v>114.0543.123</v>
          </cell>
          <cell r="B4618" t="str">
            <v>AZG 611-86 3 1/2" WWK ACT PL SSO NO STON</v>
          </cell>
          <cell r="C4618" t="str">
            <v>AZG611SGPACKAPRU</v>
          </cell>
          <cell r="D4618" t="str">
            <v>FRANKE</v>
          </cell>
          <cell r="E4618" t="str">
            <v>114.201</v>
          </cell>
          <cell r="F4618">
            <v>150.9</v>
          </cell>
          <cell r="G4618" t="str">
            <v>BE</v>
          </cell>
          <cell r="H4618" t="str">
            <v>7612985530453</v>
          </cell>
        </row>
        <row r="4619">
          <cell r="A4619" t="str">
            <v>114.0543.124</v>
          </cell>
          <cell r="B4619" t="str">
            <v>AZG 611-86 3 1/2" WWK ACT PL SSO NO STOR</v>
          </cell>
          <cell r="C4619" t="str">
            <v>AZG611TPPACKAPRU</v>
          </cell>
          <cell r="D4619" t="str">
            <v>FRANKE</v>
          </cell>
          <cell r="E4619" t="str">
            <v>114.201</v>
          </cell>
          <cell r="F4619">
            <v>152.29</v>
          </cell>
          <cell r="G4619" t="str">
            <v>BE</v>
          </cell>
          <cell r="H4619" t="str">
            <v>7612985530460</v>
          </cell>
        </row>
        <row r="4620">
          <cell r="A4620" t="str">
            <v>114.0543.163</v>
          </cell>
          <cell r="B4620" t="str">
            <v>AZG 651 3 1/2" WWK ACT PL SSO NO COFFEE</v>
          </cell>
          <cell r="C4620" t="str">
            <v>AZG651CHPACKAPRU</v>
          </cell>
          <cell r="D4620" t="str">
            <v>FRANKE</v>
          </cell>
          <cell r="E4620" t="str">
            <v>114.201</v>
          </cell>
          <cell r="F4620">
            <v>156.34</v>
          </cell>
          <cell r="G4620" t="str">
            <v>BE</v>
          </cell>
          <cell r="H4620" t="str">
            <v>7612985530538</v>
          </cell>
        </row>
        <row r="4621">
          <cell r="A4621" t="str">
            <v>114.0543.164</v>
          </cell>
          <cell r="B4621" t="str">
            <v>AZG 651 3 1/2" WWK ACT PL SSO NO GRAPHIT</v>
          </cell>
          <cell r="C4621" t="str">
            <v>AZG651GPPACKAPRU</v>
          </cell>
          <cell r="D4621" t="str">
            <v>FRANKE</v>
          </cell>
          <cell r="E4621" t="str">
            <v>114.201</v>
          </cell>
          <cell r="F4621">
            <v>155.72999999999999</v>
          </cell>
          <cell r="G4621" t="str">
            <v>BE</v>
          </cell>
          <cell r="H4621" t="str">
            <v>7612985530545</v>
          </cell>
        </row>
        <row r="4622">
          <cell r="A4622" t="str">
            <v>114.0543.165</v>
          </cell>
          <cell r="B4622" t="str">
            <v>AZG 651 3 1/2" WWK ACT PL SSO NO WHITE</v>
          </cell>
          <cell r="C4622" t="str">
            <v>AZG651MWPACKAPRU</v>
          </cell>
          <cell r="D4622" t="str">
            <v>FRANKE</v>
          </cell>
          <cell r="E4622" t="str">
            <v>114.201</v>
          </cell>
          <cell r="F4622">
            <v>157.86000000000001</v>
          </cell>
          <cell r="G4622" t="str">
            <v>BE</v>
          </cell>
          <cell r="H4622" t="str">
            <v>7612985530552</v>
          </cell>
        </row>
        <row r="4623">
          <cell r="A4623" t="str">
            <v>114.0543.166</v>
          </cell>
          <cell r="B4623" t="str">
            <v>AZG 651 3 1/2" WWK ACT PL SSO NO STONE</v>
          </cell>
          <cell r="C4623" t="str">
            <v>AZG651SGPACKAPRU</v>
          </cell>
          <cell r="D4623" t="str">
            <v>FRANKE</v>
          </cell>
          <cell r="E4623" t="str">
            <v>114.201</v>
          </cell>
          <cell r="F4623">
            <v>155.38999999999999</v>
          </cell>
          <cell r="G4623" t="str">
            <v>BE</v>
          </cell>
          <cell r="H4623" t="str">
            <v>7612985530569</v>
          </cell>
        </row>
        <row r="4624">
          <cell r="A4624" t="str">
            <v>114.0543.167</v>
          </cell>
          <cell r="B4624" t="str">
            <v>AZG 651 3 1/2" WWK ACT PL SSO NO STORM</v>
          </cell>
          <cell r="C4624" t="str">
            <v>AZG651TPPACKAPRU</v>
          </cell>
          <cell r="D4624" t="str">
            <v>FRANKE</v>
          </cell>
          <cell r="E4624" t="str">
            <v>114.201</v>
          </cell>
          <cell r="F4624">
            <v>156.88999999999999</v>
          </cell>
          <cell r="G4624" t="str">
            <v>BE</v>
          </cell>
          <cell r="H4624" t="str">
            <v>7612985530576</v>
          </cell>
        </row>
        <row r="4625">
          <cell r="A4625" t="str">
            <v>114.0543.168</v>
          </cell>
          <cell r="B4625" t="str">
            <v>AZG 621 3 1/2" WWK ACT PL SSO NO COFFEE</v>
          </cell>
          <cell r="C4625" t="str">
            <v>AZG621CHPACKAPRU</v>
          </cell>
          <cell r="D4625" t="str">
            <v>FRANKE</v>
          </cell>
          <cell r="E4625" t="str">
            <v>114.201</v>
          </cell>
          <cell r="F4625">
            <v>160.97</v>
          </cell>
          <cell r="G4625" t="str">
            <v>BE</v>
          </cell>
          <cell r="H4625" t="str">
            <v>7612985530583</v>
          </cell>
        </row>
        <row r="4626">
          <cell r="A4626" t="str">
            <v>114.0543.169</v>
          </cell>
          <cell r="B4626" t="str">
            <v>AZG 621 3 1/2" WWK ACT PL SSO NO GRAPHIT</v>
          </cell>
          <cell r="C4626" t="str">
            <v>AZG621GPPACKAPRU</v>
          </cell>
          <cell r="D4626" t="str">
            <v>FRANKE</v>
          </cell>
          <cell r="E4626" t="str">
            <v>114.201</v>
          </cell>
          <cell r="F4626">
            <v>160.27000000000001</v>
          </cell>
          <cell r="G4626" t="str">
            <v>BE</v>
          </cell>
          <cell r="H4626" t="str">
            <v>7612985530590</v>
          </cell>
        </row>
        <row r="4627">
          <cell r="A4627" t="str">
            <v>114.0543.170</v>
          </cell>
          <cell r="B4627" t="str">
            <v>AZG 621 3 1/2" WWK ACT PL SSO NO WHITE</v>
          </cell>
          <cell r="C4627" t="str">
            <v>AZG621MWPACKAPRU</v>
          </cell>
          <cell r="D4627" t="str">
            <v>FRANKE</v>
          </cell>
          <cell r="E4627" t="str">
            <v>114.201</v>
          </cell>
          <cell r="F4627">
            <v>162.80000000000001</v>
          </cell>
          <cell r="G4627" t="str">
            <v>BE</v>
          </cell>
          <cell r="H4627" t="str">
            <v>7612985530804</v>
          </cell>
        </row>
        <row r="4628">
          <cell r="A4628" t="str">
            <v>114.0543.201</v>
          </cell>
          <cell r="B4628" t="str">
            <v>AZG 621 3 1/2" WWK ACT PL SSO NO STONE</v>
          </cell>
          <cell r="C4628" t="str">
            <v>AZG621SGPACKAPRU</v>
          </cell>
          <cell r="D4628" t="str">
            <v>FRANKE</v>
          </cell>
          <cell r="E4628" t="str">
            <v>114.201</v>
          </cell>
          <cell r="F4628">
            <v>159.85</v>
          </cell>
          <cell r="G4628" t="str">
            <v>BE</v>
          </cell>
          <cell r="H4628" t="str">
            <v>7612985530811</v>
          </cell>
        </row>
        <row r="4629">
          <cell r="A4629" t="str">
            <v>114.0543.202</v>
          </cell>
          <cell r="B4629" t="str">
            <v>AZG 621 3 1/2" WWK ACT PL SSO NO STORM</v>
          </cell>
          <cell r="C4629" t="str">
            <v>AZG621TPPACKAPRU</v>
          </cell>
          <cell r="D4629" t="str">
            <v>FRANKE</v>
          </cell>
          <cell r="E4629" t="str">
            <v>114.201</v>
          </cell>
          <cell r="F4629">
            <v>161.63</v>
          </cell>
          <cell r="G4629" t="str">
            <v>BE</v>
          </cell>
          <cell r="H4629" t="str">
            <v>7612985530828</v>
          </cell>
        </row>
        <row r="4630">
          <cell r="A4630" t="str">
            <v>114.0543.203</v>
          </cell>
          <cell r="B4630" t="str">
            <v>MRG 611-78 3 1/2" WWK ACT PL NOZZ GRAPHI</v>
          </cell>
          <cell r="C4630" t="str">
            <v>MRG611GPPACKAPU</v>
          </cell>
          <cell r="D4630" t="str">
            <v>FRANKE</v>
          </cell>
          <cell r="E4630" t="str">
            <v>114.002</v>
          </cell>
          <cell r="F4630">
            <v>142.16999999999999</v>
          </cell>
          <cell r="G4630" t="str">
            <v>BE</v>
          </cell>
          <cell r="H4630" t="str">
            <v>7612985530835</v>
          </cell>
        </row>
        <row r="4631">
          <cell r="A4631" t="str">
            <v>114.0543.204</v>
          </cell>
          <cell r="B4631" t="str">
            <v>MRG 611-78 3 1/2" WWK ACT PL NOZZ WHITE</v>
          </cell>
          <cell r="C4631" t="str">
            <v>MRG611MWPACKAPU</v>
          </cell>
          <cell r="D4631" t="str">
            <v>FRANKE</v>
          </cell>
          <cell r="E4631" t="str">
            <v>114.002</v>
          </cell>
          <cell r="F4631">
            <v>145.49</v>
          </cell>
          <cell r="G4631" t="str">
            <v>BE</v>
          </cell>
          <cell r="H4631" t="str">
            <v>7612985530842</v>
          </cell>
        </row>
        <row r="4632">
          <cell r="A4632" t="str">
            <v>114.0543.205</v>
          </cell>
          <cell r="B4632" t="str">
            <v>MRG 611-78 3 1/2" WWK ACT PL NOZZ STONE</v>
          </cell>
          <cell r="C4632" t="str">
            <v>MRG611SGPACKAPU</v>
          </cell>
          <cell r="D4632" t="str">
            <v>FRANKE</v>
          </cell>
          <cell r="E4632" t="str">
            <v>114.002</v>
          </cell>
          <cell r="F4632">
            <v>142.84</v>
          </cell>
          <cell r="G4632" t="str">
            <v>BE</v>
          </cell>
          <cell r="H4632" t="str">
            <v>7612985530859</v>
          </cell>
        </row>
        <row r="4633">
          <cell r="A4633" t="str">
            <v>114.0543.209</v>
          </cell>
          <cell r="B4633" t="str">
            <v>MRG 611-78 3 1/2" WWK ACT PL NOZZ STORM</v>
          </cell>
          <cell r="C4633" t="str">
            <v>MRG611TPPACKAPU</v>
          </cell>
          <cell r="D4633" t="str">
            <v>FRANKE</v>
          </cell>
          <cell r="E4633" t="str">
            <v>114.002</v>
          </cell>
          <cell r="F4633">
            <v>143.27000000000001</v>
          </cell>
          <cell r="G4633" t="str">
            <v>BE</v>
          </cell>
          <cell r="H4633" t="str">
            <v>7612985530866</v>
          </cell>
        </row>
        <row r="4634">
          <cell r="A4634" t="str">
            <v>114.0543.223</v>
          </cell>
          <cell r="B4634" t="str">
            <v>MRG 621 3 1/2" WWK ACT PL NOZZ GRAPHITE</v>
          </cell>
          <cell r="C4634" t="str">
            <v>MRG621GPPACKAPU</v>
          </cell>
          <cell r="D4634" t="str">
            <v>FRANKE</v>
          </cell>
          <cell r="E4634" t="str">
            <v>114.002</v>
          </cell>
          <cell r="F4634">
            <v>159.91999999999999</v>
          </cell>
          <cell r="G4634" t="str">
            <v>BE</v>
          </cell>
          <cell r="H4634" t="str">
            <v>7612985530873</v>
          </cell>
        </row>
        <row r="4635">
          <cell r="A4635" t="str">
            <v>114.0543.226</v>
          </cell>
          <cell r="B4635" t="str">
            <v>MRG 621 3 1/2" WWK ACT PL NOZZ WHITE</v>
          </cell>
          <cell r="C4635" t="str">
            <v>MRG621MWPACKAPU</v>
          </cell>
          <cell r="D4635" t="str">
            <v>FRANKE</v>
          </cell>
          <cell r="E4635" t="str">
            <v>114.002</v>
          </cell>
          <cell r="F4635">
            <v>165</v>
          </cell>
          <cell r="G4635" t="str">
            <v>BE</v>
          </cell>
          <cell r="H4635" t="str">
            <v>7612985530897</v>
          </cell>
        </row>
        <row r="4636">
          <cell r="A4636" t="str">
            <v>114.0543.228</v>
          </cell>
          <cell r="B4636" t="str">
            <v>MRG 621 3 1/2" WWK ACT PL NOZZ STONE</v>
          </cell>
          <cell r="C4636" t="str">
            <v>MRG621SGPACKAPU</v>
          </cell>
          <cell r="D4636" t="str">
            <v>FRANKE</v>
          </cell>
          <cell r="E4636" t="str">
            <v>114.002</v>
          </cell>
          <cell r="F4636">
            <v>160.94</v>
          </cell>
          <cell r="G4636" t="str">
            <v>BE</v>
          </cell>
          <cell r="H4636" t="str">
            <v>7612985531009</v>
          </cell>
        </row>
        <row r="4637">
          <cell r="A4637" t="str">
            <v>114.0543.230</v>
          </cell>
          <cell r="B4637" t="str">
            <v>MRG 621 3 1/2" WWK ACT PL NOZZ STORM</v>
          </cell>
          <cell r="C4637" t="str">
            <v>MRG621TPPACKAPU</v>
          </cell>
          <cell r="D4637" t="str">
            <v>FRANKE</v>
          </cell>
          <cell r="E4637" t="str">
            <v>114.002</v>
          </cell>
          <cell r="F4637">
            <v>161.63999999999999</v>
          </cell>
          <cell r="G4637" t="str">
            <v>BE</v>
          </cell>
          <cell r="H4637" t="str">
            <v>7612985531023</v>
          </cell>
        </row>
        <row r="4638">
          <cell r="A4638" t="str">
            <v>114.0543.242</v>
          </cell>
          <cell r="B4638" t="str">
            <v>MRG 651 3 1/2" WWK ACT PL NOZZ GRAPHITE</v>
          </cell>
          <cell r="C4638" t="str">
            <v>MRG651GPPACKAPU</v>
          </cell>
          <cell r="D4638" t="str">
            <v>FRANKE</v>
          </cell>
          <cell r="E4638" t="str">
            <v>114.002</v>
          </cell>
          <cell r="F4638">
            <v>149.85</v>
          </cell>
          <cell r="G4638" t="str">
            <v>BE</v>
          </cell>
          <cell r="H4638" t="str">
            <v>7612985531047</v>
          </cell>
        </row>
        <row r="4639">
          <cell r="A4639" t="str">
            <v>114.0543.245</v>
          </cell>
          <cell r="B4639" t="str">
            <v>MRG 651 3 1/2" WWK ACT PL NOZZ WHITE</v>
          </cell>
          <cell r="C4639" t="str">
            <v>MRG651MWPACKAPU</v>
          </cell>
          <cell r="D4639" t="str">
            <v>FRANKE</v>
          </cell>
          <cell r="E4639" t="str">
            <v>114.002</v>
          </cell>
          <cell r="F4639">
            <v>154.01</v>
          </cell>
          <cell r="G4639" t="str">
            <v>BE</v>
          </cell>
          <cell r="H4639" t="str">
            <v>7612985531061</v>
          </cell>
        </row>
        <row r="4640">
          <cell r="A4640" t="str">
            <v>114.0543.250</v>
          </cell>
          <cell r="B4640" t="str">
            <v>MRG 651 3 1/2" WWK ACT PL NOZZ STONE</v>
          </cell>
          <cell r="C4640" t="str">
            <v>MRG651SGPACKAPU</v>
          </cell>
          <cell r="D4640" t="str">
            <v>FRANKE</v>
          </cell>
          <cell r="E4640" t="str">
            <v>114.002</v>
          </cell>
          <cell r="F4640">
            <v>150.69</v>
          </cell>
          <cell r="G4640" t="str">
            <v>BE</v>
          </cell>
          <cell r="H4640" t="str">
            <v>7612985531108</v>
          </cell>
        </row>
        <row r="4641">
          <cell r="A4641" t="str">
            <v>114.0543.252</v>
          </cell>
          <cell r="B4641" t="str">
            <v>MRG 651 3 1/2" WWK ACT PL NOZZ STORM</v>
          </cell>
          <cell r="C4641" t="str">
            <v>MRG651TPPACKAPU</v>
          </cell>
          <cell r="D4641" t="str">
            <v>FRANKE</v>
          </cell>
          <cell r="E4641" t="str">
            <v>114.002</v>
          </cell>
          <cell r="F4641">
            <v>151.26</v>
          </cell>
          <cell r="G4641" t="str">
            <v>BE</v>
          </cell>
          <cell r="H4641" t="str">
            <v>7612985531122</v>
          </cell>
        </row>
        <row r="4642">
          <cell r="A4642" t="str">
            <v>114.0543.258</v>
          </cell>
          <cell r="B4642" t="str">
            <v>MRG 611-78 3 1/2" WWK ACT PL SPOUT GRAPH</v>
          </cell>
          <cell r="C4642" t="str">
            <v>MRG611GPPACKAPZ</v>
          </cell>
          <cell r="D4642" t="str">
            <v>FRANKE</v>
          </cell>
          <cell r="E4642" t="str">
            <v>114.002</v>
          </cell>
          <cell r="F4642">
            <v>121.11</v>
          </cell>
          <cell r="G4642" t="str">
            <v>BE</v>
          </cell>
          <cell r="H4642" t="str">
            <v>7612985531191</v>
          </cell>
        </row>
        <row r="4643">
          <cell r="A4643" t="str">
            <v>114.0543.282</v>
          </cell>
          <cell r="B4643" t="str">
            <v>MRG 611-78 3 1/2" WWK ACT PL NOZZ WHITE</v>
          </cell>
          <cell r="C4643" t="str">
            <v>MRG611MWPACKAPZ</v>
          </cell>
          <cell r="D4643" t="str">
            <v>FRANKE</v>
          </cell>
          <cell r="E4643" t="str">
            <v>114.002</v>
          </cell>
          <cell r="F4643">
            <v>124.42</v>
          </cell>
          <cell r="G4643" t="str">
            <v>BE</v>
          </cell>
          <cell r="H4643" t="str">
            <v>7612985531306</v>
          </cell>
        </row>
        <row r="4644">
          <cell r="A4644" t="str">
            <v>114.0543.287</v>
          </cell>
          <cell r="B4644" t="str">
            <v>MRG 611-78 3 1/2" WWK ACT PL SPOUT STONE</v>
          </cell>
          <cell r="C4644" t="str">
            <v>MRG611SGPACKAPZ</v>
          </cell>
          <cell r="D4644" t="str">
            <v>FRANKE</v>
          </cell>
          <cell r="E4644" t="str">
            <v>114.002</v>
          </cell>
          <cell r="F4644">
            <v>121.77</v>
          </cell>
          <cell r="G4644" t="str">
            <v>BE</v>
          </cell>
          <cell r="H4644" t="str">
            <v>7612985531320</v>
          </cell>
        </row>
        <row r="4645">
          <cell r="A4645" t="str">
            <v>114.0543.288</v>
          </cell>
          <cell r="B4645" t="str">
            <v>MRG 611-78 3 1/2" WWK ACT PL SPOUT STORM</v>
          </cell>
          <cell r="C4645" t="str">
            <v>MRG611TPPACKAPZ</v>
          </cell>
          <cell r="D4645" t="str">
            <v>FRANKE</v>
          </cell>
          <cell r="E4645" t="str">
            <v>114.002</v>
          </cell>
          <cell r="F4645">
            <v>122.21</v>
          </cell>
          <cell r="G4645" t="str">
            <v>BE</v>
          </cell>
          <cell r="H4645" t="str">
            <v>7612985531337</v>
          </cell>
        </row>
        <row r="4646">
          <cell r="A4646" t="str">
            <v>114.0543.290</v>
          </cell>
          <cell r="B4646" t="str">
            <v>MRG 621 3 1/2" WWK ACT PL SPOUT GRAPHITE</v>
          </cell>
          <cell r="C4646" t="str">
            <v>MRG621GPPACKAPZ</v>
          </cell>
          <cell r="D4646" t="str">
            <v>FRANKE</v>
          </cell>
          <cell r="E4646" t="str">
            <v>114.002</v>
          </cell>
          <cell r="F4646">
            <v>138.86000000000001</v>
          </cell>
          <cell r="G4646" t="str">
            <v>BE</v>
          </cell>
          <cell r="H4646" t="str">
            <v>7612985531344</v>
          </cell>
        </row>
        <row r="4647">
          <cell r="A4647" t="str">
            <v>114.0543.292</v>
          </cell>
          <cell r="B4647" t="str">
            <v>MRG 621 3 1/2" WWK ACT PL SPOUT WHITE</v>
          </cell>
          <cell r="C4647" t="str">
            <v>MRG621MWPACKAPZ</v>
          </cell>
          <cell r="D4647" t="str">
            <v>FRANKE</v>
          </cell>
          <cell r="E4647" t="str">
            <v>114.002</v>
          </cell>
          <cell r="F4647">
            <v>143.93</v>
          </cell>
          <cell r="G4647" t="str">
            <v>BE</v>
          </cell>
          <cell r="H4647" t="str">
            <v>7612985531368</v>
          </cell>
        </row>
        <row r="4648">
          <cell r="A4648" t="str">
            <v>114.0543.293</v>
          </cell>
          <cell r="B4648" t="str">
            <v>MRG 621 3 1/2" WWK ACT PL SPOUT STONE</v>
          </cell>
          <cell r="C4648" t="str">
            <v>MRG621SGPACKAPZ</v>
          </cell>
          <cell r="D4648" t="str">
            <v>FRANKE</v>
          </cell>
          <cell r="E4648" t="str">
            <v>114.002</v>
          </cell>
          <cell r="F4648">
            <v>139.87</v>
          </cell>
          <cell r="G4648" t="str">
            <v>BE</v>
          </cell>
          <cell r="H4648" t="str">
            <v>7612985531375</v>
          </cell>
        </row>
        <row r="4649">
          <cell r="A4649" t="str">
            <v>114.0543.295</v>
          </cell>
          <cell r="B4649" t="str">
            <v>MRG 621 3 1/2" WWK ACT PL SPOUT STORM</v>
          </cell>
          <cell r="C4649" t="str">
            <v>MRG621TPPACKAPZ</v>
          </cell>
          <cell r="D4649" t="str">
            <v>FRANKE</v>
          </cell>
          <cell r="E4649" t="str">
            <v>114.002</v>
          </cell>
          <cell r="F4649">
            <v>140.58000000000001</v>
          </cell>
          <cell r="G4649" t="str">
            <v>BE</v>
          </cell>
          <cell r="H4649" t="str">
            <v>7612985531399</v>
          </cell>
        </row>
        <row r="4650">
          <cell r="A4650" t="str">
            <v>114.0543.296</v>
          </cell>
          <cell r="B4650" t="str">
            <v>MRG 651 3 1/2" WWK ACT PL SPOUT GRAPHITE</v>
          </cell>
          <cell r="C4650" t="str">
            <v>MRG651GPPACKAPZ</v>
          </cell>
          <cell r="D4650" t="str">
            <v>FRANKE</v>
          </cell>
          <cell r="E4650" t="str">
            <v>114.002</v>
          </cell>
          <cell r="F4650">
            <v>128.79</v>
          </cell>
          <cell r="G4650" t="str">
            <v>BE</v>
          </cell>
          <cell r="H4650" t="str">
            <v>7612985531405</v>
          </cell>
        </row>
        <row r="4651">
          <cell r="A4651" t="str">
            <v>114.0543.297</v>
          </cell>
          <cell r="B4651" t="str">
            <v>MRG 651 3 1/2" WWK ACT PL SPOUT WHITE</v>
          </cell>
          <cell r="C4651" t="str">
            <v>MRG651MWPACKAPZ</v>
          </cell>
          <cell r="D4651" t="str">
            <v>FRANKE</v>
          </cell>
          <cell r="E4651" t="str">
            <v>114.002</v>
          </cell>
          <cell r="F4651">
            <v>132.94</v>
          </cell>
          <cell r="G4651" t="str">
            <v>BE</v>
          </cell>
          <cell r="H4651" t="str">
            <v>7612985531412</v>
          </cell>
        </row>
        <row r="4652">
          <cell r="A4652" t="str">
            <v>114.0543.298</v>
          </cell>
          <cell r="B4652" t="str">
            <v>MRG 651 3 1/2" WWK ACT PL SPOUT STONE</v>
          </cell>
          <cell r="C4652" t="str">
            <v>MRG651SGPACKAPZ</v>
          </cell>
          <cell r="D4652" t="str">
            <v>FRANKE</v>
          </cell>
          <cell r="E4652" t="str">
            <v>114.002</v>
          </cell>
          <cell r="F4652">
            <v>129.62</v>
          </cell>
          <cell r="G4652" t="str">
            <v>BE</v>
          </cell>
          <cell r="H4652" t="str">
            <v>7612985531429</v>
          </cell>
        </row>
        <row r="4653">
          <cell r="A4653" t="str">
            <v>114.0543.299</v>
          </cell>
          <cell r="B4653" t="str">
            <v>MRG 651 3 1/2" WWK ACT PL SPOUT STORM</v>
          </cell>
          <cell r="C4653" t="str">
            <v>MRG651TPPACKAPZ</v>
          </cell>
          <cell r="D4653" t="str">
            <v>FRANKE</v>
          </cell>
          <cell r="E4653" t="str">
            <v>114.002</v>
          </cell>
          <cell r="F4653">
            <v>130.19999999999999</v>
          </cell>
          <cell r="G4653" t="str">
            <v>BE</v>
          </cell>
          <cell r="H4653" t="str">
            <v>7612985531436</v>
          </cell>
        </row>
        <row r="4654">
          <cell r="A4654" t="str">
            <v>114.0543.300</v>
          </cell>
          <cell r="B4654" t="str">
            <v>MRG 611-78 3 1/2" WWK ACT PL SP CHR GRAP</v>
          </cell>
          <cell r="C4654" t="str">
            <v>MRG611GPPACKAPCZ</v>
          </cell>
          <cell r="D4654" t="str">
            <v>FRANKE</v>
          </cell>
          <cell r="E4654" t="str">
            <v>114.002</v>
          </cell>
          <cell r="F4654">
            <v>112.7</v>
          </cell>
          <cell r="G4654" t="str">
            <v>BE</v>
          </cell>
          <cell r="H4654" t="str">
            <v>7612985531443</v>
          </cell>
        </row>
        <row r="4655">
          <cell r="A4655" t="str">
            <v>114.0543.301</v>
          </cell>
          <cell r="B4655" t="str">
            <v>MRG 611-78 3 1/2" WWK ACT PL SP CHR PLAT</v>
          </cell>
          <cell r="C4655" t="str">
            <v>MRG611PLPACKAPCZ</v>
          </cell>
          <cell r="D4655" t="str">
            <v>FRANKE</v>
          </cell>
          <cell r="E4655" t="str">
            <v>114.002</v>
          </cell>
          <cell r="F4655">
            <v>113.56</v>
          </cell>
          <cell r="G4655" t="str">
            <v>BE</v>
          </cell>
          <cell r="H4655" t="str">
            <v>7612985531450</v>
          </cell>
        </row>
        <row r="4656">
          <cell r="A4656" t="str">
            <v>114.0543.302</v>
          </cell>
          <cell r="B4656" t="str">
            <v>MRG 611-78 3 1/2" WWK ACT PL SP CHR WHIT</v>
          </cell>
          <cell r="C4656" t="str">
            <v>MRG611MWPACKAPCZ</v>
          </cell>
          <cell r="D4656" t="str">
            <v>FRANKE</v>
          </cell>
          <cell r="E4656" t="str">
            <v>114.002</v>
          </cell>
          <cell r="F4656">
            <v>116.02</v>
          </cell>
          <cell r="G4656" t="str">
            <v>BE</v>
          </cell>
          <cell r="H4656" t="str">
            <v>7612985531467</v>
          </cell>
        </row>
        <row r="4657">
          <cell r="A4657" t="str">
            <v>114.0543.303</v>
          </cell>
          <cell r="B4657" t="str">
            <v>MRG 611-78 3 1/2" WWK ACT PL SP CHR STON</v>
          </cell>
          <cell r="C4657" t="str">
            <v>MRG611SGPACKAPCZ</v>
          </cell>
          <cell r="D4657" t="str">
            <v>FRANKE</v>
          </cell>
          <cell r="E4657" t="str">
            <v>114.002</v>
          </cell>
          <cell r="F4657">
            <v>113.37</v>
          </cell>
          <cell r="G4657" t="str">
            <v>BE</v>
          </cell>
          <cell r="H4657" t="str">
            <v>7612985531474</v>
          </cell>
        </row>
        <row r="4658">
          <cell r="A4658" t="str">
            <v>114.0543.304</v>
          </cell>
          <cell r="B4658" t="str">
            <v>MRG 611-78 3 1/2" WWK ACT PL SP CHR STOR</v>
          </cell>
          <cell r="C4658" t="str">
            <v>MRG611TPPACKAPCZ</v>
          </cell>
          <cell r="D4658" t="str">
            <v>FRANKE</v>
          </cell>
          <cell r="E4658" t="str">
            <v>114.002</v>
          </cell>
          <cell r="F4658">
            <v>113.81</v>
          </cell>
          <cell r="G4658" t="str">
            <v>BE</v>
          </cell>
          <cell r="H4658" t="str">
            <v>7612985531481</v>
          </cell>
        </row>
        <row r="4659">
          <cell r="A4659" t="str">
            <v>114.0543.305</v>
          </cell>
          <cell r="B4659" t="str">
            <v>MRG 621 3 1/2" WWK ACT PL SP CHR GRAPHIT</v>
          </cell>
          <cell r="C4659" t="str">
            <v>MRG621GPPACKAPCZ</v>
          </cell>
          <cell r="D4659" t="str">
            <v>FRANKE</v>
          </cell>
          <cell r="E4659" t="str">
            <v>114.002</v>
          </cell>
          <cell r="F4659">
            <v>130.44999999999999</v>
          </cell>
          <cell r="G4659" t="str">
            <v>BE</v>
          </cell>
          <cell r="H4659" t="str">
            <v>7612985531498</v>
          </cell>
        </row>
        <row r="4660">
          <cell r="A4660" t="str">
            <v>114.0543.306</v>
          </cell>
          <cell r="B4660" t="str">
            <v>MRG 621 3 1/2" WWK ACT PL SP CHR PLATINU</v>
          </cell>
          <cell r="C4660" t="str">
            <v>MRG621PLPACKAPCZ</v>
          </cell>
          <cell r="D4660" t="str">
            <v>FRANKE</v>
          </cell>
          <cell r="E4660" t="str">
            <v>114.002</v>
          </cell>
          <cell r="F4660">
            <v>131.76</v>
          </cell>
          <cell r="G4660" t="str">
            <v>BE</v>
          </cell>
          <cell r="H4660" t="str">
            <v>7612985531504</v>
          </cell>
        </row>
        <row r="4661">
          <cell r="A4661" t="str">
            <v>114.0543.307</v>
          </cell>
          <cell r="B4661" t="str">
            <v>MRG 621 3 1/2" WWK ACT PL SP CHR WHITE</v>
          </cell>
          <cell r="C4661" t="str">
            <v>MRG621MWPACKAPCZ</v>
          </cell>
          <cell r="D4661" t="str">
            <v>FRANKE</v>
          </cell>
          <cell r="E4661" t="str">
            <v>114.002</v>
          </cell>
          <cell r="F4661">
            <v>135.53</v>
          </cell>
          <cell r="G4661" t="str">
            <v>BE</v>
          </cell>
          <cell r="H4661" t="str">
            <v>7612985531511</v>
          </cell>
        </row>
        <row r="4662">
          <cell r="A4662" t="str">
            <v>114.0543.308</v>
          </cell>
          <cell r="B4662" t="str">
            <v>MRG 621 3 1/2" WWK ACT PL SP CHR STONE</v>
          </cell>
          <cell r="C4662" t="str">
            <v>MRG621SGPACKAPCZ</v>
          </cell>
          <cell r="D4662" t="str">
            <v>FRANKE</v>
          </cell>
          <cell r="E4662" t="str">
            <v>114.002</v>
          </cell>
          <cell r="F4662">
            <v>131.47</v>
          </cell>
          <cell r="G4662" t="str">
            <v>BE</v>
          </cell>
          <cell r="H4662" t="str">
            <v>7612985531528</v>
          </cell>
        </row>
        <row r="4663">
          <cell r="A4663" t="str">
            <v>114.0543.309</v>
          </cell>
          <cell r="B4663" t="str">
            <v>MRG 621 3 1/2" WWK ACT PL SP CHR STORM</v>
          </cell>
          <cell r="C4663" t="str">
            <v>MRG621TPPACKAPCZ</v>
          </cell>
          <cell r="D4663" t="str">
            <v>FRANKE</v>
          </cell>
          <cell r="E4663" t="str">
            <v>114.002</v>
          </cell>
          <cell r="F4663">
            <v>132.18</v>
          </cell>
          <cell r="G4663" t="str">
            <v>BE</v>
          </cell>
          <cell r="H4663" t="str">
            <v>7612985531535</v>
          </cell>
        </row>
        <row r="4664">
          <cell r="A4664" t="str">
            <v>114.0543.310</v>
          </cell>
          <cell r="B4664" t="str">
            <v>MRG 651 3 1/2" WWK ACT PL SP CHR GRAPHIT</v>
          </cell>
          <cell r="C4664" t="str">
            <v>MRG651GPPACKAPCZ</v>
          </cell>
          <cell r="D4664" t="str">
            <v>FRANKE</v>
          </cell>
          <cell r="E4664" t="str">
            <v>114.002</v>
          </cell>
          <cell r="F4664">
            <v>120.38</v>
          </cell>
          <cell r="G4664" t="str">
            <v>BE</v>
          </cell>
          <cell r="H4664" t="str">
            <v>7612985531542</v>
          </cell>
        </row>
        <row r="4665">
          <cell r="A4665" t="str">
            <v>114.0543.311</v>
          </cell>
          <cell r="B4665" t="str">
            <v>MRG 651 3 1/2" WWK ACT PL SP CHR PLATINU</v>
          </cell>
          <cell r="C4665" t="str">
            <v>MRG651PLPACKAPCZ</v>
          </cell>
          <cell r="D4665" t="str">
            <v>FRANKE</v>
          </cell>
          <cell r="E4665" t="str">
            <v>114.002</v>
          </cell>
          <cell r="F4665">
            <v>122.46</v>
          </cell>
          <cell r="G4665" t="str">
            <v>BE</v>
          </cell>
          <cell r="H4665" t="str">
            <v>7612985531559</v>
          </cell>
        </row>
        <row r="4666">
          <cell r="A4666" t="str">
            <v>114.0543.312</v>
          </cell>
          <cell r="B4666" t="str">
            <v>MRG 651 3 1/2" WWK ACT PL SP CHR WHITE</v>
          </cell>
          <cell r="C4666" t="str">
            <v>MRG651MWPACKAPCZ</v>
          </cell>
          <cell r="D4666" t="str">
            <v>FRANKE</v>
          </cell>
          <cell r="E4666" t="str">
            <v>114.002</v>
          </cell>
          <cell r="F4666">
            <v>124.54</v>
          </cell>
          <cell r="G4666" t="str">
            <v>BE</v>
          </cell>
          <cell r="H4666" t="str">
            <v>7612985531566</v>
          </cell>
        </row>
        <row r="4667">
          <cell r="A4667" t="str">
            <v>114.0543.313</v>
          </cell>
          <cell r="B4667" t="str">
            <v>MRG 651 3 1/2" WWK ACT PL SP CHR STONE</v>
          </cell>
          <cell r="C4667" t="str">
            <v>MRG651SGPACKAPCZ</v>
          </cell>
          <cell r="D4667" t="str">
            <v>FRANKE</v>
          </cell>
          <cell r="E4667" t="str">
            <v>114.002</v>
          </cell>
          <cell r="F4667">
            <v>121.22</v>
          </cell>
          <cell r="G4667" t="str">
            <v>BE</v>
          </cell>
          <cell r="H4667" t="str">
            <v>7612985531573</v>
          </cell>
        </row>
        <row r="4668">
          <cell r="A4668" t="str">
            <v>114.0543.314</v>
          </cell>
          <cell r="B4668" t="str">
            <v>MRG 651 3 1/2" WWK ACT PL SP CHR STORM</v>
          </cell>
          <cell r="C4668" t="str">
            <v>MRG651TPPACKAPCZ</v>
          </cell>
          <cell r="D4668" t="str">
            <v>FRANKE</v>
          </cell>
          <cell r="E4668" t="str">
            <v>114.002</v>
          </cell>
          <cell r="F4668">
            <v>121.8</v>
          </cell>
          <cell r="G4668" t="str">
            <v>BE</v>
          </cell>
          <cell r="H4668" t="str">
            <v>7612985531580</v>
          </cell>
        </row>
        <row r="4669">
          <cell r="A4669" t="str">
            <v>114.0543.315</v>
          </cell>
          <cell r="B4669" t="str">
            <v>MRG 611-78 3 1/2" WWK ACT PL NO CHR GRAP</v>
          </cell>
          <cell r="C4669" t="str">
            <v>MRG611GPPACKAPCU</v>
          </cell>
          <cell r="D4669" t="str">
            <v>FRANKE</v>
          </cell>
          <cell r="E4669" t="str">
            <v>114.002</v>
          </cell>
          <cell r="F4669">
            <v>129.85</v>
          </cell>
          <cell r="G4669" t="str">
            <v>BE</v>
          </cell>
          <cell r="H4669" t="str">
            <v>7612985531597</v>
          </cell>
        </row>
        <row r="4670">
          <cell r="A4670" t="str">
            <v>114.0543.316</v>
          </cell>
          <cell r="B4670" t="str">
            <v>MRG 611-78 3 1/2" WWK ACT PL NO CHR PLAT</v>
          </cell>
          <cell r="C4670" t="str">
            <v>MRG611PLPACKAPCU</v>
          </cell>
          <cell r="D4670" t="str">
            <v>FRANKE</v>
          </cell>
          <cell r="E4670" t="str">
            <v>114.002</v>
          </cell>
          <cell r="F4670">
            <v>130.71</v>
          </cell>
          <cell r="G4670" t="str">
            <v>BE</v>
          </cell>
          <cell r="H4670" t="str">
            <v>7612985531603</v>
          </cell>
        </row>
        <row r="4671">
          <cell r="A4671" t="str">
            <v>114.0543.317</v>
          </cell>
          <cell r="B4671" t="str">
            <v>MRG 611-78 3 1/2" WWK ACT PL NO CHR WHIT</v>
          </cell>
          <cell r="C4671" t="str">
            <v>MRG611MWPACKAPCU</v>
          </cell>
          <cell r="D4671" t="str">
            <v>FRANKE</v>
          </cell>
          <cell r="E4671" t="str">
            <v>114.002</v>
          </cell>
          <cell r="F4671">
            <v>133.16999999999999</v>
          </cell>
          <cell r="G4671" t="str">
            <v>BE</v>
          </cell>
          <cell r="H4671" t="str">
            <v>7612985531610</v>
          </cell>
        </row>
        <row r="4672">
          <cell r="A4672" t="str">
            <v>114.0543.318</v>
          </cell>
          <cell r="B4672" t="str">
            <v>MRG 611-78 3 1/2" WWK ACT PL NO CHR STON</v>
          </cell>
          <cell r="C4672" t="str">
            <v>MRG611SGPACKAPCU</v>
          </cell>
          <cell r="D4672" t="str">
            <v>FRANKE</v>
          </cell>
          <cell r="E4672" t="str">
            <v>114.002</v>
          </cell>
          <cell r="F4672">
            <v>130.52000000000001</v>
          </cell>
          <cell r="G4672" t="str">
            <v>BE</v>
          </cell>
          <cell r="H4672" t="str">
            <v>7612985531627</v>
          </cell>
        </row>
        <row r="4673">
          <cell r="A4673" t="str">
            <v>114.0543.319</v>
          </cell>
          <cell r="B4673" t="str">
            <v>MRG 611-78 3 1/2" WWK ACT PL NO CHR STOR</v>
          </cell>
          <cell r="C4673" t="str">
            <v>MRG611TPPACKAPCU</v>
          </cell>
          <cell r="D4673" t="str">
            <v>FRANKE</v>
          </cell>
          <cell r="E4673" t="str">
            <v>114.002</v>
          </cell>
          <cell r="F4673">
            <v>130.96</v>
          </cell>
          <cell r="G4673" t="str">
            <v>BE</v>
          </cell>
          <cell r="H4673" t="str">
            <v>7612985531634</v>
          </cell>
        </row>
        <row r="4674">
          <cell r="A4674" t="str">
            <v>114.0543.320</v>
          </cell>
          <cell r="B4674" t="str">
            <v>MRG 621 3 1/2" WWK ACT PL NO CHR GRAPHIT</v>
          </cell>
          <cell r="C4674" t="str">
            <v>MRG621GPPACKAPCU</v>
          </cell>
          <cell r="D4674" t="str">
            <v>FRANKE</v>
          </cell>
          <cell r="E4674" t="str">
            <v>114.002</v>
          </cell>
          <cell r="F4674">
            <v>147.6</v>
          </cell>
          <cell r="G4674" t="str">
            <v>BE</v>
          </cell>
          <cell r="H4674" t="str">
            <v>7612985531641</v>
          </cell>
        </row>
        <row r="4675">
          <cell r="A4675" t="str">
            <v>114.0543.321</v>
          </cell>
          <cell r="B4675" t="str">
            <v>MRG 621 3 1/2" WWK ACT PL NO CHR PLATINU</v>
          </cell>
          <cell r="C4675" t="str">
            <v>MRG621PLPACKAPCU</v>
          </cell>
          <cell r="D4675" t="str">
            <v>FRANKE</v>
          </cell>
          <cell r="E4675" t="str">
            <v>114.002</v>
          </cell>
          <cell r="F4675">
            <v>148.91</v>
          </cell>
          <cell r="G4675" t="str">
            <v>BE</v>
          </cell>
          <cell r="H4675" t="str">
            <v>7612985531658</v>
          </cell>
        </row>
        <row r="4676">
          <cell r="A4676" t="str">
            <v>114.0543.322</v>
          </cell>
          <cell r="B4676" t="str">
            <v>MRG 621 3 1/2" WWK ACT PL NO CHR WHITE</v>
          </cell>
          <cell r="C4676" t="str">
            <v>MRG621MWPACKAPCU</v>
          </cell>
          <cell r="D4676" t="str">
            <v>FRANKE</v>
          </cell>
          <cell r="E4676" t="str">
            <v>114.002</v>
          </cell>
          <cell r="F4676">
            <v>87.39</v>
          </cell>
          <cell r="G4676" t="str">
            <v>BE</v>
          </cell>
          <cell r="H4676" t="str">
            <v>7612985531665</v>
          </cell>
        </row>
        <row r="4677">
          <cell r="A4677" t="str">
            <v>114.0543.323</v>
          </cell>
          <cell r="B4677" t="str">
            <v>MRG 621 3 1/2" WWK ACT PL NO CHR STONE</v>
          </cell>
          <cell r="C4677" t="str">
            <v>MRG621SGPACKAPCU</v>
          </cell>
          <cell r="D4677" t="str">
            <v>FRANKE</v>
          </cell>
          <cell r="E4677" t="str">
            <v>114.002</v>
          </cell>
          <cell r="F4677">
            <v>148.62</v>
          </cell>
          <cell r="G4677" t="str">
            <v>BE</v>
          </cell>
          <cell r="H4677" t="str">
            <v>7612985531672</v>
          </cell>
        </row>
        <row r="4678">
          <cell r="A4678" t="str">
            <v>114.0543.324</v>
          </cell>
          <cell r="B4678" t="str">
            <v>MRG 621 3 1/2" WWK ACT PL NO CHR STORM</v>
          </cell>
          <cell r="C4678" t="str">
            <v>MRG621TPPACKAPCU</v>
          </cell>
          <cell r="D4678" t="str">
            <v>FRANKE</v>
          </cell>
          <cell r="E4678" t="str">
            <v>114.002</v>
          </cell>
          <cell r="F4678">
            <v>149.33000000000001</v>
          </cell>
          <cell r="G4678" t="str">
            <v>BE</v>
          </cell>
          <cell r="H4678" t="str">
            <v>7612985531689</v>
          </cell>
        </row>
        <row r="4679">
          <cell r="A4679" t="str">
            <v>114.0543.325</v>
          </cell>
          <cell r="B4679" t="str">
            <v>MRG 651 3 1/2" WWK ACT PL NO CHR GRAPHIT</v>
          </cell>
          <cell r="C4679" t="str">
            <v>MRG651GPPACKAPCU</v>
          </cell>
          <cell r="D4679" t="str">
            <v>FRANKE</v>
          </cell>
          <cell r="E4679" t="str">
            <v>114.002</v>
          </cell>
          <cell r="F4679">
            <v>137.53</v>
          </cell>
          <cell r="G4679" t="str">
            <v>BE</v>
          </cell>
          <cell r="H4679" t="str">
            <v>7612985531696</v>
          </cell>
        </row>
        <row r="4680">
          <cell r="A4680" t="str">
            <v>114.0543.326</v>
          </cell>
          <cell r="B4680" t="str">
            <v>MRG 651 3 1/2" WWK ACT PL NO CHR PLATINU</v>
          </cell>
          <cell r="C4680" t="str">
            <v>MRG651PLPACKAPCU</v>
          </cell>
          <cell r="D4680" t="str">
            <v>FRANKE</v>
          </cell>
          <cell r="E4680" t="str">
            <v>114.002</v>
          </cell>
          <cell r="F4680">
            <v>139.61000000000001</v>
          </cell>
          <cell r="G4680" t="str">
            <v>BE</v>
          </cell>
          <cell r="H4680" t="str">
            <v>7612985531702</v>
          </cell>
        </row>
        <row r="4681">
          <cell r="A4681" t="str">
            <v>114.0543.327</v>
          </cell>
          <cell r="B4681" t="str">
            <v>MRG 651 3 1/2" WWK ACT PL NO CHR WHITE</v>
          </cell>
          <cell r="C4681" t="str">
            <v>MRG651MWPACKAPCU</v>
          </cell>
          <cell r="D4681" t="str">
            <v>FRANKE</v>
          </cell>
          <cell r="E4681" t="str">
            <v>114.002</v>
          </cell>
          <cell r="F4681">
            <v>141.69</v>
          </cell>
          <cell r="G4681" t="str">
            <v>BE</v>
          </cell>
          <cell r="H4681" t="str">
            <v>7612985531719</v>
          </cell>
        </row>
        <row r="4682">
          <cell r="A4682" t="str">
            <v>114.0543.328</v>
          </cell>
          <cell r="B4682" t="str">
            <v>MRG 651 3 1/2" WWK ACT PL NO CHR STONE</v>
          </cell>
          <cell r="C4682" t="str">
            <v>MRG651SGPACKAPCU</v>
          </cell>
          <cell r="D4682" t="str">
            <v>FRANKE</v>
          </cell>
          <cell r="E4682" t="str">
            <v>114.002</v>
          </cell>
          <cell r="F4682">
            <v>138.37</v>
          </cell>
          <cell r="G4682" t="str">
            <v>BE</v>
          </cell>
          <cell r="H4682" t="str">
            <v>7612985531726</v>
          </cell>
        </row>
        <row r="4683">
          <cell r="A4683" t="str">
            <v>114.0543.329</v>
          </cell>
          <cell r="B4683" t="str">
            <v>MRG 651 3 1/2" WWK ACT PL NO CHR STORM</v>
          </cell>
          <cell r="C4683" t="str">
            <v>MRG651TPPACKAPCU</v>
          </cell>
          <cell r="D4683" t="str">
            <v>FRANKE</v>
          </cell>
          <cell r="E4683" t="str">
            <v>114.002</v>
          </cell>
          <cell r="F4683">
            <v>138.94999999999999</v>
          </cell>
          <cell r="G4683" t="str">
            <v>BE</v>
          </cell>
          <cell r="H4683" t="str">
            <v>7612985531733</v>
          </cell>
        </row>
        <row r="4684">
          <cell r="A4684" t="str">
            <v>114.0543.330</v>
          </cell>
          <cell r="B4684" t="str">
            <v>MRG 611-78 3 1/2" WWK ACT PL SSO SP GRAP</v>
          </cell>
          <cell r="C4684" t="str">
            <v>MRG611GPPACKAPRZ</v>
          </cell>
          <cell r="D4684" t="str">
            <v>FRANKE</v>
          </cell>
          <cell r="E4684" t="str">
            <v>114.002</v>
          </cell>
          <cell r="F4684">
            <v>115.85</v>
          </cell>
          <cell r="G4684" t="str">
            <v>BE</v>
          </cell>
          <cell r="H4684" t="str">
            <v>7612985531740</v>
          </cell>
        </row>
        <row r="4685">
          <cell r="A4685" t="str">
            <v>114.0543.341</v>
          </cell>
          <cell r="B4685" t="str">
            <v>MRG 611-78 3 1/2" WWK ACT PL SSO SP PLAT</v>
          </cell>
          <cell r="C4685" t="str">
            <v>MRG611PLPACKAPRZ</v>
          </cell>
          <cell r="D4685" t="str">
            <v>FRANKE</v>
          </cell>
          <cell r="E4685" t="str">
            <v>114.002</v>
          </cell>
          <cell r="F4685">
            <v>116.71</v>
          </cell>
          <cell r="G4685" t="str">
            <v>BE</v>
          </cell>
          <cell r="H4685" t="str">
            <v>7612985531757</v>
          </cell>
        </row>
        <row r="4686">
          <cell r="A4686" t="str">
            <v>114.0543.342</v>
          </cell>
          <cell r="B4686" t="str">
            <v>MRG 611-78 3 1/2" WWK ACT PL SSO SP WHIT</v>
          </cell>
          <cell r="C4686" t="str">
            <v>MRG611MWPACKAPRZ</v>
          </cell>
          <cell r="D4686" t="str">
            <v>FRANKE</v>
          </cell>
          <cell r="E4686" t="str">
            <v>114.002</v>
          </cell>
          <cell r="F4686">
            <v>119.17</v>
          </cell>
          <cell r="G4686" t="str">
            <v>BE</v>
          </cell>
          <cell r="H4686" t="str">
            <v>7612985531764</v>
          </cell>
        </row>
        <row r="4687">
          <cell r="A4687" t="str">
            <v>114.0543.343</v>
          </cell>
          <cell r="B4687" t="str">
            <v>MRG 611-78 3 1/2" WWK ACT PL SSO SP STON</v>
          </cell>
          <cell r="C4687" t="str">
            <v>MRG611SGPACKAPRZ</v>
          </cell>
          <cell r="D4687" t="str">
            <v>FRANKE</v>
          </cell>
          <cell r="E4687" t="str">
            <v>114.002</v>
          </cell>
          <cell r="F4687">
            <v>116.52</v>
          </cell>
          <cell r="G4687" t="str">
            <v>BE</v>
          </cell>
          <cell r="H4687" t="str">
            <v>7612985531771</v>
          </cell>
        </row>
        <row r="4688">
          <cell r="A4688" t="str">
            <v>114.0543.344</v>
          </cell>
          <cell r="B4688" t="str">
            <v>MRG 611-78 3 1/2" WWK ACT PL SSO SP STOR</v>
          </cell>
          <cell r="C4688" t="str">
            <v>MRG611TPPACKAPRZ</v>
          </cell>
          <cell r="D4688" t="str">
            <v>FRANKE</v>
          </cell>
          <cell r="E4688" t="str">
            <v>114.002</v>
          </cell>
          <cell r="F4688">
            <v>116.96</v>
          </cell>
          <cell r="G4688" t="str">
            <v>BE</v>
          </cell>
          <cell r="H4688" t="str">
            <v>7612985531788</v>
          </cell>
        </row>
        <row r="4689">
          <cell r="A4689" t="str">
            <v>114.0543.345</v>
          </cell>
          <cell r="B4689" t="str">
            <v>MRG 621 3 1/2" WWK ACT PL SSO SP GRAPHIT</v>
          </cell>
          <cell r="C4689" t="str">
            <v>MRG621GPPACKAPRZ</v>
          </cell>
          <cell r="D4689" t="str">
            <v>FRANKE</v>
          </cell>
          <cell r="E4689" t="str">
            <v>114.002</v>
          </cell>
          <cell r="F4689">
            <v>133.6</v>
          </cell>
          <cell r="G4689" t="str">
            <v>BE</v>
          </cell>
          <cell r="H4689" t="str">
            <v>7612985531795</v>
          </cell>
        </row>
        <row r="4690">
          <cell r="A4690" t="str">
            <v>114.0543.346</v>
          </cell>
          <cell r="B4690" t="str">
            <v>MRG 621 3 1/2" WWK ACT PL SSO SP PLATINU</v>
          </cell>
          <cell r="C4690" t="str">
            <v>MRG621PLPACKAPRZ</v>
          </cell>
          <cell r="D4690" t="str">
            <v>FRANKE</v>
          </cell>
          <cell r="E4690" t="str">
            <v>114.002</v>
          </cell>
          <cell r="F4690">
            <v>134.91</v>
          </cell>
          <cell r="G4690" t="str">
            <v>BE</v>
          </cell>
          <cell r="H4690" t="str">
            <v>7612985531801</v>
          </cell>
        </row>
        <row r="4691">
          <cell r="A4691" t="str">
            <v>114.0543.347</v>
          </cell>
          <cell r="B4691" t="str">
            <v>MRG 621 3 1/2" WWK ACT PL SSO SP WHITE</v>
          </cell>
          <cell r="C4691" t="str">
            <v>MRG621MWPACKAPRZ</v>
          </cell>
          <cell r="D4691" t="str">
            <v>FRANKE</v>
          </cell>
          <cell r="E4691" t="str">
            <v>114.002</v>
          </cell>
          <cell r="F4691">
            <v>138.68</v>
          </cell>
          <cell r="G4691" t="str">
            <v>BE</v>
          </cell>
          <cell r="H4691" t="str">
            <v>7612985531818</v>
          </cell>
        </row>
        <row r="4692">
          <cell r="A4692" t="str">
            <v>114.0543.348</v>
          </cell>
          <cell r="B4692" t="str">
            <v>MRG 621 3 1/2" WWK ACT PL SSO SP STONE</v>
          </cell>
          <cell r="C4692" t="str">
            <v>MRG621SGPACKAPRZ</v>
          </cell>
          <cell r="D4692" t="str">
            <v>FRANKE</v>
          </cell>
          <cell r="E4692" t="str">
            <v>114.002</v>
          </cell>
          <cell r="F4692">
            <v>134.62</v>
          </cell>
          <cell r="G4692" t="str">
            <v>BE</v>
          </cell>
          <cell r="H4692" t="str">
            <v>7612985531825</v>
          </cell>
        </row>
        <row r="4693">
          <cell r="A4693" t="str">
            <v>114.0543.349</v>
          </cell>
          <cell r="B4693" t="str">
            <v>MRG 621 3 1/2" WWK ACT PL SSO SP STORM</v>
          </cell>
          <cell r="C4693" t="str">
            <v>MRG621TPPACKAPRZ</v>
          </cell>
          <cell r="D4693" t="str">
            <v>FRANKE</v>
          </cell>
          <cell r="E4693" t="str">
            <v>114.002</v>
          </cell>
          <cell r="F4693">
            <v>135.33000000000001</v>
          </cell>
          <cell r="G4693" t="str">
            <v>BE</v>
          </cell>
          <cell r="H4693" t="str">
            <v>7612985531832</v>
          </cell>
        </row>
        <row r="4694">
          <cell r="A4694" t="str">
            <v>114.0543.594</v>
          </cell>
          <cell r="B4694" t="str">
            <v>MRG 651 3 1/2" WWK ACT PL SSO SP GRAPHIT</v>
          </cell>
          <cell r="C4694" t="str">
            <v>MRG651GPPACKAPRZ</v>
          </cell>
          <cell r="D4694" t="str">
            <v>FRANKE</v>
          </cell>
          <cell r="E4694" t="str">
            <v>114.002</v>
          </cell>
          <cell r="F4694">
            <v>123.53</v>
          </cell>
          <cell r="G4694" t="str">
            <v>BE</v>
          </cell>
          <cell r="H4694" t="str">
            <v>7612985532303</v>
          </cell>
        </row>
        <row r="4695">
          <cell r="A4695" t="str">
            <v>114.0543.595</v>
          </cell>
          <cell r="B4695" t="str">
            <v>MRG 651 3 1/2" WWK ACT PL SSO SP PLATINU</v>
          </cell>
          <cell r="C4695" t="str">
            <v>MRG651PLPACKAPRZ</v>
          </cell>
          <cell r="D4695" t="str">
            <v>FRANKE</v>
          </cell>
          <cell r="E4695" t="str">
            <v>114.002</v>
          </cell>
          <cell r="F4695">
            <v>125.61</v>
          </cell>
          <cell r="G4695" t="str">
            <v>BE</v>
          </cell>
          <cell r="H4695" t="str">
            <v>7612985532310</v>
          </cell>
        </row>
        <row r="4696">
          <cell r="A4696" t="str">
            <v>114.0543.596</v>
          </cell>
          <cell r="B4696" t="str">
            <v>MRG 651 3 1/2" WWK ACT PL SSO SP WHITE</v>
          </cell>
          <cell r="C4696" t="str">
            <v>MRG651MWPACKAPRZ</v>
          </cell>
          <cell r="D4696" t="str">
            <v>FRANKE</v>
          </cell>
          <cell r="E4696" t="str">
            <v>114.002</v>
          </cell>
          <cell r="F4696">
            <v>127.69</v>
          </cell>
          <cell r="G4696" t="str">
            <v>BE</v>
          </cell>
          <cell r="H4696" t="str">
            <v>7612985532327</v>
          </cell>
        </row>
        <row r="4697">
          <cell r="A4697" t="str">
            <v>114.0543.597</v>
          </cell>
          <cell r="B4697" t="str">
            <v>MRG 651 3 1/2" WWK ACT PL SSO SP STONE</v>
          </cell>
          <cell r="C4697" t="str">
            <v>MRG651SGPACKAPRZ</v>
          </cell>
          <cell r="D4697" t="str">
            <v>FRANKE</v>
          </cell>
          <cell r="E4697" t="str">
            <v>114.002</v>
          </cell>
          <cell r="F4697">
            <v>124.37</v>
          </cell>
          <cell r="G4697" t="str">
            <v>BE</v>
          </cell>
          <cell r="H4697" t="str">
            <v>7612985532334</v>
          </cell>
        </row>
        <row r="4698">
          <cell r="A4698" t="str">
            <v>114.0543.598</v>
          </cell>
          <cell r="B4698" t="str">
            <v>MRG 651 3 1/2" WWK ACT PL SSO SP STORM</v>
          </cell>
          <cell r="C4698" t="str">
            <v>MRG651TPPACKAPRZ</v>
          </cell>
          <cell r="D4698" t="str">
            <v>FRANKE</v>
          </cell>
          <cell r="E4698" t="str">
            <v>114.002</v>
          </cell>
          <cell r="F4698">
            <v>124.95</v>
          </cell>
          <cell r="G4698" t="str">
            <v>BE</v>
          </cell>
          <cell r="H4698" t="str">
            <v>7612985532341</v>
          </cell>
        </row>
        <row r="4699">
          <cell r="A4699" t="str">
            <v>114.0543.599</v>
          </cell>
          <cell r="B4699" t="str">
            <v>MRG 611-78 3 1/2" WWK ACT PL SSO NO GRAP</v>
          </cell>
          <cell r="C4699" t="str">
            <v>MRG611GPPACKAPRU</v>
          </cell>
          <cell r="D4699" t="str">
            <v>FRANKE</v>
          </cell>
          <cell r="E4699" t="str">
            <v>114.002</v>
          </cell>
          <cell r="F4699">
            <v>134.96</v>
          </cell>
          <cell r="G4699" t="str">
            <v>BE</v>
          </cell>
          <cell r="H4699" t="str">
            <v>7612985532358</v>
          </cell>
        </row>
        <row r="4700">
          <cell r="A4700" t="str">
            <v>114.0543.600</v>
          </cell>
          <cell r="B4700" t="str">
            <v>MRG 611-78 3 1/2" WWK ACT PL SSO NO PLAT</v>
          </cell>
          <cell r="C4700" t="str">
            <v>MRG611PLPACKAPRU</v>
          </cell>
          <cell r="D4700" t="str">
            <v>FRANKE</v>
          </cell>
          <cell r="E4700" t="str">
            <v>114.002</v>
          </cell>
          <cell r="F4700">
            <v>135.82</v>
          </cell>
          <cell r="G4700" t="str">
            <v>BE</v>
          </cell>
          <cell r="H4700" t="str">
            <v>7612985532365</v>
          </cell>
        </row>
        <row r="4701">
          <cell r="A4701" t="str">
            <v>114.0543.601</v>
          </cell>
          <cell r="B4701" t="str">
            <v>MRG 611-78 3 1/2" WWK ACT PL SSO NO WHIT</v>
          </cell>
          <cell r="C4701" t="str">
            <v>MRG611MWPACKAPRU</v>
          </cell>
          <cell r="D4701" t="str">
            <v>FRANKE</v>
          </cell>
          <cell r="E4701" t="str">
            <v>114.002</v>
          </cell>
          <cell r="F4701">
            <v>138.28</v>
          </cell>
          <cell r="G4701" t="str">
            <v>BE</v>
          </cell>
          <cell r="H4701" t="str">
            <v>7612985532372</v>
          </cell>
        </row>
        <row r="4702">
          <cell r="A4702" t="str">
            <v>114.0543.602</v>
          </cell>
          <cell r="B4702" t="str">
            <v>MRG 611-78 3 1/2" WWK ACT PL SSO NO STON</v>
          </cell>
          <cell r="C4702" t="str">
            <v>MRG611SGPACKAPRU</v>
          </cell>
          <cell r="D4702" t="str">
            <v>FRANKE</v>
          </cell>
          <cell r="E4702" t="str">
            <v>114.002</v>
          </cell>
          <cell r="F4702">
            <v>135.63</v>
          </cell>
          <cell r="G4702" t="str">
            <v>BE</v>
          </cell>
          <cell r="H4702" t="str">
            <v>7612985532389</v>
          </cell>
        </row>
        <row r="4703">
          <cell r="A4703" t="str">
            <v>114.0543.603</v>
          </cell>
          <cell r="B4703" t="str">
            <v>MRG 611-78 3 1/2" WWK ACT PL SSO NO STOR</v>
          </cell>
          <cell r="C4703" t="str">
            <v>MRG611TPPACKAPRU</v>
          </cell>
          <cell r="D4703" t="str">
            <v>FRANKE</v>
          </cell>
          <cell r="E4703" t="str">
            <v>114.002</v>
          </cell>
          <cell r="F4703">
            <v>136.07</v>
          </cell>
          <cell r="G4703" t="str">
            <v>BE</v>
          </cell>
          <cell r="H4703" t="str">
            <v>7612985532396</v>
          </cell>
        </row>
        <row r="4704">
          <cell r="A4704" t="str">
            <v>114.0543.604</v>
          </cell>
          <cell r="B4704" t="str">
            <v>MRG 621 3 1/2" WWK ACT PL SSO NO GRAPHIT</v>
          </cell>
          <cell r="C4704" t="str">
            <v>MRG621GPPACKAPRU</v>
          </cell>
          <cell r="D4704" t="str">
            <v>FRANKE</v>
          </cell>
          <cell r="E4704" t="str">
            <v>114.002</v>
          </cell>
          <cell r="F4704">
            <v>152.71</v>
          </cell>
          <cell r="G4704" t="str">
            <v>BE</v>
          </cell>
          <cell r="H4704" t="str">
            <v>7612985532402</v>
          </cell>
        </row>
        <row r="4705">
          <cell r="A4705" t="str">
            <v>114.0543.605</v>
          </cell>
          <cell r="B4705" t="str">
            <v>MRG 621 3 1/2" WWK ACT PL SSO NO PLATINU</v>
          </cell>
          <cell r="C4705" t="str">
            <v>MRG621PLPACKAPRU</v>
          </cell>
          <cell r="D4705" t="str">
            <v>FRANKE</v>
          </cell>
          <cell r="E4705" t="str">
            <v>114.002</v>
          </cell>
          <cell r="F4705">
            <v>154.02000000000001</v>
          </cell>
          <cell r="G4705" t="str">
            <v>BE</v>
          </cell>
          <cell r="H4705" t="str">
            <v>7612985532419</v>
          </cell>
        </row>
        <row r="4706">
          <cell r="A4706" t="str">
            <v>114.0543.606</v>
          </cell>
          <cell r="B4706" t="str">
            <v>MRG 621 3 1/2" WWK ACT PL SSO NO WHITE</v>
          </cell>
          <cell r="C4706" t="str">
            <v>MRG621MWPACKAPRU</v>
          </cell>
          <cell r="D4706" t="str">
            <v>FRANKE</v>
          </cell>
          <cell r="E4706" t="str">
            <v>114.002</v>
          </cell>
          <cell r="F4706">
            <v>157.79</v>
          </cell>
          <cell r="G4706" t="str">
            <v>BE</v>
          </cell>
          <cell r="H4706" t="str">
            <v>7612985532426</v>
          </cell>
        </row>
        <row r="4707">
          <cell r="A4707" t="str">
            <v>114.0543.607</v>
          </cell>
          <cell r="B4707" t="str">
            <v>MRG 621 3 1/2" WWK ACT PL SSO NO STONE</v>
          </cell>
          <cell r="C4707" t="str">
            <v>MRG621SGPACKAPRU</v>
          </cell>
          <cell r="D4707" t="str">
            <v>FRANKE</v>
          </cell>
          <cell r="E4707" t="str">
            <v>114.002</v>
          </cell>
          <cell r="F4707">
            <v>153.72999999999999</v>
          </cell>
          <cell r="G4707" t="str">
            <v>BE</v>
          </cell>
          <cell r="H4707" t="str">
            <v>7612985532433</v>
          </cell>
        </row>
        <row r="4708">
          <cell r="A4708" t="str">
            <v>114.0543.608</v>
          </cell>
          <cell r="B4708" t="str">
            <v>MRG 621 3 1/2" WWK ACT PL SSO NO STORM</v>
          </cell>
          <cell r="C4708" t="str">
            <v>MRG621TPPACKAPRU</v>
          </cell>
          <cell r="D4708" t="str">
            <v>FRANKE</v>
          </cell>
          <cell r="E4708" t="str">
            <v>114.002</v>
          </cell>
          <cell r="F4708">
            <v>154.44</v>
          </cell>
          <cell r="G4708" t="str">
            <v>BE</v>
          </cell>
          <cell r="H4708" t="str">
            <v>7612985532440</v>
          </cell>
        </row>
        <row r="4709">
          <cell r="A4709" t="str">
            <v>114.0543.609</v>
          </cell>
          <cell r="B4709" t="str">
            <v>MRG 651 3 1/2" WWK ACT PL SSO NO GRAPHIT</v>
          </cell>
          <cell r="C4709" t="str">
            <v>MRG651GPPACKAPRU</v>
          </cell>
          <cell r="D4709" t="str">
            <v>FRANKE</v>
          </cell>
          <cell r="E4709" t="str">
            <v>114.002</v>
          </cell>
          <cell r="F4709">
            <v>142.63999999999999</v>
          </cell>
          <cell r="G4709" t="str">
            <v>BE</v>
          </cell>
          <cell r="H4709" t="str">
            <v>7612985532457</v>
          </cell>
        </row>
        <row r="4710">
          <cell r="A4710" t="str">
            <v>114.0543.610</v>
          </cell>
          <cell r="B4710" t="str">
            <v>MRG 651 3 1/2" WWK ACT PL SSO NO PLATINU</v>
          </cell>
          <cell r="C4710" t="str">
            <v>MRG651PLPACKAPRU</v>
          </cell>
          <cell r="D4710" t="str">
            <v>FRANKE</v>
          </cell>
          <cell r="E4710" t="str">
            <v>114.002</v>
          </cell>
          <cell r="F4710">
            <v>144.72</v>
          </cell>
          <cell r="G4710" t="str">
            <v>BE</v>
          </cell>
          <cell r="H4710" t="str">
            <v>7612985532464</v>
          </cell>
        </row>
        <row r="4711">
          <cell r="A4711" t="str">
            <v>114.0543.621</v>
          </cell>
          <cell r="B4711" t="str">
            <v>MRG 651 3 1/2" WWK ACT PL SSO NO WHITE</v>
          </cell>
          <cell r="C4711" t="str">
            <v>MRG651MWPACKAPRU</v>
          </cell>
          <cell r="D4711" t="str">
            <v>FRANKE</v>
          </cell>
          <cell r="E4711" t="str">
            <v>114.002</v>
          </cell>
          <cell r="F4711">
            <v>146.80000000000001</v>
          </cell>
          <cell r="G4711" t="str">
            <v>BE</v>
          </cell>
          <cell r="H4711" t="str">
            <v>7612985532471</v>
          </cell>
        </row>
        <row r="4712">
          <cell r="A4712" t="str">
            <v>114.0543.622</v>
          </cell>
          <cell r="B4712" t="str">
            <v>MRG 651 3 1/2" WWK ACT PL SSO NO STONE</v>
          </cell>
          <cell r="C4712" t="str">
            <v>MRG651SGPACKAPRU</v>
          </cell>
          <cell r="D4712" t="str">
            <v>FRANKE</v>
          </cell>
          <cell r="E4712" t="str">
            <v>114.002</v>
          </cell>
          <cell r="F4712">
            <v>143.47999999999999</v>
          </cell>
          <cell r="G4712" t="str">
            <v>BE</v>
          </cell>
          <cell r="H4712" t="str">
            <v>7612985532488</v>
          </cell>
        </row>
        <row r="4713">
          <cell r="A4713" t="str">
            <v>114.0543.623</v>
          </cell>
          <cell r="B4713" t="str">
            <v>MRG 651 3 1/2" WWK ACT PL SSO NO STROM</v>
          </cell>
          <cell r="C4713" t="str">
            <v>MRG651TPPACKAPRU</v>
          </cell>
          <cell r="D4713" t="str">
            <v>FRANKE</v>
          </cell>
          <cell r="E4713" t="str">
            <v>114.002</v>
          </cell>
          <cell r="F4713">
            <v>144.06</v>
          </cell>
          <cell r="G4713" t="str">
            <v>BE</v>
          </cell>
          <cell r="H4713" t="str">
            <v>7612985532495</v>
          </cell>
        </row>
        <row r="4714">
          <cell r="A4714" t="str">
            <v>114.0550.395</v>
          </cell>
          <cell r="B4714" t="str">
            <v>UBG 611/211-62 3 1/2'' WWK REV WRO ON</v>
          </cell>
          <cell r="C4714" t="str">
            <v/>
          </cell>
          <cell r="D4714" t="str">
            <v>FRANKE</v>
          </cell>
          <cell r="E4714" t="str">
            <v>114.806</v>
          </cell>
          <cell r="F4714">
            <v>0</v>
          </cell>
          <cell r="G4714" t="str">
            <v>SK</v>
          </cell>
          <cell r="H4714" t="str">
            <v>7612985552462</v>
          </cell>
        </row>
        <row r="4715">
          <cell r="A4715" t="str">
            <v>114.0550.398</v>
          </cell>
          <cell r="B4715" t="str">
            <v>UBG 611/211-62 3 1/2'' WWK REV WRO PW</v>
          </cell>
          <cell r="C4715" t="str">
            <v/>
          </cell>
          <cell r="D4715" t="str">
            <v>FRANKE</v>
          </cell>
          <cell r="E4715" t="str">
            <v>114.806</v>
          </cell>
          <cell r="F4715">
            <v>0</v>
          </cell>
          <cell r="G4715" t="str">
            <v>SK</v>
          </cell>
          <cell r="H4715" t="str">
            <v>7612985552493</v>
          </cell>
        </row>
        <row r="4716">
          <cell r="A4716" t="str">
            <v>114.0550.400</v>
          </cell>
          <cell r="B4716" t="str">
            <v>UBG 611/211-62 3 1/2'' WWK REV WRO ST</v>
          </cell>
          <cell r="C4716" t="str">
            <v/>
          </cell>
          <cell r="D4716" t="str">
            <v>FRANKE</v>
          </cell>
          <cell r="E4716" t="str">
            <v>114.806</v>
          </cell>
          <cell r="F4716">
            <v>0</v>
          </cell>
          <cell r="G4716" t="str">
            <v>SK</v>
          </cell>
          <cell r="H4716" t="str">
            <v>7612985552608</v>
          </cell>
        </row>
        <row r="4717">
          <cell r="A4717" t="str">
            <v>114.0550.421</v>
          </cell>
          <cell r="B4717" t="str">
            <v>UBG 611/211-62 3 1/2'' WWK REV WRO SM</v>
          </cell>
          <cell r="C4717" t="str">
            <v/>
          </cell>
          <cell r="D4717" t="str">
            <v>FRANKE</v>
          </cell>
          <cell r="E4717" t="str">
            <v>114.806</v>
          </cell>
          <cell r="F4717">
            <v>0</v>
          </cell>
          <cell r="G4717" t="str">
            <v>SK</v>
          </cell>
          <cell r="H4717" t="str">
            <v>7612985552615</v>
          </cell>
        </row>
        <row r="4718">
          <cell r="A4718" t="str">
            <v>114.0550.422</v>
          </cell>
          <cell r="B4718" t="str">
            <v>UBG 611/211-62 3 1/2'' WWK REV WRO VA</v>
          </cell>
          <cell r="C4718" t="str">
            <v/>
          </cell>
          <cell r="D4718" t="str">
            <v>FRANKE</v>
          </cell>
          <cell r="E4718" t="str">
            <v>114.806</v>
          </cell>
          <cell r="F4718">
            <v>0</v>
          </cell>
          <cell r="G4718" t="str">
            <v>SK</v>
          </cell>
          <cell r="H4718" t="str">
            <v>7612985552622</v>
          </cell>
        </row>
        <row r="4719">
          <cell r="A4719" t="str">
            <v>114.0550.953</v>
          </cell>
          <cell r="B4719" t="str">
            <v>UBG 611-86 3 1/2'' NWK REV WRO ON</v>
          </cell>
          <cell r="C4719" t="str">
            <v>UBG61186OX</v>
          </cell>
          <cell r="D4719" t="str">
            <v>FRANKE</v>
          </cell>
          <cell r="E4719" t="str">
            <v>114.806</v>
          </cell>
          <cell r="F4719">
            <v>62.7</v>
          </cell>
          <cell r="G4719" t="str">
            <v/>
          </cell>
          <cell r="H4719" t="str">
            <v>7612985554107</v>
          </cell>
        </row>
        <row r="4720">
          <cell r="A4720" t="str">
            <v>114.0550.958</v>
          </cell>
          <cell r="B4720" t="str">
            <v>UBG 611-86 3 1/2'' NWK REV WRO PW</v>
          </cell>
          <cell r="C4720" t="str">
            <v>UBG61186MW</v>
          </cell>
          <cell r="D4720" t="str">
            <v>FRANKE</v>
          </cell>
          <cell r="E4720" t="str">
            <v>114.806</v>
          </cell>
          <cell r="F4720">
            <v>66.569999999999993</v>
          </cell>
          <cell r="G4720" t="str">
            <v/>
          </cell>
          <cell r="H4720" t="str">
            <v>7612985554138</v>
          </cell>
        </row>
        <row r="4721">
          <cell r="A4721" t="str">
            <v>114.0550.960</v>
          </cell>
          <cell r="B4721" t="str">
            <v>UBG 611-86 3 1/2'' NWK REV WRO ST</v>
          </cell>
          <cell r="C4721" t="str">
            <v>UBG61186SG</v>
          </cell>
          <cell r="D4721" t="str">
            <v>FRANKE</v>
          </cell>
          <cell r="E4721" t="str">
            <v>114.806</v>
          </cell>
          <cell r="F4721">
            <v>61.46</v>
          </cell>
          <cell r="G4721" t="str">
            <v/>
          </cell>
          <cell r="H4721" t="str">
            <v>7612985554145</v>
          </cell>
        </row>
        <row r="4722">
          <cell r="A4722" t="str">
            <v>114.0550.961</v>
          </cell>
          <cell r="B4722" t="str">
            <v>UBG 611/211-86 3 1/2'' NWK REV WRO SM</v>
          </cell>
          <cell r="C4722" t="str">
            <v/>
          </cell>
          <cell r="D4722" t="str">
            <v>FRANKE</v>
          </cell>
          <cell r="E4722" t="str">
            <v>114.806</v>
          </cell>
          <cell r="F4722">
            <v>0</v>
          </cell>
          <cell r="G4722" t="str">
            <v/>
          </cell>
          <cell r="H4722" t="str">
            <v>7612985554152</v>
          </cell>
        </row>
        <row r="4723">
          <cell r="A4723" t="str">
            <v>114.0551.173</v>
          </cell>
          <cell r="B4723" t="str">
            <v>UBG 611/211-86 3 1/2'' WWK REV WRO ON</v>
          </cell>
          <cell r="C4723" t="str">
            <v/>
          </cell>
          <cell r="D4723" t="str">
            <v>FRANKE</v>
          </cell>
          <cell r="E4723" t="str">
            <v>114.806</v>
          </cell>
          <cell r="F4723">
            <v>0</v>
          </cell>
          <cell r="G4723" t="str">
            <v>SK</v>
          </cell>
          <cell r="H4723" t="str">
            <v>7612985554282</v>
          </cell>
        </row>
        <row r="4724">
          <cell r="A4724" t="str">
            <v>114.0551.177</v>
          </cell>
          <cell r="B4724" t="str">
            <v>UBG 611/211-86 3 1/2'' WWK REV WRO PW</v>
          </cell>
          <cell r="C4724" t="str">
            <v/>
          </cell>
          <cell r="D4724" t="str">
            <v>FRANKE</v>
          </cell>
          <cell r="E4724" t="str">
            <v>114.806</v>
          </cell>
          <cell r="F4724">
            <v>0</v>
          </cell>
          <cell r="G4724" t="str">
            <v>SK</v>
          </cell>
          <cell r="H4724" t="str">
            <v>7612985556828</v>
          </cell>
        </row>
        <row r="4725">
          <cell r="A4725" t="str">
            <v>114.0551.178</v>
          </cell>
          <cell r="B4725" t="str">
            <v>UBG 611/211-86 3 1/2'' WWK REV WRO ST</v>
          </cell>
          <cell r="C4725" t="str">
            <v/>
          </cell>
          <cell r="D4725" t="str">
            <v>FRANKE</v>
          </cell>
          <cell r="E4725" t="str">
            <v>114.806</v>
          </cell>
          <cell r="F4725">
            <v>0</v>
          </cell>
          <cell r="G4725" t="str">
            <v>SK</v>
          </cell>
          <cell r="H4725" t="str">
            <v>7612985556835</v>
          </cell>
        </row>
        <row r="4726">
          <cell r="A4726" t="str">
            <v>114.0551.179</v>
          </cell>
          <cell r="B4726" t="str">
            <v>UBG 611/211-86 3 1/2'' WWK REV WRO SM</v>
          </cell>
          <cell r="C4726" t="str">
            <v/>
          </cell>
          <cell r="D4726" t="str">
            <v>FRANKE</v>
          </cell>
          <cell r="E4726" t="str">
            <v>114.806</v>
          </cell>
          <cell r="F4726">
            <v>0</v>
          </cell>
          <cell r="G4726" t="str">
            <v>SK</v>
          </cell>
          <cell r="H4726" t="str">
            <v>7612985556842</v>
          </cell>
        </row>
        <row r="4727">
          <cell r="A4727" t="str">
            <v>114.0551.180</v>
          </cell>
          <cell r="B4727" t="str">
            <v>UBG 611/211-86 3 1/2'' WWK REV WRO VA</v>
          </cell>
          <cell r="C4727" t="str">
            <v/>
          </cell>
          <cell r="D4727" t="str">
            <v>FRANKE</v>
          </cell>
          <cell r="E4727" t="str">
            <v>114.806</v>
          </cell>
          <cell r="F4727">
            <v>0</v>
          </cell>
          <cell r="G4727" t="str">
            <v>SK</v>
          </cell>
          <cell r="H4727" t="str">
            <v>7612985556859</v>
          </cell>
        </row>
        <row r="4728">
          <cell r="A4728" t="str">
            <v>114.0551.321</v>
          </cell>
          <cell r="B4728" t="str">
            <v>UBG 610-78  3 1/2'' NWK ND WRO ON</v>
          </cell>
          <cell r="C4728" t="str">
            <v>UBG610780OX</v>
          </cell>
          <cell r="D4728" t="str">
            <v>FRANKE</v>
          </cell>
          <cell r="E4728" t="str">
            <v>114.806</v>
          </cell>
          <cell r="F4728">
            <v>59.21</v>
          </cell>
          <cell r="G4728" t="str">
            <v>SK</v>
          </cell>
          <cell r="H4728" t="str">
            <v>7612985557597</v>
          </cell>
        </row>
        <row r="4729">
          <cell r="A4729" t="str">
            <v>114.0551.324</v>
          </cell>
          <cell r="B4729" t="str">
            <v>UBG 610-78  3 1/2'' NWK ND WRO PW</v>
          </cell>
          <cell r="C4729" t="str">
            <v>UBG610780MW</v>
          </cell>
          <cell r="D4729" t="str">
            <v>FRANKE</v>
          </cell>
          <cell r="E4729" t="str">
            <v>114.806</v>
          </cell>
          <cell r="F4729">
            <v>64.75</v>
          </cell>
          <cell r="G4729" t="str">
            <v>SK</v>
          </cell>
          <cell r="H4729" t="str">
            <v>7612985563024</v>
          </cell>
        </row>
        <row r="4730">
          <cell r="A4730" t="str">
            <v>114.0551.325</v>
          </cell>
          <cell r="B4730" t="str">
            <v>UBG 610-78  3 1/2'' NWK ND WRO ST</v>
          </cell>
          <cell r="C4730" t="str">
            <v>UBG610780SG</v>
          </cell>
          <cell r="D4730" t="str">
            <v>FRANKE</v>
          </cell>
          <cell r="E4730" t="str">
            <v>114.806</v>
          </cell>
          <cell r="F4730">
            <v>53.17</v>
          </cell>
          <cell r="G4730" t="str">
            <v>SK</v>
          </cell>
          <cell r="H4730" t="str">
            <v>7612985563031</v>
          </cell>
        </row>
        <row r="4731">
          <cell r="A4731" t="str">
            <v>114.0551.380</v>
          </cell>
          <cell r="B4731" t="str">
            <v>UBG 621 3 1/2'' NWK REV WRO ON</v>
          </cell>
          <cell r="C4731" t="str">
            <v>UBG621OX</v>
          </cell>
          <cell r="D4731" t="str">
            <v>FRANKE</v>
          </cell>
          <cell r="E4731" t="str">
            <v>114.806</v>
          </cell>
          <cell r="F4731">
            <v>79.94</v>
          </cell>
          <cell r="G4731" t="str">
            <v/>
          </cell>
          <cell r="H4731" t="str">
            <v>7612985563468</v>
          </cell>
        </row>
        <row r="4732">
          <cell r="A4732" t="str">
            <v>114.0551.383</v>
          </cell>
          <cell r="B4732" t="str">
            <v>UBG 621 3 1/2'' NWK REV WRO PW</v>
          </cell>
          <cell r="C4732" t="str">
            <v>UBG621MW</v>
          </cell>
          <cell r="D4732" t="str">
            <v>FRANKE</v>
          </cell>
          <cell r="E4732" t="str">
            <v>114.806</v>
          </cell>
          <cell r="F4732">
            <v>77.89</v>
          </cell>
          <cell r="G4732" t="str">
            <v/>
          </cell>
          <cell r="H4732" t="str">
            <v>7612985563499</v>
          </cell>
        </row>
        <row r="4733">
          <cell r="A4733" t="str">
            <v>114.0551.384</v>
          </cell>
          <cell r="B4733" t="str">
            <v>UBG 621 3 1/2'' NWK REV WRO ST</v>
          </cell>
          <cell r="C4733" t="str">
            <v>UBG621SG</v>
          </cell>
          <cell r="D4733" t="str">
            <v>FRANKE</v>
          </cell>
          <cell r="E4733" t="str">
            <v>114.806</v>
          </cell>
          <cell r="F4733">
            <v>70.3</v>
          </cell>
          <cell r="G4733" t="str">
            <v/>
          </cell>
          <cell r="H4733" t="str">
            <v>7612985563604</v>
          </cell>
        </row>
        <row r="4734">
          <cell r="A4734" t="str">
            <v>114.0551.385</v>
          </cell>
          <cell r="B4734" t="str">
            <v>UBG 621 3 1/2'' NWK REV WRO SM</v>
          </cell>
          <cell r="C4734" t="str">
            <v/>
          </cell>
          <cell r="D4734" t="str">
            <v>FRANKE</v>
          </cell>
          <cell r="E4734" t="str">
            <v>114.806</v>
          </cell>
          <cell r="F4734">
            <v>0</v>
          </cell>
          <cell r="G4734" t="str">
            <v/>
          </cell>
          <cell r="H4734" t="str">
            <v>7612985563611</v>
          </cell>
        </row>
        <row r="4735">
          <cell r="A4735" t="str">
            <v>114.0551.391</v>
          </cell>
          <cell r="B4735" t="str">
            <v>UBG 621 3 1/2'' WWK REV WRO ON</v>
          </cell>
          <cell r="C4735" t="str">
            <v/>
          </cell>
          <cell r="D4735" t="str">
            <v>FRANKE</v>
          </cell>
          <cell r="E4735" t="str">
            <v>114.806</v>
          </cell>
          <cell r="F4735">
            <v>0</v>
          </cell>
          <cell r="G4735" t="str">
            <v>SK</v>
          </cell>
          <cell r="H4735" t="str">
            <v>7612985563673</v>
          </cell>
        </row>
        <row r="4736">
          <cell r="A4736" t="str">
            <v>114.0551.394</v>
          </cell>
          <cell r="B4736" t="str">
            <v>UBG 621 3 1/2'' WWK REV WRO PW</v>
          </cell>
          <cell r="C4736" t="str">
            <v/>
          </cell>
          <cell r="D4736" t="str">
            <v>FRANKE</v>
          </cell>
          <cell r="E4736" t="str">
            <v>114.806</v>
          </cell>
          <cell r="F4736">
            <v>0</v>
          </cell>
          <cell r="G4736" t="str">
            <v>SK</v>
          </cell>
          <cell r="H4736" t="str">
            <v>7612985563703</v>
          </cell>
        </row>
        <row r="4737">
          <cell r="A4737" t="str">
            <v>114.0551.395</v>
          </cell>
          <cell r="B4737" t="str">
            <v>UBG 621 3 1/2'' WWK REV WRO ST</v>
          </cell>
          <cell r="C4737" t="str">
            <v/>
          </cell>
          <cell r="D4737" t="str">
            <v>FRANKE</v>
          </cell>
          <cell r="E4737" t="str">
            <v>114.806</v>
          </cell>
          <cell r="F4737">
            <v>0</v>
          </cell>
          <cell r="G4737" t="str">
            <v>SK</v>
          </cell>
          <cell r="H4737" t="str">
            <v>7612985563710</v>
          </cell>
        </row>
        <row r="4738">
          <cell r="A4738" t="str">
            <v>114.0551.396</v>
          </cell>
          <cell r="B4738" t="str">
            <v>UBG 621 3 1/2'' WWK REV WRO SM</v>
          </cell>
          <cell r="C4738" t="str">
            <v/>
          </cell>
          <cell r="D4738" t="str">
            <v>FRANKE</v>
          </cell>
          <cell r="E4738" t="str">
            <v>114.806</v>
          </cell>
          <cell r="F4738">
            <v>0</v>
          </cell>
          <cell r="G4738" t="str">
            <v>SK</v>
          </cell>
          <cell r="H4738" t="str">
            <v>7612985563727</v>
          </cell>
        </row>
        <row r="4739">
          <cell r="A4739" t="str">
            <v>114.0551.397</v>
          </cell>
          <cell r="B4739" t="str">
            <v>UBG 621 3 1/2'' WWK REV WRO VA</v>
          </cell>
          <cell r="C4739" t="str">
            <v/>
          </cell>
          <cell r="D4739" t="str">
            <v>FRANKE</v>
          </cell>
          <cell r="E4739" t="str">
            <v>114.806</v>
          </cell>
          <cell r="F4739">
            <v>0</v>
          </cell>
          <cell r="G4739" t="str">
            <v>SK</v>
          </cell>
          <cell r="H4739" t="str">
            <v>7612985563734</v>
          </cell>
        </row>
        <row r="4740">
          <cell r="A4740" t="str">
            <v>114.0551.442</v>
          </cell>
          <cell r="B4740" t="str">
            <v>UBG 651-100 3 1/2'' NWK REV WRO ST</v>
          </cell>
          <cell r="C4740" t="str">
            <v>UBG651SG</v>
          </cell>
          <cell r="D4740" t="str">
            <v>FRANKE</v>
          </cell>
          <cell r="E4740" t="str">
            <v>114.806</v>
          </cell>
          <cell r="F4740">
            <v>99.57</v>
          </cell>
          <cell r="G4740" t="str">
            <v>SK</v>
          </cell>
          <cell r="H4740" t="str">
            <v>7612985564045</v>
          </cell>
        </row>
        <row r="4741">
          <cell r="A4741" t="str">
            <v>114.0551.449</v>
          </cell>
          <cell r="B4741" t="str">
            <v>UBG 651/251-100 3 1/2'' WWK REV WRO ON</v>
          </cell>
          <cell r="C4741" t="str">
            <v>UBG651OX</v>
          </cell>
          <cell r="D4741" t="str">
            <v>FRANKE</v>
          </cell>
          <cell r="E4741" t="str">
            <v>114.806</v>
          </cell>
          <cell r="F4741">
            <v>0</v>
          </cell>
          <cell r="G4741" t="str">
            <v>SK</v>
          </cell>
          <cell r="H4741" t="str">
            <v>7612985564113</v>
          </cell>
        </row>
        <row r="4742">
          <cell r="A4742" t="str">
            <v>114.0551.452</v>
          </cell>
          <cell r="B4742" t="str">
            <v>UBG 651/251-100 3 1/2'' WWK REV WRO PW</v>
          </cell>
          <cell r="C4742" t="str">
            <v>UBG651MW</v>
          </cell>
          <cell r="D4742" t="str">
            <v>FRANKE</v>
          </cell>
          <cell r="E4742" t="str">
            <v>114.806</v>
          </cell>
          <cell r="F4742">
            <v>0</v>
          </cell>
          <cell r="G4742" t="str">
            <v>SK</v>
          </cell>
          <cell r="H4742" t="str">
            <v>7612985564144</v>
          </cell>
        </row>
        <row r="4743">
          <cell r="A4743" t="str">
            <v>114.0551.453</v>
          </cell>
          <cell r="B4743" t="str">
            <v>UBG 651/251-100 3 1/2'' WWK REV WRO ST</v>
          </cell>
          <cell r="C4743" t="str">
            <v/>
          </cell>
          <cell r="D4743" t="str">
            <v>FRANKE</v>
          </cell>
          <cell r="E4743" t="str">
            <v>114.806</v>
          </cell>
          <cell r="F4743">
            <v>0</v>
          </cell>
          <cell r="G4743" t="str">
            <v>SK</v>
          </cell>
          <cell r="H4743" t="str">
            <v>7612985564151</v>
          </cell>
        </row>
        <row r="4744">
          <cell r="A4744" t="str">
            <v>114.0551.454</v>
          </cell>
          <cell r="B4744" t="str">
            <v>UBG 651/251-100 3 1/2'' WWK REV WRO SM</v>
          </cell>
          <cell r="C4744" t="str">
            <v>UBG651TP</v>
          </cell>
          <cell r="D4744" t="str">
            <v>FRANKE</v>
          </cell>
          <cell r="E4744" t="str">
            <v>114.806</v>
          </cell>
          <cell r="F4744">
            <v>0</v>
          </cell>
          <cell r="G4744" t="str">
            <v>SK</v>
          </cell>
          <cell r="H4744" t="str">
            <v>7612985564168</v>
          </cell>
        </row>
        <row r="4745">
          <cell r="A4745" t="str">
            <v>114.0551.455</v>
          </cell>
          <cell r="B4745" t="str">
            <v>UBG 651/251-100 3 1/2'' WWK REV WRO VA</v>
          </cell>
          <cell r="C4745" t="str">
            <v>UBG651VA</v>
          </cell>
          <cell r="D4745" t="str">
            <v>FRANKE</v>
          </cell>
          <cell r="E4745" t="str">
            <v>114.806</v>
          </cell>
          <cell r="F4745">
            <v>0</v>
          </cell>
          <cell r="G4745" t="str">
            <v>SK</v>
          </cell>
          <cell r="H4745" t="str">
            <v>7612985564175</v>
          </cell>
        </row>
        <row r="4746">
          <cell r="A4746" t="str">
            <v>114.0553.030</v>
          </cell>
          <cell r="B4746" t="str">
            <v>UBG 611-62 3 1/2'' NWK REV ONYX BX</v>
          </cell>
          <cell r="C4746" t="str">
            <v/>
          </cell>
          <cell r="D4746" t="str">
            <v>FRANKE</v>
          </cell>
          <cell r="E4746" t="str">
            <v>114.806</v>
          </cell>
          <cell r="F4746">
            <v>0</v>
          </cell>
          <cell r="G4746" t="str">
            <v>FR</v>
          </cell>
          <cell r="H4746" t="str">
            <v>7612985571050</v>
          </cell>
        </row>
        <row r="4747">
          <cell r="A4747" t="str">
            <v>114.0553.042</v>
          </cell>
          <cell r="B4747" t="str">
            <v>UBG 611-62 3 1/2'' NWK REV P.WHITE BX</v>
          </cell>
          <cell r="C4747" t="str">
            <v/>
          </cell>
          <cell r="D4747" t="str">
            <v>FRANKE</v>
          </cell>
          <cell r="E4747" t="str">
            <v>114.806</v>
          </cell>
          <cell r="F4747">
            <v>0</v>
          </cell>
          <cell r="G4747" t="str">
            <v>FR</v>
          </cell>
          <cell r="H4747" t="str">
            <v>7612985571074</v>
          </cell>
        </row>
        <row r="4748">
          <cell r="A4748" t="str">
            <v>114.0553.043</v>
          </cell>
          <cell r="B4748" t="str">
            <v>UBG 611-62 3 1/2'' NWK REV STONE BX</v>
          </cell>
          <cell r="C4748" t="str">
            <v/>
          </cell>
          <cell r="D4748" t="str">
            <v>FRANKE</v>
          </cell>
          <cell r="E4748" t="str">
            <v>114.806</v>
          </cell>
          <cell r="F4748">
            <v>0</v>
          </cell>
          <cell r="G4748" t="str">
            <v>FR</v>
          </cell>
          <cell r="H4748" t="str">
            <v>7612985571081</v>
          </cell>
        </row>
        <row r="4749">
          <cell r="A4749" t="str">
            <v>114.0553.044</v>
          </cell>
          <cell r="B4749" t="str">
            <v>UBG 611-62 3 1/2'' NWK REV STORM BX</v>
          </cell>
          <cell r="C4749" t="str">
            <v/>
          </cell>
          <cell r="D4749" t="str">
            <v>FRANKE</v>
          </cell>
          <cell r="E4749" t="str">
            <v>114.806</v>
          </cell>
          <cell r="F4749">
            <v>0</v>
          </cell>
          <cell r="G4749" t="str">
            <v>FR</v>
          </cell>
          <cell r="H4749" t="str">
            <v>7612985571098</v>
          </cell>
        </row>
        <row r="4750">
          <cell r="A4750" t="str">
            <v>114.0553.045</v>
          </cell>
          <cell r="B4750" t="str">
            <v>UBG 611-62 3 1/2'' NWK REV VANILLA BX</v>
          </cell>
          <cell r="C4750" t="str">
            <v/>
          </cell>
          <cell r="D4750" t="str">
            <v>FRANKE</v>
          </cell>
          <cell r="E4750" t="str">
            <v>114.806</v>
          </cell>
          <cell r="F4750">
            <v>0</v>
          </cell>
          <cell r="G4750" t="str">
            <v>FR</v>
          </cell>
          <cell r="H4750" t="str">
            <v>7612985571104</v>
          </cell>
        </row>
        <row r="4751">
          <cell r="A4751" t="str">
            <v>114.0563.043</v>
          </cell>
          <cell r="B4751" t="str">
            <v>FIG 610-43 3 1/2" NWK ND 2TH AR WHITE CB</v>
          </cell>
          <cell r="C4751" t="str">
            <v/>
          </cell>
          <cell r="D4751" t="str">
            <v>FRANKE</v>
          </cell>
          <cell r="E4751" t="str">
            <v>114.752</v>
          </cell>
          <cell r="F4751">
            <v>55.37</v>
          </cell>
          <cell r="G4751" t="str">
            <v>SK</v>
          </cell>
          <cell r="H4751" t="str">
            <v>7612985627085</v>
          </cell>
        </row>
        <row r="4752">
          <cell r="A4752" t="str">
            <v>114.0563.046</v>
          </cell>
          <cell r="B4752" t="str">
            <v>FIG 610-43 3 1/2" NWK ND 2TH COFFEE CB</v>
          </cell>
          <cell r="C4752" t="str">
            <v/>
          </cell>
          <cell r="D4752" t="str">
            <v>FRANKE</v>
          </cell>
          <cell r="E4752" t="str">
            <v>114.752</v>
          </cell>
          <cell r="F4752">
            <v>53.65</v>
          </cell>
          <cell r="G4752" t="str">
            <v>SK</v>
          </cell>
          <cell r="H4752" t="str">
            <v>7612985628013</v>
          </cell>
        </row>
        <row r="4753">
          <cell r="A4753" t="str">
            <v>114.0563.047</v>
          </cell>
          <cell r="B4753" t="str">
            <v>FIG 610-43 3 1/2" NWK ND 2TH ONYX CB</v>
          </cell>
          <cell r="C4753" t="str">
            <v/>
          </cell>
          <cell r="D4753" t="str">
            <v>FRANKE</v>
          </cell>
          <cell r="E4753" t="str">
            <v>114.752</v>
          </cell>
          <cell r="F4753">
            <v>53.74</v>
          </cell>
          <cell r="G4753" t="str">
            <v>SK</v>
          </cell>
          <cell r="H4753" t="str">
            <v>7612985628020</v>
          </cell>
        </row>
        <row r="4754">
          <cell r="A4754" t="str">
            <v>114.0563.048</v>
          </cell>
          <cell r="B4754" t="str">
            <v>FIG 610-43 3 1/2" NWK ND 2TH STORM CB</v>
          </cell>
          <cell r="C4754" t="str">
            <v>FIG610430TP</v>
          </cell>
          <cell r="D4754" t="str">
            <v>FRANKE</v>
          </cell>
          <cell r="E4754" t="str">
            <v>114.752</v>
          </cell>
          <cell r="F4754">
            <v>53.85</v>
          </cell>
          <cell r="G4754" t="str">
            <v>SK</v>
          </cell>
          <cell r="H4754" t="str">
            <v>7612985628037</v>
          </cell>
        </row>
        <row r="4755">
          <cell r="A4755" t="str">
            <v>114.0563.049</v>
          </cell>
          <cell r="B4755" t="str">
            <v>FIG 610-43 3 1/2" NWK ND 2TH PLATNIUM CB</v>
          </cell>
          <cell r="C4755" t="str">
            <v/>
          </cell>
          <cell r="D4755" t="str">
            <v>FRANKE</v>
          </cell>
          <cell r="E4755" t="str">
            <v>114.752</v>
          </cell>
          <cell r="F4755">
            <v>53.67</v>
          </cell>
          <cell r="G4755" t="str">
            <v>SK</v>
          </cell>
          <cell r="H4755" t="str">
            <v>7612985628044</v>
          </cell>
        </row>
        <row r="4756">
          <cell r="A4756" t="str">
            <v>114.0563.050</v>
          </cell>
          <cell r="B4756" t="str">
            <v>FIG 610-58 3 1/2" NWK ND 2TH AR WHITE CB</v>
          </cell>
          <cell r="C4756" t="str">
            <v/>
          </cell>
          <cell r="D4756" t="str">
            <v>FRANKE</v>
          </cell>
          <cell r="E4756" t="str">
            <v>114.752</v>
          </cell>
          <cell r="F4756">
            <v>69.89</v>
          </cell>
          <cell r="G4756" t="str">
            <v>SK</v>
          </cell>
          <cell r="H4756" t="str">
            <v>7612985628051</v>
          </cell>
        </row>
        <row r="4757">
          <cell r="A4757" t="str">
            <v>114.0563.081</v>
          </cell>
          <cell r="B4757" t="str">
            <v>FIG 610-58 3 1/2" NWK ND 2TH COFFEE CB</v>
          </cell>
          <cell r="C4757" t="str">
            <v/>
          </cell>
          <cell r="D4757" t="str">
            <v>FRANKE</v>
          </cell>
          <cell r="E4757" t="str">
            <v>114.752</v>
          </cell>
          <cell r="F4757">
            <v>67.72</v>
          </cell>
          <cell r="G4757" t="str">
            <v>SK</v>
          </cell>
          <cell r="H4757" t="str">
            <v>7612985628068</v>
          </cell>
        </row>
        <row r="4758">
          <cell r="A4758" t="str">
            <v>114.0563.082</v>
          </cell>
          <cell r="B4758" t="str">
            <v>FIG 610-58 3 1/2" NWK ND 2TH ONYX CB</v>
          </cell>
          <cell r="C4758" t="str">
            <v/>
          </cell>
          <cell r="D4758" t="str">
            <v>FRANKE</v>
          </cell>
          <cell r="E4758" t="str">
            <v>114.752</v>
          </cell>
          <cell r="F4758">
            <v>65.61</v>
          </cell>
          <cell r="G4758" t="str">
            <v>SK</v>
          </cell>
          <cell r="H4758" t="str">
            <v>7612985628075</v>
          </cell>
        </row>
        <row r="4759">
          <cell r="A4759" t="str">
            <v>114.0563.083</v>
          </cell>
          <cell r="B4759" t="str">
            <v>FIG 610-58 3 1/2" NWK ND 2TH STORM CB</v>
          </cell>
          <cell r="C4759" t="str">
            <v>FIG610580TP</v>
          </cell>
          <cell r="D4759" t="str">
            <v>FRANKE</v>
          </cell>
          <cell r="E4759" t="str">
            <v>114.752</v>
          </cell>
          <cell r="F4759">
            <v>68.02</v>
          </cell>
          <cell r="G4759" t="str">
            <v>SK</v>
          </cell>
          <cell r="H4759" t="str">
            <v>7612985628082</v>
          </cell>
        </row>
        <row r="4760">
          <cell r="A4760" t="str">
            <v>114.0563.085</v>
          </cell>
          <cell r="B4760" t="str">
            <v>FIG 610-58 3 1/2" NWK ND 2TH PLATINUM CB</v>
          </cell>
          <cell r="C4760" t="str">
            <v/>
          </cell>
          <cell r="D4760" t="str">
            <v>FRANKE</v>
          </cell>
          <cell r="E4760" t="str">
            <v>114.752</v>
          </cell>
          <cell r="F4760">
            <v>65.510000000000005</v>
          </cell>
          <cell r="G4760" t="str">
            <v>SK</v>
          </cell>
          <cell r="H4760" t="str">
            <v>7612985628099</v>
          </cell>
        </row>
        <row r="4761">
          <cell r="A4761" t="str">
            <v>114.0563.086</v>
          </cell>
          <cell r="B4761" t="str">
            <v>FIG 610-80 3 1/2" NWK ND 2TH AR WHITE CB</v>
          </cell>
          <cell r="C4761" t="str">
            <v/>
          </cell>
          <cell r="D4761" t="str">
            <v>FRANKE</v>
          </cell>
          <cell r="E4761" t="str">
            <v>114.752</v>
          </cell>
          <cell r="F4761">
            <v>73.23</v>
          </cell>
          <cell r="G4761" t="str">
            <v>SK</v>
          </cell>
          <cell r="H4761" t="str">
            <v>7612985628204</v>
          </cell>
        </row>
        <row r="4762">
          <cell r="A4762" t="str">
            <v>114.0563.088</v>
          </cell>
          <cell r="B4762" t="str">
            <v>FIG 610-80 3 1/2" NWK ND 2TH COFFEE CB</v>
          </cell>
          <cell r="C4762" t="str">
            <v/>
          </cell>
          <cell r="D4762" t="str">
            <v>FRANKE</v>
          </cell>
          <cell r="E4762" t="str">
            <v>114.752</v>
          </cell>
          <cell r="F4762">
            <v>69.66</v>
          </cell>
          <cell r="G4762" t="str">
            <v>SK</v>
          </cell>
          <cell r="H4762" t="str">
            <v>7612985628211</v>
          </cell>
        </row>
        <row r="4763">
          <cell r="A4763" t="str">
            <v>114.0563.089</v>
          </cell>
          <cell r="B4763" t="str">
            <v>FIG 610-80 3 1/2" NWK ND 2TH ONYX CB</v>
          </cell>
          <cell r="C4763" t="str">
            <v/>
          </cell>
          <cell r="D4763" t="str">
            <v>FRANKE</v>
          </cell>
          <cell r="E4763" t="str">
            <v>114.752</v>
          </cell>
          <cell r="F4763">
            <v>69.849999999999994</v>
          </cell>
          <cell r="G4763" t="str">
            <v>SK</v>
          </cell>
          <cell r="H4763" t="str">
            <v>7612985628228</v>
          </cell>
        </row>
        <row r="4764">
          <cell r="A4764" t="str">
            <v>114.0563.111</v>
          </cell>
          <cell r="B4764" t="str">
            <v>FIG 610-80 3 1/2" NWK ND 2TH STORM CB</v>
          </cell>
          <cell r="C4764" t="str">
            <v>FIG610800TP</v>
          </cell>
          <cell r="D4764" t="str">
            <v>FRANKE</v>
          </cell>
          <cell r="E4764" t="str">
            <v>114.752</v>
          </cell>
          <cell r="F4764">
            <v>70.099999999999994</v>
          </cell>
          <cell r="G4764" t="str">
            <v>SK</v>
          </cell>
          <cell r="H4764" t="str">
            <v>7612985628235</v>
          </cell>
        </row>
        <row r="4765">
          <cell r="A4765" t="str">
            <v>114.0563.114</v>
          </cell>
          <cell r="B4765" t="str">
            <v>FIG 610-80 3 1/2" NWK ND 2TH PLATINUM CB</v>
          </cell>
          <cell r="C4765" t="str">
            <v/>
          </cell>
          <cell r="D4765" t="str">
            <v>FRANKE</v>
          </cell>
          <cell r="E4765" t="str">
            <v>114.752</v>
          </cell>
          <cell r="F4765">
            <v>69.72</v>
          </cell>
          <cell r="G4765" t="str">
            <v>SK</v>
          </cell>
          <cell r="H4765" t="str">
            <v>7612985628266</v>
          </cell>
        </row>
        <row r="4766">
          <cell r="A4766" t="str">
            <v>114.0563.266</v>
          </cell>
          <cell r="B4766" t="str">
            <v>AZG 611-86 3 1/2" WWK SPIDER SPOUT GRAPH</v>
          </cell>
          <cell r="C4766" t="str">
            <v>AZG611GPPACKSP</v>
          </cell>
          <cell r="D4766" t="str">
            <v>FRANKE</v>
          </cell>
          <cell r="E4766" t="str">
            <v>114.201</v>
          </cell>
          <cell r="F4766">
            <v>98.4</v>
          </cell>
          <cell r="G4766" t="str">
            <v>GB</v>
          </cell>
          <cell r="H4766" t="str">
            <v>7612985629027</v>
          </cell>
        </row>
        <row r="4767">
          <cell r="A4767" t="str">
            <v>114.0563.267</v>
          </cell>
          <cell r="B4767" t="str">
            <v>AZG 611-86 3 1/2" WWK SPIDER SPOUT WHITE</v>
          </cell>
          <cell r="C4767" t="str">
            <v>AZG611MWPACKSP</v>
          </cell>
          <cell r="D4767" t="str">
            <v>FRANKE</v>
          </cell>
          <cell r="E4767" t="str">
            <v>114.201</v>
          </cell>
          <cell r="F4767">
            <v>100.37</v>
          </cell>
          <cell r="G4767" t="str">
            <v>GB</v>
          </cell>
          <cell r="H4767" t="str">
            <v>7612985629034</v>
          </cell>
        </row>
        <row r="4768">
          <cell r="A4768" t="str">
            <v>114.0563.268</v>
          </cell>
          <cell r="B4768" t="str">
            <v>AZG 611-86 3 1/2" WWK SPIDER SPOUT STORM</v>
          </cell>
          <cell r="C4768" t="str">
            <v>AZG611TPPKSP</v>
          </cell>
          <cell r="D4768" t="str">
            <v>FRANKE</v>
          </cell>
          <cell r="E4768" t="str">
            <v>114.201</v>
          </cell>
          <cell r="F4768">
            <v>106.81</v>
          </cell>
          <cell r="G4768" t="str">
            <v>GB</v>
          </cell>
          <cell r="H4768" t="str">
            <v>7612985629041</v>
          </cell>
        </row>
        <row r="4769">
          <cell r="A4769" t="str">
            <v>114.0563.269</v>
          </cell>
          <cell r="B4769" t="str">
            <v>AZG 651 3 1/2" WWK SPIDER SPOUT GRAPHI</v>
          </cell>
          <cell r="C4769" t="str">
            <v>AZG651GPPACKSP</v>
          </cell>
          <cell r="D4769" t="str">
            <v>FRANKE</v>
          </cell>
          <cell r="E4769" t="str">
            <v>114.201</v>
          </cell>
          <cell r="F4769">
            <v>102.9</v>
          </cell>
          <cell r="G4769" t="str">
            <v>GB</v>
          </cell>
          <cell r="H4769" t="str">
            <v>7612985629058</v>
          </cell>
        </row>
        <row r="4770">
          <cell r="A4770" t="str">
            <v>114.0563.270</v>
          </cell>
          <cell r="B4770" t="str">
            <v>AZG 651 3 1/2" WWK SPIDER SPOUT PURE WHI</v>
          </cell>
          <cell r="C4770" t="str">
            <v>AZG651MWPACKSP</v>
          </cell>
          <cell r="D4770" t="str">
            <v>FRANKE</v>
          </cell>
          <cell r="E4770" t="str">
            <v>114.201</v>
          </cell>
          <cell r="F4770">
            <v>105.03</v>
          </cell>
          <cell r="G4770" t="str">
            <v>GB</v>
          </cell>
          <cell r="H4770" t="str">
            <v>7612985629065</v>
          </cell>
        </row>
        <row r="4771">
          <cell r="A4771" t="str">
            <v>114.0563.301</v>
          </cell>
          <cell r="B4771" t="str">
            <v>AZG 651 3 1/2" WWK SPIDER SPOUT STORM</v>
          </cell>
          <cell r="C4771" t="str">
            <v>AZG651TPPKSP</v>
          </cell>
          <cell r="D4771" t="str">
            <v>FRANKE</v>
          </cell>
          <cell r="E4771" t="str">
            <v>114.201</v>
          </cell>
          <cell r="F4771">
            <v>120.63</v>
          </cell>
          <cell r="G4771" t="str">
            <v>GB</v>
          </cell>
          <cell r="H4771" t="str">
            <v>7612985629072</v>
          </cell>
        </row>
        <row r="4772">
          <cell r="A4772" t="str">
            <v>114.0563.302</v>
          </cell>
          <cell r="B4772" t="str">
            <v>AZG 621 3 1/2" WWK SPIDER SPOUT GRAPHI</v>
          </cell>
          <cell r="C4772" t="str">
            <v>AZG621GPPACKSP</v>
          </cell>
          <cell r="D4772" t="str">
            <v>FRANKE</v>
          </cell>
          <cell r="E4772" t="str">
            <v>114.201</v>
          </cell>
          <cell r="F4772">
            <v>107.44</v>
          </cell>
          <cell r="G4772" t="str">
            <v>GB</v>
          </cell>
          <cell r="H4772" t="str">
            <v>7612985629089</v>
          </cell>
        </row>
        <row r="4773">
          <cell r="A4773" t="str">
            <v>114.0563.303</v>
          </cell>
          <cell r="B4773" t="str">
            <v>AZG 621 3 1/2" WWK SPIDER SPOUT PURE WHI</v>
          </cell>
          <cell r="C4773" t="str">
            <v>AZG621MWPACKSP</v>
          </cell>
          <cell r="D4773" t="str">
            <v>FRANKE</v>
          </cell>
          <cell r="E4773" t="str">
            <v>114.201</v>
          </cell>
          <cell r="F4773">
            <v>109.97</v>
          </cell>
          <cell r="G4773" t="str">
            <v>GB</v>
          </cell>
          <cell r="H4773" t="str">
            <v>7612985629096</v>
          </cell>
        </row>
        <row r="4774">
          <cell r="A4774" t="str">
            <v>114.0563.304</v>
          </cell>
          <cell r="B4774" t="str">
            <v>AZG 621 3 1/2" WWK SPIDER SPOUT STORM</v>
          </cell>
          <cell r="C4774" t="str">
            <v>AZG621TPPKSP</v>
          </cell>
          <cell r="D4774" t="str">
            <v>FRANKE</v>
          </cell>
          <cell r="E4774" t="str">
            <v>114.201</v>
          </cell>
          <cell r="F4774">
            <v>125.76</v>
          </cell>
          <cell r="G4774" t="str">
            <v>GB</v>
          </cell>
          <cell r="H4774" t="str">
            <v>7612985629102</v>
          </cell>
        </row>
        <row r="4775">
          <cell r="A4775" t="str">
            <v>114.0565.970</v>
          </cell>
          <cell r="B4775" t="str">
            <v>UBG 611-86 3 1/2'' NWK REV STORM BX</v>
          </cell>
          <cell r="C4775" t="str">
            <v>UBG61186TP</v>
          </cell>
          <cell r="D4775" t="str">
            <v>FRANKE</v>
          </cell>
          <cell r="E4775" t="str">
            <v>114.806</v>
          </cell>
          <cell r="F4775">
            <v>56.83</v>
          </cell>
          <cell r="G4775" t="str">
            <v>FR</v>
          </cell>
          <cell r="H4775" t="str">
            <v>7612985640527</v>
          </cell>
        </row>
        <row r="4776">
          <cell r="A4776" t="str">
            <v>114.0566.037</v>
          </cell>
          <cell r="B4776" t="str">
            <v>UBG 611-86 3 1/2'' NWK REV P.WHITE BX</v>
          </cell>
          <cell r="C4776" t="str">
            <v/>
          </cell>
          <cell r="D4776" t="str">
            <v>FRANKE</v>
          </cell>
          <cell r="E4776" t="str">
            <v>114.806</v>
          </cell>
          <cell r="F4776">
            <v>59.01</v>
          </cell>
          <cell r="G4776" t="str">
            <v>FR</v>
          </cell>
          <cell r="H4776" t="str">
            <v>7612985640466</v>
          </cell>
        </row>
        <row r="4777">
          <cell r="A4777" t="str">
            <v>114.0566.039</v>
          </cell>
          <cell r="B4777" t="str">
            <v>UBG 611-86 3 1/2'' NWK REV STONE BX</v>
          </cell>
          <cell r="C4777" t="str">
            <v/>
          </cell>
          <cell r="D4777" t="str">
            <v>FRANKE</v>
          </cell>
          <cell r="E4777" t="str">
            <v>114.806</v>
          </cell>
          <cell r="F4777">
            <v>56.66</v>
          </cell>
          <cell r="G4777" t="str">
            <v>FR</v>
          </cell>
          <cell r="H4777" t="str">
            <v>7612985640473</v>
          </cell>
        </row>
        <row r="4778">
          <cell r="A4778" t="str">
            <v>114.0566.091</v>
          </cell>
          <cell r="B4778" t="str">
            <v>UBG 611-86 3 1/2'' NWK REV VANILLA BX</v>
          </cell>
          <cell r="C4778" t="str">
            <v>UBG61186VA</v>
          </cell>
          <cell r="D4778" t="str">
            <v>FRANKE</v>
          </cell>
          <cell r="E4778" t="str">
            <v>114.806</v>
          </cell>
          <cell r="F4778">
            <v>61.59</v>
          </cell>
          <cell r="G4778" t="str">
            <v>FR</v>
          </cell>
          <cell r="H4778" t="str">
            <v>7612985640534</v>
          </cell>
        </row>
        <row r="4779">
          <cell r="A4779" t="str">
            <v>114.0566.106</v>
          </cell>
          <cell r="B4779" t="str">
            <v>UBG 611-86 3 1/2'' NWK REV ONYX BX</v>
          </cell>
          <cell r="C4779" t="str">
            <v/>
          </cell>
          <cell r="D4779" t="str">
            <v>FRANKE</v>
          </cell>
          <cell r="E4779" t="str">
            <v>114.806</v>
          </cell>
          <cell r="F4779">
            <v>58.99</v>
          </cell>
          <cell r="G4779" t="str">
            <v>FR</v>
          </cell>
          <cell r="H4779" t="str">
            <v>7612985640961</v>
          </cell>
        </row>
        <row r="4780">
          <cell r="A4780" t="str">
            <v>114.0566.107</v>
          </cell>
          <cell r="B4780" t="str">
            <v>UBG 621 3 1/2'' NWK REV P.WHITE BX</v>
          </cell>
          <cell r="C4780" t="str">
            <v/>
          </cell>
          <cell r="D4780" t="str">
            <v>FRANKE</v>
          </cell>
          <cell r="E4780" t="str">
            <v>114.806</v>
          </cell>
          <cell r="F4780">
            <v>71.03</v>
          </cell>
          <cell r="G4780" t="str">
            <v>FR</v>
          </cell>
          <cell r="H4780" t="str">
            <v>7612985640978</v>
          </cell>
        </row>
        <row r="4781">
          <cell r="A4781" t="str">
            <v>114.0566.108</v>
          </cell>
          <cell r="B4781" t="str">
            <v>UBG 621 3 1/2'' NWK REV STONE BX</v>
          </cell>
          <cell r="C4781" t="str">
            <v/>
          </cell>
          <cell r="D4781" t="str">
            <v>FRANKE</v>
          </cell>
          <cell r="E4781" t="str">
            <v>114.806</v>
          </cell>
          <cell r="F4781">
            <v>66.709999999999994</v>
          </cell>
          <cell r="G4781" t="str">
            <v>FR</v>
          </cell>
          <cell r="H4781" t="str">
            <v>7612985640985</v>
          </cell>
        </row>
        <row r="4782">
          <cell r="A4782" t="str">
            <v>114.0566.109</v>
          </cell>
          <cell r="B4782" t="str">
            <v>UBG 621 3 1/2'' NWK REV STORM BX</v>
          </cell>
          <cell r="C4782" t="str">
            <v>UBG621TP</v>
          </cell>
          <cell r="D4782" t="str">
            <v>FRANKE</v>
          </cell>
          <cell r="E4782" t="str">
            <v>114.806</v>
          </cell>
          <cell r="F4782">
            <v>66.37</v>
          </cell>
          <cell r="G4782" t="str">
            <v>FR</v>
          </cell>
          <cell r="H4782" t="str">
            <v>7612985640992</v>
          </cell>
        </row>
        <row r="4783">
          <cell r="A4783" t="str">
            <v>114.0566.110</v>
          </cell>
          <cell r="B4783" t="str">
            <v>UBG 621 3 1/2'' NWK REV VANILLA BX</v>
          </cell>
          <cell r="C4783" t="str">
            <v>UBG621VA</v>
          </cell>
          <cell r="D4783" t="str">
            <v>FRANKE</v>
          </cell>
          <cell r="E4783" t="str">
            <v>114.806</v>
          </cell>
          <cell r="F4783">
            <v>71.53</v>
          </cell>
          <cell r="G4783" t="str">
            <v>FR</v>
          </cell>
          <cell r="H4783" t="str">
            <v>7612985641005</v>
          </cell>
        </row>
        <row r="4784">
          <cell r="A4784" t="str">
            <v>114.0566.121</v>
          </cell>
          <cell r="B4784" t="str">
            <v>UBG 621 3 1/2'' NWK REV ONYX BX</v>
          </cell>
          <cell r="C4784" t="str">
            <v/>
          </cell>
          <cell r="D4784" t="str">
            <v>FRANKE</v>
          </cell>
          <cell r="E4784" t="str">
            <v>114.806</v>
          </cell>
          <cell r="F4784">
            <v>68.81</v>
          </cell>
          <cell r="G4784" t="str">
            <v>FR</v>
          </cell>
          <cell r="H4784" t="str">
            <v>7612985641012</v>
          </cell>
        </row>
        <row r="4785">
          <cell r="A4785" t="str">
            <v>114.0566.257</v>
          </cell>
          <cell r="B4785" t="str">
            <v>UBG 651-100 3 1/2'' NWK REV P.WHITE BX</v>
          </cell>
          <cell r="C4785" t="str">
            <v/>
          </cell>
          <cell r="D4785" t="str">
            <v>FRANKE</v>
          </cell>
          <cell r="E4785" t="str">
            <v>114.806</v>
          </cell>
          <cell r="F4785">
            <v>0</v>
          </cell>
          <cell r="G4785" t="str">
            <v>FR</v>
          </cell>
          <cell r="H4785" t="str">
            <v>7612985641470</v>
          </cell>
        </row>
        <row r="4786">
          <cell r="A4786" t="str">
            <v>114.0566.259</v>
          </cell>
          <cell r="B4786" t="str">
            <v>UBG 651-100 3 1/2'' NWK REV STONE BX</v>
          </cell>
          <cell r="C4786" t="str">
            <v/>
          </cell>
          <cell r="D4786" t="str">
            <v>FRANKE</v>
          </cell>
          <cell r="E4786" t="str">
            <v>114.806</v>
          </cell>
          <cell r="F4786">
            <v>0</v>
          </cell>
          <cell r="G4786" t="str">
            <v>FR</v>
          </cell>
          <cell r="H4786" t="str">
            <v>7612985641494</v>
          </cell>
        </row>
        <row r="4787">
          <cell r="A4787" t="str">
            <v>114.0566.291</v>
          </cell>
          <cell r="B4787" t="str">
            <v>UBG 651-100 3 1/2'' NWK REV STORM BX</v>
          </cell>
          <cell r="C4787" t="str">
            <v/>
          </cell>
          <cell r="D4787" t="str">
            <v>FRANKE</v>
          </cell>
          <cell r="E4787" t="str">
            <v>114.806</v>
          </cell>
          <cell r="F4787">
            <v>0</v>
          </cell>
          <cell r="G4787" t="str">
            <v>FR</v>
          </cell>
          <cell r="H4787" t="str">
            <v>7612985641814</v>
          </cell>
        </row>
        <row r="4788">
          <cell r="A4788" t="str">
            <v>114.0566.292</v>
          </cell>
          <cell r="B4788" t="str">
            <v>UBG 651-100 3 1/2'' NWK REV VANILLA BX</v>
          </cell>
          <cell r="C4788" t="str">
            <v/>
          </cell>
          <cell r="D4788" t="str">
            <v>FRANKE</v>
          </cell>
          <cell r="E4788" t="str">
            <v>114.806</v>
          </cell>
          <cell r="F4788">
            <v>0</v>
          </cell>
          <cell r="G4788" t="str">
            <v>FR</v>
          </cell>
          <cell r="H4788" t="str">
            <v>7612985641821</v>
          </cell>
        </row>
        <row r="4789">
          <cell r="A4789" t="str">
            <v>114.0566.293</v>
          </cell>
          <cell r="B4789" t="str">
            <v>UBG 651-100 3 1/2'' NWK REV ONYX BX</v>
          </cell>
          <cell r="C4789" t="str">
            <v/>
          </cell>
          <cell r="D4789" t="str">
            <v>FRANKE</v>
          </cell>
          <cell r="E4789" t="str">
            <v>114.806</v>
          </cell>
          <cell r="F4789">
            <v>0</v>
          </cell>
          <cell r="G4789" t="str">
            <v>FR</v>
          </cell>
          <cell r="H4789" t="str">
            <v>7612985641838</v>
          </cell>
        </row>
        <row r="4790">
          <cell r="A4790" t="str">
            <v>114.0566.354</v>
          </cell>
          <cell r="B4790" t="str">
            <v>SID 611-100 3 1/2" NWK REV Arctic Wh CB</v>
          </cell>
          <cell r="C4790" t="str">
            <v>SID611WG</v>
          </cell>
          <cell r="D4790" t="str">
            <v>FRANKE</v>
          </cell>
          <cell r="E4790" t="str">
            <v>143.038</v>
          </cell>
          <cell r="F4790">
            <v>0</v>
          </cell>
          <cell r="G4790" t="str">
            <v/>
          </cell>
          <cell r="H4790" t="str">
            <v>7612985642019</v>
          </cell>
        </row>
        <row r="4791">
          <cell r="A4791" t="str">
            <v>114.0566.355</v>
          </cell>
          <cell r="B4791" t="str">
            <v>SID 611-100 3 1/2" NWK REV CARBONE CB</v>
          </cell>
          <cell r="C4791" t="str">
            <v>SID611ZW</v>
          </cell>
          <cell r="D4791" t="str">
            <v>FRANKE</v>
          </cell>
          <cell r="E4791" t="str">
            <v>143.038</v>
          </cell>
          <cell r="F4791">
            <v>0</v>
          </cell>
          <cell r="G4791" t="str">
            <v/>
          </cell>
          <cell r="H4791" t="str">
            <v>7612985642026</v>
          </cell>
        </row>
        <row r="4792">
          <cell r="A4792" t="str">
            <v>114.0566.356</v>
          </cell>
          <cell r="B4792" t="str">
            <v>SID 611-100 3 1/2" NWK REV TIT.SILVER CB</v>
          </cell>
          <cell r="C4792" t="str">
            <v>SID611GR</v>
          </cell>
          <cell r="D4792" t="str">
            <v>FRANKE</v>
          </cell>
          <cell r="E4792" t="str">
            <v>143.038</v>
          </cell>
          <cell r="F4792">
            <v>0</v>
          </cell>
          <cell r="G4792" t="str">
            <v/>
          </cell>
          <cell r="H4792" t="str">
            <v>7612985642033</v>
          </cell>
        </row>
        <row r="4793">
          <cell r="A4793" t="str">
            <v>114.0566.357</v>
          </cell>
          <cell r="B4793" t="str">
            <v>SID 611-100 3 1/2" NWK REV COFFEE CB</v>
          </cell>
          <cell r="C4793" t="str">
            <v>SID611BE</v>
          </cell>
          <cell r="D4793" t="str">
            <v>FRANKE</v>
          </cell>
          <cell r="E4793" t="str">
            <v>143.038</v>
          </cell>
          <cell r="F4793">
            <v>0</v>
          </cell>
          <cell r="G4793" t="str">
            <v/>
          </cell>
          <cell r="H4793" t="str">
            <v>7612985642040</v>
          </cell>
        </row>
        <row r="4794">
          <cell r="A4794" t="str">
            <v>114.0566.915</v>
          </cell>
          <cell r="B4794" t="str">
            <v>BFG 611-78 3 1/2" WWK ACT PL Coffee Nozz</v>
          </cell>
          <cell r="C4794" t="str">
            <v>BFG611CHPACKAPU</v>
          </cell>
          <cell r="D4794" t="str">
            <v>FRANKE</v>
          </cell>
          <cell r="E4794" t="str">
            <v>114.551</v>
          </cell>
          <cell r="F4794">
            <v>138.56</v>
          </cell>
          <cell r="G4794" t="str">
            <v>BE</v>
          </cell>
          <cell r="H4794" t="str">
            <v>7612985642262</v>
          </cell>
        </row>
        <row r="4795">
          <cell r="A4795" t="str">
            <v>114.0566.916</v>
          </cell>
          <cell r="B4795" t="str">
            <v>BFG 611-78 3 1/2" WWK ACT PL Coffee Swiv</v>
          </cell>
          <cell r="C4795" t="str">
            <v>BFG611CHPACKAPZ</v>
          </cell>
          <cell r="D4795" t="str">
            <v>FRANKE</v>
          </cell>
          <cell r="E4795" t="str">
            <v>114.551</v>
          </cell>
          <cell r="F4795">
            <v>117.49</v>
          </cell>
          <cell r="G4795" t="str">
            <v>BE</v>
          </cell>
          <cell r="H4795" t="str">
            <v>7612985642606</v>
          </cell>
        </row>
        <row r="4796">
          <cell r="A4796" t="str">
            <v>114.0566.917</v>
          </cell>
          <cell r="B4796" t="str">
            <v>BFG 611-78 3 1/2" WWK ACT PL MGraph Nozz</v>
          </cell>
          <cell r="C4796" t="str">
            <v>BFG611GPPACKAPU</v>
          </cell>
          <cell r="D4796" t="str">
            <v>FRANKE</v>
          </cell>
          <cell r="E4796" t="str">
            <v>114.551</v>
          </cell>
          <cell r="F4796">
            <v>137.82</v>
          </cell>
          <cell r="G4796" t="str">
            <v>BE</v>
          </cell>
          <cell r="H4796" t="str">
            <v>7612985642613</v>
          </cell>
        </row>
        <row r="4797">
          <cell r="A4797" t="str">
            <v>114.0566.918</v>
          </cell>
          <cell r="B4797" t="str">
            <v>BFG 611-78 3 1/2" WWK ACT PL MGraph Swiv</v>
          </cell>
          <cell r="C4797" t="str">
            <v>BFG611GPPACKAPZ</v>
          </cell>
          <cell r="D4797" t="str">
            <v>FRANKE</v>
          </cell>
          <cell r="E4797" t="str">
            <v>114.551</v>
          </cell>
          <cell r="F4797">
            <v>116.76</v>
          </cell>
          <cell r="G4797" t="str">
            <v>BE</v>
          </cell>
          <cell r="H4797" t="str">
            <v>7612985642620</v>
          </cell>
        </row>
        <row r="4798">
          <cell r="A4798" t="str">
            <v>114.0566.919</v>
          </cell>
          <cell r="B4798" t="str">
            <v>BFG 611-78 3 1/2" WWK ACT PL MWhite Nozz</v>
          </cell>
          <cell r="C4798" t="str">
            <v>BFG611MWPACKAPU</v>
          </cell>
          <cell r="D4798" t="str">
            <v>FRANKE</v>
          </cell>
          <cell r="E4798" t="str">
            <v>114.551</v>
          </cell>
          <cell r="F4798">
            <v>140.79</v>
          </cell>
          <cell r="G4798" t="str">
            <v>BE</v>
          </cell>
          <cell r="H4798" t="str">
            <v>7612985642637</v>
          </cell>
        </row>
        <row r="4799">
          <cell r="A4799" t="str">
            <v>114.0566.920</v>
          </cell>
          <cell r="B4799" t="str">
            <v>BFG 611-78 3 1/2" WWK ACT PL MWhite Swiv</v>
          </cell>
          <cell r="C4799" t="str">
            <v>BFG611MWPACKAPZ</v>
          </cell>
          <cell r="D4799" t="str">
            <v>FRANKE</v>
          </cell>
          <cell r="E4799" t="str">
            <v>114.551</v>
          </cell>
          <cell r="F4799">
            <v>119.72</v>
          </cell>
          <cell r="G4799" t="str">
            <v>BE</v>
          </cell>
          <cell r="H4799" t="str">
            <v>7612985642644</v>
          </cell>
        </row>
        <row r="4800">
          <cell r="A4800" t="str">
            <v>114.0566.971</v>
          </cell>
          <cell r="B4800" t="str">
            <v>BFG 621 3 1/2" WWK ACT PL G-Coffee Nozzl</v>
          </cell>
          <cell r="C4800" t="str">
            <v>BFG621CHPACKAPU</v>
          </cell>
          <cell r="D4800" t="str">
            <v>FRANKE</v>
          </cell>
          <cell r="E4800" t="str">
            <v>114.551</v>
          </cell>
          <cell r="F4800">
            <v>151.62</v>
          </cell>
          <cell r="G4800" t="str">
            <v>BE</v>
          </cell>
          <cell r="H4800" t="str">
            <v>7612985642651</v>
          </cell>
        </row>
        <row r="4801">
          <cell r="A4801" t="str">
            <v>114.0566.972</v>
          </cell>
          <cell r="B4801" t="str">
            <v>BFG 621 3 1/2" WWK ACT PL G-Coffee Swive</v>
          </cell>
          <cell r="C4801" t="str">
            <v>BFG621CHPACKAPZ</v>
          </cell>
          <cell r="D4801" t="str">
            <v>FRANKE</v>
          </cell>
          <cell r="E4801" t="str">
            <v>114.551</v>
          </cell>
          <cell r="F4801">
            <v>130.55000000000001</v>
          </cell>
          <cell r="G4801" t="str">
            <v>BE</v>
          </cell>
          <cell r="H4801" t="str">
            <v>7612985642668</v>
          </cell>
        </row>
        <row r="4802">
          <cell r="A4802" t="str">
            <v>114.0566.973</v>
          </cell>
          <cell r="B4802" t="str">
            <v>BFG 621 3 1/2" WWK ACT PL MGraph Nozzle</v>
          </cell>
          <cell r="C4802" t="str">
            <v>BFG621GPPACKAPU</v>
          </cell>
          <cell r="D4802" t="str">
            <v>FRANKE</v>
          </cell>
          <cell r="E4802" t="str">
            <v>114.551</v>
          </cell>
          <cell r="F4802">
            <v>150.47</v>
          </cell>
          <cell r="G4802" t="str">
            <v>BE</v>
          </cell>
          <cell r="H4802" t="str">
            <v>7612985642675</v>
          </cell>
        </row>
        <row r="4803">
          <cell r="A4803" t="str">
            <v>114.0566.974</v>
          </cell>
          <cell r="B4803" t="str">
            <v>BFG 621 3 1/2" WWK ACT PL MGraph Swivel</v>
          </cell>
          <cell r="C4803" t="str">
            <v>BFG621GPPACKAPZ</v>
          </cell>
          <cell r="D4803" t="str">
            <v>FRANKE</v>
          </cell>
          <cell r="E4803" t="str">
            <v>114.551</v>
          </cell>
          <cell r="F4803">
            <v>129.41</v>
          </cell>
          <cell r="G4803" t="str">
            <v>BE</v>
          </cell>
          <cell r="H4803" t="str">
            <v>7612985642682</v>
          </cell>
        </row>
        <row r="4804">
          <cell r="A4804" t="str">
            <v>114.0566.975</v>
          </cell>
          <cell r="B4804" t="str">
            <v>BFG 621 3 1/2" WWK ACT PL MWhite Nozzle</v>
          </cell>
          <cell r="C4804" t="str">
            <v>BFG621MWPACKAPU</v>
          </cell>
          <cell r="D4804" t="str">
            <v>FRANKE</v>
          </cell>
          <cell r="E4804" t="str">
            <v>114.551</v>
          </cell>
          <cell r="F4804">
            <v>155.11000000000001</v>
          </cell>
          <cell r="G4804" t="str">
            <v>BE</v>
          </cell>
          <cell r="H4804" t="str">
            <v>7612985642699</v>
          </cell>
        </row>
        <row r="4805">
          <cell r="A4805" t="str">
            <v>114.0566.976</v>
          </cell>
          <cell r="B4805" t="str">
            <v>BFG 621 3 1/2" WWK ACT PL MWhite Swivel</v>
          </cell>
          <cell r="C4805" t="str">
            <v>BFG621MWPACKAPZ</v>
          </cell>
          <cell r="D4805" t="str">
            <v>FRANKE</v>
          </cell>
          <cell r="E4805" t="str">
            <v>114.551</v>
          </cell>
          <cell r="F4805">
            <v>134.04</v>
          </cell>
          <cell r="G4805" t="str">
            <v>BE</v>
          </cell>
          <cell r="H4805" t="str">
            <v>7612985642705</v>
          </cell>
        </row>
        <row r="4806">
          <cell r="A4806" t="str">
            <v>114.0566.977</v>
          </cell>
          <cell r="B4806" t="str">
            <v>BFG 651 3 1/2" WWK ACT PL G-Coffee Nozzl</v>
          </cell>
          <cell r="C4806" t="str">
            <v>BFG651CHPACKAPU</v>
          </cell>
          <cell r="D4806" t="str">
            <v>FRANKE</v>
          </cell>
          <cell r="E4806" t="str">
            <v>114.551</v>
          </cell>
          <cell r="F4806">
            <v>148.11000000000001</v>
          </cell>
          <cell r="G4806" t="str">
            <v>BE</v>
          </cell>
          <cell r="H4806" t="str">
            <v>7612985642712</v>
          </cell>
        </row>
        <row r="4807">
          <cell r="A4807" t="str">
            <v>114.0566.978</v>
          </cell>
          <cell r="B4807" t="str">
            <v>BFG 651 3 1/2" WWK ACT PL G-Coffee Swive</v>
          </cell>
          <cell r="C4807" t="str">
            <v>BFG651CHPACKAPZ</v>
          </cell>
          <cell r="D4807" t="str">
            <v>FRANKE</v>
          </cell>
          <cell r="E4807" t="str">
            <v>114.551</v>
          </cell>
          <cell r="F4807">
            <v>127.04</v>
          </cell>
          <cell r="G4807" t="str">
            <v>BE</v>
          </cell>
          <cell r="H4807" t="str">
            <v>7612985642729</v>
          </cell>
        </row>
        <row r="4808">
          <cell r="A4808" t="str">
            <v>114.0566.979</v>
          </cell>
          <cell r="B4808" t="str">
            <v>BFG 651 3 1/2" WWK ACT PL MGraph Nozzle</v>
          </cell>
          <cell r="C4808" t="str">
            <v>BFG651GPPACKAPU</v>
          </cell>
          <cell r="D4808" t="str">
            <v>FRANKE</v>
          </cell>
          <cell r="E4808" t="str">
            <v>114.551</v>
          </cell>
          <cell r="F4808">
            <v>147.13999999999999</v>
          </cell>
          <cell r="G4808" t="str">
            <v>BE</v>
          </cell>
          <cell r="H4808" t="str">
            <v>7612985642736</v>
          </cell>
        </row>
        <row r="4809">
          <cell r="A4809" t="str">
            <v>114.0566.980</v>
          </cell>
          <cell r="B4809" t="str">
            <v>BFG 651 3 1/2" WWK ACT PL MGraph Swivel</v>
          </cell>
          <cell r="C4809" t="str">
            <v>BFG651GPPACKAPZ</v>
          </cell>
          <cell r="D4809" t="str">
            <v>FRANKE</v>
          </cell>
          <cell r="E4809" t="str">
            <v>114.551</v>
          </cell>
          <cell r="F4809">
            <v>126.08</v>
          </cell>
          <cell r="G4809" t="str">
            <v>BE</v>
          </cell>
          <cell r="H4809" t="str">
            <v>7612985642743</v>
          </cell>
        </row>
        <row r="4810">
          <cell r="A4810" t="str">
            <v>114.0566.991</v>
          </cell>
          <cell r="B4810" t="str">
            <v>BFG 651 3 1/2" WWK ACT PL MWhite Nozzle</v>
          </cell>
          <cell r="C4810" t="str">
            <v>BFG651MWPACKAPU</v>
          </cell>
          <cell r="D4810" t="str">
            <v>FRANKE</v>
          </cell>
          <cell r="E4810" t="str">
            <v>114.551</v>
          </cell>
          <cell r="F4810">
            <v>150.56</v>
          </cell>
          <cell r="G4810" t="str">
            <v>BE</v>
          </cell>
          <cell r="H4810" t="str">
            <v>7612985642750</v>
          </cell>
        </row>
        <row r="4811">
          <cell r="A4811" t="str">
            <v>114.0566.992</v>
          </cell>
          <cell r="B4811" t="str">
            <v>BFG 651 3 1/2" WWK ACT PL MWhite Swivel</v>
          </cell>
          <cell r="C4811" t="str">
            <v>BFG651MWPACKAPZ</v>
          </cell>
          <cell r="D4811" t="str">
            <v>FRANKE</v>
          </cell>
          <cell r="E4811" t="str">
            <v>114.551</v>
          </cell>
          <cell r="F4811">
            <v>129.49</v>
          </cell>
          <cell r="G4811" t="str">
            <v>BE</v>
          </cell>
          <cell r="H4811" t="str">
            <v>7612985642767</v>
          </cell>
        </row>
        <row r="4812">
          <cell r="A4812" t="str">
            <v>114.0569.933</v>
          </cell>
          <cell r="B4812" t="str">
            <v>FIG 610-43 3 1/2" WWK ND ONYX CB BOX</v>
          </cell>
          <cell r="C4812" t="str">
            <v>FIG610430OX1</v>
          </cell>
          <cell r="D4812" t="str">
            <v>FRANKE</v>
          </cell>
          <cell r="E4812" t="str">
            <v>114.752</v>
          </cell>
          <cell r="F4812">
            <v>52.93</v>
          </cell>
          <cell r="G4812" t="str">
            <v>SK</v>
          </cell>
          <cell r="H4812" t="str">
            <v>7612985652810</v>
          </cell>
        </row>
        <row r="4813">
          <cell r="A4813" t="str">
            <v>114.0569.934</v>
          </cell>
          <cell r="B4813" t="str">
            <v>FIG 610-43 3 1/2" WWK ND PLATINUM CB BOX</v>
          </cell>
          <cell r="C4813" t="str">
            <v>FIG610430PL1</v>
          </cell>
          <cell r="D4813" t="str">
            <v>FRANKE</v>
          </cell>
          <cell r="E4813" t="str">
            <v>114.752</v>
          </cell>
          <cell r="F4813">
            <v>52.93</v>
          </cell>
          <cell r="G4813" t="str">
            <v>SK</v>
          </cell>
          <cell r="H4813" t="str">
            <v>7612985652827</v>
          </cell>
        </row>
        <row r="4814">
          <cell r="A4814" t="str">
            <v>114.0569.935</v>
          </cell>
          <cell r="B4814" t="str">
            <v>FIG 610-43 3 1/2" WWK ND WHITE CB BOX</v>
          </cell>
          <cell r="C4814" t="str">
            <v>FIG610430MW1</v>
          </cell>
          <cell r="D4814" t="str">
            <v>FRANKE</v>
          </cell>
          <cell r="E4814" t="str">
            <v>114.752</v>
          </cell>
          <cell r="F4814">
            <v>54.56</v>
          </cell>
          <cell r="G4814" t="str">
            <v>SK</v>
          </cell>
          <cell r="H4814" t="str">
            <v>7612985652834</v>
          </cell>
        </row>
        <row r="4815">
          <cell r="A4815" t="str">
            <v>114.0569.936</v>
          </cell>
          <cell r="B4815" t="str">
            <v>FIG 610-43 3 1/2" WWK ND COFFEE CB BOX</v>
          </cell>
          <cell r="C4815" t="str">
            <v>FIG610430CH1</v>
          </cell>
          <cell r="D4815" t="str">
            <v>FRANKE</v>
          </cell>
          <cell r="E4815" t="str">
            <v>114.752</v>
          </cell>
          <cell r="F4815">
            <v>52.89</v>
          </cell>
          <cell r="G4815" t="str">
            <v>SK</v>
          </cell>
          <cell r="H4815" t="str">
            <v>7612985652841</v>
          </cell>
        </row>
        <row r="4816">
          <cell r="A4816" t="str">
            <v>114.0569.937</v>
          </cell>
          <cell r="B4816" t="str">
            <v>FIG 610-43 3 1/2" WWK ND STORM CB BOX</v>
          </cell>
          <cell r="C4816" t="str">
            <v>FIG610430TP1</v>
          </cell>
          <cell r="D4816" t="str">
            <v>FRANKE</v>
          </cell>
          <cell r="E4816" t="str">
            <v>114.752</v>
          </cell>
          <cell r="F4816">
            <v>60.24</v>
          </cell>
          <cell r="G4816" t="str">
            <v>SK</v>
          </cell>
          <cell r="H4816" t="str">
            <v>7612985652858</v>
          </cell>
        </row>
        <row r="4817">
          <cell r="A4817" t="str">
            <v>114.0569.938</v>
          </cell>
          <cell r="B4817" t="str">
            <v>FIG 610-58 3 1/2" WWK ND ONYX CB BOX</v>
          </cell>
          <cell r="C4817" t="str">
            <v>FIG610580OX1</v>
          </cell>
          <cell r="D4817" t="str">
            <v>FRANKE</v>
          </cell>
          <cell r="E4817" t="str">
            <v>114.752</v>
          </cell>
          <cell r="F4817">
            <v>67.900000000000006</v>
          </cell>
          <cell r="G4817" t="str">
            <v>SK</v>
          </cell>
          <cell r="H4817" t="str">
            <v>7612985652865</v>
          </cell>
        </row>
        <row r="4818">
          <cell r="A4818" t="str">
            <v>114.0569.939</v>
          </cell>
          <cell r="B4818" t="str">
            <v>FIG 610-58 3 1/2" WWK ND PLATINUM CB BOX</v>
          </cell>
          <cell r="C4818" t="str">
            <v>FIG610580PL1</v>
          </cell>
          <cell r="D4818" t="str">
            <v>FRANKE</v>
          </cell>
          <cell r="E4818" t="str">
            <v>114.752</v>
          </cell>
          <cell r="F4818">
            <v>67.89</v>
          </cell>
          <cell r="G4818" t="str">
            <v>SK</v>
          </cell>
          <cell r="H4818" t="str">
            <v>7612985652872</v>
          </cell>
        </row>
        <row r="4819">
          <cell r="A4819" t="str">
            <v>114.0569.940</v>
          </cell>
          <cell r="B4819" t="str">
            <v>FIG 610-58 3 1/2" WWK ND WHITE CB BOX</v>
          </cell>
          <cell r="C4819" t="str">
            <v>FIG610580MW1</v>
          </cell>
          <cell r="D4819" t="str">
            <v>FRANKE</v>
          </cell>
          <cell r="E4819" t="str">
            <v>114.752</v>
          </cell>
          <cell r="F4819">
            <v>70.41</v>
          </cell>
          <cell r="G4819" t="str">
            <v>SK</v>
          </cell>
          <cell r="H4819" t="str">
            <v>7612985652889</v>
          </cell>
        </row>
        <row r="4820">
          <cell r="A4820" t="str">
            <v>114.0569.971</v>
          </cell>
          <cell r="B4820" t="str">
            <v>FIG 610-58 3 1/2" WWK ND COFFEE CB BOX</v>
          </cell>
          <cell r="C4820" t="str">
            <v>FIG610580CH1</v>
          </cell>
          <cell r="D4820" t="str">
            <v>FRANKE</v>
          </cell>
          <cell r="E4820" t="str">
            <v>114.752</v>
          </cell>
          <cell r="F4820">
            <v>67.849999999999994</v>
          </cell>
          <cell r="G4820" t="str">
            <v>SK</v>
          </cell>
          <cell r="H4820" t="str">
            <v>7612985652896</v>
          </cell>
        </row>
        <row r="4821">
          <cell r="A4821" t="str">
            <v>114.0569.972</v>
          </cell>
          <cell r="B4821" t="str">
            <v>FIG 610-58 3 1/2" WWK ND STORM CB BOX</v>
          </cell>
          <cell r="C4821" t="str">
            <v>FIG610580TP1</v>
          </cell>
          <cell r="D4821" t="str">
            <v>FRANKE</v>
          </cell>
          <cell r="E4821" t="str">
            <v>114.752</v>
          </cell>
          <cell r="F4821">
            <v>74.41</v>
          </cell>
          <cell r="G4821" t="str">
            <v>SK</v>
          </cell>
          <cell r="H4821" t="str">
            <v>7612985652902</v>
          </cell>
        </row>
        <row r="4822">
          <cell r="A4822" t="str">
            <v>114.0569.973</v>
          </cell>
          <cell r="B4822" t="str">
            <v>FIG 610-80 3 1/2" WWK ND ONYX CB BOX</v>
          </cell>
          <cell r="C4822" t="str">
            <v>FIG610800OX1</v>
          </cell>
          <cell r="D4822" t="str">
            <v>FRANKE</v>
          </cell>
          <cell r="E4822" t="str">
            <v>114.752</v>
          </cell>
          <cell r="F4822">
            <v>68.66</v>
          </cell>
          <cell r="G4822" t="str">
            <v>SK</v>
          </cell>
          <cell r="H4822" t="str">
            <v>7612985652919</v>
          </cell>
        </row>
        <row r="4823">
          <cell r="A4823" t="str">
            <v>114.0569.974</v>
          </cell>
          <cell r="B4823" t="str">
            <v>FIG 610-80 3 1/2" WWK ND PLATINUM CB BOX</v>
          </cell>
          <cell r="C4823" t="str">
            <v>FIG610800PL1</v>
          </cell>
          <cell r="D4823" t="str">
            <v>FRANKE</v>
          </cell>
          <cell r="E4823" t="str">
            <v>114.752</v>
          </cell>
          <cell r="F4823">
            <v>68.650000000000006</v>
          </cell>
          <cell r="G4823" t="str">
            <v>SK</v>
          </cell>
          <cell r="H4823" t="str">
            <v>7612985652926</v>
          </cell>
        </row>
        <row r="4824">
          <cell r="A4824" t="str">
            <v>114.0569.975</v>
          </cell>
          <cell r="B4824" t="str">
            <v>FIG 610-80 3 1/2" WWK ND WHITE CB BOX</v>
          </cell>
          <cell r="C4824" t="str">
            <v>FIG610800MW1</v>
          </cell>
          <cell r="D4824" t="str">
            <v>FRANKE</v>
          </cell>
          <cell r="E4824" t="str">
            <v>114.752</v>
          </cell>
          <cell r="F4824">
            <v>72.040000000000006</v>
          </cell>
          <cell r="G4824" t="str">
            <v>SK</v>
          </cell>
          <cell r="H4824" t="str">
            <v>7612985652933</v>
          </cell>
        </row>
        <row r="4825">
          <cell r="A4825" t="str">
            <v>114.0569.976</v>
          </cell>
          <cell r="B4825" t="str">
            <v>FIG 610-80 3 1/2" WWK ND COFFEE CB BOX</v>
          </cell>
          <cell r="C4825" t="str">
            <v>FIG610800CH1</v>
          </cell>
          <cell r="D4825" t="str">
            <v>FRANKE</v>
          </cell>
          <cell r="E4825" t="str">
            <v>114.752</v>
          </cell>
          <cell r="F4825">
            <v>68.599999999999994</v>
          </cell>
          <cell r="G4825" t="str">
            <v>SK</v>
          </cell>
          <cell r="H4825" t="str">
            <v>7612985652940</v>
          </cell>
        </row>
        <row r="4826">
          <cell r="A4826" t="str">
            <v>114.0569.977</v>
          </cell>
          <cell r="B4826" t="str">
            <v>FIG 610-80 3 1/2" WWK ND STORM CB BOX</v>
          </cell>
          <cell r="C4826" t="str">
            <v>FIG610800TP1</v>
          </cell>
          <cell r="D4826" t="str">
            <v>FRANKE</v>
          </cell>
          <cell r="E4826" t="str">
            <v>114.752</v>
          </cell>
          <cell r="F4826">
            <v>76.489999999999995</v>
          </cell>
          <cell r="G4826" t="str">
            <v>SK</v>
          </cell>
          <cell r="H4826" t="str">
            <v>7612985652957</v>
          </cell>
        </row>
        <row r="4827">
          <cell r="A4827" t="str">
            <v>114.0577.330</v>
          </cell>
          <cell r="B4827" t="str">
            <v>FIG 610-43 3 1/2" WWK ACT PL NOZZLE ONYX</v>
          </cell>
          <cell r="C4827" t="str">
            <v>FIG610430OXPACKAPU</v>
          </cell>
          <cell r="D4827" t="str">
            <v>FRANKE</v>
          </cell>
          <cell r="E4827" t="str">
            <v>114.752</v>
          </cell>
          <cell r="F4827">
            <v>136.56</v>
          </cell>
          <cell r="G4827" t="str">
            <v>BE</v>
          </cell>
          <cell r="H4827" t="str">
            <v>7612985681483</v>
          </cell>
        </row>
        <row r="4828">
          <cell r="A4828" t="str">
            <v>114.0577.472</v>
          </cell>
          <cell r="B4828" t="str">
            <v>FIG 610-43 3 1/2" WWK ACT PL NOZZ POL WH</v>
          </cell>
          <cell r="C4828" t="str">
            <v>FIG610430MWPACKAPU</v>
          </cell>
          <cell r="D4828" t="str">
            <v>FRANKE</v>
          </cell>
          <cell r="E4828" t="str">
            <v>114.752</v>
          </cell>
          <cell r="F4828">
            <v>138.19</v>
          </cell>
          <cell r="G4828" t="str">
            <v>BE</v>
          </cell>
          <cell r="H4828" t="str">
            <v>7612985681490</v>
          </cell>
        </row>
        <row r="4829">
          <cell r="A4829" t="str">
            <v>114.0577.473</v>
          </cell>
          <cell r="B4829" t="str">
            <v>FIG 610-43 3 1/2" WWK ACT PL NOZZLE COFF</v>
          </cell>
          <cell r="C4829" t="str">
            <v>FIG610430CHPACKAPU</v>
          </cell>
          <cell r="D4829" t="str">
            <v>FRANKE</v>
          </cell>
          <cell r="E4829" t="str">
            <v>114.752</v>
          </cell>
          <cell r="F4829">
            <v>136.47</v>
          </cell>
          <cell r="G4829" t="str">
            <v>BE</v>
          </cell>
          <cell r="H4829" t="str">
            <v>7612985682305</v>
          </cell>
        </row>
        <row r="4830">
          <cell r="A4830" t="str">
            <v>114.0577.474</v>
          </cell>
          <cell r="B4830" t="str">
            <v>FIG 610-58 3 1/2" WWK ACT PL NOZZLE ONYX</v>
          </cell>
          <cell r="C4830" t="str">
            <v>FIG610580OXPACKAPU</v>
          </cell>
          <cell r="D4830" t="str">
            <v>FRANKE</v>
          </cell>
          <cell r="E4830" t="str">
            <v>114.752</v>
          </cell>
          <cell r="F4830">
            <v>148.43</v>
          </cell>
          <cell r="G4830" t="str">
            <v>BE</v>
          </cell>
          <cell r="H4830" t="str">
            <v>7612985682312</v>
          </cell>
        </row>
        <row r="4831">
          <cell r="A4831" t="str">
            <v>114.0577.475</v>
          </cell>
          <cell r="B4831" t="str">
            <v>FIG 610-58 3 1/2" WWK ACT PL NOZZ POL WH</v>
          </cell>
          <cell r="C4831" t="str">
            <v>FIG610580MWPACKAPU</v>
          </cell>
          <cell r="D4831" t="str">
            <v>FRANKE</v>
          </cell>
          <cell r="E4831" t="str">
            <v>114.752</v>
          </cell>
          <cell r="F4831">
            <v>152.71</v>
          </cell>
          <cell r="G4831" t="str">
            <v>BE</v>
          </cell>
          <cell r="H4831" t="str">
            <v>7612985682329</v>
          </cell>
        </row>
        <row r="4832">
          <cell r="A4832" t="str">
            <v>114.0577.476</v>
          </cell>
          <cell r="B4832" t="str">
            <v>FIG 610-58 3 1/2" WWK ACT PL NOZZLE COFF</v>
          </cell>
          <cell r="C4832" t="str">
            <v>FIG610580CHPACKAPU</v>
          </cell>
          <cell r="D4832" t="str">
            <v>FRANKE</v>
          </cell>
          <cell r="E4832" t="str">
            <v>114.752</v>
          </cell>
          <cell r="F4832">
            <v>150.54</v>
          </cell>
          <cell r="G4832" t="str">
            <v>BE</v>
          </cell>
          <cell r="H4832" t="str">
            <v>7612985682336</v>
          </cell>
        </row>
        <row r="4833">
          <cell r="A4833" t="str">
            <v>114.0577.792</v>
          </cell>
          <cell r="B4833" t="str">
            <v>FIG 610-43 3 1/2" WWK ACT PL SPOUT ONYX</v>
          </cell>
          <cell r="C4833" t="str">
            <v>FIG610430OXPACKAPZ</v>
          </cell>
          <cell r="D4833" t="str">
            <v>FRANKE</v>
          </cell>
          <cell r="E4833" t="str">
            <v>114.752</v>
          </cell>
          <cell r="F4833">
            <v>115.49</v>
          </cell>
          <cell r="G4833" t="str">
            <v>BE</v>
          </cell>
          <cell r="H4833" t="str">
            <v>7612985683104</v>
          </cell>
        </row>
        <row r="4834">
          <cell r="A4834" t="str">
            <v>114.0577.793</v>
          </cell>
          <cell r="B4834" t="str">
            <v>FIG 610-43 3 1/2" WWK ACT PL SPOUT PO WH</v>
          </cell>
          <cell r="C4834" t="str">
            <v>FIG610430MWPACKAPZ</v>
          </cell>
          <cell r="D4834" t="str">
            <v>FRANKE</v>
          </cell>
          <cell r="E4834" t="str">
            <v>114.752</v>
          </cell>
          <cell r="F4834">
            <v>117.12</v>
          </cell>
          <cell r="G4834" t="str">
            <v>BE</v>
          </cell>
          <cell r="H4834" t="str">
            <v>7612985683111</v>
          </cell>
        </row>
        <row r="4835">
          <cell r="A4835" t="str">
            <v>114.0577.794</v>
          </cell>
          <cell r="B4835" t="str">
            <v>FIG 610-43 3 1/2" WWK ACT PL SPOUT COFFE</v>
          </cell>
          <cell r="C4835" t="str">
            <v>FIG610430CHPACKAPZ</v>
          </cell>
          <cell r="D4835" t="str">
            <v>FRANKE</v>
          </cell>
          <cell r="E4835" t="str">
            <v>114.752</v>
          </cell>
          <cell r="F4835">
            <v>115.4</v>
          </cell>
          <cell r="G4835" t="str">
            <v>BE</v>
          </cell>
          <cell r="H4835" t="str">
            <v>7612985683128</v>
          </cell>
        </row>
        <row r="4836">
          <cell r="A4836" t="str">
            <v>114.0577.842</v>
          </cell>
          <cell r="B4836" t="str">
            <v>FIG 610-58 3 1/2" WWK ACT PL SPOUT ONYX</v>
          </cell>
          <cell r="C4836" t="str">
            <v>FIG610580OXPACKAPZ</v>
          </cell>
          <cell r="D4836" t="str">
            <v>FRANKE</v>
          </cell>
          <cell r="E4836" t="str">
            <v>114.752</v>
          </cell>
          <cell r="F4836">
            <v>127.36</v>
          </cell>
          <cell r="G4836" t="str">
            <v>BE</v>
          </cell>
          <cell r="H4836" t="str">
            <v>7612985683197</v>
          </cell>
        </row>
        <row r="4837">
          <cell r="A4837" t="str">
            <v>114.0577.843</v>
          </cell>
          <cell r="B4837" t="str">
            <v>FIG 610-58 3 1/2" WWK ACT PL SPOUT PO WH</v>
          </cell>
          <cell r="C4837" t="str">
            <v>FIG610580MWPACKAPZ</v>
          </cell>
          <cell r="D4837" t="str">
            <v>FRANKE</v>
          </cell>
          <cell r="E4837" t="str">
            <v>114.752</v>
          </cell>
          <cell r="F4837">
            <v>131.63999999999999</v>
          </cell>
          <cell r="G4837" t="str">
            <v>BE</v>
          </cell>
          <cell r="H4837" t="str">
            <v>7612985683302</v>
          </cell>
        </row>
        <row r="4838">
          <cell r="A4838" t="str">
            <v>114.0577.845</v>
          </cell>
          <cell r="B4838" t="str">
            <v>FIG 610-58 3 1/2" WWK ACT PL SPOUT COFFE</v>
          </cell>
          <cell r="C4838" t="str">
            <v>FIG610580CHPACKAPZ</v>
          </cell>
          <cell r="D4838" t="str">
            <v>FRANKE</v>
          </cell>
          <cell r="E4838" t="str">
            <v>114.752</v>
          </cell>
          <cell r="F4838">
            <v>129.47</v>
          </cell>
          <cell r="G4838" t="str">
            <v>BE</v>
          </cell>
          <cell r="H4838" t="str">
            <v>7612985683326</v>
          </cell>
        </row>
        <row r="4839">
          <cell r="A4839" t="str">
            <v>114.0583.317</v>
          </cell>
          <cell r="B4839" t="str">
            <v>UCG 611-100 3 1/2'' NWK REV WRO ON</v>
          </cell>
          <cell r="C4839" t="str">
            <v>UCG611OX</v>
          </cell>
          <cell r="D4839" t="str">
            <v>FRANKE</v>
          </cell>
          <cell r="E4839" t="str">
            <v>114.807</v>
          </cell>
          <cell r="F4839">
            <v>79.290000000000006</v>
          </cell>
          <cell r="G4839" t="str">
            <v>SK</v>
          </cell>
          <cell r="H4839" t="str">
            <v>7612985700139</v>
          </cell>
        </row>
        <row r="4840">
          <cell r="A4840" t="str">
            <v>114.0601.461</v>
          </cell>
          <cell r="B4840" t="str">
            <v>BFG 611-78 3 1/2" WWK GP+ACT PL BM nozzl</v>
          </cell>
          <cell r="C4840" t="str">
            <v>BFG611GPPACKAPZU</v>
          </cell>
          <cell r="D4840" t="str">
            <v>FRANKE</v>
          </cell>
          <cell r="E4840" t="str">
            <v>114.551</v>
          </cell>
          <cell r="F4840">
            <v>161.25</v>
          </cell>
          <cell r="G4840" t="str">
            <v>BE</v>
          </cell>
          <cell r="H4840" t="str">
            <v>7612985770736</v>
          </cell>
        </row>
        <row r="4841">
          <cell r="A4841" t="str">
            <v>114.0601.462</v>
          </cell>
          <cell r="B4841" t="str">
            <v>BFG 651-97 3 1/2" WWK GP+ACT PL BM Nozzl</v>
          </cell>
          <cell r="C4841" t="str">
            <v>BFG651GPPACKAPZU</v>
          </cell>
          <cell r="D4841" t="str">
            <v>FRANKE</v>
          </cell>
          <cell r="E4841" t="str">
            <v>114.551</v>
          </cell>
          <cell r="F4841">
            <v>170.57</v>
          </cell>
          <cell r="G4841" t="str">
            <v>BE</v>
          </cell>
          <cell r="H4841" t="str">
            <v>7612985770743</v>
          </cell>
        </row>
        <row r="4842">
          <cell r="A4842" t="str">
            <v>114.0601.463</v>
          </cell>
          <cell r="B4842" t="str">
            <v>BFG 621-116 3 1/2" WWK GP+ACT PL BM Nozz</v>
          </cell>
          <cell r="C4842" t="str">
            <v>BFG621GPPACKAPZU</v>
          </cell>
          <cell r="D4842" t="str">
            <v>FRANKE</v>
          </cell>
          <cell r="E4842" t="str">
            <v>114.551</v>
          </cell>
          <cell r="F4842">
            <v>173.9</v>
          </cell>
          <cell r="G4842" t="str">
            <v>BE</v>
          </cell>
          <cell r="H4842" t="str">
            <v>7612985770750</v>
          </cell>
        </row>
        <row r="4843">
          <cell r="A4843" t="str">
            <v>114.0601.464</v>
          </cell>
          <cell r="B4843" t="str">
            <v>BFG 611-78 3 1/2" WWK GP+ACT PL BM Swive</v>
          </cell>
          <cell r="C4843" t="str">
            <v>BFG611GPPACKAPZZ</v>
          </cell>
          <cell r="D4843" t="str">
            <v>FRANKE</v>
          </cell>
          <cell r="E4843" t="str">
            <v>114.551</v>
          </cell>
          <cell r="F4843">
            <v>129.47</v>
          </cell>
          <cell r="G4843" t="str">
            <v>BE</v>
          </cell>
          <cell r="H4843" t="str">
            <v>7612985770767</v>
          </cell>
        </row>
        <row r="4844">
          <cell r="A4844" t="str">
            <v>114.0601.465</v>
          </cell>
          <cell r="B4844" t="str">
            <v>BFG 651-97 3 1/2" WWK GP+ACT PL BM Swive</v>
          </cell>
          <cell r="C4844" t="str">
            <v>BFG651GPPACKAPZZ</v>
          </cell>
          <cell r="D4844" t="str">
            <v>FRANKE</v>
          </cell>
          <cell r="E4844" t="str">
            <v>114.551</v>
          </cell>
          <cell r="F4844">
            <v>138.79</v>
          </cell>
          <cell r="G4844" t="str">
            <v>BE</v>
          </cell>
          <cell r="H4844" t="str">
            <v>7612985770774</v>
          </cell>
        </row>
        <row r="4845">
          <cell r="A4845" t="str">
            <v>114.0601.466</v>
          </cell>
          <cell r="B4845" t="str">
            <v>BFG 621-116 3 1/2" WWK GP+ACT PL BM Swiv</v>
          </cell>
          <cell r="C4845" t="str">
            <v>BFG621GPPACKAPZZ</v>
          </cell>
          <cell r="D4845" t="str">
            <v>FRANKE</v>
          </cell>
          <cell r="E4845" t="str">
            <v>114.551</v>
          </cell>
          <cell r="F4845">
            <v>142.12</v>
          </cell>
          <cell r="G4845" t="str">
            <v>BE</v>
          </cell>
          <cell r="H4845" t="str">
            <v>7612985770781</v>
          </cell>
        </row>
        <row r="4846">
          <cell r="A4846" t="str">
            <v>114.0601.484</v>
          </cell>
          <cell r="B4846" t="str">
            <v>FIG 610-39 3 1/2" WWK ON+ACT PL BM NOZ</v>
          </cell>
          <cell r="C4846" t="str">
            <v>FIG61034OXPACKAPZU</v>
          </cell>
          <cell r="D4846" t="str">
            <v>FRANKE</v>
          </cell>
          <cell r="E4846" t="str">
            <v>114.752</v>
          </cell>
          <cell r="F4846">
            <v>159.99</v>
          </cell>
          <cell r="G4846" t="str">
            <v>SK</v>
          </cell>
          <cell r="H4846" t="str">
            <v>7612985771160</v>
          </cell>
        </row>
        <row r="4847">
          <cell r="A4847" t="str">
            <v>114.0601.486</v>
          </cell>
          <cell r="B4847" t="str">
            <v>FIG 610-50 3 1/2" WWK ON+ACT PL BM NOZ</v>
          </cell>
          <cell r="C4847" t="str">
            <v>FIG580OXPKAPZU</v>
          </cell>
          <cell r="D4847" t="str">
            <v>FRANKE</v>
          </cell>
          <cell r="E4847" t="str">
            <v>114.752</v>
          </cell>
          <cell r="F4847">
            <v>177.58</v>
          </cell>
          <cell r="G4847" t="str">
            <v>SK</v>
          </cell>
          <cell r="H4847" t="str">
            <v>7612985771184</v>
          </cell>
        </row>
        <row r="4848">
          <cell r="A4848" t="str">
            <v>114.0601.487</v>
          </cell>
          <cell r="B4848" t="str">
            <v>FIG 610-72 3 1/2" WWK ON+ACT PL BM NOZZL</v>
          </cell>
          <cell r="C4848" t="str">
            <v>FIG61080OXPACKAPZU</v>
          </cell>
          <cell r="D4848" t="str">
            <v>FRANKE</v>
          </cell>
          <cell r="E4848" t="str">
            <v>114.752</v>
          </cell>
          <cell r="F4848">
            <v>176.1</v>
          </cell>
          <cell r="G4848" t="str">
            <v>SK</v>
          </cell>
          <cell r="H4848" t="str">
            <v>7612985771191</v>
          </cell>
        </row>
        <row r="4849">
          <cell r="A4849" t="str">
            <v>114.0601.488</v>
          </cell>
          <cell r="B4849" t="str">
            <v>FIG 610-35 3 1/2" WWK ON+ACT PL BM SPOUT</v>
          </cell>
          <cell r="C4849" t="str">
            <v>FIG61034OXPACKAPZZ</v>
          </cell>
          <cell r="D4849" t="str">
            <v>FRANKE</v>
          </cell>
          <cell r="E4849" t="str">
            <v>114.752</v>
          </cell>
          <cell r="F4849">
            <v>128.21</v>
          </cell>
          <cell r="G4849" t="str">
            <v>SK</v>
          </cell>
          <cell r="H4849" t="str">
            <v>7612985771207</v>
          </cell>
        </row>
        <row r="4850">
          <cell r="A4850" t="str">
            <v>114.0601.489</v>
          </cell>
          <cell r="B4850" t="str">
            <v>FIG 610-50 3 1/2" WWK ON+ACT PL BM SPOUT</v>
          </cell>
          <cell r="C4850" t="str">
            <v>FIG580OXPKAPZZ</v>
          </cell>
          <cell r="D4850" t="str">
            <v>FRANKE</v>
          </cell>
          <cell r="E4850" t="str">
            <v>114.752</v>
          </cell>
          <cell r="F4850">
            <v>136.6</v>
          </cell>
          <cell r="G4850" t="str">
            <v>SK</v>
          </cell>
          <cell r="H4850" t="str">
            <v>7612985771214</v>
          </cell>
        </row>
        <row r="4851">
          <cell r="A4851" t="str">
            <v>114.0601.490</v>
          </cell>
          <cell r="B4851" t="str">
            <v>FIG 610-72 3 1/2" WWK ON+ACT PL BM SPOUT</v>
          </cell>
          <cell r="C4851" t="str">
            <v>FIG61080OXPACKAPZZ</v>
          </cell>
          <cell r="D4851" t="str">
            <v>FRANKE</v>
          </cell>
          <cell r="E4851" t="str">
            <v>114.752</v>
          </cell>
          <cell r="F4851">
            <v>144.32</v>
          </cell>
          <cell r="G4851" t="str">
            <v>SK</v>
          </cell>
          <cell r="H4851" t="str">
            <v>7612985771221</v>
          </cell>
        </row>
        <row r="4852">
          <cell r="A4852" t="str">
            <v>114.0601.501</v>
          </cell>
          <cell r="B4852" t="str">
            <v>BFG 611-78 3 1/2" WWK GP + ACT NEO BM No</v>
          </cell>
          <cell r="C4852" t="str">
            <v>BFG611GPPACKANZU</v>
          </cell>
          <cell r="D4852" t="str">
            <v>FRANKE</v>
          </cell>
          <cell r="E4852" t="str">
            <v>114.551</v>
          </cell>
          <cell r="F4852">
            <v>165.22</v>
          </cell>
          <cell r="G4852" t="str">
            <v>BE</v>
          </cell>
          <cell r="H4852" t="str">
            <v>7612985771238</v>
          </cell>
        </row>
        <row r="4853">
          <cell r="A4853" t="str">
            <v>114.0601.502</v>
          </cell>
          <cell r="B4853" t="str">
            <v>BFG 651-97 3 1/2" WWK GP+ACT NEO BM Nozz</v>
          </cell>
          <cell r="C4853" t="str">
            <v>BFG651GPPACKANZU</v>
          </cell>
          <cell r="D4853" t="str">
            <v>FRANKE</v>
          </cell>
          <cell r="E4853" t="str">
            <v>114.551</v>
          </cell>
          <cell r="F4853">
            <v>174.54</v>
          </cell>
          <cell r="G4853" t="str">
            <v>BE</v>
          </cell>
          <cell r="H4853" t="str">
            <v>7612985771245</v>
          </cell>
        </row>
        <row r="4854">
          <cell r="A4854" t="str">
            <v>114.0601.503</v>
          </cell>
          <cell r="B4854" t="str">
            <v>BFG 621-116 3 1/2" WWK GP+ACT NEO BM Noz</v>
          </cell>
          <cell r="C4854" t="str">
            <v>BFG621GPPACKANZU</v>
          </cell>
          <cell r="D4854" t="str">
            <v>FRANKE</v>
          </cell>
          <cell r="E4854" t="str">
            <v>114.551</v>
          </cell>
          <cell r="F4854">
            <v>177.87</v>
          </cell>
          <cell r="G4854" t="str">
            <v>BE</v>
          </cell>
          <cell r="H4854" t="str">
            <v>7612985771252</v>
          </cell>
        </row>
        <row r="4855">
          <cell r="A4855" t="str">
            <v>114.0601.504</v>
          </cell>
          <cell r="B4855" t="str">
            <v>BFG 611-78 3 1/2" WWK GP+ACT NEO BM Swiv</v>
          </cell>
          <cell r="C4855" t="str">
            <v>BFG611GPPACKANZZ</v>
          </cell>
          <cell r="D4855" t="str">
            <v>FRANKE</v>
          </cell>
          <cell r="E4855" t="str">
            <v>114.551</v>
          </cell>
          <cell r="F4855">
            <v>132.86000000000001</v>
          </cell>
          <cell r="G4855" t="str">
            <v>BE</v>
          </cell>
          <cell r="H4855" t="str">
            <v>7612985771269</v>
          </cell>
        </row>
        <row r="4856">
          <cell r="A4856" t="str">
            <v>114.0601.505</v>
          </cell>
          <cell r="B4856" t="str">
            <v>BFG 651-97 3 1/2" WWK GP+ACT NEO BM Swiv</v>
          </cell>
          <cell r="C4856" t="str">
            <v>BFG651GPPACKANZZ</v>
          </cell>
          <cell r="D4856" t="str">
            <v>FRANKE</v>
          </cell>
          <cell r="E4856" t="str">
            <v>114.551</v>
          </cell>
          <cell r="F4856">
            <v>142.18</v>
          </cell>
          <cell r="G4856" t="str">
            <v>BE</v>
          </cell>
          <cell r="H4856" t="str">
            <v>7612985771276</v>
          </cell>
        </row>
        <row r="4857">
          <cell r="A4857" t="str">
            <v>114.0601.506</v>
          </cell>
          <cell r="B4857" t="str">
            <v>BFG 621-116 3 1/2" WWK GP+ACT NEO BM Swi</v>
          </cell>
          <cell r="C4857" t="str">
            <v>BFG621GPPACKANZZ</v>
          </cell>
          <cell r="D4857" t="str">
            <v>FRANKE</v>
          </cell>
          <cell r="E4857" t="str">
            <v>114.551</v>
          </cell>
          <cell r="F4857">
            <v>145.51</v>
          </cell>
          <cell r="G4857" t="str">
            <v>BE</v>
          </cell>
          <cell r="H4857" t="str">
            <v>7612985771283</v>
          </cell>
        </row>
        <row r="4858">
          <cell r="A4858" t="str">
            <v>114.0601.516</v>
          </cell>
          <cell r="B4858" t="str">
            <v>FIG 610-39 3 1/2" WWK ON+ACT NEO BM NOZZ</v>
          </cell>
          <cell r="C4858" t="str">
            <v>FIG61043OXPKANZU</v>
          </cell>
          <cell r="D4858" t="str">
            <v>FRANKE</v>
          </cell>
          <cell r="E4858" t="str">
            <v>114.752</v>
          </cell>
          <cell r="F4858">
            <v>162.08000000000001</v>
          </cell>
          <cell r="G4858" t="str">
            <v>SK</v>
          </cell>
          <cell r="H4858" t="str">
            <v>7612985771351</v>
          </cell>
        </row>
        <row r="4859">
          <cell r="A4859" t="str">
            <v>114.0601.517</v>
          </cell>
          <cell r="B4859" t="str">
            <v>FIG 610-50 3 1/2" WWK ON+ACT NEO BM NO</v>
          </cell>
          <cell r="C4859" t="str">
            <v>FIG61058OXPKANZU</v>
          </cell>
          <cell r="D4859" t="str">
            <v>FRANKE</v>
          </cell>
          <cell r="E4859" t="str">
            <v>114.752</v>
          </cell>
          <cell r="F4859">
            <v>173.95</v>
          </cell>
          <cell r="G4859" t="str">
            <v>SK</v>
          </cell>
          <cell r="H4859" t="str">
            <v>7612985771368</v>
          </cell>
        </row>
        <row r="4860">
          <cell r="A4860" t="str">
            <v>114.0601.518</v>
          </cell>
          <cell r="B4860" t="str">
            <v>FIG 610-72 3 1/2" WWK ON+ACT NEO BM NOZZ</v>
          </cell>
          <cell r="C4860" t="str">
            <v>FIG61080OXPACKANZU</v>
          </cell>
          <cell r="D4860" t="str">
            <v>FRANKE</v>
          </cell>
          <cell r="E4860" t="str">
            <v>114.752</v>
          </cell>
          <cell r="F4860">
            <v>180.07</v>
          </cell>
          <cell r="G4860" t="str">
            <v>SK</v>
          </cell>
          <cell r="H4860" t="str">
            <v>7612985771375</v>
          </cell>
        </row>
        <row r="4861">
          <cell r="A4861" t="str">
            <v>114.0601.519</v>
          </cell>
          <cell r="B4861" t="str">
            <v>FIG 610-39 3 1/2" WWK ON+ACT NEO BM SPOU</v>
          </cell>
          <cell r="C4861" t="str">
            <v>FIG61043OXPKANZZ</v>
          </cell>
          <cell r="D4861" t="str">
            <v>FRANKE</v>
          </cell>
          <cell r="E4861" t="str">
            <v>114.752</v>
          </cell>
          <cell r="F4861">
            <v>131.33000000000001</v>
          </cell>
          <cell r="G4861" t="str">
            <v>SK</v>
          </cell>
          <cell r="H4861" t="str">
            <v>7612985771382</v>
          </cell>
        </row>
        <row r="4862">
          <cell r="A4862" t="str">
            <v>114.0601.520</v>
          </cell>
          <cell r="B4862" t="str">
            <v>FIG 610-50 3 1/2" WWK ON+ACT NEO BM SPOU</v>
          </cell>
          <cell r="C4862" t="str">
            <v>FIG61058OXPKANZZ</v>
          </cell>
          <cell r="D4862" t="str">
            <v>FRANKE</v>
          </cell>
          <cell r="E4862" t="str">
            <v>114.752</v>
          </cell>
          <cell r="F4862">
            <v>146.41999999999999</v>
          </cell>
          <cell r="G4862" t="str">
            <v>SK</v>
          </cell>
          <cell r="H4862" t="str">
            <v>7612985771399</v>
          </cell>
        </row>
        <row r="4863">
          <cell r="A4863" t="str">
            <v>114.0601.521</v>
          </cell>
          <cell r="B4863" t="str">
            <v>FIG 610-72 3 1/2" WWK ON+ACT NEO BM SPOU</v>
          </cell>
          <cell r="C4863" t="str">
            <v>FIG61080OXPACKANZZ</v>
          </cell>
          <cell r="D4863" t="str">
            <v>FRANKE</v>
          </cell>
          <cell r="E4863" t="str">
            <v>114.752</v>
          </cell>
          <cell r="F4863">
            <v>147.71</v>
          </cell>
          <cell r="G4863" t="str">
            <v>SK</v>
          </cell>
          <cell r="H4863" t="str">
            <v>7612985771405</v>
          </cell>
        </row>
        <row r="4864">
          <cell r="A4864" t="str">
            <v>114.0602.830</v>
          </cell>
          <cell r="B4864" t="str">
            <v>UBG 621-116 3 1/2'' NWK REV WRO DG</v>
          </cell>
          <cell r="C4864" t="str">
            <v>UBG621DG</v>
          </cell>
          <cell r="D4864" t="str">
            <v>FRANKE</v>
          </cell>
          <cell r="E4864" t="str">
            <v>114.806</v>
          </cell>
          <cell r="F4864">
            <v>78.349999999999994</v>
          </cell>
          <cell r="G4864" t="str">
            <v/>
          </cell>
          <cell r="H4864" t="str">
            <v>7612985774734</v>
          </cell>
        </row>
        <row r="4865">
          <cell r="A4865" t="str">
            <v>114.0602.851</v>
          </cell>
          <cell r="B4865" t="str">
            <v>UBG 621-116 3 1/2'' NWK REV WRO OG</v>
          </cell>
          <cell r="C4865" t="str">
            <v>UBG621OG</v>
          </cell>
          <cell r="D4865" t="str">
            <v>FRANKE</v>
          </cell>
          <cell r="E4865" t="str">
            <v>114.806</v>
          </cell>
          <cell r="F4865">
            <v>93.35</v>
          </cell>
          <cell r="G4865" t="str">
            <v/>
          </cell>
          <cell r="H4865" t="str">
            <v>7612985774741</v>
          </cell>
        </row>
        <row r="4866">
          <cell r="A4866" t="str">
            <v>114.0602.852</v>
          </cell>
          <cell r="B4866" t="str">
            <v>UBG 621-116 3 1/2'' NWK REV WRO SY</v>
          </cell>
          <cell r="C4866" t="str">
            <v>UBG621SY</v>
          </cell>
          <cell r="D4866" t="str">
            <v>FRANKE</v>
          </cell>
          <cell r="E4866" t="str">
            <v>114.806</v>
          </cell>
          <cell r="F4866">
            <v>95.3</v>
          </cell>
          <cell r="G4866" t="str">
            <v/>
          </cell>
          <cell r="H4866" t="str">
            <v>7612985774758</v>
          </cell>
        </row>
        <row r="4867">
          <cell r="A4867" t="str">
            <v>114.0603.389</v>
          </cell>
          <cell r="B4867" t="str">
            <v>UBG 621 3 1/2'' NWK REV SAGE GREY BX</v>
          </cell>
          <cell r="C4867" t="str">
            <v/>
          </cell>
          <cell r="D4867" t="str">
            <v>FRANKE</v>
          </cell>
          <cell r="E4867" t="str">
            <v>114.806</v>
          </cell>
          <cell r="F4867">
            <v>89.36</v>
          </cell>
          <cell r="G4867" t="str">
            <v>SK</v>
          </cell>
          <cell r="H4867" t="str">
            <v>7612985776233</v>
          </cell>
        </row>
        <row r="4868">
          <cell r="A4868" t="str">
            <v>114.0603.390</v>
          </cell>
          <cell r="B4868" t="str">
            <v>UBG 621 3 1/2'' NWK REV ORION GREY BX</v>
          </cell>
          <cell r="C4868" t="str">
            <v/>
          </cell>
          <cell r="D4868" t="str">
            <v>FRANKE</v>
          </cell>
          <cell r="E4868" t="str">
            <v>114.806</v>
          </cell>
          <cell r="F4868">
            <v>89.14</v>
          </cell>
          <cell r="G4868" t="str">
            <v>SK</v>
          </cell>
          <cell r="H4868" t="str">
            <v>7612985776240</v>
          </cell>
        </row>
        <row r="4869">
          <cell r="A4869" t="str">
            <v>114.0603.401</v>
          </cell>
          <cell r="B4869" t="str">
            <v>UBG 621 3 1/2'' NWK REV DENIM GREY BX</v>
          </cell>
          <cell r="C4869" t="str">
            <v/>
          </cell>
          <cell r="D4869" t="str">
            <v>FRANKE</v>
          </cell>
          <cell r="E4869" t="str">
            <v>114.806</v>
          </cell>
          <cell r="F4869">
            <v>73.37</v>
          </cell>
          <cell r="G4869" t="str">
            <v>SK</v>
          </cell>
          <cell r="H4869" t="str">
            <v>7612985776257</v>
          </cell>
        </row>
        <row r="4870">
          <cell r="A4870" t="str">
            <v>114.0603.410</v>
          </cell>
          <cell r="B4870" t="str">
            <v>MRG 611-78 3 1/2" NWK REV ONYX BX</v>
          </cell>
          <cell r="C4870" t="str">
            <v/>
          </cell>
          <cell r="D4870" t="str">
            <v>FRANKE</v>
          </cell>
          <cell r="E4870" t="str">
            <v>114.002</v>
          </cell>
          <cell r="F4870">
            <v>59.55</v>
          </cell>
          <cell r="G4870" t="str">
            <v>SK</v>
          </cell>
          <cell r="H4870" t="str">
            <v>7612985776301</v>
          </cell>
        </row>
        <row r="4871">
          <cell r="A4871" t="str">
            <v>114.0603.551</v>
          </cell>
          <cell r="B4871" t="str">
            <v>MRG 611-97/49 3 1/2" NWK REV ONYX BX</v>
          </cell>
          <cell r="C4871" t="str">
            <v/>
          </cell>
          <cell r="D4871" t="str">
            <v>FRANKE</v>
          </cell>
          <cell r="E4871" t="str">
            <v>114.002</v>
          </cell>
          <cell r="F4871">
            <v>65.95</v>
          </cell>
          <cell r="G4871" t="str">
            <v>SK</v>
          </cell>
          <cell r="H4871" t="str">
            <v>7612985776523</v>
          </cell>
        </row>
        <row r="4872">
          <cell r="A4872" t="str">
            <v>114.0603.552</v>
          </cell>
          <cell r="B4872" t="str">
            <v>MRG 651-97 3 1/2" NWK REV ONYX BX</v>
          </cell>
          <cell r="C4872" t="str">
            <v/>
          </cell>
          <cell r="D4872" t="str">
            <v>FRANKE</v>
          </cell>
          <cell r="E4872" t="str">
            <v>114.002</v>
          </cell>
          <cell r="F4872">
            <v>64.819999999999993</v>
          </cell>
          <cell r="G4872" t="str">
            <v>SK</v>
          </cell>
          <cell r="H4872" t="str">
            <v>7612985776530</v>
          </cell>
        </row>
        <row r="4873">
          <cell r="A4873" t="str">
            <v>114.0603.553</v>
          </cell>
          <cell r="B4873" t="str">
            <v>MRG 621-116 3 1/2" NWK REV ONYX BX</v>
          </cell>
          <cell r="C4873" t="str">
            <v/>
          </cell>
          <cell r="D4873" t="str">
            <v>FRANKE</v>
          </cell>
          <cell r="E4873" t="str">
            <v>114.002</v>
          </cell>
          <cell r="F4873">
            <v>70.56</v>
          </cell>
          <cell r="G4873" t="str">
            <v>SK</v>
          </cell>
          <cell r="H4873" t="str">
            <v>7612985776547</v>
          </cell>
        </row>
        <row r="4874">
          <cell r="A4874" t="str">
            <v>114.0603.680</v>
          </cell>
          <cell r="B4874" t="str">
            <v>BFG 611-78 3 1/2" NWK REV ONYX BX</v>
          </cell>
          <cell r="C4874" t="str">
            <v/>
          </cell>
          <cell r="D4874" t="str">
            <v>FRANKE</v>
          </cell>
          <cell r="E4874" t="str">
            <v>114.551</v>
          </cell>
          <cell r="F4874">
            <v>54.79</v>
          </cell>
          <cell r="G4874" t="str">
            <v>SK</v>
          </cell>
          <cell r="H4874" t="str">
            <v>7612985777186</v>
          </cell>
        </row>
        <row r="4875">
          <cell r="A4875" t="str">
            <v>114.0604.178</v>
          </cell>
          <cell r="B4875" t="str">
            <v>BFG 651 3 1/2" NWK REV ONYX BX</v>
          </cell>
          <cell r="C4875" t="str">
            <v/>
          </cell>
          <cell r="D4875" t="str">
            <v>FRANKE</v>
          </cell>
          <cell r="E4875" t="str">
            <v>114.551</v>
          </cell>
          <cell r="F4875">
            <v>60.74</v>
          </cell>
          <cell r="G4875" t="str">
            <v>SK</v>
          </cell>
          <cell r="H4875" t="str">
            <v>7612985777964</v>
          </cell>
        </row>
        <row r="4876">
          <cell r="A4876" t="str">
            <v>114.0604.179</v>
          </cell>
          <cell r="B4876" t="str">
            <v>BFG 621 3 1/2" NWK REV ONYX BX</v>
          </cell>
          <cell r="C4876" t="str">
            <v/>
          </cell>
          <cell r="D4876" t="str">
            <v>FRANKE</v>
          </cell>
          <cell r="E4876" t="str">
            <v>114.551</v>
          </cell>
          <cell r="F4876">
            <v>65.08</v>
          </cell>
          <cell r="G4876" t="str">
            <v>SK</v>
          </cell>
          <cell r="H4876" t="str">
            <v>7612985778220</v>
          </cell>
        </row>
        <row r="4877">
          <cell r="A4877" t="str">
            <v>114.0604.242</v>
          </cell>
          <cell r="B4877" t="str">
            <v>AZG 611-86 3 1/2" NWK REV ONYX BX</v>
          </cell>
          <cell r="C4877" t="str">
            <v/>
          </cell>
          <cell r="D4877" t="str">
            <v>FRANKE</v>
          </cell>
          <cell r="E4877" t="str">
            <v>114.201</v>
          </cell>
          <cell r="F4877">
            <v>61.09</v>
          </cell>
          <cell r="G4877" t="str">
            <v>SK</v>
          </cell>
          <cell r="H4877" t="str">
            <v>7612985778237</v>
          </cell>
        </row>
        <row r="4878">
          <cell r="A4878" t="str">
            <v>114.0604.243</v>
          </cell>
          <cell r="B4878" t="str">
            <v>AZG 651 3 1/2" NWK REV ONYX BX</v>
          </cell>
          <cell r="C4878" t="str">
            <v/>
          </cell>
          <cell r="D4878" t="str">
            <v>FRANKE</v>
          </cell>
          <cell r="E4878" t="str">
            <v>114.201</v>
          </cell>
          <cell r="F4878">
            <v>61.71</v>
          </cell>
          <cell r="G4878" t="str">
            <v>SK</v>
          </cell>
          <cell r="H4878" t="str">
            <v>7612985778244</v>
          </cell>
        </row>
        <row r="4879">
          <cell r="A4879" t="str">
            <v>114.0604.246</v>
          </cell>
          <cell r="B4879" t="str">
            <v>AZG 621 3 1/2" NWK REV ONYX BX</v>
          </cell>
          <cell r="C4879" t="str">
            <v/>
          </cell>
          <cell r="D4879" t="str">
            <v>FRANKE</v>
          </cell>
          <cell r="E4879" t="str">
            <v>114.201</v>
          </cell>
          <cell r="F4879">
            <v>66.94</v>
          </cell>
          <cell r="G4879" t="str">
            <v>SK</v>
          </cell>
          <cell r="H4879" t="str">
            <v>7612985778268</v>
          </cell>
        </row>
        <row r="4880">
          <cell r="A4880" t="str">
            <v>114.0607.071</v>
          </cell>
          <cell r="B4880" t="str">
            <v>UBG 611-86 3 1/2'' WWK REV ONYX BOX</v>
          </cell>
          <cell r="C4880" t="str">
            <v>UBG61186OX1</v>
          </cell>
          <cell r="D4880" t="str">
            <v>FRANKE</v>
          </cell>
          <cell r="E4880" t="str">
            <v>114.806</v>
          </cell>
          <cell r="F4880">
            <v>70.63</v>
          </cell>
          <cell r="G4880" t="str">
            <v>SK</v>
          </cell>
          <cell r="H4880" t="str">
            <v>7612985789394</v>
          </cell>
        </row>
        <row r="4881">
          <cell r="A4881" t="str">
            <v>114.0607.072</v>
          </cell>
          <cell r="B4881" t="str">
            <v>UBG 611-86 3 1/2'' WWK REV P.WHITE BOX</v>
          </cell>
          <cell r="C4881" t="str">
            <v>UBG61186MW1</v>
          </cell>
          <cell r="D4881" t="str">
            <v>FRANKE</v>
          </cell>
          <cell r="E4881" t="str">
            <v>114.806</v>
          </cell>
          <cell r="F4881">
            <v>74.5</v>
          </cell>
          <cell r="G4881" t="str">
            <v>SK</v>
          </cell>
          <cell r="H4881" t="str">
            <v>7612985789400</v>
          </cell>
        </row>
        <row r="4882">
          <cell r="A4882" t="str">
            <v>114.0607.073</v>
          </cell>
          <cell r="B4882" t="str">
            <v>UBG 611-86 3 1/2'' WWK REV STORM BOX</v>
          </cell>
          <cell r="C4882" t="str">
            <v>UBG61186TP1</v>
          </cell>
          <cell r="D4882" t="str">
            <v>FRANKE</v>
          </cell>
          <cell r="E4882" t="str">
            <v>114.806</v>
          </cell>
          <cell r="F4882">
            <v>63.43</v>
          </cell>
          <cell r="G4882" t="str">
            <v>SK</v>
          </cell>
          <cell r="H4882" t="str">
            <v>7612985789417</v>
          </cell>
        </row>
        <row r="4883">
          <cell r="A4883" t="str">
            <v>114.0607.074</v>
          </cell>
          <cell r="B4883" t="str">
            <v>UBG 611-86 3 1/2'' WWK REV STONE BOX</v>
          </cell>
          <cell r="C4883" t="str">
            <v>UBG61186SG1</v>
          </cell>
          <cell r="D4883" t="str">
            <v>FRANKE</v>
          </cell>
          <cell r="E4883" t="str">
            <v>114.806</v>
          </cell>
          <cell r="F4883">
            <v>69.400000000000006</v>
          </cell>
          <cell r="G4883" t="str">
            <v>SK</v>
          </cell>
          <cell r="H4883" t="str">
            <v>7612985789424</v>
          </cell>
        </row>
        <row r="4884">
          <cell r="A4884" t="str">
            <v>114.0607.075</v>
          </cell>
          <cell r="B4884" t="str">
            <v>UBG 611-86 3 1/2'' WWK REV VANILLA BOX</v>
          </cell>
          <cell r="C4884" t="str">
            <v>UBG61186VA1</v>
          </cell>
          <cell r="D4884" t="str">
            <v>FRANKE</v>
          </cell>
          <cell r="E4884" t="str">
            <v>114.806</v>
          </cell>
          <cell r="F4884">
            <v>68.19</v>
          </cell>
          <cell r="G4884" t="str">
            <v>SK</v>
          </cell>
          <cell r="H4884" t="str">
            <v>7612985789431</v>
          </cell>
        </row>
        <row r="4885">
          <cell r="A4885" t="str">
            <v>114.0607.076</v>
          </cell>
          <cell r="B4885" t="str">
            <v>UBG 621-116  3 1/2'' WWK REV ONYX BOX</v>
          </cell>
          <cell r="C4885" t="str">
            <v>UBG621OX1</v>
          </cell>
          <cell r="D4885" t="str">
            <v>FRANKE</v>
          </cell>
          <cell r="E4885" t="str">
            <v>114.806</v>
          </cell>
          <cell r="F4885">
            <v>92.7</v>
          </cell>
          <cell r="G4885" t="str">
            <v>SK</v>
          </cell>
          <cell r="H4885" t="str">
            <v>7612985789448</v>
          </cell>
        </row>
        <row r="4886">
          <cell r="A4886" t="str">
            <v>114.0607.077</v>
          </cell>
          <cell r="B4886" t="str">
            <v>UBG 621-116  3 1/2'' WWK REV POLAR W BOX</v>
          </cell>
          <cell r="C4886" t="str">
            <v>UBG621MW1</v>
          </cell>
          <cell r="D4886" t="str">
            <v>FRANKE</v>
          </cell>
          <cell r="E4886" t="str">
            <v>114.806</v>
          </cell>
          <cell r="F4886">
            <v>92.22</v>
          </cell>
          <cell r="G4886" t="str">
            <v>SK</v>
          </cell>
          <cell r="H4886" t="str">
            <v>7612985789455</v>
          </cell>
        </row>
        <row r="4887">
          <cell r="A4887" t="str">
            <v>114.0607.078</v>
          </cell>
          <cell r="B4887" t="str">
            <v>UBG 621-116 3 1/2'' WWK REV STORM BOX</v>
          </cell>
          <cell r="C4887" t="str">
            <v>UBG621TP1</v>
          </cell>
          <cell r="D4887" t="str">
            <v>FRANKE</v>
          </cell>
          <cell r="E4887" t="str">
            <v>114.806</v>
          </cell>
          <cell r="F4887">
            <v>77.010000000000005</v>
          </cell>
          <cell r="G4887" t="str">
            <v>SK</v>
          </cell>
          <cell r="H4887" t="str">
            <v>7612985789462</v>
          </cell>
        </row>
        <row r="4888">
          <cell r="A4888" t="str">
            <v>114.0607.079</v>
          </cell>
          <cell r="B4888" t="str">
            <v>UBG 621-116  3 1/2'' WWK REV STONE G BOX</v>
          </cell>
          <cell r="C4888" t="str">
            <v>UBG621SG1</v>
          </cell>
          <cell r="D4888" t="str">
            <v>FRANKE</v>
          </cell>
          <cell r="E4888" t="str">
            <v>114.806</v>
          </cell>
          <cell r="F4888">
            <v>79.239999999999995</v>
          </cell>
          <cell r="G4888" t="str">
            <v>SK</v>
          </cell>
          <cell r="H4888" t="str">
            <v>7612985789479</v>
          </cell>
        </row>
        <row r="4889">
          <cell r="A4889" t="str">
            <v>114.0607.080</v>
          </cell>
          <cell r="B4889" t="str">
            <v>UBG 621-116  3 1/2'' WWK REV VANILLA BOX</v>
          </cell>
          <cell r="C4889" t="str">
            <v>UBG621VA1</v>
          </cell>
          <cell r="D4889" t="str">
            <v>FRANKE</v>
          </cell>
          <cell r="E4889" t="str">
            <v>114.806</v>
          </cell>
          <cell r="F4889">
            <v>82.17</v>
          </cell>
          <cell r="G4889" t="str">
            <v>SK</v>
          </cell>
          <cell r="H4889" t="str">
            <v>7612985789486</v>
          </cell>
        </row>
        <row r="4890">
          <cell r="A4890" t="str">
            <v>114.0607.111</v>
          </cell>
          <cell r="B4890" t="str">
            <v>UBG 621-116  3 1/2'' WWK REV SAGE GR BOX</v>
          </cell>
          <cell r="C4890" t="str">
            <v>UBG621SY1</v>
          </cell>
          <cell r="D4890" t="str">
            <v>FRANKE</v>
          </cell>
          <cell r="E4890" t="str">
            <v>114.806</v>
          </cell>
          <cell r="F4890">
            <v>100</v>
          </cell>
          <cell r="G4890" t="str">
            <v>SK</v>
          </cell>
          <cell r="H4890" t="str">
            <v>7612985789493</v>
          </cell>
        </row>
        <row r="4891">
          <cell r="A4891" t="str">
            <v>114.0607.112</v>
          </cell>
          <cell r="B4891" t="str">
            <v>UBG 621-116  3 1/2'' WWK REV ORION G BOX</v>
          </cell>
          <cell r="C4891" t="str">
            <v>UBG621OG1</v>
          </cell>
          <cell r="D4891" t="str">
            <v>FRANKE</v>
          </cell>
          <cell r="E4891" t="str">
            <v>114.806</v>
          </cell>
          <cell r="F4891">
            <v>102.6</v>
          </cell>
          <cell r="G4891" t="str">
            <v>SK</v>
          </cell>
          <cell r="H4891" t="str">
            <v>7612985789608</v>
          </cell>
        </row>
        <row r="4892">
          <cell r="A4892" t="str">
            <v>114.0607.113</v>
          </cell>
          <cell r="B4892" t="str">
            <v>UBG 621-116  3 1/2'' WWK REV DENIM GR BX</v>
          </cell>
          <cell r="C4892" t="str">
            <v>UBG621DG1</v>
          </cell>
          <cell r="D4892" t="str">
            <v>FRANKE</v>
          </cell>
          <cell r="E4892" t="str">
            <v>114.806</v>
          </cell>
          <cell r="F4892">
            <v>84.01</v>
          </cell>
          <cell r="G4892" t="str">
            <v>SK</v>
          </cell>
          <cell r="H4892" t="str">
            <v>7612985789615</v>
          </cell>
        </row>
        <row r="4893">
          <cell r="A4893" t="str">
            <v>114.0607.118</v>
          </cell>
          <cell r="B4893" t="str">
            <v>MRG 611-78 3 1/2" WWK REV WOF ONYX SIP</v>
          </cell>
          <cell r="C4893" t="str">
            <v>MRG611OX1</v>
          </cell>
          <cell r="D4893" t="str">
            <v>FRANKE</v>
          </cell>
          <cell r="E4893" t="str">
            <v>114.002</v>
          </cell>
          <cell r="F4893">
            <v>78.59</v>
          </cell>
          <cell r="G4893" t="str">
            <v>SK</v>
          </cell>
          <cell r="H4893" t="str">
            <v>7612985789660</v>
          </cell>
        </row>
        <row r="4894">
          <cell r="A4894" t="str">
            <v>114.0607.119</v>
          </cell>
          <cell r="B4894" t="str">
            <v>MRG 611-97/49 3 1/2" WWK REV ONYX SIP</v>
          </cell>
          <cell r="C4894" t="str">
            <v>MRG611XLOX1</v>
          </cell>
          <cell r="D4894" t="str">
            <v>FRANKE</v>
          </cell>
          <cell r="E4894" t="str">
            <v>114.002</v>
          </cell>
          <cell r="F4894">
            <v>86.68</v>
          </cell>
          <cell r="G4894" t="str">
            <v>SK</v>
          </cell>
          <cell r="H4894" t="str">
            <v>7612985789677</v>
          </cell>
        </row>
        <row r="4895">
          <cell r="A4895" t="str">
            <v>114.0607.120</v>
          </cell>
          <cell r="B4895" t="str">
            <v>MRG 651-97 3 1/2" WWK REV WOF ONYX SIP</v>
          </cell>
          <cell r="C4895" t="str">
            <v>MRG651OX1</v>
          </cell>
          <cell r="D4895" t="str">
            <v>FRANKE</v>
          </cell>
          <cell r="E4895" t="str">
            <v>114.002</v>
          </cell>
          <cell r="F4895">
            <v>89.37</v>
          </cell>
          <cell r="G4895" t="str">
            <v>SK</v>
          </cell>
          <cell r="H4895" t="str">
            <v>7612985789684</v>
          </cell>
        </row>
        <row r="4896">
          <cell r="A4896" t="str">
            <v>114.0607.121</v>
          </cell>
          <cell r="B4896" t="str">
            <v>MRG 621-116 3 1/2" WWK REV WOF ONYX SIP</v>
          </cell>
          <cell r="C4896" t="str">
            <v>MRG621OX1</v>
          </cell>
          <cell r="D4896" t="str">
            <v>FRANKE</v>
          </cell>
          <cell r="E4896" t="str">
            <v>114.002</v>
          </cell>
          <cell r="F4896">
            <v>102.49</v>
          </cell>
          <cell r="G4896" t="str">
            <v>SK</v>
          </cell>
          <cell r="H4896" t="str">
            <v>7612985789691</v>
          </cell>
        </row>
        <row r="4897">
          <cell r="A4897" t="str">
            <v>114.0607.122</v>
          </cell>
          <cell r="B4897" t="str">
            <v>BFG 611-78 3 1/2" WWK REV ONYX SIP BOX</v>
          </cell>
          <cell r="C4897" t="str">
            <v>BFG611OX1</v>
          </cell>
          <cell r="D4897" t="str">
            <v>FRANKE</v>
          </cell>
          <cell r="E4897" t="str">
            <v>114.551</v>
          </cell>
          <cell r="F4897">
            <v>77.819999999999993</v>
          </cell>
          <cell r="G4897" t="str">
            <v>SK</v>
          </cell>
          <cell r="H4897" t="str">
            <v>7612985789707</v>
          </cell>
        </row>
        <row r="4898">
          <cell r="A4898" t="str">
            <v>114.0607.123</v>
          </cell>
          <cell r="B4898" t="str">
            <v>BFG 651-97 3 1/2" WWK REV WOF ONYX SIP</v>
          </cell>
          <cell r="C4898" t="str">
            <v>BFG651OX1</v>
          </cell>
          <cell r="D4898" t="str">
            <v>FRANKE</v>
          </cell>
          <cell r="E4898" t="str">
            <v>114.551</v>
          </cell>
          <cell r="F4898">
            <v>89.94</v>
          </cell>
          <cell r="G4898" t="str">
            <v>SK</v>
          </cell>
          <cell r="H4898" t="str">
            <v>7612985789714</v>
          </cell>
        </row>
        <row r="4899">
          <cell r="A4899" t="str">
            <v>114.0607.124</v>
          </cell>
          <cell r="B4899" t="str">
            <v>BFG 621-116 3 1/2" WWK REV WOF ONYX SIP</v>
          </cell>
          <cell r="C4899" t="str">
            <v>BFG621OX1</v>
          </cell>
          <cell r="D4899" t="str">
            <v>FRANKE</v>
          </cell>
          <cell r="E4899" t="str">
            <v>114.551</v>
          </cell>
          <cell r="F4899">
            <v>98.75</v>
          </cell>
          <cell r="G4899" t="str">
            <v>SK</v>
          </cell>
          <cell r="H4899" t="str">
            <v>7612985789721</v>
          </cell>
        </row>
        <row r="4900">
          <cell r="A4900" t="str">
            <v>114.0607.125</v>
          </cell>
          <cell r="B4900" t="str">
            <v>AZG 611-86 3 1/2" WWK REV ONYX SIP BOX</v>
          </cell>
          <cell r="C4900" t="str">
            <v>AZG611OX1</v>
          </cell>
          <cell r="D4900" t="str">
            <v>FRANKE</v>
          </cell>
          <cell r="E4900" t="str">
            <v>114.201</v>
          </cell>
          <cell r="F4900">
            <v>79.06</v>
          </cell>
          <cell r="G4900" t="str">
            <v>SK</v>
          </cell>
          <cell r="H4900" t="str">
            <v>7612985789738</v>
          </cell>
        </row>
        <row r="4901">
          <cell r="A4901" t="str">
            <v>114.0607.126</v>
          </cell>
          <cell r="B4901" t="str">
            <v>AZG 651-97 3 1/2" WWK REV ONYX SIP</v>
          </cell>
          <cell r="C4901" t="str">
            <v>AZG651OX1</v>
          </cell>
          <cell r="D4901" t="str">
            <v>FRANKE</v>
          </cell>
          <cell r="E4901" t="str">
            <v>114.201</v>
          </cell>
          <cell r="F4901">
            <v>90.58</v>
          </cell>
          <cell r="G4901" t="str">
            <v>SK</v>
          </cell>
          <cell r="H4901" t="str">
            <v>7612985789745</v>
          </cell>
        </row>
        <row r="4902">
          <cell r="A4902" t="str">
            <v>114.0607.127</v>
          </cell>
          <cell r="B4902" t="str">
            <v>AZG 621-116 3 1/2" WWK REV ONYX SIP BOX</v>
          </cell>
          <cell r="C4902" t="str">
            <v>AZG621OX1</v>
          </cell>
          <cell r="D4902" t="str">
            <v>FRANKE</v>
          </cell>
          <cell r="E4902" t="str">
            <v>114.201</v>
          </cell>
          <cell r="F4902">
            <v>99.2</v>
          </cell>
          <cell r="G4902" t="str">
            <v>SK</v>
          </cell>
          <cell r="H4902" t="str">
            <v>7612985789752</v>
          </cell>
        </row>
        <row r="4903">
          <cell r="A4903" t="str">
            <v>114.0607.833</v>
          </cell>
          <cell r="B4903" t="str">
            <v>AZG 611-86 3 1/2" WWK ON+ALTO NOZZ CHROM</v>
          </cell>
          <cell r="C4903" t="str">
            <v>AZG611OXPKALU</v>
          </cell>
          <cell r="D4903" t="str">
            <v>FRANKE</v>
          </cell>
          <cell r="E4903" t="str">
            <v>114.201</v>
          </cell>
          <cell r="F4903">
            <v>133.38</v>
          </cell>
          <cell r="G4903" t="str">
            <v>SK</v>
          </cell>
          <cell r="H4903" t="str">
            <v>7612985793766</v>
          </cell>
        </row>
        <row r="4904">
          <cell r="A4904" t="str">
            <v>114.0607.834</v>
          </cell>
          <cell r="B4904" t="str">
            <v>AZG 611-86 3 1/2" WWK ON+ALTO SPOUT CHRO</v>
          </cell>
          <cell r="C4904" t="str">
            <v>AZG611OXPKALZ</v>
          </cell>
          <cell r="D4904" t="str">
            <v>FRANKE</v>
          </cell>
          <cell r="E4904" t="str">
            <v>114.201</v>
          </cell>
          <cell r="F4904">
            <v>109.66</v>
          </cell>
          <cell r="G4904" t="str">
            <v>SK</v>
          </cell>
          <cell r="H4904" t="str">
            <v>7612985793773</v>
          </cell>
        </row>
        <row r="4905">
          <cell r="A4905" t="str">
            <v>114.0607.835</v>
          </cell>
          <cell r="B4905" t="str">
            <v>AZG 611-86 3 1/2" WWK ON+ACT NEO SPR BLM</v>
          </cell>
          <cell r="C4905" t="str">
            <v>AZG611OXPKANZU</v>
          </cell>
          <cell r="D4905" t="str">
            <v>FRANKE</v>
          </cell>
          <cell r="E4905" t="str">
            <v>114.201</v>
          </cell>
          <cell r="F4905">
            <v>169.31</v>
          </cell>
          <cell r="G4905" t="str">
            <v>SK</v>
          </cell>
          <cell r="H4905" t="str">
            <v>7612985793780</v>
          </cell>
        </row>
        <row r="4906">
          <cell r="A4906" t="str">
            <v>114.0607.836</v>
          </cell>
          <cell r="B4906" t="str">
            <v>AZG 611-86 3 1/2" WWK ON+ACT NEO SPO BLM</v>
          </cell>
          <cell r="C4906" t="str">
            <v>AZG611OXPKANZZ</v>
          </cell>
          <cell r="D4906" t="str">
            <v>FRANKE</v>
          </cell>
          <cell r="E4906" t="str">
            <v>114.201</v>
          </cell>
          <cell r="F4906">
            <v>137.88999999999999</v>
          </cell>
          <cell r="G4906" t="str">
            <v>SK</v>
          </cell>
          <cell r="H4906" t="str">
            <v>7612985793797</v>
          </cell>
        </row>
        <row r="4907">
          <cell r="A4907" t="str">
            <v>114.0607.838</v>
          </cell>
          <cell r="B4907" t="str">
            <v>AZG 611-86 3 1/2" WWK ON+ACT PLU SPR BLM</v>
          </cell>
          <cell r="C4907" t="str">
            <v>AZG611OXPKAPZU</v>
          </cell>
          <cell r="D4907" t="str">
            <v>FRANKE</v>
          </cell>
          <cell r="E4907" t="str">
            <v>114.201</v>
          </cell>
          <cell r="F4907">
            <v>180.4</v>
          </cell>
          <cell r="G4907" t="str">
            <v>SK</v>
          </cell>
          <cell r="H4907" t="str">
            <v>7612985793902</v>
          </cell>
        </row>
        <row r="4908">
          <cell r="A4908" t="str">
            <v>114.0607.839</v>
          </cell>
          <cell r="B4908" t="str">
            <v>AZG 611-86 3 1/2" WWK ON+ACT PLU SPO BLM</v>
          </cell>
          <cell r="C4908" t="str">
            <v>AZG611OXPKAPZZ</v>
          </cell>
          <cell r="D4908" t="str">
            <v>FRANKE</v>
          </cell>
          <cell r="E4908" t="str">
            <v>114.201</v>
          </cell>
          <cell r="F4908">
            <v>137.11000000000001</v>
          </cell>
          <cell r="G4908" t="str">
            <v>SK</v>
          </cell>
          <cell r="H4908" t="str">
            <v>7612985793919</v>
          </cell>
        </row>
        <row r="4909">
          <cell r="A4909" t="str">
            <v>114.0607.840</v>
          </cell>
          <cell r="B4909" t="str">
            <v>AZG 611-86 3 1/2" WWK ON+ATL NEO NOZZ SS</v>
          </cell>
          <cell r="C4909" t="str">
            <v>AZG611OXPKATU</v>
          </cell>
          <cell r="D4909" t="str">
            <v>FRANKE</v>
          </cell>
          <cell r="E4909" t="str">
            <v>114.201</v>
          </cell>
          <cell r="F4909">
            <v>127.06</v>
          </cell>
          <cell r="G4909" t="str">
            <v>SK</v>
          </cell>
          <cell r="H4909" t="str">
            <v>7612985793926</v>
          </cell>
        </row>
        <row r="4910">
          <cell r="A4910" t="str">
            <v>114.0607.841</v>
          </cell>
          <cell r="B4910" t="str">
            <v>AZG 611-86 3 1/2" WWK ON+ATL NEO SPOU SS</v>
          </cell>
          <cell r="C4910" t="str">
            <v>AZG611OXPKATZ</v>
          </cell>
          <cell r="D4910" t="str">
            <v>FRANKE</v>
          </cell>
          <cell r="E4910" t="str">
            <v>114.201</v>
          </cell>
          <cell r="F4910">
            <v>114.75</v>
          </cell>
          <cell r="G4910" t="str">
            <v>SK</v>
          </cell>
          <cell r="H4910" t="str">
            <v>7612985793933</v>
          </cell>
        </row>
        <row r="4911">
          <cell r="A4911" t="str">
            <v>114.0607.842</v>
          </cell>
          <cell r="B4911" t="str">
            <v>AZG 611-86 3 1/2" WWK ON+ATL NEO NOZ IBL</v>
          </cell>
          <cell r="C4911" t="str">
            <v>AZG611OXPKATZU</v>
          </cell>
          <cell r="D4911" t="str">
            <v>FRANKE</v>
          </cell>
          <cell r="E4911" t="str">
            <v>114.201</v>
          </cell>
          <cell r="F4911">
            <v>143.08000000000001</v>
          </cell>
          <cell r="G4911" t="str">
            <v>SK</v>
          </cell>
          <cell r="H4911" t="str">
            <v>7612985793940</v>
          </cell>
        </row>
        <row r="4912">
          <cell r="A4912" t="str">
            <v>114.0607.843</v>
          </cell>
          <cell r="B4912" t="str">
            <v>AZG 611-86 3 1/2" WWK ON+ATL NEO SPO IBL</v>
          </cell>
          <cell r="C4912" t="str">
            <v>AZG611OXPKATZZ</v>
          </cell>
          <cell r="D4912" t="str">
            <v>FRANKE</v>
          </cell>
          <cell r="E4912" t="str">
            <v>114.201</v>
          </cell>
          <cell r="F4912">
            <v>128.56</v>
          </cell>
          <cell r="G4912" t="str">
            <v>SK</v>
          </cell>
          <cell r="H4912" t="str">
            <v>7612985793957</v>
          </cell>
        </row>
        <row r="4913">
          <cell r="A4913" t="str">
            <v>114.0607.844</v>
          </cell>
          <cell r="B4913" t="str">
            <v>AZG 611-86 3 1/2" WWK ON+EOS NEO PDS SS</v>
          </cell>
          <cell r="C4913" t="str">
            <v>AZG611OXPKENU</v>
          </cell>
          <cell r="D4913" t="str">
            <v>FRANKE</v>
          </cell>
          <cell r="E4913" t="str">
            <v>114.201</v>
          </cell>
          <cell r="F4913">
            <v>139.55000000000001</v>
          </cell>
          <cell r="G4913" t="str">
            <v>SK</v>
          </cell>
          <cell r="H4913" t="str">
            <v>7612985793964</v>
          </cell>
        </row>
        <row r="4914">
          <cell r="A4914" t="str">
            <v>114.0607.845</v>
          </cell>
          <cell r="B4914" t="str">
            <v>AZG 611-86 3 1/2" WWK ON+EOS NEO SPOU SS</v>
          </cell>
          <cell r="C4914" t="str">
            <v>AZG611OXPKENZ</v>
          </cell>
          <cell r="D4914" t="str">
            <v>FRANKE</v>
          </cell>
          <cell r="E4914" t="str">
            <v>114.201</v>
          </cell>
          <cell r="F4914">
            <v>118.36</v>
          </cell>
          <cell r="G4914" t="str">
            <v>SK</v>
          </cell>
          <cell r="H4914" t="str">
            <v>7612985793971</v>
          </cell>
        </row>
        <row r="4915">
          <cell r="A4915" t="str">
            <v>114.0607.846</v>
          </cell>
          <cell r="B4915" t="str">
            <v>AZG 611-86 3 1/2" WWK ON+LIQUIDO SPRAY C</v>
          </cell>
          <cell r="C4915" t="str">
            <v>AZG611OXPKLI</v>
          </cell>
          <cell r="D4915" t="str">
            <v>FRANKE</v>
          </cell>
          <cell r="E4915" t="str">
            <v>114.201</v>
          </cell>
          <cell r="F4915">
            <v>90.95</v>
          </cell>
          <cell r="G4915" t="str">
            <v>SK</v>
          </cell>
          <cell r="H4915" t="str">
            <v>7612985793988</v>
          </cell>
        </row>
        <row r="4916">
          <cell r="A4916" t="str">
            <v>114.0607.847</v>
          </cell>
          <cell r="B4916" t="str">
            <v>AZG 611-86 3 1/2" WWK ON+MARINA POS CHR</v>
          </cell>
          <cell r="C4916" t="str">
            <v>AZG611OXMA</v>
          </cell>
          <cell r="D4916" t="str">
            <v>FRANKE</v>
          </cell>
          <cell r="E4916" t="str">
            <v>114.201</v>
          </cell>
          <cell r="F4916">
            <v>114.02</v>
          </cell>
          <cell r="G4916" t="str">
            <v>SK</v>
          </cell>
          <cell r="H4916" t="str">
            <v>7612985793995</v>
          </cell>
        </row>
        <row r="4917">
          <cell r="A4917" t="str">
            <v>114.0607.848</v>
          </cell>
          <cell r="B4917" t="str">
            <v>AZG 611-86 3 1/2" WWK ON+POLAR SPOUT CHR</v>
          </cell>
          <cell r="C4917" t="str">
            <v>AZG611OXPO</v>
          </cell>
          <cell r="D4917" t="str">
            <v>FRANKE</v>
          </cell>
          <cell r="E4917" t="str">
            <v>114.201</v>
          </cell>
          <cell r="F4917">
            <v>96.61</v>
          </cell>
          <cell r="G4917" t="str">
            <v>SK</v>
          </cell>
          <cell r="H4917" t="str">
            <v>7612985794008</v>
          </cell>
        </row>
        <row r="4918">
          <cell r="A4918" t="str">
            <v>114.0607.849</v>
          </cell>
          <cell r="B4918" t="str">
            <v>AZG 611-86 3 1/2" WWK ON+SPIDER SPOUT CH</v>
          </cell>
          <cell r="C4918" t="str">
            <v>AZG611OXPKSP</v>
          </cell>
          <cell r="D4918" t="str">
            <v>FRANKE</v>
          </cell>
          <cell r="E4918" t="str">
            <v>114.201</v>
          </cell>
          <cell r="F4918">
            <v>84.66</v>
          </cell>
          <cell r="G4918" t="str">
            <v>SK</v>
          </cell>
          <cell r="H4918" t="str">
            <v>7612985794015</v>
          </cell>
        </row>
        <row r="4919">
          <cell r="A4919" t="str">
            <v>114.0607.850</v>
          </cell>
          <cell r="B4919" t="str">
            <v>AZG 611-86 3 1/2" WWK ST+ALTO NOZZ CHROM</v>
          </cell>
          <cell r="C4919" t="str">
            <v>AZG611SGPKALU</v>
          </cell>
          <cell r="D4919" t="str">
            <v>FRANKE</v>
          </cell>
          <cell r="E4919" t="str">
            <v>114.201</v>
          </cell>
          <cell r="F4919">
            <v>162.94999999999999</v>
          </cell>
          <cell r="G4919" t="str">
            <v>SK</v>
          </cell>
          <cell r="H4919" t="str">
            <v>7612985794022</v>
          </cell>
        </row>
        <row r="4920">
          <cell r="A4920" t="str">
            <v>114.0607.861</v>
          </cell>
          <cell r="B4920" t="str">
            <v>AZG 611-86 3 1/2" WWK ST+ALTO SPOUT CHRO</v>
          </cell>
          <cell r="C4920" t="str">
            <v>AZG611SGPKALZ</v>
          </cell>
          <cell r="D4920" t="str">
            <v>FRANKE</v>
          </cell>
          <cell r="E4920" t="str">
            <v>114.201</v>
          </cell>
          <cell r="F4920">
            <v>139.22999999999999</v>
          </cell>
          <cell r="G4920" t="str">
            <v>SK</v>
          </cell>
          <cell r="H4920" t="str">
            <v>7612985794039</v>
          </cell>
        </row>
        <row r="4921">
          <cell r="A4921" t="str">
            <v>114.0607.862</v>
          </cell>
          <cell r="B4921" t="str">
            <v>AZG 611-86 3 1/2" WWK ST+ATL NEO NOZZ SS</v>
          </cell>
          <cell r="C4921" t="str">
            <v>AZG611SGPKATU</v>
          </cell>
          <cell r="D4921" t="str">
            <v>FRANKE</v>
          </cell>
          <cell r="E4921" t="str">
            <v>114.201</v>
          </cell>
          <cell r="F4921">
            <v>126.87</v>
          </cell>
          <cell r="G4921" t="str">
            <v>SK</v>
          </cell>
          <cell r="H4921" t="str">
            <v>7612985794046</v>
          </cell>
        </row>
        <row r="4922">
          <cell r="A4922" t="str">
            <v>114.0607.863</v>
          </cell>
          <cell r="B4922" t="str">
            <v>AZG 611-86 3 1/2" WWK ST+ATL NEO SPOU SS</v>
          </cell>
          <cell r="C4922" t="str">
            <v>AZG611SGPKATZ</v>
          </cell>
          <cell r="D4922" t="str">
            <v>FRANKE</v>
          </cell>
          <cell r="E4922" t="str">
            <v>114.201</v>
          </cell>
          <cell r="F4922">
            <v>114.55</v>
          </cell>
          <cell r="G4922" t="str">
            <v>SK</v>
          </cell>
          <cell r="H4922" t="str">
            <v>7612985794053</v>
          </cell>
        </row>
        <row r="4923">
          <cell r="A4923" t="str">
            <v>114.0608.352</v>
          </cell>
          <cell r="B4923" t="str">
            <v>AZG 611-86 3 1/2" WWK ST+EOS NEO PDS</v>
          </cell>
          <cell r="C4923" t="str">
            <v>AZG611SGPKENU</v>
          </cell>
          <cell r="D4923" t="str">
            <v>FRANKE</v>
          </cell>
          <cell r="E4923" t="str">
            <v>114.201</v>
          </cell>
          <cell r="F4923">
            <v>169.12</v>
          </cell>
          <cell r="G4923" t="str">
            <v>SK</v>
          </cell>
          <cell r="H4923" t="str">
            <v>7612985795142</v>
          </cell>
        </row>
        <row r="4924">
          <cell r="A4924" t="str">
            <v>114.0608.353</v>
          </cell>
          <cell r="B4924" t="str">
            <v>AZG 611-86 3 1/2" WWK ST+EOS NEO SPOU SS</v>
          </cell>
          <cell r="C4924" t="str">
            <v>AZG611SGPKENZ</v>
          </cell>
          <cell r="D4924" t="str">
            <v>FRANKE</v>
          </cell>
          <cell r="E4924" t="str">
            <v>114.201</v>
          </cell>
          <cell r="F4924">
            <v>147.93</v>
          </cell>
          <cell r="G4924" t="str">
            <v>SK</v>
          </cell>
          <cell r="H4924" t="str">
            <v>7612985795159</v>
          </cell>
        </row>
        <row r="4925">
          <cell r="A4925" t="str">
            <v>114.0608.354</v>
          </cell>
          <cell r="B4925" t="str">
            <v>AZG 611-86 3 1/2" WWK ST+LIQUIDO SPRAY C</v>
          </cell>
          <cell r="C4925" t="str">
            <v>AZG611SGPKLI</v>
          </cell>
          <cell r="D4925" t="str">
            <v>FRANKE</v>
          </cell>
          <cell r="E4925" t="str">
            <v>114.201</v>
          </cell>
          <cell r="F4925">
            <v>120.52</v>
          </cell>
          <cell r="G4925" t="str">
            <v>SK</v>
          </cell>
          <cell r="H4925" t="str">
            <v>7612985795166</v>
          </cell>
        </row>
        <row r="4926">
          <cell r="A4926" t="str">
            <v>114.0608.355</v>
          </cell>
          <cell r="B4926" t="str">
            <v>AZG 611-86 3 1/2" WWK ST+SPIDER SPOUT CH</v>
          </cell>
          <cell r="C4926" t="str">
            <v>AZG611SGPKSP</v>
          </cell>
          <cell r="D4926" t="str">
            <v>FRANKE</v>
          </cell>
          <cell r="E4926" t="str">
            <v>114.201</v>
          </cell>
          <cell r="F4926">
            <v>114.23</v>
          </cell>
          <cell r="G4926" t="str">
            <v>SK</v>
          </cell>
          <cell r="H4926" t="str">
            <v>7612985795173</v>
          </cell>
        </row>
        <row r="4927">
          <cell r="A4927" t="str">
            <v>114.0608.356</v>
          </cell>
          <cell r="B4927" t="str">
            <v>AZG 611-86 3 1/2" WWK SM+ALTO NOZZ CHROM</v>
          </cell>
          <cell r="C4927" t="str">
            <v>AZG611TPPKALU</v>
          </cell>
          <cell r="D4927" t="str">
            <v>FRANKE</v>
          </cell>
          <cell r="E4927" t="str">
            <v>114.201</v>
          </cell>
          <cell r="F4927">
            <v>155.53</v>
          </cell>
          <cell r="G4927" t="str">
            <v>SK</v>
          </cell>
          <cell r="H4927" t="str">
            <v>7612985795180</v>
          </cell>
        </row>
        <row r="4928">
          <cell r="A4928" t="str">
            <v>114.0608.357</v>
          </cell>
          <cell r="B4928" t="str">
            <v>AZG 611-86 3 1/2" WWK SM+ALTO SPOUT CHRO</v>
          </cell>
          <cell r="C4928" t="str">
            <v>AZG611TPPKALZ</v>
          </cell>
          <cell r="D4928" t="str">
            <v>FRANKE</v>
          </cell>
          <cell r="E4928" t="str">
            <v>114.201</v>
          </cell>
          <cell r="F4928">
            <v>131.81</v>
          </cell>
          <cell r="G4928" t="str">
            <v>SK</v>
          </cell>
          <cell r="H4928" t="str">
            <v>7612985795197</v>
          </cell>
        </row>
        <row r="4929">
          <cell r="A4929" t="str">
            <v>114.0608.358</v>
          </cell>
          <cell r="B4929" t="str">
            <v>AZG 611-86 3 1/2" WWK SM+ATL NEO NOZZ SS</v>
          </cell>
          <cell r="C4929" t="str">
            <v>AZG611TPATU</v>
          </cell>
          <cell r="D4929" t="str">
            <v>FRANKE</v>
          </cell>
          <cell r="E4929" t="str">
            <v>114.201</v>
          </cell>
          <cell r="F4929">
            <v>148.07</v>
          </cell>
          <cell r="G4929" t="str">
            <v>SK</v>
          </cell>
          <cell r="H4929" t="str">
            <v>7612985797108</v>
          </cell>
        </row>
        <row r="4930">
          <cell r="A4930" t="str">
            <v>114.0608.359</v>
          </cell>
          <cell r="B4930" t="str">
            <v>AZG 611-86 3 1/2" WWK SM+ATL NEO SPOU SS</v>
          </cell>
          <cell r="C4930" t="str">
            <v>AZG611TPATZ</v>
          </cell>
          <cell r="D4930" t="str">
            <v>FRANKE</v>
          </cell>
          <cell r="E4930" t="str">
            <v>114.201</v>
          </cell>
          <cell r="F4930">
            <v>137.02000000000001</v>
          </cell>
          <cell r="G4930" t="str">
            <v>SK</v>
          </cell>
          <cell r="H4930" t="str">
            <v>7612985797115</v>
          </cell>
        </row>
        <row r="4931">
          <cell r="A4931" t="str">
            <v>114.0608.360</v>
          </cell>
          <cell r="B4931" t="str">
            <v>AZG 611-86 3 1/2" WWK SM+EOS NEO PDS</v>
          </cell>
          <cell r="C4931" t="str">
            <v>AZG611TPPKENU</v>
          </cell>
          <cell r="D4931" t="str">
            <v>FRANKE</v>
          </cell>
          <cell r="E4931" t="str">
            <v>114.201</v>
          </cell>
          <cell r="F4931">
            <v>161.69999999999999</v>
          </cell>
          <cell r="G4931" t="str">
            <v>SK</v>
          </cell>
          <cell r="H4931" t="str">
            <v>7612985797122</v>
          </cell>
        </row>
        <row r="4932">
          <cell r="A4932" t="str">
            <v>114.0608.411</v>
          </cell>
          <cell r="B4932" t="str">
            <v>AZG 611-86 3 1/2" WWK SM+EOS NEO SPOU SS</v>
          </cell>
          <cell r="C4932" t="str">
            <v>AZG611TPPKENZ</v>
          </cell>
          <cell r="D4932" t="str">
            <v>FRANKE</v>
          </cell>
          <cell r="E4932" t="str">
            <v>114.201</v>
          </cell>
          <cell r="F4932">
            <v>140.51</v>
          </cell>
          <cell r="G4932" t="str">
            <v>SK</v>
          </cell>
          <cell r="H4932" t="str">
            <v>7612985797139</v>
          </cell>
        </row>
        <row r="4933">
          <cell r="A4933" t="str">
            <v>114.0608.412</v>
          </cell>
          <cell r="B4933" t="str">
            <v>AZG 611-86 3 1/2" WWK SM+LIQUIDO SPRAY C</v>
          </cell>
          <cell r="C4933" t="str">
            <v>AZG611TPPKLI</v>
          </cell>
          <cell r="D4933" t="str">
            <v>FRANKE</v>
          </cell>
          <cell r="E4933" t="str">
            <v>114.201</v>
          </cell>
          <cell r="F4933">
            <v>113.1</v>
          </cell>
          <cell r="G4933" t="str">
            <v>SK</v>
          </cell>
          <cell r="H4933" t="str">
            <v>7612985797146</v>
          </cell>
        </row>
        <row r="4934">
          <cell r="A4934" t="str">
            <v>114.0608.413</v>
          </cell>
          <cell r="B4934" t="str">
            <v>AZG 621-116 3 1/2" WWK ON+ALTO NOZZ CHRO</v>
          </cell>
          <cell r="C4934" t="str">
            <v>AZG621OXPKALU</v>
          </cell>
          <cell r="D4934" t="str">
            <v>FRANKE</v>
          </cell>
          <cell r="E4934" t="str">
            <v>114.201</v>
          </cell>
          <cell r="F4934">
            <v>143.27000000000001</v>
          </cell>
          <cell r="G4934" t="str">
            <v>SK</v>
          </cell>
          <cell r="H4934" t="str">
            <v>7612985797153</v>
          </cell>
        </row>
        <row r="4935">
          <cell r="A4935" t="str">
            <v>114.0608.414</v>
          </cell>
          <cell r="B4935" t="str">
            <v>AZG 621-116 3 1/2" WWK ON+ALTO SPOUT CHR</v>
          </cell>
          <cell r="C4935" t="str">
            <v>AZG621OXPKALZ</v>
          </cell>
          <cell r="D4935" t="str">
            <v>FRANKE</v>
          </cell>
          <cell r="E4935" t="str">
            <v>114.201</v>
          </cell>
          <cell r="F4935">
            <v>119.55</v>
          </cell>
          <cell r="G4935" t="str">
            <v>SK</v>
          </cell>
          <cell r="H4935" t="str">
            <v>7612985797160</v>
          </cell>
        </row>
        <row r="4936">
          <cell r="A4936" t="str">
            <v>114.0608.415</v>
          </cell>
          <cell r="B4936" t="str">
            <v>AZG 621-116 3 1/2" WWK ON+ACTNEO SPR BLM</v>
          </cell>
          <cell r="C4936" t="str">
            <v>AZG621OXPKANZU</v>
          </cell>
          <cell r="D4936" t="str">
            <v>FRANKE</v>
          </cell>
          <cell r="E4936" t="str">
            <v>114.201</v>
          </cell>
          <cell r="F4936">
            <v>179.2</v>
          </cell>
          <cell r="G4936" t="str">
            <v>SK</v>
          </cell>
          <cell r="H4936" t="str">
            <v>7612985797177</v>
          </cell>
        </row>
        <row r="4937">
          <cell r="A4937" t="str">
            <v>114.0608.416</v>
          </cell>
          <cell r="B4937" t="str">
            <v>AZG 621-116 3 1/2" WWK ON+ACTNEO SPO BLM</v>
          </cell>
          <cell r="C4937" t="str">
            <v>AZG621OXPKANZZ</v>
          </cell>
          <cell r="D4937" t="str">
            <v>FRANKE</v>
          </cell>
          <cell r="E4937" t="str">
            <v>114.201</v>
          </cell>
          <cell r="F4937">
            <v>147.78</v>
          </cell>
          <cell r="G4937" t="str">
            <v>SK</v>
          </cell>
          <cell r="H4937" t="str">
            <v>7612985797184</v>
          </cell>
        </row>
        <row r="4938">
          <cell r="A4938" t="str">
            <v>114.0608.417</v>
          </cell>
          <cell r="B4938" t="str">
            <v>AZG 621-116 3 1/2" WWK ON+ACTPLU SPR BLM</v>
          </cell>
          <cell r="C4938" t="str">
            <v>AZG621OXPKAPZU</v>
          </cell>
          <cell r="D4938" t="str">
            <v>FRANKE</v>
          </cell>
          <cell r="E4938" t="str">
            <v>114.201</v>
          </cell>
          <cell r="F4938">
            <v>190.29</v>
          </cell>
          <cell r="G4938" t="str">
            <v>SK</v>
          </cell>
          <cell r="H4938" t="str">
            <v>7612985797191</v>
          </cell>
        </row>
        <row r="4939">
          <cell r="A4939" t="str">
            <v>114.0608.418</v>
          </cell>
          <cell r="B4939" t="str">
            <v>AZG 621-116 3 1/2" WWK ON+ACTPLU SPO BLM</v>
          </cell>
          <cell r="C4939" t="str">
            <v>AZG621OXPKAPZZ</v>
          </cell>
          <cell r="D4939" t="str">
            <v>FRANKE</v>
          </cell>
          <cell r="E4939" t="str">
            <v>114.201</v>
          </cell>
          <cell r="F4939">
            <v>147</v>
          </cell>
          <cell r="G4939" t="str">
            <v>SK</v>
          </cell>
          <cell r="H4939" t="str">
            <v>7612985797207</v>
          </cell>
        </row>
        <row r="4940">
          <cell r="A4940" t="str">
            <v>114.0608.419</v>
          </cell>
          <cell r="B4940" t="str">
            <v>AZG 621-116 3 1/2" WWK ON+ATLNEO NOZZ SS</v>
          </cell>
          <cell r="C4940" t="str">
            <v>AZG621OXPKATU</v>
          </cell>
          <cell r="D4940" t="str">
            <v>FRANKE</v>
          </cell>
          <cell r="E4940" t="str">
            <v>114.201</v>
          </cell>
          <cell r="F4940">
            <v>143.44999999999999</v>
          </cell>
          <cell r="G4940" t="str">
            <v>SK</v>
          </cell>
          <cell r="H4940" t="str">
            <v>7612985797214</v>
          </cell>
        </row>
        <row r="4941">
          <cell r="A4941" t="str">
            <v>114.0608.420</v>
          </cell>
          <cell r="B4941" t="str">
            <v>AZG 621-116 3 1/2" WWK ON+ATLNEO SPOU SS</v>
          </cell>
          <cell r="C4941" t="str">
            <v>AZG621OXPKATZ</v>
          </cell>
          <cell r="D4941" t="str">
            <v>FRANKE</v>
          </cell>
          <cell r="E4941" t="str">
            <v>114.201</v>
          </cell>
          <cell r="F4941">
            <v>131.13999999999999</v>
          </cell>
          <cell r="G4941" t="str">
            <v>SK</v>
          </cell>
          <cell r="H4941" t="str">
            <v>7612985797221</v>
          </cell>
        </row>
        <row r="4942">
          <cell r="A4942" t="str">
            <v>114.0608.421</v>
          </cell>
          <cell r="B4942" t="str">
            <v>AZG 621-116 3 1/2" WWK ON+ATLNEO NOZ IBL</v>
          </cell>
          <cell r="C4942" t="str">
            <v>AZG621OXPKATZU</v>
          </cell>
          <cell r="D4942" t="str">
            <v>FRANKE</v>
          </cell>
          <cell r="E4942" t="str">
            <v>114.201</v>
          </cell>
          <cell r="F4942">
            <v>152.97</v>
          </cell>
          <cell r="G4942" t="str">
            <v>SK</v>
          </cell>
          <cell r="H4942" t="str">
            <v>7612985797238</v>
          </cell>
        </row>
        <row r="4943">
          <cell r="A4943" t="str">
            <v>114.0608.422</v>
          </cell>
          <cell r="B4943" t="str">
            <v>AZG 621-116 3 1/2" WWK ON+ATLNEO SPO IBL</v>
          </cell>
          <cell r="C4943" t="str">
            <v>AZG621OXPKATZZ</v>
          </cell>
          <cell r="D4943" t="str">
            <v>FRANKE</v>
          </cell>
          <cell r="E4943" t="str">
            <v>114.201</v>
          </cell>
          <cell r="F4943">
            <v>138.44999999999999</v>
          </cell>
          <cell r="G4943" t="str">
            <v>SK</v>
          </cell>
          <cell r="H4943" t="str">
            <v>7612985797245</v>
          </cell>
        </row>
        <row r="4944">
          <cell r="A4944" t="str">
            <v>114.0608.423</v>
          </cell>
          <cell r="B4944" t="str">
            <v>AZG 621-116 3 1/2" WWK ON+EOSNEO NOZZ SS</v>
          </cell>
          <cell r="C4944" t="str">
            <v>AZG621OXPKENU</v>
          </cell>
          <cell r="D4944" t="str">
            <v>FRANKE</v>
          </cell>
          <cell r="E4944" t="str">
            <v>114.201</v>
          </cell>
          <cell r="F4944">
            <v>149.44</v>
          </cell>
          <cell r="G4944" t="str">
            <v>SK</v>
          </cell>
          <cell r="H4944" t="str">
            <v>7612985797252</v>
          </cell>
        </row>
        <row r="4945">
          <cell r="A4945" t="str">
            <v>114.0608.424</v>
          </cell>
          <cell r="B4945" t="str">
            <v>AZG 621-116 3 1/2" WWK ON+EOSNEO SPOU SS</v>
          </cell>
          <cell r="C4945" t="str">
            <v>AZG621OXPKENZ</v>
          </cell>
          <cell r="D4945" t="str">
            <v>FRANKE</v>
          </cell>
          <cell r="E4945" t="str">
            <v>114.201</v>
          </cell>
          <cell r="F4945">
            <v>128.25</v>
          </cell>
          <cell r="G4945" t="str">
            <v>SK</v>
          </cell>
          <cell r="H4945" t="str">
            <v>7612985797269</v>
          </cell>
        </row>
        <row r="4946">
          <cell r="A4946" t="str">
            <v>114.0608.425</v>
          </cell>
          <cell r="B4946" t="str">
            <v>AZG 621-116 3 1/2" WWK ON+LIQUIDO SPRAY</v>
          </cell>
          <cell r="C4946" t="str">
            <v>AZG621OXPKLI</v>
          </cell>
          <cell r="D4946" t="str">
            <v>FRANKE</v>
          </cell>
          <cell r="E4946" t="str">
            <v>114.201</v>
          </cell>
          <cell r="F4946">
            <v>100.84</v>
          </cell>
          <cell r="G4946" t="str">
            <v>SK</v>
          </cell>
          <cell r="H4946" t="str">
            <v>7612985797276</v>
          </cell>
        </row>
        <row r="4947">
          <cell r="A4947" t="str">
            <v>114.0608.426</v>
          </cell>
          <cell r="B4947" t="str">
            <v>AZG 621-116 3 1/2" WWK ON+MARINA NOZZ CH</v>
          </cell>
          <cell r="C4947" t="str">
            <v>AZG621OXMA</v>
          </cell>
          <cell r="D4947" t="str">
            <v>FRANKE</v>
          </cell>
          <cell r="E4947" t="str">
            <v>114.201</v>
          </cell>
          <cell r="F4947">
            <v>123.91</v>
          </cell>
          <cell r="G4947" t="str">
            <v>SK</v>
          </cell>
          <cell r="H4947" t="str">
            <v>7612985797283</v>
          </cell>
        </row>
        <row r="4948">
          <cell r="A4948" t="str">
            <v>114.0608.427</v>
          </cell>
          <cell r="B4948" t="str">
            <v>AZG 621-116 3 1/2" WWK ON+POLAR SPOUT CH</v>
          </cell>
          <cell r="C4948" t="str">
            <v>AZG621OXPO</v>
          </cell>
          <cell r="D4948" t="str">
            <v>FRANKE</v>
          </cell>
          <cell r="E4948" t="str">
            <v>114.201</v>
          </cell>
          <cell r="F4948">
            <v>106.5</v>
          </cell>
          <cell r="G4948" t="str">
            <v>SK</v>
          </cell>
          <cell r="H4948" t="str">
            <v>7612985797290</v>
          </cell>
        </row>
        <row r="4949">
          <cell r="A4949" t="str">
            <v>114.0608.428</v>
          </cell>
          <cell r="B4949" t="str">
            <v>AZG 621-116 3 1/2" WWK ON+SPIDER SPOUT C</v>
          </cell>
          <cell r="C4949" t="str">
            <v>AZG621OXPKSP</v>
          </cell>
          <cell r="D4949" t="str">
            <v>FRANKE</v>
          </cell>
          <cell r="E4949" t="str">
            <v>114.201</v>
          </cell>
          <cell r="F4949">
            <v>94.55</v>
          </cell>
          <cell r="G4949" t="str">
            <v>SK</v>
          </cell>
          <cell r="H4949" t="str">
            <v>7612985797405</v>
          </cell>
        </row>
        <row r="4950">
          <cell r="A4950" t="str">
            <v>114.0608.429</v>
          </cell>
          <cell r="B4950" t="str">
            <v>AZG 621-116 3 1/2" WWK ST+ALTO NOZZ CHRO</v>
          </cell>
          <cell r="C4950" t="str">
            <v>AZG621SGPKALU</v>
          </cell>
          <cell r="D4950" t="str">
            <v>FRANKE</v>
          </cell>
          <cell r="E4950" t="str">
            <v>114.201</v>
          </cell>
          <cell r="F4950">
            <v>173.42</v>
          </cell>
          <cell r="G4950" t="str">
            <v>SK</v>
          </cell>
          <cell r="H4950" t="str">
            <v>7612985797412</v>
          </cell>
        </row>
        <row r="4951">
          <cell r="A4951" t="str">
            <v>114.0608.430</v>
          </cell>
          <cell r="B4951" t="str">
            <v>AZG 621-116 3 1/2" WWK ST+ALTO SPOUT CHR</v>
          </cell>
          <cell r="C4951" t="str">
            <v>AZG621SGPKALZ</v>
          </cell>
          <cell r="D4951" t="str">
            <v>FRANKE</v>
          </cell>
          <cell r="E4951" t="str">
            <v>114.201</v>
          </cell>
          <cell r="F4951">
            <v>149.69999999999999</v>
          </cell>
          <cell r="G4951" t="str">
            <v>SK</v>
          </cell>
          <cell r="H4951" t="str">
            <v>7612985797429</v>
          </cell>
        </row>
        <row r="4952">
          <cell r="A4952" t="str">
            <v>114.0608.441</v>
          </cell>
          <cell r="B4952" t="str">
            <v>AZG 621-116 3 1/2" WWK ST+ATLNEO NOZZ SS</v>
          </cell>
          <cell r="C4952" t="str">
            <v>AZG621SGPKATU</v>
          </cell>
          <cell r="D4952" t="str">
            <v>FRANKE</v>
          </cell>
          <cell r="E4952" t="str">
            <v>114.201</v>
          </cell>
          <cell r="F4952">
            <v>143.13999999999999</v>
          </cell>
          <cell r="G4952" t="str">
            <v>SK</v>
          </cell>
          <cell r="H4952" t="str">
            <v>7612985797436</v>
          </cell>
        </row>
        <row r="4953">
          <cell r="A4953" t="str">
            <v>114.0608.442</v>
          </cell>
          <cell r="B4953" t="str">
            <v>AZG 621-116 3 1/2" WWK ST+ATLNEO SPOU SS</v>
          </cell>
          <cell r="C4953" t="str">
            <v>AZG621SGPKATZ</v>
          </cell>
          <cell r="D4953" t="str">
            <v>FRANKE</v>
          </cell>
          <cell r="E4953" t="str">
            <v>114.201</v>
          </cell>
          <cell r="F4953">
            <v>130.83000000000001</v>
          </cell>
          <cell r="G4953" t="str">
            <v>SK</v>
          </cell>
          <cell r="H4953" t="str">
            <v>7612985797443</v>
          </cell>
        </row>
        <row r="4954">
          <cell r="A4954" t="str">
            <v>114.0608.443</v>
          </cell>
          <cell r="B4954" t="str">
            <v>AZG 621-116 3 1/2" WWK ST+EOSNEO PDS SS</v>
          </cell>
          <cell r="C4954" t="str">
            <v>AZG621SGPKENU</v>
          </cell>
          <cell r="D4954" t="str">
            <v>FRANKE</v>
          </cell>
          <cell r="E4954" t="str">
            <v>114.201</v>
          </cell>
          <cell r="F4954">
            <v>179.59</v>
          </cell>
          <cell r="G4954" t="str">
            <v>SK</v>
          </cell>
          <cell r="H4954" t="str">
            <v>7612985797450</v>
          </cell>
        </row>
        <row r="4955">
          <cell r="A4955" t="str">
            <v>114.0608.444</v>
          </cell>
          <cell r="B4955" t="str">
            <v>AZG 621-116 3 1/2" WWK ST+EOSNEO SPOU SS</v>
          </cell>
          <cell r="C4955" t="str">
            <v>AZG621SGPKENZ</v>
          </cell>
          <cell r="D4955" t="str">
            <v>FRANKE</v>
          </cell>
          <cell r="E4955" t="str">
            <v>114.201</v>
          </cell>
          <cell r="F4955">
            <v>158.4</v>
          </cell>
          <cell r="G4955" t="str">
            <v>SK</v>
          </cell>
          <cell r="H4955" t="str">
            <v>7612985797467</v>
          </cell>
        </row>
        <row r="4956">
          <cell r="A4956" t="str">
            <v>114.0608.445</v>
          </cell>
          <cell r="B4956" t="str">
            <v>AZG 621-116 3 1/2" WWK ST+LIQUIDO SPRAY</v>
          </cell>
          <cell r="C4956" t="str">
            <v>AZG621SGPKLI</v>
          </cell>
          <cell r="D4956" t="str">
            <v>FRANKE</v>
          </cell>
          <cell r="E4956" t="str">
            <v>114.201</v>
          </cell>
          <cell r="F4956">
            <v>130.99</v>
          </cell>
          <cell r="G4956" t="str">
            <v>SK</v>
          </cell>
          <cell r="H4956" t="str">
            <v>7612985797474</v>
          </cell>
        </row>
        <row r="4957">
          <cell r="A4957" t="str">
            <v>114.0608.446</v>
          </cell>
          <cell r="B4957" t="str">
            <v>AZG 621-116 3 1/2" WWK ST+SPIDER SPOUT C</v>
          </cell>
          <cell r="C4957" t="str">
            <v>AZG621SGPKSP</v>
          </cell>
          <cell r="D4957" t="str">
            <v>FRANKE</v>
          </cell>
          <cell r="E4957" t="str">
            <v>114.201</v>
          </cell>
          <cell r="F4957">
            <v>124.7</v>
          </cell>
          <cell r="G4957" t="str">
            <v>SK</v>
          </cell>
          <cell r="H4957" t="str">
            <v>7612985797481</v>
          </cell>
        </row>
        <row r="4958">
          <cell r="A4958" t="str">
            <v>114.0608.447</v>
          </cell>
          <cell r="B4958" t="str">
            <v>AZG 621-116 3 1/2" WWK SM+ALTO NOZZ CHRO</v>
          </cell>
          <cell r="C4958" t="str">
            <v>AZG621TPPKALU</v>
          </cell>
          <cell r="D4958" t="str">
            <v>FRANKE</v>
          </cell>
          <cell r="E4958" t="str">
            <v>114.201</v>
          </cell>
          <cell r="F4958">
            <v>174.48</v>
          </cell>
          <cell r="G4958" t="str">
            <v>SK</v>
          </cell>
          <cell r="H4958" t="str">
            <v>7612985797498</v>
          </cell>
        </row>
        <row r="4959">
          <cell r="A4959" t="str">
            <v>114.0608.448</v>
          </cell>
          <cell r="B4959" t="str">
            <v>AZG 621-116 3 1/2" WWK SM+ALTO SPOUT CHR</v>
          </cell>
          <cell r="C4959" t="str">
            <v>AZG621TPPKALZ</v>
          </cell>
          <cell r="D4959" t="str">
            <v>FRANKE</v>
          </cell>
          <cell r="E4959" t="str">
            <v>114.201</v>
          </cell>
          <cell r="F4959">
            <v>150.76</v>
          </cell>
          <cell r="G4959" t="str">
            <v>SK</v>
          </cell>
          <cell r="H4959" t="str">
            <v>7612985797504</v>
          </cell>
        </row>
        <row r="4960">
          <cell r="A4960" t="str">
            <v>114.0608.449</v>
          </cell>
          <cell r="B4960" t="str">
            <v>AZG 621-116 3 1/2" WWK SM+ATLNEO NOZZ SS</v>
          </cell>
          <cell r="C4960" t="str">
            <v>AZG621TPATU</v>
          </cell>
          <cell r="D4960" t="str">
            <v>FRANKE</v>
          </cell>
          <cell r="E4960" t="str">
            <v>114.201</v>
          </cell>
          <cell r="F4960">
            <v>167.02</v>
          </cell>
          <cell r="G4960" t="str">
            <v>SK</v>
          </cell>
          <cell r="H4960" t="str">
            <v>7612985797511</v>
          </cell>
        </row>
        <row r="4961">
          <cell r="A4961" t="str">
            <v>114.0608.450</v>
          </cell>
          <cell r="B4961" t="str">
            <v>AZG 621-116 3 1/2" WWK SM+ATLNEO SPOU SS</v>
          </cell>
          <cell r="C4961" t="str">
            <v>AZG621TPATZ</v>
          </cell>
          <cell r="D4961" t="str">
            <v>FRANKE</v>
          </cell>
          <cell r="E4961" t="str">
            <v>114.201</v>
          </cell>
          <cell r="F4961">
            <v>155.97</v>
          </cell>
          <cell r="G4961" t="str">
            <v>SK</v>
          </cell>
          <cell r="H4961" t="str">
            <v>7612985797528</v>
          </cell>
        </row>
        <row r="4962">
          <cell r="A4962" t="str">
            <v>114.0608.451</v>
          </cell>
          <cell r="B4962" t="str">
            <v>AZG 621-116 3 1/2" WWK SM+EOSNEO PDS SS</v>
          </cell>
          <cell r="C4962" t="str">
            <v>AZG621TPPKENU</v>
          </cell>
          <cell r="D4962" t="str">
            <v>FRANKE</v>
          </cell>
          <cell r="E4962" t="str">
            <v>114.201</v>
          </cell>
          <cell r="F4962">
            <v>180.65</v>
          </cell>
          <cell r="G4962" t="str">
            <v>SK</v>
          </cell>
          <cell r="H4962" t="str">
            <v>7612985797535</v>
          </cell>
        </row>
        <row r="4963">
          <cell r="A4963" t="str">
            <v>114.0608.452</v>
          </cell>
          <cell r="B4963" t="str">
            <v>AZG 621-116 3 1/2" WWK SM+EOSNEO SPOU SS</v>
          </cell>
          <cell r="C4963" t="str">
            <v>AZG621TPPKENZ</v>
          </cell>
          <cell r="D4963" t="str">
            <v>FRANKE</v>
          </cell>
          <cell r="E4963" t="str">
            <v>114.201</v>
          </cell>
          <cell r="F4963">
            <v>159.46</v>
          </cell>
          <cell r="G4963" t="str">
            <v>SK</v>
          </cell>
          <cell r="H4963" t="str">
            <v>7612985797542</v>
          </cell>
        </row>
        <row r="4964">
          <cell r="A4964" t="str">
            <v>114.0608.453</v>
          </cell>
          <cell r="B4964" t="str">
            <v>AZG 621-116 3 1/2" WWK SM+LIQUIDO SPRAY</v>
          </cell>
          <cell r="C4964" t="str">
            <v>AZG621TPPKLI</v>
          </cell>
          <cell r="D4964" t="str">
            <v>FRANKE</v>
          </cell>
          <cell r="E4964" t="str">
            <v>114.201</v>
          </cell>
          <cell r="F4964">
            <v>132.05000000000001</v>
          </cell>
          <cell r="G4964" t="str">
            <v>SK</v>
          </cell>
          <cell r="H4964" t="str">
            <v>7612985797559</v>
          </cell>
        </row>
        <row r="4965">
          <cell r="A4965" t="str">
            <v>114.0608.454</v>
          </cell>
          <cell r="B4965" t="str">
            <v>AZG 651-97 3 1/2" WWK ON+ALTO NOZZ CHRO</v>
          </cell>
          <cell r="C4965" t="str">
            <v>AZG651OXPKALU</v>
          </cell>
          <cell r="D4965" t="str">
            <v>FRANKE</v>
          </cell>
          <cell r="E4965" t="str">
            <v>114.201</v>
          </cell>
          <cell r="F4965">
            <v>138.04</v>
          </cell>
          <cell r="G4965" t="str">
            <v>SK</v>
          </cell>
          <cell r="H4965" t="str">
            <v>7612985797566</v>
          </cell>
        </row>
        <row r="4966">
          <cell r="A4966" t="str">
            <v>114.0608.455</v>
          </cell>
          <cell r="B4966" t="str">
            <v>AZG 651-97 3 1/2" WWK ON+ALTO SPOUT CHR</v>
          </cell>
          <cell r="C4966" t="str">
            <v>AZG651OXPKALZ</v>
          </cell>
          <cell r="D4966" t="str">
            <v>FRANKE</v>
          </cell>
          <cell r="E4966" t="str">
            <v>114.201</v>
          </cell>
          <cell r="F4966">
            <v>114.32</v>
          </cell>
          <cell r="G4966" t="str">
            <v>SK</v>
          </cell>
          <cell r="H4966" t="str">
            <v>7612985797573</v>
          </cell>
        </row>
        <row r="4967">
          <cell r="A4967" t="str">
            <v>114.0608.456</v>
          </cell>
          <cell r="B4967" t="str">
            <v>AZG 651-97 3 1/2" WWK ON+ACTNEO SPR BLM</v>
          </cell>
          <cell r="C4967" t="str">
            <v>AZG651OXPKANZU</v>
          </cell>
          <cell r="D4967" t="str">
            <v>FRANKE</v>
          </cell>
          <cell r="E4967" t="str">
            <v>114.201</v>
          </cell>
          <cell r="F4967">
            <v>173.97</v>
          </cell>
          <cell r="G4967" t="str">
            <v>SK</v>
          </cell>
          <cell r="H4967" t="str">
            <v>7612985797580</v>
          </cell>
        </row>
        <row r="4968">
          <cell r="A4968" t="str">
            <v>114.0608.457</v>
          </cell>
          <cell r="B4968" t="str">
            <v>AZG 651-97 3 1/2" WWK ON+ACTNEO SPO BLM</v>
          </cell>
          <cell r="C4968" t="str">
            <v>AZG651OXPKANZZ</v>
          </cell>
          <cell r="D4968" t="str">
            <v>FRANKE</v>
          </cell>
          <cell r="E4968" t="str">
            <v>114.201</v>
          </cell>
          <cell r="F4968">
            <v>142.55000000000001</v>
          </cell>
          <cell r="G4968" t="str">
            <v>SK</v>
          </cell>
          <cell r="H4968" t="str">
            <v>7612985797597</v>
          </cell>
        </row>
        <row r="4969">
          <cell r="A4969" t="str">
            <v>114.0608.458</v>
          </cell>
          <cell r="B4969" t="str">
            <v>AZG 651-97 3 1/2" WWK ON+ACTPLU SPR BLM</v>
          </cell>
          <cell r="C4969" t="str">
            <v>AZG651OXPKAPZU</v>
          </cell>
          <cell r="D4969" t="str">
            <v>FRANKE</v>
          </cell>
          <cell r="E4969" t="str">
            <v>114.201</v>
          </cell>
          <cell r="F4969">
            <v>185.06</v>
          </cell>
          <cell r="G4969" t="str">
            <v>SK</v>
          </cell>
          <cell r="H4969" t="str">
            <v>7612985797603</v>
          </cell>
        </row>
        <row r="4970">
          <cell r="A4970" t="str">
            <v>114.0608.459</v>
          </cell>
          <cell r="B4970" t="str">
            <v>AZG 651-97 3 1/2" WWK ON+ACTPLU SPO BLM</v>
          </cell>
          <cell r="C4970" t="str">
            <v>AZG651OXPKAPZZ</v>
          </cell>
          <cell r="D4970" t="str">
            <v>FRANKE</v>
          </cell>
          <cell r="E4970" t="str">
            <v>114.201</v>
          </cell>
          <cell r="F4970">
            <v>141.77000000000001</v>
          </cell>
          <cell r="G4970" t="str">
            <v>SK</v>
          </cell>
          <cell r="H4970" t="str">
            <v>7612985797610</v>
          </cell>
        </row>
        <row r="4971">
          <cell r="A4971" t="str">
            <v>114.0608.460</v>
          </cell>
          <cell r="B4971" t="str">
            <v>AZG 651-97 3 1/2" WWK ON+ATLNEO NOZZ SS</v>
          </cell>
          <cell r="C4971" t="str">
            <v>AZG651OXPKATU</v>
          </cell>
          <cell r="D4971" t="str">
            <v>FRANKE</v>
          </cell>
          <cell r="E4971" t="str">
            <v>114.201</v>
          </cell>
          <cell r="F4971">
            <v>136.28</v>
          </cell>
          <cell r="G4971" t="str">
            <v>SK</v>
          </cell>
          <cell r="H4971" t="str">
            <v>7612985797627</v>
          </cell>
        </row>
        <row r="4972">
          <cell r="A4972" t="str">
            <v>114.0608.461</v>
          </cell>
          <cell r="B4972" t="str">
            <v>AZG 651-97 3 1/2" WWK ON+ATLNEO SPOU SS</v>
          </cell>
          <cell r="C4972" t="str">
            <v>AZG651OXPKATZ</v>
          </cell>
          <cell r="D4972" t="str">
            <v>FRANKE</v>
          </cell>
          <cell r="E4972" t="str">
            <v>114.201</v>
          </cell>
          <cell r="F4972">
            <v>123.96</v>
          </cell>
          <cell r="G4972" t="str">
            <v>SK</v>
          </cell>
          <cell r="H4972" t="str">
            <v>7612985797634</v>
          </cell>
        </row>
        <row r="4973">
          <cell r="A4973" t="str">
            <v>114.0608.462</v>
          </cell>
          <cell r="B4973" t="str">
            <v>AZG 651-97 3 1/2" WWK ON+ATLNEO NOZ IBL</v>
          </cell>
          <cell r="C4973" t="str">
            <v>AZG651OXPKATZU</v>
          </cell>
          <cell r="D4973" t="str">
            <v>FRANKE</v>
          </cell>
          <cell r="E4973" t="str">
            <v>114.201</v>
          </cell>
          <cell r="F4973">
            <v>147.74</v>
          </cell>
          <cell r="G4973" t="str">
            <v>SK</v>
          </cell>
          <cell r="H4973" t="str">
            <v>7612985797641</v>
          </cell>
        </row>
        <row r="4974">
          <cell r="A4974" t="str">
            <v>114.0608.463</v>
          </cell>
          <cell r="B4974" t="str">
            <v>AZG 651-97 3 1/2" WWK ON+ATLNEO SPO IBL</v>
          </cell>
          <cell r="C4974" t="str">
            <v>AZG651OXPKATZZ</v>
          </cell>
          <cell r="D4974" t="str">
            <v>FRANKE</v>
          </cell>
          <cell r="E4974" t="str">
            <v>114.201</v>
          </cell>
          <cell r="F4974">
            <v>133.22</v>
          </cell>
          <cell r="G4974" t="str">
            <v>SK</v>
          </cell>
          <cell r="H4974" t="str">
            <v>7612985797658</v>
          </cell>
        </row>
        <row r="4975">
          <cell r="A4975" t="str">
            <v>114.0608.476</v>
          </cell>
          <cell r="B4975" t="str">
            <v>AZG 651-97 3 1/2" WWK ON+EOSNEO PDS SS</v>
          </cell>
          <cell r="C4975" t="str">
            <v>AZG651OXPKENU</v>
          </cell>
          <cell r="D4975" t="str">
            <v>FRANKE</v>
          </cell>
          <cell r="E4975" t="str">
            <v>114.201</v>
          </cell>
          <cell r="F4975">
            <v>144.21</v>
          </cell>
          <cell r="G4975" t="str">
            <v>SK</v>
          </cell>
          <cell r="H4975" t="str">
            <v>7612985797368</v>
          </cell>
        </row>
        <row r="4976">
          <cell r="A4976" t="str">
            <v>114.0608.477</v>
          </cell>
          <cell r="B4976" t="str">
            <v>AZG 651-97 3 1/2" WWK ON+EOSNEO SPOU SS</v>
          </cell>
          <cell r="C4976" t="str">
            <v>AZG651OXPKENZ</v>
          </cell>
          <cell r="D4976" t="str">
            <v>FRANKE</v>
          </cell>
          <cell r="E4976" t="str">
            <v>114.201</v>
          </cell>
          <cell r="F4976">
            <v>123.02</v>
          </cell>
          <cell r="G4976" t="str">
            <v>SK</v>
          </cell>
          <cell r="H4976" t="str">
            <v>7612985797375</v>
          </cell>
        </row>
        <row r="4977">
          <cell r="A4977" t="str">
            <v>114.0608.478</v>
          </cell>
          <cell r="B4977" t="str">
            <v>AZG 651-97 3 1/2" WWK ON+LIQUIDO SPRAY C</v>
          </cell>
          <cell r="C4977" t="str">
            <v>AZG651OXPKLI</v>
          </cell>
          <cell r="D4977" t="str">
            <v>FRANKE</v>
          </cell>
          <cell r="E4977" t="str">
            <v>114.201</v>
          </cell>
          <cell r="F4977">
            <v>95.61</v>
          </cell>
          <cell r="G4977" t="str">
            <v>SK</v>
          </cell>
          <cell r="H4977" t="str">
            <v>7612985797382</v>
          </cell>
        </row>
        <row r="4978">
          <cell r="A4978" t="str">
            <v>114.0608.479</v>
          </cell>
          <cell r="B4978" t="str">
            <v>AZG 651-97 3 1/2" WWK ON+MARINA POS CH</v>
          </cell>
          <cell r="C4978" t="str">
            <v>AZG651OXMA</v>
          </cell>
          <cell r="D4978" t="str">
            <v>FRANKE</v>
          </cell>
          <cell r="E4978" t="str">
            <v>114.201</v>
          </cell>
          <cell r="F4978">
            <v>118.68</v>
          </cell>
          <cell r="G4978" t="str">
            <v>SK</v>
          </cell>
          <cell r="H4978" t="str">
            <v>7612985797399</v>
          </cell>
        </row>
        <row r="4979">
          <cell r="A4979" t="str">
            <v>114.0608.480</v>
          </cell>
          <cell r="B4979" t="str">
            <v>AZG 651-97 3 1/2" WWK ON+POLAR SPOUT CH</v>
          </cell>
          <cell r="C4979" t="str">
            <v>AZG651OXPO</v>
          </cell>
          <cell r="D4979" t="str">
            <v>FRANKE</v>
          </cell>
          <cell r="E4979" t="str">
            <v>114.201</v>
          </cell>
          <cell r="F4979">
            <v>101.27</v>
          </cell>
          <cell r="G4979" t="str">
            <v>SK</v>
          </cell>
          <cell r="H4979" t="str">
            <v>7612985797801</v>
          </cell>
        </row>
        <row r="4980">
          <cell r="A4980" t="str">
            <v>114.0608.541</v>
          </cell>
          <cell r="B4980" t="str">
            <v>AZG 651-97 3 1/2" WWK ON+SPIDER SPOUT C</v>
          </cell>
          <cell r="C4980" t="str">
            <v>AZG651OXPKSP</v>
          </cell>
          <cell r="D4980" t="str">
            <v>FRANKE</v>
          </cell>
          <cell r="E4980" t="str">
            <v>114.201</v>
          </cell>
          <cell r="F4980">
            <v>89.32</v>
          </cell>
          <cell r="G4980" t="str">
            <v>SK</v>
          </cell>
          <cell r="H4980" t="str">
            <v>7612985797818</v>
          </cell>
        </row>
        <row r="4981">
          <cell r="A4981" t="str">
            <v>114.0608.542</v>
          </cell>
          <cell r="B4981" t="str">
            <v>AZG 651-97 3 1/2" WWK ST+ALTO NOZZ CHRO</v>
          </cell>
          <cell r="C4981" t="str">
            <v>AZG651SGPKALU</v>
          </cell>
          <cell r="D4981" t="str">
            <v>FRANKE</v>
          </cell>
          <cell r="E4981" t="str">
            <v>114.201</v>
          </cell>
          <cell r="F4981">
            <v>168.47</v>
          </cell>
          <cell r="G4981" t="str">
            <v>SK</v>
          </cell>
          <cell r="H4981" t="str">
            <v>7612985797825</v>
          </cell>
        </row>
        <row r="4982">
          <cell r="A4982" t="str">
            <v>114.0608.543</v>
          </cell>
          <cell r="B4982" t="str">
            <v>AZG 651-97 3 1/2" WWK ST+ALTO SPOUT CHR</v>
          </cell>
          <cell r="C4982" t="str">
            <v>AZG651SGPKALZ</v>
          </cell>
          <cell r="D4982" t="str">
            <v>FRANKE</v>
          </cell>
          <cell r="E4982" t="str">
            <v>114.201</v>
          </cell>
          <cell r="F4982">
            <v>144.75</v>
          </cell>
          <cell r="G4982" t="str">
            <v>SK</v>
          </cell>
          <cell r="H4982" t="str">
            <v>7612985797832</v>
          </cell>
        </row>
        <row r="4983">
          <cell r="A4983" t="str">
            <v>114.0608.544</v>
          </cell>
          <cell r="B4983" t="str">
            <v>AZG 651-97 3 1/2" WWK ST+ATLNEO NOZZ SS</v>
          </cell>
          <cell r="C4983" t="str">
            <v>AZG651SGPKATU</v>
          </cell>
          <cell r="D4983" t="str">
            <v>FRANKE</v>
          </cell>
          <cell r="E4983" t="str">
            <v>114.201</v>
          </cell>
          <cell r="F4983">
            <v>136.03</v>
          </cell>
          <cell r="G4983" t="str">
            <v>SK</v>
          </cell>
          <cell r="H4983" t="str">
            <v>7612985797849</v>
          </cell>
        </row>
        <row r="4984">
          <cell r="A4984" t="str">
            <v>114.0608.545</v>
          </cell>
          <cell r="B4984" t="str">
            <v>AZG 651-97 3 1/2" WWK ST+ATLNEO SPOU SS</v>
          </cell>
          <cell r="C4984" t="str">
            <v>AZG651SGPKATZ</v>
          </cell>
          <cell r="D4984" t="str">
            <v>FRANKE</v>
          </cell>
          <cell r="E4984" t="str">
            <v>114.201</v>
          </cell>
          <cell r="F4984">
            <v>123.71</v>
          </cell>
          <cell r="G4984" t="str">
            <v>SK</v>
          </cell>
          <cell r="H4984" t="str">
            <v>7612985797856</v>
          </cell>
        </row>
        <row r="4985">
          <cell r="A4985" t="str">
            <v>114.0608.546</v>
          </cell>
          <cell r="B4985" t="str">
            <v>AZG 651-97 3 1/2" WWK ST+EOSNEO PDS SS</v>
          </cell>
          <cell r="C4985" t="str">
            <v>AZG651SGPKENU</v>
          </cell>
          <cell r="D4985" t="str">
            <v>FRANKE</v>
          </cell>
          <cell r="E4985" t="str">
            <v>114.201</v>
          </cell>
          <cell r="F4985">
            <v>174.64</v>
          </cell>
          <cell r="G4985" t="str">
            <v>SK</v>
          </cell>
          <cell r="H4985" t="str">
            <v>7612985797863</v>
          </cell>
        </row>
        <row r="4986">
          <cell r="A4986" t="str">
            <v>114.0608.547</v>
          </cell>
          <cell r="B4986" t="str">
            <v>AZG 651-97 3 1/2" WWK ST+EOSNEO SPOU SS</v>
          </cell>
          <cell r="C4986" t="str">
            <v>AZG651SGPKENZ</v>
          </cell>
          <cell r="D4986" t="str">
            <v>FRANKE</v>
          </cell>
          <cell r="E4986" t="str">
            <v>114.201</v>
          </cell>
          <cell r="F4986">
            <v>153.44999999999999</v>
          </cell>
          <cell r="G4986" t="str">
            <v>SK</v>
          </cell>
          <cell r="H4986" t="str">
            <v>7612985797870</v>
          </cell>
        </row>
        <row r="4987">
          <cell r="A4987" t="str">
            <v>114.0608.548</v>
          </cell>
          <cell r="B4987" t="str">
            <v>AZG 651-97 3 1/2" WWK ST+LIQUIDO SPRAY C</v>
          </cell>
          <cell r="C4987" t="str">
            <v>AZG651SGPKLI</v>
          </cell>
          <cell r="D4987" t="str">
            <v>FRANKE</v>
          </cell>
          <cell r="E4987" t="str">
            <v>114.201</v>
          </cell>
          <cell r="F4987">
            <v>126.04</v>
          </cell>
          <cell r="G4987" t="str">
            <v>SK</v>
          </cell>
          <cell r="H4987" t="str">
            <v>7612985797887</v>
          </cell>
        </row>
        <row r="4988">
          <cell r="A4988" t="str">
            <v>114.0608.549</v>
          </cell>
          <cell r="B4988" t="str">
            <v>AZG 651-97 3 1/2" WWK ST+SPIDER SPOUT C</v>
          </cell>
          <cell r="C4988" t="str">
            <v>AZG651SGPKSP</v>
          </cell>
          <cell r="D4988" t="str">
            <v>FRANKE</v>
          </cell>
          <cell r="E4988" t="str">
            <v>114.201</v>
          </cell>
          <cell r="F4988">
            <v>119.75</v>
          </cell>
          <cell r="G4988" t="str">
            <v>SK</v>
          </cell>
          <cell r="H4988" t="str">
            <v>7612985797894</v>
          </cell>
        </row>
        <row r="4989">
          <cell r="A4989" t="str">
            <v>114.0608.550</v>
          </cell>
          <cell r="B4989" t="str">
            <v>AZG 651-97 3 1/2" WWK SM+ALTO NOZZ CHRO</v>
          </cell>
          <cell r="C4989" t="str">
            <v>AZG651TPPKALU</v>
          </cell>
          <cell r="D4989" t="str">
            <v>FRANKE</v>
          </cell>
          <cell r="E4989" t="str">
            <v>114.201</v>
          </cell>
          <cell r="F4989">
            <v>169.35</v>
          </cell>
          <cell r="G4989" t="str">
            <v>SK</v>
          </cell>
          <cell r="H4989" t="str">
            <v>7612985798006</v>
          </cell>
        </row>
        <row r="4990">
          <cell r="A4990" t="str">
            <v>114.0608.561</v>
          </cell>
          <cell r="B4990" t="str">
            <v>AZG 651-97 3 1/2" WWK SM+ALTO SPOUT CHR</v>
          </cell>
          <cell r="C4990" t="str">
            <v>AZG651TPPKALZ</v>
          </cell>
          <cell r="D4990" t="str">
            <v>FRANKE</v>
          </cell>
          <cell r="E4990" t="str">
            <v>114.201</v>
          </cell>
          <cell r="F4990">
            <v>145.63</v>
          </cell>
          <cell r="G4990" t="str">
            <v>SK</v>
          </cell>
          <cell r="H4990" t="str">
            <v>7612985798013</v>
          </cell>
        </row>
        <row r="4991">
          <cell r="A4991" t="str">
            <v>114.0608.562</v>
          </cell>
          <cell r="B4991" t="str">
            <v>AZG 651-97 3 1/2" WWK SM+ATLNEO NOZZ SS</v>
          </cell>
          <cell r="C4991" t="str">
            <v>AZG651TPATU</v>
          </cell>
          <cell r="D4991" t="str">
            <v>FRANKE</v>
          </cell>
          <cell r="E4991" t="str">
            <v>114.201</v>
          </cell>
          <cell r="F4991">
            <v>161.88999999999999</v>
          </cell>
          <cell r="G4991" t="str">
            <v>SK</v>
          </cell>
          <cell r="H4991" t="str">
            <v>7612985798020</v>
          </cell>
        </row>
        <row r="4992">
          <cell r="A4992" t="str">
            <v>114.0608.563</v>
          </cell>
          <cell r="B4992" t="str">
            <v>AZG 651-97 3 1/2" WWK SM+ATLNEO SPOU SS</v>
          </cell>
          <cell r="C4992" t="str">
            <v>AZG651TPATZ</v>
          </cell>
          <cell r="D4992" t="str">
            <v>FRANKE</v>
          </cell>
          <cell r="E4992" t="str">
            <v>114.201</v>
          </cell>
          <cell r="F4992">
            <v>150.84</v>
          </cell>
          <cell r="G4992" t="str">
            <v>SK</v>
          </cell>
          <cell r="H4992" t="str">
            <v>7612985798037</v>
          </cell>
        </row>
        <row r="4993">
          <cell r="A4993" t="str">
            <v>114.0608.564</v>
          </cell>
          <cell r="B4993" t="str">
            <v>AZG 651-97 3 1/2" WWK SM+EOSNEO PDS SS</v>
          </cell>
          <cell r="C4993" t="str">
            <v>AZG651TPPKENU</v>
          </cell>
          <cell r="D4993" t="str">
            <v>FRANKE</v>
          </cell>
          <cell r="E4993" t="str">
            <v>114.201</v>
          </cell>
          <cell r="F4993">
            <v>175.52</v>
          </cell>
          <cell r="G4993" t="str">
            <v>SK</v>
          </cell>
          <cell r="H4993" t="str">
            <v>7612985798044</v>
          </cell>
        </row>
        <row r="4994">
          <cell r="A4994" t="str">
            <v>114.0608.565</v>
          </cell>
          <cell r="B4994" t="str">
            <v>AZG 651-97 3 1/2" WWK SM+EOSNEO SPOU SS</v>
          </cell>
          <cell r="C4994" t="str">
            <v>AZG651TPPKENZ</v>
          </cell>
          <cell r="D4994" t="str">
            <v>FRANKE</v>
          </cell>
          <cell r="E4994" t="str">
            <v>114.201</v>
          </cell>
          <cell r="F4994">
            <v>154.33000000000001</v>
          </cell>
          <cell r="G4994" t="str">
            <v>SK</v>
          </cell>
          <cell r="H4994" t="str">
            <v>7612985798051</v>
          </cell>
        </row>
        <row r="4995">
          <cell r="A4995" t="str">
            <v>114.0608.566</v>
          </cell>
          <cell r="B4995" t="str">
            <v>AZG 651-97 3 1/2" WWK SM+LIQUIDO SPRAY C</v>
          </cell>
          <cell r="C4995" t="str">
            <v>AZG651TPPKLI</v>
          </cell>
          <cell r="D4995" t="str">
            <v>FRANKE</v>
          </cell>
          <cell r="E4995" t="str">
            <v>114.201</v>
          </cell>
          <cell r="F4995">
            <v>126.92</v>
          </cell>
          <cell r="G4995" t="str">
            <v>SK</v>
          </cell>
          <cell r="H4995" t="str">
            <v>7612985798068</v>
          </cell>
        </row>
        <row r="4996">
          <cell r="A4996" t="str">
            <v>114.0608.594</v>
          </cell>
          <cell r="B4996" t="str">
            <v>BFG 611-78 3 1/2" NWK REV M-STORM BX</v>
          </cell>
          <cell r="C4996" t="str">
            <v>BFG611TP</v>
          </cell>
          <cell r="D4996" t="str">
            <v>FRANKE</v>
          </cell>
          <cell r="E4996" t="str">
            <v>114.551</v>
          </cell>
          <cell r="F4996">
            <v>54.78</v>
          </cell>
          <cell r="G4996" t="str">
            <v>SK</v>
          </cell>
          <cell r="H4996" t="str">
            <v>7612985799041</v>
          </cell>
        </row>
        <row r="4997">
          <cell r="A4997" t="str">
            <v>114.0608.599</v>
          </cell>
          <cell r="B4997" t="str">
            <v>BFG 611-78 3 1/2" NWK REV M-STONE BX</v>
          </cell>
          <cell r="C4997" t="str">
            <v/>
          </cell>
          <cell r="D4997" t="str">
            <v>FRANKE</v>
          </cell>
          <cell r="E4997" t="str">
            <v>114.551</v>
          </cell>
          <cell r="F4997">
            <v>55.15</v>
          </cell>
          <cell r="G4997" t="str">
            <v>SK</v>
          </cell>
          <cell r="H4997" t="str">
            <v>7612985799065</v>
          </cell>
        </row>
        <row r="4998">
          <cell r="A4998" t="str">
            <v>114.0608.600</v>
          </cell>
          <cell r="B4998" t="str">
            <v>BFG 651-97 3 1/2" NWK REV M-STONE BX</v>
          </cell>
          <cell r="C4998" t="str">
            <v/>
          </cell>
          <cell r="D4998" t="str">
            <v>FRANKE</v>
          </cell>
          <cell r="E4998" t="str">
            <v>114.551</v>
          </cell>
          <cell r="F4998">
            <v>60.62</v>
          </cell>
          <cell r="G4998" t="str">
            <v>SK</v>
          </cell>
          <cell r="H4998" t="str">
            <v>7612985799072</v>
          </cell>
        </row>
        <row r="4999">
          <cell r="A4999" t="str">
            <v>114.0608.601</v>
          </cell>
          <cell r="B4999" t="str">
            <v>BFG 651-97 3 1/2" NWK REV M-STORM BX</v>
          </cell>
          <cell r="C4999" t="str">
            <v>BFG651TP</v>
          </cell>
          <cell r="D4999" t="str">
            <v>FRANKE</v>
          </cell>
          <cell r="E4999" t="str">
            <v>114.551</v>
          </cell>
          <cell r="F4999">
            <v>60.14</v>
          </cell>
          <cell r="G4999" t="str">
            <v>SK</v>
          </cell>
          <cell r="H4999" t="str">
            <v>7612985799089</v>
          </cell>
        </row>
        <row r="5000">
          <cell r="A5000" t="str">
            <v>114.0608.602</v>
          </cell>
          <cell r="B5000" t="str">
            <v>BFG 621-116  3 1/2" NWK REV M-STONE BX</v>
          </cell>
          <cell r="C5000" t="str">
            <v/>
          </cell>
          <cell r="D5000" t="str">
            <v>FRANKE</v>
          </cell>
          <cell r="E5000" t="str">
            <v>114.551</v>
          </cell>
          <cell r="F5000">
            <v>64.47</v>
          </cell>
          <cell r="G5000" t="str">
            <v>SK</v>
          </cell>
          <cell r="H5000" t="str">
            <v>7612985799096</v>
          </cell>
        </row>
        <row r="5001">
          <cell r="A5001" t="str">
            <v>114.0608.603</v>
          </cell>
          <cell r="B5001" t="str">
            <v>BFG 621-116 3 1/2" NWK REV M-STORM BX</v>
          </cell>
          <cell r="C5001" t="str">
            <v>BFG621TP</v>
          </cell>
          <cell r="D5001" t="str">
            <v>FRANKE</v>
          </cell>
          <cell r="E5001" t="str">
            <v>114.551</v>
          </cell>
          <cell r="F5001">
            <v>64.92</v>
          </cell>
          <cell r="G5001" t="str">
            <v>SK</v>
          </cell>
          <cell r="H5001" t="str">
            <v>7612985799102</v>
          </cell>
        </row>
        <row r="5002">
          <cell r="A5002" t="str">
            <v>114.0608.684</v>
          </cell>
          <cell r="B5002" t="str">
            <v>BFG 611-78 3 1/2" WWK ON+ALTO NOZZ CHROM</v>
          </cell>
          <cell r="C5002" t="str">
            <v>BFG611OXPKALU</v>
          </cell>
          <cell r="D5002" t="str">
            <v>FRANKE</v>
          </cell>
          <cell r="E5002" t="str">
            <v>114.551</v>
          </cell>
          <cell r="F5002">
            <v>127.08</v>
          </cell>
          <cell r="G5002" t="str">
            <v>SK</v>
          </cell>
          <cell r="H5002" t="str">
            <v>7612985799683</v>
          </cell>
        </row>
        <row r="5003">
          <cell r="A5003" t="str">
            <v>114.0608.687</v>
          </cell>
          <cell r="B5003" t="str">
            <v>BFG 611-78 3 1/2" WWK ON+ALTO SPOUT CHRO</v>
          </cell>
          <cell r="C5003" t="str">
            <v>BFG611OXPKALZ</v>
          </cell>
          <cell r="D5003" t="str">
            <v>FRANKE</v>
          </cell>
          <cell r="E5003" t="str">
            <v>114.551</v>
          </cell>
          <cell r="F5003">
            <v>103.36</v>
          </cell>
          <cell r="G5003" t="str">
            <v>SK</v>
          </cell>
          <cell r="H5003" t="str">
            <v>7612985799706</v>
          </cell>
        </row>
        <row r="5004">
          <cell r="A5004" t="str">
            <v>114.0608.690</v>
          </cell>
          <cell r="B5004" t="str">
            <v>BFG 611-78 3 1/2" WWK ON+ACT NEO SPR BLM</v>
          </cell>
          <cell r="C5004" t="str">
            <v>BFG611OXPKANZU</v>
          </cell>
          <cell r="D5004" t="str">
            <v>FRANKE</v>
          </cell>
          <cell r="E5004" t="str">
            <v>114.551</v>
          </cell>
          <cell r="F5004">
            <v>175.51</v>
          </cell>
          <cell r="G5004" t="str">
            <v>SK</v>
          </cell>
          <cell r="H5004" t="str">
            <v>7612985799744</v>
          </cell>
        </row>
        <row r="5005">
          <cell r="A5005" t="str">
            <v>114.0608.691</v>
          </cell>
          <cell r="B5005" t="str">
            <v>BFG 611-78 3 1/2" WWK ON+ACT NEO SPO BLM</v>
          </cell>
          <cell r="C5005" t="str">
            <v>BFG611OXPKANZZ</v>
          </cell>
          <cell r="D5005" t="str">
            <v>FRANKE</v>
          </cell>
          <cell r="E5005" t="str">
            <v>114.551</v>
          </cell>
          <cell r="F5005">
            <v>140.6</v>
          </cell>
          <cell r="G5005" t="str">
            <v>SK</v>
          </cell>
          <cell r="H5005" t="str">
            <v>7612985799751</v>
          </cell>
        </row>
        <row r="5006">
          <cell r="A5006" t="str">
            <v>114.0608.692</v>
          </cell>
          <cell r="B5006" t="str">
            <v>BFG 611-78 3 1/2" WWK ON+ACT PLU SPR BLM</v>
          </cell>
          <cell r="C5006" t="str">
            <v>BFG611OXPKAPZU</v>
          </cell>
          <cell r="D5006" t="str">
            <v>FRANKE</v>
          </cell>
          <cell r="E5006" t="str">
            <v>114.551</v>
          </cell>
          <cell r="F5006">
            <v>171.87</v>
          </cell>
          <cell r="G5006" t="str">
            <v>SK</v>
          </cell>
          <cell r="H5006" t="str">
            <v>7612985799768</v>
          </cell>
        </row>
        <row r="5007">
          <cell r="A5007" t="str">
            <v>114.0608.693</v>
          </cell>
          <cell r="B5007" t="str">
            <v>BFG 611-78 3 1/2" WWK ON+ACT PLU SPO BLM</v>
          </cell>
          <cell r="C5007" t="str">
            <v>BFG611OXPKAPZZ</v>
          </cell>
          <cell r="D5007" t="str">
            <v>FRANKE</v>
          </cell>
          <cell r="E5007" t="str">
            <v>114.551</v>
          </cell>
          <cell r="F5007">
            <v>130.88999999999999</v>
          </cell>
          <cell r="G5007" t="str">
            <v>SK</v>
          </cell>
          <cell r="H5007" t="str">
            <v>7612985799775</v>
          </cell>
        </row>
        <row r="5008">
          <cell r="A5008" t="str">
            <v>114.0608.694</v>
          </cell>
          <cell r="B5008" t="str">
            <v>BFG 611-78 3 1/2" WWK ON+ATL NEO NOZZ SS</v>
          </cell>
          <cell r="C5008" t="str">
            <v>BFG611OXPKATU</v>
          </cell>
          <cell r="D5008" t="str">
            <v>FRANKE</v>
          </cell>
          <cell r="E5008" t="str">
            <v>114.551</v>
          </cell>
          <cell r="F5008">
            <v>126.15</v>
          </cell>
          <cell r="G5008" t="str">
            <v>SK</v>
          </cell>
          <cell r="H5008" t="str">
            <v>7612985799782</v>
          </cell>
        </row>
        <row r="5009">
          <cell r="A5009" t="str">
            <v>114.0608.695</v>
          </cell>
          <cell r="B5009" t="str">
            <v>BFG 611-78 3 1/2" WWK ON+ATL NEO SPOU SS</v>
          </cell>
          <cell r="C5009" t="str">
            <v>BFG611OXPKATZ</v>
          </cell>
          <cell r="D5009" t="str">
            <v>FRANKE</v>
          </cell>
          <cell r="E5009" t="str">
            <v>114.551</v>
          </cell>
          <cell r="F5009">
            <v>108.57</v>
          </cell>
          <cell r="G5009" t="str">
            <v>SK</v>
          </cell>
          <cell r="H5009" t="str">
            <v>7612985799799</v>
          </cell>
        </row>
        <row r="5010">
          <cell r="A5010" t="str">
            <v>114.0608.696</v>
          </cell>
          <cell r="B5010" t="str">
            <v>BFG 611-78 3 1/2" WWK ON+ATL NEO NOZ IBL</v>
          </cell>
          <cell r="C5010" t="str">
            <v>BFG611OXPKATZU</v>
          </cell>
          <cell r="D5010" t="str">
            <v>FRANKE</v>
          </cell>
          <cell r="E5010" t="str">
            <v>114.551</v>
          </cell>
          <cell r="F5010">
            <v>145.1</v>
          </cell>
          <cell r="G5010" t="str">
            <v>SK</v>
          </cell>
          <cell r="H5010" t="str">
            <v>7612985799805</v>
          </cell>
        </row>
        <row r="5011">
          <cell r="A5011" t="str">
            <v>114.0608.697</v>
          </cell>
          <cell r="B5011" t="str">
            <v>BFG 611-78 3 1/2" WWK ON+ATL NEO SPO IBL</v>
          </cell>
          <cell r="C5011" t="str">
            <v>BFG611OXPKATZZ</v>
          </cell>
          <cell r="D5011" t="str">
            <v>FRANKE</v>
          </cell>
          <cell r="E5011" t="str">
            <v>114.551</v>
          </cell>
          <cell r="F5011">
            <v>129.21</v>
          </cell>
          <cell r="G5011" t="str">
            <v>SK</v>
          </cell>
          <cell r="H5011" t="str">
            <v>7612985799812</v>
          </cell>
        </row>
        <row r="5012">
          <cell r="A5012" t="str">
            <v>114.0608.698</v>
          </cell>
          <cell r="B5012" t="str">
            <v>BFG 611-78 3 1/2" WWK ON+EOS NEO NOZZ SS</v>
          </cell>
          <cell r="C5012" t="str">
            <v>BFG611OXPKENU</v>
          </cell>
          <cell r="D5012" t="str">
            <v>FRANKE</v>
          </cell>
          <cell r="E5012" t="str">
            <v>114.551</v>
          </cell>
          <cell r="F5012">
            <v>133.25</v>
          </cell>
          <cell r="G5012" t="str">
            <v>SK</v>
          </cell>
          <cell r="H5012" t="str">
            <v>7612985799829</v>
          </cell>
        </row>
        <row r="5013">
          <cell r="A5013" t="str">
            <v>114.0608.699</v>
          </cell>
          <cell r="B5013" t="str">
            <v>BFG 611-78 3 1/2" WWK ON+EOS NEO SPOU SS</v>
          </cell>
          <cell r="C5013" t="str">
            <v>BFG611OXPKENZ</v>
          </cell>
          <cell r="D5013" t="str">
            <v>FRANKE</v>
          </cell>
          <cell r="E5013" t="str">
            <v>114.551</v>
          </cell>
          <cell r="F5013">
            <v>112.06</v>
          </cell>
          <cell r="G5013" t="str">
            <v>SK</v>
          </cell>
          <cell r="H5013" t="str">
            <v>7612985799836</v>
          </cell>
        </row>
        <row r="5014">
          <cell r="A5014" t="str">
            <v>114.0608.700</v>
          </cell>
          <cell r="B5014" t="str">
            <v>BFG 611-78 3 1/2" WWK ON+LIQUIDO SPRAY C</v>
          </cell>
          <cell r="C5014" t="str">
            <v>BFG611OXPKLI</v>
          </cell>
          <cell r="D5014" t="str">
            <v>FRANKE</v>
          </cell>
          <cell r="E5014" t="str">
            <v>114.551</v>
          </cell>
          <cell r="F5014">
            <v>84.65</v>
          </cell>
          <cell r="G5014" t="str">
            <v>SK</v>
          </cell>
          <cell r="H5014" t="str">
            <v>7612985799843</v>
          </cell>
        </row>
        <row r="5015">
          <cell r="A5015" t="str">
            <v>114.0608.701</v>
          </cell>
          <cell r="B5015" t="str">
            <v>BFG 611-78 3 1/2" WWK ON+MARINA NOZZ CHR</v>
          </cell>
          <cell r="C5015" t="str">
            <v>BFG611OXPKMA</v>
          </cell>
          <cell r="D5015" t="str">
            <v>FRANKE</v>
          </cell>
          <cell r="E5015" t="str">
            <v>114.551</v>
          </cell>
          <cell r="F5015">
            <v>107.72</v>
          </cell>
          <cell r="G5015" t="str">
            <v>SK</v>
          </cell>
          <cell r="H5015" t="str">
            <v>7612985799850</v>
          </cell>
        </row>
        <row r="5016">
          <cell r="A5016" t="str">
            <v>114.0608.702</v>
          </cell>
          <cell r="B5016" t="str">
            <v>BFG 611-78 3 1/2" WWK ON+POLAR SPOUT CHR</v>
          </cell>
          <cell r="C5016" t="str">
            <v>BFG611OXPKPO</v>
          </cell>
          <cell r="D5016" t="str">
            <v>FRANKE</v>
          </cell>
          <cell r="E5016" t="str">
            <v>114.551</v>
          </cell>
          <cell r="F5016">
            <v>90.31</v>
          </cell>
          <cell r="G5016" t="str">
            <v>SK</v>
          </cell>
          <cell r="H5016" t="str">
            <v>7612985799867</v>
          </cell>
        </row>
        <row r="5017">
          <cell r="A5017" t="str">
            <v>114.0608.703</v>
          </cell>
          <cell r="B5017" t="str">
            <v>BFG 611-78 3 1/2" WWK ON+SPIDER SPOUT CH</v>
          </cell>
          <cell r="C5017" t="str">
            <v>BFG611OXPKSP</v>
          </cell>
          <cell r="D5017" t="str">
            <v>FRANKE</v>
          </cell>
          <cell r="E5017" t="str">
            <v>114.551</v>
          </cell>
          <cell r="F5017">
            <v>78.36</v>
          </cell>
          <cell r="G5017" t="str">
            <v>SK</v>
          </cell>
          <cell r="H5017" t="str">
            <v>7612985799874</v>
          </cell>
        </row>
        <row r="5018">
          <cell r="A5018" t="str">
            <v>114.0608.704</v>
          </cell>
          <cell r="B5018" t="str">
            <v>BFG 621-116 3 1/2" WWK ON+ALTO NOZZ CHRO</v>
          </cell>
          <cell r="C5018" t="str">
            <v>BFG621OXPKALU</v>
          </cell>
          <cell r="D5018" t="str">
            <v>FRANKE</v>
          </cell>
          <cell r="E5018" t="str">
            <v>114.551</v>
          </cell>
          <cell r="F5018">
            <v>141.41</v>
          </cell>
          <cell r="G5018" t="str">
            <v>SK</v>
          </cell>
          <cell r="H5018" t="str">
            <v>7612985799881</v>
          </cell>
        </row>
        <row r="5019">
          <cell r="A5019" t="str">
            <v>114.0608.705</v>
          </cell>
          <cell r="B5019" t="str">
            <v>BFG 621-116 3 1/2" WWK ON+ALTO SPOUT CHR</v>
          </cell>
          <cell r="C5019" t="str">
            <v>BFG621OXPKALZ</v>
          </cell>
          <cell r="D5019" t="str">
            <v>FRANKE</v>
          </cell>
          <cell r="E5019" t="str">
            <v>114.551</v>
          </cell>
          <cell r="F5019">
            <v>117.69</v>
          </cell>
          <cell r="G5019" t="str">
            <v>SK</v>
          </cell>
          <cell r="H5019" t="str">
            <v>7612985799898</v>
          </cell>
        </row>
        <row r="5020">
          <cell r="A5020" t="str">
            <v>114.0608.706</v>
          </cell>
          <cell r="B5020" t="str">
            <v>BFG 621-116 3 1/2" WWK ON+ACT NEO SPR BL</v>
          </cell>
          <cell r="C5020" t="str">
            <v>BFG621OXPKANZU</v>
          </cell>
          <cell r="D5020" t="str">
            <v>FRANKE</v>
          </cell>
          <cell r="E5020" t="str">
            <v>114.551</v>
          </cell>
          <cell r="F5020">
            <v>190.59</v>
          </cell>
          <cell r="G5020" t="str">
            <v>SK</v>
          </cell>
          <cell r="H5020" t="str">
            <v>7612985799904</v>
          </cell>
        </row>
        <row r="5021">
          <cell r="A5021" t="str">
            <v>114.0608.707</v>
          </cell>
          <cell r="B5021" t="str">
            <v>BFG 621-116 3 1/2" WWK ON+ACT NEO SPO BL</v>
          </cell>
          <cell r="C5021" t="str">
            <v>BFG621OXPKANZZ</v>
          </cell>
          <cell r="D5021" t="str">
            <v>FRANKE</v>
          </cell>
          <cell r="E5021" t="str">
            <v>114.551</v>
          </cell>
          <cell r="F5021">
            <v>155.66999999999999</v>
          </cell>
          <cell r="G5021" t="str">
            <v>SK</v>
          </cell>
          <cell r="H5021" t="str">
            <v>7612985799911</v>
          </cell>
        </row>
        <row r="5022">
          <cell r="A5022" t="str">
            <v>114.0608.708</v>
          </cell>
          <cell r="B5022" t="str">
            <v>BFG 621-116 3 1/2" WWK ON+ACT PLU SPR BL</v>
          </cell>
          <cell r="C5022" t="str">
            <v>BFG621OXPKAPZU</v>
          </cell>
          <cell r="D5022" t="str">
            <v>FRANKE</v>
          </cell>
          <cell r="E5022" t="str">
            <v>114.551</v>
          </cell>
          <cell r="F5022">
            <v>186.95</v>
          </cell>
          <cell r="G5022" t="str">
            <v>SK</v>
          </cell>
          <cell r="H5022" t="str">
            <v>7612985799928</v>
          </cell>
        </row>
        <row r="5023">
          <cell r="A5023" t="str">
            <v>114.0608.709</v>
          </cell>
          <cell r="B5023" t="str">
            <v>BFG 621-116 3 1/2" WWK ON+ACT PLU SPO BL</v>
          </cell>
          <cell r="C5023" t="str">
            <v>BFG621OXPKAPZZ</v>
          </cell>
          <cell r="D5023" t="str">
            <v>FRANKE</v>
          </cell>
          <cell r="E5023" t="str">
            <v>114.551</v>
          </cell>
          <cell r="F5023">
            <v>145.97</v>
          </cell>
          <cell r="G5023" t="str">
            <v>SK</v>
          </cell>
          <cell r="H5023" t="str">
            <v>7612985799935</v>
          </cell>
        </row>
        <row r="5024">
          <cell r="A5024" t="str">
            <v>114.0608.710</v>
          </cell>
          <cell r="B5024" t="str">
            <v>BFG 621-116 3 1/2" WWK ON+ATL NEO NOZZ S</v>
          </cell>
          <cell r="C5024" t="str">
            <v>BFG621OXPKATU</v>
          </cell>
          <cell r="D5024" t="str">
            <v>FRANKE</v>
          </cell>
          <cell r="E5024" t="str">
            <v>114.551</v>
          </cell>
          <cell r="F5024">
            <v>133.94999999999999</v>
          </cell>
          <cell r="G5024" t="str">
            <v>SK</v>
          </cell>
          <cell r="H5024" t="str">
            <v>7612985799942</v>
          </cell>
        </row>
        <row r="5025">
          <cell r="A5025" t="str">
            <v>114.0608.711</v>
          </cell>
          <cell r="B5025" t="str">
            <v>BFG 621-116 3 1/2" WWK ON+ATL NEO SPOU S</v>
          </cell>
          <cell r="C5025" t="str">
            <v>BFG621OXPKATZ</v>
          </cell>
          <cell r="D5025" t="str">
            <v>FRANKE</v>
          </cell>
          <cell r="E5025" t="str">
            <v>114.551</v>
          </cell>
          <cell r="F5025">
            <v>122.9</v>
          </cell>
          <cell r="G5025" t="str">
            <v>SK</v>
          </cell>
          <cell r="H5025" t="str">
            <v>7612985799959</v>
          </cell>
        </row>
        <row r="5026">
          <cell r="A5026" t="str">
            <v>114.0608.712</v>
          </cell>
          <cell r="B5026" t="str">
            <v>BFG 621-116 3 1/2" WWK ON+ATL NEO NOZ IB</v>
          </cell>
          <cell r="C5026" t="str">
            <v>BFG621OXPKATZU</v>
          </cell>
          <cell r="D5026" t="str">
            <v>FRANKE</v>
          </cell>
          <cell r="E5026" t="str">
            <v>114.551</v>
          </cell>
          <cell r="F5026">
            <v>160.18</v>
          </cell>
          <cell r="G5026" t="str">
            <v>SK</v>
          </cell>
          <cell r="H5026" t="str">
            <v>7612985799966</v>
          </cell>
        </row>
        <row r="5027">
          <cell r="A5027" t="str">
            <v>114.0608.713</v>
          </cell>
          <cell r="B5027" t="str">
            <v>BFG 621-116 3 1/2" WWK ON+ATL NEO SPO IB</v>
          </cell>
          <cell r="C5027" t="str">
            <v>BFG621OXPKATZZ</v>
          </cell>
          <cell r="D5027" t="str">
            <v>FRANKE</v>
          </cell>
          <cell r="E5027" t="str">
            <v>114.551</v>
          </cell>
          <cell r="F5027">
            <v>144.29</v>
          </cell>
          <cell r="G5027" t="str">
            <v>SK</v>
          </cell>
          <cell r="H5027" t="str">
            <v>7612985799973</v>
          </cell>
        </row>
        <row r="5028">
          <cell r="A5028" t="str">
            <v>114.0608.714</v>
          </cell>
          <cell r="B5028" t="str">
            <v>BFG 621-116 3 1/2" WWK ON+EOS NEO PDS SS</v>
          </cell>
          <cell r="C5028" t="str">
            <v>BFG621OXPKENU</v>
          </cell>
          <cell r="D5028" t="str">
            <v>FRANKE</v>
          </cell>
          <cell r="E5028" t="str">
            <v>114.551</v>
          </cell>
          <cell r="F5028">
            <v>147.58000000000001</v>
          </cell>
          <cell r="G5028" t="str">
            <v>SK</v>
          </cell>
          <cell r="H5028" t="str">
            <v>7612985799980</v>
          </cell>
        </row>
        <row r="5029">
          <cell r="A5029" t="str">
            <v>114.0608.715</v>
          </cell>
          <cell r="B5029" t="str">
            <v>BFG 621-116 3 1/2" WWK ON+EOS NEO SPOU S</v>
          </cell>
          <cell r="C5029" t="str">
            <v>BFG621OXPKENZ</v>
          </cell>
          <cell r="D5029" t="str">
            <v>FRANKE</v>
          </cell>
          <cell r="E5029" t="str">
            <v>114.551</v>
          </cell>
          <cell r="F5029">
            <v>126.39</v>
          </cell>
          <cell r="G5029" t="str">
            <v>SK</v>
          </cell>
          <cell r="H5029" t="str">
            <v>7612985799997</v>
          </cell>
        </row>
        <row r="5030">
          <cell r="A5030" t="str">
            <v>114.0608.716</v>
          </cell>
          <cell r="B5030" t="str">
            <v>BFG 621-116 3 1/2" WWK ON+LIQUIDO SPRAY</v>
          </cell>
          <cell r="C5030" t="str">
            <v>BFG621OXPKLI</v>
          </cell>
          <cell r="D5030" t="str">
            <v>FRANKE</v>
          </cell>
          <cell r="E5030" t="str">
            <v>114.551</v>
          </cell>
          <cell r="F5030">
            <v>98.98</v>
          </cell>
          <cell r="G5030" t="str">
            <v>SK</v>
          </cell>
          <cell r="H5030" t="str">
            <v>7612985800006</v>
          </cell>
        </row>
        <row r="5031">
          <cell r="A5031" t="str">
            <v>114.0608.717</v>
          </cell>
          <cell r="B5031" t="str">
            <v>BFG 621-116 3 1/2" WWK ON+MARINA POS CH</v>
          </cell>
          <cell r="C5031" t="str">
            <v>BFG621OXPKMA</v>
          </cell>
          <cell r="D5031" t="str">
            <v>FRANKE</v>
          </cell>
          <cell r="E5031" t="str">
            <v>114.551</v>
          </cell>
          <cell r="F5031">
            <v>122.05</v>
          </cell>
          <cell r="G5031" t="str">
            <v>SK</v>
          </cell>
          <cell r="H5031" t="str">
            <v>7612985800013</v>
          </cell>
        </row>
        <row r="5032">
          <cell r="A5032" t="str">
            <v>114.0608.718</v>
          </cell>
          <cell r="B5032" t="str">
            <v>BFG 621-116 3 1/2" WWK ON+POLAR SPOUT CH</v>
          </cell>
          <cell r="C5032" t="str">
            <v>BFG621OXPKPO</v>
          </cell>
          <cell r="D5032" t="str">
            <v>FRANKE</v>
          </cell>
          <cell r="E5032" t="str">
            <v>114.551</v>
          </cell>
          <cell r="F5032">
            <v>104.64</v>
          </cell>
          <cell r="G5032" t="str">
            <v>SK</v>
          </cell>
          <cell r="H5032" t="str">
            <v>7612985800020</v>
          </cell>
        </row>
        <row r="5033">
          <cell r="A5033" t="str">
            <v>114.0608.719</v>
          </cell>
          <cell r="B5033" t="str">
            <v>BFG 621-116 3 1/2" WWK ON+SPIDER SPOUT C</v>
          </cell>
          <cell r="C5033" t="str">
            <v>BFG621OXPKSP</v>
          </cell>
          <cell r="D5033" t="str">
            <v>FRANKE</v>
          </cell>
          <cell r="E5033" t="str">
            <v>114.551</v>
          </cell>
          <cell r="F5033">
            <v>92.69</v>
          </cell>
          <cell r="G5033" t="str">
            <v>SK</v>
          </cell>
          <cell r="H5033" t="str">
            <v>7612985800037</v>
          </cell>
        </row>
        <row r="5034">
          <cell r="A5034" t="str">
            <v>114.0608.720</v>
          </cell>
          <cell r="B5034" t="str">
            <v>BFG 651-97 3 1/2" WWK ON+ALTO NOZZ CHROM</v>
          </cell>
          <cell r="C5034" t="str">
            <v>BFG651OXPKALU</v>
          </cell>
          <cell r="D5034" t="str">
            <v>FRANKE</v>
          </cell>
          <cell r="E5034" t="str">
            <v>114.551</v>
          </cell>
          <cell r="F5034">
            <v>137.07</v>
          </cell>
          <cell r="G5034" t="str">
            <v>SK</v>
          </cell>
          <cell r="H5034" t="str">
            <v>7612985800044</v>
          </cell>
        </row>
        <row r="5035">
          <cell r="A5035" t="str">
            <v>114.0608.721</v>
          </cell>
          <cell r="B5035" t="str">
            <v>BFG 651-97 3 1/2" WWK ON+ALTO SPOUT CHRO</v>
          </cell>
          <cell r="C5035" t="str">
            <v>BFG651OXPKALZ</v>
          </cell>
          <cell r="D5035" t="str">
            <v>FRANKE</v>
          </cell>
          <cell r="E5035" t="str">
            <v>114.551</v>
          </cell>
          <cell r="F5035">
            <v>113.35</v>
          </cell>
          <cell r="G5035" t="str">
            <v>SK</v>
          </cell>
          <cell r="H5035" t="str">
            <v>7612985800051</v>
          </cell>
        </row>
        <row r="5036">
          <cell r="A5036" t="str">
            <v>114.0608.722</v>
          </cell>
          <cell r="B5036" t="str">
            <v>BFG 651-97 3 1/2" WWK ON+ACT NEO SPR BLM</v>
          </cell>
          <cell r="C5036" t="str">
            <v>BFG651OXPKANZU</v>
          </cell>
          <cell r="D5036" t="str">
            <v>FRANKE</v>
          </cell>
          <cell r="E5036" t="str">
            <v>114.551</v>
          </cell>
          <cell r="F5036">
            <v>185.25</v>
          </cell>
          <cell r="G5036" t="str">
            <v>SK</v>
          </cell>
          <cell r="H5036" t="str">
            <v>7612985800068</v>
          </cell>
        </row>
        <row r="5037">
          <cell r="A5037" t="str">
            <v>114.0608.723</v>
          </cell>
          <cell r="B5037" t="str">
            <v>BFG 651-97 3 1/2" WWK ON+ACT NEO SPO BLM</v>
          </cell>
          <cell r="C5037" t="str">
            <v>BFG651OXPKANZZ</v>
          </cell>
          <cell r="D5037" t="str">
            <v>FRANKE</v>
          </cell>
          <cell r="E5037" t="str">
            <v>114.551</v>
          </cell>
          <cell r="F5037">
            <v>150.34</v>
          </cell>
          <cell r="G5037" t="str">
            <v>SK</v>
          </cell>
          <cell r="H5037" t="str">
            <v>7612985800075</v>
          </cell>
        </row>
        <row r="5038">
          <cell r="A5038" t="str">
            <v>114.0608.724</v>
          </cell>
          <cell r="B5038" t="str">
            <v>BFG 651-97 3 1/2" WWK ON+ACT PLU SPR BLM</v>
          </cell>
          <cell r="C5038" t="str">
            <v>BFG651OXPKAPZU</v>
          </cell>
          <cell r="D5038" t="str">
            <v>FRANKE</v>
          </cell>
          <cell r="E5038" t="str">
            <v>114.551</v>
          </cell>
          <cell r="F5038">
            <v>181.61</v>
          </cell>
          <cell r="G5038" t="str">
            <v>SK</v>
          </cell>
          <cell r="H5038" t="str">
            <v>7612985800082</v>
          </cell>
        </row>
        <row r="5039">
          <cell r="A5039" t="str">
            <v>114.0608.725</v>
          </cell>
          <cell r="B5039" t="str">
            <v>BFG 651-97 3 1/2" WWK ON+ACT PLU SPO BLM</v>
          </cell>
          <cell r="C5039" t="str">
            <v>BFG651OXPKAPZZ</v>
          </cell>
          <cell r="D5039" t="str">
            <v>FRANKE</v>
          </cell>
          <cell r="E5039" t="str">
            <v>114.551</v>
          </cell>
          <cell r="F5039">
            <v>140.63</v>
          </cell>
          <cell r="G5039" t="str">
            <v>SK</v>
          </cell>
          <cell r="H5039" t="str">
            <v>7612985800099</v>
          </cell>
        </row>
        <row r="5040">
          <cell r="A5040" t="str">
            <v>114.0608.726</v>
          </cell>
          <cell r="B5040" t="str">
            <v>BFG 651-97 3 1/2" WWK ON+ATL NEO NOZZ SS</v>
          </cell>
          <cell r="C5040" t="str">
            <v>BFG651OXPKATU</v>
          </cell>
          <cell r="D5040" t="str">
            <v>FRANKE</v>
          </cell>
          <cell r="E5040" t="str">
            <v>114.551</v>
          </cell>
          <cell r="F5040">
            <v>129.61000000000001</v>
          </cell>
          <cell r="G5040" t="str">
            <v>SK</v>
          </cell>
          <cell r="H5040" t="str">
            <v>7612985800105</v>
          </cell>
        </row>
        <row r="5041">
          <cell r="A5041" t="str">
            <v>114.0608.727</v>
          </cell>
          <cell r="B5041" t="str">
            <v>BFG 651-97 3 1/2" WWK ON+ATL NEO SPOU SS</v>
          </cell>
          <cell r="C5041" t="str">
            <v>BFG651OXPKATZ</v>
          </cell>
          <cell r="D5041" t="str">
            <v>FRANKE</v>
          </cell>
          <cell r="E5041" t="str">
            <v>114.551</v>
          </cell>
          <cell r="F5041">
            <v>118.56</v>
          </cell>
          <cell r="G5041" t="str">
            <v>SK</v>
          </cell>
          <cell r="H5041" t="str">
            <v>7612985800112</v>
          </cell>
        </row>
        <row r="5042">
          <cell r="A5042" t="str">
            <v>114.0608.728</v>
          </cell>
          <cell r="B5042" t="str">
            <v>BFG 651-97 3 1/2" WWK ON+ATL NEO NOZ IBL</v>
          </cell>
          <cell r="C5042" t="str">
            <v>BFG651OXPKATZU</v>
          </cell>
          <cell r="D5042" t="str">
            <v>FRANKE</v>
          </cell>
          <cell r="E5042" t="str">
            <v>114.551</v>
          </cell>
          <cell r="F5042">
            <v>154.84</v>
          </cell>
          <cell r="G5042" t="str">
            <v>SK</v>
          </cell>
          <cell r="H5042" t="str">
            <v>7612985800129</v>
          </cell>
        </row>
        <row r="5043">
          <cell r="A5043" t="str">
            <v>114.0608.729</v>
          </cell>
          <cell r="B5043" t="str">
            <v>BFG 651-97 3 1/2" WWK ON+ATL NEO SPO IBL</v>
          </cell>
          <cell r="C5043" t="str">
            <v>BFG651OXPKATZZ</v>
          </cell>
          <cell r="D5043" t="str">
            <v>FRANKE</v>
          </cell>
          <cell r="E5043" t="str">
            <v>114.551</v>
          </cell>
          <cell r="F5043">
            <v>138.94999999999999</v>
          </cell>
          <cell r="G5043" t="str">
            <v>SK</v>
          </cell>
          <cell r="H5043" t="str">
            <v>7612985800136</v>
          </cell>
        </row>
        <row r="5044">
          <cell r="A5044" t="str">
            <v>114.0608.730</v>
          </cell>
          <cell r="B5044" t="str">
            <v>BFG 651-97 3 1/2" WWK ON+EOS NEO PDS SS</v>
          </cell>
          <cell r="C5044" t="str">
            <v>BFG651OXPKENU</v>
          </cell>
          <cell r="D5044" t="str">
            <v>FRANKE</v>
          </cell>
          <cell r="E5044" t="str">
            <v>114.551</v>
          </cell>
          <cell r="F5044">
            <v>143.24</v>
          </cell>
          <cell r="G5044" t="str">
            <v>SK</v>
          </cell>
          <cell r="H5044" t="str">
            <v>7612985800143</v>
          </cell>
        </row>
        <row r="5045">
          <cell r="A5045" t="str">
            <v>114.0608.731</v>
          </cell>
          <cell r="B5045" t="str">
            <v>BFG 651-97 3 1/2" WWK ON+EOS NEO SPOU SS</v>
          </cell>
          <cell r="C5045" t="str">
            <v>BFG651OXPKENZ</v>
          </cell>
          <cell r="D5045" t="str">
            <v>FRANKE</v>
          </cell>
          <cell r="E5045" t="str">
            <v>114.551</v>
          </cell>
          <cell r="F5045">
            <v>122.05</v>
          </cell>
          <cell r="G5045" t="str">
            <v>SK</v>
          </cell>
          <cell r="H5045" t="str">
            <v>7612985800150</v>
          </cell>
        </row>
        <row r="5046">
          <cell r="A5046" t="str">
            <v>114.0608.732</v>
          </cell>
          <cell r="B5046" t="str">
            <v>BFG 651-97 3 1/2" WWK ON+LIQUIDO SPRAY C</v>
          </cell>
          <cell r="C5046" t="str">
            <v>BFG651OXPKLI</v>
          </cell>
          <cell r="D5046" t="str">
            <v>FRANKE</v>
          </cell>
          <cell r="E5046" t="str">
            <v>114.551</v>
          </cell>
          <cell r="F5046">
            <v>94.64</v>
          </cell>
          <cell r="G5046" t="str">
            <v>SK</v>
          </cell>
          <cell r="H5046" t="str">
            <v>7612985800167</v>
          </cell>
        </row>
        <row r="5047">
          <cell r="A5047" t="str">
            <v>114.0608.733</v>
          </cell>
          <cell r="B5047" t="str">
            <v>BFG 651-97 3 1/2" WWK ON+MARINA POS CHRO</v>
          </cell>
          <cell r="C5047" t="str">
            <v>BFG651OXPKMA</v>
          </cell>
          <cell r="D5047" t="str">
            <v>FRANKE</v>
          </cell>
          <cell r="E5047" t="str">
            <v>114.551</v>
          </cell>
          <cell r="F5047">
            <v>117.71</v>
          </cell>
          <cell r="G5047" t="str">
            <v>SK</v>
          </cell>
          <cell r="H5047" t="str">
            <v>7612985800174</v>
          </cell>
        </row>
        <row r="5048">
          <cell r="A5048" t="str">
            <v>114.0608.734</v>
          </cell>
          <cell r="B5048" t="str">
            <v>BFG 651-97 3 1/2" WWK ON+POLAR SPOUT CHR</v>
          </cell>
          <cell r="C5048" t="str">
            <v>BFG651OXPKPO</v>
          </cell>
          <cell r="D5048" t="str">
            <v>FRANKE</v>
          </cell>
          <cell r="E5048" t="str">
            <v>114.551</v>
          </cell>
          <cell r="F5048">
            <v>100.3</v>
          </cell>
          <cell r="G5048" t="str">
            <v>SK</v>
          </cell>
          <cell r="H5048" t="str">
            <v>7612985800181</v>
          </cell>
        </row>
        <row r="5049">
          <cell r="A5049" t="str">
            <v>114.0608.735</v>
          </cell>
          <cell r="B5049" t="str">
            <v>BFG 651-97 3 1/2" WWK ON+SPIDER SPOUT CH</v>
          </cell>
          <cell r="C5049" t="str">
            <v>BFG651OXPKSP</v>
          </cell>
          <cell r="D5049" t="str">
            <v>FRANKE</v>
          </cell>
          <cell r="E5049" t="str">
            <v>114.551</v>
          </cell>
          <cell r="F5049">
            <v>88.35</v>
          </cell>
          <cell r="G5049" t="str">
            <v>SK</v>
          </cell>
          <cell r="H5049" t="str">
            <v>7612985800198</v>
          </cell>
        </row>
        <row r="5050">
          <cell r="A5050" t="str">
            <v>114.0608.923</v>
          </cell>
          <cell r="B5050" t="str">
            <v>BFG 611-78 3 1/2" WWK ST+ALTO NOZZ CHROM</v>
          </cell>
          <cell r="C5050" t="str">
            <v>BFG611SGPKALU</v>
          </cell>
          <cell r="D5050" t="str">
            <v>FRANKE</v>
          </cell>
          <cell r="E5050" t="str">
            <v>114.551</v>
          </cell>
          <cell r="F5050">
            <v>127.44</v>
          </cell>
          <cell r="G5050" t="str">
            <v>SK</v>
          </cell>
          <cell r="H5050" t="str">
            <v>7612985801003</v>
          </cell>
        </row>
        <row r="5051">
          <cell r="A5051" t="str">
            <v>114.0608.925</v>
          </cell>
          <cell r="B5051" t="str">
            <v>BFG 611-78 3 1/2" WWK ST+ALTO SPOUT CHRO</v>
          </cell>
          <cell r="C5051" t="str">
            <v>BFG611SGPKALZ</v>
          </cell>
          <cell r="D5051" t="str">
            <v>FRANKE</v>
          </cell>
          <cell r="E5051" t="str">
            <v>114.551</v>
          </cell>
          <cell r="F5051">
            <v>103.72</v>
          </cell>
          <cell r="G5051" t="str">
            <v>SK</v>
          </cell>
          <cell r="H5051" t="str">
            <v>7612985801027</v>
          </cell>
        </row>
        <row r="5052">
          <cell r="A5052" t="str">
            <v>114.0608.926</v>
          </cell>
          <cell r="B5052" t="str">
            <v>BFG 611-78 3 1/2" WWK ST+ATL NEO NOZZ SS</v>
          </cell>
          <cell r="C5052" t="str">
            <v>BFG611SGPKATU</v>
          </cell>
          <cell r="D5052" t="str">
            <v>FRANKE</v>
          </cell>
          <cell r="E5052" t="str">
            <v>114.551</v>
          </cell>
          <cell r="F5052">
            <v>119.98</v>
          </cell>
          <cell r="G5052" t="str">
            <v>SK</v>
          </cell>
          <cell r="H5052" t="str">
            <v>7612985801034</v>
          </cell>
        </row>
        <row r="5053">
          <cell r="A5053" t="str">
            <v>114.0608.928</v>
          </cell>
          <cell r="B5053" t="str">
            <v>BFG 611-78 3 1/2" WWK ST+ATL NEO SPOU SS</v>
          </cell>
          <cell r="C5053" t="str">
            <v>BFG611SGPKATZ</v>
          </cell>
          <cell r="D5053" t="str">
            <v>FRANKE</v>
          </cell>
          <cell r="E5053" t="str">
            <v>114.551</v>
          </cell>
          <cell r="F5053">
            <v>108.93</v>
          </cell>
          <cell r="G5053" t="str">
            <v>SK</v>
          </cell>
          <cell r="H5053" t="str">
            <v>7612985801041</v>
          </cell>
        </row>
        <row r="5054">
          <cell r="A5054" t="str">
            <v>114.0608.930</v>
          </cell>
          <cell r="B5054" t="str">
            <v>BFG 611-78 3 1/2" WWK ST+EOS NEO PDS SS</v>
          </cell>
          <cell r="C5054" t="str">
            <v>BFG611SGPKENU</v>
          </cell>
          <cell r="D5054" t="str">
            <v>FRANKE</v>
          </cell>
          <cell r="E5054" t="str">
            <v>114.551</v>
          </cell>
          <cell r="F5054">
            <v>133.61000000000001</v>
          </cell>
          <cell r="G5054" t="str">
            <v>SK</v>
          </cell>
          <cell r="H5054" t="str">
            <v>7612985801058</v>
          </cell>
        </row>
        <row r="5055">
          <cell r="A5055" t="str">
            <v>114.0608.931</v>
          </cell>
          <cell r="B5055" t="str">
            <v>BFG 611-78 3 1/2" WWK ST+EOS NEO SPOU SS</v>
          </cell>
          <cell r="C5055" t="str">
            <v>BFG611SGPKENZ</v>
          </cell>
          <cell r="D5055" t="str">
            <v>FRANKE</v>
          </cell>
          <cell r="E5055" t="str">
            <v>114.551</v>
          </cell>
          <cell r="F5055">
            <v>112.42</v>
          </cell>
          <cell r="G5055" t="str">
            <v>SK</v>
          </cell>
          <cell r="H5055" t="str">
            <v>7612985801065</v>
          </cell>
        </row>
        <row r="5056">
          <cell r="A5056" t="str">
            <v>114.0608.938</v>
          </cell>
          <cell r="B5056" t="str">
            <v>BFG 611-78 3 1/2" WWK ST+LIQUIDO SPRAY C</v>
          </cell>
          <cell r="C5056" t="str">
            <v>BFG611SGPKLI</v>
          </cell>
          <cell r="D5056" t="str">
            <v>FRANKE</v>
          </cell>
          <cell r="E5056" t="str">
            <v>114.551</v>
          </cell>
          <cell r="F5056">
            <v>85.01</v>
          </cell>
          <cell r="G5056" t="str">
            <v>SK</v>
          </cell>
          <cell r="H5056" t="str">
            <v>7612985801096</v>
          </cell>
        </row>
        <row r="5057">
          <cell r="A5057" t="str">
            <v>114.0608.939</v>
          </cell>
          <cell r="B5057" t="str">
            <v>BFG 611-78 3 1/2" WWK ST+MARINA POS CHR</v>
          </cell>
          <cell r="C5057" t="str">
            <v>BFG611SGPKMA</v>
          </cell>
          <cell r="D5057" t="str">
            <v>FRANKE</v>
          </cell>
          <cell r="E5057" t="str">
            <v>114.551</v>
          </cell>
          <cell r="F5057">
            <v>108.08</v>
          </cell>
          <cell r="G5057" t="str">
            <v>SK</v>
          </cell>
          <cell r="H5057" t="str">
            <v>7612985801102</v>
          </cell>
        </row>
        <row r="5058">
          <cell r="A5058" t="str">
            <v>114.0608.956</v>
          </cell>
          <cell r="B5058" t="str">
            <v>BFG 611-78 3 1/2" WWK ST+POLAR SPOUT CHR</v>
          </cell>
          <cell r="C5058" t="str">
            <v>BFG611SGPKPO</v>
          </cell>
          <cell r="D5058" t="str">
            <v>FRANKE</v>
          </cell>
          <cell r="E5058" t="str">
            <v>114.551</v>
          </cell>
          <cell r="F5058">
            <v>90.67</v>
          </cell>
          <cell r="G5058" t="str">
            <v>SK</v>
          </cell>
          <cell r="H5058" t="str">
            <v>7612985801140</v>
          </cell>
        </row>
        <row r="5059">
          <cell r="A5059" t="str">
            <v>114.0608.957</v>
          </cell>
          <cell r="B5059" t="str">
            <v>BFG 611-78 3 1/2" WWK ST+SPIDER SPOUT CH</v>
          </cell>
          <cell r="C5059" t="str">
            <v>BFG611SGPKSP</v>
          </cell>
          <cell r="D5059" t="str">
            <v>FRANKE</v>
          </cell>
          <cell r="E5059" t="str">
            <v>114.551</v>
          </cell>
          <cell r="F5059">
            <v>78.72</v>
          </cell>
          <cell r="G5059" t="str">
            <v>SK</v>
          </cell>
          <cell r="H5059" t="str">
            <v>7612985801157</v>
          </cell>
        </row>
        <row r="5060">
          <cell r="A5060" t="str">
            <v>114.0608.958</v>
          </cell>
          <cell r="B5060" t="str">
            <v>BFG 611-78 3 1/2" WWK SM+ALTO NOZZ CHROM</v>
          </cell>
          <cell r="C5060" t="str">
            <v>BFG611TPPKALU</v>
          </cell>
          <cell r="D5060" t="str">
            <v>FRANKE</v>
          </cell>
          <cell r="E5060" t="str">
            <v>114.551</v>
          </cell>
          <cell r="F5060">
            <v>127.07</v>
          </cell>
          <cell r="G5060" t="str">
            <v>SK</v>
          </cell>
          <cell r="H5060" t="str">
            <v>7612985801164</v>
          </cell>
        </row>
        <row r="5061">
          <cell r="A5061" t="str">
            <v>114.0608.959</v>
          </cell>
          <cell r="B5061" t="str">
            <v>BFG 611-78 3 1/2" WWK SM+ALTO SPOUT CHRO</v>
          </cell>
          <cell r="C5061" t="str">
            <v>BFG611TPPKALZ</v>
          </cell>
          <cell r="D5061" t="str">
            <v>FRANKE</v>
          </cell>
          <cell r="E5061" t="str">
            <v>114.551</v>
          </cell>
          <cell r="F5061">
            <v>103.35</v>
          </cell>
          <cell r="G5061" t="str">
            <v>SK</v>
          </cell>
          <cell r="H5061" t="str">
            <v>7612985801171</v>
          </cell>
        </row>
        <row r="5062">
          <cell r="A5062" t="str">
            <v>114.0608.960</v>
          </cell>
          <cell r="B5062" t="str">
            <v>BFG 611-78 3 1/2" WWK SM+ATL NEO NOZZ SS</v>
          </cell>
          <cell r="C5062" t="str">
            <v>BFG611TPPKATU</v>
          </cell>
          <cell r="D5062" t="str">
            <v>FRANKE</v>
          </cell>
          <cell r="E5062" t="str">
            <v>114.551</v>
          </cell>
          <cell r="F5062">
            <v>119.61</v>
          </cell>
          <cell r="G5062" t="str">
            <v>SK</v>
          </cell>
          <cell r="H5062" t="str">
            <v>7612985801188</v>
          </cell>
        </row>
        <row r="5063">
          <cell r="A5063" t="str">
            <v>114.0608.967</v>
          </cell>
          <cell r="B5063" t="str">
            <v>BFG 651-97 3 1/2" WWK SM+ALTO NOZZ CHROM</v>
          </cell>
          <cell r="C5063" t="str">
            <v>BFG651TPPKALU</v>
          </cell>
          <cell r="D5063" t="str">
            <v>FRANKE</v>
          </cell>
          <cell r="E5063" t="str">
            <v>114.551</v>
          </cell>
          <cell r="F5063">
            <v>136.47</v>
          </cell>
          <cell r="G5063" t="str">
            <v>SK</v>
          </cell>
          <cell r="H5063" t="str">
            <v>7612985800761</v>
          </cell>
        </row>
        <row r="5064">
          <cell r="A5064" t="str">
            <v>114.0608.968</v>
          </cell>
          <cell r="B5064" t="str">
            <v>BFG 651-97 3 1/2" WWK SM+ALTO SPOUT CHRO</v>
          </cell>
          <cell r="C5064" t="str">
            <v>BFG651TPPKALZ</v>
          </cell>
          <cell r="D5064" t="str">
            <v>FRANKE</v>
          </cell>
          <cell r="E5064" t="str">
            <v>114.551</v>
          </cell>
          <cell r="F5064">
            <v>112.75</v>
          </cell>
          <cell r="G5064" t="str">
            <v>SK</v>
          </cell>
          <cell r="H5064" t="str">
            <v>7612985800778</v>
          </cell>
        </row>
        <row r="5065">
          <cell r="A5065" t="str">
            <v>114.0608.969</v>
          </cell>
          <cell r="B5065" t="str">
            <v>BFG 651-97 3 1/2" WWK SM+ATL NEO NOZZ SS</v>
          </cell>
          <cell r="C5065" t="str">
            <v>BFG651TPPKATU</v>
          </cell>
          <cell r="D5065" t="str">
            <v>FRANKE</v>
          </cell>
          <cell r="E5065" t="str">
            <v>114.551</v>
          </cell>
          <cell r="F5065">
            <v>129.01</v>
          </cell>
          <cell r="G5065" t="str">
            <v>SK</v>
          </cell>
          <cell r="H5065" t="str">
            <v>7612985800785</v>
          </cell>
        </row>
        <row r="5066">
          <cell r="A5066" t="str">
            <v>114.0608.970</v>
          </cell>
          <cell r="B5066" t="str">
            <v>BFG 651-97 3 1/2" WWK SM+ATL NEO SPOU SS</v>
          </cell>
          <cell r="C5066" t="str">
            <v>BFG651TPPKATZ</v>
          </cell>
          <cell r="D5066" t="str">
            <v>FRANKE</v>
          </cell>
          <cell r="E5066" t="str">
            <v>114.551</v>
          </cell>
          <cell r="F5066">
            <v>117.96</v>
          </cell>
          <cell r="G5066" t="str">
            <v>SK</v>
          </cell>
          <cell r="H5066" t="str">
            <v>7612985800792</v>
          </cell>
        </row>
        <row r="5067">
          <cell r="A5067" t="str">
            <v>114.0608.991</v>
          </cell>
          <cell r="B5067" t="str">
            <v>BFG 611-78 3 1/2" WWK SM+ATL NEO SPOU SS</v>
          </cell>
          <cell r="C5067" t="str">
            <v>BFG611TPPKATZ</v>
          </cell>
          <cell r="D5067" t="str">
            <v>FRANKE</v>
          </cell>
          <cell r="E5067" t="str">
            <v>114.551</v>
          </cell>
          <cell r="F5067">
            <v>108.56</v>
          </cell>
          <cell r="G5067" t="str">
            <v>SK</v>
          </cell>
          <cell r="H5067" t="str">
            <v>7612985801195</v>
          </cell>
        </row>
        <row r="5068">
          <cell r="A5068" t="str">
            <v>114.0608.992</v>
          </cell>
          <cell r="B5068" t="str">
            <v>BFG 611-78 3 1/2" WWK SM+EOS NEO PDS SS</v>
          </cell>
          <cell r="C5068" t="str">
            <v>BFG611TPPKENU</v>
          </cell>
          <cell r="D5068" t="str">
            <v>FRANKE</v>
          </cell>
          <cell r="E5068" t="str">
            <v>114.551</v>
          </cell>
          <cell r="F5068">
            <v>133.24</v>
          </cell>
          <cell r="G5068" t="str">
            <v>SK</v>
          </cell>
          <cell r="H5068" t="str">
            <v>7612985801409</v>
          </cell>
        </row>
        <row r="5069">
          <cell r="A5069" t="str">
            <v>114.0608.993</v>
          </cell>
          <cell r="B5069" t="str">
            <v>BFG 611-78 3 1/2" WWK SM+EOS NEO SPOU SS</v>
          </cell>
          <cell r="C5069" t="str">
            <v>BFG611TPPKENZ</v>
          </cell>
          <cell r="D5069" t="str">
            <v>FRANKE</v>
          </cell>
          <cell r="E5069" t="str">
            <v>114.551</v>
          </cell>
          <cell r="F5069">
            <v>112.05</v>
          </cell>
          <cell r="G5069" t="str">
            <v>SK</v>
          </cell>
          <cell r="H5069" t="str">
            <v>7612985801416</v>
          </cell>
        </row>
        <row r="5070">
          <cell r="A5070" t="str">
            <v>114.0608.994</v>
          </cell>
          <cell r="B5070" t="str">
            <v>BFG 611-78 3 1/2" WWK SM+LIQUIDO SPRAY C</v>
          </cell>
          <cell r="C5070" t="str">
            <v>BFG611TPPKLI</v>
          </cell>
          <cell r="D5070" t="str">
            <v>FRANKE</v>
          </cell>
          <cell r="E5070" t="str">
            <v>114.551</v>
          </cell>
          <cell r="F5070">
            <v>84.64</v>
          </cell>
          <cell r="G5070" t="str">
            <v>SK</v>
          </cell>
          <cell r="H5070" t="str">
            <v>7612985801423</v>
          </cell>
        </row>
        <row r="5071">
          <cell r="A5071" t="str">
            <v>114.0608.995</v>
          </cell>
          <cell r="B5071" t="str">
            <v>BFG 611-78 3 1/2" WWK SM+MARINA NOZZ CHR</v>
          </cell>
          <cell r="C5071" t="str">
            <v>BFG611TPPKMA</v>
          </cell>
          <cell r="D5071" t="str">
            <v>FRANKE</v>
          </cell>
          <cell r="E5071" t="str">
            <v>114.551</v>
          </cell>
          <cell r="F5071">
            <v>107.71</v>
          </cell>
          <cell r="G5071" t="str">
            <v>SK</v>
          </cell>
          <cell r="H5071" t="str">
            <v>7612985801430</v>
          </cell>
        </row>
        <row r="5072">
          <cell r="A5072" t="str">
            <v>114.0608.996</v>
          </cell>
          <cell r="B5072" t="str">
            <v>BFG 611-78 3 1/2" WWK SM+POLAR SPOUT CHR</v>
          </cell>
          <cell r="C5072" t="str">
            <v>BFG611TPPKPO</v>
          </cell>
          <cell r="D5072" t="str">
            <v>FRANKE</v>
          </cell>
          <cell r="E5072" t="str">
            <v>114.551</v>
          </cell>
          <cell r="F5072">
            <v>90.3</v>
          </cell>
          <cell r="G5072" t="str">
            <v>SK</v>
          </cell>
          <cell r="H5072" t="str">
            <v>7612985801447</v>
          </cell>
        </row>
        <row r="5073">
          <cell r="A5073" t="str">
            <v>114.0608.997</v>
          </cell>
          <cell r="B5073" t="str">
            <v>BFG 611-78 3 1/2" WWK SM+SPIDER SPOUT CH</v>
          </cell>
          <cell r="C5073" t="str">
            <v>BFG611TPPKSP</v>
          </cell>
          <cell r="D5073" t="str">
            <v>FRANKE</v>
          </cell>
          <cell r="E5073" t="str">
            <v>114.551</v>
          </cell>
          <cell r="F5073">
            <v>78.349999999999994</v>
          </cell>
          <cell r="G5073" t="str">
            <v>SK</v>
          </cell>
          <cell r="H5073" t="str">
            <v>7612985801454</v>
          </cell>
        </row>
        <row r="5074">
          <cell r="A5074" t="str">
            <v>114.0608.998</v>
          </cell>
          <cell r="B5074" t="str">
            <v>BFG 621-116 3 1/2" WWK ST+ALTO NOZZ CHRO</v>
          </cell>
          <cell r="C5074" t="str">
            <v>BFG621SGPKALU</v>
          </cell>
          <cell r="D5074" t="str">
            <v>FRANKE</v>
          </cell>
          <cell r="E5074" t="str">
            <v>114.551</v>
          </cell>
          <cell r="F5074">
            <v>140.80000000000001</v>
          </cell>
          <cell r="G5074" t="str">
            <v>SK</v>
          </cell>
          <cell r="H5074" t="str">
            <v>7612985801461</v>
          </cell>
        </row>
        <row r="5075">
          <cell r="A5075" t="str">
            <v>114.0608.999</v>
          </cell>
          <cell r="B5075" t="str">
            <v>BFG 621-116 3 1/2" WWK ST+ALTO SPOUT CHR</v>
          </cell>
          <cell r="C5075" t="str">
            <v>BFG621SGPKALZ</v>
          </cell>
          <cell r="D5075" t="str">
            <v>FRANKE</v>
          </cell>
          <cell r="E5075" t="str">
            <v>114.551</v>
          </cell>
          <cell r="F5075">
            <v>117.08</v>
          </cell>
          <cell r="G5075" t="str">
            <v>SK</v>
          </cell>
          <cell r="H5075" t="str">
            <v>7612985801478</v>
          </cell>
        </row>
        <row r="5076">
          <cell r="A5076" t="str">
            <v>114.0609.000</v>
          </cell>
          <cell r="B5076" t="str">
            <v>BFG 621-116 3 1/2" WWK ST+ATL NEO NOZZ S</v>
          </cell>
          <cell r="C5076" t="str">
            <v>BFG621SGPKATU</v>
          </cell>
          <cell r="D5076" t="str">
            <v>FRANKE</v>
          </cell>
          <cell r="E5076" t="str">
            <v>114.551</v>
          </cell>
          <cell r="F5076">
            <v>133.34</v>
          </cell>
          <cell r="G5076" t="str">
            <v>SK</v>
          </cell>
          <cell r="H5076" t="str">
            <v>7612985801485</v>
          </cell>
        </row>
        <row r="5077">
          <cell r="A5077" t="str">
            <v>114.0609.001</v>
          </cell>
          <cell r="B5077" t="str">
            <v>BFG 621-116 3 1/2" WWK ST+ATL NEO SPOU S</v>
          </cell>
          <cell r="C5077" t="str">
            <v>BFG621SGPKATZ</v>
          </cell>
          <cell r="D5077" t="str">
            <v>FRANKE</v>
          </cell>
          <cell r="E5077" t="str">
            <v>114.551</v>
          </cell>
          <cell r="F5077">
            <v>122.29</v>
          </cell>
          <cell r="G5077" t="str">
            <v>SK</v>
          </cell>
          <cell r="H5077" t="str">
            <v>7612985801492</v>
          </cell>
        </row>
        <row r="5078">
          <cell r="A5078" t="str">
            <v>114.0609.002</v>
          </cell>
          <cell r="B5078" t="str">
            <v>BFG 621-116 3 1/2" WWK ST+EOS NEO PDS SS</v>
          </cell>
          <cell r="C5078" t="str">
            <v>BFG621SGPKENU</v>
          </cell>
          <cell r="D5078" t="str">
            <v>FRANKE</v>
          </cell>
          <cell r="E5078" t="str">
            <v>114.551</v>
          </cell>
          <cell r="F5078">
            <v>146.97</v>
          </cell>
          <cell r="G5078" t="str">
            <v>SK</v>
          </cell>
          <cell r="H5078" t="str">
            <v>7612985801508</v>
          </cell>
        </row>
        <row r="5079">
          <cell r="A5079" t="str">
            <v>114.0609.003</v>
          </cell>
          <cell r="B5079" t="str">
            <v>BFG 621-116 3 1/2" WWK ST+EOS NEO SPOU S</v>
          </cell>
          <cell r="C5079" t="str">
            <v>BFG621SGPKENZ</v>
          </cell>
          <cell r="D5079" t="str">
            <v>FRANKE</v>
          </cell>
          <cell r="E5079" t="str">
            <v>114.551</v>
          </cell>
          <cell r="F5079">
            <v>125.78</v>
          </cell>
          <cell r="G5079" t="str">
            <v>SK</v>
          </cell>
          <cell r="H5079" t="str">
            <v>7612985801515</v>
          </cell>
        </row>
        <row r="5080">
          <cell r="A5080" t="str">
            <v>114.0609.004</v>
          </cell>
          <cell r="B5080" t="str">
            <v>BFG 621-116 3 1/2" WWK ST+LIQUIDO SPRAY</v>
          </cell>
          <cell r="C5080" t="str">
            <v>BFG621SGPKLI</v>
          </cell>
          <cell r="D5080" t="str">
            <v>FRANKE</v>
          </cell>
          <cell r="E5080" t="str">
            <v>114.551</v>
          </cell>
          <cell r="F5080">
            <v>98.37</v>
          </cell>
          <cell r="G5080" t="str">
            <v>SK</v>
          </cell>
          <cell r="H5080" t="str">
            <v>7612985801522</v>
          </cell>
        </row>
        <row r="5081">
          <cell r="A5081" t="str">
            <v>114.0609.005</v>
          </cell>
          <cell r="B5081" t="str">
            <v>BFG 621-116 3 1/2" WWK ST+MARINA POS CHR</v>
          </cell>
          <cell r="C5081" t="str">
            <v>BFG621SGPKMA</v>
          </cell>
          <cell r="D5081" t="str">
            <v>FRANKE</v>
          </cell>
          <cell r="E5081" t="str">
            <v>114.551</v>
          </cell>
          <cell r="F5081">
            <v>121.44</v>
          </cell>
          <cell r="G5081" t="str">
            <v>SK</v>
          </cell>
          <cell r="H5081" t="str">
            <v>7612985801539</v>
          </cell>
        </row>
        <row r="5082">
          <cell r="A5082" t="str">
            <v>114.0609.006</v>
          </cell>
          <cell r="B5082" t="str">
            <v>BFG 621-116 3 1/2" WWK ST+POLAR SPOUT CH</v>
          </cell>
          <cell r="C5082" t="str">
            <v>BFG621SGPKPO</v>
          </cell>
          <cell r="D5082" t="str">
            <v>FRANKE</v>
          </cell>
          <cell r="E5082" t="str">
            <v>114.551</v>
          </cell>
          <cell r="F5082">
            <v>104.03</v>
          </cell>
          <cell r="G5082" t="str">
            <v>SK</v>
          </cell>
          <cell r="H5082" t="str">
            <v>7612985801546</v>
          </cell>
        </row>
        <row r="5083">
          <cell r="A5083" t="str">
            <v>114.0609.007</v>
          </cell>
          <cell r="B5083" t="str">
            <v>BFG 621-116 3 1/2" WWK ST+SPIDER SPOUT C</v>
          </cell>
          <cell r="C5083" t="str">
            <v>BFG621SGPKSP</v>
          </cell>
          <cell r="D5083" t="str">
            <v>FRANKE</v>
          </cell>
          <cell r="E5083" t="str">
            <v>114.551</v>
          </cell>
          <cell r="F5083">
            <v>92.08</v>
          </cell>
          <cell r="G5083" t="str">
            <v>SK</v>
          </cell>
          <cell r="H5083" t="str">
            <v>7612985801553</v>
          </cell>
        </row>
        <row r="5084">
          <cell r="A5084" t="str">
            <v>114.0609.008</v>
          </cell>
          <cell r="B5084" t="str">
            <v>BFG 621-116 3 1/2" WWK SM+ALTO NOZZ CHRO</v>
          </cell>
          <cell r="C5084" t="str">
            <v>BFG621TPPKALU</v>
          </cell>
          <cell r="D5084" t="str">
            <v>FRANKE</v>
          </cell>
          <cell r="E5084" t="str">
            <v>114.551</v>
          </cell>
          <cell r="F5084">
            <v>141.25</v>
          </cell>
          <cell r="G5084" t="str">
            <v>SK</v>
          </cell>
          <cell r="H5084" t="str">
            <v>7612985801560</v>
          </cell>
        </row>
        <row r="5085">
          <cell r="A5085" t="str">
            <v>114.0609.009</v>
          </cell>
          <cell r="B5085" t="str">
            <v>BFG 621-116 3 1/2" WWK SM+ALTO SPOUT CHR</v>
          </cell>
          <cell r="C5085" t="str">
            <v>BFG621TPPKALZ</v>
          </cell>
          <cell r="D5085" t="str">
            <v>FRANKE</v>
          </cell>
          <cell r="E5085" t="str">
            <v>114.551</v>
          </cell>
          <cell r="F5085">
            <v>117.53</v>
          </cell>
          <cell r="G5085" t="str">
            <v>SK</v>
          </cell>
          <cell r="H5085" t="str">
            <v>7612985801577</v>
          </cell>
        </row>
        <row r="5086">
          <cell r="A5086" t="str">
            <v>114.0609.010</v>
          </cell>
          <cell r="B5086" t="str">
            <v>BFG 621-116 3 1/2" WWK SM+ATL NEO NOZZ S</v>
          </cell>
          <cell r="C5086" t="str">
            <v>BFG621TPPKATU</v>
          </cell>
          <cell r="D5086" t="str">
            <v>FRANKE</v>
          </cell>
          <cell r="E5086" t="str">
            <v>114.551</v>
          </cell>
          <cell r="F5086">
            <v>133.79</v>
          </cell>
          <cell r="G5086" t="str">
            <v>SK</v>
          </cell>
          <cell r="H5086" t="str">
            <v>7612985801584</v>
          </cell>
        </row>
        <row r="5087">
          <cell r="A5087" t="str">
            <v>114.0609.011</v>
          </cell>
          <cell r="B5087" t="str">
            <v>BFG 621-116 3 1/2" WWK SM+ATL NEO SPOU S</v>
          </cell>
          <cell r="C5087" t="str">
            <v>BFG621TPPKATZ</v>
          </cell>
          <cell r="D5087" t="str">
            <v>FRANKE</v>
          </cell>
          <cell r="E5087" t="str">
            <v>114.551</v>
          </cell>
          <cell r="F5087">
            <v>122.74</v>
          </cell>
          <cell r="G5087" t="str">
            <v>SK</v>
          </cell>
          <cell r="H5087" t="str">
            <v>7612985801591</v>
          </cell>
        </row>
        <row r="5088">
          <cell r="A5088" t="str">
            <v>114.0609.012</v>
          </cell>
          <cell r="B5088" t="str">
            <v>BFG 621-116 3 1/2" WWK SM+EOS NEO NOZZ S</v>
          </cell>
          <cell r="C5088" t="str">
            <v>BFG621TPPKENU</v>
          </cell>
          <cell r="D5088" t="str">
            <v>FRANKE</v>
          </cell>
          <cell r="E5088" t="str">
            <v>114.551</v>
          </cell>
          <cell r="F5088">
            <v>147.41999999999999</v>
          </cell>
          <cell r="G5088" t="str">
            <v>SK</v>
          </cell>
          <cell r="H5088" t="str">
            <v>7612985801706</v>
          </cell>
        </row>
        <row r="5089">
          <cell r="A5089" t="str">
            <v>114.0609.013</v>
          </cell>
          <cell r="B5089" t="str">
            <v>BFG 621-116 3 1/2" WWK SM+EOS NEO SPOU S</v>
          </cell>
          <cell r="C5089" t="str">
            <v>BFG621TPPKENZ</v>
          </cell>
          <cell r="D5089" t="str">
            <v>FRANKE</v>
          </cell>
          <cell r="E5089" t="str">
            <v>114.551</v>
          </cell>
          <cell r="F5089">
            <v>126.23</v>
          </cell>
          <cell r="G5089" t="str">
            <v>SK</v>
          </cell>
          <cell r="H5089" t="str">
            <v>7612985801713</v>
          </cell>
        </row>
        <row r="5090">
          <cell r="A5090" t="str">
            <v>114.0609.014</v>
          </cell>
          <cell r="B5090" t="str">
            <v>BFG 621-116 3 1/2" WWK SM+LIQUIDO SPRAY</v>
          </cell>
          <cell r="C5090" t="str">
            <v>BFG621TPPKLI</v>
          </cell>
          <cell r="D5090" t="str">
            <v>FRANKE</v>
          </cell>
          <cell r="E5090" t="str">
            <v>114.551</v>
          </cell>
          <cell r="F5090">
            <v>98.82</v>
          </cell>
          <cell r="G5090" t="str">
            <v>SK</v>
          </cell>
          <cell r="H5090" t="str">
            <v>7612985801720</v>
          </cell>
        </row>
        <row r="5091">
          <cell r="A5091" t="str">
            <v>114.0609.015</v>
          </cell>
          <cell r="B5091" t="str">
            <v>BFG 621-116 3 1/2" WWK SM+MARINA POS CHR</v>
          </cell>
          <cell r="C5091" t="str">
            <v>BFG621TPPKMA</v>
          </cell>
          <cell r="D5091" t="str">
            <v>FRANKE</v>
          </cell>
          <cell r="E5091" t="str">
            <v>114.551</v>
          </cell>
          <cell r="F5091">
            <v>121.89</v>
          </cell>
          <cell r="G5091" t="str">
            <v>SK</v>
          </cell>
          <cell r="H5091" t="str">
            <v>7612985801737</v>
          </cell>
        </row>
        <row r="5092">
          <cell r="A5092" t="str">
            <v>114.0609.016</v>
          </cell>
          <cell r="B5092" t="str">
            <v>BFG 621-116 3 1/2" WWK SM+POLAR SPOUT CH</v>
          </cell>
          <cell r="C5092" t="str">
            <v>BFG621TPPKPO</v>
          </cell>
          <cell r="D5092" t="str">
            <v>FRANKE</v>
          </cell>
          <cell r="E5092" t="str">
            <v>114.551</v>
          </cell>
          <cell r="F5092">
            <v>104.48</v>
          </cell>
          <cell r="G5092" t="str">
            <v>SK</v>
          </cell>
          <cell r="H5092" t="str">
            <v>7612985801744</v>
          </cell>
        </row>
        <row r="5093">
          <cell r="A5093" t="str">
            <v>114.0609.017</v>
          </cell>
          <cell r="B5093" t="str">
            <v>BFG 621-116 3 1/2" WWK SM+SPIDER SPOUT C</v>
          </cell>
          <cell r="C5093" t="str">
            <v>BFG621TPPKSP</v>
          </cell>
          <cell r="D5093" t="str">
            <v>FRANKE</v>
          </cell>
          <cell r="E5093" t="str">
            <v>114.551</v>
          </cell>
          <cell r="F5093">
            <v>92.53</v>
          </cell>
          <cell r="G5093" t="str">
            <v>SK</v>
          </cell>
          <cell r="H5093" t="str">
            <v>7612985801751</v>
          </cell>
        </row>
        <row r="5094">
          <cell r="A5094" t="str">
            <v>114.0609.018</v>
          </cell>
          <cell r="B5094" t="str">
            <v>BFG 651-97 3 1/2" WWK ST+ALTO NOZZ CHROM</v>
          </cell>
          <cell r="C5094" t="str">
            <v>BFG651SGPKALU</v>
          </cell>
          <cell r="D5094" t="str">
            <v>FRANKE</v>
          </cell>
          <cell r="E5094" t="str">
            <v>114.551</v>
          </cell>
          <cell r="F5094">
            <v>136.94999999999999</v>
          </cell>
          <cell r="G5094" t="str">
            <v>SK</v>
          </cell>
          <cell r="H5094" t="str">
            <v>7612985801768</v>
          </cell>
        </row>
        <row r="5095">
          <cell r="A5095" t="str">
            <v>114.0609.019</v>
          </cell>
          <cell r="B5095" t="str">
            <v>BFG 651-97 3 1/2" WWK ST+ALTO SPOUT CHRO</v>
          </cell>
          <cell r="C5095" t="str">
            <v>BFG651SGPKALZ</v>
          </cell>
          <cell r="D5095" t="str">
            <v>FRANKE</v>
          </cell>
          <cell r="E5095" t="str">
            <v>114.551</v>
          </cell>
          <cell r="F5095">
            <v>113.23</v>
          </cell>
          <cell r="G5095" t="str">
            <v>SK</v>
          </cell>
          <cell r="H5095" t="str">
            <v>7612985801775</v>
          </cell>
        </row>
        <row r="5096">
          <cell r="A5096" t="str">
            <v>114.0609.020</v>
          </cell>
          <cell r="B5096" t="str">
            <v>BFG 651-97 3 1/2" WWK ST+ATL NEO NOZZ SS</v>
          </cell>
          <cell r="C5096" t="str">
            <v>BFG651SGPKATU</v>
          </cell>
          <cell r="D5096" t="str">
            <v>FRANKE</v>
          </cell>
          <cell r="E5096" t="str">
            <v>114.551</v>
          </cell>
          <cell r="F5096">
            <v>129.49</v>
          </cell>
          <cell r="G5096" t="str">
            <v>SK</v>
          </cell>
          <cell r="H5096" t="str">
            <v>7612985801782</v>
          </cell>
        </row>
        <row r="5097">
          <cell r="A5097" t="str">
            <v>114.0609.031</v>
          </cell>
          <cell r="B5097" t="str">
            <v>BFG 651-97 3 1/2" WWK ST+ATL NEO SPOU SS</v>
          </cell>
          <cell r="C5097" t="str">
            <v>BFG651SGPKATZ</v>
          </cell>
          <cell r="D5097" t="str">
            <v>FRANKE</v>
          </cell>
          <cell r="E5097" t="str">
            <v>114.551</v>
          </cell>
          <cell r="F5097">
            <v>118.44</v>
          </cell>
          <cell r="G5097" t="str">
            <v>SK</v>
          </cell>
          <cell r="H5097" t="str">
            <v>7612985801799</v>
          </cell>
        </row>
        <row r="5098">
          <cell r="A5098" t="str">
            <v>114.0609.032</v>
          </cell>
          <cell r="B5098" t="str">
            <v>BFG 651-97 3 1/2" WWK ST+EOS NEO PDS SS</v>
          </cell>
          <cell r="C5098" t="str">
            <v>BFG651SGPKENU</v>
          </cell>
          <cell r="D5098" t="str">
            <v>FRANKE</v>
          </cell>
          <cell r="E5098" t="str">
            <v>114.551</v>
          </cell>
          <cell r="F5098">
            <v>143.12</v>
          </cell>
          <cell r="G5098" t="str">
            <v>SK</v>
          </cell>
          <cell r="H5098" t="str">
            <v>7612985801805</v>
          </cell>
        </row>
        <row r="5099">
          <cell r="A5099" t="str">
            <v>114.0609.033</v>
          </cell>
          <cell r="B5099" t="str">
            <v>BFG 651-97 3 1/2" WWK ST+EOS NEO SPOU SS</v>
          </cell>
          <cell r="C5099" t="str">
            <v>BFG651SGPKENZ</v>
          </cell>
          <cell r="D5099" t="str">
            <v>FRANKE</v>
          </cell>
          <cell r="E5099" t="str">
            <v>114.551</v>
          </cell>
          <cell r="F5099">
            <v>121.93</v>
          </cell>
          <cell r="G5099" t="str">
            <v>SK</v>
          </cell>
          <cell r="H5099" t="str">
            <v>7612985801812</v>
          </cell>
        </row>
        <row r="5100">
          <cell r="A5100" t="str">
            <v>114.0609.034</v>
          </cell>
          <cell r="B5100" t="str">
            <v>BFG 651-97 3 1/2" WWK ST+LIQUIDO SPRAY C</v>
          </cell>
          <cell r="C5100" t="str">
            <v>BFG651SGPKLI</v>
          </cell>
          <cell r="D5100" t="str">
            <v>FRANKE</v>
          </cell>
          <cell r="E5100" t="str">
            <v>114.551</v>
          </cell>
          <cell r="F5100">
            <v>94.52</v>
          </cell>
          <cell r="G5100" t="str">
            <v>SK</v>
          </cell>
          <cell r="H5100" t="str">
            <v>7612985801829</v>
          </cell>
        </row>
        <row r="5101">
          <cell r="A5101" t="str">
            <v>114.0609.035</v>
          </cell>
          <cell r="B5101" t="str">
            <v>BFG 651-97 3 1/2" WWK ST+MARINA PDS CHR</v>
          </cell>
          <cell r="C5101" t="str">
            <v>BFG651SGPKMA</v>
          </cell>
          <cell r="D5101" t="str">
            <v>FRANKE</v>
          </cell>
          <cell r="E5101" t="str">
            <v>114.551</v>
          </cell>
          <cell r="F5101">
            <v>117.59</v>
          </cell>
          <cell r="G5101" t="str">
            <v>SK</v>
          </cell>
          <cell r="H5101" t="str">
            <v>7612985801836</v>
          </cell>
        </row>
        <row r="5102">
          <cell r="A5102" t="str">
            <v>114.0609.036</v>
          </cell>
          <cell r="B5102" t="str">
            <v>BFG 651-97 3 1/2" WWK ST+POLAR SPOUT CHR</v>
          </cell>
          <cell r="C5102" t="str">
            <v>BFG651SGPKPO</v>
          </cell>
          <cell r="D5102" t="str">
            <v>FRANKE</v>
          </cell>
          <cell r="E5102" t="str">
            <v>114.551</v>
          </cell>
          <cell r="F5102">
            <v>100.18</v>
          </cell>
          <cell r="G5102" t="str">
            <v>SK</v>
          </cell>
          <cell r="H5102" t="str">
            <v>7612985801843</v>
          </cell>
        </row>
        <row r="5103">
          <cell r="A5103" t="str">
            <v>114.0609.037</v>
          </cell>
          <cell r="B5103" t="str">
            <v>BFG 651-97 3 1/2" WWK ST+SPIDER SPOUT CH</v>
          </cell>
          <cell r="C5103" t="str">
            <v>BFG651SGPKSP</v>
          </cell>
          <cell r="D5103" t="str">
            <v>FRANKE</v>
          </cell>
          <cell r="E5103" t="str">
            <v>114.551</v>
          </cell>
          <cell r="F5103">
            <v>88.23</v>
          </cell>
          <cell r="G5103" t="str">
            <v>SK</v>
          </cell>
          <cell r="H5103" t="str">
            <v>7612985801850</v>
          </cell>
        </row>
        <row r="5104">
          <cell r="A5104" t="str">
            <v>114.0609.071</v>
          </cell>
          <cell r="B5104" t="str">
            <v>BFG 651-97 3 1/2" WWK SM+EOS NEO PDS SS</v>
          </cell>
          <cell r="C5104" t="str">
            <v>BFG651TPPKENU</v>
          </cell>
          <cell r="D5104" t="str">
            <v>FRANKE</v>
          </cell>
          <cell r="E5104" t="str">
            <v>114.551</v>
          </cell>
          <cell r="F5104">
            <v>142.63999999999999</v>
          </cell>
          <cell r="G5104" t="str">
            <v>SK</v>
          </cell>
          <cell r="H5104" t="str">
            <v>7612985801904</v>
          </cell>
        </row>
        <row r="5105">
          <cell r="A5105" t="str">
            <v>114.0609.072</v>
          </cell>
          <cell r="B5105" t="str">
            <v>BFG 651-97 3 1/2" WWK SM+EOS NEO SPOU SS</v>
          </cell>
          <cell r="C5105" t="str">
            <v>BFG651TPPKENZ</v>
          </cell>
          <cell r="D5105" t="str">
            <v>FRANKE</v>
          </cell>
          <cell r="E5105" t="str">
            <v>114.551</v>
          </cell>
          <cell r="F5105">
            <v>121.45</v>
          </cell>
          <cell r="G5105" t="str">
            <v>SK</v>
          </cell>
          <cell r="H5105" t="str">
            <v>7612985801911</v>
          </cell>
        </row>
        <row r="5106">
          <cell r="A5106" t="str">
            <v>114.0609.073</v>
          </cell>
          <cell r="B5106" t="str">
            <v>BFG 651-97 3 1/2" WWK SM+LIQUIDO SPRAY C</v>
          </cell>
          <cell r="C5106" t="str">
            <v>BFG651TPPKLI</v>
          </cell>
          <cell r="D5106" t="str">
            <v>FRANKE</v>
          </cell>
          <cell r="E5106" t="str">
            <v>114.551</v>
          </cell>
          <cell r="F5106">
            <v>94.04</v>
          </cell>
          <cell r="G5106" t="str">
            <v>SK</v>
          </cell>
          <cell r="H5106" t="str">
            <v>7612985801928</v>
          </cell>
        </row>
        <row r="5107">
          <cell r="A5107" t="str">
            <v>114.0609.074</v>
          </cell>
          <cell r="B5107" t="str">
            <v>BFG 651-97 3 1/2" WWK SM+MARINA POS CHR</v>
          </cell>
          <cell r="C5107" t="str">
            <v>BFG651TPPKMA</v>
          </cell>
          <cell r="D5107" t="str">
            <v>FRANKE</v>
          </cell>
          <cell r="E5107" t="str">
            <v>114.551</v>
          </cell>
          <cell r="F5107">
            <v>117.11</v>
          </cell>
          <cell r="G5107" t="str">
            <v>SK</v>
          </cell>
          <cell r="H5107" t="str">
            <v>7612985801935</v>
          </cell>
        </row>
        <row r="5108">
          <cell r="A5108" t="str">
            <v>114.0609.075</v>
          </cell>
          <cell r="B5108" t="str">
            <v>BFG 651-97 3 1/2" WWK SM+POLAR SPOUT CHR</v>
          </cell>
          <cell r="C5108" t="str">
            <v>BFG651TPPKPO</v>
          </cell>
          <cell r="D5108" t="str">
            <v>FRANKE</v>
          </cell>
          <cell r="E5108" t="str">
            <v>114.551</v>
          </cell>
          <cell r="F5108">
            <v>99.7</v>
          </cell>
          <cell r="G5108" t="str">
            <v>SK</v>
          </cell>
          <cell r="H5108" t="str">
            <v>7612985801942</v>
          </cell>
        </row>
        <row r="5109">
          <cell r="A5109" t="str">
            <v>114.0609.076</v>
          </cell>
          <cell r="B5109" t="str">
            <v>BFG 651-97 3 1/2" WWK SM+SPIDER SPOUT CH</v>
          </cell>
          <cell r="C5109" t="str">
            <v>BFG651TPPKSP</v>
          </cell>
          <cell r="D5109" t="str">
            <v>FRANKE</v>
          </cell>
          <cell r="E5109" t="str">
            <v>114.551</v>
          </cell>
          <cell r="F5109">
            <v>87.75</v>
          </cell>
          <cell r="G5109" t="str">
            <v>SK</v>
          </cell>
          <cell r="H5109" t="str">
            <v>7612985801959</v>
          </cell>
        </row>
        <row r="5110">
          <cell r="A5110" t="str">
            <v>114.0609.280</v>
          </cell>
          <cell r="B5110" t="str">
            <v>FIG 610-43 3 1/2" WWK ON+MARINA POS CHR</v>
          </cell>
          <cell r="C5110" t="str">
            <v>FIG610430OXPKMA</v>
          </cell>
          <cell r="D5110" t="str">
            <v>FRANKE</v>
          </cell>
          <cell r="E5110" t="str">
            <v>114.752</v>
          </cell>
          <cell r="F5110">
            <v>106.79</v>
          </cell>
          <cell r="G5110" t="str">
            <v>SK</v>
          </cell>
          <cell r="H5110" t="str">
            <v>7612985803380</v>
          </cell>
        </row>
        <row r="5111">
          <cell r="A5111" t="str">
            <v>114.0609.305</v>
          </cell>
          <cell r="B5111" t="str">
            <v>FIG 610-43 3 1/2" WWK ON+ALTO NOZZ CHRO</v>
          </cell>
          <cell r="C5111" t="str">
            <v>FIG610430OXPKALU</v>
          </cell>
          <cell r="D5111" t="str">
            <v>FRANKE</v>
          </cell>
          <cell r="E5111" t="str">
            <v>114.752</v>
          </cell>
          <cell r="F5111">
            <v>128.05000000000001</v>
          </cell>
          <cell r="G5111" t="str">
            <v>SK</v>
          </cell>
          <cell r="H5111" t="str">
            <v>7612985803595</v>
          </cell>
        </row>
        <row r="5112">
          <cell r="A5112" t="str">
            <v>114.0609.308</v>
          </cell>
          <cell r="B5112" t="str">
            <v>FIG 610-43 3 1/2" WWK ON+ALTO SPOUT CHR</v>
          </cell>
          <cell r="C5112" t="str">
            <v>FIG610430OXPKALZ</v>
          </cell>
          <cell r="D5112" t="str">
            <v>FRANKE</v>
          </cell>
          <cell r="E5112" t="str">
            <v>114.752</v>
          </cell>
          <cell r="F5112">
            <v>102.43</v>
          </cell>
          <cell r="G5112" t="str">
            <v>SK</v>
          </cell>
          <cell r="H5112" t="str">
            <v>7612985803724</v>
          </cell>
        </row>
        <row r="5113">
          <cell r="A5113" t="str">
            <v>114.0609.309</v>
          </cell>
          <cell r="B5113" t="str">
            <v>FIG 610-43 3 1/2" WWK ON+ACTPLU SPR BLM</v>
          </cell>
          <cell r="C5113" t="str">
            <v>FIG430OXPKAPZU</v>
          </cell>
          <cell r="D5113" t="str">
            <v>FRANKE</v>
          </cell>
          <cell r="E5113" t="str">
            <v>114.752</v>
          </cell>
          <cell r="F5113">
            <v>162.61000000000001</v>
          </cell>
          <cell r="G5113" t="str">
            <v>SK</v>
          </cell>
          <cell r="H5113" t="str">
            <v>7612985803731</v>
          </cell>
        </row>
        <row r="5114">
          <cell r="A5114" t="str">
            <v>114.0609.310</v>
          </cell>
          <cell r="B5114" t="str">
            <v>FIG 610-43 3 1/2" WWK ON+ACTPLU SPO BLM</v>
          </cell>
          <cell r="C5114" t="str">
            <v>FIG430OXPKAPZZ</v>
          </cell>
          <cell r="D5114" t="str">
            <v>FRANKE</v>
          </cell>
          <cell r="E5114" t="str">
            <v>114.752</v>
          </cell>
          <cell r="F5114">
            <v>121.63</v>
          </cell>
          <cell r="G5114" t="str">
            <v>SK</v>
          </cell>
          <cell r="H5114" t="str">
            <v>7612985803748</v>
          </cell>
        </row>
        <row r="5115">
          <cell r="A5115" t="str">
            <v>114.0609.321</v>
          </cell>
          <cell r="B5115" t="str">
            <v>FIG 610-43 3 1/2" WWK ON+ATLNEO NOZZ SS</v>
          </cell>
          <cell r="C5115" t="str">
            <v>FIG610430OXPKATU</v>
          </cell>
          <cell r="D5115" t="str">
            <v>FRANKE</v>
          </cell>
          <cell r="E5115" t="str">
            <v>114.752</v>
          </cell>
          <cell r="F5115">
            <v>118.69</v>
          </cell>
          <cell r="G5115" t="str">
            <v>SK</v>
          </cell>
          <cell r="H5115" t="str">
            <v>7612985803755</v>
          </cell>
        </row>
        <row r="5116">
          <cell r="A5116" t="str">
            <v>114.0609.322</v>
          </cell>
          <cell r="B5116" t="str">
            <v>FIG 610-43 3 1/2" WWK ON+ATLNEO SPOU SS</v>
          </cell>
          <cell r="C5116" t="str">
            <v>FIG610430OXPKATZ</v>
          </cell>
          <cell r="D5116" t="str">
            <v>FRANKE</v>
          </cell>
          <cell r="E5116" t="str">
            <v>114.752</v>
          </cell>
          <cell r="F5116">
            <v>107.64</v>
          </cell>
          <cell r="G5116" t="str">
            <v>SK</v>
          </cell>
          <cell r="H5116" t="str">
            <v>7612985803762</v>
          </cell>
        </row>
        <row r="5117">
          <cell r="A5117" t="str">
            <v>114.0609.323</v>
          </cell>
          <cell r="B5117" t="str">
            <v>FIG 610-43 3 1/2" WWK ON+ATLNEO NOZ IBL</v>
          </cell>
          <cell r="C5117" t="str">
            <v>FIG430OXPKATZU</v>
          </cell>
          <cell r="D5117" t="str">
            <v>FRANKE</v>
          </cell>
          <cell r="E5117" t="str">
            <v>114.752</v>
          </cell>
          <cell r="F5117">
            <v>135.84</v>
          </cell>
          <cell r="G5117" t="str">
            <v>SK</v>
          </cell>
          <cell r="H5117" t="str">
            <v>7612985803779</v>
          </cell>
        </row>
        <row r="5118">
          <cell r="A5118" t="str">
            <v>114.0609.324</v>
          </cell>
          <cell r="B5118" t="str">
            <v>FIG 610-43 3 1/2" WWK ON+ATLNEO SPO IBL</v>
          </cell>
          <cell r="C5118" t="str">
            <v>FIG430OXPKATZZ</v>
          </cell>
          <cell r="D5118" t="str">
            <v>FRANKE</v>
          </cell>
          <cell r="E5118" t="str">
            <v>114.752</v>
          </cell>
          <cell r="F5118">
            <v>119.95</v>
          </cell>
          <cell r="G5118" t="str">
            <v>SK</v>
          </cell>
          <cell r="H5118" t="str">
            <v>7612985803786</v>
          </cell>
        </row>
        <row r="5119">
          <cell r="A5119" t="str">
            <v>114.0609.325</v>
          </cell>
          <cell r="B5119" t="str">
            <v>FIG 610-43 3 1/2" WWK ON+EOSNEO PDS SS</v>
          </cell>
          <cell r="C5119" t="str">
            <v>FIG610430OXPKENU</v>
          </cell>
          <cell r="D5119" t="str">
            <v>FRANKE</v>
          </cell>
          <cell r="E5119" t="str">
            <v>114.752</v>
          </cell>
          <cell r="F5119">
            <v>132.32</v>
          </cell>
          <cell r="G5119" t="str">
            <v>SK</v>
          </cell>
          <cell r="H5119" t="str">
            <v>7612985803793</v>
          </cell>
        </row>
        <row r="5120">
          <cell r="A5120" t="str">
            <v>114.0609.326</v>
          </cell>
          <cell r="B5120" t="str">
            <v>FIG 610-43 3 1/2" WWK ON+EOSNEO SPOU SS</v>
          </cell>
          <cell r="C5120" t="str">
            <v>FIG610430OXPKENZ</v>
          </cell>
          <cell r="D5120" t="str">
            <v>FRANKE</v>
          </cell>
          <cell r="E5120" t="str">
            <v>114.752</v>
          </cell>
          <cell r="F5120">
            <v>109.51</v>
          </cell>
          <cell r="G5120" t="str">
            <v>SK</v>
          </cell>
          <cell r="H5120" t="str">
            <v>7612985803809</v>
          </cell>
        </row>
        <row r="5121">
          <cell r="A5121" t="str">
            <v>114.0609.351</v>
          </cell>
          <cell r="B5121" t="str">
            <v>FIG 610-43 3 1/2" WWK ON+POLAR SPOUT CHR</v>
          </cell>
          <cell r="C5121" t="str">
            <v>FIG610430OXPKPO</v>
          </cell>
          <cell r="D5121" t="str">
            <v>FRANKE</v>
          </cell>
          <cell r="E5121" t="str">
            <v>114.752</v>
          </cell>
          <cell r="F5121">
            <v>89.38</v>
          </cell>
          <cell r="G5121" t="str">
            <v>SK</v>
          </cell>
          <cell r="H5121" t="str">
            <v>7612985803397</v>
          </cell>
        </row>
        <row r="5122">
          <cell r="A5122" t="str">
            <v>114.0609.352</v>
          </cell>
          <cell r="B5122" t="str">
            <v>FIG 610-43 3 1/2" WWK SM+ALTO NOZZ CHRO</v>
          </cell>
          <cell r="C5122" t="str">
            <v>FIG610430TPPKALU</v>
          </cell>
          <cell r="D5122" t="str">
            <v>FRANKE</v>
          </cell>
          <cell r="E5122" t="str">
            <v>114.752</v>
          </cell>
          <cell r="F5122">
            <v>126.26</v>
          </cell>
          <cell r="G5122" t="str">
            <v>SK</v>
          </cell>
          <cell r="H5122" t="str">
            <v>7612985803908</v>
          </cell>
        </row>
        <row r="5123">
          <cell r="A5123" t="str">
            <v>114.0609.353</v>
          </cell>
          <cell r="B5123" t="str">
            <v>FIG 610-43 3 1/2" WWK SM+ALTO SPOUT CHR</v>
          </cell>
          <cell r="C5123" t="str">
            <v>FIG610430TPPKALZ</v>
          </cell>
          <cell r="D5123" t="str">
            <v>FRANKE</v>
          </cell>
          <cell r="E5123" t="str">
            <v>114.752</v>
          </cell>
          <cell r="F5123">
            <v>102.54</v>
          </cell>
          <cell r="G5123" t="str">
            <v>SK</v>
          </cell>
          <cell r="H5123" t="str">
            <v>7612985803915</v>
          </cell>
        </row>
        <row r="5124">
          <cell r="A5124" t="str">
            <v>114.0609.357</v>
          </cell>
          <cell r="B5124" t="str">
            <v>FIG 610-43 3 1/2" WWK SM+ATLNEO NOZZ SS</v>
          </cell>
          <cell r="C5124" t="str">
            <v>FIG610430TPPKATU</v>
          </cell>
          <cell r="D5124" t="str">
            <v>FRANKE</v>
          </cell>
          <cell r="E5124" t="str">
            <v>114.752</v>
          </cell>
          <cell r="F5124">
            <v>118.8</v>
          </cell>
          <cell r="G5124" t="str">
            <v>SK</v>
          </cell>
          <cell r="H5124" t="str">
            <v>7612985803922</v>
          </cell>
        </row>
        <row r="5125">
          <cell r="A5125" t="str">
            <v>114.0609.392</v>
          </cell>
          <cell r="B5125" t="str">
            <v>FIG 610-43 3 1/2" WWK SM+ATLNEO SPOU SS</v>
          </cell>
          <cell r="C5125" t="str">
            <v>FIG610430TPPKATZ</v>
          </cell>
          <cell r="D5125" t="str">
            <v>FRANKE</v>
          </cell>
          <cell r="E5125" t="str">
            <v>114.752</v>
          </cell>
          <cell r="F5125">
            <v>107.75</v>
          </cell>
          <cell r="G5125" t="str">
            <v>SK</v>
          </cell>
          <cell r="H5125" t="str">
            <v>7612985803960</v>
          </cell>
        </row>
        <row r="5126">
          <cell r="A5126" t="str">
            <v>114.0609.393</v>
          </cell>
          <cell r="B5126" t="str">
            <v>FIG 610-43 3 1/2" WWK SM+EOSNEO PDS SS</v>
          </cell>
          <cell r="C5126" t="str">
            <v>FIG610430TPPKENU</v>
          </cell>
          <cell r="D5126" t="str">
            <v>FRANKE</v>
          </cell>
          <cell r="E5126" t="str">
            <v>114.752</v>
          </cell>
          <cell r="F5126">
            <v>132.43</v>
          </cell>
          <cell r="G5126" t="str">
            <v>SK</v>
          </cell>
          <cell r="H5126" t="str">
            <v>7612985803977</v>
          </cell>
        </row>
        <row r="5127">
          <cell r="A5127" t="str">
            <v>114.0609.394</v>
          </cell>
          <cell r="B5127" t="str">
            <v>FIG 610-43 3 1/2" WWK SM+EOSNEO SPOU SS</v>
          </cell>
          <cell r="C5127" t="str">
            <v>FIG610430TPPKENZ</v>
          </cell>
          <cell r="D5127" t="str">
            <v>FRANKE</v>
          </cell>
          <cell r="E5127" t="str">
            <v>114.752</v>
          </cell>
          <cell r="F5127">
            <v>111.24</v>
          </cell>
          <cell r="G5127" t="str">
            <v>SK</v>
          </cell>
          <cell r="H5127" t="str">
            <v>7612985803984</v>
          </cell>
        </row>
        <row r="5128">
          <cell r="A5128" t="str">
            <v>114.0609.395</v>
          </cell>
          <cell r="B5128" t="str">
            <v>FIG 610-43 3 1/2" WWK SM+MARINA POS CHR</v>
          </cell>
          <cell r="C5128" t="str">
            <v>FIG610430TPPKMA</v>
          </cell>
          <cell r="D5128" t="str">
            <v>FRANKE</v>
          </cell>
          <cell r="E5128" t="str">
            <v>114.752</v>
          </cell>
          <cell r="F5128">
            <v>106.9</v>
          </cell>
          <cell r="G5128" t="str">
            <v>SK</v>
          </cell>
          <cell r="H5128" t="str">
            <v>7612985803991</v>
          </cell>
        </row>
        <row r="5129">
          <cell r="A5129" t="str">
            <v>114.0609.396</v>
          </cell>
          <cell r="B5129" t="str">
            <v>FIG 610-43 3 1/2" WWK SM+POLAR SPOUT CHR</v>
          </cell>
          <cell r="C5129" t="str">
            <v>FIG610430TPPKPO</v>
          </cell>
          <cell r="D5129" t="str">
            <v>FRANKE</v>
          </cell>
          <cell r="E5129" t="str">
            <v>114.752</v>
          </cell>
          <cell r="F5129">
            <v>89.49</v>
          </cell>
          <cell r="G5129" t="str">
            <v>SK</v>
          </cell>
          <cell r="H5129" t="str">
            <v>7612985804103</v>
          </cell>
        </row>
        <row r="5130">
          <cell r="A5130" t="str">
            <v>114.0609.399</v>
          </cell>
          <cell r="B5130" t="str">
            <v>FIG 610-50 3 1/2" WWW ON+ALTO NOZZ CHRO</v>
          </cell>
          <cell r="C5130" t="str">
            <v>FIG610580OXPKALU</v>
          </cell>
          <cell r="D5130" t="str">
            <v>FRANKE</v>
          </cell>
          <cell r="E5130" t="str">
            <v>114.752</v>
          </cell>
          <cell r="F5130">
            <v>143.02000000000001</v>
          </cell>
          <cell r="G5130" t="str">
            <v>SK</v>
          </cell>
          <cell r="H5130" t="str">
            <v>7612985804134</v>
          </cell>
        </row>
        <row r="5131">
          <cell r="A5131" t="str">
            <v>114.0609.431</v>
          </cell>
          <cell r="B5131" t="str">
            <v>FIG 610-50 3 1/2" WWK ON+ALTO SPOUT CHR</v>
          </cell>
          <cell r="C5131" t="str">
            <v>FIG610580OXPKALZ</v>
          </cell>
          <cell r="D5131" t="str">
            <v>FRANKE</v>
          </cell>
          <cell r="E5131" t="str">
            <v>114.752</v>
          </cell>
          <cell r="F5131">
            <v>114.3</v>
          </cell>
          <cell r="G5131" t="str">
            <v>SK</v>
          </cell>
          <cell r="H5131" t="str">
            <v>7612985804158</v>
          </cell>
        </row>
        <row r="5132">
          <cell r="A5132" t="str">
            <v>114.0609.432</v>
          </cell>
          <cell r="B5132" t="str">
            <v>FIG 610-50 3 1/2" WWK ON+ATLNEO NOZZ SS</v>
          </cell>
          <cell r="C5132" t="str">
            <v>FIG610580OXPKATU</v>
          </cell>
          <cell r="D5132" t="str">
            <v>FRANKE</v>
          </cell>
          <cell r="E5132" t="str">
            <v>114.752</v>
          </cell>
          <cell r="F5132">
            <v>130.56</v>
          </cell>
          <cell r="G5132" t="str">
            <v>SK</v>
          </cell>
          <cell r="H5132" t="str">
            <v>7612985804165</v>
          </cell>
        </row>
        <row r="5133">
          <cell r="A5133" t="str">
            <v>114.0609.433</v>
          </cell>
          <cell r="B5133" t="str">
            <v>FIG 610-50 3 1/2" WWK ON+ATLNEO SPOU SS</v>
          </cell>
          <cell r="C5133" t="str">
            <v>FIG610580OXPKATZ</v>
          </cell>
          <cell r="D5133" t="str">
            <v>FRANKE</v>
          </cell>
          <cell r="E5133" t="str">
            <v>114.752</v>
          </cell>
          <cell r="F5133">
            <v>119.51</v>
          </cell>
          <cell r="G5133" t="str">
            <v>SK</v>
          </cell>
          <cell r="H5133" t="str">
            <v>7612985804172</v>
          </cell>
        </row>
        <row r="5134">
          <cell r="A5134" t="str">
            <v>114.0609.437</v>
          </cell>
          <cell r="B5134" t="str">
            <v>FIG 610-50 3 1/2" WWK ON+ATLNEO NOZ IBL</v>
          </cell>
          <cell r="C5134" t="str">
            <v>FIG580OXPKATZU</v>
          </cell>
          <cell r="D5134" t="str">
            <v>FRANKE</v>
          </cell>
          <cell r="E5134" t="str">
            <v>114.752</v>
          </cell>
          <cell r="F5134">
            <v>150.81</v>
          </cell>
          <cell r="G5134" t="str">
            <v>SK</v>
          </cell>
          <cell r="H5134" t="str">
            <v>7612985804318</v>
          </cell>
        </row>
        <row r="5135">
          <cell r="A5135" t="str">
            <v>114.0609.438</v>
          </cell>
          <cell r="B5135" t="str">
            <v>FIG 610-50 3 1/2" WWK ON+ATLNEO SPO IBL</v>
          </cell>
          <cell r="C5135" t="str">
            <v>FIG580OXPKATZZ</v>
          </cell>
          <cell r="D5135" t="str">
            <v>FRANKE</v>
          </cell>
          <cell r="E5135" t="str">
            <v>114.752</v>
          </cell>
          <cell r="F5135">
            <v>134.91999999999999</v>
          </cell>
          <cell r="G5135" t="str">
            <v>SK</v>
          </cell>
          <cell r="H5135" t="str">
            <v>7612985804325</v>
          </cell>
        </row>
        <row r="5136">
          <cell r="A5136" t="str">
            <v>114.0609.439</v>
          </cell>
          <cell r="B5136" t="str">
            <v>FIG 610-50 3 1/2" WWK ON+EOSNEO PDS SS</v>
          </cell>
          <cell r="C5136" t="str">
            <v>FIG610580OXPKENU</v>
          </cell>
          <cell r="D5136" t="str">
            <v>FRANKE</v>
          </cell>
          <cell r="E5136" t="str">
            <v>114.752</v>
          </cell>
          <cell r="F5136">
            <v>144.19</v>
          </cell>
          <cell r="G5136" t="str">
            <v>SK</v>
          </cell>
          <cell r="H5136" t="str">
            <v>7612985804332</v>
          </cell>
        </row>
        <row r="5137">
          <cell r="A5137" t="str">
            <v>114.0609.440</v>
          </cell>
          <cell r="B5137" t="str">
            <v>FIG 610-50 3 1/2" WWK ON+EOSNEO SPOU SS</v>
          </cell>
          <cell r="C5137" t="str">
            <v>FIG610580OXPKENZ</v>
          </cell>
          <cell r="D5137" t="str">
            <v>FRANKE</v>
          </cell>
          <cell r="E5137" t="str">
            <v>114.752</v>
          </cell>
          <cell r="F5137">
            <v>124.48</v>
          </cell>
          <cell r="G5137" t="str">
            <v>SK</v>
          </cell>
          <cell r="H5137" t="str">
            <v>7612985804349</v>
          </cell>
        </row>
        <row r="5138">
          <cell r="A5138" t="str">
            <v>114.0609.441</v>
          </cell>
          <cell r="B5138" t="str">
            <v>FIG 610-50 3 1/2" WWK ON+MARINA POS CHR</v>
          </cell>
          <cell r="C5138" t="str">
            <v>FIG610580OXPKMA</v>
          </cell>
          <cell r="D5138" t="str">
            <v>FRANKE</v>
          </cell>
          <cell r="E5138" t="str">
            <v>114.752</v>
          </cell>
          <cell r="F5138">
            <v>118.66</v>
          </cell>
          <cell r="G5138" t="str">
            <v>SK</v>
          </cell>
          <cell r="H5138" t="str">
            <v>7612985804356</v>
          </cell>
        </row>
        <row r="5139">
          <cell r="A5139" t="str">
            <v>114.0609.442</v>
          </cell>
          <cell r="B5139" t="str">
            <v>FIG 610-50 3 1/2" WWK ON+POLAR SPOUT CHR</v>
          </cell>
          <cell r="C5139" t="str">
            <v>FIG610580OXPKPO</v>
          </cell>
          <cell r="D5139" t="str">
            <v>FRANKE</v>
          </cell>
          <cell r="E5139" t="str">
            <v>114.752</v>
          </cell>
          <cell r="F5139">
            <v>101.25</v>
          </cell>
          <cell r="G5139" t="str">
            <v>SK</v>
          </cell>
          <cell r="H5139" t="str">
            <v>7612985804363</v>
          </cell>
        </row>
        <row r="5140">
          <cell r="A5140" t="str">
            <v>114.0609.461</v>
          </cell>
          <cell r="B5140" t="str">
            <v>FIG 610-50 3 1/2" WWW SM+ALTO NOZZ CHRO</v>
          </cell>
          <cell r="C5140" t="str">
            <v>FIG610580TPPKALU</v>
          </cell>
          <cell r="D5140" t="str">
            <v>FRANKE</v>
          </cell>
          <cell r="E5140" t="str">
            <v>114.752</v>
          </cell>
          <cell r="F5140">
            <v>140.43</v>
          </cell>
          <cell r="G5140" t="str">
            <v>SK</v>
          </cell>
          <cell r="H5140" t="str">
            <v>7612985804547</v>
          </cell>
        </row>
        <row r="5141">
          <cell r="A5141" t="str">
            <v>114.0609.463</v>
          </cell>
          <cell r="B5141" t="str">
            <v>FIG 610-50 3 1/2" WWK SM+ALTO SPOUT CHR</v>
          </cell>
          <cell r="C5141" t="str">
            <v>FIG610580TPPKALZ</v>
          </cell>
          <cell r="D5141" t="str">
            <v>FRANKE</v>
          </cell>
          <cell r="E5141" t="str">
            <v>114.752</v>
          </cell>
          <cell r="F5141">
            <v>116.71</v>
          </cell>
          <cell r="G5141" t="str">
            <v>SK</v>
          </cell>
          <cell r="H5141" t="str">
            <v>7612985804561</v>
          </cell>
        </row>
        <row r="5142">
          <cell r="A5142" t="str">
            <v>114.0609.464</v>
          </cell>
          <cell r="B5142" t="str">
            <v>FIG 610-50 3 1/2" WWK SM+ATLNEO NOZZ SS</v>
          </cell>
          <cell r="C5142" t="str">
            <v>FIG610580TPPKATU</v>
          </cell>
          <cell r="D5142" t="str">
            <v>FRANKE</v>
          </cell>
          <cell r="E5142" t="str">
            <v>114.752</v>
          </cell>
          <cell r="F5142">
            <v>132.97</v>
          </cell>
          <cell r="G5142" t="str">
            <v>SK</v>
          </cell>
          <cell r="H5142" t="str">
            <v>7612985804578</v>
          </cell>
        </row>
        <row r="5143">
          <cell r="A5143" t="str">
            <v>114.0609.465</v>
          </cell>
          <cell r="B5143" t="str">
            <v>FIG 610-50 3 1/2" WWK SM+ATLNEO SPOU SS</v>
          </cell>
          <cell r="C5143" t="str">
            <v>FIG610580TPPKATZ</v>
          </cell>
          <cell r="D5143" t="str">
            <v>FRANKE</v>
          </cell>
          <cell r="E5143" t="str">
            <v>114.752</v>
          </cell>
          <cell r="F5143">
            <v>121.92</v>
          </cell>
          <cell r="G5143" t="str">
            <v>SK</v>
          </cell>
          <cell r="H5143" t="str">
            <v>7612985804585</v>
          </cell>
        </row>
        <row r="5144">
          <cell r="A5144" t="str">
            <v>114.0609.466</v>
          </cell>
          <cell r="B5144" t="str">
            <v>FIG 610-50 3 1/2" WWK SM+EOSNEO NOZZ SS</v>
          </cell>
          <cell r="C5144" t="str">
            <v>FIG610580TPPKENU</v>
          </cell>
          <cell r="D5144" t="str">
            <v>FRANKE</v>
          </cell>
          <cell r="E5144" t="str">
            <v>114.752</v>
          </cell>
          <cell r="F5144">
            <v>146.6</v>
          </cell>
          <cell r="G5144" t="str">
            <v>SK</v>
          </cell>
          <cell r="H5144" t="str">
            <v>7612985804592</v>
          </cell>
        </row>
        <row r="5145">
          <cell r="A5145" t="str">
            <v>114.0609.467</v>
          </cell>
          <cell r="B5145" t="str">
            <v>FIG 610-50 3 1/2" WWK SM+EOSNEO SPOU SS</v>
          </cell>
          <cell r="C5145" t="str">
            <v>FIG610580TPPKENZ</v>
          </cell>
          <cell r="D5145" t="str">
            <v>FRANKE</v>
          </cell>
          <cell r="E5145" t="str">
            <v>114.752</v>
          </cell>
          <cell r="F5145">
            <v>125.41</v>
          </cell>
          <cell r="G5145" t="str">
            <v>SK</v>
          </cell>
          <cell r="H5145" t="str">
            <v>7612985804707</v>
          </cell>
        </row>
        <row r="5146">
          <cell r="A5146" t="str">
            <v>114.0609.468</v>
          </cell>
          <cell r="B5146" t="str">
            <v>FIG 610-50 3 1/2" WWK SM+MARINA POS CHR</v>
          </cell>
          <cell r="C5146" t="str">
            <v>FIG610580TPPKMA</v>
          </cell>
          <cell r="D5146" t="str">
            <v>FRANKE</v>
          </cell>
          <cell r="E5146" t="str">
            <v>114.752</v>
          </cell>
          <cell r="F5146">
            <v>121.07</v>
          </cell>
          <cell r="G5146" t="str">
            <v>SK</v>
          </cell>
          <cell r="H5146" t="str">
            <v>7612985804714</v>
          </cell>
        </row>
        <row r="5147">
          <cell r="A5147" t="str">
            <v>114.0609.469</v>
          </cell>
          <cell r="B5147" t="str">
            <v>FIG 610-50 3 1/2" WWK SM+POLAR SPOUT CHR</v>
          </cell>
          <cell r="C5147" t="str">
            <v>FIG610580TPPKPO</v>
          </cell>
          <cell r="D5147" t="str">
            <v>FRANKE</v>
          </cell>
          <cell r="E5147" t="str">
            <v>114.752</v>
          </cell>
          <cell r="F5147">
            <v>103.66</v>
          </cell>
          <cell r="G5147" t="str">
            <v>SK</v>
          </cell>
          <cell r="H5147" t="str">
            <v>7612985804721</v>
          </cell>
        </row>
        <row r="5148">
          <cell r="A5148" t="str">
            <v>114.0609.741</v>
          </cell>
          <cell r="B5148" t="str">
            <v>MRG 611-78 3 1/2" WWK ON+ALTO NOZZ CHROM</v>
          </cell>
          <cell r="C5148" t="str">
            <v>MRG611OXPKALU</v>
          </cell>
          <cell r="D5148" t="str">
            <v>FRANKE</v>
          </cell>
          <cell r="E5148" t="str">
            <v>114.002</v>
          </cell>
          <cell r="F5148">
            <v>140.96</v>
          </cell>
          <cell r="G5148" t="str">
            <v>SK</v>
          </cell>
          <cell r="H5148" t="str">
            <v>7612985806114</v>
          </cell>
        </row>
        <row r="5149">
          <cell r="A5149" t="str">
            <v>114.0609.963</v>
          </cell>
          <cell r="B5149" t="str">
            <v>MRG 611-78 3 1/2" WWK ON+ALTO SPOUT CHRO</v>
          </cell>
          <cell r="C5149" t="str">
            <v>MRG611OXPKALZ</v>
          </cell>
          <cell r="D5149" t="str">
            <v>FRANKE</v>
          </cell>
          <cell r="E5149" t="str">
            <v>114.002</v>
          </cell>
          <cell r="F5149">
            <v>108.12</v>
          </cell>
          <cell r="G5149" t="str">
            <v>SK</v>
          </cell>
          <cell r="H5149" t="str">
            <v>7612985807104</v>
          </cell>
        </row>
        <row r="5150">
          <cell r="A5150" t="str">
            <v>114.0609.964</v>
          </cell>
          <cell r="B5150" t="str">
            <v>MRG 611-78 3 1/2" WWK ON+ACT NEO SPR BLM</v>
          </cell>
          <cell r="C5150" t="str">
            <v>MRG611OXPKANZU</v>
          </cell>
          <cell r="D5150" t="str">
            <v>FRANKE</v>
          </cell>
          <cell r="E5150" t="str">
            <v>114.002</v>
          </cell>
          <cell r="F5150">
            <v>179.16</v>
          </cell>
          <cell r="G5150" t="str">
            <v>SK</v>
          </cell>
          <cell r="H5150" t="str">
            <v>7612985807111</v>
          </cell>
        </row>
        <row r="5151">
          <cell r="A5151" t="str">
            <v>114.0609.965</v>
          </cell>
          <cell r="B5151" t="str">
            <v>MRG 611-78 3 1/2" WWK ON+ACT NEO SPO BLM</v>
          </cell>
          <cell r="C5151" t="str">
            <v>MRG611OXPKANZZ</v>
          </cell>
          <cell r="D5151" t="str">
            <v>FRANKE</v>
          </cell>
          <cell r="E5151" t="str">
            <v>114.002</v>
          </cell>
          <cell r="F5151">
            <v>144.25</v>
          </cell>
          <cell r="G5151" t="str">
            <v>SK</v>
          </cell>
          <cell r="H5151" t="str">
            <v>7612985807128</v>
          </cell>
        </row>
        <row r="5152">
          <cell r="A5152" t="str">
            <v>114.0609.966</v>
          </cell>
          <cell r="B5152" t="str">
            <v>MRG 611-78 3 1/2" WWK ON+ACT PLU SPR BLM</v>
          </cell>
          <cell r="C5152" t="str">
            <v>MRG611OXPKAPZU</v>
          </cell>
          <cell r="D5152" t="str">
            <v>FRANKE</v>
          </cell>
          <cell r="E5152" t="str">
            <v>114.002</v>
          </cell>
          <cell r="F5152">
            <v>175.52</v>
          </cell>
          <cell r="G5152" t="str">
            <v>SK</v>
          </cell>
          <cell r="H5152" t="str">
            <v>7612985807135</v>
          </cell>
        </row>
        <row r="5153">
          <cell r="A5153" t="str">
            <v>114.0609.967</v>
          </cell>
          <cell r="B5153" t="str">
            <v>MRG 611-78 3 1/2" WWK ON+ACT PLU SPO BLM</v>
          </cell>
          <cell r="C5153" t="str">
            <v>MRG611OXPKAPZZ</v>
          </cell>
          <cell r="D5153" t="str">
            <v>FRANKE</v>
          </cell>
          <cell r="E5153" t="str">
            <v>114.002</v>
          </cell>
          <cell r="F5153">
            <v>134.54</v>
          </cell>
          <cell r="G5153" t="str">
            <v>SK</v>
          </cell>
          <cell r="H5153" t="str">
            <v>7612985807142</v>
          </cell>
        </row>
        <row r="5154">
          <cell r="A5154" t="str">
            <v>114.0609.968</v>
          </cell>
          <cell r="B5154" t="str">
            <v>MRG 611-78 3 1/2" WWK ON+ATL NEO NOZZ SS</v>
          </cell>
          <cell r="C5154" t="str">
            <v>MRG611OXPKATU</v>
          </cell>
          <cell r="D5154" t="str">
            <v>FRANKE</v>
          </cell>
          <cell r="E5154" t="str">
            <v>114.002</v>
          </cell>
          <cell r="F5154">
            <v>129.91999999999999</v>
          </cell>
          <cell r="G5154" t="str">
            <v>SK</v>
          </cell>
          <cell r="H5154" t="str">
            <v>7612985807166</v>
          </cell>
        </row>
        <row r="5155">
          <cell r="A5155" t="str">
            <v>114.0609.969</v>
          </cell>
          <cell r="B5155" t="str">
            <v>MRG 611-78 3 1/2" WWK ON+ATL NEO SPOU SS</v>
          </cell>
          <cell r="C5155" t="str">
            <v>MRG611OXPKATZ</v>
          </cell>
          <cell r="D5155" t="str">
            <v>FRANKE</v>
          </cell>
          <cell r="E5155" t="str">
            <v>114.002</v>
          </cell>
          <cell r="F5155">
            <v>117.6</v>
          </cell>
          <cell r="G5155" t="str">
            <v>SK</v>
          </cell>
          <cell r="H5155" t="str">
            <v>7612985807180</v>
          </cell>
        </row>
        <row r="5156">
          <cell r="A5156" t="str">
            <v>114.0609.970</v>
          </cell>
          <cell r="B5156" t="str">
            <v>MRG 611-78 3 1/2" WWK ON+ATL NEO NOZ IBL</v>
          </cell>
          <cell r="C5156" t="str">
            <v>MRG611OXPKATZU</v>
          </cell>
          <cell r="D5156" t="str">
            <v>FRANKE</v>
          </cell>
          <cell r="E5156" t="str">
            <v>114.002</v>
          </cell>
          <cell r="F5156">
            <v>148.75</v>
          </cell>
          <cell r="G5156" t="str">
            <v>SK</v>
          </cell>
          <cell r="H5156" t="str">
            <v>7612985807302</v>
          </cell>
        </row>
        <row r="5157">
          <cell r="A5157" t="str">
            <v>114.0610.011</v>
          </cell>
          <cell r="B5157" t="str">
            <v>MRG 611-78 3 1/2" WWK ON+ATL NEO SPO IBL</v>
          </cell>
          <cell r="C5157" t="str">
            <v>MRG611OXPKATZZ</v>
          </cell>
          <cell r="D5157" t="str">
            <v>FRANKE</v>
          </cell>
          <cell r="E5157" t="str">
            <v>114.002</v>
          </cell>
          <cell r="F5157">
            <v>132.86000000000001</v>
          </cell>
          <cell r="G5157" t="str">
            <v>SK</v>
          </cell>
          <cell r="H5157" t="str">
            <v>7612985807319</v>
          </cell>
        </row>
        <row r="5158">
          <cell r="A5158" t="str">
            <v>114.0610.012</v>
          </cell>
          <cell r="B5158" t="str">
            <v>MRG 611-78 3 1/2" WWK ON+EOS NEO NOZZ SS</v>
          </cell>
          <cell r="C5158" t="str">
            <v>MRG611OXPKENU</v>
          </cell>
          <cell r="D5158" t="str">
            <v>FRANKE</v>
          </cell>
          <cell r="E5158" t="str">
            <v>114.002</v>
          </cell>
          <cell r="F5158">
            <v>146.06</v>
          </cell>
          <cell r="G5158" t="str">
            <v>SK</v>
          </cell>
          <cell r="H5158" t="str">
            <v>7612985807326</v>
          </cell>
        </row>
        <row r="5159">
          <cell r="A5159" t="str">
            <v>114.0610.014</v>
          </cell>
          <cell r="B5159" t="str">
            <v>MRG 611-78 3 1/2" WWK ON+EOS NEO SPOU SS</v>
          </cell>
          <cell r="C5159" t="str">
            <v>MRG611OXENZ</v>
          </cell>
          <cell r="D5159" t="str">
            <v>FRANKE</v>
          </cell>
          <cell r="E5159" t="str">
            <v>114.002</v>
          </cell>
          <cell r="F5159">
            <v>116.82</v>
          </cell>
          <cell r="G5159" t="str">
            <v>SK</v>
          </cell>
          <cell r="H5159" t="str">
            <v>7612985807340</v>
          </cell>
        </row>
        <row r="5160">
          <cell r="A5160" t="str">
            <v>114.0610.015</v>
          </cell>
          <cell r="B5160" t="str">
            <v>MRG 611-78 3 1/2" WWK ST+ALTO NOZZ CHROM</v>
          </cell>
          <cell r="C5160" t="str">
            <v>MRG611SGPKALU</v>
          </cell>
          <cell r="D5160" t="str">
            <v>FRANKE</v>
          </cell>
          <cell r="E5160" t="str">
            <v>114.002</v>
          </cell>
          <cell r="F5160">
            <v>140.76</v>
          </cell>
          <cell r="G5160" t="str">
            <v>SK</v>
          </cell>
          <cell r="H5160" t="str">
            <v>7612985807364</v>
          </cell>
        </row>
        <row r="5161">
          <cell r="A5161" t="str">
            <v>114.0610.017</v>
          </cell>
          <cell r="B5161" t="str">
            <v>MRG 611-78 3 1/2" WWK ST+ALTO SPOUT CHRO</v>
          </cell>
          <cell r="C5161" t="str">
            <v>MRG611SGPKALZ</v>
          </cell>
          <cell r="D5161" t="str">
            <v>FRANKE</v>
          </cell>
          <cell r="E5161" t="str">
            <v>114.002</v>
          </cell>
          <cell r="F5161">
            <v>125.14</v>
          </cell>
          <cell r="G5161" t="str">
            <v>SK</v>
          </cell>
          <cell r="H5161" t="str">
            <v>7612985807388</v>
          </cell>
        </row>
        <row r="5162">
          <cell r="A5162" t="str">
            <v>114.0610.019</v>
          </cell>
          <cell r="B5162" t="str">
            <v>MRG 611-78 3 1/2" WWK ST+ATL NEO NOZZ SS</v>
          </cell>
          <cell r="C5162" t="str">
            <v>MRG611SGATU</v>
          </cell>
          <cell r="D5162" t="str">
            <v>FRANKE</v>
          </cell>
          <cell r="E5162" t="str">
            <v>114.002</v>
          </cell>
          <cell r="F5162">
            <v>141.4</v>
          </cell>
          <cell r="G5162" t="str">
            <v/>
          </cell>
          <cell r="H5162" t="str">
            <v>7612985807395</v>
          </cell>
        </row>
        <row r="5163">
          <cell r="A5163" t="str">
            <v>114.0610.020</v>
          </cell>
          <cell r="B5163" t="str">
            <v>MRG 611-78 3 1/2" WWK ST+ATL NEO SPOU SS</v>
          </cell>
          <cell r="C5163" t="str">
            <v>MRG611SGATZ</v>
          </cell>
          <cell r="D5163" t="str">
            <v>FRANKE</v>
          </cell>
          <cell r="E5163" t="str">
            <v>114.002</v>
          </cell>
          <cell r="F5163">
            <v>130.35</v>
          </cell>
          <cell r="G5163" t="str">
            <v>SK</v>
          </cell>
          <cell r="H5163" t="str">
            <v>7612985807401</v>
          </cell>
        </row>
        <row r="5164">
          <cell r="A5164" t="str">
            <v>114.0610.021</v>
          </cell>
          <cell r="B5164" t="str">
            <v>MRG 611-78 3 1/2" WWK ST+EOS NEO NOZZ SS</v>
          </cell>
          <cell r="C5164" t="str">
            <v>MRG611SGENU</v>
          </cell>
          <cell r="D5164" t="str">
            <v>FRANKE</v>
          </cell>
          <cell r="E5164" t="str">
            <v>114.002</v>
          </cell>
          <cell r="F5164">
            <v>155.03</v>
          </cell>
          <cell r="G5164" t="str">
            <v>SK</v>
          </cell>
          <cell r="H5164" t="str">
            <v>7612985807418</v>
          </cell>
        </row>
        <row r="5165">
          <cell r="A5165" t="str">
            <v>114.0610.023</v>
          </cell>
          <cell r="B5165" t="str">
            <v>MRG 611-78 3 1/2" WWK ST+EOS NEO SPOU SS</v>
          </cell>
          <cell r="C5165" t="str">
            <v>MRG611SGENZ</v>
          </cell>
          <cell r="D5165" t="str">
            <v>FRANKE</v>
          </cell>
          <cell r="E5165" t="str">
            <v>114.002</v>
          </cell>
          <cell r="F5165">
            <v>133.84</v>
          </cell>
          <cell r="G5165" t="str">
            <v>SK</v>
          </cell>
          <cell r="H5165" t="str">
            <v>7612985807432</v>
          </cell>
        </row>
        <row r="5166">
          <cell r="A5166" t="str">
            <v>114.0610.024</v>
          </cell>
          <cell r="B5166" t="str">
            <v>MRG 611-78 3 1/2" WWK SM+ALTO NOZZ CHROM</v>
          </cell>
          <cell r="C5166" t="str">
            <v>MRG611TPPKALU</v>
          </cell>
          <cell r="D5166" t="str">
            <v>FRANKE</v>
          </cell>
          <cell r="E5166" t="str">
            <v>114.002</v>
          </cell>
          <cell r="F5166">
            <v>159.82</v>
          </cell>
          <cell r="G5166" t="str">
            <v>SK</v>
          </cell>
          <cell r="H5166" t="str">
            <v>7612985807449</v>
          </cell>
        </row>
        <row r="5167">
          <cell r="A5167" t="str">
            <v>114.0610.028</v>
          </cell>
          <cell r="B5167" t="str">
            <v>MRG 611-78 3 1/2" WWK SM+ALTO SPOUT CHRO</v>
          </cell>
          <cell r="C5167" t="str">
            <v>MRG611TPPKALZ</v>
          </cell>
          <cell r="D5167" t="str">
            <v>FRANKE</v>
          </cell>
          <cell r="E5167" t="str">
            <v>114.002</v>
          </cell>
          <cell r="F5167">
            <v>136.1</v>
          </cell>
          <cell r="G5167" t="str">
            <v>SK</v>
          </cell>
          <cell r="H5167" t="str">
            <v>7612985807470</v>
          </cell>
        </row>
        <row r="5168">
          <cell r="A5168" t="str">
            <v>114.0610.029</v>
          </cell>
          <cell r="B5168" t="str">
            <v>MRG 611-78 3 1/2" WWK SM+ATL NEO NOZZ SS</v>
          </cell>
          <cell r="C5168" t="str">
            <v>MRG611TPATU</v>
          </cell>
          <cell r="D5168" t="str">
            <v>FRANKE</v>
          </cell>
          <cell r="E5168" t="str">
            <v>114.002</v>
          </cell>
          <cell r="F5168">
            <v>152.36000000000001</v>
          </cell>
          <cell r="G5168" t="str">
            <v>SK</v>
          </cell>
          <cell r="H5168" t="str">
            <v>7612985807487</v>
          </cell>
        </row>
        <row r="5169">
          <cell r="A5169" t="str">
            <v>114.0610.030</v>
          </cell>
          <cell r="B5169" t="str">
            <v>MRG 611-78 3 1/2" WWK SM+ATL NEO SPOU SS</v>
          </cell>
          <cell r="C5169" t="str">
            <v>MRG611TPATZ</v>
          </cell>
          <cell r="D5169" t="str">
            <v>FRANKE</v>
          </cell>
          <cell r="E5169" t="str">
            <v>114.002</v>
          </cell>
          <cell r="F5169">
            <v>141.31</v>
          </cell>
          <cell r="G5169" t="str">
            <v>SK</v>
          </cell>
          <cell r="H5169" t="str">
            <v>7612985807494</v>
          </cell>
        </row>
        <row r="5170">
          <cell r="A5170" t="str">
            <v>114.0610.031</v>
          </cell>
          <cell r="B5170" t="str">
            <v>MRG 611-78 3 1/2" WWK SM+EOS NEO NOZZ SS</v>
          </cell>
          <cell r="C5170" t="str">
            <v>MRG611TPENU</v>
          </cell>
          <cell r="D5170" t="str">
            <v>FRANKE</v>
          </cell>
          <cell r="E5170" t="str">
            <v>114.002</v>
          </cell>
          <cell r="F5170">
            <v>165.99</v>
          </cell>
          <cell r="G5170" t="str">
            <v>SK</v>
          </cell>
          <cell r="H5170" t="str">
            <v>7612985807500</v>
          </cell>
        </row>
        <row r="5171">
          <cell r="A5171" t="str">
            <v>114.0610.032</v>
          </cell>
          <cell r="B5171" t="str">
            <v>MRG 611-78 3 1/2" WWK SM+EOS NEO SPOU SS</v>
          </cell>
          <cell r="C5171" t="str">
            <v>MRG611TPENZ</v>
          </cell>
          <cell r="D5171" t="str">
            <v>FRANKE</v>
          </cell>
          <cell r="E5171" t="str">
            <v>114.002</v>
          </cell>
          <cell r="F5171">
            <v>144.80000000000001</v>
          </cell>
          <cell r="G5171" t="str">
            <v>SK</v>
          </cell>
          <cell r="H5171" t="str">
            <v>7612985807517</v>
          </cell>
        </row>
        <row r="5172">
          <cell r="A5172" t="str">
            <v>114.0610.033</v>
          </cell>
          <cell r="B5172" t="str">
            <v>MRG 621-116 3 1/2" WWK ON+ALTO NOZZ CHRO</v>
          </cell>
          <cell r="C5172" t="str">
            <v>MRG621OXPKALU</v>
          </cell>
          <cell r="D5172" t="str">
            <v>FRANKE</v>
          </cell>
          <cell r="E5172" t="str">
            <v>114.002</v>
          </cell>
          <cell r="F5172">
            <v>160.72</v>
          </cell>
          <cell r="G5172" t="str">
            <v>SK</v>
          </cell>
          <cell r="H5172" t="str">
            <v>7612985807524</v>
          </cell>
        </row>
        <row r="5173">
          <cell r="A5173" t="str">
            <v>114.0610.034</v>
          </cell>
          <cell r="B5173" t="str">
            <v>MRG 621-116 3 1/2" WWK ON+ALTO SPOUT CHR</v>
          </cell>
          <cell r="C5173" t="str">
            <v>MRG621OXPKALZ</v>
          </cell>
          <cell r="D5173" t="str">
            <v>FRANKE</v>
          </cell>
          <cell r="E5173" t="str">
            <v>114.002</v>
          </cell>
          <cell r="F5173">
            <v>125.44</v>
          </cell>
          <cell r="G5173" t="str">
            <v>SK</v>
          </cell>
          <cell r="H5173" t="str">
            <v>7612985807531</v>
          </cell>
        </row>
        <row r="5174">
          <cell r="A5174" t="str">
            <v>114.0610.035</v>
          </cell>
          <cell r="B5174" t="str">
            <v>MRG 621-116 3 1/2" WWK ON+ACT NEO SPR BL</v>
          </cell>
          <cell r="C5174" t="str">
            <v>MRG621OXPKANZU</v>
          </cell>
          <cell r="D5174" t="str">
            <v>FRANKE</v>
          </cell>
          <cell r="E5174" t="str">
            <v>114.002</v>
          </cell>
          <cell r="F5174">
            <v>198.92</v>
          </cell>
          <cell r="G5174" t="str">
            <v>SK</v>
          </cell>
          <cell r="H5174" t="str">
            <v>7612985807548</v>
          </cell>
        </row>
        <row r="5175">
          <cell r="A5175" t="str">
            <v>114.0610.036</v>
          </cell>
          <cell r="B5175" t="str">
            <v>MRG 621-116 3 1/2" WWK ON+ACTNEO SPO BLM</v>
          </cell>
          <cell r="C5175" t="str">
            <v>MRG621OXPKANZZ</v>
          </cell>
          <cell r="D5175" t="str">
            <v>FRANKE</v>
          </cell>
          <cell r="E5175" t="str">
            <v>114.002</v>
          </cell>
          <cell r="F5175">
            <v>164.01</v>
          </cell>
          <cell r="G5175" t="str">
            <v>SK</v>
          </cell>
          <cell r="H5175" t="str">
            <v>7612985807555</v>
          </cell>
        </row>
        <row r="5176">
          <cell r="A5176" t="str">
            <v>114.0610.037</v>
          </cell>
          <cell r="B5176" t="str">
            <v>MRG 621-116 3 1/2" WWK ON+ACTPLU SPR BLM</v>
          </cell>
          <cell r="C5176" t="str">
            <v>MRG621OXPKAPZU</v>
          </cell>
          <cell r="D5176" t="str">
            <v>FRANKE</v>
          </cell>
          <cell r="E5176" t="str">
            <v>114.002</v>
          </cell>
          <cell r="F5176">
            <v>195.29</v>
          </cell>
          <cell r="G5176" t="str">
            <v>SK</v>
          </cell>
          <cell r="H5176" t="str">
            <v>7612985807562</v>
          </cell>
        </row>
        <row r="5177">
          <cell r="A5177" t="str">
            <v>114.0610.038</v>
          </cell>
          <cell r="B5177" t="str">
            <v>MRG 621-116 3 1/2" WWK ON+ACTPLU SPO BLM</v>
          </cell>
          <cell r="C5177" t="str">
            <v>MRG621OXPKAPZZ</v>
          </cell>
          <cell r="D5177" t="str">
            <v>FRANKE</v>
          </cell>
          <cell r="E5177" t="str">
            <v>114.002</v>
          </cell>
          <cell r="F5177">
            <v>154.30000000000001</v>
          </cell>
          <cell r="G5177" t="str">
            <v>SK</v>
          </cell>
          <cell r="H5177" t="str">
            <v>7612985807579</v>
          </cell>
        </row>
        <row r="5178">
          <cell r="A5178" t="str">
            <v>114.0610.039</v>
          </cell>
          <cell r="B5178" t="str">
            <v>MRG 621-116 3 1/2" WWK ON+ATLNEO NOZZ SS</v>
          </cell>
          <cell r="C5178" t="str">
            <v>MRG621OXPKATU</v>
          </cell>
          <cell r="D5178" t="str">
            <v>FRANKE</v>
          </cell>
          <cell r="E5178" t="str">
            <v>114.002</v>
          </cell>
          <cell r="F5178">
            <v>149.68</v>
          </cell>
          <cell r="G5178" t="str">
            <v>SK</v>
          </cell>
          <cell r="H5178" t="str">
            <v>7612985807586</v>
          </cell>
        </row>
        <row r="5179">
          <cell r="A5179" t="str">
            <v>114.0610.040</v>
          </cell>
          <cell r="B5179" t="str">
            <v>MRG 621-116 3 1/2" WWK ON+ATLNEO SPOU SS</v>
          </cell>
          <cell r="C5179" t="str">
            <v>MRG621OXATZ</v>
          </cell>
          <cell r="D5179" t="str">
            <v>FRANKE</v>
          </cell>
          <cell r="E5179" t="str">
            <v>114.002</v>
          </cell>
          <cell r="F5179">
            <v>130.65</v>
          </cell>
          <cell r="G5179" t="str">
            <v>SK</v>
          </cell>
          <cell r="H5179" t="str">
            <v>7612985807593</v>
          </cell>
        </row>
        <row r="5180">
          <cell r="A5180" t="str">
            <v>114.0610.041</v>
          </cell>
          <cell r="B5180" t="str">
            <v>MRG 621-116 3 1/2" WWK ON+ATLNEO NOZ IBL</v>
          </cell>
          <cell r="C5180" t="str">
            <v>MRG621OXPKATZU</v>
          </cell>
          <cell r="D5180" t="str">
            <v>FRANKE</v>
          </cell>
          <cell r="E5180" t="str">
            <v>114.002</v>
          </cell>
          <cell r="F5180">
            <v>168.51</v>
          </cell>
          <cell r="G5180" t="str">
            <v>SK</v>
          </cell>
          <cell r="H5180" t="str">
            <v>7612985807609</v>
          </cell>
        </row>
        <row r="5181">
          <cell r="A5181" t="str">
            <v>114.0610.042</v>
          </cell>
          <cell r="B5181" t="str">
            <v>MRG 621-116 3 1/2" WWK ON+ATLNEO SPO IBL</v>
          </cell>
          <cell r="C5181" t="str">
            <v>MRG621OXPKATZZ</v>
          </cell>
          <cell r="D5181" t="str">
            <v>FRANKE</v>
          </cell>
          <cell r="E5181" t="str">
            <v>114.002</v>
          </cell>
          <cell r="F5181">
            <v>152.62</v>
          </cell>
          <cell r="G5181" t="str">
            <v>SK</v>
          </cell>
          <cell r="H5181" t="str">
            <v>7612985807616</v>
          </cell>
        </row>
        <row r="5182">
          <cell r="A5182" t="str">
            <v>114.0610.043</v>
          </cell>
          <cell r="B5182" t="str">
            <v>MRG 621-116 3 1/2" WWK ON+EOSNEO PDS SS</v>
          </cell>
          <cell r="C5182" t="str">
            <v>MRG621OXENU</v>
          </cell>
          <cell r="D5182" t="str">
            <v>FRANKE</v>
          </cell>
          <cell r="E5182" t="str">
            <v>114.002</v>
          </cell>
          <cell r="F5182">
            <v>155.33000000000001</v>
          </cell>
          <cell r="G5182" t="str">
            <v>SK</v>
          </cell>
          <cell r="H5182" t="str">
            <v>7612985807623</v>
          </cell>
        </row>
        <row r="5183">
          <cell r="A5183" t="str">
            <v>114.0610.044</v>
          </cell>
          <cell r="B5183" t="str">
            <v>MRG 621-116 3 1/2" WWK ON+EOSNEO SPOU SS</v>
          </cell>
          <cell r="C5183" t="str">
            <v>MRG621OXPKENZ</v>
          </cell>
          <cell r="D5183" t="str">
            <v>FRANKE</v>
          </cell>
          <cell r="E5183" t="str">
            <v>114.002</v>
          </cell>
          <cell r="F5183">
            <v>142.31</v>
          </cell>
          <cell r="G5183" t="str">
            <v>SK</v>
          </cell>
          <cell r="H5183" t="str">
            <v>7612985807630</v>
          </cell>
        </row>
        <row r="5184">
          <cell r="A5184" t="str">
            <v>114.0610.045</v>
          </cell>
          <cell r="B5184" t="str">
            <v>MRG 621-116 3 1/2" WWK ST+ALTO NOZZ CHRO</v>
          </cell>
          <cell r="C5184" t="str">
            <v>MRG621SGPKALU</v>
          </cell>
          <cell r="D5184" t="str">
            <v>FRANKE</v>
          </cell>
          <cell r="E5184" t="str">
            <v>114.002</v>
          </cell>
          <cell r="F5184">
            <v>160.43</v>
          </cell>
          <cell r="G5184" t="str">
            <v>SK</v>
          </cell>
          <cell r="H5184" t="str">
            <v>7612985807647</v>
          </cell>
        </row>
        <row r="5185">
          <cell r="A5185" t="str">
            <v>114.0610.046</v>
          </cell>
          <cell r="B5185" t="str">
            <v>MRG 621-116 3 1/2" WWK ST+ALTO SPOUT CHR</v>
          </cell>
          <cell r="C5185" t="str">
            <v>MRG621SGPKALZ</v>
          </cell>
          <cell r="D5185" t="str">
            <v>FRANKE</v>
          </cell>
          <cell r="E5185" t="str">
            <v>114.002</v>
          </cell>
          <cell r="F5185">
            <v>143.80000000000001</v>
          </cell>
          <cell r="G5185" t="str">
            <v>SK</v>
          </cell>
          <cell r="H5185" t="str">
            <v>7612985807654</v>
          </cell>
        </row>
        <row r="5186">
          <cell r="A5186" t="str">
            <v>114.0610.047</v>
          </cell>
          <cell r="B5186" t="str">
            <v>MRG 621-116 3 1/2" WWK ST+ATLNEO NOZZ SS</v>
          </cell>
          <cell r="C5186" t="str">
            <v>MRG621SGATU</v>
          </cell>
          <cell r="D5186" t="str">
            <v>FRANKE</v>
          </cell>
          <cell r="E5186" t="str">
            <v>114.002</v>
          </cell>
          <cell r="F5186">
            <v>160.06</v>
          </cell>
          <cell r="G5186" t="str">
            <v>SK</v>
          </cell>
          <cell r="H5186" t="str">
            <v>7612985807678</v>
          </cell>
        </row>
        <row r="5187">
          <cell r="A5187" t="str">
            <v>114.0610.048</v>
          </cell>
          <cell r="B5187" t="str">
            <v>MRG 621-116 3 1/2" WWK ST+ATLNEO SPOU SS</v>
          </cell>
          <cell r="C5187" t="str">
            <v>MRG621SGATZ</v>
          </cell>
          <cell r="D5187" t="str">
            <v>FRANKE</v>
          </cell>
          <cell r="E5187" t="str">
            <v>114.002</v>
          </cell>
          <cell r="F5187">
            <v>149.01</v>
          </cell>
          <cell r="G5187" t="str">
            <v>SK</v>
          </cell>
          <cell r="H5187" t="str">
            <v>7612985807685</v>
          </cell>
        </row>
        <row r="5188">
          <cell r="A5188" t="str">
            <v>114.0610.049</v>
          </cell>
          <cell r="B5188" t="str">
            <v>MRG 621-116 3 1/2" WWK ST+EOSNEO NOZZ SS</v>
          </cell>
          <cell r="C5188" t="str">
            <v>MRG621SGENU</v>
          </cell>
          <cell r="D5188" t="str">
            <v>FRANKE</v>
          </cell>
          <cell r="E5188" t="str">
            <v>114.002</v>
          </cell>
          <cell r="F5188">
            <v>173.69</v>
          </cell>
          <cell r="G5188" t="str">
            <v>SK</v>
          </cell>
          <cell r="H5188" t="str">
            <v>7612985807692</v>
          </cell>
        </row>
        <row r="5189">
          <cell r="A5189" t="str">
            <v>114.0610.050</v>
          </cell>
          <cell r="B5189" t="str">
            <v>MRG 621-116 3 1/2" WWK ST+EOSNEO SPOU SS</v>
          </cell>
          <cell r="C5189" t="str">
            <v>MRG621SGENZ</v>
          </cell>
          <cell r="D5189" t="str">
            <v>FRANKE</v>
          </cell>
          <cell r="E5189" t="str">
            <v>114.002</v>
          </cell>
          <cell r="F5189">
            <v>152.5</v>
          </cell>
          <cell r="G5189" t="str">
            <v>SK</v>
          </cell>
          <cell r="H5189" t="str">
            <v>7612985807708</v>
          </cell>
        </row>
        <row r="5190">
          <cell r="A5190" t="str">
            <v>114.0610.051</v>
          </cell>
          <cell r="B5190" t="str">
            <v>MRG 621-116 3 1/2" WWK SM+ALTO NOZZ CHRO</v>
          </cell>
          <cell r="C5190" t="str">
            <v>MRG621TPPKALU</v>
          </cell>
          <cell r="D5190" t="str">
            <v>FRANKE</v>
          </cell>
          <cell r="E5190" t="str">
            <v>114.002</v>
          </cell>
          <cell r="F5190">
            <v>179.03</v>
          </cell>
          <cell r="G5190" t="str">
            <v>SK</v>
          </cell>
          <cell r="H5190" t="str">
            <v>7612985807715</v>
          </cell>
        </row>
        <row r="5191">
          <cell r="A5191" t="str">
            <v>114.0610.052</v>
          </cell>
          <cell r="B5191" t="str">
            <v>MRG 621-116 3 1/2" WWK SM+ALTO SPOUT CHR</v>
          </cell>
          <cell r="C5191" t="str">
            <v>MRG621TPPKALZ</v>
          </cell>
          <cell r="D5191" t="str">
            <v>FRANKE</v>
          </cell>
          <cell r="E5191" t="str">
            <v>114.002</v>
          </cell>
          <cell r="F5191">
            <v>155.31</v>
          </cell>
          <cell r="G5191" t="str">
            <v>SK</v>
          </cell>
          <cell r="H5191" t="str">
            <v>7612985807722</v>
          </cell>
        </row>
        <row r="5192">
          <cell r="A5192" t="str">
            <v>114.0610.053</v>
          </cell>
          <cell r="B5192" t="str">
            <v>MRG 621-116 3 1/2" WWK SM+ATLNEO NOZZ SS</v>
          </cell>
          <cell r="C5192" t="str">
            <v>MRG621TPATU</v>
          </cell>
          <cell r="D5192" t="str">
            <v>FRANKE</v>
          </cell>
          <cell r="E5192" t="str">
            <v>114.002</v>
          </cell>
          <cell r="F5192">
            <v>171.57</v>
          </cell>
          <cell r="G5192" t="str">
            <v>SK</v>
          </cell>
          <cell r="H5192" t="str">
            <v>7612985807739</v>
          </cell>
        </row>
        <row r="5193">
          <cell r="A5193" t="str">
            <v>114.0610.054</v>
          </cell>
          <cell r="B5193" t="str">
            <v>MRG 621-116 3 1/2" WWK SM+ATLNEO SPOU SS</v>
          </cell>
          <cell r="C5193" t="str">
            <v>MRG621TPATZ</v>
          </cell>
          <cell r="D5193" t="str">
            <v>FRANKE</v>
          </cell>
          <cell r="E5193" t="str">
            <v>114.002</v>
          </cell>
          <cell r="F5193">
            <v>160.52000000000001</v>
          </cell>
          <cell r="G5193" t="str">
            <v>SK</v>
          </cell>
          <cell r="H5193" t="str">
            <v>7612985807746</v>
          </cell>
        </row>
        <row r="5194">
          <cell r="A5194" t="str">
            <v>114.0610.055</v>
          </cell>
          <cell r="B5194" t="str">
            <v>MRG 621-116 3 1/2" WWK SM+EOSNEO PDS SS</v>
          </cell>
          <cell r="C5194" t="str">
            <v>MRG621TPENU</v>
          </cell>
          <cell r="D5194" t="str">
            <v>FRANKE</v>
          </cell>
          <cell r="E5194" t="str">
            <v>114.002</v>
          </cell>
          <cell r="F5194">
            <v>185.2</v>
          </cell>
          <cell r="G5194" t="str">
            <v>SK</v>
          </cell>
          <cell r="H5194" t="str">
            <v>7612985807753</v>
          </cell>
        </row>
        <row r="5195">
          <cell r="A5195" t="str">
            <v>114.0610.056</v>
          </cell>
          <cell r="B5195" t="str">
            <v>MRG 621-116 3 1/2" WWK SM+EOSNEO SPOU SS</v>
          </cell>
          <cell r="C5195" t="str">
            <v>MRG621TPENZ</v>
          </cell>
          <cell r="D5195" t="str">
            <v>FRANKE</v>
          </cell>
          <cell r="E5195" t="str">
            <v>114.002</v>
          </cell>
          <cell r="F5195">
            <v>164.01</v>
          </cell>
          <cell r="G5195" t="str">
            <v>SK</v>
          </cell>
          <cell r="H5195" t="str">
            <v>7612985807760</v>
          </cell>
        </row>
        <row r="5196">
          <cell r="A5196" t="str">
            <v>114.0610.057</v>
          </cell>
          <cell r="B5196" t="str">
            <v>MRG 651-97 3 1/2" WWK ON+ALTO NOZZ CHROM</v>
          </cell>
          <cell r="C5196" t="str">
            <v>MRG651OXPKALU</v>
          </cell>
          <cell r="D5196" t="str">
            <v>FRANKE</v>
          </cell>
          <cell r="E5196" t="str">
            <v>114.002</v>
          </cell>
          <cell r="F5196">
            <v>150.02000000000001</v>
          </cell>
          <cell r="G5196" t="str">
            <v>SK</v>
          </cell>
          <cell r="H5196" t="str">
            <v>7612985807777</v>
          </cell>
        </row>
        <row r="5197">
          <cell r="A5197" t="str">
            <v>114.0610.058</v>
          </cell>
          <cell r="B5197" t="str">
            <v>MRG 651-97 3 1/2" WWK ON+ALTO SPOUT CHRO</v>
          </cell>
          <cell r="C5197" t="str">
            <v>MRG651OXPKALZ</v>
          </cell>
          <cell r="D5197" t="str">
            <v>FRANKE</v>
          </cell>
          <cell r="E5197" t="str">
            <v>114.002</v>
          </cell>
          <cell r="F5197">
            <v>117.43</v>
          </cell>
          <cell r="G5197" t="str">
            <v>SK</v>
          </cell>
          <cell r="H5197" t="str">
            <v>7612985807784</v>
          </cell>
        </row>
        <row r="5198">
          <cell r="A5198" t="str">
            <v>114.0610.059</v>
          </cell>
          <cell r="B5198" t="str">
            <v>MRG 651-97 3 1/2" WWK ON+ACT NEO SPR BLM</v>
          </cell>
          <cell r="C5198" t="str">
            <v>MRG651OXPKANZU</v>
          </cell>
          <cell r="D5198" t="str">
            <v>FRANKE</v>
          </cell>
          <cell r="E5198" t="str">
            <v>114.002</v>
          </cell>
          <cell r="F5198">
            <v>188.22</v>
          </cell>
          <cell r="G5198" t="str">
            <v>SK</v>
          </cell>
          <cell r="H5198" t="str">
            <v>7612985807791</v>
          </cell>
        </row>
        <row r="5199">
          <cell r="A5199" t="str">
            <v>114.0610.060</v>
          </cell>
          <cell r="B5199" t="str">
            <v>MRG 651-97 3 1/2" WWK ON+ACT NEO SPO BLM</v>
          </cell>
          <cell r="C5199" t="str">
            <v>MRG651OXPKANZZ</v>
          </cell>
          <cell r="D5199" t="str">
            <v>FRANKE</v>
          </cell>
          <cell r="E5199" t="str">
            <v>114.002</v>
          </cell>
          <cell r="F5199">
            <v>153.31</v>
          </cell>
          <cell r="G5199" t="str">
            <v>SK</v>
          </cell>
          <cell r="H5199" t="str">
            <v>7612985807807</v>
          </cell>
        </row>
        <row r="5200">
          <cell r="A5200" t="str">
            <v>114.0610.061</v>
          </cell>
          <cell r="B5200" t="str">
            <v>MRG 651-97 3 1/2" WWK ON+ACT PLU SPR BLM</v>
          </cell>
          <cell r="C5200" t="str">
            <v>MRG651OXPKAPZU</v>
          </cell>
          <cell r="D5200" t="str">
            <v>FRANKE</v>
          </cell>
          <cell r="E5200" t="str">
            <v>114.002</v>
          </cell>
          <cell r="F5200">
            <v>184.59</v>
          </cell>
          <cell r="G5200" t="str">
            <v>SK</v>
          </cell>
          <cell r="H5200" t="str">
            <v>7612985807814</v>
          </cell>
        </row>
        <row r="5201">
          <cell r="A5201" t="str">
            <v>114.0610.062</v>
          </cell>
          <cell r="B5201" t="str">
            <v>MRG 651-97 3 1/2" WWK ON+ACT PLU SPO BLM</v>
          </cell>
          <cell r="C5201" t="str">
            <v>MRG651OXPKAPZZ</v>
          </cell>
          <cell r="D5201" t="str">
            <v>FRANKE</v>
          </cell>
          <cell r="E5201" t="str">
            <v>114.002</v>
          </cell>
          <cell r="F5201">
            <v>143.6</v>
          </cell>
          <cell r="G5201" t="str">
            <v>SK</v>
          </cell>
          <cell r="H5201" t="str">
            <v>7612985807821</v>
          </cell>
        </row>
        <row r="5202">
          <cell r="A5202" t="str">
            <v>114.0610.063</v>
          </cell>
          <cell r="B5202" t="str">
            <v>MRG 651-97 3 1/2" WWK ON+ATL NEO NOZZ SS</v>
          </cell>
          <cell r="C5202" t="str">
            <v>MRG651OXPKATU</v>
          </cell>
          <cell r="D5202" t="str">
            <v>FRANKE</v>
          </cell>
          <cell r="E5202" t="str">
            <v>114.002</v>
          </cell>
          <cell r="F5202">
            <v>138.97999999999999</v>
          </cell>
          <cell r="G5202" t="str">
            <v>SK</v>
          </cell>
          <cell r="H5202" t="str">
            <v>7612985807838</v>
          </cell>
        </row>
        <row r="5203">
          <cell r="A5203" t="str">
            <v>114.0610.064</v>
          </cell>
          <cell r="B5203" t="str">
            <v>MRG 651-97 3 1/2" WWK ON+ATL NEO SPOU SS</v>
          </cell>
          <cell r="C5203" t="str">
            <v>MRG651OXPKATZ</v>
          </cell>
          <cell r="D5203" t="str">
            <v>FRANKE</v>
          </cell>
          <cell r="E5203" t="str">
            <v>114.002</v>
          </cell>
          <cell r="F5203">
            <v>126.67</v>
          </cell>
          <cell r="G5203" t="str">
            <v>SK</v>
          </cell>
          <cell r="H5203" t="str">
            <v>7612985807845</v>
          </cell>
        </row>
        <row r="5204">
          <cell r="A5204" t="str">
            <v>114.0610.065</v>
          </cell>
          <cell r="B5204" t="str">
            <v>MRG 651-97 3 1/2" WWK ON+ATL NEO NOZ IBL</v>
          </cell>
          <cell r="C5204" t="str">
            <v>MRG651OXPKATZU</v>
          </cell>
          <cell r="D5204" t="str">
            <v>FRANKE</v>
          </cell>
          <cell r="E5204" t="str">
            <v>114.002</v>
          </cell>
          <cell r="F5204">
            <v>157.81</v>
          </cell>
          <cell r="G5204" t="str">
            <v>SK</v>
          </cell>
          <cell r="H5204" t="str">
            <v>7612985807852</v>
          </cell>
        </row>
        <row r="5205">
          <cell r="A5205" t="str">
            <v>114.0610.066</v>
          </cell>
          <cell r="B5205" t="str">
            <v>MRG 651-97 3 1/2" WWK ON+ATL NEO SPO IBL</v>
          </cell>
          <cell r="C5205" t="str">
            <v>MRG651OXPKATZZ</v>
          </cell>
          <cell r="D5205" t="str">
            <v>FRANKE</v>
          </cell>
          <cell r="E5205" t="str">
            <v>114.002</v>
          </cell>
          <cell r="F5205">
            <v>141.91999999999999</v>
          </cell>
          <cell r="G5205" t="str">
            <v>SK</v>
          </cell>
          <cell r="H5205" t="str">
            <v>7612985807869</v>
          </cell>
        </row>
        <row r="5206">
          <cell r="A5206" t="str">
            <v>114.0610.067</v>
          </cell>
          <cell r="B5206" t="str">
            <v>MRG 651-97 3 1/2" WWK ON+EOS NEO NOZZ SS</v>
          </cell>
          <cell r="C5206" t="str">
            <v>MRG651OXPKENU</v>
          </cell>
          <cell r="D5206" t="str">
            <v>FRANKE</v>
          </cell>
          <cell r="E5206" t="str">
            <v>114.002</v>
          </cell>
          <cell r="F5206">
            <v>155.12</v>
          </cell>
          <cell r="G5206" t="str">
            <v>SK</v>
          </cell>
          <cell r="H5206" t="str">
            <v>7612985807876</v>
          </cell>
        </row>
        <row r="5207">
          <cell r="A5207" t="str">
            <v>114.0610.068</v>
          </cell>
          <cell r="B5207" t="str">
            <v>MRG 651-97 3 1/2" WWK ON+EOS NEO SPOU SS</v>
          </cell>
          <cell r="C5207" t="str">
            <v>MRG651OXPKENZ</v>
          </cell>
          <cell r="D5207" t="str">
            <v>FRANKE</v>
          </cell>
          <cell r="E5207" t="str">
            <v>114.002</v>
          </cell>
          <cell r="F5207">
            <v>126.13</v>
          </cell>
          <cell r="G5207" t="str">
            <v>SK</v>
          </cell>
          <cell r="H5207" t="str">
            <v>7612985807883</v>
          </cell>
        </row>
        <row r="5208">
          <cell r="A5208" t="str">
            <v>114.0610.091</v>
          </cell>
          <cell r="B5208" t="str">
            <v>MRG 651-97 3 1/2" WWK ST+ALTO NOZZ CHROM</v>
          </cell>
          <cell r="C5208" t="str">
            <v>MRG651SGPKALU</v>
          </cell>
          <cell r="D5208" t="str">
            <v>FRANKE</v>
          </cell>
          <cell r="E5208" t="str">
            <v>114.002</v>
          </cell>
          <cell r="F5208">
            <v>149.78</v>
          </cell>
          <cell r="G5208" t="str">
            <v>SK</v>
          </cell>
          <cell r="H5208" t="str">
            <v>7612985807890</v>
          </cell>
        </row>
        <row r="5209">
          <cell r="A5209" t="str">
            <v>114.0610.092</v>
          </cell>
          <cell r="B5209" t="str">
            <v>MRG 651-97 3 1/2" WWK ST+ALTO SPOUT CHRO</v>
          </cell>
          <cell r="C5209" t="str">
            <v>MRG651SGPKALZ</v>
          </cell>
          <cell r="D5209" t="str">
            <v>FRANKE</v>
          </cell>
          <cell r="E5209" t="str">
            <v>114.002</v>
          </cell>
          <cell r="F5209">
            <v>134.38999999999999</v>
          </cell>
          <cell r="G5209" t="str">
            <v>SK</v>
          </cell>
          <cell r="H5209" t="str">
            <v>7612985807906</v>
          </cell>
        </row>
        <row r="5210">
          <cell r="A5210" t="str">
            <v>114.0610.093</v>
          </cell>
          <cell r="B5210" t="str">
            <v>MRG 651-97 3 1/2" WWK ST+ATL NEO NOZZ SS</v>
          </cell>
          <cell r="C5210" t="str">
            <v>MRG651SGATU</v>
          </cell>
          <cell r="D5210" t="str">
            <v>FRANKE</v>
          </cell>
          <cell r="E5210" t="str">
            <v>114.002</v>
          </cell>
          <cell r="F5210">
            <v>150.65</v>
          </cell>
          <cell r="G5210" t="str">
            <v>SK</v>
          </cell>
          <cell r="H5210" t="str">
            <v>7612985807913</v>
          </cell>
        </row>
        <row r="5211">
          <cell r="A5211" t="str">
            <v>114.0610.094</v>
          </cell>
          <cell r="B5211" t="str">
            <v>MRG 651-97 3 1/2" WWK ST+ATL NEO SPOU SS</v>
          </cell>
          <cell r="C5211" t="str">
            <v>MRG651SGPKATZ</v>
          </cell>
          <cell r="D5211" t="str">
            <v>FRANKE</v>
          </cell>
          <cell r="E5211" t="str">
            <v>114.002</v>
          </cell>
          <cell r="F5211">
            <v>126.42</v>
          </cell>
          <cell r="G5211" t="str">
            <v>SK</v>
          </cell>
          <cell r="H5211" t="str">
            <v>7612985807920</v>
          </cell>
        </row>
        <row r="5212">
          <cell r="A5212" t="str">
            <v>114.0610.095</v>
          </cell>
          <cell r="B5212" t="str">
            <v>MRG 651-97 3 1/2" WWK ST+EOS NEO NOZZ SS</v>
          </cell>
          <cell r="C5212" t="str">
            <v>MRG651SGENU</v>
          </cell>
          <cell r="D5212" t="str">
            <v>FRANKE</v>
          </cell>
          <cell r="E5212" t="str">
            <v>114.002</v>
          </cell>
          <cell r="F5212">
            <v>164.28</v>
          </cell>
          <cell r="G5212" t="str">
            <v>SK</v>
          </cell>
          <cell r="H5212" t="str">
            <v>7612985807937</v>
          </cell>
        </row>
        <row r="5213">
          <cell r="A5213" t="str">
            <v>114.0610.096</v>
          </cell>
          <cell r="B5213" t="str">
            <v>MRG 651-97 3 1/2" WWK ST+EOS NEO SPOU SS</v>
          </cell>
          <cell r="C5213" t="str">
            <v>MRG651SGENZ</v>
          </cell>
          <cell r="D5213" t="str">
            <v>FRANKE</v>
          </cell>
          <cell r="E5213" t="str">
            <v>114.002</v>
          </cell>
          <cell r="F5213">
            <v>143.09</v>
          </cell>
          <cell r="G5213" t="str">
            <v>SK</v>
          </cell>
          <cell r="H5213" t="str">
            <v>7612985807944</v>
          </cell>
        </row>
        <row r="5214">
          <cell r="A5214" t="str">
            <v>114.0610.097</v>
          </cell>
          <cell r="B5214" t="str">
            <v>MRG 651-97 3 1/2" WWK SM+ALTO NOZZ CHROM</v>
          </cell>
          <cell r="C5214" t="str">
            <v>MRG651TPPKALU</v>
          </cell>
          <cell r="D5214" t="str">
            <v>FRANKE</v>
          </cell>
          <cell r="E5214" t="str">
            <v>114.002</v>
          </cell>
          <cell r="F5214">
            <v>168.75</v>
          </cell>
          <cell r="G5214" t="str">
            <v>SK</v>
          </cell>
          <cell r="H5214" t="str">
            <v>7612985807951</v>
          </cell>
        </row>
        <row r="5215">
          <cell r="A5215" t="str">
            <v>114.0610.098</v>
          </cell>
          <cell r="B5215" t="str">
            <v>MRG 651-97 3 1/2" WWK SM+ALTO SPOUT CHRO</v>
          </cell>
          <cell r="C5215" t="str">
            <v>MRG651TPPKALZ</v>
          </cell>
          <cell r="D5215" t="str">
            <v>FRANKE</v>
          </cell>
          <cell r="E5215" t="str">
            <v>114.002</v>
          </cell>
          <cell r="F5215">
            <v>145.03</v>
          </cell>
          <cell r="G5215" t="str">
            <v>SK</v>
          </cell>
          <cell r="H5215" t="str">
            <v>7612985807968</v>
          </cell>
        </row>
        <row r="5216">
          <cell r="A5216" t="str">
            <v>114.0610.099</v>
          </cell>
          <cell r="B5216" t="str">
            <v>MRG 651-97 3 1/2" WWK SM+ATL NEO NOZZ SS</v>
          </cell>
          <cell r="C5216" t="str">
            <v>MRG651TPATU</v>
          </cell>
          <cell r="D5216" t="str">
            <v>FRANKE</v>
          </cell>
          <cell r="E5216" t="str">
            <v>114.002</v>
          </cell>
          <cell r="F5216">
            <v>161.29</v>
          </cell>
          <cell r="G5216" t="str">
            <v>SK</v>
          </cell>
          <cell r="H5216" t="str">
            <v>7612985807975</v>
          </cell>
        </row>
        <row r="5217">
          <cell r="A5217" t="str">
            <v>114.0610.100</v>
          </cell>
          <cell r="B5217" t="str">
            <v>MRG 651-97 3 1/2" WWK SM+ATL NEO SPOU SS</v>
          </cell>
          <cell r="C5217" t="str">
            <v>MRG651TPATZ</v>
          </cell>
          <cell r="D5217" t="str">
            <v>FRANKE</v>
          </cell>
          <cell r="E5217" t="str">
            <v>114.002</v>
          </cell>
          <cell r="F5217">
            <v>150.24</v>
          </cell>
          <cell r="G5217" t="str">
            <v>SK</v>
          </cell>
          <cell r="H5217" t="str">
            <v>7612985807982</v>
          </cell>
        </row>
        <row r="5218">
          <cell r="A5218" t="str">
            <v>114.0610.111</v>
          </cell>
          <cell r="B5218" t="str">
            <v>MRG 651-97 3 1/2" WWK SM+EOS NEO NOZZ SS</v>
          </cell>
          <cell r="C5218" t="str">
            <v>MRG651TPENU</v>
          </cell>
          <cell r="D5218" t="str">
            <v>FRANKE</v>
          </cell>
          <cell r="E5218" t="str">
            <v>114.002</v>
          </cell>
          <cell r="F5218">
            <v>174.92</v>
          </cell>
          <cell r="G5218" t="str">
            <v>SK</v>
          </cell>
          <cell r="H5218" t="str">
            <v>7612985807999</v>
          </cell>
        </row>
        <row r="5219">
          <cell r="A5219" t="str">
            <v>114.0610.112</v>
          </cell>
          <cell r="B5219" t="str">
            <v>MRG 651-97 3 1/2" WWK SM+EOS NEO SPOU SS</v>
          </cell>
          <cell r="C5219" t="str">
            <v>MRG651TPENZ</v>
          </cell>
          <cell r="D5219" t="str">
            <v>FRANKE</v>
          </cell>
          <cell r="E5219" t="str">
            <v>114.002</v>
          </cell>
          <cell r="F5219">
            <v>153.72999999999999</v>
          </cell>
          <cell r="G5219" t="str">
            <v>SK</v>
          </cell>
          <cell r="H5219" t="str">
            <v>7612985808002</v>
          </cell>
        </row>
        <row r="5220">
          <cell r="A5220" t="str">
            <v>114.0610.473</v>
          </cell>
          <cell r="B5220" t="str">
            <v>UBG 611-86 3 1/2" WWK ST+EOS NEO PDS SS</v>
          </cell>
          <cell r="C5220" t="str">
            <v>UBG61186SGPKENU</v>
          </cell>
          <cell r="D5220" t="str">
            <v>FRANKE</v>
          </cell>
          <cell r="E5220" t="str">
            <v>114.806</v>
          </cell>
          <cell r="F5220">
            <v>135.44999999999999</v>
          </cell>
          <cell r="G5220" t="str">
            <v>SK</v>
          </cell>
          <cell r="H5220" t="str">
            <v>7612985810111</v>
          </cell>
        </row>
        <row r="5221">
          <cell r="A5221" t="str">
            <v>114.0610.474</v>
          </cell>
          <cell r="B5221" t="str">
            <v>UBG 611-86 3 1/2" WWK ST+EOS NEO SPOU SS</v>
          </cell>
          <cell r="C5221" t="str">
            <v>UBG61186SGPKENZ</v>
          </cell>
          <cell r="D5221" t="str">
            <v>FRANKE</v>
          </cell>
          <cell r="E5221" t="str">
            <v>114.806</v>
          </cell>
          <cell r="F5221">
            <v>114.26</v>
          </cell>
          <cell r="G5221" t="str">
            <v>SK</v>
          </cell>
          <cell r="H5221" t="str">
            <v>7612985810128</v>
          </cell>
        </row>
        <row r="5222">
          <cell r="A5222" t="str">
            <v>114.0610.475</v>
          </cell>
          <cell r="B5222" t="str">
            <v>UBG 611-86 3 1/2" WWK ST+LIQUIDO SPRAY C</v>
          </cell>
          <cell r="C5222" t="str">
            <v>UBG61186SGPKLI</v>
          </cell>
          <cell r="D5222" t="str">
            <v>FRANKE</v>
          </cell>
          <cell r="E5222" t="str">
            <v>114.806</v>
          </cell>
          <cell r="F5222">
            <v>86.85</v>
          </cell>
          <cell r="G5222" t="str">
            <v>SK</v>
          </cell>
          <cell r="H5222" t="str">
            <v>7612985810135</v>
          </cell>
        </row>
        <row r="5223">
          <cell r="A5223" t="str">
            <v>114.0610.476</v>
          </cell>
          <cell r="B5223" t="str">
            <v>UBG 611-86 3 1/2" WWK ST+MARINA POS CHR</v>
          </cell>
          <cell r="C5223" t="str">
            <v>UBG61186SGPKMA</v>
          </cell>
          <cell r="D5223" t="str">
            <v>FRANKE</v>
          </cell>
          <cell r="E5223" t="str">
            <v>114.806</v>
          </cell>
          <cell r="F5223">
            <v>109.92</v>
          </cell>
          <cell r="G5223" t="str">
            <v>SK</v>
          </cell>
          <cell r="H5223" t="str">
            <v>7612985810142</v>
          </cell>
        </row>
        <row r="5224">
          <cell r="A5224" t="str">
            <v>114.0610.477</v>
          </cell>
          <cell r="B5224" t="str">
            <v>UBG 611-86 3 1/2" WWK ST+POLAR SPOUT CHR</v>
          </cell>
          <cell r="C5224" t="str">
            <v>UBG61186SGPKPO</v>
          </cell>
          <cell r="D5224" t="str">
            <v>FRANKE</v>
          </cell>
          <cell r="E5224" t="str">
            <v>114.806</v>
          </cell>
          <cell r="F5224">
            <v>92.51</v>
          </cell>
          <cell r="G5224" t="str">
            <v>SK</v>
          </cell>
          <cell r="H5224" t="str">
            <v>7612985810159</v>
          </cell>
        </row>
        <row r="5225">
          <cell r="A5225" t="str">
            <v>114.0610.478</v>
          </cell>
          <cell r="B5225" t="str">
            <v>UBG 611-86 3 1/2" WWK ST+SPIDER SPOUT CH</v>
          </cell>
          <cell r="C5225" t="str">
            <v>UBG61186SGPKSP</v>
          </cell>
          <cell r="D5225" t="str">
            <v>FRANKE</v>
          </cell>
          <cell r="E5225" t="str">
            <v>114.806</v>
          </cell>
          <cell r="F5225">
            <v>80.56</v>
          </cell>
          <cell r="G5225" t="str">
            <v>SK</v>
          </cell>
          <cell r="H5225" t="str">
            <v>7612985810166</v>
          </cell>
        </row>
        <row r="5226">
          <cell r="A5226" t="str">
            <v>114.0610.479</v>
          </cell>
          <cell r="B5226" t="str">
            <v>UBG 611-86 3 1/2" WWK SM+ALTO NOZZ CHROM</v>
          </cell>
          <cell r="C5226" t="str">
            <v>UBG61186TPPKALU</v>
          </cell>
          <cell r="D5226" t="str">
            <v>FRANKE</v>
          </cell>
          <cell r="E5226" t="str">
            <v>114.806</v>
          </cell>
          <cell r="F5226">
            <v>129.44999999999999</v>
          </cell>
          <cell r="G5226" t="str">
            <v>SK</v>
          </cell>
          <cell r="H5226" t="str">
            <v>7612985810173</v>
          </cell>
        </row>
        <row r="5227">
          <cell r="A5227" t="str">
            <v>114.0610.624</v>
          </cell>
          <cell r="B5227" t="str">
            <v>UBG 611-86 3 1/2" WWK ON+ALTO NOZZ CHROM</v>
          </cell>
          <cell r="C5227" t="str">
            <v>UBG61186OXPKALU</v>
          </cell>
          <cell r="D5227" t="str">
            <v>FRANKE</v>
          </cell>
          <cell r="E5227" t="str">
            <v>114.806</v>
          </cell>
          <cell r="F5227">
            <v>131.61000000000001</v>
          </cell>
          <cell r="G5227" t="str">
            <v>SK</v>
          </cell>
          <cell r="H5227" t="str">
            <v>7612985811477</v>
          </cell>
        </row>
        <row r="5228">
          <cell r="A5228" t="str">
            <v>114.0610.625</v>
          </cell>
          <cell r="B5228" t="str">
            <v>UBG 611-86 3 1/2" WWK ON+ALTO SPOUT CHRO</v>
          </cell>
          <cell r="C5228" t="str">
            <v>UBG61186OXPKALZ</v>
          </cell>
          <cell r="D5228" t="str">
            <v>FRANKE</v>
          </cell>
          <cell r="E5228" t="str">
            <v>114.806</v>
          </cell>
          <cell r="F5228">
            <v>107.89</v>
          </cell>
          <cell r="G5228" t="str">
            <v>SK</v>
          </cell>
          <cell r="H5228" t="str">
            <v>7612985811484</v>
          </cell>
        </row>
        <row r="5229">
          <cell r="A5229" t="str">
            <v>114.0610.626</v>
          </cell>
          <cell r="B5229" t="str">
            <v>UBG 611-86 3 1/2" WWK ON+ACT NEO SPR BLM</v>
          </cell>
          <cell r="C5229" t="str">
            <v>UBG61186OXPKANZU</v>
          </cell>
          <cell r="D5229" t="str">
            <v>FRANKE</v>
          </cell>
          <cell r="E5229" t="str">
            <v>114.806</v>
          </cell>
          <cell r="F5229">
            <v>167.54</v>
          </cell>
          <cell r="G5229" t="str">
            <v>SK</v>
          </cell>
          <cell r="H5229" t="str">
            <v>7612985811491</v>
          </cell>
        </row>
        <row r="5230">
          <cell r="A5230" t="str">
            <v>114.0610.627</v>
          </cell>
          <cell r="B5230" t="str">
            <v>UBG 611-86 3 1/2" WWK ON+ACT NEO SPO BLM</v>
          </cell>
          <cell r="C5230" t="str">
            <v>UBG61186OXPKANZZ</v>
          </cell>
          <cell r="D5230" t="str">
            <v>FRANKE</v>
          </cell>
          <cell r="E5230" t="str">
            <v>114.806</v>
          </cell>
          <cell r="F5230">
            <v>136.12</v>
          </cell>
          <cell r="G5230" t="str">
            <v>SK</v>
          </cell>
          <cell r="H5230" t="str">
            <v>7612985811507</v>
          </cell>
        </row>
        <row r="5231">
          <cell r="A5231" t="str">
            <v>114.0610.628</v>
          </cell>
          <cell r="B5231" t="str">
            <v>UBG 611-86 3 1/2" WWK ON+ACT PLU SPR BLM</v>
          </cell>
          <cell r="C5231" t="str">
            <v>UBG61186OXPKAPZU</v>
          </cell>
          <cell r="D5231" t="str">
            <v>FRANKE</v>
          </cell>
          <cell r="E5231" t="str">
            <v>114.806</v>
          </cell>
          <cell r="F5231">
            <v>178.63</v>
          </cell>
          <cell r="G5231" t="str">
            <v>SK</v>
          </cell>
          <cell r="H5231" t="str">
            <v>7612985811514</v>
          </cell>
        </row>
        <row r="5232">
          <cell r="A5232" t="str">
            <v>114.0610.629</v>
          </cell>
          <cell r="B5232" t="str">
            <v>UBG 611-86 3 1/2" WWK ON+ACT PLU SPO BLM</v>
          </cell>
          <cell r="C5232" t="str">
            <v>UBG61186OXPKAPZZ</v>
          </cell>
          <cell r="D5232" t="str">
            <v>FRANKE</v>
          </cell>
          <cell r="E5232" t="str">
            <v>114.806</v>
          </cell>
          <cell r="F5232">
            <v>135.34</v>
          </cell>
          <cell r="G5232" t="str">
            <v>SK</v>
          </cell>
          <cell r="H5232" t="str">
            <v>7612985811521</v>
          </cell>
        </row>
        <row r="5233">
          <cell r="A5233" t="str">
            <v>114.0610.630</v>
          </cell>
          <cell r="B5233" t="str">
            <v>UBG 611-86 3 1/2" WWK ON+ATL NEO NOZZ SS</v>
          </cell>
          <cell r="C5233" t="str">
            <v>UBG61186OXPKATU</v>
          </cell>
          <cell r="D5233" t="str">
            <v>FRANKE</v>
          </cell>
          <cell r="E5233" t="str">
            <v>114.806</v>
          </cell>
          <cell r="F5233">
            <v>124.15</v>
          </cell>
          <cell r="G5233" t="str">
            <v>SK</v>
          </cell>
          <cell r="H5233" t="str">
            <v>7612985811538</v>
          </cell>
        </row>
        <row r="5234">
          <cell r="A5234" t="str">
            <v>114.0610.631</v>
          </cell>
          <cell r="B5234" t="str">
            <v>UBG 611-86 3 1/2" WWK ON+ATL NEO SPOU SS</v>
          </cell>
          <cell r="C5234" t="str">
            <v>UBG61186OXPKATZ</v>
          </cell>
          <cell r="D5234" t="str">
            <v>FRANKE</v>
          </cell>
          <cell r="E5234" t="str">
            <v>114.806</v>
          </cell>
          <cell r="F5234">
            <v>113.1</v>
          </cell>
          <cell r="G5234" t="str">
            <v>SK</v>
          </cell>
          <cell r="H5234" t="str">
            <v>7612985811545</v>
          </cell>
        </row>
        <row r="5235">
          <cell r="A5235" t="str">
            <v>114.0610.632</v>
          </cell>
          <cell r="B5235" t="str">
            <v>UBG 611-86 3 1/2" WWK ON+ATL NEO NOZ IBL</v>
          </cell>
          <cell r="C5235" t="str">
            <v>UBG61186OXPKATZU</v>
          </cell>
          <cell r="D5235" t="str">
            <v>FRANKE</v>
          </cell>
          <cell r="E5235" t="str">
            <v>114.806</v>
          </cell>
          <cell r="F5235">
            <v>141.31</v>
          </cell>
          <cell r="G5235" t="str">
            <v>SK</v>
          </cell>
          <cell r="H5235" t="str">
            <v>7612985811552</v>
          </cell>
        </row>
        <row r="5236">
          <cell r="A5236" t="str">
            <v>114.0610.633</v>
          </cell>
          <cell r="B5236" t="str">
            <v>UBG 611-86 3 1/2" WWK ON+ATL NEO SPO IBL</v>
          </cell>
          <cell r="C5236" t="str">
            <v>UBG61186OXPKATZZ</v>
          </cell>
          <cell r="D5236" t="str">
            <v>FRANKE</v>
          </cell>
          <cell r="E5236" t="str">
            <v>114.806</v>
          </cell>
          <cell r="F5236">
            <v>126.79</v>
          </cell>
          <cell r="G5236" t="str">
            <v>SK</v>
          </cell>
          <cell r="H5236" t="str">
            <v>7612985811569</v>
          </cell>
        </row>
        <row r="5237">
          <cell r="A5237" t="str">
            <v>114.0610.634</v>
          </cell>
          <cell r="B5237" t="str">
            <v>UBG 611-86 3 1/2" WWK ON+EOS NEO PDI SS</v>
          </cell>
          <cell r="C5237" t="str">
            <v>UBG61186OXPKENU</v>
          </cell>
          <cell r="D5237" t="str">
            <v>FRANKE</v>
          </cell>
          <cell r="E5237" t="str">
            <v>114.806</v>
          </cell>
          <cell r="F5237">
            <v>137.78</v>
          </cell>
          <cell r="G5237" t="str">
            <v>SK</v>
          </cell>
          <cell r="H5237" t="str">
            <v>7612985811576</v>
          </cell>
        </row>
        <row r="5238">
          <cell r="A5238" t="str">
            <v>114.0610.636</v>
          </cell>
          <cell r="B5238" t="str">
            <v>UBG 611-86 3 1/2" WWK ON+EOS NEO SPOU SS</v>
          </cell>
          <cell r="C5238" t="str">
            <v>UBG61186OXPKENZ</v>
          </cell>
          <cell r="D5238" t="str">
            <v>FRANKE</v>
          </cell>
          <cell r="E5238" t="str">
            <v>114.806</v>
          </cell>
          <cell r="F5238">
            <v>116.59</v>
          </cell>
          <cell r="G5238" t="str">
            <v>SK</v>
          </cell>
          <cell r="H5238" t="str">
            <v>7612985811590</v>
          </cell>
        </row>
        <row r="5239">
          <cell r="A5239" t="str">
            <v>114.0610.637</v>
          </cell>
          <cell r="B5239" t="str">
            <v>UBG 611-86 3 1/2" WWK ON+LIQUIDO SPRAY C</v>
          </cell>
          <cell r="C5239" t="str">
            <v>UBG61186OXPKLI</v>
          </cell>
          <cell r="D5239" t="str">
            <v>FRANKE</v>
          </cell>
          <cell r="E5239" t="str">
            <v>114.806</v>
          </cell>
          <cell r="F5239">
            <v>89.18</v>
          </cell>
          <cell r="G5239" t="str">
            <v>SK</v>
          </cell>
          <cell r="H5239" t="str">
            <v>7612985811606</v>
          </cell>
        </row>
        <row r="5240">
          <cell r="A5240" t="str">
            <v>114.0610.638</v>
          </cell>
          <cell r="B5240" t="str">
            <v>UBG 611-86 3 1/2" WWK ON+MARINA NOZZ CHR</v>
          </cell>
          <cell r="C5240" t="str">
            <v>UBG61186OXPKMA</v>
          </cell>
          <cell r="D5240" t="str">
            <v>FRANKE</v>
          </cell>
          <cell r="E5240" t="str">
            <v>114.806</v>
          </cell>
          <cell r="F5240">
            <v>112.25</v>
          </cell>
          <cell r="G5240" t="str">
            <v>SK</v>
          </cell>
          <cell r="H5240" t="str">
            <v>7612985811613</v>
          </cell>
        </row>
        <row r="5241">
          <cell r="A5241" t="str">
            <v>114.0610.639</v>
          </cell>
          <cell r="B5241" t="str">
            <v>UBG 611-86 3 1/2" WWK ON+POLAR SPOUT CHR</v>
          </cell>
          <cell r="C5241" t="str">
            <v>UBG61186OXPKPO</v>
          </cell>
          <cell r="D5241" t="str">
            <v>FRANKE</v>
          </cell>
          <cell r="E5241" t="str">
            <v>114.806</v>
          </cell>
          <cell r="F5241">
            <v>94.84</v>
          </cell>
          <cell r="G5241" t="str">
            <v>SK</v>
          </cell>
          <cell r="H5241" t="str">
            <v>7612985811620</v>
          </cell>
        </row>
        <row r="5242">
          <cell r="A5242" t="str">
            <v>114.0610.640</v>
          </cell>
          <cell r="B5242" t="str">
            <v>UBG 611-86 3 1/2" WWK ON+SPIDER SPOUT CH</v>
          </cell>
          <cell r="C5242" t="str">
            <v>UBG61186OXPKSP</v>
          </cell>
          <cell r="D5242" t="str">
            <v>FRANKE</v>
          </cell>
          <cell r="E5242" t="str">
            <v>114.806</v>
          </cell>
          <cell r="F5242">
            <v>82.89</v>
          </cell>
          <cell r="G5242" t="str">
            <v>SK</v>
          </cell>
          <cell r="H5242" t="str">
            <v>7612985811637</v>
          </cell>
        </row>
        <row r="5243">
          <cell r="A5243" t="str">
            <v>114.0610.641</v>
          </cell>
          <cell r="B5243" t="str">
            <v>UBG 611-86 3 1/2" WWK ST+ALTO NOZZ CHROM</v>
          </cell>
          <cell r="C5243" t="str">
            <v>UBG61186SGPKALU</v>
          </cell>
          <cell r="D5243" t="str">
            <v>FRANKE</v>
          </cell>
          <cell r="E5243" t="str">
            <v>114.806</v>
          </cell>
          <cell r="F5243">
            <v>129.28</v>
          </cell>
          <cell r="G5243" t="str">
            <v>SK</v>
          </cell>
          <cell r="H5243" t="str">
            <v>7612985811644</v>
          </cell>
        </row>
        <row r="5244">
          <cell r="A5244" t="str">
            <v>114.0610.643</v>
          </cell>
          <cell r="B5244" t="str">
            <v>UBG 611-86 3 1/2" WWK ST+ALTO SPOUT CHRO</v>
          </cell>
          <cell r="C5244" t="str">
            <v>UBG61186SGPKALZ</v>
          </cell>
          <cell r="D5244" t="str">
            <v>FRANKE</v>
          </cell>
          <cell r="E5244" t="str">
            <v>114.806</v>
          </cell>
          <cell r="F5244">
            <v>105.56</v>
          </cell>
          <cell r="G5244" t="str">
            <v>SK</v>
          </cell>
          <cell r="H5244" t="str">
            <v>7612985811668</v>
          </cell>
        </row>
        <row r="5245">
          <cell r="A5245" t="str">
            <v>114.0610.644</v>
          </cell>
          <cell r="B5245" t="str">
            <v>UBG 611-86 3 1/2" WWK ST+ATL NEO NOZZ SS</v>
          </cell>
          <cell r="C5245" t="str">
            <v>UBG61186SGPKATU</v>
          </cell>
          <cell r="D5245" t="str">
            <v>FRANKE</v>
          </cell>
          <cell r="E5245" t="str">
            <v>114.806</v>
          </cell>
          <cell r="F5245">
            <v>121.82</v>
          </cell>
          <cell r="G5245" t="str">
            <v>SK</v>
          </cell>
          <cell r="H5245" t="str">
            <v>7612985811675</v>
          </cell>
        </row>
        <row r="5246">
          <cell r="A5246" t="str">
            <v>114.0610.645</v>
          </cell>
          <cell r="B5246" t="str">
            <v>UBG 611-86 3 1/2" WWK ST+ATL NEO SPOU SS</v>
          </cell>
          <cell r="C5246" t="str">
            <v>UBG61186SGPKATZ</v>
          </cell>
          <cell r="D5246" t="str">
            <v>FRANKE</v>
          </cell>
          <cell r="E5246" t="str">
            <v>114.806</v>
          </cell>
          <cell r="F5246">
            <v>110.77</v>
          </cell>
          <cell r="G5246" t="str">
            <v>SK</v>
          </cell>
          <cell r="H5246" t="str">
            <v>7612985811682</v>
          </cell>
        </row>
        <row r="5247">
          <cell r="A5247" t="str">
            <v>114.0610.709</v>
          </cell>
          <cell r="B5247" t="str">
            <v>UBG 611-86 3 1/2" WWK SM+ALTO SPOUT CHRO</v>
          </cell>
          <cell r="C5247" t="str">
            <v>UBG61186TPPKALZ</v>
          </cell>
          <cell r="D5247" t="str">
            <v>FRANKE</v>
          </cell>
          <cell r="E5247" t="str">
            <v>114.806</v>
          </cell>
          <cell r="F5247">
            <v>105.73</v>
          </cell>
          <cell r="G5247" t="str">
            <v>SK</v>
          </cell>
          <cell r="H5247" t="str">
            <v>7612985811743</v>
          </cell>
        </row>
        <row r="5248">
          <cell r="A5248" t="str">
            <v>114.0610.710</v>
          </cell>
          <cell r="B5248" t="str">
            <v>UBG 611-86 3 1/2" WWK SM+ATL NEO NOZZ SS</v>
          </cell>
          <cell r="C5248" t="str">
            <v>UBG61186TPPKATU</v>
          </cell>
          <cell r="D5248" t="str">
            <v>FRANKE</v>
          </cell>
          <cell r="E5248" t="str">
            <v>114.806</v>
          </cell>
          <cell r="F5248">
            <v>121.99</v>
          </cell>
          <cell r="G5248" t="str">
            <v>SK</v>
          </cell>
          <cell r="H5248" t="str">
            <v>7612985811750</v>
          </cell>
        </row>
        <row r="5249">
          <cell r="A5249" t="str">
            <v>114.0610.741</v>
          </cell>
          <cell r="B5249" t="str">
            <v>UBG 611-86 3 1/2" WWK SM+ATL NEO SPOU SS</v>
          </cell>
          <cell r="C5249" t="str">
            <v>UBG61186TPPKATZ</v>
          </cell>
          <cell r="D5249" t="str">
            <v>FRANKE</v>
          </cell>
          <cell r="E5249" t="str">
            <v>114.806</v>
          </cell>
          <cell r="F5249">
            <v>110.94</v>
          </cell>
          <cell r="G5249" t="str">
            <v>SK</v>
          </cell>
          <cell r="H5249" t="str">
            <v>7612985811767</v>
          </cell>
        </row>
        <row r="5250">
          <cell r="A5250" t="str">
            <v>114.0610.742</v>
          </cell>
          <cell r="B5250" t="str">
            <v>UBG 611-86 3 1/2" WWK SM+EOS NEO PDS SS</v>
          </cell>
          <cell r="C5250" t="str">
            <v>UBG61186TPPKENU</v>
          </cell>
          <cell r="D5250" t="str">
            <v>FRANKE</v>
          </cell>
          <cell r="E5250" t="str">
            <v>114.806</v>
          </cell>
          <cell r="F5250">
            <v>135.62</v>
          </cell>
          <cell r="G5250" t="str">
            <v>SK</v>
          </cell>
          <cell r="H5250" t="str">
            <v>7612985811774</v>
          </cell>
        </row>
        <row r="5251">
          <cell r="A5251" t="str">
            <v>114.0610.743</v>
          </cell>
          <cell r="B5251" t="str">
            <v>UBG 611-86 3 1/2" WWK SM+EOS NEO SPOU SS</v>
          </cell>
          <cell r="C5251" t="str">
            <v>UBG61186TPPKENZ</v>
          </cell>
          <cell r="D5251" t="str">
            <v>FRANKE</v>
          </cell>
          <cell r="E5251" t="str">
            <v>114.806</v>
          </cell>
          <cell r="F5251">
            <v>114.43</v>
          </cell>
          <cell r="G5251" t="str">
            <v>SK</v>
          </cell>
          <cell r="H5251" t="str">
            <v>7612985811781</v>
          </cell>
        </row>
        <row r="5252">
          <cell r="A5252" t="str">
            <v>114.0610.744</v>
          </cell>
          <cell r="B5252" t="str">
            <v>UBG 611-86 3 1/2" WWK SM+LIQUIDO SPRAY C</v>
          </cell>
          <cell r="C5252" t="str">
            <v>UBG61186TPPKLI</v>
          </cell>
          <cell r="D5252" t="str">
            <v>FRANKE</v>
          </cell>
          <cell r="E5252" t="str">
            <v>114.806</v>
          </cell>
          <cell r="F5252">
            <v>87.02</v>
          </cell>
          <cell r="G5252" t="str">
            <v>SK</v>
          </cell>
          <cell r="H5252" t="str">
            <v>7612985811798</v>
          </cell>
        </row>
        <row r="5253">
          <cell r="A5253" t="str">
            <v>114.0610.745</v>
          </cell>
          <cell r="B5253" t="str">
            <v>UBG 611-86 3 1/2" WWK SM+MARINA POS CHR</v>
          </cell>
          <cell r="C5253" t="str">
            <v>UBG61186TPPKMA</v>
          </cell>
          <cell r="D5253" t="str">
            <v>FRANKE</v>
          </cell>
          <cell r="E5253" t="str">
            <v>114.806</v>
          </cell>
          <cell r="F5253">
            <v>110.09</v>
          </cell>
          <cell r="G5253" t="str">
            <v>SK</v>
          </cell>
          <cell r="H5253" t="str">
            <v>7612985811804</v>
          </cell>
        </row>
        <row r="5254">
          <cell r="A5254" t="str">
            <v>114.0610.746</v>
          </cell>
          <cell r="B5254" t="str">
            <v>UBG 611-86 3 1/2" WWK SM+POLAR SPOUT CHR</v>
          </cell>
          <cell r="C5254" t="str">
            <v>UBG61186TPPKPO</v>
          </cell>
          <cell r="D5254" t="str">
            <v>FRANKE</v>
          </cell>
          <cell r="E5254" t="str">
            <v>114.806</v>
          </cell>
          <cell r="F5254">
            <v>92.68</v>
          </cell>
          <cell r="G5254" t="str">
            <v>SK</v>
          </cell>
          <cell r="H5254" t="str">
            <v>7612985811811</v>
          </cell>
        </row>
        <row r="5255">
          <cell r="A5255" t="str">
            <v>114.0610.747</v>
          </cell>
          <cell r="B5255" t="str">
            <v>UBG 611-86 3 1/2" WWK SM+SPIDER SPOUT CH</v>
          </cell>
          <cell r="C5255" t="str">
            <v>UBG61186TPPKSP</v>
          </cell>
          <cell r="D5255" t="str">
            <v>FRANKE</v>
          </cell>
          <cell r="E5255" t="str">
            <v>114.806</v>
          </cell>
          <cell r="F5255">
            <v>80.73</v>
          </cell>
          <cell r="G5255" t="str">
            <v>SK</v>
          </cell>
          <cell r="H5255" t="str">
            <v>7612985811828</v>
          </cell>
        </row>
        <row r="5256">
          <cell r="A5256" t="str">
            <v>114.0610.748</v>
          </cell>
          <cell r="B5256" t="str">
            <v>UBG 621-116 3 1/2" WWK ON+ALTO NOZZ CHRO</v>
          </cell>
          <cell r="C5256" t="str">
            <v>UBG621OXPKALU</v>
          </cell>
          <cell r="D5256" t="str">
            <v>FRANKE</v>
          </cell>
          <cell r="E5256" t="str">
            <v>114.806</v>
          </cell>
          <cell r="F5256">
            <v>145.47</v>
          </cell>
          <cell r="G5256" t="str">
            <v>SK</v>
          </cell>
          <cell r="H5256" t="str">
            <v>7612985811835</v>
          </cell>
        </row>
        <row r="5257">
          <cell r="A5257" t="str">
            <v>114.0610.749</v>
          </cell>
          <cell r="B5257" t="str">
            <v>UBG 621-116 3 1/2" WWK ON+ALTO SPOUT CHR</v>
          </cell>
          <cell r="C5257" t="str">
            <v>UBG621OXPKALZ</v>
          </cell>
          <cell r="D5257" t="str">
            <v>FRANKE</v>
          </cell>
          <cell r="E5257" t="str">
            <v>114.806</v>
          </cell>
          <cell r="F5257">
            <v>121.75</v>
          </cell>
          <cell r="G5257" t="str">
            <v>SK</v>
          </cell>
          <cell r="H5257" t="str">
            <v>7612985811842</v>
          </cell>
        </row>
        <row r="5258">
          <cell r="A5258" t="str">
            <v>114.0610.750</v>
          </cell>
          <cell r="B5258" t="str">
            <v>UBG 621-116 3 1/2" WWK ON+ACTNEO SPR BLM</v>
          </cell>
          <cell r="C5258" t="str">
            <v>UBG621OXPKANZU</v>
          </cell>
          <cell r="D5258" t="str">
            <v>FRANKE</v>
          </cell>
          <cell r="E5258" t="str">
            <v>114.806</v>
          </cell>
          <cell r="F5258">
            <v>181.4</v>
          </cell>
          <cell r="G5258" t="str">
            <v>SK</v>
          </cell>
          <cell r="H5258" t="str">
            <v>7612985811859</v>
          </cell>
        </row>
        <row r="5259">
          <cell r="A5259" t="str">
            <v>114.0610.761</v>
          </cell>
          <cell r="B5259" t="str">
            <v>UBG 621-116 3 1/2" WWK ON+ACTNEO SPO BLM</v>
          </cell>
          <cell r="C5259" t="str">
            <v>UBG621OXPKANZZ</v>
          </cell>
          <cell r="D5259" t="str">
            <v>FRANKE</v>
          </cell>
          <cell r="E5259" t="str">
            <v>114.806</v>
          </cell>
          <cell r="F5259">
            <v>149.97999999999999</v>
          </cell>
          <cell r="G5259" t="str">
            <v>SK</v>
          </cell>
          <cell r="H5259" t="str">
            <v>7612985811866</v>
          </cell>
        </row>
        <row r="5260">
          <cell r="A5260" t="str">
            <v>114.0610.762</v>
          </cell>
          <cell r="B5260" t="str">
            <v>UBG 621-116 3 1/2" WWK ON+ACTPLU SPR BLM</v>
          </cell>
          <cell r="C5260" t="str">
            <v>UBG621OXPKAPZU</v>
          </cell>
          <cell r="D5260" t="str">
            <v>FRANKE</v>
          </cell>
          <cell r="E5260" t="str">
            <v>114.806</v>
          </cell>
          <cell r="F5260">
            <v>192.49</v>
          </cell>
          <cell r="G5260" t="str">
            <v>SK</v>
          </cell>
          <cell r="H5260" t="str">
            <v>7612985811873</v>
          </cell>
        </row>
        <row r="5261">
          <cell r="A5261" t="str">
            <v>114.0610.763</v>
          </cell>
          <cell r="B5261" t="str">
            <v>UBG 621-116 3 1/2" WWK ON+ACTPLU SPO BLM</v>
          </cell>
          <cell r="C5261" t="str">
            <v>UBG621OXPKAPZZ</v>
          </cell>
          <cell r="D5261" t="str">
            <v>FRANKE</v>
          </cell>
          <cell r="E5261" t="str">
            <v>114.806</v>
          </cell>
          <cell r="F5261">
            <v>149.19999999999999</v>
          </cell>
          <cell r="G5261" t="str">
            <v>SK</v>
          </cell>
          <cell r="H5261" t="str">
            <v>7612985811880</v>
          </cell>
        </row>
        <row r="5262">
          <cell r="A5262" t="str">
            <v>114.0610.764</v>
          </cell>
          <cell r="B5262" t="str">
            <v>UBG 621-116 3 1/2" WWK ON+ATLNEO NOZZ SS</v>
          </cell>
          <cell r="C5262" t="str">
            <v>UBG621OXPKATU</v>
          </cell>
          <cell r="D5262" t="str">
            <v>FRANKE</v>
          </cell>
          <cell r="E5262" t="str">
            <v>114.806</v>
          </cell>
          <cell r="F5262">
            <v>138.01</v>
          </cell>
          <cell r="G5262" t="str">
            <v>SK</v>
          </cell>
          <cell r="H5262" t="str">
            <v>7612985811897</v>
          </cell>
        </row>
        <row r="5263">
          <cell r="A5263" t="str">
            <v>114.0610.765</v>
          </cell>
          <cell r="B5263" t="str">
            <v>UBG 621-116 3 1/2" WWK ON+ATLNEO SPOU SS</v>
          </cell>
          <cell r="C5263" t="str">
            <v>UBG621OXPKATZ</v>
          </cell>
          <cell r="D5263" t="str">
            <v>FRANKE</v>
          </cell>
          <cell r="E5263" t="str">
            <v>114.806</v>
          </cell>
          <cell r="F5263">
            <v>126.96</v>
          </cell>
          <cell r="G5263" t="str">
            <v>SK</v>
          </cell>
          <cell r="H5263" t="str">
            <v>7612985811903</v>
          </cell>
        </row>
        <row r="5264">
          <cell r="A5264" t="str">
            <v>114.0610.766</v>
          </cell>
          <cell r="B5264" t="str">
            <v>UBG 621-116 3 1/2" WWK ON+ATLNEO NOZ IBL</v>
          </cell>
          <cell r="C5264" t="str">
            <v>UBG621OXPKATZU</v>
          </cell>
          <cell r="D5264" t="str">
            <v>FRANKE</v>
          </cell>
          <cell r="E5264" t="str">
            <v>114.806</v>
          </cell>
          <cell r="F5264">
            <v>155.16999999999999</v>
          </cell>
          <cell r="G5264" t="str">
            <v>SK</v>
          </cell>
          <cell r="H5264" t="str">
            <v>7612985811910</v>
          </cell>
        </row>
        <row r="5265">
          <cell r="A5265" t="str">
            <v>114.0610.767</v>
          </cell>
          <cell r="B5265" t="str">
            <v>UBG 621-116 3 1/2" WWK ON+ATLNEO SPO IBL</v>
          </cell>
          <cell r="C5265" t="str">
            <v>UBG621OXPKATZZ</v>
          </cell>
          <cell r="D5265" t="str">
            <v>FRANKE</v>
          </cell>
          <cell r="E5265" t="str">
            <v>114.806</v>
          </cell>
          <cell r="F5265">
            <v>140.65</v>
          </cell>
          <cell r="G5265" t="str">
            <v>SK</v>
          </cell>
          <cell r="H5265" t="str">
            <v>7612985811927</v>
          </cell>
        </row>
        <row r="5266">
          <cell r="A5266" t="str">
            <v>114.0610.768</v>
          </cell>
          <cell r="B5266" t="str">
            <v>UBG 621-116 3 1/2" WWK ON+EOSNEO PDS SS</v>
          </cell>
          <cell r="C5266" t="str">
            <v>UBG621OXPKENU</v>
          </cell>
          <cell r="D5266" t="str">
            <v>FRANKE</v>
          </cell>
          <cell r="E5266" t="str">
            <v>114.806</v>
          </cell>
          <cell r="F5266">
            <v>151.63999999999999</v>
          </cell>
          <cell r="G5266" t="str">
            <v>SK</v>
          </cell>
          <cell r="H5266" t="str">
            <v>7612985811934</v>
          </cell>
        </row>
        <row r="5267">
          <cell r="A5267" t="str">
            <v>114.0610.769</v>
          </cell>
          <cell r="B5267" t="str">
            <v>UBG 621-116 3 1/2" WWK ON+EOSNEO SPOU SS</v>
          </cell>
          <cell r="C5267" t="str">
            <v>UBG621OXPKENZ</v>
          </cell>
          <cell r="D5267" t="str">
            <v>FRANKE</v>
          </cell>
          <cell r="E5267" t="str">
            <v>114.806</v>
          </cell>
          <cell r="F5267">
            <v>130.44999999999999</v>
          </cell>
          <cell r="G5267" t="str">
            <v>SK</v>
          </cell>
          <cell r="H5267" t="str">
            <v>7612985811941</v>
          </cell>
        </row>
        <row r="5268">
          <cell r="A5268" t="str">
            <v>114.0610.770</v>
          </cell>
          <cell r="B5268" t="str">
            <v>UBG 621-116 3 1/2" WWK ON+LIQUIDO SPRCHR</v>
          </cell>
          <cell r="C5268" t="str">
            <v>UBG621OXPKLI</v>
          </cell>
          <cell r="D5268" t="str">
            <v>FRANKE</v>
          </cell>
          <cell r="E5268" t="str">
            <v>114.806</v>
          </cell>
          <cell r="F5268">
            <v>103.04</v>
          </cell>
          <cell r="G5268" t="str">
            <v>SK</v>
          </cell>
          <cell r="H5268" t="str">
            <v>7612985811958</v>
          </cell>
        </row>
        <row r="5269">
          <cell r="A5269" t="str">
            <v>114.0610.781</v>
          </cell>
          <cell r="B5269" t="str">
            <v>UBG 621-116 3 1/2" WWK ON+MARINA POS CHR</v>
          </cell>
          <cell r="C5269" t="str">
            <v>UBG621OXPKMA</v>
          </cell>
          <cell r="D5269" t="str">
            <v>FRANKE</v>
          </cell>
          <cell r="E5269" t="str">
            <v>114.806</v>
          </cell>
          <cell r="F5269">
            <v>126.11</v>
          </cell>
          <cell r="G5269" t="str">
            <v>SK</v>
          </cell>
          <cell r="H5269" t="str">
            <v>7612985811965</v>
          </cell>
        </row>
        <row r="5270">
          <cell r="A5270" t="str">
            <v>114.0610.782</v>
          </cell>
          <cell r="B5270" t="str">
            <v>UBG 621-116 3 1/2" WWK ON+POLAR SPOU CHR</v>
          </cell>
          <cell r="C5270" t="str">
            <v>UBG621OXPKPO</v>
          </cell>
          <cell r="D5270" t="str">
            <v>FRANKE</v>
          </cell>
          <cell r="E5270" t="str">
            <v>114.806</v>
          </cell>
          <cell r="F5270">
            <v>108.7</v>
          </cell>
          <cell r="G5270" t="str">
            <v>SK</v>
          </cell>
          <cell r="H5270" t="str">
            <v>7612985811972</v>
          </cell>
        </row>
        <row r="5271">
          <cell r="A5271" t="str">
            <v>114.0610.783</v>
          </cell>
          <cell r="B5271" t="str">
            <v>UBG 621-116 3 1/2" WWK ON+SPIDER SPOU CH</v>
          </cell>
          <cell r="C5271" t="str">
            <v>UBG621OXPKSP</v>
          </cell>
          <cell r="D5271" t="str">
            <v>FRANKE</v>
          </cell>
          <cell r="E5271" t="str">
            <v>114.806</v>
          </cell>
          <cell r="F5271">
            <v>96.75</v>
          </cell>
          <cell r="G5271" t="str">
            <v>SK</v>
          </cell>
          <cell r="H5271" t="str">
            <v>7612985811989</v>
          </cell>
        </row>
        <row r="5272">
          <cell r="A5272" t="str">
            <v>114.0610.784</v>
          </cell>
          <cell r="B5272" t="str">
            <v>UBG 621-116 3 1/2" WWK ST+ALTO NOZZ CHRO</v>
          </cell>
          <cell r="C5272" t="str">
            <v>UBG621SGPKALU</v>
          </cell>
          <cell r="D5272" t="str">
            <v>FRANKE</v>
          </cell>
          <cell r="E5272" t="str">
            <v>114.806</v>
          </cell>
          <cell r="F5272">
            <v>143.37</v>
          </cell>
          <cell r="G5272" t="str">
            <v>SK</v>
          </cell>
          <cell r="H5272" t="str">
            <v>7612985811996</v>
          </cell>
        </row>
        <row r="5273">
          <cell r="A5273" t="str">
            <v>114.0610.785</v>
          </cell>
          <cell r="B5273" t="str">
            <v>UBG 621-116 3 1/2" WWK ST+ALTO SPOUT CHR</v>
          </cell>
          <cell r="C5273" t="str">
            <v>UBG621SGPKALZ</v>
          </cell>
          <cell r="D5273" t="str">
            <v>FRANKE</v>
          </cell>
          <cell r="E5273" t="str">
            <v>114.806</v>
          </cell>
          <cell r="F5273">
            <v>119.65</v>
          </cell>
          <cell r="G5273" t="str">
            <v>SK</v>
          </cell>
          <cell r="H5273" t="str">
            <v>7612985812009</v>
          </cell>
        </row>
        <row r="5274">
          <cell r="A5274" t="str">
            <v>114.0610.786</v>
          </cell>
          <cell r="B5274" t="str">
            <v>UBG 621-116 3 1/2" WWK ST+ATLNEO NOZZ SS</v>
          </cell>
          <cell r="C5274" t="str">
            <v>UBG621SGPKATU</v>
          </cell>
          <cell r="D5274" t="str">
            <v>FRANKE</v>
          </cell>
          <cell r="E5274" t="str">
            <v>114.806</v>
          </cell>
          <cell r="F5274">
            <v>135.91</v>
          </cell>
          <cell r="G5274" t="str">
            <v>SK</v>
          </cell>
          <cell r="H5274" t="str">
            <v>7612985812016</v>
          </cell>
        </row>
        <row r="5275">
          <cell r="A5275" t="str">
            <v>114.0610.787</v>
          </cell>
          <cell r="B5275" t="str">
            <v>UBG 621-116 3 1/2" WWK ST+ATLNEO SPOU SS</v>
          </cell>
          <cell r="C5275" t="str">
            <v>UBG621SGPKATZ</v>
          </cell>
          <cell r="D5275" t="str">
            <v>FRANKE</v>
          </cell>
          <cell r="E5275" t="str">
            <v>114.806</v>
          </cell>
          <cell r="F5275">
            <v>124.86</v>
          </cell>
          <cell r="G5275" t="str">
            <v>SK</v>
          </cell>
          <cell r="H5275" t="str">
            <v>7612985812023</v>
          </cell>
        </row>
        <row r="5276">
          <cell r="A5276" t="str">
            <v>114.0610.788</v>
          </cell>
          <cell r="B5276" t="str">
            <v>UBG 621-116 3 1/2" WWK ST+EOSNEO PDS SS</v>
          </cell>
          <cell r="C5276" t="str">
            <v>UBG621SGPKENU</v>
          </cell>
          <cell r="D5276" t="str">
            <v>FRANKE</v>
          </cell>
          <cell r="E5276" t="str">
            <v>114.806</v>
          </cell>
          <cell r="F5276">
            <v>149.54</v>
          </cell>
          <cell r="G5276" t="str">
            <v>SK</v>
          </cell>
          <cell r="H5276" t="str">
            <v>7612985812030</v>
          </cell>
        </row>
        <row r="5277">
          <cell r="A5277" t="str">
            <v>114.0610.789</v>
          </cell>
          <cell r="B5277" t="str">
            <v>UBG 621-116 3 1/2" WWK ST+EOSNEO SPOU SS</v>
          </cell>
          <cell r="C5277" t="str">
            <v>UBG621SGPKENZ</v>
          </cell>
          <cell r="D5277" t="str">
            <v>FRANKE</v>
          </cell>
          <cell r="E5277" t="str">
            <v>114.806</v>
          </cell>
          <cell r="F5277">
            <v>128.35</v>
          </cell>
          <cell r="G5277" t="str">
            <v>SK</v>
          </cell>
          <cell r="H5277" t="str">
            <v>7612985812047</v>
          </cell>
        </row>
        <row r="5278">
          <cell r="A5278" t="str">
            <v>114.0610.790</v>
          </cell>
          <cell r="B5278" t="str">
            <v>UBG 621-116 3 1/2" WWK ST+LIQUIDO SPR CH</v>
          </cell>
          <cell r="C5278" t="str">
            <v>UBG621SGPKLI</v>
          </cell>
          <cell r="D5278" t="str">
            <v>FRANKE</v>
          </cell>
          <cell r="E5278" t="str">
            <v>114.806</v>
          </cell>
          <cell r="F5278">
            <v>100.94</v>
          </cell>
          <cell r="G5278" t="str">
            <v>SK</v>
          </cell>
          <cell r="H5278" t="str">
            <v>7612985812054</v>
          </cell>
        </row>
        <row r="5279">
          <cell r="A5279" t="str">
            <v>114.0610.801</v>
          </cell>
          <cell r="B5279" t="str">
            <v>UBG 621-116 3 1/2" WWK ST+MARINA POS CHR</v>
          </cell>
          <cell r="C5279" t="str">
            <v>UBG621SGPKMA</v>
          </cell>
          <cell r="D5279" t="str">
            <v>FRANKE</v>
          </cell>
          <cell r="E5279" t="str">
            <v>114.806</v>
          </cell>
          <cell r="F5279">
            <v>124.01</v>
          </cell>
          <cell r="G5279" t="str">
            <v>SK</v>
          </cell>
          <cell r="H5279" t="str">
            <v>7612985812061</v>
          </cell>
        </row>
        <row r="5280">
          <cell r="A5280" t="str">
            <v>114.0610.803</v>
          </cell>
          <cell r="B5280" t="str">
            <v>UBG 621-116 3 1/2" WWK ST+POLAR SPOU CHR</v>
          </cell>
          <cell r="C5280" t="str">
            <v>UBG621SGPKPO</v>
          </cell>
          <cell r="D5280" t="str">
            <v>FRANKE</v>
          </cell>
          <cell r="E5280" t="str">
            <v>114.806</v>
          </cell>
          <cell r="F5280">
            <v>106.6</v>
          </cell>
          <cell r="G5280" t="str">
            <v>SK</v>
          </cell>
          <cell r="H5280" t="str">
            <v>7612985812078</v>
          </cell>
        </row>
        <row r="5281">
          <cell r="A5281" t="str">
            <v>114.0610.804</v>
          </cell>
          <cell r="B5281" t="str">
            <v>UBG 621-116 3 1/2" WWK ST+SPIDER SPOU CH</v>
          </cell>
          <cell r="C5281" t="str">
            <v>UBG621SGPKSP</v>
          </cell>
          <cell r="D5281" t="str">
            <v>FRANKE</v>
          </cell>
          <cell r="E5281" t="str">
            <v>114.806</v>
          </cell>
          <cell r="F5281">
            <v>94.65</v>
          </cell>
          <cell r="G5281" t="str">
            <v>SK</v>
          </cell>
          <cell r="H5281" t="str">
            <v>7612985812085</v>
          </cell>
        </row>
        <row r="5282">
          <cell r="A5282" t="str">
            <v>114.0610.805</v>
          </cell>
          <cell r="B5282" t="str">
            <v>UBG 621-116 3 1/2" WWK SM+ALTO NOZZ CHR</v>
          </cell>
          <cell r="C5282" t="str">
            <v>UBG621TPPKALU</v>
          </cell>
          <cell r="D5282" t="str">
            <v>FRANKE</v>
          </cell>
          <cell r="E5282" t="str">
            <v>114.806</v>
          </cell>
          <cell r="F5282">
            <v>143.03</v>
          </cell>
          <cell r="G5282" t="str">
            <v>SK</v>
          </cell>
          <cell r="H5282" t="str">
            <v>7612985812092</v>
          </cell>
        </row>
        <row r="5283">
          <cell r="A5283" t="str">
            <v>114.0610.806</v>
          </cell>
          <cell r="B5283" t="str">
            <v>UBG 621-116 3 1/2" WWK SM+ALTO SPOUT CH</v>
          </cell>
          <cell r="C5283" t="str">
            <v>UBG621TPPKALZ</v>
          </cell>
          <cell r="D5283" t="str">
            <v>FRANKE</v>
          </cell>
          <cell r="E5283" t="str">
            <v>114.806</v>
          </cell>
          <cell r="F5283">
            <v>119.31</v>
          </cell>
          <cell r="G5283" t="str">
            <v>SK</v>
          </cell>
          <cell r="H5283" t="str">
            <v>7612985812108</v>
          </cell>
        </row>
        <row r="5284">
          <cell r="A5284" t="str">
            <v>114.0610.807</v>
          </cell>
          <cell r="B5284" t="str">
            <v>UBG 621-116 3 1/2" WWK SM+ATLNEO NOZZ SS</v>
          </cell>
          <cell r="C5284" t="str">
            <v>UBG621TPPKATU</v>
          </cell>
          <cell r="D5284" t="str">
            <v>FRANKE</v>
          </cell>
          <cell r="E5284" t="str">
            <v>114.806</v>
          </cell>
          <cell r="F5284">
            <v>135.57</v>
          </cell>
          <cell r="G5284" t="str">
            <v>SK</v>
          </cell>
          <cell r="H5284" t="str">
            <v>7612985812115</v>
          </cell>
        </row>
        <row r="5285">
          <cell r="A5285" t="str">
            <v>114.0610.808</v>
          </cell>
          <cell r="B5285" t="str">
            <v>UBG 621-116 3 1/2" WWK SM+ATLNEO SPOU SS</v>
          </cell>
          <cell r="C5285" t="str">
            <v>UBG621TPPKATZ</v>
          </cell>
          <cell r="D5285" t="str">
            <v>FRANKE</v>
          </cell>
          <cell r="E5285" t="str">
            <v>114.806</v>
          </cell>
          <cell r="F5285">
            <v>124.52</v>
          </cell>
          <cell r="G5285" t="str">
            <v>SK</v>
          </cell>
          <cell r="H5285" t="str">
            <v>7612985812139</v>
          </cell>
        </row>
        <row r="5286">
          <cell r="A5286" t="str">
            <v>114.0610.809</v>
          </cell>
          <cell r="B5286" t="str">
            <v>UBG 621-116 3 1/2" WWK SM+EOSNEO NOZZ SS</v>
          </cell>
          <cell r="C5286" t="str">
            <v>UBG621TPPKENU</v>
          </cell>
          <cell r="D5286" t="str">
            <v>FRANKE</v>
          </cell>
          <cell r="E5286" t="str">
            <v>114.806</v>
          </cell>
          <cell r="F5286">
            <v>149.19999999999999</v>
          </cell>
          <cell r="G5286" t="str">
            <v>SK</v>
          </cell>
          <cell r="H5286" t="str">
            <v>7612985812146</v>
          </cell>
        </row>
        <row r="5287">
          <cell r="A5287" t="str">
            <v>114.0610.810</v>
          </cell>
          <cell r="B5287" t="str">
            <v>UBG 621-116 3 1/2" WWK SM+EOSNEO SPOU SS</v>
          </cell>
          <cell r="C5287" t="str">
            <v>UBG621TPPKENZ</v>
          </cell>
          <cell r="D5287" t="str">
            <v>FRANKE</v>
          </cell>
          <cell r="E5287" t="str">
            <v>114.806</v>
          </cell>
          <cell r="F5287">
            <v>128.01</v>
          </cell>
          <cell r="G5287" t="str">
            <v>SK</v>
          </cell>
          <cell r="H5287" t="str">
            <v>7612985812153</v>
          </cell>
        </row>
        <row r="5288">
          <cell r="A5288" t="str">
            <v>114.0610.811</v>
          </cell>
          <cell r="B5288" t="str">
            <v>UBG 621-116 3 1/2" WWK SM+LIQUIDO SPR CH</v>
          </cell>
          <cell r="C5288" t="str">
            <v>UBG621TPPKLI</v>
          </cell>
          <cell r="D5288" t="str">
            <v>FRANKE</v>
          </cell>
          <cell r="E5288" t="str">
            <v>114.806</v>
          </cell>
          <cell r="F5288">
            <v>100.6</v>
          </cell>
          <cell r="G5288" t="str">
            <v>SK</v>
          </cell>
          <cell r="H5288" t="str">
            <v>7612985812160</v>
          </cell>
        </row>
        <row r="5289">
          <cell r="A5289" t="str">
            <v>114.0610.812</v>
          </cell>
          <cell r="B5289" t="str">
            <v>UBG 621-116 3 1/2" WWK SM+MARINA NOZZ CH</v>
          </cell>
          <cell r="C5289" t="str">
            <v>UBG621TPPKMA</v>
          </cell>
          <cell r="D5289" t="str">
            <v>FRANKE</v>
          </cell>
          <cell r="E5289" t="str">
            <v>114.806</v>
          </cell>
          <cell r="F5289">
            <v>123.67</v>
          </cell>
          <cell r="G5289" t="str">
            <v>SK</v>
          </cell>
          <cell r="H5289" t="str">
            <v>7612985812177</v>
          </cell>
        </row>
        <row r="5290">
          <cell r="A5290" t="str">
            <v>114.0610.813</v>
          </cell>
          <cell r="B5290" t="str">
            <v>UBG 621-116 3 1/2" WWK SM+POLAR SPOUT CH</v>
          </cell>
          <cell r="C5290" t="str">
            <v>UBG621TPPKPO</v>
          </cell>
          <cell r="D5290" t="str">
            <v>FRANKE</v>
          </cell>
          <cell r="E5290" t="str">
            <v>114.806</v>
          </cell>
          <cell r="F5290">
            <v>106.26</v>
          </cell>
          <cell r="G5290" t="str">
            <v>SK</v>
          </cell>
          <cell r="H5290" t="str">
            <v>7612985812184</v>
          </cell>
        </row>
        <row r="5291">
          <cell r="A5291" t="str">
            <v>114.0610.814</v>
          </cell>
          <cell r="B5291" t="str">
            <v>UBG 621-116 3 1/2" WWK SM+SPIDER SPOU CH</v>
          </cell>
          <cell r="C5291" t="str">
            <v>UBG621TPPKSP</v>
          </cell>
          <cell r="D5291" t="str">
            <v>FRANKE</v>
          </cell>
          <cell r="E5291" t="str">
            <v>114.806</v>
          </cell>
          <cell r="F5291">
            <v>94.31</v>
          </cell>
          <cell r="G5291" t="str">
            <v>SK</v>
          </cell>
          <cell r="H5291" t="str">
            <v>7612985812191</v>
          </cell>
        </row>
        <row r="5292">
          <cell r="A5292" t="str">
            <v>114.0610.816</v>
          </cell>
          <cell r="B5292" t="str">
            <v>UBG 651-100 3 1/2" WWK ON+ALTO NOZZ CHR</v>
          </cell>
          <cell r="C5292" t="str">
            <v>UBG651OXPKALU</v>
          </cell>
          <cell r="D5292" t="str">
            <v>FRANKE</v>
          </cell>
          <cell r="E5292" t="str">
            <v>114.806</v>
          </cell>
          <cell r="F5292">
            <v>145.31</v>
          </cell>
          <cell r="G5292" t="str">
            <v>SK</v>
          </cell>
          <cell r="H5292" t="str">
            <v>7612985812207</v>
          </cell>
        </row>
        <row r="5293">
          <cell r="A5293" t="str">
            <v>114.0610.817</v>
          </cell>
          <cell r="B5293" t="str">
            <v>UBG 651-100 3 1/2" WWK ON+ALTO SPOUT CHR</v>
          </cell>
          <cell r="C5293" t="str">
            <v>UBG651OXPKALZ</v>
          </cell>
          <cell r="D5293" t="str">
            <v>FRANKE</v>
          </cell>
          <cell r="E5293" t="str">
            <v>114.806</v>
          </cell>
          <cell r="F5293">
            <v>121.59</v>
          </cell>
          <cell r="G5293" t="str">
            <v>SK</v>
          </cell>
          <cell r="H5293" t="str">
            <v>7612985812214</v>
          </cell>
        </row>
        <row r="5294">
          <cell r="A5294" t="str">
            <v>114.0610.818</v>
          </cell>
          <cell r="B5294" t="str">
            <v>UBG 651-100 3 1/2" WWK ON+ACTNEO SPR BKM</v>
          </cell>
          <cell r="C5294" t="str">
            <v>UBG651OXPKANZU</v>
          </cell>
          <cell r="D5294" t="str">
            <v>FRANKE</v>
          </cell>
          <cell r="E5294" t="str">
            <v>114.806</v>
          </cell>
          <cell r="F5294">
            <v>181.24</v>
          </cell>
          <cell r="G5294" t="str">
            <v>SK</v>
          </cell>
          <cell r="H5294" t="str">
            <v>7612985812221</v>
          </cell>
        </row>
        <row r="5295">
          <cell r="A5295" t="str">
            <v>114.0610.819</v>
          </cell>
          <cell r="B5295" t="str">
            <v>UBG 651-100 3 1/2" WWK ON+ACTNEO SPO BKM</v>
          </cell>
          <cell r="C5295" t="str">
            <v>UBG651OXPKANZZ</v>
          </cell>
          <cell r="D5295" t="str">
            <v>FRANKE</v>
          </cell>
          <cell r="E5295" t="str">
            <v>114.806</v>
          </cell>
          <cell r="F5295">
            <v>149.82</v>
          </cell>
          <cell r="G5295" t="str">
            <v>SK</v>
          </cell>
          <cell r="H5295" t="str">
            <v>7612985812238</v>
          </cell>
        </row>
        <row r="5296">
          <cell r="A5296" t="str">
            <v>114.0610.820</v>
          </cell>
          <cell r="B5296" t="str">
            <v>UBG 651-100 3 1/2" WWK ON+ACTPLU SPR BKM</v>
          </cell>
          <cell r="C5296" t="str">
            <v>UBG651OXPKAPZU</v>
          </cell>
          <cell r="D5296" t="str">
            <v>FRANKE</v>
          </cell>
          <cell r="E5296" t="str">
            <v>114.806</v>
          </cell>
          <cell r="F5296">
            <v>192.33</v>
          </cell>
          <cell r="G5296" t="str">
            <v>SK</v>
          </cell>
          <cell r="H5296" t="str">
            <v>7612985812245</v>
          </cell>
        </row>
        <row r="5297">
          <cell r="A5297" t="str">
            <v>114.0610.821</v>
          </cell>
          <cell r="B5297" t="str">
            <v>UBG 651-100 3 1/2" WWK ON+ACTPLU SPO BKM</v>
          </cell>
          <cell r="C5297" t="str">
            <v>UBG651OXPKAPZZ</v>
          </cell>
          <cell r="D5297" t="str">
            <v>FRANKE</v>
          </cell>
          <cell r="E5297" t="str">
            <v>114.806</v>
          </cell>
          <cell r="F5297">
            <v>149.04</v>
          </cell>
          <cell r="G5297" t="str">
            <v>SK</v>
          </cell>
          <cell r="H5297" t="str">
            <v>7612985812252</v>
          </cell>
        </row>
        <row r="5298">
          <cell r="A5298" t="str">
            <v>114.0610.822</v>
          </cell>
          <cell r="B5298" t="str">
            <v>UBG 651-100 3 1/2" WWK ON+ATLNEO NOZZ SS</v>
          </cell>
          <cell r="C5298" t="str">
            <v>UBG651OXPKATU</v>
          </cell>
          <cell r="D5298" t="str">
            <v>FRANKE</v>
          </cell>
          <cell r="E5298" t="str">
            <v>114.806</v>
          </cell>
          <cell r="F5298">
            <v>137.85</v>
          </cell>
          <cell r="G5298" t="str">
            <v>SK</v>
          </cell>
          <cell r="H5298" t="str">
            <v>7612985812269</v>
          </cell>
        </row>
        <row r="5299">
          <cell r="A5299" t="str">
            <v>114.0610.823</v>
          </cell>
          <cell r="B5299" t="str">
            <v>UBG 651-100 3 1/2" WWK ON+ATLNEO SPOU SS</v>
          </cell>
          <cell r="C5299" t="str">
            <v>UBG651OXPKATZ</v>
          </cell>
          <cell r="D5299" t="str">
            <v>FRANKE</v>
          </cell>
          <cell r="E5299" t="str">
            <v>114.806</v>
          </cell>
          <cell r="F5299">
            <v>126.8</v>
          </cell>
          <cell r="G5299" t="str">
            <v>SK</v>
          </cell>
          <cell r="H5299" t="str">
            <v>7612985812276</v>
          </cell>
        </row>
        <row r="5300">
          <cell r="A5300" t="str">
            <v>114.0610.824</v>
          </cell>
          <cell r="B5300" t="str">
            <v>UBG 651-100 3 1/2" WWK ON+ATLNEO NOZ IBK</v>
          </cell>
          <cell r="C5300" t="str">
            <v>UBG651OXPKATZU</v>
          </cell>
          <cell r="D5300" t="str">
            <v>FRANKE</v>
          </cell>
          <cell r="E5300" t="str">
            <v>114.806</v>
          </cell>
          <cell r="F5300">
            <v>155.01</v>
          </cell>
          <cell r="G5300" t="str">
            <v>SK</v>
          </cell>
          <cell r="H5300" t="str">
            <v>7612985812283</v>
          </cell>
        </row>
        <row r="5301">
          <cell r="A5301" t="str">
            <v>114.0610.825</v>
          </cell>
          <cell r="B5301" t="str">
            <v>UBG 651-100 3 1/2" WWK ON+ATLNEO SPO IBK</v>
          </cell>
          <cell r="C5301" t="str">
            <v>UBG651OXPKATZZ</v>
          </cell>
          <cell r="D5301" t="str">
            <v>FRANKE</v>
          </cell>
          <cell r="E5301" t="str">
            <v>114.806</v>
          </cell>
          <cell r="F5301">
            <v>140.49</v>
          </cell>
          <cell r="G5301" t="str">
            <v>SK</v>
          </cell>
          <cell r="H5301" t="str">
            <v>7612985812290</v>
          </cell>
        </row>
        <row r="5302">
          <cell r="A5302" t="str">
            <v>114.0610.826</v>
          </cell>
          <cell r="B5302" t="str">
            <v>UBG 651-100 3 1/2" WWK ON+EOSNEO PDS SS</v>
          </cell>
          <cell r="C5302" t="str">
            <v>UBG651OXPKENU</v>
          </cell>
          <cell r="D5302" t="str">
            <v>FRANKE</v>
          </cell>
          <cell r="E5302" t="str">
            <v>114.806</v>
          </cell>
          <cell r="F5302">
            <v>151.47999999999999</v>
          </cell>
          <cell r="G5302" t="str">
            <v>SK</v>
          </cell>
          <cell r="H5302" t="str">
            <v>7612985812306</v>
          </cell>
        </row>
        <row r="5303">
          <cell r="A5303" t="str">
            <v>114.0610.827</v>
          </cell>
          <cell r="B5303" t="str">
            <v>UBG 651-100 3 1/2" WWK ON+EOSNEO SPOU SS</v>
          </cell>
          <cell r="C5303" t="str">
            <v>UBG651OXPKENZ</v>
          </cell>
          <cell r="D5303" t="str">
            <v>FRANKE</v>
          </cell>
          <cell r="E5303" t="str">
            <v>114.806</v>
          </cell>
          <cell r="F5303">
            <v>130.29</v>
          </cell>
          <cell r="G5303" t="str">
            <v>SK</v>
          </cell>
          <cell r="H5303" t="str">
            <v>7612985812313</v>
          </cell>
        </row>
        <row r="5304">
          <cell r="A5304" t="str">
            <v>114.0610.828</v>
          </cell>
          <cell r="B5304" t="str">
            <v>UBG 651-100 3 1/2" WWK ON+LIQUID SPR CHR</v>
          </cell>
          <cell r="C5304" t="str">
            <v>UBG651OXPKLI</v>
          </cell>
          <cell r="D5304" t="str">
            <v>FRANKE</v>
          </cell>
          <cell r="E5304" t="str">
            <v>114.806</v>
          </cell>
          <cell r="F5304">
            <v>102.88</v>
          </cell>
          <cell r="G5304" t="str">
            <v>SK</v>
          </cell>
          <cell r="H5304" t="str">
            <v>7612985812320</v>
          </cell>
        </row>
        <row r="5305">
          <cell r="A5305" t="str">
            <v>114.0610.829</v>
          </cell>
          <cell r="B5305" t="str">
            <v>UBG 651-100 3 1/2" WWK ON+MARINA POS CHR</v>
          </cell>
          <cell r="C5305" t="str">
            <v>UBG651OXPKMA</v>
          </cell>
          <cell r="D5305" t="str">
            <v>FRANKE</v>
          </cell>
          <cell r="E5305" t="str">
            <v>114.806</v>
          </cell>
          <cell r="F5305">
            <v>125.95</v>
          </cell>
          <cell r="G5305" t="str">
            <v>SK</v>
          </cell>
          <cell r="H5305" t="str">
            <v>7612985812337</v>
          </cell>
        </row>
        <row r="5306">
          <cell r="A5306" t="str">
            <v>114.0610.830</v>
          </cell>
          <cell r="B5306" t="str">
            <v>UBG 651-100 3 1/2" WWK ON+POLAR SPOU CHR</v>
          </cell>
          <cell r="C5306" t="str">
            <v>UBG651OXPKPO</v>
          </cell>
          <cell r="D5306" t="str">
            <v>FRANKE</v>
          </cell>
          <cell r="E5306" t="str">
            <v>114.806</v>
          </cell>
          <cell r="F5306">
            <v>108.54</v>
          </cell>
          <cell r="G5306" t="str">
            <v>SK</v>
          </cell>
          <cell r="H5306" t="str">
            <v>7612985812344</v>
          </cell>
        </row>
        <row r="5307">
          <cell r="A5307" t="str">
            <v>114.0610.831</v>
          </cell>
          <cell r="B5307" t="str">
            <v>UBG 651-100 3 1/2" WWK ON+SPIDER SPO CHR</v>
          </cell>
          <cell r="C5307" t="str">
            <v>UBG651OXPKSP</v>
          </cell>
          <cell r="D5307" t="str">
            <v>FRANKE</v>
          </cell>
          <cell r="E5307" t="str">
            <v>114.806</v>
          </cell>
          <cell r="F5307">
            <v>96.59</v>
          </cell>
          <cell r="G5307" t="str">
            <v>SK</v>
          </cell>
          <cell r="H5307" t="str">
            <v>7612985812351</v>
          </cell>
        </row>
        <row r="5308">
          <cell r="A5308" t="str">
            <v>114.0610.832</v>
          </cell>
          <cell r="B5308" t="str">
            <v>UBG 651-100 3 1/2" WWK ST+ALTO NOZZ CHR</v>
          </cell>
          <cell r="C5308" t="str">
            <v>UBG651SGPKALU</v>
          </cell>
          <cell r="D5308" t="str">
            <v>FRANKE</v>
          </cell>
          <cell r="E5308" t="str">
            <v>114.806</v>
          </cell>
          <cell r="F5308">
            <v>144.76</v>
          </cell>
          <cell r="G5308" t="str">
            <v>SK</v>
          </cell>
          <cell r="H5308" t="str">
            <v>7612985812368</v>
          </cell>
        </row>
        <row r="5309">
          <cell r="A5309" t="str">
            <v>114.0610.833</v>
          </cell>
          <cell r="B5309" t="str">
            <v>UBG 651-100 3 1/2" WWK ST+ALTO SPOUT CHR</v>
          </cell>
          <cell r="C5309" t="str">
            <v>UBG651SGPKALZ</v>
          </cell>
          <cell r="D5309" t="str">
            <v>FRANKE</v>
          </cell>
          <cell r="E5309" t="str">
            <v>114.806</v>
          </cell>
          <cell r="F5309">
            <v>121.04</v>
          </cell>
          <cell r="G5309" t="str">
            <v>SK</v>
          </cell>
          <cell r="H5309" t="str">
            <v>7612985812375</v>
          </cell>
        </row>
        <row r="5310">
          <cell r="A5310" t="str">
            <v>114.0610.834</v>
          </cell>
          <cell r="B5310" t="str">
            <v>UBG 651-100 3 1/2" WWK ST+ATLNEO NOZZ SS</v>
          </cell>
          <cell r="C5310" t="str">
            <v>UBG651SGPKATU</v>
          </cell>
          <cell r="D5310" t="str">
            <v>FRANKE</v>
          </cell>
          <cell r="E5310" t="str">
            <v>114.806</v>
          </cell>
          <cell r="F5310">
            <v>137.30000000000001</v>
          </cell>
          <cell r="G5310" t="str">
            <v>SK</v>
          </cell>
          <cell r="H5310" t="str">
            <v>7612985812382</v>
          </cell>
        </row>
        <row r="5311">
          <cell r="A5311" t="str">
            <v>114.0610.835</v>
          </cell>
          <cell r="B5311" t="str">
            <v>UBG 651-100 3 1/2" WWK ST+ATLNEO SPOU SS</v>
          </cell>
          <cell r="C5311" t="str">
            <v>UBG651SGPKATZ</v>
          </cell>
          <cell r="D5311" t="str">
            <v>FRANKE</v>
          </cell>
          <cell r="E5311" t="str">
            <v>114.806</v>
          </cell>
          <cell r="F5311">
            <v>126.25</v>
          </cell>
          <cell r="G5311" t="str">
            <v>SK</v>
          </cell>
          <cell r="H5311" t="str">
            <v>7612985812399</v>
          </cell>
        </row>
        <row r="5312">
          <cell r="A5312" t="str">
            <v>114.0610.836</v>
          </cell>
          <cell r="B5312" t="str">
            <v>UBG 651-100 3 1/2" WWK ST+EOSNEO PDS SS</v>
          </cell>
          <cell r="C5312" t="str">
            <v>UBG651SGPKENU</v>
          </cell>
          <cell r="D5312" t="str">
            <v>FRANKE</v>
          </cell>
          <cell r="E5312" t="str">
            <v>114.806</v>
          </cell>
          <cell r="F5312">
            <v>150.93</v>
          </cell>
          <cell r="G5312" t="str">
            <v>SK</v>
          </cell>
          <cell r="H5312" t="str">
            <v>7612985812405</v>
          </cell>
        </row>
        <row r="5313">
          <cell r="A5313" t="str">
            <v>114.0610.837</v>
          </cell>
          <cell r="B5313" t="str">
            <v>UBG 651-100 3 1/2" WWK ST+EOSNEO SPOU SS</v>
          </cell>
          <cell r="C5313" t="str">
            <v>UBG651SGPKENZ</v>
          </cell>
          <cell r="D5313" t="str">
            <v>FRANKE</v>
          </cell>
          <cell r="E5313" t="str">
            <v>114.806</v>
          </cell>
          <cell r="F5313">
            <v>129.74</v>
          </cell>
          <cell r="G5313" t="str">
            <v>SK</v>
          </cell>
          <cell r="H5313" t="str">
            <v>7612985812412</v>
          </cell>
        </row>
        <row r="5314">
          <cell r="A5314" t="str">
            <v>114.0610.838</v>
          </cell>
          <cell r="B5314" t="str">
            <v>UBG 651-100 3 1/2" WWK ST+LIQUID SPR CHR</v>
          </cell>
          <cell r="C5314" t="str">
            <v>UBG651SGPKLI</v>
          </cell>
          <cell r="D5314" t="str">
            <v>FRANKE</v>
          </cell>
          <cell r="E5314" t="str">
            <v>114.806</v>
          </cell>
          <cell r="F5314">
            <v>102.33</v>
          </cell>
          <cell r="G5314" t="str">
            <v>SK</v>
          </cell>
          <cell r="H5314" t="str">
            <v>7612985812429</v>
          </cell>
        </row>
        <row r="5315">
          <cell r="A5315" t="str">
            <v>114.0610.839</v>
          </cell>
          <cell r="B5315" t="str">
            <v>UBG 651-100 3 1/2" WWK ST+MARINA POS CHR</v>
          </cell>
          <cell r="C5315" t="str">
            <v>UBG651SGPKMA</v>
          </cell>
          <cell r="D5315" t="str">
            <v>FRANKE</v>
          </cell>
          <cell r="E5315" t="str">
            <v>114.806</v>
          </cell>
          <cell r="F5315">
            <v>125.4</v>
          </cell>
          <cell r="G5315" t="str">
            <v>SK</v>
          </cell>
          <cell r="H5315" t="str">
            <v>7612985812436</v>
          </cell>
        </row>
        <row r="5316">
          <cell r="A5316" t="str">
            <v>114.0610.840</v>
          </cell>
          <cell r="B5316" t="str">
            <v>UBG 651-100 3 1/2" WWK ST+POLAR SPOU CHR</v>
          </cell>
          <cell r="C5316" t="str">
            <v>UBG651SGPKPO</v>
          </cell>
          <cell r="D5316" t="str">
            <v>FRANKE</v>
          </cell>
          <cell r="E5316" t="str">
            <v>114.806</v>
          </cell>
          <cell r="F5316">
            <v>107.99</v>
          </cell>
          <cell r="G5316" t="str">
            <v>SK</v>
          </cell>
          <cell r="H5316" t="str">
            <v>7612985812443</v>
          </cell>
        </row>
        <row r="5317">
          <cell r="A5317" t="str">
            <v>114.0610.841</v>
          </cell>
          <cell r="B5317" t="str">
            <v>UBG 651-100 3 1/2" WWK ST+SPIDE SPOU CHR</v>
          </cell>
          <cell r="C5317" t="str">
            <v>UBG651SGPKSP</v>
          </cell>
          <cell r="D5317" t="str">
            <v>FRANKE</v>
          </cell>
          <cell r="E5317" t="str">
            <v>114.806</v>
          </cell>
          <cell r="F5317">
            <v>96.04</v>
          </cell>
          <cell r="G5317" t="str">
            <v>SK</v>
          </cell>
          <cell r="H5317" t="str">
            <v>7612985812450</v>
          </cell>
        </row>
        <row r="5318">
          <cell r="A5318" t="str">
            <v>114.0610.874</v>
          </cell>
          <cell r="B5318" t="str">
            <v>UBG 651-100 3 1/2" WWK SM+ALTO NOZZ CHR</v>
          </cell>
          <cell r="C5318" t="str">
            <v>UBG651TPPKALU</v>
          </cell>
          <cell r="D5318" t="str">
            <v>FRANKE</v>
          </cell>
          <cell r="E5318" t="str">
            <v>114.806</v>
          </cell>
          <cell r="F5318">
            <v>144.24</v>
          </cell>
          <cell r="G5318" t="str">
            <v>SK</v>
          </cell>
          <cell r="H5318" t="str">
            <v>7612985812795</v>
          </cell>
        </row>
        <row r="5319">
          <cell r="A5319" t="str">
            <v>114.0610.875</v>
          </cell>
          <cell r="B5319" t="str">
            <v>UBG 651-100 3 1/2" WWK SM+ALTO SPOU CHR</v>
          </cell>
          <cell r="C5319" t="str">
            <v>UBG651TPPKALZ</v>
          </cell>
          <cell r="D5319" t="str">
            <v>FRANKE</v>
          </cell>
          <cell r="E5319" t="str">
            <v>114.806</v>
          </cell>
          <cell r="F5319">
            <v>120.52</v>
          </cell>
          <cell r="G5319" t="str">
            <v>SK</v>
          </cell>
          <cell r="H5319" t="str">
            <v>7612985812801</v>
          </cell>
        </row>
        <row r="5320">
          <cell r="A5320" t="str">
            <v>114.0610.876</v>
          </cell>
          <cell r="B5320" t="str">
            <v>UBG 651-100 3 1/2" WWK SM+ATLNEO NOZZ SS</v>
          </cell>
          <cell r="C5320" t="str">
            <v>UBG651TPPKATU</v>
          </cell>
          <cell r="D5320" t="str">
            <v>FRANKE</v>
          </cell>
          <cell r="E5320" t="str">
            <v>114.806</v>
          </cell>
          <cell r="F5320">
            <v>136.78</v>
          </cell>
          <cell r="G5320" t="str">
            <v>SK</v>
          </cell>
          <cell r="H5320" t="str">
            <v>7612985812818</v>
          </cell>
        </row>
        <row r="5321">
          <cell r="A5321" t="str">
            <v>114.0610.877</v>
          </cell>
          <cell r="B5321" t="str">
            <v>UBG 651-100 3 1/2" WWK SM+ATLNEO SPOU SS</v>
          </cell>
          <cell r="C5321" t="str">
            <v>UBG651TPPKATZ</v>
          </cell>
          <cell r="D5321" t="str">
            <v>FRANKE</v>
          </cell>
          <cell r="E5321" t="str">
            <v>114.806</v>
          </cell>
          <cell r="F5321">
            <v>125.73</v>
          </cell>
          <cell r="G5321" t="str">
            <v>SK</v>
          </cell>
          <cell r="H5321" t="str">
            <v>7612985812825</v>
          </cell>
        </row>
        <row r="5322">
          <cell r="A5322" t="str">
            <v>114.0610.880</v>
          </cell>
          <cell r="B5322" t="str">
            <v>UBG 651-100 3 1/2" WWK SM+EOSNEO NOZZ SS</v>
          </cell>
          <cell r="C5322" t="str">
            <v>UBG651TPPKENU</v>
          </cell>
          <cell r="D5322" t="str">
            <v>FRANKE</v>
          </cell>
          <cell r="E5322" t="str">
            <v>114.806</v>
          </cell>
          <cell r="F5322">
            <v>150.41</v>
          </cell>
          <cell r="G5322" t="str">
            <v>SK</v>
          </cell>
          <cell r="H5322" t="str">
            <v>7612985812832</v>
          </cell>
        </row>
        <row r="5323">
          <cell r="A5323" t="str">
            <v>114.0610.881</v>
          </cell>
          <cell r="B5323" t="str">
            <v>UBG 651-100 3 1/2" WWK SM+EOSNEO SPOU SS</v>
          </cell>
          <cell r="C5323" t="str">
            <v>UBG651TPPKENZ</v>
          </cell>
          <cell r="D5323" t="str">
            <v>FRANKE</v>
          </cell>
          <cell r="E5323" t="str">
            <v>114.806</v>
          </cell>
          <cell r="F5323">
            <v>129.22</v>
          </cell>
          <cell r="G5323" t="str">
            <v>SK</v>
          </cell>
          <cell r="H5323" t="str">
            <v>7612985812849</v>
          </cell>
        </row>
        <row r="5324">
          <cell r="A5324" t="str">
            <v>114.0610.882</v>
          </cell>
          <cell r="B5324" t="str">
            <v>UBG 651-100 3 1/2" WWK SM+LIQUIDO SPR CH</v>
          </cell>
          <cell r="C5324" t="str">
            <v>UBG651TPPKLI</v>
          </cell>
          <cell r="D5324" t="str">
            <v>FRANKE</v>
          </cell>
          <cell r="E5324" t="str">
            <v>114.806</v>
          </cell>
          <cell r="F5324">
            <v>101.81</v>
          </cell>
          <cell r="G5324" t="str">
            <v>SK</v>
          </cell>
          <cell r="H5324" t="str">
            <v>7612985812856</v>
          </cell>
        </row>
        <row r="5325">
          <cell r="A5325" t="str">
            <v>114.0610.883</v>
          </cell>
          <cell r="B5325" t="str">
            <v>UBG 651-100 3 1/2" WWK SM+MARINA NOZ CHR</v>
          </cell>
          <cell r="C5325" t="str">
            <v>UBG651TPPKMA</v>
          </cell>
          <cell r="D5325" t="str">
            <v>FRANKE</v>
          </cell>
          <cell r="E5325" t="str">
            <v>114.806</v>
          </cell>
          <cell r="F5325">
            <v>124.88</v>
          </cell>
          <cell r="G5325" t="str">
            <v>SK</v>
          </cell>
          <cell r="H5325" t="str">
            <v>7612985812863</v>
          </cell>
        </row>
        <row r="5326">
          <cell r="A5326" t="str">
            <v>114.0610.884</v>
          </cell>
          <cell r="B5326" t="str">
            <v>UBG 651-100 3 1/2" WWK SM+POLAR SPOU CHR</v>
          </cell>
          <cell r="C5326" t="str">
            <v>UBG651TPPKPO</v>
          </cell>
          <cell r="D5326" t="str">
            <v>FRANKE</v>
          </cell>
          <cell r="E5326" t="str">
            <v>114.806</v>
          </cell>
          <cell r="F5326">
            <v>107.47</v>
          </cell>
          <cell r="G5326" t="str">
            <v>SK</v>
          </cell>
          <cell r="H5326" t="str">
            <v>7612985812870</v>
          </cell>
        </row>
        <row r="5327">
          <cell r="A5327" t="str">
            <v>114.0610.885</v>
          </cell>
          <cell r="B5327" t="str">
            <v>UBG 651-100 3 1/2" WWK SM+SPIDER SPO CHR</v>
          </cell>
          <cell r="C5327" t="str">
            <v>UBG651TPPKSP</v>
          </cell>
          <cell r="D5327" t="str">
            <v>FRANKE</v>
          </cell>
          <cell r="E5327" t="str">
            <v>114.806</v>
          </cell>
          <cell r="F5327">
            <v>95.52</v>
          </cell>
          <cell r="G5327" t="str">
            <v>SK</v>
          </cell>
          <cell r="H5327" t="str">
            <v>7612985812887</v>
          </cell>
        </row>
        <row r="5328">
          <cell r="A5328" t="str">
            <v>114.0610.886</v>
          </cell>
          <cell r="B5328" t="str">
            <v>BFG 611-78 3 1/2" WWK REV M-STONE BOX</v>
          </cell>
          <cell r="C5328" t="str">
            <v>BFG611SG1</v>
          </cell>
          <cell r="D5328" t="str">
            <v>FRANKE</v>
          </cell>
          <cell r="E5328" t="str">
            <v>114.551</v>
          </cell>
          <cell r="F5328">
            <v>76.760000000000005</v>
          </cell>
          <cell r="G5328" t="str">
            <v>SK</v>
          </cell>
          <cell r="H5328" t="str">
            <v>7612985812917</v>
          </cell>
        </row>
        <row r="5329">
          <cell r="A5329" t="str">
            <v>114.0610.888</v>
          </cell>
          <cell r="B5329" t="str">
            <v>BFG 611-78 3 1/2" WWK REV M-STORM BOX</v>
          </cell>
          <cell r="C5329" t="str">
            <v>BFG611TP1</v>
          </cell>
          <cell r="D5329" t="str">
            <v>FRANKE</v>
          </cell>
          <cell r="E5329" t="str">
            <v>114.551</v>
          </cell>
          <cell r="F5329">
            <v>61.05</v>
          </cell>
          <cell r="G5329" t="str">
            <v>SK</v>
          </cell>
          <cell r="H5329" t="str">
            <v>7612985812924</v>
          </cell>
        </row>
        <row r="5330">
          <cell r="A5330" t="str">
            <v>114.0610.890</v>
          </cell>
          <cell r="B5330" t="str">
            <v>BFG 651-97 3 1/2" WWK REV M-STONE BOX</v>
          </cell>
          <cell r="C5330" t="str">
            <v>BFG651SG1</v>
          </cell>
          <cell r="D5330" t="str">
            <v>FRANKE</v>
          </cell>
          <cell r="E5330" t="str">
            <v>114.551</v>
          </cell>
          <cell r="F5330">
            <v>88.56</v>
          </cell>
          <cell r="G5330" t="str">
            <v>SK</v>
          </cell>
          <cell r="H5330" t="str">
            <v>7612985812931</v>
          </cell>
        </row>
        <row r="5331">
          <cell r="A5331" t="str">
            <v>114.0610.901</v>
          </cell>
          <cell r="B5331" t="str">
            <v>BFG 651-97 3 1/2" WWK REV M-STORM BOX</v>
          </cell>
          <cell r="C5331" t="str">
            <v>BFG651TP1</v>
          </cell>
          <cell r="D5331" t="str">
            <v>FRANKE</v>
          </cell>
          <cell r="E5331" t="str">
            <v>114.551</v>
          </cell>
          <cell r="F5331">
            <v>70.45</v>
          </cell>
          <cell r="G5331" t="str">
            <v>SK</v>
          </cell>
          <cell r="H5331" t="str">
            <v>7612985812948</v>
          </cell>
        </row>
        <row r="5332">
          <cell r="A5332" t="str">
            <v>114.0610.902</v>
          </cell>
          <cell r="B5332" t="str">
            <v>BFG 621-116  3 1/2" WWK REV M-STONE BOX</v>
          </cell>
          <cell r="C5332" t="str">
            <v>BFG621SG1</v>
          </cell>
          <cell r="D5332" t="str">
            <v>FRANKE</v>
          </cell>
          <cell r="E5332" t="str">
            <v>114.551</v>
          </cell>
          <cell r="F5332">
            <v>97.01</v>
          </cell>
          <cell r="G5332" t="str">
            <v>SK</v>
          </cell>
          <cell r="H5332" t="str">
            <v>7612985812955</v>
          </cell>
        </row>
        <row r="5333">
          <cell r="A5333" t="str">
            <v>114.0610.904</v>
          </cell>
          <cell r="B5333" t="str">
            <v>BFG 621-116 3 1/2" WWK REV M-STORM BOX</v>
          </cell>
          <cell r="C5333" t="str">
            <v>BFG621TP1</v>
          </cell>
          <cell r="D5333" t="str">
            <v>FRANKE</v>
          </cell>
          <cell r="E5333" t="str">
            <v>114.551</v>
          </cell>
          <cell r="F5333">
            <v>75.23</v>
          </cell>
          <cell r="G5333" t="str">
            <v>SK</v>
          </cell>
          <cell r="H5333" t="str">
            <v>7612985812962</v>
          </cell>
        </row>
        <row r="5334">
          <cell r="A5334" t="str">
            <v>114.0611.437</v>
          </cell>
          <cell r="B5334" t="str">
            <v>FSG 611-88 3 1/2" NWK REV HOF Boxed CD</v>
          </cell>
          <cell r="C5334" t="str">
            <v>FSG61188CD</v>
          </cell>
          <cell r="D5334" t="str">
            <v>FRANKE</v>
          </cell>
          <cell r="E5334" t="str">
            <v>114.699</v>
          </cell>
          <cell r="F5334">
            <v>75.84</v>
          </cell>
          <cell r="G5334" t="str">
            <v>SK</v>
          </cell>
          <cell r="H5334" t="str">
            <v>7612985813730</v>
          </cell>
        </row>
        <row r="5335">
          <cell r="A5335" t="str">
            <v>114.0611.438</v>
          </cell>
          <cell r="B5335" t="str">
            <v>FSG 611-88 3 1/2" NWK REV HOF Boxed CG</v>
          </cell>
          <cell r="C5335" t="str">
            <v>FSG61188CG</v>
          </cell>
          <cell r="D5335" t="str">
            <v>FRANKE</v>
          </cell>
          <cell r="E5335" t="str">
            <v>114.699</v>
          </cell>
          <cell r="F5335">
            <v>71.83</v>
          </cell>
          <cell r="G5335" t="str">
            <v>SK</v>
          </cell>
          <cell r="H5335" t="str">
            <v>7612985813747</v>
          </cell>
        </row>
        <row r="5336">
          <cell r="A5336" t="str">
            <v>114.0611.439</v>
          </cell>
          <cell r="B5336" t="str">
            <v>FSG 611-88 3 1/2" NWK REV HOF Boxed LG</v>
          </cell>
          <cell r="C5336" t="str">
            <v>FSG61188LG</v>
          </cell>
          <cell r="D5336" t="str">
            <v>FRANKE</v>
          </cell>
          <cell r="E5336" t="str">
            <v>114.699</v>
          </cell>
          <cell r="F5336">
            <v>83.02</v>
          </cell>
          <cell r="G5336" t="str">
            <v>SK</v>
          </cell>
          <cell r="H5336" t="str">
            <v>7612985813754</v>
          </cell>
        </row>
        <row r="5337">
          <cell r="A5337" t="str">
            <v>114.0611.440</v>
          </cell>
          <cell r="B5337" t="str">
            <v>FSG 611-88 3 1/2" NWK REV HOF Boxed ON</v>
          </cell>
          <cell r="C5337" t="str">
            <v>FSG61188OX</v>
          </cell>
          <cell r="D5337" t="str">
            <v>FRANKE</v>
          </cell>
          <cell r="E5337" t="str">
            <v>114.699</v>
          </cell>
          <cell r="F5337">
            <v>82.75</v>
          </cell>
          <cell r="G5337" t="str">
            <v>SK</v>
          </cell>
          <cell r="H5337" t="str">
            <v>7612985813761</v>
          </cell>
        </row>
        <row r="5338">
          <cell r="A5338" t="str">
            <v>114.0611.461</v>
          </cell>
          <cell r="B5338" t="str">
            <v>FSG 611-88 3 1/2" NWK REV HOF Boxed SR</v>
          </cell>
          <cell r="C5338" t="str">
            <v>FSG61188SR</v>
          </cell>
          <cell r="D5338" t="str">
            <v>FRANKE</v>
          </cell>
          <cell r="E5338" t="str">
            <v>114.699</v>
          </cell>
          <cell r="F5338">
            <v>86.69</v>
          </cell>
          <cell r="G5338" t="str">
            <v>SK</v>
          </cell>
          <cell r="H5338" t="str">
            <v>7612985813778</v>
          </cell>
        </row>
        <row r="5339">
          <cell r="A5339" t="str">
            <v>114.0611.462</v>
          </cell>
          <cell r="B5339" t="str">
            <v>UBG 611-62 3 1/2'' NWK REV WRO Boxed PW</v>
          </cell>
          <cell r="C5339" t="str">
            <v>UBG61162MW</v>
          </cell>
          <cell r="D5339" t="str">
            <v>FRANKE</v>
          </cell>
          <cell r="E5339" t="str">
            <v>114.806</v>
          </cell>
          <cell r="F5339">
            <v>67.260000000000005</v>
          </cell>
          <cell r="G5339" t="str">
            <v>SK</v>
          </cell>
          <cell r="H5339" t="str">
            <v>7612985813785</v>
          </cell>
        </row>
        <row r="5340">
          <cell r="A5340" t="str">
            <v>114.0611.463</v>
          </cell>
          <cell r="B5340" t="str">
            <v>UBG 611-62 3 1/2'' NWK REV WRO Boxed DG</v>
          </cell>
          <cell r="C5340" t="str">
            <v>UBG61162DG</v>
          </cell>
          <cell r="D5340" t="str">
            <v>FRANKE</v>
          </cell>
          <cell r="E5340" t="str">
            <v>114.806</v>
          </cell>
          <cell r="F5340">
            <v>59.29</v>
          </cell>
          <cell r="G5340" t="str">
            <v>SK</v>
          </cell>
          <cell r="H5340" t="str">
            <v>7612985813792</v>
          </cell>
        </row>
        <row r="5341">
          <cell r="A5341" t="str">
            <v>114.0611.464</v>
          </cell>
          <cell r="B5341" t="str">
            <v>UBG 611-62 3 1/2'' NWK REV WRO Boxed ON</v>
          </cell>
          <cell r="C5341" t="str">
            <v>UBG61162OX</v>
          </cell>
          <cell r="D5341" t="str">
            <v>FRANKE</v>
          </cell>
          <cell r="E5341" t="str">
            <v>114.806</v>
          </cell>
          <cell r="F5341">
            <v>64.150000000000006</v>
          </cell>
          <cell r="G5341" t="str">
            <v>SK</v>
          </cell>
          <cell r="H5341" t="str">
            <v>7612985813907</v>
          </cell>
        </row>
        <row r="5342">
          <cell r="A5342" t="str">
            <v>114.0611.465</v>
          </cell>
          <cell r="B5342" t="str">
            <v>UBG 611-62 3 1/2'' NWK REV WRO Boxed OG</v>
          </cell>
          <cell r="C5342" t="str">
            <v>UBG61162OG</v>
          </cell>
          <cell r="D5342" t="str">
            <v>FRANKE</v>
          </cell>
          <cell r="E5342" t="str">
            <v>114.806</v>
          </cell>
          <cell r="F5342">
            <v>59.29</v>
          </cell>
          <cell r="G5342" t="str">
            <v>SK</v>
          </cell>
          <cell r="H5342" t="str">
            <v>7612985813914</v>
          </cell>
        </row>
        <row r="5343">
          <cell r="A5343" t="str">
            <v>114.0611.466</v>
          </cell>
          <cell r="B5343" t="str">
            <v>UBG 611-62 3 1/2'' NWK REV WRO Boxed SY</v>
          </cell>
          <cell r="C5343" t="str">
            <v>UBG61162SY</v>
          </cell>
          <cell r="D5343" t="str">
            <v>FRANKE</v>
          </cell>
          <cell r="E5343" t="str">
            <v>114.806</v>
          </cell>
          <cell r="F5343">
            <v>49.91</v>
          </cell>
          <cell r="G5343" t="str">
            <v>SK</v>
          </cell>
          <cell r="H5343" t="str">
            <v>7612985813921</v>
          </cell>
        </row>
        <row r="5344">
          <cell r="A5344" t="str">
            <v>114.0611.467</v>
          </cell>
          <cell r="B5344" t="str">
            <v>UBG 611-62 3 1/2'' NWK REV WRO Boxed ST</v>
          </cell>
          <cell r="C5344" t="str">
            <v>UBG61162SG</v>
          </cell>
          <cell r="D5344" t="str">
            <v>FRANKE</v>
          </cell>
          <cell r="E5344" t="str">
            <v>114.806</v>
          </cell>
          <cell r="F5344">
            <v>63.14</v>
          </cell>
          <cell r="G5344" t="str">
            <v>SK</v>
          </cell>
          <cell r="H5344" t="str">
            <v>7612985813938</v>
          </cell>
        </row>
        <row r="5345">
          <cell r="A5345" t="str">
            <v>114.0611.468</v>
          </cell>
          <cell r="B5345" t="str">
            <v>UBG 611-62 3 1/2'' NWK REV WRO Boxed SM</v>
          </cell>
          <cell r="C5345" t="str">
            <v>UBG61162TP</v>
          </cell>
          <cell r="D5345" t="str">
            <v>FRANKE</v>
          </cell>
          <cell r="E5345" t="str">
            <v>114.806</v>
          </cell>
          <cell r="F5345">
            <v>52.68</v>
          </cell>
          <cell r="G5345" t="str">
            <v>SK</v>
          </cell>
          <cell r="H5345" t="str">
            <v>7612985813945</v>
          </cell>
        </row>
        <row r="5346">
          <cell r="A5346" t="str">
            <v>114.0611.469</v>
          </cell>
          <cell r="B5346" t="str">
            <v>UBG 611-62 3 1/2'' NWK REV WRO Boxed VA</v>
          </cell>
          <cell r="C5346" t="str">
            <v>UBG61162VA</v>
          </cell>
          <cell r="D5346" t="str">
            <v>FRANKE</v>
          </cell>
          <cell r="E5346" t="str">
            <v>114.806</v>
          </cell>
          <cell r="F5346">
            <v>54.96</v>
          </cell>
          <cell r="G5346" t="str">
            <v>SK</v>
          </cell>
          <cell r="H5346" t="str">
            <v>7612985813952</v>
          </cell>
        </row>
        <row r="5347">
          <cell r="A5347" t="str">
            <v>114.0611.470</v>
          </cell>
          <cell r="B5347" t="str">
            <v>UBG 611-86 3 1/2'' NWK REV WRO Boxed DG</v>
          </cell>
          <cell r="C5347" t="str">
            <v>UBG61186DG</v>
          </cell>
          <cell r="D5347" t="str">
            <v>FRANKE</v>
          </cell>
          <cell r="E5347" t="str">
            <v>114.806</v>
          </cell>
          <cell r="F5347">
            <v>72.5</v>
          </cell>
          <cell r="G5347" t="str">
            <v>SK</v>
          </cell>
          <cell r="H5347" t="str">
            <v>7612985813969</v>
          </cell>
        </row>
        <row r="5348">
          <cell r="A5348" t="str">
            <v>114.0611.471</v>
          </cell>
          <cell r="B5348" t="str">
            <v>UBG 611-86 3 1/2'' NWK REV WRO Boxed OG</v>
          </cell>
          <cell r="C5348" t="str">
            <v>UBG61186OG</v>
          </cell>
          <cell r="D5348" t="str">
            <v>FRANKE</v>
          </cell>
          <cell r="E5348" t="str">
            <v>114.806</v>
          </cell>
          <cell r="F5348">
            <v>71.53</v>
          </cell>
          <cell r="G5348" t="str">
            <v>SK</v>
          </cell>
          <cell r="H5348" t="str">
            <v>7612985813976</v>
          </cell>
        </row>
        <row r="5349">
          <cell r="A5349" t="str">
            <v>114.0611.472</v>
          </cell>
          <cell r="B5349" t="str">
            <v>UBG 611-86 3 1/2'' NWK REV WRO Boxed SY</v>
          </cell>
          <cell r="C5349" t="str">
            <v>UBG61186SY</v>
          </cell>
          <cell r="D5349" t="str">
            <v>FRANKE</v>
          </cell>
          <cell r="E5349" t="str">
            <v>114.806</v>
          </cell>
          <cell r="F5349">
            <v>71.34</v>
          </cell>
          <cell r="G5349" t="str">
            <v>SK</v>
          </cell>
          <cell r="H5349" t="str">
            <v>7612985813983</v>
          </cell>
        </row>
        <row r="5350">
          <cell r="A5350" t="str">
            <v>114.0611.473</v>
          </cell>
          <cell r="B5350" t="str">
            <v>UBG 651-100 3 1/2'' NWK REV WRO Boxed PW</v>
          </cell>
          <cell r="C5350" t="str">
            <v>UBG651MW</v>
          </cell>
          <cell r="D5350" t="str">
            <v>FRANKE</v>
          </cell>
          <cell r="E5350" t="str">
            <v>114.806</v>
          </cell>
          <cell r="F5350">
            <v>86.24</v>
          </cell>
          <cell r="G5350" t="str">
            <v>SK</v>
          </cell>
          <cell r="H5350" t="str">
            <v>7612985813990</v>
          </cell>
        </row>
        <row r="5351">
          <cell r="A5351" t="str">
            <v>114.0611.474</v>
          </cell>
          <cell r="B5351" t="str">
            <v>UBG 651-100 3 1/2'' NWK REV WRO Boxed DG</v>
          </cell>
          <cell r="C5351" t="str">
            <v>UBG651DG</v>
          </cell>
          <cell r="D5351" t="str">
            <v>FRANKE</v>
          </cell>
          <cell r="E5351" t="str">
            <v>114.806</v>
          </cell>
          <cell r="F5351">
            <v>78.31</v>
          </cell>
          <cell r="G5351" t="str">
            <v>SK</v>
          </cell>
          <cell r="H5351" t="str">
            <v>7612985814003</v>
          </cell>
        </row>
        <row r="5352">
          <cell r="A5352" t="str">
            <v>114.0611.475</v>
          </cell>
          <cell r="B5352" t="str">
            <v>UBG 651-100 3 1/2'' NWK REV WRO Boxed ON</v>
          </cell>
          <cell r="C5352" t="str">
            <v>UBG651OX</v>
          </cell>
          <cell r="D5352" t="str">
            <v>FRANKE</v>
          </cell>
          <cell r="E5352" t="str">
            <v>114.806</v>
          </cell>
          <cell r="F5352">
            <v>81.52</v>
          </cell>
          <cell r="G5352" t="str">
            <v>SK</v>
          </cell>
          <cell r="H5352" t="str">
            <v>7612985814010</v>
          </cell>
        </row>
        <row r="5353">
          <cell r="A5353" t="str">
            <v>114.0611.476</v>
          </cell>
          <cell r="B5353" t="str">
            <v>UBG 651-100 3 1/2'' NWK REV WRO Boxed OG</v>
          </cell>
          <cell r="C5353" t="str">
            <v>UBG651OG</v>
          </cell>
          <cell r="D5353" t="str">
            <v>FRANKE</v>
          </cell>
          <cell r="E5353" t="str">
            <v>114.806</v>
          </cell>
          <cell r="F5353">
            <v>67.11</v>
          </cell>
          <cell r="G5353" t="str">
            <v>SK</v>
          </cell>
          <cell r="H5353" t="str">
            <v>7612985814027</v>
          </cell>
        </row>
        <row r="5354">
          <cell r="A5354" t="str">
            <v>114.0611.477</v>
          </cell>
          <cell r="B5354" t="str">
            <v>UBG 651-100 3 1/2'' NWK REV WRO Boxed SY</v>
          </cell>
          <cell r="C5354" t="str">
            <v>UBG651SY</v>
          </cell>
          <cell r="D5354" t="str">
            <v>FRANKE</v>
          </cell>
          <cell r="E5354" t="str">
            <v>114.806</v>
          </cell>
          <cell r="F5354">
            <v>76.989999999999995</v>
          </cell>
          <cell r="G5354" t="str">
            <v>SK</v>
          </cell>
          <cell r="H5354" t="str">
            <v>7612985814034</v>
          </cell>
        </row>
        <row r="5355">
          <cell r="A5355" t="str">
            <v>114.0611.478</v>
          </cell>
          <cell r="B5355" t="str">
            <v>UBG 651-100 3 1/2'' NWK REV WRO Boxed ST</v>
          </cell>
          <cell r="C5355" t="str">
            <v/>
          </cell>
          <cell r="D5355" t="str">
            <v>FRANKE</v>
          </cell>
          <cell r="E5355" t="str">
            <v>114.806</v>
          </cell>
          <cell r="F5355">
            <v>78.180000000000007</v>
          </cell>
          <cell r="G5355" t="str">
            <v>SK</v>
          </cell>
          <cell r="H5355" t="str">
            <v>7612985814041</v>
          </cell>
        </row>
        <row r="5356">
          <cell r="A5356" t="str">
            <v>114.0611.479</v>
          </cell>
          <cell r="B5356" t="str">
            <v>UBG 651-100 3 1/2'' NWK REV WRO Boxed SM</v>
          </cell>
          <cell r="C5356" t="str">
            <v>UBG651TP</v>
          </cell>
          <cell r="D5356" t="str">
            <v>FRANKE</v>
          </cell>
          <cell r="E5356" t="str">
            <v>114.806</v>
          </cell>
          <cell r="F5356">
            <v>67.58</v>
          </cell>
          <cell r="G5356" t="str">
            <v>SK</v>
          </cell>
          <cell r="H5356" t="str">
            <v>7612985814058</v>
          </cell>
        </row>
        <row r="5357">
          <cell r="A5357" t="str">
            <v>114.0611.480</v>
          </cell>
          <cell r="B5357" t="str">
            <v>UBG 651-100 3 1/2'' NWK REV WRO Boxed VA</v>
          </cell>
          <cell r="C5357" t="str">
            <v>UBG651VA</v>
          </cell>
          <cell r="D5357" t="str">
            <v>FRANKE</v>
          </cell>
          <cell r="E5357" t="str">
            <v>114.806</v>
          </cell>
          <cell r="F5357">
            <v>72.06</v>
          </cell>
          <cell r="G5357" t="str">
            <v>SK</v>
          </cell>
          <cell r="H5357" t="str">
            <v>7612985814065</v>
          </cell>
        </row>
        <row r="5358">
          <cell r="A5358" t="str">
            <v>114.0611.823</v>
          </cell>
          <cell r="B5358" t="str">
            <v>FSG 611-88 3 1/2" WWK REV HOF CD SIP BOX</v>
          </cell>
          <cell r="C5358" t="str">
            <v>FSG61188CD1</v>
          </cell>
          <cell r="D5358" t="str">
            <v>FRANKE</v>
          </cell>
          <cell r="E5358" t="str">
            <v>114.699</v>
          </cell>
          <cell r="F5358">
            <v>118.5</v>
          </cell>
          <cell r="G5358" t="str">
            <v>SK</v>
          </cell>
          <cell r="H5358" t="str">
            <v>7612985814881</v>
          </cell>
        </row>
        <row r="5359">
          <cell r="A5359" t="str">
            <v>114.0611.824</v>
          </cell>
          <cell r="B5359" t="str">
            <v>FSG 611-88 3 1/2" WWK REV HOF CG SIP BOX</v>
          </cell>
          <cell r="C5359" t="str">
            <v>FSG61188CG1</v>
          </cell>
          <cell r="D5359" t="str">
            <v>FRANKE</v>
          </cell>
          <cell r="E5359" t="str">
            <v>114.699</v>
          </cell>
          <cell r="F5359">
            <v>114.49</v>
          </cell>
          <cell r="G5359" t="str">
            <v>SK</v>
          </cell>
          <cell r="H5359" t="str">
            <v>7612985814898</v>
          </cell>
        </row>
        <row r="5360">
          <cell r="A5360" t="str">
            <v>114.0611.825</v>
          </cell>
          <cell r="B5360" t="str">
            <v>FSG 611-88 3 1/2" WWK REV HOF LG SIP BOX</v>
          </cell>
          <cell r="C5360" t="str">
            <v>FSG61188LG1</v>
          </cell>
          <cell r="D5360" t="str">
            <v>FRANKE</v>
          </cell>
          <cell r="E5360" t="str">
            <v>114.699</v>
          </cell>
          <cell r="F5360">
            <v>125.68</v>
          </cell>
          <cell r="G5360" t="str">
            <v>SK</v>
          </cell>
          <cell r="H5360" t="str">
            <v>7612985815109</v>
          </cell>
        </row>
        <row r="5361">
          <cell r="A5361" t="str">
            <v>114.0611.827</v>
          </cell>
          <cell r="B5361" t="str">
            <v>FSG 611-88 3 1/2" WWK REV HOF ON SIP BOX</v>
          </cell>
          <cell r="C5361" t="str">
            <v>FSG61188OX1</v>
          </cell>
          <cell r="D5361" t="str">
            <v>FRANKE</v>
          </cell>
          <cell r="E5361" t="str">
            <v>114.699</v>
          </cell>
          <cell r="F5361">
            <v>140.38999999999999</v>
          </cell>
          <cell r="G5361" t="str">
            <v>SK</v>
          </cell>
          <cell r="H5361" t="str">
            <v>7612985815123</v>
          </cell>
        </row>
        <row r="5362">
          <cell r="A5362" t="str">
            <v>114.0611.830</v>
          </cell>
          <cell r="B5362" t="str">
            <v>FSG 611-88 3 1/2" WWK REV HOF SR SIP BOX</v>
          </cell>
          <cell r="C5362" t="str">
            <v>FSG61188SR1</v>
          </cell>
          <cell r="D5362" t="str">
            <v>FRANKE</v>
          </cell>
          <cell r="E5362" t="str">
            <v>114.699</v>
          </cell>
          <cell r="F5362">
            <v>129.35</v>
          </cell>
          <cell r="G5362" t="str">
            <v>SK</v>
          </cell>
          <cell r="H5362" t="str">
            <v>7612985815154</v>
          </cell>
        </row>
        <row r="5363">
          <cell r="A5363" t="str">
            <v>114.0611.931</v>
          </cell>
          <cell r="B5363" t="str">
            <v>UBG 611-62 3 1/2'' WWK REV PW SIP BOX</v>
          </cell>
          <cell r="C5363" t="str">
            <v>UBG61162MW1</v>
          </cell>
          <cell r="D5363" t="str">
            <v>FRANKE</v>
          </cell>
          <cell r="E5363" t="str">
            <v>114.806</v>
          </cell>
          <cell r="F5363">
            <v>82.04</v>
          </cell>
          <cell r="G5363" t="str">
            <v>SK</v>
          </cell>
          <cell r="H5363" t="str">
            <v>7612985815161</v>
          </cell>
        </row>
        <row r="5364">
          <cell r="A5364" t="str">
            <v>114.0611.932</v>
          </cell>
          <cell r="B5364" t="str">
            <v>UBG 611-62 3 1/2'' WWK REV DG SIP BOX</v>
          </cell>
          <cell r="C5364" t="str">
            <v>UBG61162DG1</v>
          </cell>
          <cell r="D5364" t="str">
            <v>FRANKE</v>
          </cell>
          <cell r="E5364" t="str">
            <v>114.806</v>
          </cell>
          <cell r="F5364">
            <v>65.13</v>
          </cell>
          <cell r="G5364" t="str">
            <v>SK</v>
          </cell>
          <cell r="H5364" t="str">
            <v>7612985815178</v>
          </cell>
        </row>
        <row r="5365">
          <cell r="A5365" t="str">
            <v>114.0611.933</v>
          </cell>
          <cell r="B5365" t="str">
            <v>UBG 611-62 3 1/2'' WWK REV ON SIP BOX</v>
          </cell>
          <cell r="C5365" t="str">
            <v>UBG61162OX1</v>
          </cell>
          <cell r="D5365" t="str">
            <v>FRANKE</v>
          </cell>
          <cell r="E5365" t="str">
            <v>114.806</v>
          </cell>
          <cell r="F5365">
            <v>79.58</v>
          </cell>
          <cell r="G5365" t="str">
            <v>SK</v>
          </cell>
          <cell r="H5365" t="str">
            <v>7612985815185</v>
          </cell>
        </row>
        <row r="5366">
          <cell r="A5366" t="str">
            <v>114.0611.934</v>
          </cell>
          <cell r="B5366" t="str">
            <v>UBG 611-62 3 1/2'' WWK REV OG SIP BOX</v>
          </cell>
          <cell r="C5366" t="str">
            <v>UBG61162OG1</v>
          </cell>
          <cell r="D5366" t="str">
            <v>FRANKE</v>
          </cell>
          <cell r="E5366" t="str">
            <v>114.806</v>
          </cell>
          <cell r="F5366">
            <v>65.13</v>
          </cell>
          <cell r="G5366" t="str">
            <v>SK</v>
          </cell>
          <cell r="H5366" t="str">
            <v>7612985815192</v>
          </cell>
        </row>
        <row r="5367">
          <cell r="A5367" t="str">
            <v>114.0611.935</v>
          </cell>
          <cell r="B5367" t="str">
            <v>UBG 611-62 3 1/2'' WWK REV SY SIP BOX</v>
          </cell>
          <cell r="C5367" t="str">
            <v>UBG61162SY1</v>
          </cell>
          <cell r="D5367" t="str">
            <v>FRANKE</v>
          </cell>
          <cell r="E5367" t="str">
            <v>114.806</v>
          </cell>
          <cell r="F5367">
            <v>145.44999999999999</v>
          </cell>
          <cell r="G5367" t="str">
            <v>SK</v>
          </cell>
          <cell r="H5367" t="str">
            <v>7612985815208</v>
          </cell>
        </row>
        <row r="5368">
          <cell r="A5368" t="str">
            <v>114.0611.936</v>
          </cell>
          <cell r="B5368" t="str">
            <v>UBG 611-62 3 1/2'' WWK REV ST SIP BOX</v>
          </cell>
          <cell r="C5368" t="str">
            <v>UBG61162SG1</v>
          </cell>
          <cell r="D5368" t="str">
            <v>FRANKE</v>
          </cell>
          <cell r="E5368" t="str">
            <v>114.806</v>
          </cell>
          <cell r="F5368">
            <v>79.39</v>
          </cell>
          <cell r="G5368" t="str">
            <v>SK</v>
          </cell>
          <cell r="H5368" t="str">
            <v>7612985815215</v>
          </cell>
        </row>
        <row r="5369">
          <cell r="A5369" t="str">
            <v>114.0611.937</v>
          </cell>
          <cell r="B5369" t="str">
            <v>UBG 611-62 3 1/2'' WWK REV SM SIP BOX</v>
          </cell>
          <cell r="C5369" t="str">
            <v>UBG61162TP1</v>
          </cell>
          <cell r="D5369" t="str">
            <v>FRANKE</v>
          </cell>
          <cell r="E5369" t="str">
            <v>114.806</v>
          </cell>
          <cell r="F5369">
            <v>59.28</v>
          </cell>
          <cell r="G5369" t="str">
            <v>SK</v>
          </cell>
          <cell r="H5369" t="str">
            <v>7612985815222</v>
          </cell>
        </row>
        <row r="5370">
          <cell r="A5370" t="str">
            <v>114.0611.942</v>
          </cell>
          <cell r="B5370" t="str">
            <v>UBG 611-62 3 1/2'' WWK REV VA SIP BOX</v>
          </cell>
          <cell r="C5370" t="str">
            <v>UBG61162VA1</v>
          </cell>
          <cell r="D5370" t="str">
            <v>FRANKE</v>
          </cell>
          <cell r="E5370" t="str">
            <v>114.806</v>
          </cell>
          <cell r="F5370">
            <v>61.56</v>
          </cell>
          <cell r="G5370" t="str">
            <v>SK</v>
          </cell>
          <cell r="H5370" t="str">
            <v>7612985815277</v>
          </cell>
        </row>
        <row r="5371">
          <cell r="A5371" t="str">
            <v>114.0611.943</v>
          </cell>
          <cell r="B5371" t="str">
            <v>UBG 611-86 3 1/2'' WWK REV DG SIP BOX</v>
          </cell>
          <cell r="C5371" t="str">
            <v>UBG61186DG1</v>
          </cell>
          <cell r="D5371" t="str">
            <v>FRANKE</v>
          </cell>
          <cell r="E5371" t="str">
            <v>114.806</v>
          </cell>
          <cell r="F5371">
            <v>66.27</v>
          </cell>
          <cell r="G5371" t="str">
            <v>SK</v>
          </cell>
          <cell r="H5371" t="str">
            <v>7612985815284</v>
          </cell>
        </row>
        <row r="5372">
          <cell r="A5372" t="str">
            <v>114.0611.944</v>
          </cell>
          <cell r="B5372" t="str">
            <v>UBG 611-86 3 1/2'' WWK REV OG SIP BOX</v>
          </cell>
          <cell r="C5372" t="str">
            <v>UBG61186OG1</v>
          </cell>
          <cell r="D5372" t="str">
            <v>FRANKE</v>
          </cell>
          <cell r="E5372" t="str">
            <v>114.806</v>
          </cell>
          <cell r="F5372">
            <v>66.27</v>
          </cell>
          <cell r="G5372" t="str">
            <v>SK</v>
          </cell>
          <cell r="H5372" t="str">
            <v>7612985815291</v>
          </cell>
        </row>
        <row r="5373">
          <cell r="A5373" t="str">
            <v>114.0611.945</v>
          </cell>
          <cell r="B5373" t="str">
            <v>UBG 611-86 3 1/2'' WWK REV SY SIP BOX</v>
          </cell>
          <cell r="C5373" t="str">
            <v>UBG61186SY1</v>
          </cell>
          <cell r="D5373" t="str">
            <v>FRANKE</v>
          </cell>
          <cell r="E5373" t="str">
            <v>114.806</v>
          </cell>
          <cell r="F5373">
            <v>66.27</v>
          </cell>
          <cell r="G5373" t="str">
            <v>SK</v>
          </cell>
          <cell r="H5373" t="str">
            <v>7612985815307</v>
          </cell>
        </row>
        <row r="5374">
          <cell r="A5374" t="str">
            <v>114.0611.946</v>
          </cell>
          <cell r="B5374" t="str">
            <v>UBG 651-100 3 1/2'' WWK REV PW SIP BOX</v>
          </cell>
          <cell r="C5374" t="str">
            <v>UBG651MW1</v>
          </cell>
          <cell r="D5374" t="str">
            <v>FRANKE</v>
          </cell>
          <cell r="E5374" t="str">
            <v>114.806</v>
          </cell>
          <cell r="F5374">
            <v>109.79</v>
          </cell>
          <cell r="G5374" t="str">
            <v>SK</v>
          </cell>
          <cell r="H5374" t="str">
            <v>7612985815314</v>
          </cell>
        </row>
        <row r="5375">
          <cell r="A5375" t="str">
            <v>114.0611.947</v>
          </cell>
          <cell r="B5375" t="str">
            <v>UBG 651-100 3 1/2'' WWK REV DG SIP BOX</v>
          </cell>
          <cell r="C5375" t="str">
            <v>UBG651DG1</v>
          </cell>
          <cell r="D5375" t="str">
            <v>FRANKE</v>
          </cell>
          <cell r="E5375" t="str">
            <v>114.806</v>
          </cell>
          <cell r="F5375">
            <v>72.37</v>
          </cell>
          <cell r="G5375" t="str">
            <v>SK</v>
          </cell>
          <cell r="H5375" t="str">
            <v>7612985815321</v>
          </cell>
        </row>
        <row r="5376">
          <cell r="A5376" t="str">
            <v>114.0611.948</v>
          </cell>
          <cell r="B5376" t="str">
            <v>UBG 651-100 3 1/2'' WWK REV ON SIP BOX</v>
          </cell>
          <cell r="C5376" t="str">
            <v>UBG651OX1</v>
          </cell>
          <cell r="D5376" t="str">
            <v>FRANKE</v>
          </cell>
          <cell r="E5376" t="str">
            <v>114.806</v>
          </cell>
          <cell r="F5376">
            <v>106.13</v>
          </cell>
          <cell r="G5376" t="str">
            <v>SK</v>
          </cell>
          <cell r="H5376" t="str">
            <v>7612985815338</v>
          </cell>
        </row>
        <row r="5377">
          <cell r="A5377" t="str">
            <v>114.0611.966</v>
          </cell>
          <cell r="B5377" t="str">
            <v>UBG 651-100 3 1/2'' WWK REV OG SIP BOX</v>
          </cell>
          <cell r="C5377" t="str">
            <v>UBG651OG1</v>
          </cell>
          <cell r="D5377" t="str">
            <v>FRANKE</v>
          </cell>
          <cell r="E5377" t="str">
            <v>114.806</v>
          </cell>
          <cell r="F5377">
            <v>77.75</v>
          </cell>
          <cell r="G5377" t="str">
            <v>SK</v>
          </cell>
          <cell r="H5377" t="str">
            <v>7612985815383</v>
          </cell>
        </row>
        <row r="5378">
          <cell r="A5378" t="str">
            <v>114.0611.967</v>
          </cell>
          <cell r="B5378" t="str">
            <v>UBG 651-100 3 1/2'' WWK REV SY SIP BOX</v>
          </cell>
          <cell r="C5378" t="str">
            <v>UBG651SY1</v>
          </cell>
          <cell r="D5378" t="str">
            <v>FRANKE</v>
          </cell>
          <cell r="E5378" t="str">
            <v>114.806</v>
          </cell>
          <cell r="F5378">
            <v>72.37</v>
          </cell>
          <cell r="G5378" t="str">
            <v>SK</v>
          </cell>
          <cell r="H5378" t="str">
            <v>7612985815390</v>
          </cell>
        </row>
        <row r="5379">
          <cell r="A5379" t="str">
            <v>114.0611.968</v>
          </cell>
          <cell r="B5379" t="str">
            <v>UBG 651-100 3 1/2'' WWK REV ST SIP BOX</v>
          </cell>
          <cell r="C5379" t="str">
            <v>UBG651SG1</v>
          </cell>
          <cell r="D5379" t="str">
            <v>FRANKE</v>
          </cell>
          <cell r="E5379" t="str">
            <v>114.806</v>
          </cell>
          <cell r="F5379">
            <v>104.57</v>
          </cell>
          <cell r="G5379" t="str">
            <v>SK</v>
          </cell>
          <cell r="H5379" t="str">
            <v>7612985815406</v>
          </cell>
        </row>
        <row r="5380">
          <cell r="A5380" t="str">
            <v>114.0611.969</v>
          </cell>
          <cell r="B5380" t="str">
            <v>UBG 651-100 3 1/2'' WWK REV SM SIP BOX</v>
          </cell>
          <cell r="C5380" t="str">
            <v>UBG651TP1</v>
          </cell>
          <cell r="D5380" t="str">
            <v>FRANKE</v>
          </cell>
          <cell r="E5380" t="str">
            <v>114.806</v>
          </cell>
          <cell r="F5380">
            <v>78.22</v>
          </cell>
          <cell r="G5380" t="str">
            <v>SK</v>
          </cell>
          <cell r="H5380" t="str">
            <v>7612985815413</v>
          </cell>
        </row>
        <row r="5381">
          <cell r="A5381" t="str">
            <v>114.0611.970</v>
          </cell>
          <cell r="B5381" t="str">
            <v>UBG 651-100 3 1/2'' WWK REV VA SIP BOX</v>
          </cell>
          <cell r="C5381" t="str">
            <v>UBG651VA1</v>
          </cell>
          <cell r="D5381" t="str">
            <v>FRANKE</v>
          </cell>
          <cell r="E5381" t="str">
            <v>114.806</v>
          </cell>
          <cell r="F5381">
            <v>82.7</v>
          </cell>
          <cell r="G5381" t="str">
            <v>SK</v>
          </cell>
          <cell r="H5381" t="str">
            <v>7612985815420</v>
          </cell>
        </row>
        <row r="5382">
          <cell r="A5382" t="str">
            <v>114.0620.959</v>
          </cell>
          <cell r="B5382" t="str">
            <v>CNG 611-62 3 1/2" NWK REV WOF PW</v>
          </cell>
          <cell r="C5382" t="str">
            <v>CNG611/21162MW</v>
          </cell>
          <cell r="D5382" t="str">
            <v>FRANKE</v>
          </cell>
          <cell r="E5382" t="str">
            <v>114.808</v>
          </cell>
          <cell r="F5382">
            <v>70.17</v>
          </cell>
          <cell r="G5382" t="str">
            <v/>
          </cell>
          <cell r="H5382" t="str">
            <v>7612985865050</v>
          </cell>
        </row>
        <row r="5383">
          <cell r="A5383" t="str">
            <v>114.0620.960</v>
          </cell>
          <cell r="B5383" t="str">
            <v>CNG 611-62 3 1/2" NWK REV WOF MB</v>
          </cell>
          <cell r="C5383" t="str">
            <v>CNG611/21162MB</v>
          </cell>
          <cell r="D5383" t="str">
            <v>FRANKE</v>
          </cell>
          <cell r="E5383" t="str">
            <v>114.808</v>
          </cell>
          <cell r="F5383">
            <v>67.05</v>
          </cell>
          <cell r="G5383" t="str">
            <v>SK</v>
          </cell>
          <cell r="H5383" t="str">
            <v>7612985865067</v>
          </cell>
        </row>
        <row r="5384">
          <cell r="A5384" t="str">
            <v>114.0620.961</v>
          </cell>
          <cell r="B5384" t="str">
            <v>CNG 611-62 3 1/2" NWK REV WOF CO</v>
          </cell>
          <cell r="C5384" t="str">
            <v>CNG611/21162CH</v>
          </cell>
          <cell r="D5384" t="str">
            <v>FRANKE</v>
          </cell>
          <cell r="E5384" t="str">
            <v>114.808</v>
          </cell>
          <cell r="F5384">
            <v>60.08</v>
          </cell>
          <cell r="G5384" t="str">
            <v>SK</v>
          </cell>
          <cell r="H5384" t="str">
            <v>7612985865074</v>
          </cell>
        </row>
        <row r="5385">
          <cell r="A5385" t="str">
            <v>114.0620.966</v>
          </cell>
          <cell r="B5385" t="str">
            <v>CNG 611-62 3 1/2" NWK REV WOF ST</v>
          </cell>
          <cell r="C5385" t="str">
            <v>CNG611/21162SG</v>
          </cell>
          <cell r="D5385" t="str">
            <v>FRANKE</v>
          </cell>
          <cell r="E5385" t="str">
            <v>114.808</v>
          </cell>
          <cell r="F5385">
            <v>66.2</v>
          </cell>
          <cell r="G5385" t="str">
            <v>SK</v>
          </cell>
          <cell r="H5385" t="str">
            <v>7612985865128</v>
          </cell>
        </row>
        <row r="5386">
          <cell r="A5386" t="str">
            <v>114.0620.968</v>
          </cell>
          <cell r="B5386" t="str">
            <v>CNG 611-62 3 1/2" NWK REV WOF ON</v>
          </cell>
          <cell r="C5386" t="str">
            <v>CNG611/21162OX</v>
          </cell>
          <cell r="D5386" t="str">
            <v>FRANKE</v>
          </cell>
          <cell r="E5386" t="str">
            <v>114.808</v>
          </cell>
          <cell r="F5386">
            <v>67.16</v>
          </cell>
          <cell r="G5386" t="str">
            <v>SK</v>
          </cell>
          <cell r="H5386" t="str">
            <v>7612985865142</v>
          </cell>
        </row>
        <row r="5387">
          <cell r="A5387" t="str">
            <v>114.0620.969</v>
          </cell>
          <cell r="B5387" t="str">
            <v>CNG 611-62 3 1/2" NWK REV WOF PL</v>
          </cell>
          <cell r="C5387" t="str">
            <v>CNG611/21162PL</v>
          </cell>
          <cell r="D5387" t="str">
            <v>FRANKE</v>
          </cell>
          <cell r="E5387" t="str">
            <v>114.808</v>
          </cell>
          <cell r="F5387">
            <v>66.3</v>
          </cell>
          <cell r="G5387" t="str">
            <v>SK</v>
          </cell>
          <cell r="H5387" t="str">
            <v>7612985865159</v>
          </cell>
        </row>
        <row r="5388">
          <cell r="A5388" t="str">
            <v>114.0620.987</v>
          </cell>
          <cell r="B5388" t="str">
            <v>CNG 611-78 XL 3 1/2" NWK REV WOF PW</v>
          </cell>
          <cell r="C5388" t="str">
            <v>CNG611/21178MW</v>
          </cell>
          <cell r="D5388" t="str">
            <v>FRANKE</v>
          </cell>
          <cell r="E5388" t="str">
            <v>114.808</v>
          </cell>
          <cell r="F5388">
            <v>77.150000000000006</v>
          </cell>
          <cell r="G5388" t="str">
            <v/>
          </cell>
          <cell r="H5388" t="str">
            <v>7612985865333</v>
          </cell>
        </row>
        <row r="5389">
          <cell r="A5389" t="str">
            <v>114.0620.988</v>
          </cell>
          <cell r="B5389" t="str">
            <v>CNG 611-78 XL 3 1/2" NWK REV WOF MB</v>
          </cell>
          <cell r="C5389" t="str">
            <v>CNG611/21178MB</v>
          </cell>
          <cell r="D5389" t="str">
            <v>FRANKE</v>
          </cell>
          <cell r="E5389" t="str">
            <v>114.808</v>
          </cell>
          <cell r="F5389">
            <v>73.319999999999993</v>
          </cell>
          <cell r="G5389" t="str">
            <v/>
          </cell>
          <cell r="H5389" t="str">
            <v>7612985865340</v>
          </cell>
        </row>
        <row r="5390">
          <cell r="A5390" t="str">
            <v>114.0620.989</v>
          </cell>
          <cell r="B5390" t="str">
            <v>CNG 611-78 XL 3 1/2" NWK REV WOF CO</v>
          </cell>
          <cell r="C5390" t="str">
            <v>CNG611/21178CH</v>
          </cell>
          <cell r="D5390" t="str">
            <v>FRANKE</v>
          </cell>
          <cell r="E5390" t="str">
            <v>114.808</v>
          </cell>
          <cell r="F5390">
            <v>66.39</v>
          </cell>
          <cell r="G5390" t="str">
            <v/>
          </cell>
          <cell r="H5390" t="str">
            <v>7612985865357</v>
          </cell>
        </row>
        <row r="5391">
          <cell r="A5391" t="str">
            <v>114.0620.994</v>
          </cell>
          <cell r="B5391" t="str">
            <v>CNG 611-78 XL 3 1/2" NWK REV WOF ST</v>
          </cell>
          <cell r="C5391" t="str">
            <v>CNG611/21178SG</v>
          </cell>
          <cell r="D5391" t="str">
            <v>FRANKE</v>
          </cell>
          <cell r="E5391" t="str">
            <v>114.808</v>
          </cell>
          <cell r="F5391">
            <v>72.06</v>
          </cell>
          <cell r="G5391" t="str">
            <v/>
          </cell>
          <cell r="H5391" t="str">
            <v>7612985865401</v>
          </cell>
        </row>
        <row r="5392">
          <cell r="A5392" t="str">
            <v>114.0620.996</v>
          </cell>
          <cell r="B5392" t="str">
            <v>CNG 611-78 XL 3 1/2" NWK REV WOF ON</v>
          </cell>
          <cell r="C5392" t="str">
            <v>CNG611/21178OX</v>
          </cell>
          <cell r="D5392" t="str">
            <v>FRANKE</v>
          </cell>
          <cell r="E5392" t="str">
            <v>114.808</v>
          </cell>
          <cell r="F5392">
            <v>73.23</v>
          </cell>
          <cell r="G5392" t="str">
            <v/>
          </cell>
          <cell r="H5392" t="str">
            <v>7612985865425</v>
          </cell>
        </row>
        <row r="5393">
          <cell r="A5393" t="str">
            <v>114.0620.997</v>
          </cell>
          <cell r="B5393" t="str">
            <v>CNG 611-78 XL 3 1/2" NWK REV WOF PL</v>
          </cell>
          <cell r="C5393" t="str">
            <v>CNG611/21178PL</v>
          </cell>
          <cell r="D5393" t="str">
            <v>FRANKE</v>
          </cell>
          <cell r="E5393" t="str">
            <v>114.808</v>
          </cell>
          <cell r="F5393">
            <v>72.39</v>
          </cell>
          <cell r="G5393" t="str">
            <v/>
          </cell>
          <cell r="H5393" t="str">
            <v>7612985865432</v>
          </cell>
        </row>
        <row r="5394">
          <cell r="A5394" t="str">
            <v>114.0621.046</v>
          </cell>
          <cell r="B5394" t="str">
            <v>CNG 611-100 3 1/2" NWK REV WOF PW</v>
          </cell>
          <cell r="C5394" t="str">
            <v>CNG611/211XLMW</v>
          </cell>
          <cell r="D5394" t="str">
            <v>FRANKE</v>
          </cell>
          <cell r="E5394" t="str">
            <v>114.808</v>
          </cell>
          <cell r="F5394">
            <v>83.37</v>
          </cell>
          <cell r="G5394" t="str">
            <v/>
          </cell>
          <cell r="H5394" t="str">
            <v>7612985865722</v>
          </cell>
        </row>
        <row r="5395">
          <cell r="A5395" t="str">
            <v>114.0621.047</v>
          </cell>
          <cell r="B5395" t="str">
            <v>CNG 611-100 3 1/2" NWK REV WOF MB</v>
          </cell>
          <cell r="C5395" t="str">
            <v>CNG611/211XLMB</v>
          </cell>
          <cell r="D5395" t="str">
            <v>FRANKE</v>
          </cell>
          <cell r="E5395" t="str">
            <v>114.808</v>
          </cell>
          <cell r="F5395">
            <v>78.84</v>
          </cell>
          <cell r="G5395" t="str">
            <v/>
          </cell>
          <cell r="H5395" t="str">
            <v>7612985865739</v>
          </cell>
        </row>
        <row r="5396">
          <cell r="A5396" t="str">
            <v>114.0621.048</v>
          </cell>
          <cell r="B5396" t="str">
            <v>CNG 611-100 3 1/2" NWK REV WOF CO</v>
          </cell>
          <cell r="C5396" t="str">
            <v>CNG611/211XLCH</v>
          </cell>
          <cell r="D5396" t="str">
            <v>FRANKE</v>
          </cell>
          <cell r="E5396" t="str">
            <v>114.808</v>
          </cell>
          <cell r="F5396">
            <v>71.78</v>
          </cell>
          <cell r="G5396" t="str">
            <v/>
          </cell>
          <cell r="H5396" t="str">
            <v>7612985865746</v>
          </cell>
        </row>
        <row r="5397">
          <cell r="A5397" t="str">
            <v>114.0621.063</v>
          </cell>
          <cell r="B5397" t="str">
            <v>CNG 611-100 3 1/2" NWK REV WOF ST</v>
          </cell>
          <cell r="C5397" t="str">
            <v>CNG611/211XLSG</v>
          </cell>
          <cell r="D5397" t="str">
            <v>FRANKE</v>
          </cell>
          <cell r="E5397" t="str">
            <v>114.808</v>
          </cell>
          <cell r="F5397">
            <v>77.36</v>
          </cell>
          <cell r="G5397" t="str">
            <v/>
          </cell>
          <cell r="H5397" t="str">
            <v>7612985865791</v>
          </cell>
        </row>
        <row r="5398">
          <cell r="A5398" t="str">
            <v>114.0621.065</v>
          </cell>
          <cell r="B5398" t="str">
            <v>CNG 611-100 3 1/2" NWK REV WOF ON</v>
          </cell>
          <cell r="C5398" t="str">
            <v>CNG611/211XLOX</v>
          </cell>
          <cell r="D5398" t="str">
            <v>FRANKE</v>
          </cell>
          <cell r="E5398" t="str">
            <v>114.808</v>
          </cell>
          <cell r="F5398">
            <v>78.75</v>
          </cell>
          <cell r="G5398" t="str">
            <v/>
          </cell>
          <cell r="H5398" t="str">
            <v>7612985865814</v>
          </cell>
        </row>
        <row r="5399">
          <cell r="A5399" t="str">
            <v>114.0621.066</v>
          </cell>
          <cell r="B5399" t="str">
            <v>CNG 611-100 3 1/2" NWK REV WOF PL</v>
          </cell>
          <cell r="C5399" t="str">
            <v>CNG611/211XLPL</v>
          </cell>
          <cell r="D5399" t="str">
            <v>FRANKE</v>
          </cell>
          <cell r="E5399" t="str">
            <v>114.808</v>
          </cell>
          <cell r="F5399">
            <v>77.739999999999995</v>
          </cell>
          <cell r="G5399" t="str">
            <v/>
          </cell>
          <cell r="H5399" t="str">
            <v>7612985865821</v>
          </cell>
        </row>
        <row r="5400">
          <cell r="A5400" t="str">
            <v>114.0621.231</v>
          </cell>
          <cell r="B5400" t="str">
            <v>MRG 651-97 3 1/2" WWK ST+ACT PLU SPR BLM</v>
          </cell>
          <cell r="C5400" t="str">
            <v>MRG651SGPKAPZU</v>
          </cell>
          <cell r="D5400" t="str">
            <v>FRANKE</v>
          </cell>
          <cell r="E5400" t="str">
            <v>114.002</v>
          </cell>
          <cell r="F5400">
            <v>184.34</v>
          </cell>
          <cell r="G5400" t="str">
            <v>SK</v>
          </cell>
          <cell r="H5400" t="str">
            <v>7612985864688</v>
          </cell>
        </row>
        <row r="5401">
          <cell r="A5401" t="str">
            <v>114.0621.234</v>
          </cell>
          <cell r="B5401" t="str">
            <v>MRG 651-97 3 1/2" WWK SM+ACT PLU SPR BLM</v>
          </cell>
          <cell r="C5401" t="str">
            <v>MRG651TPPKAPZU</v>
          </cell>
          <cell r="D5401" t="str">
            <v>FRANKE</v>
          </cell>
          <cell r="E5401" t="str">
            <v>114.002</v>
          </cell>
          <cell r="F5401">
            <v>215.77</v>
          </cell>
          <cell r="G5401" t="str">
            <v>SK</v>
          </cell>
          <cell r="H5401" t="str">
            <v>7612985864695</v>
          </cell>
        </row>
        <row r="5402">
          <cell r="A5402" t="str">
            <v>114.0621.235</v>
          </cell>
          <cell r="B5402" t="str">
            <v>MRG 621-116 3 1/2" WWK ST+ACT PLU SPR BL</v>
          </cell>
          <cell r="C5402" t="str">
            <v>MRG621SGPKAPZU</v>
          </cell>
          <cell r="D5402" t="str">
            <v>FRANKE</v>
          </cell>
          <cell r="E5402" t="str">
            <v>114.002</v>
          </cell>
          <cell r="F5402">
            <v>194.99</v>
          </cell>
          <cell r="G5402" t="str">
            <v>SK</v>
          </cell>
          <cell r="H5402" t="str">
            <v>7612985866507</v>
          </cell>
        </row>
        <row r="5403">
          <cell r="A5403" t="str">
            <v>114.0621.236</v>
          </cell>
          <cell r="B5403" t="str">
            <v>MRG 621-116 3 1/2" WWK SM+ACT PLU SPR BL</v>
          </cell>
          <cell r="C5403" t="str">
            <v>MRG621TPPKAPZU</v>
          </cell>
          <cell r="D5403" t="str">
            <v>FRANKE</v>
          </cell>
          <cell r="E5403" t="str">
            <v>114.002</v>
          </cell>
          <cell r="F5403">
            <v>226.05</v>
          </cell>
          <cell r="G5403" t="str">
            <v>SK</v>
          </cell>
          <cell r="H5403" t="str">
            <v>7612985866521</v>
          </cell>
        </row>
        <row r="5404">
          <cell r="A5404" t="str">
            <v>114.0621.247</v>
          </cell>
          <cell r="B5404" t="str">
            <v>MRG 611-78 3 1/2" WWK ST+ACT PLU SPR BLM</v>
          </cell>
          <cell r="C5404" t="str">
            <v>MRG611SGPKAPZU</v>
          </cell>
          <cell r="D5404" t="str">
            <v>FRANKE</v>
          </cell>
          <cell r="E5404" t="str">
            <v>114.002</v>
          </cell>
          <cell r="F5404">
            <v>175.32</v>
          </cell>
          <cell r="G5404" t="str">
            <v>SK</v>
          </cell>
          <cell r="H5404" t="str">
            <v>7612985866538</v>
          </cell>
        </row>
        <row r="5405">
          <cell r="A5405" t="str">
            <v>114.0621.248</v>
          </cell>
          <cell r="B5405" t="str">
            <v>MRG 611-78 3 1/2" WWK SM+ACT PLU SPR BLM</v>
          </cell>
          <cell r="C5405" t="str">
            <v>MRG611TPPKAPZU</v>
          </cell>
          <cell r="D5405" t="str">
            <v>FRANKE</v>
          </cell>
          <cell r="E5405" t="str">
            <v>114.002</v>
          </cell>
          <cell r="F5405">
            <v>206.84</v>
          </cell>
          <cell r="G5405" t="str">
            <v>SK</v>
          </cell>
          <cell r="H5405" t="str">
            <v>7612985866545</v>
          </cell>
        </row>
        <row r="5406">
          <cell r="A5406" t="str">
            <v>114.0627.059</v>
          </cell>
          <cell r="B5406" t="str">
            <v>MRG 611-78 3 1/2" NWK REV MB</v>
          </cell>
          <cell r="C5406" t="str">
            <v>MRG611MB</v>
          </cell>
          <cell r="D5406" t="str">
            <v>FRANKE</v>
          </cell>
          <cell r="E5406" t="str">
            <v>114.002</v>
          </cell>
          <cell r="F5406">
            <v>64.08</v>
          </cell>
          <cell r="G5406" t="str">
            <v/>
          </cell>
          <cell r="H5406" t="str">
            <v>7612985905411</v>
          </cell>
        </row>
        <row r="5407">
          <cell r="A5407" t="str">
            <v>114.0627.060</v>
          </cell>
          <cell r="B5407" t="str">
            <v>MRG 611-97 XL 3 1/2" NWK REV WOF MB</v>
          </cell>
          <cell r="C5407" t="str">
            <v>MRG611XLMB</v>
          </cell>
          <cell r="D5407" t="str">
            <v>FRANKE</v>
          </cell>
          <cell r="E5407" t="str">
            <v>114.002</v>
          </cell>
          <cell r="F5407">
            <v>69.39</v>
          </cell>
          <cell r="G5407" t="str">
            <v/>
          </cell>
          <cell r="H5407" t="str">
            <v>7612985905428</v>
          </cell>
        </row>
        <row r="5408">
          <cell r="A5408" t="str">
            <v>114.0627.064</v>
          </cell>
          <cell r="B5408" t="str">
            <v>MRG 621-116 3 1/2" NWK REV WOF MB</v>
          </cell>
          <cell r="C5408" t="str">
            <v>MRG621MB</v>
          </cell>
          <cell r="D5408" t="str">
            <v>FRANKE</v>
          </cell>
          <cell r="E5408" t="str">
            <v>114.002</v>
          </cell>
          <cell r="F5408">
            <v>76.69</v>
          </cell>
          <cell r="G5408" t="str">
            <v/>
          </cell>
          <cell r="H5408" t="str">
            <v>7612985905466</v>
          </cell>
        </row>
        <row r="5409">
          <cell r="A5409" t="str">
            <v>114.0627.066</v>
          </cell>
          <cell r="B5409" t="str">
            <v>MRG 651-97 3 1/2" NWK REV WOM MB</v>
          </cell>
          <cell r="C5409" t="str">
            <v>MRG651MB</v>
          </cell>
          <cell r="D5409" t="str">
            <v>FRANKE</v>
          </cell>
          <cell r="E5409" t="str">
            <v>114.002</v>
          </cell>
          <cell r="F5409">
            <v>71.13</v>
          </cell>
          <cell r="G5409" t="str">
            <v/>
          </cell>
          <cell r="H5409" t="str">
            <v>7612985905480</v>
          </cell>
        </row>
        <row r="5410">
          <cell r="A5410" t="str">
            <v>114.0627.093</v>
          </cell>
          <cell r="B5410" t="str">
            <v>UBG 610-50 3 1/2'' NWK ND WRO MB</v>
          </cell>
          <cell r="C5410" t="str">
            <v>UBG610560MB</v>
          </cell>
          <cell r="D5410" t="str">
            <v>FRANKE</v>
          </cell>
          <cell r="E5410" t="str">
            <v>114.806</v>
          </cell>
          <cell r="F5410">
            <v>55.4</v>
          </cell>
          <cell r="G5410" t="str">
            <v/>
          </cell>
          <cell r="H5410" t="str">
            <v>7612985905756</v>
          </cell>
        </row>
        <row r="5411">
          <cell r="A5411" t="str">
            <v>114.0627.096</v>
          </cell>
          <cell r="B5411" t="str">
            <v>UBG 611-62 3 1/2'' NWK REV WRO MB</v>
          </cell>
          <cell r="C5411" t="str">
            <v>UBG61162MB</v>
          </cell>
          <cell r="D5411" t="str">
            <v>FRANKE</v>
          </cell>
          <cell r="E5411" t="str">
            <v>114.806</v>
          </cell>
          <cell r="F5411">
            <v>60.74</v>
          </cell>
          <cell r="G5411" t="str">
            <v/>
          </cell>
          <cell r="H5411" t="str">
            <v>7612985905787</v>
          </cell>
        </row>
        <row r="5412">
          <cell r="A5412" t="str">
            <v>114.0627.097</v>
          </cell>
          <cell r="B5412" t="str">
            <v>UBG 611-86 3 1/2'' NWK REV WRO MB</v>
          </cell>
          <cell r="C5412" t="str">
            <v>UBG61186MB</v>
          </cell>
          <cell r="D5412" t="str">
            <v>FRANKE</v>
          </cell>
          <cell r="E5412" t="str">
            <v>114.806</v>
          </cell>
          <cell r="F5412">
            <v>71.12</v>
          </cell>
          <cell r="G5412" t="str">
            <v/>
          </cell>
          <cell r="H5412" t="str">
            <v>7612985905794</v>
          </cell>
        </row>
        <row r="5413">
          <cell r="A5413" t="str">
            <v>114.0627.098</v>
          </cell>
          <cell r="B5413" t="str">
            <v>UBG 610-72 3 1/2'' NWK ND WRO MB</v>
          </cell>
          <cell r="C5413" t="str">
            <v>UBG610780MB</v>
          </cell>
          <cell r="D5413" t="str">
            <v>FRANKE</v>
          </cell>
          <cell r="E5413" t="str">
            <v>114.806</v>
          </cell>
          <cell r="F5413">
            <v>58.44</v>
          </cell>
          <cell r="G5413" t="str">
            <v>SK</v>
          </cell>
          <cell r="H5413" t="str">
            <v>7612985905800</v>
          </cell>
        </row>
        <row r="5414">
          <cell r="A5414" t="str">
            <v>114.0627.110</v>
          </cell>
          <cell r="B5414" t="str">
            <v>UBG 621-116 3 1/2'' NWK REV WRO MB</v>
          </cell>
          <cell r="C5414" t="str">
            <v>UBG621MB</v>
          </cell>
          <cell r="D5414" t="str">
            <v>FRANKE</v>
          </cell>
          <cell r="E5414" t="str">
            <v>114.806</v>
          </cell>
          <cell r="F5414">
            <v>106.33</v>
          </cell>
          <cell r="G5414" t="str">
            <v/>
          </cell>
          <cell r="H5414" t="str">
            <v>7612985905923</v>
          </cell>
        </row>
        <row r="5415">
          <cell r="A5415" t="str">
            <v>114.0627.112</v>
          </cell>
          <cell r="B5415" t="str">
            <v>UBG 651-100 3 1/2'' NWK REV WRO MB</v>
          </cell>
          <cell r="C5415" t="str">
            <v>UBG651MB</v>
          </cell>
          <cell r="D5415" t="str">
            <v>FRANKE</v>
          </cell>
          <cell r="E5415" t="str">
            <v>114.806</v>
          </cell>
          <cell r="F5415">
            <v>79.64</v>
          </cell>
          <cell r="G5415" t="str">
            <v/>
          </cell>
          <cell r="H5415" t="str">
            <v>7612985905947</v>
          </cell>
        </row>
        <row r="5416">
          <cell r="A5416" t="str">
            <v>114.0628.814</v>
          </cell>
          <cell r="B5416" t="str">
            <v>CNG 611-62 3 1/2" NWK REV COFFEE BX</v>
          </cell>
          <cell r="C5416" t="str">
            <v/>
          </cell>
          <cell r="D5416" t="str">
            <v>FRANKE</v>
          </cell>
          <cell r="E5416" t="str">
            <v>114.808</v>
          </cell>
          <cell r="F5416">
            <v>0</v>
          </cell>
          <cell r="G5416" t="str">
            <v>SK</v>
          </cell>
          <cell r="H5416" t="str">
            <v>7612985913768</v>
          </cell>
        </row>
        <row r="5417">
          <cell r="A5417" t="str">
            <v>114.0628.815</v>
          </cell>
          <cell r="B5417" t="str">
            <v>CNG 611-62 3 1/2"NWK REV POLAR WHITE BX</v>
          </cell>
          <cell r="C5417" t="str">
            <v/>
          </cell>
          <cell r="D5417" t="str">
            <v>FRANKE</v>
          </cell>
          <cell r="E5417" t="str">
            <v>114.808</v>
          </cell>
          <cell r="F5417">
            <v>0</v>
          </cell>
          <cell r="G5417" t="str">
            <v>SK</v>
          </cell>
          <cell r="H5417" t="str">
            <v>7612985913775</v>
          </cell>
        </row>
        <row r="5418">
          <cell r="A5418" t="str">
            <v>114.0628.816</v>
          </cell>
          <cell r="B5418" t="str">
            <v>CNG 611-62 3 1/2"NWK REV MATTE BLACK BX</v>
          </cell>
          <cell r="C5418" t="str">
            <v/>
          </cell>
          <cell r="D5418" t="str">
            <v>FRANKE</v>
          </cell>
          <cell r="E5418" t="str">
            <v>114.808</v>
          </cell>
          <cell r="F5418">
            <v>0</v>
          </cell>
          <cell r="G5418" t="str">
            <v>SK</v>
          </cell>
          <cell r="H5418" t="str">
            <v>7612985913782</v>
          </cell>
        </row>
        <row r="5419">
          <cell r="A5419" t="str">
            <v>114.0628.818</v>
          </cell>
          <cell r="B5419" t="str">
            <v>CNG 611-62 3 1/2" NWK REV STONE BX</v>
          </cell>
          <cell r="C5419" t="str">
            <v/>
          </cell>
          <cell r="D5419" t="str">
            <v>FRANKE</v>
          </cell>
          <cell r="E5419" t="str">
            <v>114.808</v>
          </cell>
          <cell r="F5419">
            <v>0</v>
          </cell>
          <cell r="G5419" t="str">
            <v>SK</v>
          </cell>
          <cell r="H5419" t="str">
            <v>7612985914000</v>
          </cell>
        </row>
        <row r="5420">
          <cell r="A5420" t="str">
            <v>114.0628.819</v>
          </cell>
          <cell r="B5420" t="str">
            <v>CNG 611-62 3 1/2" NWK REV ONYX BX</v>
          </cell>
          <cell r="C5420" t="str">
            <v/>
          </cell>
          <cell r="D5420" t="str">
            <v>FRANKE</v>
          </cell>
          <cell r="E5420" t="str">
            <v>114.808</v>
          </cell>
          <cell r="F5420">
            <v>0</v>
          </cell>
          <cell r="G5420" t="str">
            <v>SK</v>
          </cell>
          <cell r="H5420" t="str">
            <v>7612985914017</v>
          </cell>
        </row>
        <row r="5421">
          <cell r="A5421" t="str">
            <v>114.0628.820</v>
          </cell>
          <cell r="B5421" t="str">
            <v>CNG 611-62 3 1/2" NWK REV PLATINUM BX</v>
          </cell>
          <cell r="C5421" t="str">
            <v/>
          </cell>
          <cell r="D5421" t="str">
            <v>FRANKE</v>
          </cell>
          <cell r="E5421" t="str">
            <v>114.808</v>
          </cell>
          <cell r="F5421">
            <v>0</v>
          </cell>
          <cell r="G5421" t="str">
            <v>SK</v>
          </cell>
          <cell r="H5421" t="str">
            <v>7612985914024</v>
          </cell>
        </row>
        <row r="5422">
          <cell r="A5422" t="str">
            <v>114.0628.873</v>
          </cell>
          <cell r="B5422" t="str">
            <v>CNG 611-78 XL 3 1/2" NWK REV COFFEE BX</v>
          </cell>
          <cell r="C5422" t="str">
            <v/>
          </cell>
          <cell r="D5422" t="str">
            <v>FRANKE</v>
          </cell>
          <cell r="E5422" t="str">
            <v>114.808</v>
          </cell>
          <cell r="F5422">
            <v>0</v>
          </cell>
          <cell r="G5422" t="str">
            <v>SK</v>
          </cell>
          <cell r="H5422" t="str">
            <v>7612985914048</v>
          </cell>
        </row>
        <row r="5423">
          <cell r="A5423" t="str">
            <v>114.0628.875</v>
          </cell>
          <cell r="B5423" t="str">
            <v>CNG 611-78 XL 3 1/2"NWK REV P.WH. BX</v>
          </cell>
          <cell r="C5423" t="str">
            <v/>
          </cell>
          <cell r="D5423" t="str">
            <v>FRANKE</v>
          </cell>
          <cell r="E5423" t="str">
            <v>114.808</v>
          </cell>
          <cell r="F5423">
            <v>0</v>
          </cell>
          <cell r="G5423" t="str">
            <v>SK</v>
          </cell>
          <cell r="H5423" t="str">
            <v>7612985914062</v>
          </cell>
        </row>
        <row r="5424">
          <cell r="A5424" t="str">
            <v>114.0628.876</v>
          </cell>
          <cell r="B5424" t="str">
            <v>CNG 611-78 XL 3 1/2"NWK MATTE BLACK BX</v>
          </cell>
          <cell r="C5424" t="str">
            <v/>
          </cell>
          <cell r="D5424" t="str">
            <v>FRANKE</v>
          </cell>
          <cell r="E5424" t="str">
            <v>114.808</v>
          </cell>
          <cell r="F5424">
            <v>0</v>
          </cell>
          <cell r="G5424" t="str">
            <v>SK</v>
          </cell>
          <cell r="H5424" t="str">
            <v>7612985914079</v>
          </cell>
        </row>
        <row r="5425">
          <cell r="A5425" t="str">
            <v>114.0628.878</v>
          </cell>
          <cell r="B5425" t="str">
            <v>CNG 611-78 XL 3 1/2" NWK REV STONE BX</v>
          </cell>
          <cell r="C5425" t="str">
            <v/>
          </cell>
          <cell r="D5425" t="str">
            <v>FRANKE</v>
          </cell>
          <cell r="E5425" t="str">
            <v>114.808</v>
          </cell>
          <cell r="F5425">
            <v>0</v>
          </cell>
          <cell r="G5425" t="str">
            <v>SK</v>
          </cell>
          <cell r="H5425" t="str">
            <v>7612985914093</v>
          </cell>
        </row>
        <row r="5426">
          <cell r="A5426" t="str">
            <v>114.0628.880</v>
          </cell>
          <cell r="B5426" t="str">
            <v>CNG 611-78 XL 3 1/2"NWK REV ONYX BX</v>
          </cell>
          <cell r="C5426" t="str">
            <v>CNG61178OX</v>
          </cell>
          <cell r="D5426" t="str">
            <v>FRANKE</v>
          </cell>
          <cell r="E5426" t="str">
            <v>114.808</v>
          </cell>
          <cell r="F5426">
            <v>0</v>
          </cell>
          <cell r="G5426" t="str">
            <v>SK</v>
          </cell>
          <cell r="H5426" t="str">
            <v>7612985914215</v>
          </cell>
        </row>
        <row r="5427">
          <cell r="A5427" t="str">
            <v>114.0628.901</v>
          </cell>
          <cell r="B5427" t="str">
            <v>CNG 611-78 XL 3 1/2"NWK REV PLATINUM BX</v>
          </cell>
          <cell r="C5427" t="str">
            <v/>
          </cell>
          <cell r="D5427" t="str">
            <v>FRANKE</v>
          </cell>
          <cell r="E5427" t="str">
            <v>114.808</v>
          </cell>
          <cell r="F5427">
            <v>0</v>
          </cell>
          <cell r="G5427" t="str">
            <v>SK</v>
          </cell>
          <cell r="H5427" t="str">
            <v>7612985914222</v>
          </cell>
        </row>
        <row r="5428">
          <cell r="A5428" t="str">
            <v>114.0628.903</v>
          </cell>
          <cell r="B5428" t="str">
            <v>CNG 611-100 3 1/2"NWK REV COFFEE BX</v>
          </cell>
          <cell r="C5428" t="str">
            <v/>
          </cell>
          <cell r="D5428" t="str">
            <v>FRANKE</v>
          </cell>
          <cell r="E5428" t="str">
            <v>114.808</v>
          </cell>
          <cell r="F5428">
            <v>0</v>
          </cell>
          <cell r="G5428" t="str">
            <v>SK</v>
          </cell>
          <cell r="H5428" t="str">
            <v>7612985914246</v>
          </cell>
        </row>
        <row r="5429">
          <cell r="A5429" t="str">
            <v>114.0628.904</v>
          </cell>
          <cell r="B5429" t="str">
            <v>CNG 611-100 3 1/2"NWK REV POLAR WH. BX</v>
          </cell>
          <cell r="C5429" t="str">
            <v/>
          </cell>
          <cell r="D5429" t="str">
            <v>FRANKE</v>
          </cell>
          <cell r="E5429" t="str">
            <v>114.808</v>
          </cell>
          <cell r="F5429">
            <v>0</v>
          </cell>
          <cell r="G5429" t="str">
            <v>SK</v>
          </cell>
          <cell r="H5429" t="str">
            <v>7612985914253</v>
          </cell>
        </row>
        <row r="5430">
          <cell r="A5430" t="str">
            <v>114.0628.905</v>
          </cell>
          <cell r="B5430" t="str">
            <v>CNG 611-100 3 1/2"NWK REV MATTE BLACK BX</v>
          </cell>
          <cell r="C5430" t="str">
            <v/>
          </cell>
          <cell r="D5430" t="str">
            <v>FRANKE</v>
          </cell>
          <cell r="E5430" t="str">
            <v>114.808</v>
          </cell>
          <cell r="F5430">
            <v>0</v>
          </cell>
          <cell r="G5430" t="str">
            <v>SK</v>
          </cell>
          <cell r="H5430" t="str">
            <v>7612985914260</v>
          </cell>
        </row>
        <row r="5431">
          <cell r="A5431" t="str">
            <v>114.0628.907</v>
          </cell>
          <cell r="B5431" t="str">
            <v>CNG 611-100 3 1/2" NWK REV STONE BX</v>
          </cell>
          <cell r="C5431" t="str">
            <v/>
          </cell>
          <cell r="D5431" t="str">
            <v>FRANKE</v>
          </cell>
          <cell r="E5431" t="str">
            <v>114.808</v>
          </cell>
          <cell r="F5431">
            <v>0</v>
          </cell>
          <cell r="G5431" t="str">
            <v>SK</v>
          </cell>
          <cell r="H5431" t="str">
            <v>7612985914284</v>
          </cell>
        </row>
        <row r="5432">
          <cell r="A5432" t="str">
            <v>114.0628.908</v>
          </cell>
          <cell r="B5432" t="str">
            <v>CNG 611-100 3 1/2"NWK REV ONYX BX</v>
          </cell>
          <cell r="C5432" t="str">
            <v/>
          </cell>
          <cell r="D5432" t="str">
            <v>FRANKE</v>
          </cell>
          <cell r="E5432" t="str">
            <v>114.808</v>
          </cell>
          <cell r="F5432">
            <v>0</v>
          </cell>
          <cell r="G5432" t="str">
            <v>SK</v>
          </cell>
          <cell r="H5432" t="str">
            <v>7612985914291</v>
          </cell>
        </row>
        <row r="5433">
          <cell r="A5433" t="str">
            <v>114.0628.909</v>
          </cell>
          <cell r="B5433" t="str">
            <v>CNG 611-100 3 1/2" NWK REV PLATINUM BX</v>
          </cell>
          <cell r="C5433" t="str">
            <v/>
          </cell>
          <cell r="D5433" t="str">
            <v>FRANKE</v>
          </cell>
          <cell r="E5433" t="str">
            <v>114.808</v>
          </cell>
          <cell r="F5433">
            <v>0</v>
          </cell>
          <cell r="G5433" t="str">
            <v>SK</v>
          </cell>
          <cell r="H5433" t="str">
            <v>7612985914307</v>
          </cell>
        </row>
        <row r="5434">
          <cell r="A5434" t="str">
            <v>114.0628.939</v>
          </cell>
          <cell r="B5434" t="str">
            <v>FXG 611-100 3 1/2" NWK MATTE BLACK BX</v>
          </cell>
          <cell r="C5434" t="str">
            <v>FXG611MB</v>
          </cell>
          <cell r="D5434" t="str">
            <v>FRANKE</v>
          </cell>
          <cell r="E5434" t="str">
            <v>114.810</v>
          </cell>
          <cell r="F5434">
            <v>0</v>
          </cell>
          <cell r="G5434" t="str">
            <v>SK</v>
          </cell>
          <cell r="H5434" t="str">
            <v>7612985914437</v>
          </cell>
        </row>
        <row r="5435">
          <cell r="A5435" t="str">
            <v>114.0628.940</v>
          </cell>
          <cell r="B5435" t="str">
            <v>FXG 621 3 1/2" NWK MATTE BLACK BX</v>
          </cell>
          <cell r="C5435" t="str">
            <v>FXG621MB</v>
          </cell>
          <cell r="D5435" t="str">
            <v>FRANKE</v>
          </cell>
          <cell r="E5435" t="str">
            <v>114.810</v>
          </cell>
          <cell r="F5435">
            <v>0</v>
          </cell>
          <cell r="G5435" t="str">
            <v>SK</v>
          </cell>
          <cell r="H5435" t="str">
            <v>7612985914444</v>
          </cell>
        </row>
        <row r="5436">
          <cell r="A5436" t="str">
            <v>114.0628.957</v>
          </cell>
          <cell r="B5436" t="str">
            <v>FSG 611-88 3 1/2" NWK MATTE BLACK BX</v>
          </cell>
          <cell r="C5436" t="str">
            <v/>
          </cell>
          <cell r="D5436" t="str">
            <v>FRANKE</v>
          </cell>
          <cell r="E5436" t="str">
            <v>114.699</v>
          </cell>
          <cell r="F5436">
            <v>0</v>
          </cell>
          <cell r="G5436" t="str">
            <v>SK</v>
          </cell>
          <cell r="H5436" t="str">
            <v>7612985914512</v>
          </cell>
        </row>
        <row r="5437">
          <cell r="A5437" t="str">
            <v>114.0628.977</v>
          </cell>
          <cell r="B5437" t="str">
            <v>UBG 611-62 3 1/2''NWK REV MATTE BLACK BX</v>
          </cell>
          <cell r="C5437" t="str">
            <v/>
          </cell>
          <cell r="D5437" t="str">
            <v>FRANKE</v>
          </cell>
          <cell r="E5437" t="str">
            <v>114.806</v>
          </cell>
          <cell r="F5437">
            <v>0</v>
          </cell>
          <cell r="G5437" t="str">
            <v>SK</v>
          </cell>
          <cell r="H5437" t="str">
            <v>7612985914185</v>
          </cell>
        </row>
        <row r="5438">
          <cell r="A5438" t="str">
            <v>114.0628.978</v>
          </cell>
          <cell r="B5438" t="str">
            <v>UBG 611-86 3 1/2''NWK REV MATTE BLACK BX</v>
          </cell>
          <cell r="C5438" t="str">
            <v/>
          </cell>
          <cell r="D5438" t="str">
            <v>FRANKE</v>
          </cell>
          <cell r="E5438" t="str">
            <v>114.806</v>
          </cell>
          <cell r="F5438">
            <v>0</v>
          </cell>
          <cell r="G5438" t="str">
            <v>SK</v>
          </cell>
          <cell r="H5438" t="str">
            <v>7612985914192</v>
          </cell>
        </row>
        <row r="5439">
          <cell r="A5439" t="str">
            <v>114.0628.979</v>
          </cell>
          <cell r="B5439" t="str">
            <v>UBG 621 3 1/2'' NWK REV MATTE BLACX BX</v>
          </cell>
          <cell r="C5439" t="str">
            <v/>
          </cell>
          <cell r="D5439" t="str">
            <v>FRANKE</v>
          </cell>
          <cell r="E5439" t="str">
            <v>114.806</v>
          </cell>
          <cell r="F5439">
            <v>0</v>
          </cell>
          <cell r="G5439" t="str">
            <v>SK</v>
          </cell>
          <cell r="H5439" t="str">
            <v>7612985915304</v>
          </cell>
        </row>
        <row r="5440">
          <cell r="A5440" t="str">
            <v>114.0628.980</v>
          </cell>
          <cell r="B5440" t="str">
            <v>UBG 651-100 3 1/2'' NWK MATTE BLACK BX</v>
          </cell>
          <cell r="C5440" t="str">
            <v/>
          </cell>
          <cell r="D5440" t="str">
            <v>FRANKE</v>
          </cell>
          <cell r="E5440" t="str">
            <v>114.806</v>
          </cell>
          <cell r="F5440">
            <v>0</v>
          </cell>
          <cell r="G5440" t="str">
            <v>SK</v>
          </cell>
          <cell r="H5440" t="str">
            <v>7612985915311</v>
          </cell>
        </row>
        <row r="5441">
          <cell r="A5441" t="str">
            <v>114.0629.004</v>
          </cell>
          <cell r="B5441" t="str">
            <v>MRG 611-78 3 1/2" NWK REV MATTE BLACK BX</v>
          </cell>
          <cell r="C5441" t="str">
            <v/>
          </cell>
          <cell r="D5441" t="str">
            <v>FRANKE</v>
          </cell>
          <cell r="E5441" t="str">
            <v>114.002</v>
          </cell>
          <cell r="F5441">
            <v>0</v>
          </cell>
          <cell r="G5441" t="str">
            <v>SK</v>
          </cell>
          <cell r="H5441" t="str">
            <v>7612985914765</v>
          </cell>
        </row>
        <row r="5442">
          <cell r="A5442" t="str">
            <v>114.0629.005</v>
          </cell>
          <cell r="B5442" t="str">
            <v>MRG 611-97/49 3 1/2"NWK MATTE BLACK BX</v>
          </cell>
          <cell r="C5442" t="str">
            <v/>
          </cell>
          <cell r="D5442" t="str">
            <v>FRANKE</v>
          </cell>
          <cell r="E5442" t="str">
            <v>114.002</v>
          </cell>
          <cell r="F5442">
            <v>0</v>
          </cell>
          <cell r="G5442" t="str">
            <v>SK</v>
          </cell>
          <cell r="H5442" t="str">
            <v>7612985914772</v>
          </cell>
        </row>
        <row r="5443">
          <cell r="A5443" t="str">
            <v>114.0629.006</v>
          </cell>
          <cell r="B5443" t="str">
            <v>MRG 621 3 1/2" NWK REV MATTE  BLACK BX</v>
          </cell>
          <cell r="C5443" t="str">
            <v/>
          </cell>
          <cell r="D5443" t="str">
            <v>FRANKE</v>
          </cell>
          <cell r="E5443" t="str">
            <v>114.002</v>
          </cell>
          <cell r="F5443">
            <v>0</v>
          </cell>
          <cell r="G5443" t="str">
            <v>SK</v>
          </cell>
          <cell r="H5443" t="str">
            <v>7612985914789</v>
          </cell>
        </row>
        <row r="5444">
          <cell r="A5444" t="str">
            <v>114.0629.007</v>
          </cell>
          <cell r="B5444" t="str">
            <v>MRG 651 3 1/2" NWK REV MATTE BLACK BX</v>
          </cell>
          <cell r="C5444" t="str">
            <v/>
          </cell>
          <cell r="D5444" t="str">
            <v>FRANKE</v>
          </cell>
          <cell r="E5444" t="str">
            <v>114.002</v>
          </cell>
          <cell r="F5444">
            <v>0</v>
          </cell>
          <cell r="G5444" t="str">
            <v>SK</v>
          </cell>
          <cell r="H5444" t="str">
            <v>7612985914796</v>
          </cell>
        </row>
        <row r="5445">
          <cell r="A5445" t="str">
            <v>114.0633.415</v>
          </cell>
          <cell r="B5445" t="str">
            <v>FSG 611-88 3 1/2" WWK REV HOF ACC CO</v>
          </cell>
          <cell r="C5445" t="str">
            <v>FSG61188CH</v>
          </cell>
          <cell r="D5445" t="str">
            <v>FRANKE</v>
          </cell>
          <cell r="E5445" t="str">
            <v>114.699</v>
          </cell>
          <cell r="F5445">
            <v>148.09</v>
          </cell>
          <cell r="G5445" t="str">
            <v/>
          </cell>
          <cell r="H5445" t="str">
            <v>7612985934084</v>
          </cell>
        </row>
        <row r="5446">
          <cell r="A5446" t="str">
            <v>114.0633.416</v>
          </cell>
          <cell r="B5446" t="str">
            <v>FSG 611-88 3 1/2" WWK REV HOF ACC ST</v>
          </cell>
          <cell r="C5446" t="str">
            <v>FSG61188SG</v>
          </cell>
          <cell r="D5446" t="str">
            <v>FRANKE</v>
          </cell>
          <cell r="E5446" t="str">
            <v>114.699</v>
          </cell>
          <cell r="F5446">
            <v>147.80000000000001</v>
          </cell>
          <cell r="G5446" t="str">
            <v/>
          </cell>
          <cell r="H5446" t="str">
            <v>7612985934091</v>
          </cell>
        </row>
        <row r="5447">
          <cell r="A5447" t="str">
            <v>114.0633.417</v>
          </cell>
          <cell r="B5447" t="str">
            <v>FSG 611-88 3 1/2" WWK REV HOF ACC PL</v>
          </cell>
          <cell r="C5447" t="str">
            <v>FSG61188PL</v>
          </cell>
          <cell r="D5447" t="str">
            <v>FRANKE</v>
          </cell>
          <cell r="E5447" t="str">
            <v>114.699</v>
          </cell>
          <cell r="F5447">
            <v>149.44</v>
          </cell>
          <cell r="G5447" t="str">
            <v/>
          </cell>
          <cell r="H5447" t="str">
            <v>7612985934602</v>
          </cell>
        </row>
        <row r="5448">
          <cell r="A5448" t="str">
            <v>114.0633.418</v>
          </cell>
          <cell r="B5448" t="str">
            <v>FSG 611-88 3 1/2" WWK REV HOF ACC PW</v>
          </cell>
          <cell r="C5448" t="str">
            <v>FSG61188MW</v>
          </cell>
          <cell r="D5448" t="str">
            <v>FRANKE</v>
          </cell>
          <cell r="E5448" t="str">
            <v>114.699</v>
          </cell>
          <cell r="F5448">
            <v>152.41</v>
          </cell>
          <cell r="G5448" t="str">
            <v/>
          </cell>
          <cell r="H5448" t="str">
            <v>7612985934619</v>
          </cell>
        </row>
        <row r="5449">
          <cell r="A5449" t="str">
            <v>114.0633.419</v>
          </cell>
          <cell r="B5449" t="str">
            <v>FSG 611-88 3 1/2" WWK REV HOF ACC MB</v>
          </cell>
          <cell r="C5449" t="str">
            <v>FSG61188MB</v>
          </cell>
          <cell r="D5449" t="str">
            <v>FRANKE</v>
          </cell>
          <cell r="E5449" t="str">
            <v>114.699</v>
          </cell>
          <cell r="F5449">
            <v>146.74</v>
          </cell>
          <cell r="G5449" t="str">
            <v/>
          </cell>
          <cell r="H5449" t="str">
            <v>7612985934626</v>
          </cell>
        </row>
        <row r="5450">
          <cell r="A5450" t="str">
            <v>114.0634.239</v>
          </cell>
          <cell r="B5450" t="str">
            <v>MTG 611 3 1/2" NWK LHD MATTE BLACK BX</v>
          </cell>
          <cell r="C5450" t="str">
            <v>MTG611MBL</v>
          </cell>
          <cell r="D5450" t="str">
            <v>FRANKE</v>
          </cell>
          <cell r="E5450" t="str">
            <v>114.007</v>
          </cell>
          <cell r="F5450">
            <v>0</v>
          </cell>
          <cell r="G5450" t="str">
            <v>SK</v>
          </cell>
          <cell r="H5450" t="str">
            <v>7612985938181</v>
          </cell>
        </row>
        <row r="5451">
          <cell r="A5451" t="str">
            <v>114.0634.252</v>
          </cell>
          <cell r="B5451" t="str">
            <v>MTG 611 3 1/2" NWK RHD MATTE BLACK BX</v>
          </cell>
          <cell r="C5451" t="str">
            <v>MTG611MBR</v>
          </cell>
          <cell r="D5451" t="str">
            <v>FRANKE</v>
          </cell>
          <cell r="E5451" t="str">
            <v>114.007</v>
          </cell>
          <cell r="F5451">
            <v>0</v>
          </cell>
          <cell r="G5451" t="str">
            <v>SK</v>
          </cell>
          <cell r="H5451" t="str">
            <v>7612985938211</v>
          </cell>
        </row>
        <row r="5452">
          <cell r="A5452" t="str">
            <v>114.0634.254</v>
          </cell>
          <cell r="B5452" t="str">
            <v>MTG 651-100 3 1/2"NWK LHD MATTE BLACK BX</v>
          </cell>
          <cell r="C5452" t="str">
            <v>MTG651-100MBL</v>
          </cell>
          <cell r="D5452" t="str">
            <v>FRANKE</v>
          </cell>
          <cell r="E5452" t="str">
            <v>114.007</v>
          </cell>
          <cell r="F5452">
            <v>0</v>
          </cell>
          <cell r="G5452" t="str">
            <v>SK</v>
          </cell>
          <cell r="H5452" t="str">
            <v>7612985938228</v>
          </cell>
        </row>
        <row r="5453">
          <cell r="A5453" t="str">
            <v>114.0634.258</v>
          </cell>
          <cell r="B5453" t="str">
            <v>MTG 651-100 3 1/2"NWK RHD MATTE BLACK BX</v>
          </cell>
          <cell r="C5453" t="str">
            <v>MTG651-100MBR</v>
          </cell>
          <cell r="D5453" t="str">
            <v>FRANKE</v>
          </cell>
          <cell r="E5453" t="str">
            <v>114.007</v>
          </cell>
          <cell r="F5453">
            <v>0</v>
          </cell>
          <cell r="G5453" t="str">
            <v>SK</v>
          </cell>
          <cell r="H5453" t="str">
            <v>7612985938242</v>
          </cell>
        </row>
        <row r="5454">
          <cell r="A5454" t="str">
            <v>114.0635.399</v>
          </cell>
          <cell r="B5454" t="str">
            <v>FSG 611-88 3 1/2" WWK MATTE BLACK BX</v>
          </cell>
          <cell r="C5454" t="str">
            <v>FSG61188MB1</v>
          </cell>
          <cell r="D5454" t="str">
            <v>FRANKE</v>
          </cell>
          <cell r="E5454" t="str">
            <v>114.699</v>
          </cell>
          <cell r="F5454">
            <v>131.07</v>
          </cell>
          <cell r="G5454" t="str">
            <v>SK</v>
          </cell>
          <cell r="H5454" t="str">
            <v>7612985942942</v>
          </cell>
        </row>
        <row r="5455">
          <cell r="A5455" t="str">
            <v>114.0635.400</v>
          </cell>
          <cell r="B5455" t="str">
            <v>FXG 611-100 3 1/2" WWK MATTE BLACK BX</v>
          </cell>
          <cell r="C5455" t="str">
            <v>FXG611MB1</v>
          </cell>
          <cell r="D5455" t="str">
            <v>FRANKE</v>
          </cell>
          <cell r="E5455" t="str">
            <v>114.810</v>
          </cell>
          <cell r="F5455">
            <v>0</v>
          </cell>
          <cell r="G5455" t="str">
            <v>SK</v>
          </cell>
          <cell r="H5455" t="str">
            <v>7612985942959</v>
          </cell>
        </row>
        <row r="5456">
          <cell r="A5456" t="str">
            <v>114.0635.471</v>
          </cell>
          <cell r="B5456" t="str">
            <v>FXG 621 3 1/2" WWK MATTE BLACK BX</v>
          </cell>
          <cell r="C5456" t="str">
            <v>FXG621MB1</v>
          </cell>
          <cell r="D5456" t="str">
            <v>FRANKE</v>
          </cell>
          <cell r="E5456" t="str">
            <v>114.810</v>
          </cell>
          <cell r="F5456">
            <v>0</v>
          </cell>
          <cell r="G5456" t="str">
            <v>SK</v>
          </cell>
          <cell r="H5456" t="str">
            <v>7612985942966</v>
          </cell>
        </row>
        <row r="5457">
          <cell r="A5457" t="str">
            <v>114.0635.491</v>
          </cell>
          <cell r="B5457" t="str">
            <v>MRG 611-78 3 1/2" WWK REV MATTE BLACK BX</v>
          </cell>
          <cell r="C5457" t="str">
            <v>MRG611MB1</v>
          </cell>
          <cell r="D5457" t="str">
            <v>FRANKE</v>
          </cell>
          <cell r="E5457" t="str">
            <v>114.002</v>
          </cell>
          <cell r="F5457">
            <v>78.47</v>
          </cell>
          <cell r="G5457" t="str">
            <v>SK</v>
          </cell>
          <cell r="H5457" t="str">
            <v>7612985943369</v>
          </cell>
        </row>
        <row r="5458">
          <cell r="A5458" t="str">
            <v>114.0635.492</v>
          </cell>
          <cell r="B5458" t="str">
            <v>MRG 611-97/49 3 1/2" WWK MATTE BLACK BX</v>
          </cell>
          <cell r="C5458" t="str">
            <v>MRG611XLMB1</v>
          </cell>
          <cell r="D5458" t="str">
            <v>FRANKE</v>
          </cell>
          <cell r="E5458" t="str">
            <v>114.002</v>
          </cell>
          <cell r="F5458">
            <v>86.51</v>
          </cell>
          <cell r="G5458" t="str">
            <v>SK</v>
          </cell>
          <cell r="H5458" t="str">
            <v>7612985943376</v>
          </cell>
        </row>
        <row r="5459">
          <cell r="A5459" t="str">
            <v>114.0635.493</v>
          </cell>
          <cell r="B5459" t="str">
            <v>MRG 621 3 1/2" WWK REV MATTE  BLACK BX</v>
          </cell>
          <cell r="C5459" t="str">
            <v>MRG621MB1</v>
          </cell>
          <cell r="D5459" t="str">
            <v>FRANKE</v>
          </cell>
          <cell r="E5459" t="str">
            <v>114.002</v>
          </cell>
          <cell r="F5459">
            <v>102.28</v>
          </cell>
          <cell r="G5459" t="str">
            <v>SK</v>
          </cell>
          <cell r="H5459" t="str">
            <v>7612985943383</v>
          </cell>
        </row>
        <row r="5460">
          <cell r="A5460" t="str">
            <v>114.0635.494</v>
          </cell>
          <cell r="B5460" t="str">
            <v>MRG 651 3 1/2" WWK REV MATTE BLACK BX</v>
          </cell>
          <cell r="C5460" t="str">
            <v>MRG651MB1</v>
          </cell>
          <cell r="D5460" t="str">
            <v>FRANKE</v>
          </cell>
          <cell r="E5460" t="str">
            <v>114.002</v>
          </cell>
          <cell r="F5460">
            <v>89.22</v>
          </cell>
          <cell r="G5460" t="str">
            <v>SK</v>
          </cell>
          <cell r="H5460" t="str">
            <v>7612985943390</v>
          </cell>
        </row>
        <row r="5461">
          <cell r="A5461" t="str">
            <v>114.0635.495</v>
          </cell>
          <cell r="B5461" t="str">
            <v>MTG 611 3 1/2" WWK LHD MATTE BLACK BX</v>
          </cell>
          <cell r="C5461" t="str">
            <v>MTG611MBL1</v>
          </cell>
          <cell r="D5461" t="str">
            <v>FRANKE</v>
          </cell>
          <cell r="E5461" t="str">
            <v>114.007</v>
          </cell>
          <cell r="F5461">
            <v>0</v>
          </cell>
          <cell r="G5461" t="str">
            <v>SK</v>
          </cell>
          <cell r="H5461" t="str">
            <v>7612985943406</v>
          </cell>
        </row>
        <row r="5462">
          <cell r="A5462" t="str">
            <v>114.0635.496</v>
          </cell>
          <cell r="B5462" t="str">
            <v>MTG 611 3 1/2" WWK RHD MATTE BLACK BX</v>
          </cell>
          <cell r="C5462" t="str">
            <v>MTG611MBR1</v>
          </cell>
          <cell r="D5462" t="str">
            <v>FRANKE</v>
          </cell>
          <cell r="E5462" t="str">
            <v>114.007</v>
          </cell>
          <cell r="F5462">
            <v>0</v>
          </cell>
          <cell r="G5462" t="str">
            <v>SK</v>
          </cell>
          <cell r="H5462" t="str">
            <v>7612985943413</v>
          </cell>
        </row>
        <row r="5463">
          <cell r="A5463" t="str">
            <v>114.0635.497</v>
          </cell>
          <cell r="B5463" t="str">
            <v>MTG 651-100 3 1/2"WWK LHD MATTE BLACK BX</v>
          </cell>
          <cell r="C5463" t="str">
            <v>MTG651-100MBL1</v>
          </cell>
          <cell r="D5463" t="str">
            <v>FRANKE</v>
          </cell>
          <cell r="E5463" t="str">
            <v>114.007</v>
          </cell>
          <cell r="F5463">
            <v>0</v>
          </cell>
          <cell r="G5463" t="str">
            <v>SK</v>
          </cell>
          <cell r="H5463" t="str">
            <v>7612985943420</v>
          </cell>
        </row>
        <row r="5464">
          <cell r="A5464" t="str">
            <v>114.0635.498</v>
          </cell>
          <cell r="B5464" t="str">
            <v>MTG 651-100 3 1/2"WWK RHD MATTE BLACK BX</v>
          </cell>
          <cell r="C5464" t="str">
            <v>MTG651-100MBR1</v>
          </cell>
          <cell r="D5464" t="str">
            <v>FRANKE</v>
          </cell>
          <cell r="E5464" t="str">
            <v>114.007</v>
          </cell>
          <cell r="F5464">
            <v>0</v>
          </cell>
          <cell r="G5464" t="str">
            <v>SK</v>
          </cell>
          <cell r="H5464" t="str">
            <v>7612985943437</v>
          </cell>
        </row>
        <row r="5465">
          <cell r="A5465" t="str">
            <v>114.0635.499</v>
          </cell>
          <cell r="B5465" t="str">
            <v>CNG 611-62 3 1/2" WWK REV POLAR WHITE BX</v>
          </cell>
          <cell r="C5465" t="str">
            <v>CNG611/21162MW1</v>
          </cell>
          <cell r="D5465" t="str">
            <v>FRANKE</v>
          </cell>
          <cell r="E5465" t="str">
            <v>114.808</v>
          </cell>
          <cell r="F5465">
            <v>72.94</v>
          </cell>
          <cell r="G5465" t="str">
            <v>SK</v>
          </cell>
          <cell r="H5465" t="str">
            <v>7612985943444</v>
          </cell>
        </row>
        <row r="5466">
          <cell r="A5466" t="str">
            <v>114.0635.500</v>
          </cell>
          <cell r="B5466" t="str">
            <v>CNG 611-62 3 1/2" WWK REV MATTE BLACK BX</v>
          </cell>
          <cell r="C5466" t="str">
            <v>CNG611/21162MB1</v>
          </cell>
          <cell r="D5466" t="str">
            <v>FRANKE</v>
          </cell>
          <cell r="E5466" t="str">
            <v>114.808</v>
          </cell>
          <cell r="F5466">
            <v>78.77</v>
          </cell>
          <cell r="G5466" t="str">
            <v>SK</v>
          </cell>
          <cell r="H5466" t="str">
            <v>7612985943451</v>
          </cell>
        </row>
        <row r="5467">
          <cell r="A5467" t="str">
            <v>114.0635.501</v>
          </cell>
          <cell r="B5467" t="str">
            <v>CNG 611-62 3 1/2" WWK REV COFFEE BX</v>
          </cell>
          <cell r="C5467" t="str">
            <v>CNG611/21162CH1</v>
          </cell>
          <cell r="D5467" t="str">
            <v>FRANKE</v>
          </cell>
          <cell r="E5467" t="str">
            <v>114.808</v>
          </cell>
          <cell r="F5467">
            <v>78.150000000000006</v>
          </cell>
          <cell r="G5467" t="str">
            <v>SK</v>
          </cell>
          <cell r="H5467" t="str">
            <v>7612985943468</v>
          </cell>
        </row>
        <row r="5468">
          <cell r="A5468" t="str">
            <v>114.0635.502</v>
          </cell>
          <cell r="B5468" t="str">
            <v>CNG 611-62 3 1/2" WWK REV STONE BX</v>
          </cell>
          <cell r="C5468" t="str">
            <v>CNG611/21162SG1</v>
          </cell>
          <cell r="D5468" t="str">
            <v>FRANKE</v>
          </cell>
          <cell r="E5468" t="str">
            <v>114.808</v>
          </cell>
          <cell r="F5468">
            <v>69.81</v>
          </cell>
          <cell r="G5468" t="str">
            <v>SK</v>
          </cell>
          <cell r="H5468" t="str">
            <v>7612985943475</v>
          </cell>
        </row>
        <row r="5469">
          <cell r="A5469" t="str">
            <v>114.0635.503</v>
          </cell>
          <cell r="B5469" t="str">
            <v>CNG 611-62 3 1/2" WWK REV ONYX BX</v>
          </cell>
          <cell r="C5469" t="str">
            <v>CNG611/21162OX1</v>
          </cell>
          <cell r="D5469" t="str">
            <v>FRANKE</v>
          </cell>
          <cell r="E5469" t="str">
            <v>114.808</v>
          </cell>
          <cell r="F5469">
            <v>78.88</v>
          </cell>
          <cell r="G5469" t="str">
            <v>SK</v>
          </cell>
          <cell r="H5469" t="str">
            <v>7612985943482</v>
          </cell>
        </row>
        <row r="5470">
          <cell r="A5470" t="str">
            <v>114.0635.504</v>
          </cell>
          <cell r="B5470" t="str">
            <v>CNG 611-62 3 1/2" WWK REV PLATINUM BX</v>
          </cell>
          <cell r="C5470" t="str">
            <v>CNG611/21162PL1</v>
          </cell>
          <cell r="D5470" t="str">
            <v>FRANKE</v>
          </cell>
          <cell r="E5470" t="str">
            <v>114.808</v>
          </cell>
          <cell r="F5470">
            <v>70.930000000000007</v>
          </cell>
          <cell r="G5470" t="str">
            <v>SK</v>
          </cell>
          <cell r="H5470" t="str">
            <v>7612985943499</v>
          </cell>
        </row>
        <row r="5471">
          <cell r="A5471" t="str">
            <v>114.0635.505</v>
          </cell>
          <cell r="B5471" t="str">
            <v>CNG 611-78 XL 3 1/2" WWK REV P.WH. BX</v>
          </cell>
          <cell r="C5471" t="str">
            <v>CNG611/21178MW1</v>
          </cell>
          <cell r="D5471" t="str">
            <v>FRANKE</v>
          </cell>
          <cell r="E5471" t="str">
            <v>114.808</v>
          </cell>
          <cell r="F5471">
            <v>88.87</v>
          </cell>
          <cell r="G5471" t="str">
            <v>SK</v>
          </cell>
          <cell r="H5471" t="str">
            <v>7612985943505</v>
          </cell>
        </row>
        <row r="5472">
          <cell r="A5472" t="str">
            <v>114.0635.506</v>
          </cell>
          <cell r="B5472" t="str">
            <v>CNG 611-78 XL 3 1/2" WWK MATTE BLACK BX</v>
          </cell>
          <cell r="C5472" t="str">
            <v>CNG611/21178MB1</v>
          </cell>
          <cell r="D5472" t="str">
            <v>FRANKE</v>
          </cell>
          <cell r="E5472" t="str">
            <v>114.808</v>
          </cell>
          <cell r="F5472">
            <v>85.03</v>
          </cell>
          <cell r="G5472" t="str">
            <v>SK</v>
          </cell>
          <cell r="H5472" t="str">
            <v>7612985943512</v>
          </cell>
        </row>
        <row r="5473">
          <cell r="A5473" t="str">
            <v>114.0635.507</v>
          </cell>
          <cell r="B5473" t="str">
            <v>CNG 611-78 XL 3 1/2" WWK REV COFFEE BX</v>
          </cell>
          <cell r="C5473" t="str">
            <v>CNG611/21178CH1</v>
          </cell>
          <cell r="D5473" t="str">
            <v>FRANKE</v>
          </cell>
          <cell r="E5473" t="str">
            <v>114.808</v>
          </cell>
          <cell r="F5473">
            <v>84.27</v>
          </cell>
          <cell r="G5473" t="str">
            <v>SK</v>
          </cell>
          <cell r="H5473" t="str">
            <v>7612985943529</v>
          </cell>
        </row>
        <row r="5474">
          <cell r="A5474" t="str">
            <v>114.0635.508</v>
          </cell>
          <cell r="B5474" t="str">
            <v>CNG 611-78 XL 3 1/2" WWK REV STONE BX</v>
          </cell>
          <cell r="C5474" t="str">
            <v>CNG611/21178SG1</v>
          </cell>
          <cell r="D5474" t="str">
            <v>FRANKE</v>
          </cell>
          <cell r="E5474" t="str">
            <v>114.808</v>
          </cell>
          <cell r="F5474">
            <v>83.77</v>
          </cell>
          <cell r="G5474" t="str">
            <v>SK</v>
          </cell>
          <cell r="H5474" t="str">
            <v>7612985943536</v>
          </cell>
        </row>
        <row r="5475">
          <cell r="A5475" t="str">
            <v>114.0635.509</v>
          </cell>
          <cell r="B5475" t="str">
            <v>CNG 611-78 XL 3 1/2" WWK REV ONYX BX</v>
          </cell>
          <cell r="C5475" t="str">
            <v>CNG611/21178OX1</v>
          </cell>
          <cell r="D5475" t="str">
            <v>FRANKE</v>
          </cell>
          <cell r="E5475" t="str">
            <v>114.808</v>
          </cell>
          <cell r="F5475">
            <v>84.95</v>
          </cell>
          <cell r="G5475" t="str">
            <v>SK</v>
          </cell>
          <cell r="H5475" t="str">
            <v>7612985943543</v>
          </cell>
        </row>
        <row r="5476">
          <cell r="A5476" t="str">
            <v>114.0635.510</v>
          </cell>
          <cell r="B5476" t="str">
            <v>CNG 611-78 XL 3 1/2" WWK REV PLATINUM BX</v>
          </cell>
          <cell r="C5476" t="str">
            <v>CNG611/21178PL1</v>
          </cell>
          <cell r="D5476" t="str">
            <v>FRANKE</v>
          </cell>
          <cell r="E5476" t="str">
            <v>114.808</v>
          </cell>
          <cell r="F5476">
            <v>77.44</v>
          </cell>
          <cell r="G5476" t="str">
            <v>SK</v>
          </cell>
          <cell r="H5476" t="str">
            <v>7612985943550</v>
          </cell>
        </row>
        <row r="5477">
          <cell r="A5477" t="str">
            <v>114.0635.511</v>
          </cell>
          <cell r="B5477" t="str">
            <v>CNG 611-100 3 1/2" WWK REV POLAR WH. BX</v>
          </cell>
          <cell r="C5477" t="str">
            <v>CNG611/211XLMW1</v>
          </cell>
          <cell r="D5477" t="str">
            <v>FRANKE</v>
          </cell>
          <cell r="E5477" t="str">
            <v>114.808</v>
          </cell>
          <cell r="F5477">
            <v>95.08</v>
          </cell>
          <cell r="G5477" t="str">
            <v>SK</v>
          </cell>
          <cell r="H5477" t="str">
            <v>7612985943567</v>
          </cell>
        </row>
        <row r="5478">
          <cell r="A5478" t="str">
            <v>114.0635.512</v>
          </cell>
          <cell r="B5478" t="str">
            <v>CNG 611-100 3 1/2" WK REV MATTE BLACK BX</v>
          </cell>
          <cell r="C5478" t="str">
            <v>CNG611/211XLMB1</v>
          </cell>
          <cell r="D5478" t="str">
            <v>FRANKE</v>
          </cell>
          <cell r="E5478" t="str">
            <v>114.808</v>
          </cell>
          <cell r="F5478">
            <v>90.56</v>
          </cell>
          <cell r="G5478" t="str">
            <v>SK</v>
          </cell>
          <cell r="H5478" t="str">
            <v>7612985943574</v>
          </cell>
        </row>
        <row r="5479">
          <cell r="A5479" t="str">
            <v>114.0635.513</v>
          </cell>
          <cell r="B5479" t="str">
            <v>CNG 611-100 3 1/2" WWK REV COFFEE BX</v>
          </cell>
          <cell r="C5479" t="str">
            <v>CNG611/211XLCH1</v>
          </cell>
          <cell r="D5479" t="str">
            <v>FRANKE</v>
          </cell>
          <cell r="E5479" t="str">
            <v>114.808</v>
          </cell>
          <cell r="F5479">
            <v>89.66</v>
          </cell>
          <cell r="G5479" t="str">
            <v>SK</v>
          </cell>
          <cell r="H5479" t="str">
            <v>7612985943581</v>
          </cell>
        </row>
        <row r="5480">
          <cell r="A5480" t="str">
            <v>114.0635.514</v>
          </cell>
          <cell r="B5480" t="str">
            <v>CNG 611-100 3 1/2" WWK REV STONE BX</v>
          </cell>
          <cell r="C5480" t="str">
            <v>CNG611/211XLSG1</v>
          </cell>
          <cell r="D5480" t="str">
            <v>FRANKE</v>
          </cell>
          <cell r="E5480" t="str">
            <v>114.808</v>
          </cell>
          <cell r="F5480">
            <v>89.08</v>
          </cell>
          <cell r="G5480" t="str">
            <v>SK</v>
          </cell>
          <cell r="H5480" t="str">
            <v>7612985943598</v>
          </cell>
        </row>
        <row r="5481">
          <cell r="A5481" t="str">
            <v>114.0635.515</v>
          </cell>
          <cell r="B5481" t="str">
            <v>CNG 611-100 3 1/2" WWK REV ONYX BX</v>
          </cell>
          <cell r="C5481" t="str">
            <v>CNG611/211XLOX1</v>
          </cell>
          <cell r="D5481" t="str">
            <v>FRANKE</v>
          </cell>
          <cell r="E5481" t="str">
            <v>114.808</v>
          </cell>
          <cell r="F5481">
            <v>90.47</v>
          </cell>
          <cell r="G5481" t="str">
            <v>SK</v>
          </cell>
          <cell r="H5481" t="str">
            <v>7612985943604</v>
          </cell>
        </row>
        <row r="5482">
          <cell r="A5482" t="str">
            <v>114.0635.516</v>
          </cell>
          <cell r="B5482" t="str">
            <v>CNG 611-100 3 1/2" WWK REV PLATINUM BX</v>
          </cell>
          <cell r="C5482" t="str">
            <v>CNG611/211XLPL1</v>
          </cell>
          <cell r="D5482" t="str">
            <v>FRANKE</v>
          </cell>
          <cell r="E5482" t="str">
            <v>114.808</v>
          </cell>
          <cell r="F5482">
            <v>89.45</v>
          </cell>
          <cell r="G5482" t="str">
            <v>SK</v>
          </cell>
          <cell r="H5482" t="str">
            <v>7612985943611</v>
          </cell>
        </row>
        <row r="5483">
          <cell r="A5483" t="str">
            <v>114.0635.517</v>
          </cell>
          <cell r="B5483" t="str">
            <v>UBG 611-62 3 1/2''WWK REV MATTE BLACK BX</v>
          </cell>
          <cell r="C5483" t="str">
            <v>UBG61162MB1</v>
          </cell>
          <cell r="D5483" t="str">
            <v>FRANKE</v>
          </cell>
          <cell r="E5483" t="str">
            <v>114.806</v>
          </cell>
          <cell r="F5483">
            <v>79.44</v>
          </cell>
          <cell r="G5483" t="str">
            <v>SK</v>
          </cell>
          <cell r="H5483" t="str">
            <v>7612985943628</v>
          </cell>
        </row>
        <row r="5484">
          <cell r="A5484" t="str">
            <v>114.0635.518</v>
          </cell>
          <cell r="B5484" t="str">
            <v>UBG 611-86 3 1/2''WWK REV MATTE BLACK BX</v>
          </cell>
          <cell r="C5484" t="str">
            <v>UBG61186MB1</v>
          </cell>
          <cell r="D5484" t="str">
            <v>FRANKE</v>
          </cell>
          <cell r="E5484" t="str">
            <v>114.806</v>
          </cell>
          <cell r="F5484">
            <v>79.040000000000006</v>
          </cell>
          <cell r="G5484" t="str">
            <v>SK</v>
          </cell>
          <cell r="H5484" t="str">
            <v>7612985943635</v>
          </cell>
        </row>
        <row r="5485">
          <cell r="A5485" t="str">
            <v>114.0635.519</v>
          </cell>
          <cell r="B5485" t="str">
            <v>UBG 621 3 1/2'' WWK REV MATTE BLACX BX</v>
          </cell>
          <cell r="C5485" t="str">
            <v>UBG621MB1</v>
          </cell>
          <cell r="D5485" t="str">
            <v>FRANKE</v>
          </cell>
          <cell r="E5485" t="str">
            <v>114.806</v>
          </cell>
          <cell r="F5485">
            <v>94.75</v>
          </cell>
          <cell r="G5485" t="str">
            <v>SK</v>
          </cell>
          <cell r="H5485" t="str">
            <v>7612985943642</v>
          </cell>
        </row>
        <row r="5486">
          <cell r="A5486" t="str">
            <v>114.0635.520</v>
          </cell>
          <cell r="B5486" t="str">
            <v>UBG 651-100 3 1/2'' WWK MATTE BLACK BX</v>
          </cell>
          <cell r="C5486" t="str">
            <v>UBG651MB1</v>
          </cell>
          <cell r="D5486" t="str">
            <v>FRANKE</v>
          </cell>
          <cell r="E5486" t="str">
            <v>114.806</v>
          </cell>
          <cell r="F5486">
            <v>87.73</v>
          </cell>
          <cell r="G5486" t="str">
            <v>SK</v>
          </cell>
          <cell r="H5486" t="str">
            <v>7612985943659</v>
          </cell>
        </row>
        <row r="5487">
          <cell r="A5487" t="str">
            <v>114.0636.838</v>
          </cell>
          <cell r="B5487" t="str">
            <v>BLG 611-78 3 1/2" NWK REV M-ONYX BX</v>
          </cell>
          <cell r="C5487" t="str">
            <v/>
          </cell>
          <cell r="D5487" t="str">
            <v>FRANKE</v>
          </cell>
          <cell r="E5487" t="str">
            <v>114.545</v>
          </cell>
          <cell r="F5487">
            <v>57.53</v>
          </cell>
          <cell r="G5487" t="str">
            <v>SK</v>
          </cell>
          <cell r="H5487" t="str">
            <v>7612985947718</v>
          </cell>
        </row>
        <row r="5488">
          <cell r="A5488" t="str">
            <v>114.0636.839</v>
          </cell>
          <cell r="B5488" t="str">
            <v>BLG 651 3 1/2" NWK REV M-ONYX CB</v>
          </cell>
          <cell r="C5488" t="str">
            <v/>
          </cell>
          <cell r="D5488" t="str">
            <v>FRANKE</v>
          </cell>
          <cell r="E5488" t="str">
            <v>114.545</v>
          </cell>
          <cell r="F5488">
            <v>63.76</v>
          </cell>
          <cell r="G5488" t="str">
            <v>SK</v>
          </cell>
          <cell r="H5488" t="str">
            <v>7612985947725</v>
          </cell>
        </row>
        <row r="5489">
          <cell r="A5489" t="str">
            <v>114.0636.840</v>
          </cell>
          <cell r="B5489" t="str">
            <v>BLG 621 3 1/2" NWK REV M-ONYX  BX</v>
          </cell>
          <cell r="C5489" t="str">
            <v/>
          </cell>
          <cell r="D5489" t="str">
            <v>FRANKE</v>
          </cell>
          <cell r="E5489" t="str">
            <v>114.545</v>
          </cell>
          <cell r="F5489">
            <v>74.61</v>
          </cell>
          <cell r="G5489" t="str">
            <v>SK</v>
          </cell>
          <cell r="H5489" t="str">
            <v>7612985947732</v>
          </cell>
        </row>
        <row r="5490">
          <cell r="A5490" t="str">
            <v>114.0636.871</v>
          </cell>
          <cell r="B5490" t="str">
            <v>AZG 611-86 3 1/2" NWK REV PLATINUM BX</v>
          </cell>
          <cell r="C5490" t="str">
            <v/>
          </cell>
          <cell r="D5490" t="str">
            <v>FRANKE</v>
          </cell>
          <cell r="E5490" t="str">
            <v>114.201</v>
          </cell>
          <cell r="F5490">
            <v>57.09</v>
          </cell>
          <cell r="G5490" t="str">
            <v>SK</v>
          </cell>
          <cell r="H5490" t="str">
            <v>7612985947749</v>
          </cell>
        </row>
        <row r="5491">
          <cell r="A5491" t="str">
            <v>114.0636.872</v>
          </cell>
          <cell r="B5491" t="str">
            <v>AZG 621 3 1/2" BSW REV PLATINUM BX</v>
          </cell>
          <cell r="C5491" t="str">
            <v/>
          </cell>
          <cell r="D5491" t="str">
            <v>FRANKE</v>
          </cell>
          <cell r="E5491" t="str">
            <v>114.201</v>
          </cell>
          <cell r="F5491">
            <v>71.95</v>
          </cell>
          <cell r="G5491" t="str">
            <v>SK</v>
          </cell>
          <cell r="H5491" t="str">
            <v>7612985947756</v>
          </cell>
        </row>
        <row r="5492">
          <cell r="A5492" t="str">
            <v>114.0636.873</v>
          </cell>
          <cell r="B5492" t="str">
            <v>AZG 651 3 1/2" NWK REV PLATINUM BX</v>
          </cell>
          <cell r="C5492" t="str">
            <v/>
          </cell>
          <cell r="D5492" t="str">
            <v>FRANKE</v>
          </cell>
          <cell r="E5492" t="str">
            <v>114.201</v>
          </cell>
          <cell r="F5492">
            <v>65.819999999999993</v>
          </cell>
          <cell r="G5492" t="str">
            <v>SK</v>
          </cell>
          <cell r="H5492" t="str">
            <v>7612985947763</v>
          </cell>
        </row>
        <row r="5493">
          <cell r="A5493" t="str">
            <v>114.0637.386</v>
          </cell>
          <cell r="B5493" t="str">
            <v>MRG 611-78 3 1/2" NWK REV COFFEE BX</v>
          </cell>
          <cell r="C5493" t="str">
            <v/>
          </cell>
          <cell r="D5493" t="str">
            <v>FRANKE</v>
          </cell>
          <cell r="E5493" t="str">
            <v>114.002</v>
          </cell>
          <cell r="F5493">
            <v>62.84</v>
          </cell>
          <cell r="G5493" t="str">
            <v>SK</v>
          </cell>
          <cell r="H5493" t="str">
            <v>7612985950015</v>
          </cell>
        </row>
        <row r="5494">
          <cell r="A5494" t="str">
            <v>114.0637.630</v>
          </cell>
          <cell r="B5494" t="str">
            <v>MRG 611-97/49 3 1/2" NWK REV COFFEE BX</v>
          </cell>
          <cell r="C5494" t="str">
            <v/>
          </cell>
          <cell r="D5494" t="str">
            <v>FRANKE</v>
          </cell>
          <cell r="E5494" t="str">
            <v>114.002</v>
          </cell>
          <cell r="F5494">
            <v>70.150000000000006</v>
          </cell>
          <cell r="G5494" t="str">
            <v>SK</v>
          </cell>
          <cell r="H5494" t="str">
            <v>7612985951104</v>
          </cell>
        </row>
        <row r="5495">
          <cell r="A5495" t="str">
            <v>114.0637.651</v>
          </cell>
          <cell r="B5495" t="str">
            <v>MRG 621-116 3 1/2" WWK REV COFFEE BX</v>
          </cell>
          <cell r="C5495" t="str">
            <v/>
          </cell>
          <cell r="D5495" t="str">
            <v>FRANKE</v>
          </cell>
          <cell r="E5495" t="str">
            <v>114.002</v>
          </cell>
          <cell r="F5495">
            <v>73.77</v>
          </cell>
          <cell r="G5495" t="str">
            <v>SK</v>
          </cell>
          <cell r="H5495" t="str">
            <v>7612985951111</v>
          </cell>
        </row>
        <row r="5496">
          <cell r="A5496" t="str">
            <v>114.0637.652</v>
          </cell>
          <cell r="B5496" t="str">
            <v>MRG 651-97 3 1/2" NWK REV COFFEE BX</v>
          </cell>
          <cell r="C5496" t="str">
            <v/>
          </cell>
          <cell r="D5496" t="str">
            <v>FRANKE</v>
          </cell>
          <cell r="E5496" t="str">
            <v>114.002</v>
          </cell>
          <cell r="F5496">
            <v>68.47</v>
          </cell>
          <cell r="G5496" t="str">
            <v>SK</v>
          </cell>
          <cell r="H5496" t="str">
            <v>7612985951128</v>
          </cell>
        </row>
        <row r="5497">
          <cell r="A5497" t="str">
            <v>114.0638.147</v>
          </cell>
          <cell r="B5497" t="str">
            <v>UCG 611-100 3 1/2'' NWK REV ONYX BX</v>
          </cell>
          <cell r="C5497" t="str">
            <v/>
          </cell>
          <cell r="D5497" t="str">
            <v>FRANKE</v>
          </cell>
          <cell r="E5497" t="str">
            <v>114.807</v>
          </cell>
          <cell r="F5497">
            <v>59.83</v>
          </cell>
          <cell r="G5497" t="str">
            <v>SK</v>
          </cell>
          <cell r="H5497" t="str">
            <v>7612985957908</v>
          </cell>
        </row>
        <row r="5498">
          <cell r="A5498" t="str">
            <v>114.0638.148</v>
          </cell>
          <cell r="B5498" t="str">
            <v>FSG 611-88 3 1/2" WWK PWHITE BX</v>
          </cell>
          <cell r="C5498" t="str">
            <v/>
          </cell>
          <cell r="D5498" t="str">
            <v>FRANKE</v>
          </cell>
          <cell r="E5498" t="str">
            <v>114.699</v>
          </cell>
          <cell r="F5498">
            <v>0</v>
          </cell>
          <cell r="G5498" t="str">
            <v>SK</v>
          </cell>
          <cell r="H5498" t="str">
            <v>7612985957915</v>
          </cell>
        </row>
        <row r="5499">
          <cell r="A5499" t="str">
            <v>114.0638.149</v>
          </cell>
          <cell r="B5499" t="str">
            <v>FSG 611-88 3 1/2" WWK STONE BX</v>
          </cell>
          <cell r="C5499" t="str">
            <v/>
          </cell>
          <cell r="D5499" t="str">
            <v>FRANKE</v>
          </cell>
          <cell r="E5499" t="str">
            <v>114.699</v>
          </cell>
          <cell r="F5499">
            <v>0</v>
          </cell>
          <cell r="G5499" t="str">
            <v>SK</v>
          </cell>
          <cell r="H5499" t="str">
            <v>7612985957922</v>
          </cell>
        </row>
        <row r="5500">
          <cell r="A5500" t="str">
            <v>114.0638.150</v>
          </cell>
          <cell r="B5500" t="str">
            <v>FSG 611-88 3 1/2" WWK PLATINUM BX</v>
          </cell>
          <cell r="C5500" t="str">
            <v/>
          </cell>
          <cell r="D5500" t="str">
            <v>FRANKE</v>
          </cell>
          <cell r="E5500" t="str">
            <v>114.699</v>
          </cell>
          <cell r="F5500">
            <v>0</v>
          </cell>
          <cell r="G5500" t="str">
            <v>SK</v>
          </cell>
          <cell r="H5500" t="str">
            <v>7612985957939</v>
          </cell>
        </row>
        <row r="5501">
          <cell r="A5501" t="str">
            <v>114.0638.171</v>
          </cell>
          <cell r="B5501" t="str">
            <v>FSG 611-88 3 1/2" WWK COFFEE BX</v>
          </cell>
          <cell r="C5501" t="str">
            <v/>
          </cell>
          <cell r="D5501" t="str">
            <v>FRANKE</v>
          </cell>
          <cell r="E5501" t="str">
            <v>114.699</v>
          </cell>
          <cell r="F5501">
            <v>0</v>
          </cell>
          <cell r="G5501" t="str">
            <v>SK</v>
          </cell>
          <cell r="H5501" t="str">
            <v>7612985957946</v>
          </cell>
        </row>
        <row r="5502">
          <cell r="A5502" t="str">
            <v>114.0638.369</v>
          </cell>
          <cell r="B5502" t="str">
            <v>UCG 611-100 3 1/2'' WWK REV ONYX BX</v>
          </cell>
          <cell r="C5502" t="str">
            <v>UCG611OX1</v>
          </cell>
          <cell r="D5502" t="str">
            <v>FRANKE</v>
          </cell>
          <cell r="E5502" t="str">
            <v>114.807</v>
          </cell>
          <cell r="F5502">
            <v>63.83</v>
          </cell>
          <cell r="G5502" t="str">
            <v>SK</v>
          </cell>
          <cell r="H5502" t="str">
            <v>7612985959285</v>
          </cell>
        </row>
        <row r="5503">
          <cell r="A5503" t="str">
            <v>114.0638.370</v>
          </cell>
          <cell r="B5503" t="str">
            <v>AZG 611-86 3 1/2" WWK REV PLATINUM BX</v>
          </cell>
          <cell r="C5503" t="str">
            <v>AZG611PL1</v>
          </cell>
          <cell r="D5503" t="str">
            <v>FRANKE</v>
          </cell>
          <cell r="E5503" t="str">
            <v>114.201</v>
          </cell>
          <cell r="F5503">
            <v>62.03</v>
          </cell>
          <cell r="G5503" t="str">
            <v>SK</v>
          </cell>
          <cell r="H5503" t="str">
            <v>7612985959292</v>
          </cell>
        </row>
        <row r="5504">
          <cell r="A5504" t="str">
            <v>114.0638.371</v>
          </cell>
          <cell r="B5504" t="str">
            <v>AZG 651-97 3 1/2" WWK REV PLATINUM BX</v>
          </cell>
          <cell r="C5504" t="str">
            <v>AZG651PL1</v>
          </cell>
          <cell r="D5504" t="str">
            <v>FRANKE</v>
          </cell>
          <cell r="E5504" t="str">
            <v>114.201</v>
          </cell>
          <cell r="F5504">
            <v>71.239999999999995</v>
          </cell>
          <cell r="G5504" t="str">
            <v>SK</v>
          </cell>
          <cell r="H5504" t="str">
            <v>7612985959308</v>
          </cell>
        </row>
        <row r="5505">
          <cell r="A5505" t="str">
            <v>114.0638.372</v>
          </cell>
          <cell r="B5505" t="str">
            <v>AZG 621-116 3 1/2" WWK REV PLATINUM BX</v>
          </cell>
          <cell r="C5505" t="str">
            <v>AZG621PL1</v>
          </cell>
          <cell r="D5505" t="str">
            <v>FRANKE</v>
          </cell>
          <cell r="E5505" t="str">
            <v>114.201</v>
          </cell>
          <cell r="F5505">
            <v>78.42</v>
          </cell>
          <cell r="G5505" t="str">
            <v>SK</v>
          </cell>
          <cell r="H5505" t="str">
            <v>7612985959315</v>
          </cell>
        </row>
        <row r="5506">
          <cell r="A5506" t="str">
            <v>114.0638.380</v>
          </cell>
          <cell r="B5506" t="str">
            <v>MRG 611-78 3 1/2" WWK REV COFFEE BX</v>
          </cell>
          <cell r="C5506" t="str">
            <v>MRG611CH1</v>
          </cell>
          <cell r="D5506" t="str">
            <v>FRANKE</v>
          </cell>
          <cell r="E5506" t="str">
            <v>114.002</v>
          </cell>
          <cell r="F5506">
            <v>77.760000000000005</v>
          </cell>
          <cell r="G5506" t="str">
            <v>SK</v>
          </cell>
          <cell r="H5506" t="str">
            <v>7612985959391</v>
          </cell>
        </row>
        <row r="5507">
          <cell r="A5507" t="str">
            <v>114.0638.381</v>
          </cell>
          <cell r="B5507" t="str">
            <v>MRG 611-97 3 1/2" WWK REV COFFEE BX</v>
          </cell>
          <cell r="C5507" t="str">
            <v>MRG611XLCH1</v>
          </cell>
          <cell r="D5507" t="str">
            <v>FRANKE</v>
          </cell>
          <cell r="E5507" t="str">
            <v>114.002</v>
          </cell>
          <cell r="F5507">
            <v>85.59</v>
          </cell>
          <cell r="G5507" t="str">
            <v>SK</v>
          </cell>
          <cell r="H5507" t="str">
            <v>7612985959407</v>
          </cell>
        </row>
        <row r="5508">
          <cell r="A5508" t="str">
            <v>114.0638.382</v>
          </cell>
          <cell r="B5508" t="str">
            <v>MRG 651-97 3 1/2" WWK REV COFFEE BX</v>
          </cell>
          <cell r="C5508" t="str">
            <v>MRG651CH1</v>
          </cell>
          <cell r="D5508" t="str">
            <v>FRANKE</v>
          </cell>
          <cell r="E5508" t="str">
            <v>114.002</v>
          </cell>
          <cell r="F5508">
            <v>88.34</v>
          </cell>
          <cell r="G5508" t="str">
            <v>SK</v>
          </cell>
          <cell r="H5508" t="str">
            <v>7612985959414</v>
          </cell>
        </row>
        <row r="5509">
          <cell r="A5509" t="str">
            <v>114.0638.383</v>
          </cell>
          <cell r="B5509" t="str">
            <v>MRG 621-116 3 1/2" WWK SIP REV COFFEE BX</v>
          </cell>
          <cell r="C5509" t="str">
            <v>MRG621CH1</v>
          </cell>
          <cell r="D5509" t="str">
            <v>FRANKE</v>
          </cell>
          <cell r="E5509" t="str">
            <v>114.002</v>
          </cell>
          <cell r="F5509">
            <v>101.19</v>
          </cell>
          <cell r="G5509" t="str">
            <v>SK</v>
          </cell>
          <cell r="H5509" t="str">
            <v>7612985959421</v>
          </cell>
        </row>
        <row r="5510">
          <cell r="A5510" t="str">
            <v>114.0638.389</v>
          </cell>
          <cell r="B5510" t="str">
            <v>BLG 611-78 3 1/2" WWK REV ONYX BX</v>
          </cell>
          <cell r="C5510" t="str">
            <v>BLG611OX1</v>
          </cell>
          <cell r="D5510" t="str">
            <v>FRANKE</v>
          </cell>
          <cell r="E5510" t="str">
            <v>114.545</v>
          </cell>
          <cell r="F5510">
            <v>78.17</v>
          </cell>
          <cell r="G5510" t="str">
            <v>SK</v>
          </cell>
          <cell r="H5510" t="str">
            <v>7612985959476</v>
          </cell>
        </row>
        <row r="5511">
          <cell r="A5511" t="str">
            <v>114.0638.390</v>
          </cell>
          <cell r="B5511" t="str">
            <v>BLG 651-97 3 1/2" WWK REV ONYX BX</v>
          </cell>
          <cell r="C5511" t="str">
            <v>BLG651OX1</v>
          </cell>
          <cell r="D5511" t="str">
            <v>FRANKE</v>
          </cell>
          <cell r="E5511" t="str">
            <v>114.545</v>
          </cell>
          <cell r="F5511">
            <v>89.38</v>
          </cell>
          <cell r="G5511" t="str">
            <v>SK</v>
          </cell>
          <cell r="H5511" t="str">
            <v>7612985959490</v>
          </cell>
        </row>
        <row r="5512">
          <cell r="A5512" t="str">
            <v>114.0638.441</v>
          </cell>
          <cell r="B5512" t="str">
            <v>BLG 621-116 3 1/2" WWK REV ONYX  BX</v>
          </cell>
          <cell r="C5512" t="str">
            <v>BLG621OX1</v>
          </cell>
          <cell r="D5512" t="str">
            <v>FRANKE</v>
          </cell>
          <cell r="E5512" t="str">
            <v>114.545</v>
          </cell>
          <cell r="F5512">
            <v>98.62</v>
          </cell>
          <cell r="G5512" t="str">
            <v>SK</v>
          </cell>
          <cell r="H5512" t="str">
            <v>7612985959506</v>
          </cell>
        </row>
        <row r="5513">
          <cell r="A5513" t="str">
            <v>114.0638.995</v>
          </cell>
          <cell r="B5513" t="str">
            <v>FSG 611-88 3 1/2" WWK STONE GREY SIP BOX</v>
          </cell>
          <cell r="C5513" t="str">
            <v>FSG61188SG1</v>
          </cell>
          <cell r="D5513" t="str">
            <v>FRANKE</v>
          </cell>
          <cell r="E5513" t="str">
            <v>114.699</v>
          </cell>
          <cell r="F5513">
            <v>129.91</v>
          </cell>
          <cell r="G5513" t="str">
            <v>SK</v>
          </cell>
          <cell r="H5513" t="str">
            <v>7612985961714</v>
          </cell>
        </row>
        <row r="5514">
          <cell r="A5514" t="str">
            <v>114.0638.996</v>
          </cell>
          <cell r="B5514" t="str">
            <v>FSG 611-88 3 1/2" WWK PLATINUM SIP BOX</v>
          </cell>
          <cell r="C5514" t="str">
            <v>FSG61188PL1</v>
          </cell>
          <cell r="D5514" t="str">
            <v>FRANKE</v>
          </cell>
          <cell r="E5514" t="str">
            <v>114.699</v>
          </cell>
          <cell r="F5514">
            <v>152.41999999999999</v>
          </cell>
          <cell r="G5514" t="str">
            <v>SK</v>
          </cell>
          <cell r="H5514" t="str">
            <v>7612985961721</v>
          </cell>
        </row>
        <row r="5515">
          <cell r="A5515" t="str">
            <v>114.0638.997</v>
          </cell>
          <cell r="B5515" t="str">
            <v>FSG 611-88 3 1/2" WWK COFFEE SIP BOX</v>
          </cell>
          <cell r="C5515" t="str">
            <v>FSG61188CH1</v>
          </cell>
          <cell r="D5515" t="str">
            <v>FRANKE</v>
          </cell>
          <cell r="E5515" t="str">
            <v>114.699</v>
          </cell>
          <cell r="F5515">
            <v>151.07</v>
          </cell>
          <cell r="G5515" t="str">
            <v>SK</v>
          </cell>
          <cell r="H5515" t="str">
            <v>7612985961738</v>
          </cell>
        </row>
        <row r="5516">
          <cell r="A5516" t="str">
            <v>114.0638.998</v>
          </cell>
          <cell r="B5516" t="str">
            <v>FSG 611-88 3 1/2" WWK PWHITE SIP BOX</v>
          </cell>
          <cell r="C5516" t="str">
            <v>FSG61188MW1</v>
          </cell>
          <cell r="D5516" t="str">
            <v>FRANKE</v>
          </cell>
          <cell r="E5516" t="str">
            <v>114.699</v>
          </cell>
          <cell r="F5516">
            <v>133.72</v>
          </cell>
          <cell r="G5516" t="str">
            <v>SK</v>
          </cell>
          <cell r="H5516" t="str">
            <v>7612985961745</v>
          </cell>
        </row>
        <row r="5517">
          <cell r="A5517" t="str">
            <v>114.0650.024</v>
          </cell>
          <cell r="B5517" t="str">
            <v>UCG 611-100 3 1/2'' WWK REV ON BX PROJ</v>
          </cell>
          <cell r="C5517" t="str">
            <v>UCG611OXP</v>
          </cell>
          <cell r="D5517" t="str">
            <v>FRANKE</v>
          </cell>
          <cell r="E5517" t="str">
            <v>114.807</v>
          </cell>
          <cell r="F5517">
            <v>87.07</v>
          </cell>
          <cell r="G5517" t="str">
            <v>SK</v>
          </cell>
          <cell r="H5517" t="str">
            <v>7612986035001</v>
          </cell>
        </row>
        <row r="5518">
          <cell r="A5518" t="str">
            <v>114.0650.450</v>
          </cell>
          <cell r="B5518" t="str">
            <v>MRG 611-78 3 1/2" WWK MB+ATL NEO SPOU SS</v>
          </cell>
          <cell r="C5518" t="str">
            <v>MRG611MBPKATZ</v>
          </cell>
          <cell r="D5518" t="str">
            <v>FRANKE</v>
          </cell>
          <cell r="E5518" t="str">
            <v>114.002</v>
          </cell>
          <cell r="F5518">
            <v>122.49</v>
          </cell>
          <cell r="G5518" t="str">
            <v>SK</v>
          </cell>
          <cell r="H5518" t="str">
            <v>7612986036138</v>
          </cell>
        </row>
        <row r="5519">
          <cell r="A5519" t="str">
            <v>114.0650.551</v>
          </cell>
          <cell r="B5519" t="str">
            <v>MRG 621-116 3 1/2" WWK MB+ATLNEO SPOU SS</v>
          </cell>
          <cell r="C5519" t="str">
            <v>MRG621MBPKATZ</v>
          </cell>
          <cell r="D5519" t="str">
            <v>FRANKE</v>
          </cell>
          <cell r="E5519" t="str">
            <v>114.002</v>
          </cell>
          <cell r="F5519">
            <v>142.83000000000001</v>
          </cell>
          <cell r="G5519" t="str">
            <v>SK</v>
          </cell>
          <cell r="H5519" t="str">
            <v>7612986036145</v>
          </cell>
        </row>
        <row r="5520">
          <cell r="A5520" t="str">
            <v>114.0650.552</v>
          </cell>
          <cell r="B5520" t="str">
            <v>MRG 651-97 3 1/2" WWK MB+ATL NEO SPOU SS</v>
          </cell>
          <cell r="C5520" t="str">
            <v>MRG651MBPKATZ</v>
          </cell>
          <cell r="D5520" t="str">
            <v>FRANKE</v>
          </cell>
          <cell r="E5520" t="str">
            <v>114.002</v>
          </cell>
          <cell r="F5520">
            <v>132.96</v>
          </cell>
          <cell r="G5520" t="str">
            <v>SK</v>
          </cell>
          <cell r="H5520" t="str">
            <v>7612986036152</v>
          </cell>
        </row>
        <row r="5521">
          <cell r="A5521" t="str">
            <v>114.0650.553</v>
          </cell>
          <cell r="B5521" t="str">
            <v>MRG 611-78 3 1/2" WWK MB+ATL NEO NOZZ SS</v>
          </cell>
          <cell r="C5521" t="str">
            <v>MRG611MBPKATU</v>
          </cell>
          <cell r="D5521" t="str">
            <v>FRANKE</v>
          </cell>
          <cell r="E5521" t="str">
            <v>114.002</v>
          </cell>
          <cell r="F5521">
            <v>134.81</v>
          </cell>
          <cell r="G5521" t="str">
            <v>SK</v>
          </cell>
          <cell r="H5521" t="str">
            <v>7612986036169</v>
          </cell>
        </row>
        <row r="5522">
          <cell r="A5522" t="str">
            <v>114.0650.554</v>
          </cell>
          <cell r="B5522" t="str">
            <v>MRG 621-116 3 1/2" WWK MB+ATLNEO NOZZ SS</v>
          </cell>
          <cell r="C5522" t="str">
            <v>MRG621MBPKATU</v>
          </cell>
          <cell r="D5522" t="str">
            <v>FRANKE</v>
          </cell>
          <cell r="E5522" t="str">
            <v>114.002</v>
          </cell>
          <cell r="F5522">
            <v>155.15</v>
          </cell>
          <cell r="G5522" t="str">
            <v>SK</v>
          </cell>
          <cell r="H5522" t="str">
            <v>7612986036176</v>
          </cell>
        </row>
        <row r="5523">
          <cell r="A5523" t="str">
            <v>114.0650.555</v>
          </cell>
          <cell r="B5523" t="str">
            <v>MRG 651-97 3 1/2" WWK MB+ATL NEO NOZZ SS</v>
          </cell>
          <cell r="C5523" t="str">
            <v>MRG651MBPKATU</v>
          </cell>
          <cell r="D5523" t="str">
            <v>FRANKE</v>
          </cell>
          <cell r="E5523" t="str">
            <v>114.002</v>
          </cell>
          <cell r="F5523">
            <v>145.27000000000001</v>
          </cell>
          <cell r="G5523" t="str">
            <v>SK</v>
          </cell>
          <cell r="H5523" t="str">
            <v>7612986036183</v>
          </cell>
        </row>
        <row r="5524">
          <cell r="A5524" t="str">
            <v>114.0650.561</v>
          </cell>
          <cell r="B5524" t="str">
            <v>MRG 611-78 3 1/2" WWK MB+ACT PLU SPO MB</v>
          </cell>
          <cell r="C5524" t="str">
            <v>MRG611MBPKAPZZ</v>
          </cell>
          <cell r="D5524" t="str">
            <v>FRANKE</v>
          </cell>
          <cell r="E5524" t="str">
            <v>114.002</v>
          </cell>
          <cell r="F5524">
            <v>139.55000000000001</v>
          </cell>
          <cell r="G5524" t="str">
            <v>SK</v>
          </cell>
          <cell r="H5524" t="str">
            <v>7612986037111</v>
          </cell>
        </row>
        <row r="5525">
          <cell r="A5525" t="str">
            <v>114.0650.861</v>
          </cell>
          <cell r="B5525" t="str">
            <v>MRG 621-116 3 1/2" WWK MB+ACTPLU SPO MB</v>
          </cell>
          <cell r="C5525" t="str">
            <v>MRG621MBPKAPZZ</v>
          </cell>
          <cell r="D5525" t="str">
            <v>FRANKE</v>
          </cell>
          <cell r="E5525" t="str">
            <v>114.002</v>
          </cell>
          <cell r="F5525">
            <v>159.88999999999999</v>
          </cell>
          <cell r="G5525" t="str">
            <v>SK</v>
          </cell>
          <cell r="H5525" t="str">
            <v>7612986041200</v>
          </cell>
        </row>
        <row r="5526">
          <cell r="A5526" t="str">
            <v>114.0650.862</v>
          </cell>
          <cell r="B5526" t="str">
            <v>MRG 651-97 3 1/2" WWK MB+ACT PLU SPO MB</v>
          </cell>
          <cell r="C5526" t="str">
            <v>MRG651MBPKAPZZ</v>
          </cell>
          <cell r="D5526" t="str">
            <v>FRANKE</v>
          </cell>
          <cell r="E5526" t="str">
            <v>114.002</v>
          </cell>
          <cell r="F5526">
            <v>150.01</v>
          </cell>
          <cell r="G5526" t="str">
            <v>SK</v>
          </cell>
          <cell r="H5526" t="str">
            <v>7612986041217</v>
          </cell>
        </row>
        <row r="5527">
          <cell r="A5527" t="str">
            <v>114.0650.864</v>
          </cell>
          <cell r="B5527" t="str">
            <v>UBG 611-62 3 1/2''WWK MB+ACT PLU SPO MB</v>
          </cell>
          <cell r="C5527" t="str">
            <v>UBG61162MBPKAPZZ</v>
          </cell>
          <cell r="D5527" t="str">
            <v>FRANKE</v>
          </cell>
          <cell r="E5527" t="str">
            <v>114.806</v>
          </cell>
          <cell r="F5527">
            <v>136.47</v>
          </cell>
          <cell r="G5527" t="str">
            <v>SK</v>
          </cell>
          <cell r="H5527" t="str">
            <v>7612986041231</v>
          </cell>
        </row>
        <row r="5528">
          <cell r="A5528" t="str">
            <v>114.0650.865</v>
          </cell>
          <cell r="B5528" t="str">
            <v>UBG 611-86 3 1/2" WWK MB+ACT PLU SPO MB</v>
          </cell>
          <cell r="C5528" t="str">
            <v>UBG61186MBPKAPZZ</v>
          </cell>
          <cell r="D5528" t="str">
            <v>FRANKE</v>
          </cell>
          <cell r="E5528" t="str">
            <v>114.806</v>
          </cell>
          <cell r="F5528">
            <v>144.15</v>
          </cell>
          <cell r="G5528" t="str">
            <v>SK</v>
          </cell>
          <cell r="H5528" t="str">
            <v>7612986041248</v>
          </cell>
        </row>
        <row r="5529">
          <cell r="A5529" t="str">
            <v>114.0650.866</v>
          </cell>
          <cell r="B5529" t="str">
            <v>UBG 621-116 3 1/2" WWK MB+ACTPLU SPO MB</v>
          </cell>
          <cell r="C5529" t="str">
            <v>UBG621MBPKAPZZ</v>
          </cell>
          <cell r="D5529" t="str">
            <v>FRANKE</v>
          </cell>
          <cell r="E5529" t="str">
            <v>114.806</v>
          </cell>
          <cell r="F5529">
            <v>185.46</v>
          </cell>
          <cell r="G5529" t="str">
            <v>SK</v>
          </cell>
          <cell r="H5529" t="str">
            <v>7612986041255</v>
          </cell>
        </row>
        <row r="5530">
          <cell r="A5530" t="str">
            <v>114.0650.867</v>
          </cell>
          <cell r="B5530" t="str">
            <v>UBG 651-100 3 1/2" WWK MB+ACTPLU SPO MB</v>
          </cell>
          <cell r="C5530" t="str">
            <v>UBG651MBPKAPZZ</v>
          </cell>
          <cell r="D5530" t="str">
            <v>FRANKE</v>
          </cell>
          <cell r="E5530" t="str">
            <v>114.806</v>
          </cell>
          <cell r="F5530">
            <v>158.78</v>
          </cell>
          <cell r="G5530" t="str">
            <v>SK</v>
          </cell>
          <cell r="H5530" t="str">
            <v>7612986041262</v>
          </cell>
        </row>
        <row r="5531">
          <cell r="A5531" t="str">
            <v>114.0650.871</v>
          </cell>
          <cell r="B5531" t="str">
            <v>MRG 611-78 3 1/2" WWK MB+ACT PLU SPR MB</v>
          </cell>
          <cell r="C5531" t="str">
            <v>MRG611MBPKAPZU</v>
          </cell>
          <cell r="D5531" t="str">
            <v>FRANKE</v>
          </cell>
          <cell r="E5531" t="str">
            <v>114.002</v>
          </cell>
          <cell r="F5531">
            <v>180.53</v>
          </cell>
          <cell r="G5531" t="str">
            <v>SK</v>
          </cell>
          <cell r="H5531" t="str">
            <v>7612986041293</v>
          </cell>
        </row>
        <row r="5532">
          <cell r="A5532" t="str">
            <v>114.0650.872</v>
          </cell>
          <cell r="B5532" t="str">
            <v>MRG 621-116 3 1/2" WWK MB+ACTPLU SPR MB</v>
          </cell>
          <cell r="C5532" t="str">
            <v>MRG621MBPKAPZU</v>
          </cell>
          <cell r="D5532" t="str">
            <v>FRANKE</v>
          </cell>
          <cell r="E5532" t="str">
            <v>114.002</v>
          </cell>
          <cell r="F5532">
            <v>200.87</v>
          </cell>
          <cell r="G5532" t="str">
            <v>SK</v>
          </cell>
          <cell r="H5532" t="str">
            <v>7612986041309</v>
          </cell>
        </row>
        <row r="5533">
          <cell r="A5533" t="str">
            <v>114.0650.873</v>
          </cell>
          <cell r="B5533" t="str">
            <v>MRG 651-97 3 1/2" WWK MB+ACT PLU SPR MB</v>
          </cell>
          <cell r="C5533" t="str">
            <v>MRG651MBPKAPZU</v>
          </cell>
          <cell r="D5533" t="str">
            <v>FRANKE</v>
          </cell>
          <cell r="E5533" t="str">
            <v>114.002</v>
          </cell>
          <cell r="F5533">
            <v>191</v>
          </cell>
          <cell r="G5533" t="str">
            <v>SK</v>
          </cell>
          <cell r="H5533" t="str">
            <v>7612986041316</v>
          </cell>
        </row>
        <row r="5534">
          <cell r="A5534" t="str">
            <v>114.0650.874</v>
          </cell>
          <cell r="B5534" t="str">
            <v>UBG 611-62 3 1/2''WWK MB+ACT PLU SPR MB</v>
          </cell>
          <cell r="C5534" t="str">
            <v>UBG61162MBPKAPZU</v>
          </cell>
          <cell r="D5534" t="str">
            <v>FRANKE</v>
          </cell>
          <cell r="E5534" t="str">
            <v>114.806</v>
          </cell>
          <cell r="F5534">
            <v>177.45</v>
          </cell>
          <cell r="G5534" t="str">
            <v>SK</v>
          </cell>
          <cell r="H5534" t="str">
            <v>7612986041323</v>
          </cell>
        </row>
        <row r="5535">
          <cell r="A5535" t="str">
            <v>114.0650.875</v>
          </cell>
          <cell r="B5535" t="str">
            <v>UBG 611-86 3 1/2" WWK MB+ACT PLU SPR MB</v>
          </cell>
          <cell r="C5535" t="str">
            <v>UBG61186MBPKAPZU</v>
          </cell>
          <cell r="D5535" t="str">
            <v>FRANKE</v>
          </cell>
          <cell r="E5535" t="str">
            <v>114.806</v>
          </cell>
          <cell r="F5535">
            <v>185.13</v>
          </cell>
          <cell r="G5535" t="str">
            <v>SK</v>
          </cell>
          <cell r="H5535" t="str">
            <v>7612986041330</v>
          </cell>
        </row>
        <row r="5536">
          <cell r="A5536" t="str">
            <v>114.0650.876</v>
          </cell>
          <cell r="B5536" t="str">
            <v>UBG 621-116 3 1/2" WWK MB+ACTPLU SPR MB</v>
          </cell>
          <cell r="C5536" t="str">
            <v>UBG621MBPKAPZU</v>
          </cell>
          <cell r="D5536" t="str">
            <v>FRANKE</v>
          </cell>
          <cell r="E5536" t="str">
            <v>114.806</v>
          </cell>
          <cell r="F5536">
            <v>226.44</v>
          </cell>
          <cell r="G5536" t="str">
            <v>SK</v>
          </cell>
          <cell r="H5536" t="str">
            <v>7612986041347</v>
          </cell>
        </row>
        <row r="5537">
          <cell r="A5537" t="str">
            <v>114.0650.877</v>
          </cell>
          <cell r="B5537" t="str">
            <v>UBG 651-100 3 1/2" WWK MB+ACTPLU SPR MB</v>
          </cell>
          <cell r="C5537" t="str">
            <v>UBG651MBPKAPZU</v>
          </cell>
          <cell r="D5537" t="str">
            <v>FRANKE</v>
          </cell>
          <cell r="E5537" t="str">
            <v>114.806</v>
          </cell>
          <cell r="F5537">
            <v>199.76</v>
          </cell>
          <cell r="G5537" t="str">
            <v>SK</v>
          </cell>
          <cell r="H5537" t="str">
            <v>7612986041354</v>
          </cell>
        </row>
        <row r="5538">
          <cell r="A5538" t="str">
            <v>114.0650.880</v>
          </cell>
          <cell r="B5538" t="str">
            <v>MRG 611-78 3 1/2" WWK MB+ATL NEO SPO IBK</v>
          </cell>
          <cell r="C5538" t="str">
            <v>MRG611MBPKATZZ</v>
          </cell>
          <cell r="D5538" t="str">
            <v>FRANKE</v>
          </cell>
          <cell r="E5538" t="str">
            <v>114.002</v>
          </cell>
          <cell r="F5538">
            <v>159.72999999999999</v>
          </cell>
          <cell r="G5538" t="str">
            <v>SK</v>
          </cell>
          <cell r="H5538" t="str">
            <v>7612986041385</v>
          </cell>
        </row>
        <row r="5539">
          <cell r="A5539" t="str">
            <v>114.0650.891</v>
          </cell>
          <cell r="B5539" t="str">
            <v>MRG 621-116 3 1/2" WWK MB+ATLNEO SPO IBK</v>
          </cell>
          <cell r="C5539" t="str">
            <v>MRG621MBPKATZZ</v>
          </cell>
          <cell r="D5539" t="str">
            <v>FRANKE</v>
          </cell>
          <cell r="E5539" t="str">
            <v>114.002</v>
          </cell>
          <cell r="F5539">
            <v>158.21</v>
          </cell>
          <cell r="G5539" t="str">
            <v>SK</v>
          </cell>
          <cell r="H5539" t="str">
            <v>7612986041392</v>
          </cell>
        </row>
        <row r="5540">
          <cell r="A5540" t="str">
            <v>114.0650.892</v>
          </cell>
          <cell r="B5540" t="str">
            <v>MRG 651-97 3 1/2" WWK MB+ATL NEO SPO IBK</v>
          </cell>
          <cell r="C5540" t="str">
            <v>MRG651MBPKATZZ</v>
          </cell>
          <cell r="D5540" t="str">
            <v>FRANKE</v>
          </cell>
          <cell r="E5540" t="str">
            <v>114.002</v>
          </cell>
          <cell r="F5540">
            <v>170.49</v>
          </cell>
          <cell r="G5540" t="str">
            <v>SK</v>
          </cell>
          <cell r="H5540" t="str">
            <v>7612986041408</v>
          </cell>
        </row>
        <row r="5541">
          <cell r="A5541" t="str">
            <v>114.0650.893</v>
          </cell>
          <cell r="B5541" t="str">
            <v>UBG 611-62 3 1/2''WWK MB+ATL NEO SPO IBK</v>
          </cell>
          <cell r="C5541" t="str">
            <v>UBG61162MBPKATZZ</v>
          </cell>
          <cell r="D5541" t="str">
            <v>FRANKE</v>
          </cell>
          <cell r="E5541" t="str">
            <v>114.806</v>
          </cell>
          <cell r="F5541">
            <v>134.79</v>
          </cell>
          <cell r="G5541" t="str">
            <v>SK</v>
          </cell>
          <cell r="H5541" t="str">
            <v>7612986041415</v>
          </cell>
        </row>
        <row r="5542">
          <cell r="A5542" t="str">
            <v>114.0650.894</v>
          </cell>
          <cell r="B5542" t="str">
            <v>UBG 611-86 3 1/2" WWK MB+ATL NEO SPO IBK</v>
          </cell>
          <cell r="C5542" t="str">
            <v>UBG61186MBPKATZZ</v>
          </cell>
          <cell r="D5542" t="str">
            <v>FRANKE</v>
          </cell>
          <cell r="E5542" t="str">
            <v>114.806</v>
          </cell>
          <cell r="F5542">
            <v>142.47</v>
          </cell>
          <cell r="G5542" t="str">
            <v>SK</v>
          </cell>
          <cell r="H5542" t="str">
            <v>7612986041422</v>
          </cell>
        </row>
        <row r="5543">
          <cell r="A5543" t="str">
            <v>114.0650.895</v>
          </cell>
          <cell r="B5543" t="str">
            <v>UBG 621-116 3 1/2" WWK MB+ATLNEO SPO IBK</v>
          </cell>
          <cell r="C5543" t="str">
            <v>UBG621MBPKATZZ</v>
          </cell>
          <cell r="D5543" t="str">
            <v>FRANKE</v>
          </cell>
          <cell r="E5543" t="str">
            <v>114.806</v>
          </cell>
          <cell r="F5543">
            <v>183.78</v>
          </cell>
          <cell r="G5543" t="str">
            <v>SK</v>
          </cell>
          <cell r="H5543" t="str">
            <v>7612986041439</v>
          </cell>
        </row>
        <row r="5544">
          <cell r="A5544" t="str">
            <v>114.0650.896</v>
          </cell>
          <cell r="B5544" t="str">
            <v>UBG 651-100 3 1/2" WWK MB+ATLNEO SPO IBK</v>
          </cell>
          <cell r="C5544" t="str">
            <v>UBG651MBPKATZZ</v>
          </cell>
          <cell r="D5544" t="str">
            <v>FRANKE</v>
          </cell>
          <cell r="E5544" t="str">
            <v>114.806</v>
          </cell>
          <cell r="F5544">
            <v>157.1</v>
          </cell>
          <cell r="G5544" t="str">
            <v>SK</v>
          </cell>
          <cell r="H5544" t="str">
            <v>7612986041446</v>
          </cell>
        </row>
        <row r="5545">
          <cell r="A5545" t="str">
            <v>114.0650.921</v>
          </cell>
          <cell r="B5545" t="str">
            <v>MRG 611-78 3 1/2" WWK MB+ATL NEO NOZ IBK</v>
          </cell>
          <cell r="C5545" t="str">
            <v>MRG611MBPKATZU</v>
          </cell>
          <cell r="D5545" t="str">
            <v>FRANKE</v>
          </cell>
          <cell r="E5545" t="str">
            <v>114.002</v>
          </cell>
          <cell r="F5545">
            <v>153.76</v>
          </cell>
          <cell r="G5545" t="str">
            <v>SK</v>
          </cell>
          <cell r="H5545" t="str">
            <v>7612986041484</v>
          </cell>
        </row>
        <row r="5546">
          <cell r="A5546" t="str">
            <v>114.0650.922</v>
          </cell>
          <cell r="B5546" t="str">
            <v>MRG 621-116 3 1/2" WWK MB+ATLNEO NOZ IBK</v>
          </cell>
          <cell r="C5546" t="str">
            <v>MRG621MBPKATZU</v>
          </cell>
          <cell r="D5546" t="str">
            <v>FRANKE</v>
          </cell>
          <cell r="E5546" t="str">
            <v>114.002</v>
          </cell>
          <cell r="F5546">
            <v>174.1</v>
          </cell>
          <cell r="G5546" t="str">
            <v>SK</v>
          </cell>
          <cell r="H5546" t="str">
            <v>7612986041491</v>
          </cell>
        </row>
        <row r="5547">
          <cell r="A5547" t="str">
            <v>114.0651.189</v>
          </cell>
          <cell r="B5547" t="str">
            <v>MRG 651-97 3 1/2" WWK MB+ATL NEO NOZ IBK</v>
          </cell>
          <cell r="C5547" t="str">
            <v>MRG651MBPKATZU</v>
          </cell>
          <cell r="D5547" t="str">
            <v>FRANKE</v>
          </cell>
          <cell r="E5547" t="str">
            <v>114.002</v>
          </cell>
          <cell r="F5547">
            <v>189.76</v>
          </cell>
          <cell r="G5547" t="str">
            <v>SK</v>
          </cell>
          <cell r="H5547" t="str">
            <v>7612986044126</v>
          </cell>
        </row>
        <row r="5548">
          <cell r="A5548" t="str">
            <v>114.0651.190</v>
          </cell>
          <cell r="B5548" t="str">
            <v>UBG 611-62 3 1/2'' WWK MB+ATLNEO NOZ IBK</v>
          </cell>
          <cell r="C5548" t="str">
            <v>UBG61162MBPKATZU</v>
          </cell>
          <cell r="D5548" t="str">
            <v>FRANKE</v>
          </cell>
          <cell r="E5548" t="str">
            <v>114.806</v>
          </cell>
          <cell r="F5548">
            <v>150.68</v>
          </cell>
          <cell r="G5548" t="str">
            <v>SK</v>
          </cell>
          <cell r="H5548" t="str">
            <v>7612986044133</v>
          </cell>
        </row>
        <row r="5549">
          <cell r="A5549" t="str">
            <v>114.0651.201</v>
          </cell>
          <cell r="B5549" t="str">
            <v>UBG 611-86 3 1/2" WWK MB+ATL NEO NOZ IBK</v>
          </cell>
          <cell r="C5549" t="str">
            <v>UBG61186MBPKATZU</v>
          </cell>
          <cell r="D5549" t="str">
            <v>FRANKE</v>
          </cell>
          <cell r="E5549" t="str">
            <v>114.806</v>
          </cell>
          <cell r="F5549">
            <v>158.36000000000001</v>
          </cell>
          <cell r="G5549" t="str">
            <v>SK</v>
          </cell>
          <cell r="H5549" t="str">
            <v>7612986044140</v>
          </cell>
        </row>
        <row r="5550">
          <cell r="A5550" t="str">
            <v>114.0651.202</v>
          </cell>
          <cell r="B5550" t="str">
            <v>UBG 621-116 3 1/2" WWK MB+ATLNEO NOZ IBK</v>
          </cell>
          <cell r="C5550" t="str">
            <v>UBG621MBPKATZU</v>
          </cell>
          <cell r="D5550" t="str">
            <v>FRANKE</v>
          </cell>
          <cell r="E5550" t="str">
            <v>114.806</v>
          </cell>
          <cell r="F5550">
            <v>199.67</v>
          </cell>
          <cell r="G5550" t="str">
            <v>SK</v>
          </cell>
          <cell r="H5550" t="str">
            <v>7612986044157</v>
          </cell>
        </row>
        <row r="5551">
          <cell r="A5551" t="str">
            <v>114.0651.203</v>
          </cell>
          <cell r="B5551" t="str">
            <v>UBG 651-100 3 1/2" WWK MB+ATLNEO NOZ IBK</v>
          </cell>
          <cell r="C5551" t="str">
            <v>UBG651MBPKATZU</v>
          </cell>
          <cell r="D5551" t="str">
            <v>FRANKE</v>
          </cell>
          <cell r="E5551" t="str">
            <v>114.806</v>
          </cell>
          <cell r="F5551">
            <v>172.99</v>
          </cell>
          <cell r="G5551" t="str">
            <v>SK</v>
          </cell>
          <cell r="H5551" t="str">
            <v>7612986044164</v>
          </cell>
        </row>
        <row r="5552">
          <cell r="A5552" t="str">
            <v>114.0651.204</v>
          </cell>
          <cell r="B5552" t="str">
            <v>MRG 611-78 3 1/2" WWK MB+ACT NEO SPO MB</v>
          </cell>
          <cell r="C5552" t="str">
            <v>MRG611MBPKANZZ</v>
          </cell>
          <cell r="D5552" t="str">
            <v>FRANKE</v>
          </cell>
          <cell r="E5552" t="str">
            <v>114.002</v>
          </cell>
          <cell r="F5552">
            <v>149.25</v>
          </cell>
          <cell r="G5552" t="str">
            <v>SK</v>
          </cell>
          <cell r="H5552" t="str">
            <v>7612986044171</v>
          </cell>
        </row>
        <row r="5553">
          <cell r="A5553" t="str">
            <v>114.0651.205</v>
          </cell>
          <cell r="B5553" t="str">
            <v>MRG 621-116 3 1/2" WWK MB+ACTNEO SPO MB</v>
          </cell>
          <cell r="C5553" t="str">
            <v>MRG621MBPKANZZ</v>
          </cell>
          <cell r="D5553" t="str">
            <v>FRANKE</v>
          </cell>
          <cell r="E5553" t="str">
            <v>114.002</v>
          </cell>
          <cell r="F5553">
            <v>169.6</v>
          </cell>
          <cell r="G5553" t="str">
            <v>SK</v>
          </cell>
          <cell r="H5553" t="str">
            <v>7612986044188</v>
          </cell>
        </row>
        <row r="5554">
          <cell r="A5554" t="str">
            <v>114.0651.206</v>
          </cell>
          <cell r="B5554" t="str">
            <v>MRG 651-97 3 1/2" WWK MB+ACT NEO SPO MB</v>
          </cell>
          <cell r="C5554" t="str">
            <v>MRG651MBPKANZZ</v>
          </cell>
          <cell r="D5554" t="str">
            <v>FRANKE</v>
          </cell>
          <cell r="E5554" t="str">
            <v>114.002</v>
          </cell>
          <cell r="F5554">
            <v>159.72</v>
          </cell>
          <cell r="G5554" t="str">
            <v>SK</v>
          </cell>
          <cell r="H5554" t="str">
            <v>7612986044195</v>
          </cell>
        </row>
        <row r="5555">
          <cell r="A5555" t="str">
            <v>114.0651.207</v>
          </cell>
          <cell r="B5555" t="str">
            <v>MRG 611-78 3 1/2" WWK MB+ACT NEO SPR MB</v>
          </cell>
          <cell r="C5555" t="str">
            <v>MRG611MBPKANZU</v>
          </cell>
          <cell r="D5555" t="str">
            <v>FRANKE</v>
          </cell>
          <cell r="E5555" t="str">
            <v>114.002</v>
          </cell>
          <cell r="F5555">
            <v>184.17</v>
          </cell>
          <cell r="G5555" t="str">
            <v>SK</v>
          </cell>
          <cell r="H5555" t="str">
            <v>7612986044508</v>
          </cell>
        </row>
        <row r="5556">
          <cell r="A5556" t="str">
            <v>114.0651.208</v>
          </cell>
          <cell r="B5556" t="str">
            <v>MRG 621-116 3 1/2" WWK MB+ACT NEO SPR MB</v>
          </cell>
          <cell r="C5556" t="str">
            <v>MRG621MBPKANZU</v>
          </cell>
          <cell r="D5556" t="str">
            <v>FRANKE</v>
          </cell>
          <cell r="E5556" t="str">
            <v>114.002</v>
          </cell>
          <cell r="F5556">
            <v>204.51</v>
          </cell>
          <cell r="G5556" t="str">
            <v>SK</v>
          </cell>
          <cell r="H5556" t="str">
            <v>7612986044515</v>
          </cell>
        </row>
        <row r="5557">
          <cell r="A5557" t="str">
            <v>114.0651.209</v>
          </cell>
          <cell r="B5557" t="str">
            <v>MRG 651-97 3 1/2" WWK MB+ACT NEO SPR MB</v>
          </cell>
          <cell r="C5557" t="str">
            <v>MRG651MBPKANZU</v>
          </cell>
          <cell r="D5557" t="str">
            <v>FRANKE</v>
          </cell>
          <cell r="E5557" t="str">
            <v>114.002</v>
          </cell>
          <cell r="F5557">
            <v>194.63</v>
          </cell>
          <cell r="G5557" t="str">
            <v>SK</v>
          </cell>
          <cell r="H5557" t="str">
            <v>7612986044522</v>
          </cell>
        </row>
        <row r="5558">
          <cell r="A5558" t="str">
            <v>114.0651.210</v>
          </cell>
          <cell r="B5558" t="str">
            <v>MRG 611-78 3 1/2" WWK MB+EOS NEO SPOU SS</v>
          </cell>
          <cell r="C5558" t="str">
            <v>MRG611MBPKENZ</v>
          </cell>
          <cell r="D5558" t="str">
            <v>FRANKE</v>
          </cell>
          <cell r="E5558" t="str">
            <v>114.002</v>
          </cell>
          <cell r="F5558">
            <v>127.44</v>
          </cell>
          <cell r="G5558" t="str">
            <v>SK</v>
          </cell>
          <cell r="H5558" t="str">
            <v>7612986044539</v>
          </cell>
        </row>
        <row r="5559">
          <cell r="A5559" t="str">
            <v>114.0651.211</v>
          </cell>
          <cell r="B5559" t="str">
            <v>MRG 621-116 3 1/2" WWK MB+EOSNEO SPOU SS</v>
          </cell>
          <cell r="C5559" t="str">
            <v>MRG621MBPKENZ</v>
          </cell>
          <cell r="D5559" t="str">
            <v>FRANKE</v>
          </cell>
          <cell r="E5559" t="str">
            <v>114.002</v>
          </cell>
          <cell r="F5559">
            <v>147.78</v>
          </cell>
          <cell r="G5559" t="str">
            <v>SK</v>
          </cell>
          <cell r="H5559" t="str">
            <v>7612986044546</v>
          </cell>
        </row>
        <row r="5560">
          <cell r="A5560" t="str">
            <v>114.0651.212</v>
          </cell>
          <cell r="B5560" t="str">
            <v>MRG 651-97 3 1/2" WWK MB+EOS NEO SPOU SS</v>
          </cell>
          <cell r="C5560" t="str">
            <v>MRG651MBPKENZ</v>
          </cell>
          <cell r="D5560" t="str">
            <v>FRANKE</v>
          </cell>
          <cell r="E5560" t="str">
            <v>114.002</v>
          </cell>
          <cell r="F5560">
            <v>137.9</v>
          </cell>
          <cell r="G5560" t="str">
            <v>SK</v>
          </cell>
          <cell r="H5560" t="str">
            <v>7612986044553</v>
          </cell>
        </row>
        <row r="5561">
          <cell r="A5561" t="str">
            <v>114.0651.213</v>
          </cell>
          <cell r="B5561" t="str">
            <v>MRG 611-78 3 1/2" WWK MB+EOS NEO NOZZ SS</v>
          </cell>
          <cell r="C5561" t="str">
            <v>MRG611MBPKENU</v>
          </cell>
          <cell r="D5561" t="str">
            <v>FRANKE</v>
          </cell>
          <cell r="E5561" t="str">
            <v>114.002</v>
          </cell>
          <cell r="F5561">
            <v>150.94</v>
          </cell>
          <cell r="G5561" t="str">
            <v>SK</v>
          </cell>
          <cell r="H5561" t="str">
            <v>7612986044560</v>
          </cell>
        </row>
        <row r="5562">
          <cell r="A5562" t="str">
            <v>114.0651.214</v>
          </cell>
          <cell r="B5562" t="str">
            <v>MRG 621-116 3 1/2" WWK MB+EOSNEO PDS SS</v>
          </cell>
          <cell r="C5562" t="str">
            <v>MRG621MBPKENU</v>
          </cell>
          <cell r="D5562" t="str">
            <v>FRANKE</v>
          </cell>
          <cell r="E5562" t="str">
            <v>114.002</v>
          </cell>
          <cell r="F5562">
            <v>171.29</v>
          </cell>
          <cell r="G5562" t="str">
            <v>SK</v>
          </cell>
          <cell r="H5562" t="str">
            <v>7612986044577</v>
          </cell>
        </row>
        <row r="5563">
          <cell r="A5563" t="str">
            <v>114.0651.215</v>
          </cell>
          <cell r="B5563" t="str">
            <v>MRG 651-97 3 1/2" WWK MB+EOS NEO NOZZ SS</v>
          </cell>
          <cell r="C5563" t="str">
            <v>MRG651MBPKENU</v>
          </cell>
          <cell r="D5563" t="str">
            <v>FRANKE</v>
          </cell>
          <cell r="E5563" t="str">
            <v>114.002</v>
          </cell>
          <cell r="F5563">
            <v>161.41</v>
          </cell>
          <cell r="G5563" t="str">
            <v>SK</v>
          </cell>
          <cell r="H5563" t="str">
            <v>7612986044584</v>
          </cell>
        </row>
        <row r="5564">
          <cell r="A5564" t="str">
            <v>114.0651.216</v>
          </cell>
          <cell r="B5564" t="str">
            <v>AZG 611-86 3 1/2" WWK ON+LINA SPOUT CHR</v>
          </cell>
          <cell r="C5564" t="str">
            <v>AZG611OXPKLIZ</v>
          </cell>
          <cell r="D5564" t="str">
            <v>FRANKE</v>
          </cell>
          <cell r="E5564" t="str">
            <v>114.201</v>
          </cell>
          <cell r="F5564">
            <v>91.89</v>
          </cell>
          <cell r="G5564" t="str">
            <v>SK</v>
          </cell>
          <cell r="H5564" t="str">
            <v>7612986044591</v>
          </cell>
        </row>
        <row r="5565">
          <cell r="A5565" t="str">
            <v>114.0651.217</v>
          </cell>
          <cell r="B5565" t="str">
            <v>AZG 611-86 3 1/2" WWK ST LINA SPOUT CHR</v>
          </cell>
          <cell r="C5565" t="str">
            <v>AZG611SGPKLIZ</v>
          </cell>
          <cell r="D5565" t="str">
            <v>FRANKE</v>
          </cell>
          <cell r="E5565" t="str">
            <v>114.201</v>
          </cell>
          <cell r="F5565">
            <v>91.7</v>
          </cell>
          <cell r="G5565" t="str">
            <v>SK</v>
          </cell>
          <cell r="H5565" t="str">
            <v>7612986044607</v>
          </cell>
        </row>
        <row r="5566">
          <cell r="A5566" t="str">
            <v>114.0651.218</v>
          </cell>
          <cell r="B5566" t="str">
            <v>AZG 621-116 3 1/2" WWK ON+LINA SPOUT CHR</v>
          </cell>
          <cell r="C5566" t="str">
            <v>AZG621OXPKLIZ</v>
          </cell>
          <cell r="D5566" t="str">
            <v>FRANKE</v>
          </cell>
          <cell r="E5566" t="str">
            <v>114.201</v>
          </cell>
          <cell r="F5566">
            <v>108.28</v>
          </cell>
          <cell r="G5566" t="str">
            <v>SK</v>
          </cell>
          <cell r="H5566" t="str">
            <v>7612986044614</v>
          </cell>
        </row>
        <row r="5567">
          <cell r="A5567" t="str">
            <v>114.0651.219</v>
          </cell>
          <cell r="B5567" t="str">
            <v>AZG 621-116 3 1/2" WWK ST LINA SPOUT CHR</v>
          </cell>
          <cell r="C5567" t="str">
            <v>AZG621SGPKLIZ</v>
          </cell>
          <cell r="D5567" t="str">
            <v>FRANKE</v>
          </cell>
          <cell r="E5567" t="str">
            <v>114.201</v>
          </cell>
          <cell r="F5567">
            <v>107.97</v>
          </cell>
          <cell r="G5567" t="str">
            <v>SK</v>
          </cell>
          <cell r="H5567" t="str">
            <v>7612986044621</v>
          </cell>
        </row>
        <row r="5568">
          <cell r="A5568" t="str">
            <v>114.0651.220</v>
          </cell>
          <cell r="B5568" t="str">
            <v>AZG 651-97 3 1/2" WWK ON+LINA SPOUT CHR</v>
          </cell>
          <cell r="C5568" t="str">
            <v>AZG651OXPKLIZ</v>
          </cell>
          <cell r="D5568" t="str">
            <v>FRANKE</v>
          </cell>
          <cell r="E5568" t="str">
            <v>114.201</v>
          </cell>
          <cell r="F5568">
            <v>101.1</v>
          </cell>
          <cell r="G5568" t="str">
            <v>SK</v>
          </cell>
          <cell r="H5568" t="str">
            <v>7612986044638</v>
          </cell>
        </row>
        <row r="5569">
          <cell r="A5569" t="str">
            <v>114.0651.221</v>
          </cell>
          <cell r="B5569" t="str">
            <v>AZG 651-97 3 1/2" WWK ST+LINA SPOUT CHR</v>
          </cell>
          <cell r="C5569" t="str">
            <v>AZG651SGPKLIZ</v>
          </cell>
          <cell r="D5569" t="str">
            <v>FRANKE</v>
          </cell>
          <cell r="E5569" t="str">
            <v>114.201</v>
          </cell>
          <cell r="F5569">
            <v>100.86</v>
          </cell>
          <cell r="G5569" t="str">
            <v>SK</v>
          </cell>
          <cell r="H5569" t="str">
            <v>7612986044645</v>
          </cell>
        </row>
        <row r="5570">
          <cell r="A5570" t="str">
            <v>114.0651.241</v>
          </cell>
          <cell r="B5570" t="str">
            <v>AZG 611-86 3 1/2" WWK ON+LINA XL POS CHR</v>
          </cell>
          <cell r="C5570" t="str">
            <v>AZG611OXPKLIU</v>
          </cell>
          <cell r="D5570" t="str">
            <v>FRANKE</v>
          </cell>
          <cell r="E5570" t="str">
            <v>114.201</v>
          </cell>
          <cell r="F5570">
            <v>99.15</v>
          </cell>
          <cell r="G5570" t="str">
            <v>SK</v>
          </cell>
          <cell r="H5570" t="str">
            <v>7612986044744</v>
          </cell>
        </row>
        <row r="5571">
          <cell r="A5571" t="str">
            <v>114.0651.242</v>
          </cell>
          <cell r="B5571" t="str">
            <v>AZG 611-86 3 1/2" WWK ST+LINA XL PULL OU</v>
          </cell>
          <cell r="C5571" t="str">
            <v>AZG611SGPKLIU</v>
          </cell>
          <cell r="D5571" t="str">
            <v>FRANKE</v>
          </cell>
          <cell r="E5571" t="str">
            <v>114.201</v>
          </cell>
          <cell r="F5571">
            <v>98.95</v>
          </cell>
          <cell r="G5571" t="str">
            <v>SK</v>
          </cell>
          <cell r="H5571" t="str">
            <v>7612986044751</v>
          </cell>
        </row>
        <row r="5572">
          <cell r="A5572" t="str">
            <v>114.0651.243</v>
          </cell>
          <cell r="B5572" t="str">
            <v>AZG 621-116 3 1/2" WWK ON+LINA XLNOZ CHR</v>
          </cell>
          <cell r="C5572" t="str">
            <v>AZG621OXPKLIU</v>
          </cell>
          <cell r="D5572" t="str">
            <v>FRANKE</v>
          </cell>
          <cell r="E5572" t="str">
            <v>114.201</v>
          </cell>
          <cell r="F5572">
            <v>115.54</v>
          </cell>
          <cell r="G5572" t="str">
            <v>SK</v>
          </cell>
          <cell r="H5572" t="str">
            <v>7612986044768</v>
          </cell>
        </row>
        <row r="5573">
          <cell r="A5573" t="str">
            <v>114.0651.244</v>
          </cell>
          <cell r="B5573" t="str">
            <v>AZG 621-116 3 1/2" WWK ST+LINAXL PULL OU</v>
          </cell>
          <cell r="C5573" t="str">
            <v>AZG621SGPKLIU</v>
          </cell>
          <cell r="D5573" t="str">
            <v>FRANKE</v>
          </cell>
          <cell r="E5573" t="str">
            <v>114.201</v>
          </cell>
          <cell r="F5573">
            <v>115.23</v>
          </cell>
          <cell r="G5573" t="str">
            <v>SK</v>
          </cell>
          <cell r="H5573" t="str">
            <v>7612986044775</v>
          </cell>
        </row>
        <row r="5574">
          <cell r="A5574" t="str">
            <v>114.0651.245</v>
          </cell>
          <cell r="B5574" t="str">
            <v>AZG 651-97 3 1/2" WWK ON+LINA XL NOZ CHR</v>
          </cell>
          <cell r="C5574" t="str">
            <v>AZG651OXPKLIU</v>
          </cell>
          <cell r="D5574" t="str">
            <v>FRANKE</v>
          </cell>
          <cell r="E5574" t="str">
            <v>114.201</v>
          </cell>
          <cell r="F5574">
            <v>108.36</v>
          </cell>
          <cell r="G5574" t="str">
            <v>SK</v>
          </cell>
          <cell r="H5574" t="str">
            <v>7612986044782</v>
          </cell>
        </row>
        <row r="5575">
          <cell r="A5575" t="str">
            <v>114.0651.246</v>
          </cell>
          <cell r="B5575" t="str">
            <v>AZG 651-97 3 1/2" WWK ST+LINA XL PULL OU</v>
          </cell>
          <cell r="C5575" t="str">
            <v>AZG651SGPKLIU</v>
          </cell>
          <cell r="D5575" t="str">
            <v>FRANKE</v>
          </cell>
          <cell r="E5575" t="str">
            <v>114.201</v>
          </cell>
          <cell r="F5575">
            <v>108.11</v>
          </cell>
          <cell r="G5575" t="str">
            <v>SK</v>
          </cell>
          <cell r="H5575" t="str">
            <v>7612986044799</v>
          </cell>
        </row>
        <row r="5576">
          <cell r="A5576" t="str">
            <v>114.0655.312</v>
          </cell>
          <cell r="B5576" t="str">
            <v>MRG 620-34-34 3 1/2" NWK FTL ND HOF MB</v>
          </cell>
          <cell r="C5576" t="str">
            <v>MRG620MB</v>
          </cell>
          <cell r="D5576" t="str">
            <v>FRANKE</v>
          </cell>
          <cell r="E5576" t="str">
            <v>114.002</v>
          </cell>
          <cell r="F5576">
            <v>71.069999999999993</v>
          </cell>
          <cell r="G5576" t="str">
            <v>SK</v>
          </cell>
          <cell r="H5576" t="str">
            <v>7612986083774</v>
          </cell>
        </row>
        <row r="5577">
          <cell r="A5577" t="str">
            <v>114.0655.313</v>
          </cell>
          <cell r="B5577" t="str">
            <v>MRG 620-34-34 3 1/2" NWK FTL ND HOF ON</v>
          </cell>
          <cell r="C5577" t="str">
            <v>MRG620OX</v>
          </cell>
          <cell r="D5577" t="str">
            <v>FRANKE</v>
          </cell>
          <cell r="E5577" t="str">
            <v>114.002</v>
          </cell>
          <cell r="F5577">
            <v>71.180000000000007</v>
          </cell>
          <cell r="G5577" t="str">
            <v>SK</v>
          </cell>
          <cell r="H5577" t="str">
            <v>7612986083781</v>
          </cell>
        </row>
        <row r="5578">
          <cell r="A5578" t="str">
            <v>114.0655.314</v>
          </cell>
          <cell r="B5578" t="str">
            <v>MRG 620-34-34 3 1/2" NWK FTL ND HOF ST</v>
          </cell>
          <cell r="C5578" t="str">
            <v>MRG620SG</v>
          </cell>
          <cell r="D5578" t="str">
            <v>FRANKE</v>
          </cell>
          <cell r="E5578" t="str">
            <v>114.002</v>
          </cell>
          <cell r="F5578">
            <v>70.069999999999993</v>
          </cell>
          <cell r="G5578" t="str">
            <v>SK</v>
          </cell>
          <cell r="H5578" t="str">
            <v>7612986083798</v>
          </cell>
        </row>
        <row r="5579">
          <cell r="A5579" t="str">
            <v>114.0655.315</v>
          </cell>
          <cell r="B5579" t="str">
            <v>MRG 620-34-34 3 1/2" NWK FTL ND HOF PL</v>
          </cell>
          <cell r="C5579" t="str">
            <v>MRG620PL</v>
          </cell>
          <cell r="D5579" t="str">
            <v>FRANKE</v>
          </cell>
          <cell r="E5579" t="str">
            <v>114.002</v>
          </cell>
          <cell r="F5579">
            <v>70.22</v>
          </cell>
          <cell r="G5579" t="str">
            <v>SK</v>
          </cell>
          <cell r="H5579" t="str">
            <v>7612986083903</v>
          </cell>
        </row>
        <row r="5580">
          <cell r="A5580" t="str">
            <v>114.0655.316</v>
          </cell>
          <cell r="B5580" t="str">
            <v>MRG 620-34-34 3 1/2" NWK FTL ND HOF PW</v>
          </cell>
          <cell r="C5580" t="str">
            <v>MRG620MW</v>
          </cell>
          <cell r="D5580" t="str">
            <v>FRANKE</v>
          </cell>
          <cell r="E5580" t="str">
            <v>114.002</v>
          </cell>
          <cell r="F5580">
            <v>74.2</v>
          </cell>
          <cell r="G5580" t="str">
            <v>SK</v>
          </cell>
          <cell r="H5580" t="str">
            <v>7612986083910</v>
          </cell>
        </row>
        <row r="5581">
          <cell r="A5581" t="str">
            <v>114.0655.317</v>
          </cell>
          <cell r="B5581" t="str">
            <v>MRG 620-34-34 3 1/2" NWK FTL ND HOF CO</v>
          </cell>
          <cell r="C5581" t="str">
            <v>MRG620CH</v>
          </cell>
          <cell r="D5581" t="str">
            <v>FRANKE</v>
          </cell>
          <cell r="E5581" t="str">
            <v>114.002</v>
          </cell>
          <cell r="F5581">
            <v>70.38</v>
          </cell>
          <cell r="G5581" t="str">
            <v>SK</v>
          </cell>
          <cell r="H5581" t="str">
            <v>7612986083927</v>
          </cell>
        </row>
        <row r="5582">
          <cell r="A5582" t="str">
            <v>114.0656.584</v>
          </cell>
          <cell r="B5582" t="str">
            <v>AZG 611-86 3 1/2" NWK REV WRO MB</v>
          </cell>
          <cell r="C5582" t="str">
            <v>AZG611MB</v>
          </cell>
          <cell r="D5582" t="str">
            <v>FRANKE</v>
          </cell>
          <cell r="E5582" t="str">
            <v>114.201</v>
          </cell>
          <cell r="F5582">
            <v>63.78</v>
          </cell>
          <cell r="G5582" t="str">
            <v>SK</v>
          </cell>
          <cell r="H5582" t="str">
            <v>7612986088090</v>
          </cell>
        </row>
        <row r="5583">
          <cell r="A5583" t="str">
            <v>114.0656.711</v>
          </cell>
          <cell r="B5583" t="str">
            <v>AZG 621-116 3 1/2" NWK REV WRO MB</v>
          </cell>
          <cell r="C5583" t="str">
            <v>AZG621MB</v>
          </cell>
          <cell r="D5583" t="str">
            <v>FRANKE</v>
          </cell>
          <cell r="E5583" t="str">
            <v>114.201</v>
          </cell>
          <cell r="F5583">
            <v>76.25</v>
          </cell>
          <cell r="G5583" t="str">
            <v>SK</v>
          </cell>
          <cell r="H5583" t="str">
            <v>7612986088120</v>
          </cell>
        </row>
        <row r="5584">
          <cell r="A5584" t="str">
            <v>114.0656.712</v>
          </cell>
          <cell r="B5584" t="str">
            <v>AZG 651-97 3 1/2" NWK REV WRO MB</v>
          </cell>
          <cell r="C5584" t="str">
            <v>AZG651MB</v>
          </cell>
          <cell r="D5584" t="str">
            <v>FRANKE</v>
          </cell>
          <cell r="E5584" t="str">
            <v>114.201</v>
          </cell>
          <cell r="F5584">
            <v>69.12</v>
          </cell>
          <cell r="G5584" t="str">
            <v>SK</v>
          </cell>
          <cell r="H5584" t="str">
            <v>7612986088137</v>
          </cell>
        </row>
        <row r="5585">
          <cell r="A5585" t="str">
            <v>114.0656.716</v>
          </cell>
          <cell r="B5585" t="str">
            <v>BFG 611-78 3 1/2" NWK REV WOF MB</v>
          </cell>
          <cell r="C5585" t="str">
            <v>BFG611MB</v>
          </cell>
          <cell r="D5585" t="str">
            <v>FRANKE</v>
          </cell>
          <cell r="E5585" t="str">
            <v>114.551</v>
          </cell>
          <cell r="F5585">
            <v>62.73</v>
          </cell>
          <cell r="G5585" t="str">
            <v>SK</v>
          </cell>
          <cell r="H5585" t="str">
            <v>7612986088175</v>
          </cell>
        </row>
        <row r="5586">
          <cell r="A5586" t="str">
            <v>114.0656.719</v>
          </cell>
          <cell r="B5586" t="str">
            <v>BFG 621-116 3 1/2" NWK REV WOF MB</v>
          </cell>
          <cell r="C5586" t="str">
            <v>BFG621MB</v>
          </cell>
          <cell r="D5586" t="str">
            <v>FRANKE</v>
          </cell>
          <cell r="E5586" t="str">
            <v>114.551</v>
          </cell>
          <cell r="F5586">
            <v>76.09</v>
          </cell>
          <cell r="G5586" t="str">
            <v>SK</v>
          </cell>
          <cell r="H5586" t="str">
            <v>7612986088403</v>
          </cell>
        </row>
        <row r="5587">
          <cell r="A5587" t="str">
            <v>114.0656.761</v>
          </cell>
          <cell r="B5587" t="str">
            <v>BFG 651-97 3 1/2" NWK REV WOF MB</v>
          </cell>
          <cell r="C5587" t="str">
            <v>BFG651MB</v>
          </cell>
          <cell r="D5587" t="str">
            <v>FRANKE</v>
          </cell>
          <cell r="E5587" t="str">
            <v>114.551</v>
          </cell>
          <cell r="F5587">
            <v>68.569999999999993</v>
          </cell>
          <cell r="G5587" t="str">
            <v>SK</v>
          </cell>
          <cell r="H5587" t="str">
            <v>7612986088908</v>
          </cell>
        </row>
        <row r="5588">
          <cell r="A5588" t="str">
            <v>114.0659.195</v>
          </cell>
          <cell r="B5588" t="str">
            <v>MRG 610-39 3 1/2" NWK WOF FTL PW</v>
          </cell>
          <cell r="C5588" t="str">
            <v>MRG610390MW</v>
          </cell>
          <cell r="D5588" t="str">
            <v>FRANKE</v>
          </cell>
          <cell r="E5588" t="str">
            <v>114.002</v>
          </cell>
          <cell r="F5588">
            <v>58.93</v>
          </cell>
          <cell r="G5588" t="str">
            <v>SK</v>
          </cell>
          <cell r="H5588" t="str">
            <v>7612986097917</v>
          </cell>
        </row>
        <row r="5589">
          <cell r="A5589" t="str">
            <v>114.0659.196</v>
          </cell>
          <cell r="B5589" t="str">
            <v>MRG 610-39 3 1/2" NWK WOF FTL MB</v>
          </cell>
          <cell r="C5589" t="str">
            <v>MRG610390MB</v>
          </cell>
          <cell r="D5589" t="str">
            <v>FRANKE</v>
          </cell>
          <cell r="E5589" t="str">
            <v>114.002</v>
          </cell>
          <cell r="F5589">
            <v>57.06</v>
          </cell>
          <cell r="G5589" t="str">
            <v>SK</v>
          </cell>
          <cell r="H5589" t="str">
            <v>7612986097924</v>
          </cell>
        </row>
        <row r="5590">
          <cell r="A5590" t="str">
            <v>114.0659.199</v>
          </cell>
          <cell r="B5590" t="str">
            <v>MRG 610-39 3 1/2" NWK WOF FTL ST</v>
          </cell>
          <cell r="C5590" t="str">
            <v>MRG610390SG</v>
          </cell>
          <cell r="D5590" t="str">
            <v>FRANKE</v>
          </cell>
          <cell r="E5590" t="str">
            <v>114.002</v>
          </cell>
          <cell r="F5590">
            <v>56.36</v>
          </cell>
          <cell r="G5590" t="str">
            <v>SK</v>
          </cell>
          <cell r="H5590" t="str">
            <v>7612986097955</v>
          </cell>
        </row>
        <row r="5591">
          <cell r="A5591" t="str">
            <v>114.0659.200</v>
          </cell>
          <cell r="B5591" t="str">
            <v>MRG 610-39 3 1/2" NWK WOF FTL ON</v>
          </cell>
          <cell r="C5591" t="str">
            <v>MRG610390OX</v>
          </cell>
          <cell r="D5591" t="str">
            <v>FRANKE</v>
          </cell>
          <cell r="E5591" t="str">
            <v>114.002</v>
          </cell>
          <cell r="F5591">
            <v>57.01</v>
          </cell>
          <cell r="G5591" t="str">
            <v>SK</v>
          </cell>
          <cell r="H5591" t="str">
            <v>7612986097962</v>
          </cell>
        </row>
        <row r="5592">
          <cell r="A5592" t="str">
            <v>114.0659.201</v>
          </cell>
          <cell r="B5592" t="str">
            <v>MRG 610-39 3 1/2" NWK WOF FTL PL</v>
          </cell>
          <cell r="C5592" t="str">
            <v>MRG610390PL</v>
          </cell>
          <cell r="D5592" t="str">
            <v>FRANKE</v>
          </cell>
          <cell r="E5592" t="str">
            <v>114.002</v>
          </cell>
          <cell r="F5592">
            <v>56.56</v>
          </cell>
          <cell r="G5592" t="str">
            <v>SK</v>
          </cell>
          <cell r="H5592" t="str">
            <v>7612986097979</v>
          </cell>
        </row>
        <row r="5593">
          <cell r="A5593" t="str">
            <v>114.0659.202</v>
          </cell>
          <cell r="B5593" t="str">
            <v>MRG 610-39 3 1/2" NWK WOF FTL CO</v>
          </cell>
          <cell r="C5593" t="str">
            <v>MRG610390CH</v>
          </cell>
          <cell r="D5593" t="str">
            <v>FRANKE</v>
          </cell>
          <cell r="E5593" t="str">
            <v>114.002</v>
          </cell>
          <cell r="F5593">
            <v>56.65</v>
          </cell>
          <cell r="G5593" t="str">
            <v>SK</v>
          </cell>
          <cell r="H5593" t="str">
            <v>7612986097986</v>
          </cell>
        </row>
        <row r="5594">
          <cell r="A5594" t="str">
            <v>114.0659.205</v>
          </cell>
          <cell r="B5594" t="str">
            <v>MRG 610-54 3 1/2" NWK WOF FTL PW</v>
          </cell>
          <cell r="C5594" t="str">
            <v>MRG610540MW</v>
          </cell>
          <cell r="D5594" t="str">
            <v>FRANKE</v>
          </cell>
          <cell r="E5594" t="str">
            <v>114.002</v>
          </cell>
          <cell r="F5594">
            <v>63.01</v>
          </cell>
          <cell r="G5594" t="str">
            <v>SK</v>
          </cell>
          <cell r="H5594" t="str">
            <v>7612986097993</v>
          </cell>
        </row>
        <row r="5595">
          <cell r="A5595" t="str">
            <v>114.0659.206</v>
          </cell>
          <cell r="B5595" t="str">
            <v>MRG 610-54 3 1/2" NWK WOF FTL MB</v>
          </cell>
          <cell r="C5595" t="str">
            <v>MRG610540MB</v>
          </cell>
          <cell r="D5595" t="str">
            <v>FRANKE</v>
          </cell>
          <cell r="E5595" t="str">
            <v>114.002</v>
          </cell>
          <cell r="F5595">
            <v>60.65</v>
          </cell>
          <cell r="G5595" t="str">
            <v>SK</v>
          </cell>
          <cell r="H5595" t="str">
            <v>7612986098006</v>
          </cell>
        </row>
        <row r="5596">
          <cell r="A5596" t="str">
            <v>114.0659.209</v>
          </cell>
          <cell r="B5596" t="str">
            <v>MRG 610-54 3 1/2" NWK WOF FTL ST</v>
          </cell>
          <cell r="C5596" t="str">
            <v>MRG610540SG</v>
          </cell>
          <cell r="D5596" t="str">
            <v>FRANKE</v>
          </cell>
          <cell r="E5596" t="str">
            <v>114.002</v>
          </cell>
          <cell r="F5596">
            <v>59.77</v>
          </cell>
          <cell r="G5596" t="str">
            <v>SK</v>
          </cell>
          <cell r="H5596" t="str">
            <v>7612986098037</v>
          </cell>
        </row>
        <row r="5597">
          <cell r="A5597" t="str">
            <v>114.0659.210</v>
          </cell>
          <cell r="B5597" t="str">
            <v>MRG 610-54 3 1/2" NWK WOF FTL ON</v>
          </cell>
          <cell r="C5597" t="str">
            <v>MRG610540OX</v>
          </cell>
          <cell r="D5597" t="str">
            <v>FRANKE</v>
          </cell>
          <cell r="E5597" t="str">
            <v>114.002</v>
          </cell>
          <cell r="F5597">
            <v>58.97</v>
          </cell>
          <cell r="G5597" t="str">
            <v>SK</v>
          </cell>
          <cell r="H5597" t="str">
            <v>7612986098044</v>
          </cell>
        </row>
        <row r="5598">
          <cell r="A5598" t="str">
            <v>114.0659.211</v>
          </cell>
          <cell r="B5598" t="str">
            <v>MRG 610-54 3 1/2" NWK WOF FTL PL</v>
          </cell>
          <cell r="C5598" t="str">
            <v>MRG610540PL</v>
          </cell>
          <cell r="D5598" t="str">
            <v>FRANKE</v>
          </cell>
          <cell r="E5598" t="str">
            <v>114.002</v>
          </cell>
          <cell r="F5598">
            <v>60.01</v>
          </cell>
          <cell r="G5598" t="str">
            <v>SK</v>
          </cell>
          <cell r="H5598" t="str">
            <v>7612986098051</v>
          </cell>
        </row>
        <row r="5599">
          <cell r="A5599" t="str">
            <v>114.0659.212</v>
          </cell>
          <cell r="B5599" t="str">
            <v>MRG 610-54 3 1/2" NWK WOF FTL CO</v>
          </cell>
          <cell r="C5599" t="str">
            <v>MRG610540CH</v>
          </cell>
          <cell r="D5599" t="str">
            <v>FRANKE</v>
          </cell>
          <cell r="E5599" t="str">
            <v>114.002</v>
          </cell>
          <cell r="F5599">
            <v>60.14</v>
          </cell>
          <cell r="G5599" t="str">
            <v>SK</v>
          </cell>
          <cell r="H5599" t="str">
            <v>7612986098068</v>
          </cell>
        </row>
        <row r="5600">
          <cell r="A5600" t="str">
            <v>114.0659.213</v>
          </cell>
          <cell r="B5600" t="str">
            <v>MRG 610-73 3 1/2" NWK WOF FTL PW</v>
          </cell>
          <cell r="C5600" t="str">
            <v>MRG610730MW</v>
          </cell>
          <cell r="D5600" t="str">
            <v>FRANKE</v>
          </cell>
          <cell r="E5600" t="str">
            <v>114.002</v>
          </cell>
          <cell r="F5600">
            <v>70.760000000000005</v>
          </cell>
          <cell r="G5600" t="str">
            <v>SK</v>
          </cell>
          <cell r="H5600" t="str">
            <v>7612986098075</v>
          </cell>
        </row>
        <row r="5601">
          <cell r="A5601" t="str">
            <v>114.0659.214</v>
          </cell>
          <cell r="B5601" t="str">
            <v>MRG 610-73 3 1/2" NWK WOF FTL MB</v>
          </cell>
          <cell r="C5601" t="str">
            <v>MRG610730MB</v>
          </cell>
          <cell r="D5601" t="str">
            <v>FRANKE</v>
          </cell>
          <cell r="E5601" t="str">
            <v>114.002</v>
          </cell>
          <cell r="F5601">
            <v>67.78</v>
          </cell>
          <cell r="G5601" t="str">
            <v>SK</v>
          </cell>
          <cell r="H5601" t="str">
            <v>7612986098082</v>
          </cell>
        </row>
        <row r="5602">
          <cell r="A5602" t="str">
            <v>114.0659.217</v>
          </cell>
          <cell r="B5602" t="str">
            <v>MRG 610-73 3 1/2" NWK WOF FTL ST</v>
          </cell>
          <cell r="C5602" t="str">
            <v>MRG610730SG</v>
          </cell>
          <cell r="D5602" t="str">
            <v>FRANKE</v>
          </cell>
          <cell r="E5602" t="str">
            <v>114.002</v>
          </cell>
          <cell r="F5602">
            <v>66.650000000000006</v>
          </cell>
          <cell r="G5602" t="str">
            <v>SK</v>
          </cell>
          <cell r="H5602" t="str">
            <v>7612986098112</v>
          </cell>
        </row>
        <row r="5603">
          <cell r="A5603" t="str">
            <v>114.0659.218</v>
          </cell>
          <cell r="B5603" t="str">
            <v>MRG 610-73 3 1/2" NWK WOF FTL ON</v>
          </cell>
          <cell r="C5603" t="str">
            <v>MRG610730OX</v>
          </cell>
          <cell r="D5603" t="str">
            <v>FRANKE</v>
          </cell>
          <cell r="E5603" t="str">
            <v>114.002</v>
          </cell>
          <cell r="F5603">
            <v>67.69</v>
          </cell>
          <cell r="G5603" t="str">
            <v>SK</v>
          </cell>
          <cell r="H5603" t="str">
            <v>7612986098129</v>
          </cell>
        </row>
        <row r="5604">
          <cell r="A5604" t="str">
            <v>114.0659.219</v>
          </cell>
          <cell r="B5604" t="str">
            <v>MRG 610-73 3 1/2" NWK WOF FTL PL</v>
          </cell>
          <cell r="C5604" t="str">
            <v>MRG610730PL</v>
          </cell>
          <cell r="D5604" t="str">
            <v>FRANKE</v>
          </cell>
          <cell r="E5604" t="str">
            <v>114.002</v>
          </cell>
          <cell r="F5604">
            <v>66.97</v>
          </cell>
          <cell r="G5604" t="str">
            <v>SK</v>
          </cell>
          <cell r="H5604" t="str">
            <v>7612986098136</v>
          </cell>
        </row>
        <row r="5605">
          <cell r="A5605" t="str">
            <v>114.0659.220</v>
          </cell>
          <cell r="B5605" t="str">
            <v>MRG 610-73 3 1/2" NWK WOF FTL CO</v>
          </cell>
          <cell r="C5605" t="str">
            <v>MRG610730CH</v>
          </cell>
          <cell r="D5605" t="str">
            <v>FRANKE</v>
          </cell>
          <cell r="E5605" t="str">
            <v>114.002</v>
          </cell>
          <cell r="F5605">
            <v>66.97</v>
          </cell>
          <cell r="G5605" t="str">
            <v>SK</v>
          </cell>
          <cell r="H5605" t="str">
            <v>7612986098143</v>
          </cell>
        </row>
        <row r="5606">
          <cell r="A5606" t="str">
            <v>114.0668.624</v>
          </cell>
          <cell r="B5606" t="str">
            <v>MRG 610-39 3 1/2" WWK WOF FTL MB SIP</v>
          </cell>
          <cell r="C5606" t="str">
            <v>MRG610390MB1</v>
          </cell>
          <cell r="D5606" t="str">
            <v>FRANKE</v>
          </cell>
          <cell r="E5606" t="str">
            <v>114.002</v>
          </cell>
          <cell r="F5606">
            <v>90.73</v>
          </cell>
          <cell r="G5606" t="str">
            <v>SK</v>
          </cell>
          <cell r="H5606" t="str">
            <v>7612986165777</v>
          </cell>
        </row>
        <row r="5607">
          <cell r="A5607" t="str">
            <v>114.0668.625</v>
          </cell>
          <cell r="B5607" t="str">
            <v>MRG 610-39 3 1/2" WWK WOF FTL ON SIP</v>
          </cell>
          <cell r="C5607" t="str">
            <v>MRG610390OX1</v>
          </cell>
          <cell r="D5607" t="str">
            <v>FRANKE</v>
          </cell>
          <cell r="E5607" t="str">
            <v>114.002</v>
          </cell>
          <cell r="F5607">
            <v>90.68</v>
          </cell>
          <cell r="G5607" t="str">
            <v>SK</v>
          </cell>
          <cell r="H5607" t="str">
            <v>7612986165791</v>
          </cell>
        </row>
        <row r="5608">
          <cell r="A5608" t="str">
            <v>114.0668.626</v>
          </cell>
          <cell r="B5608" t="str">
            <v>MRG 610-39 3 1/2" WWK WOF FTL ST SIP</v>
          </cell>
          <cell r="C5608" t="str">
            <v>MRG610390SG1</v>
          </cell>
          <cell r="D5608" t="str">
            <v>FRANKE</v>
          </cell>
          <cell r="E5608" t="str">
            <v>114.002</v>
          </cell>
          <cell r="F5608">
            <v>89.89</v>
          </cell>
          <cell r="G5608" t="str">
            <v>SK</v>
          </cell>
          <cell r="H5608" t="str">
            <v>7612986165906</v>
          </cell>
        </row>
        <row r="5609">
          <cell r="A5609" t="str">
            <v>114.0668.627</v>
          </cell>
          <cell r="B5609" t="str">
            <v>MRG 610-39 3 1/2" WWK WOF FTL PL SIP</v>
          </cell>
          <cell r="C5609" t="str">
            <v>MRG610390PL1</v>
          </cell>
          <cell r="D5609" t="str">
            <v>FRANKE</v>
          </cell>
          <cell r="E5609" t="str">
            <v>114.002</v>
          </cell>
          <cell r="F5609">
            <v>90.11</v>
          </cell>
          <cell r="G5609" t="str">
            <v>SK</v>
          </cell>
          <cell r="H5609" t="str">
            <v>7612986165913</v>
          </cell>
        </row>
        <row r="5610">
          <cell r="A5610" t="str">
            <v>114.0668.628</v>
          </cell>
          <cell r="B5610" t="str">
            <v>MRG 610-39 3 1/2" WWK WOF FTL CO SIP</v>
          </cell>
          <cell r="C5610" t="str">
            <v>MRG610390CH1</v>
          </cell>
          <cell r="D5610" t="str">
            <v>FRANKE</v>
          </cell>
          <cell r="E5610" t="str">
            <v>114.002</v>
          </cell>
          <cell r="F5610">
            <v>90.21</v>
          </cell>
          <cell r="G5610" t="str">
            <v>SK</v>
          </cell>
          <cell r="H5610" t="str">
            <v>7612986165920</v>
          </cell>
        </row>
        <row r="5611">
          <cell r="A5611" t="str">
            <v>114.0668.629</v>
          </cell>
          <cell r="B5611" t="str">
            <v>MRG 610-39 3 1/2" WWK WOF FTL PW SIP</v>
          </cell>
          <cell r="C5611" t="str">
            <v>MRG610390MW1</v>
          </cell>
          <cell r="D5611" t="str">
            <v>FRANKE</v>
          </cell>
          <cell r="E5611" t="str">
            <v>114.002</v>
          </cell>
          <cell r="F5611">
            <v>93.35</v>
          </cell>
          <cell r="G5611" t="str">
            <v>SK</v>
          </cell>
          <cell r="H5611" t="str">
            <v>7612986165937</v>
          </cell>
        </row>
        <row r="5612">
          <cell r="A5612" t="str">
            <v>114.0668.630</v>
          </cell>
          <cell r="B5612" t="str">
            <v>MRG 610-54 3 1/2" WWK WOF FTL MB SIP</v>
          </cell>
          <cell r="C5612" t="str">
            <v>MRG610540MB1</v>
          </cell>
          <cell r="D5612" t="str">
            <v>FRANKE</v>
          </cell>
          <cell r="E5612" t="str">
            <v>114.002</v>
          </cell>
          <cell r="F5612">
            <v>94.98</v>
          </cell>
          <cell r="G5612" t="str">
            <v>SK</v>
          </cell>
          <cell r="H5612" t="str">
            <v>7612986165944</v>
          </cell>
        </row>
        <row r="5613">
          <cell r="A5613" t="str">
            <v>114.0668.631</v>
          </cell>
          <cell r="B5613" t="str">
            <v>MRG 610-54 3 1/2" WWK WOF FTL ON SIP</v>
          </cell>
          <cell r="C5613" t="str">
            <v>MRG610540OX1</v>
          </cell>
          <cell r="D5613" t="str">
            <v>FRANKE</v>
          </cell>
          <cell r="E5613" t="str">
            <v>114.002</v>
          </cell>
          <cell r="F5613">
            <v>95.07</v>
          </cell>
          <cell r="G5613" t="str">
            <v>SK</v>
          </cell>
          <cell r="H5613" t="str">
            <v>7612986165951</v>
          </cell>
        </row>
        <row r="5614">
          <cell r="A5614" t="str">
            <v>114.0668.632</v>
          </cell>
          <cell r="B5614" t="str">
            <v>MRG 610-54 3 1/2" WWK WOF FTL ST SIP</v>
          </cell>
          <cell r="C5614" t="str">
            <v>MRG610540SG1</v>
          </cell>
          <cell r="D5614" t="str">
            <v>FRANKE</v>
          </cell>
          <cell r="E5614" t="str">
            <v>114.002</v>
          </cell>
          <cell r="F5614">
            <v>93.89</v>
          </cell>
          <cell r="G5614" t="str">
            <v>SK</v>
          </cell>
          <cell r="H5614" t="str">
            <v>7612986165968</v>
          </cell>
        </row>
        <row r="5615">
          <cell r="A5615" t="str">
            <v>114.0668.633</v>
          </cell>
          <cell r="B5615" t="str">
            <v>MRG 610-54 3 1/2" WWK WOF FTL PL SIP</v>
          </cell>
          <cell r="C5615" t="str">
            <v>MRG610540PL1</v>
          </cell>
          <cell r="D5615" t="str">
            <v>FRANKE</v>
          </cell>
          <cell r="E5615" t="str">
            <v>114.002</v>
          </cell>
          <cell r="F5615">
            <v>94.17</v>
          </cell>
          <cell r="G5615" t="str">
            <v>SK</v>
          </cell>
          <cell r="H5615" t="str">
            <v>7612986165975</v>
          </cell>
        </row>
        <row r="5616">
          <cell r="A5616" t="str">
            <v>114.0668.725</v>
          </cell>
          <cell r="B5616" t="str">
            <v>MRG 610-54 3 1/2" WWK WOF FTL CO SIP</v>
          </cell>
          <cell r="C5616" t="str">
            <v>MRG610540CH1</v>
          </cell>
          <cell r="D5616" t="str">
            <v>FRANKE</v>
          </cell>
          <cell r="E5616" t="str">
            <v>114.002</v>
          </cell>
          <cell r="F5616">
            <v>94.33</v>
          </cell>
          <cell r="G5616" t="str">
            <v>SK</v>
          </cell>
          <cell r="H5616" t="str">
            <v>7612986166286</v>
          </cell>
        </row>
        <row r="5617">
          <cell r="A5617" t="str">
            <v>114.0668.726</v>
          </cell>
          <cell r="B5617" t="str">
            <v>MRG 610-54 3 1/2" WWK WOF FTL PW SIP</v>
          </cell>
          <cell r="C5617" t="str">
            <v>MRG610540MW1</v>
          </cell>
          <cell r="D5617" t="str">
            <v>FRANKE</v>
          </cell>
          <cell r="E5617" t="str">
            <v>114.002</v>
          </cell>
          <cell r="F5617">
            <v>98.27</v>
          </cell>
          <cell r="G5617" t="str">
            <v>SK</v>
          </cell>
          <cell r="H5617" t="str">
            <v>7612986166293</v>
          </cell>
        </row>
        <row r="5618">
          <cell r="A5618" t="str">
            <v>114.0668.727</v>
          </cell>
          <cell r="B5618" t="str">
            <v>MRG 610-73 3 1/2" WWK WOF FTL MB SIP</v>
          </cell>
          <cell r="C5618" t="str">
            <v>MRG610730MB1</v>
          </cell>
          <cell r="D5618" t="str">
            <v>FRANKE</v>
          </cell>
          <cell r="E5618" t="str">
            <v>114.002</v>
          </cell>
          <cell r="F5618">
            <v>102.4</v>
          </cell>
          <cell r="G5618" t="str">
            <v>SK</v>
          </cell>
          <cell r="H5618" t="str">
            <v>7612986166408</v>
          </cell>
        </row>
        <row r="5619">
          <cell r="A5619" t="str">
            <v>114.0668.728</v>
          </cell>
          <cell r="B5619" t="str">
            <v>MRG 610-73 3 1/2" WWK WOF FTL ON SIP</v>
          </cell>
          <cell r="C5619" t="str">
            <v>MRG610730OX1</v>
          </cell>
          <cell r="D5619" t="str">
            <v>FRANKE</v>
          </cell>
          <cell r="E5619" t="str">
            <v>114.002</v>
          </cell>
          <cell r="F5619">
            <v>102.32</v>
          </cell>
          <cell r="G5619" t="str">
            <v>SK</v>
          </cell>
          <cell r="H5619" t="str">
            <v>7612986166415</v>
          </cell>
        </row>
        <row r="5620">
          <cell r="A5620" t="str">
            <v>114.0668.729</v>
          </cell>
          <cell r="B5620" t="str">
            <v>MRG 610-73 3 1/2" WWK WOF FTL ST SIP</v>
          </cell>
          <cell r="C5620" t="str">
            <v>MRG610730SG1</v>
          </cell>
          <cell r="D5620" t="str">
            <v>FRANKE</v>
          </cell>
          <cell r="E5620" t="str">
            <v>114.002</v>
          </cell>
          <cell r="F5620">
            <v>97.13</v>
          </cell>
          <cell r="G5620" t="str">
            <v>SK</v>
          </cell>
          <cell r="H5620" t="str">
            <v>7612986166422</v>
          </cell>
        </row>
        <row r="5621">
          <cell r="A5621" t="str">
            <v>114.0668.730</v>
          </cell>
          <cell r="B5621" t="str">
            <v>MRG 610-73 3 1/2" WWK WOF FTL PL SIP</v>
          </cell>
          <cell r="C5621" t="str">
            <v>MRG610730PL1</v>
          </cell>
          <cell r="D5621" t="str">
            <v>FRANKE</v>
          </cell>
          <cell r="E5621" t="str">
            <v>114.002</v>
          </cell>
          <cell r="F5621">
            <v>97.49</v>
          </cell>
          <cell r="G5621" t="str">
            <v>SK</v>
          </cell>
          <cell r="H5621" t="str">
            <v>7612986166439</v>
          </cell>
        </row>
        <row r="5622">
          <cell r="A5622" t="str">
            <v>114.0668.732</v>
          </cell>
          <cell r="B5622" t="str">
            <v>MRG 610-73 3 1/2" WWK WOF FTL CO SIP</v>
          </cell>
          <cell r="C5622" t="str">
            <v>MRG610730CH1</v>
          </cell>
          <cell r="D5622" t="str">
            <v>FRANKE</v>
          </cell>
          <cell r="E5622" t="str">
            <v>114.002</v>
          </cell>
          <cell r="F5622">
            <v>97.68</v>
          </cell>
          <cell r="G5622" t="str">
            <v>SK</v>
          </cell>
          <cell r="H5622" t="str">
            <v>7612986166446</v>
          </cell>
        </row>
        <row r="5623">
          <cell r="A5623" t="str">
            <v>114.0668.735</v>
          </cell>
          <cell r="B5623" t="str">
            <v>MRG 610-73 3 1/2" WWK WOF FTL PW SIP</v>
          </cell>
          <cell r="C5623" t="str">
            <v>MRG610730MW1</v>
          </cell>
          <cell r="D5623" t="str">
            <v>FRANKE</v>
          </cell>
          <cell r="E5623" t="str">
            <v>114.002</v>
          </cell>
          <cell r="F5623">
            <v>106.58</v>
          </cell>
          <cell r="G5623" t="str">
            <v>SK</v>
          </cell>
          <cell r="H5623" t="str">
            <v>7612986166453</v>
          </cell>
        </row>
        <row r="5624">
          <cell r="A5624" t="str">
            <v>114.0668.738</v>
          </cell>
          <cell r="B5624" t="str">
            <v>MRG 620-34-34 3 1/2" WWK FTL ND MB SIP</v>
          </cell>
          <cell r="C5624" t="str">
            <v>MRG620MB1</v>
          </cell>
          <cell r="D5624" t="str">
            <v>FRANKE</v>
          </cell>
          <cell r="E5624" t="str">
            <v>114.002</v>
          </cell>
          <cell r="F5624">
            <v>126.74</v>
          </cell>
          <cell r="G5624" t="str">
            <v>SK</v>
          </cell>
          <cell r="H5624" t="str">
            <v>7612986166477</v>
          </cell>
        </row>
        <row r="5625">
          <cell r="A5625" t="str">
            <v>114.0668.739</v>
          </cell>
          <cell r="B5625" t="str">
            <v>MRG 620-34-34 3 1/2" WWK FTL ND ON SIP</v>
          </cell>
          <cell r="C5625" t="str">
            <v>MRG620OX1</v>
          </cell>
          <cell r="D5625" t="str">
            <v>FRANKE</v>
          </cell>
          <cell r="E5625" t="str">
            <v>114.002</v>
          </cell>
          <cell r="F5625">
            <v>126.91</v>
          </cell>
          <cell r="G5625" t="str">
            <v>SK</v>
          </cell>
          <cell r="H5625" t="str">
            <v>7612986166507</v>
          </cell>
        </row>
        <row r="5626">
          <cell r="A5626" t="str">
            <v>114.0668.741</v>
          </cell>
          <cell r="B5626" t="str">
            <v>MRG 620-34-34 3 1/2" WWK FTL ND ST SIP</v>
          </cell>
          <cell r="C5626" t="str">
            <v>MRG620SG1</v>
          </cell>
          <cell r="D5626" t="str">
            <v>FRANKE</v>
          </cell>
          <cell r="E5626" t="str">
            <v>114.002</v>
          </cell>
          <cell r="F5626">
            <v>125.54</v>
          </cell>
          <cell r="G5626" t="str">
            <v>SK</v>
          </cell>
          <cell r="H5626" t="str">
            <v>7612986166514</v>
          </cell>
        </row>
        <row r="5627">
          <cell r="A5627" t="str">
            <v>114.0668.742</v>
          </cell>
          <cell r="B5627" t="str">
            <v>MRG 620-34-34 3 1/2" WWK FTL ND PL SIP</v>
          </cell>
          <cell r="C5627" t="str">
            <v>MRG620PL1</v>
          </cell>
          <cell r="D5627" t="str">
            <v>FRANKE</v>
          </cell>
          <cell r="E5627" t="str">
            <v>114.002</v>
          </cell>
          <cell r="F5627">
            <v>120.86</v>
          </cell>
          <cell r="G5627" t="str">
            <v>SK</v>
          </cell>
          <cell r="H5627" t="str">
            <v>7612986166521</v>
          </cell>
        </row>
        <row r="5628">
          <cell r="A5628" t="str">
            <v>114.0668.746</v>
          </cell>
          <cell r="B5628" t="str">
            <v>MRG 620-34-34 3 1/2" WWK FTL ND CO SIP</v>
          </cell>
          <cell r="C5628" t="str">
            <v>MRG620CH1</v>
          </cell>
          <cell r="D5628" t="str">
            <v>FRANKE</v>
          </cell>
          <cell r="E5628" t="str">
            <v>114.002</v>
          </cell>
          <cell r="F5628">
            <v>121.04</v>
          </cell>
          <cell r="G5628" t="str">
            <v>SK</v>
          </cell>
          <cell r="H5628" t="str">
            <v>7612986166569</v>
          </cell>
        </row>
        <row r="5629">
          <cell r="A5629" t="str">
            <v>114.0668.747</v>
          </cell>
          <cell r="B5629" t="str">
            <v>MRG 620-34-34 3 1/2" WWK FTL ND PW SIP</v>
          </cell>
          <cell r="C5629" t="str">
            <v>MRG620MW1</v>
          </cell>
          <cell r="D5629" t="str">
            <v>FRANKE</v>
          </cell>
          <cell r="E5629" t="str">
            <v>114.002</v>
          </cell>
          <cell r="F5629">
            <v>131.12</v>
          </cell>
          <cell r="G5629" t="str">
            <v>SK</v>
          </cell>
          <cell r="H5629" t="str">
            <v>7612986166576</v>
          </cell>
        </row>
        <row r="5630">
          <cell r="A5630" t="str">
            <v>114.0668.824</v>
          </cell>
          <cell r="B5630" t="str">
            <v>BFG 611-78 3 1/2" WWK REV WOF MB SIP</v>
          </cell>
          <cell r="C5630" t="str">
            <v>BFG611MB1</v>
          </cell>
          <cell r="D5630" t="str">
            <v>FRANKE</v>
          </cell>
          <cell r="E5630" t="str">
            <v>114.551</v>
          </cell>
          <cell r="F5630">
            <v>78.290000000000006</v>
          </cell>
          <cell r="G5630" t="str">
            <v>SK</v>
          </cell>
          <cell r="H5630" t="str">
            <v>7612986166941</v>
          </cell>
        </row>
        <row r="5631">
          <cell r="A5631" t="str">
            <v>114.0668.826</v>
          </cell>
          <cell r="B5631" t="str">
            <v>BFG 651-97 3 1/2" WWK REV WOF MB SIP</v>
          </cell>
          <cell r="C5631" t="str">
            <v>BFG651MB1</v>
          </cell>
          <cell r="D5631" t="str">
            <v>FRANKE</v>
          </cell>
          <cell r="E5631" t="str">
            <v>114.551</v>
          </cell>
          <cell r="F5631">
            <v>90.44</v>
          </cell>
          <cell r="G5631" t="str">
            <v>SK</v>
          </cell>
          <cell r="H5631" t="str">
            <v>7612986166958</v>
          </cell>
        </row>
        <row r="5632">
          <cell r="A5632" t="str">
            <v>114.0668.827</v>
          </cell>
          <cell r="B5632" t="str">
            <v>BFG 621-116 3 1/2" WWK REV WOF MB SIP</v>
          </cell>
          <cell r="C5632" t="str">
            <v>BFG621MB1</v>
          </cell>
          <cell r="D5632" t="str">
            <v>FRANKE</v>
          </cell>
          <cell r="E5632" t="str">
            <v>114.551</v>
          </cell>
          <cell r="F5632">
            <v>99.35</v>
          </cell>
          <cell r="G5632" t="str">
            <v>SK</v>
          </cell>
          <cell r="H5632" t="str">
            <v>7612986166965</v>
          </cell>
        </row>
        <row r="5633">
          <cell r="A5633" t="str">
            <v>114.0668.881</v>
          </cell>
          <cell r="B5633" t="str">
            <v>AZG 611-86 3 1/2" WWK REV M BLACK SIP</v>
          </cell>
          <cell r="C5633" t="str">
            <v>AZG611MB1</v>
          </cell>
          <cell r="D5633" t="str">
            <v>FRANKE</v>
          </cell>
          <cell r="E5633" t="str">
            <v>114.201</v>
          </cell>
          <cell r="F5633">
            <v>79.55</v>
          </cell>
          <cell r="G5633" t="str">
            <v>SK</v>
          </cell>
          <cell r="H5633" t="str">
            <v>7612986167245</v>
          </cell>
        </row>
        <row r="5634">
          <cell r="A5634" t="str">
            <v>114.0668.882</v>
          </cell>
          <cell r="B5634" t="str">
            <v>AZG 651-97 3 1/2" WWK REV MB SIP</v>
          </cell>
          <cell r="C5634" t="str">
            <v>AZG651MB1</v>
          </cell>
          <cell r="D5634" t="str">
            <v>FRANKE</v>
          </cell>
          <cell r="E5634" t="str">
            <v>114.201</v>
          </cell>
          <cell r="F5634">
            <v>91.07</v>
          </cell>
          <cell r="G5634" t="str">
            <v>SK</v>
          </cell>
          <cell r="H5634" t="str">
            <v>7612986167252</v>
          </cell>
        </row>
        <row r="5635">
          <cell r="A5635" t="str">
            <v>114.0668.883</v>
          </cell>
          <cell r="B5635" t="str">
            <v>AZG 621-116 3 1/2" WWK REV MB SIP BOX</v>
          </cell>
          <cell r="C5635" t="str">
            <v>AZG621MB1</v>
          </cell>
          <cell r="D5635" t="str">
            <v>FRANKE</v>
          </cell>
          <cell r="E5635" t="str">
            <v>114.201</v>
          </cell>
          <cell r="F5635">
            <v>99.85</v>
          </cell>
          <cell r="G5635" t="str">
            <v>SK</v>
          </cell>
          <cell r="H5635" t="str">
            <v>7612986167269</v>
          </cell>
        </row>
        <row r="5636">
          <cell r="A5636" t="str">
            <v>114.0671.892</v>
          </cell>
          <cell r="B5636" t="str">
            <v>BFG 611-78 3 1/2" WWK MB+ACT L 2 JETS MB</v>
          </cell>
          <cell r="C5636" t="str">
            <v>BFG611MBPKACLZU</v>
          </cell>
          <cell r="D5636" t="str">
            <v>FRANKE</v>
          </cell>
          <cell r="E5636" t="str">
            <v>114.551</v>
          </cell>
          <cell r="F5636">
            <v>190.53</v>
          </cell>
          <cell r="G5636" t="str">
            <v>SK</v>
          </cell>
          <cell r="H5636" t="str">
            <v>7612986182231</v>
          </cell>
        </row>
        <row r="5637">
          <cell r="A5637" t="str">
            <v>114.0671.894</v>
          </cell>
          <cell r="B5637" t="str">
            <v>BFG 611-78 3 1/2" WWK MB+ACT L SPOUT MB</v>
          </cell>
          <cell r="C5637" t="str">
            <v>BFG611MBPKACLZZ</v>
          </cell>
          <cell r="D5637" t="str">
            <v>FRANKE</v>
          </cell>
          <cell r="E5637" t="str">
            <v>114.551</v>
          </cell>
          <cell r="F5637">
            <v>151.69999999999999</v>
          </cell>
          <cell r="G5637" t="str">
            <v>SK</v>
          </cell>
          <cell r="H5637" t="str">
            <v>7612986182255</v>
          </cell>
        </row>
        <row r="5638">
          <cell r="A5638" t="str">
            <v>114.0671.895</v>
          </cell>
          <cell r="B5638" t="str">
            <v>BFG 611-78 3 1/2" WWK MB+ATL NEO PO SS</v>
          </cell>
          <cell r="C5638" t="str">
            <v>BFG611MBPKATU</v>
          </cell>
          <cell r="D5638" t="str">
            <v>FRANKE</v>
          </cell>
          <cell r="E5638" t="str">
            <v>114.551</v>
          </cell>
          <cell r="F5638">
            <v>143.72999999999999</v>
          </cell>
          <cell r="G5638" t="str">
            <v>SK</v>
          </cell>
          <cell r="H5638" t="str">
            <v>7612986182262</v>
          </cell>
        </row>
        <row r="5639">
          <cell r="A5639" t="str">
            <v>114.0671.896</v>
          </cell>
          <cell r="B5639" t="str">
            <v>BFG 611-78 3 1/2" WWK MB+ATL NEO SWIV SS</v>
          </cell>
          <cell r="C5639" t="str">
            <v>BFG611MBPKATZ</v>
          </cell>
          <cell r="D5639" t="str">
            <v>FRANKE</v>
          </cell>
          <cell r="E5639" t="str">
            <v>114.551</v>
          </cell>
          <cell r="F5639">
            <v>130.51</v>
          </cell>
          <cell r="G5639" t="str">
            <v>SK</v>
          </cell>
          <cell r="H5639" t="str">
            <v>7612986182279</v>
          </cell>
        </row>
        <row r="5640">
          <cell r="A5640" t="str">
            <v>114.0671.897</v>
          </cell>
          <cell r="B5640" t="str">
            <v>BFG 611-78 3 1/2" WWK MB+ATL NEO PO IBLK</v>
          </cell>
          <cell r="C5640" t="str">
            <v>BFG611MBPKATZU</v>
          </cell>
          <cell r="D5640" t="str">
            <v>FRANKE</v>
          </cell>
          <cell r="E5640" t="str">
            <v>114.551</v>
          </cell>
          <cell r="F5640">
            <v>170.65</v>
          </cell>
          <cell r="G5640" t="str">
            <v>SK</v>
          </cell>
          <cell r="H5640" t="str">
            <v>7612986182286</v>
          </cell>
        </row>
        <row r="5641">
          <cell r="A5641" t="str">
            <v>114.0671.898</v>
          </cell>
          <cell r="B5641" t="str">
            <v>BFG 611-78 3 1/2" WWK MB+ATL NEO SW INDB</v>
          </cell>
          <cell r="C5641" t="str">
            <v>BFG611MBPKATZZ</v>
          </cell>
          <cell r="D5641" t="str">
            <v>FRANKE</v>
          </cell>
          <cell r="E5641" t="str">
            <v>114.551</v>
          </cell>
          <cell r="F5641">
            <v>147.02000000000001</v>
          </cell>
          <cell r="G5641" t="str">
            <v>SK</v>
          </cell>
          <cell r="H5641" t="str">
            <v>7612986182293</v>
          </cell>
        </row>
        <row r="5642">
          <cell r="A5642" t="str">
            <v>114.0671.900</v>
          </cell>
          <cell r="B5642" t="str">
            <v>BFG 611-78 3 1/2" WWK MB+LINA P-OUT CHR</v>
          </cell>
          <cell r="C5642" t="str">
            <v>BFG611MBPKLIU</v>
          </cell>
          <cell r="D5642" t="str">
            <v>FRANKE</v>
          </cell>
          <cell r="E5642" t="str">
            <v>114.551</v>
          </cell>
          <cell r="F5642">
            <v>118.52</v>
          </cell>
          <cell r="G5642" t="str">
            <v>SK</v>
          </cell>
          <cell r="H5642" t="str">
            <v>7612986183306</v>
          </cell>
        </row>
        <row r="5643">
          <cell r="A5643" t="str">
            <v>114.0671.901</v>
          </cell>
          <cell r="B5643" t="str">
            <v>BFG 611-78 3 1/2" WWK MB+LINA LX SWI CHR</v>
          </cell>
          <cell r="C5643" t="str">
            <v>BFG611MBPKLIZ</v>
          </cell>
          <cell r="D5643" t="str">
            <v>FRANKE</v>
          </cell>
          <cell r="E5643" t="str">
            <v>114.551</v>
          </cell>
          <cell r="F5643">
            <v>110.22</v>
          </cell>
          <cell r="G5643" t="str">
            <v>SK</v>
          </cell>
          <cell r="H5643" t="str">
            <v>7612986183313</v>
          </cell>
        </row>
        <row r="5644">
          <cell r="A5644" t="str">
            <v>114.0671.902</v>
          </cell>
          <cell r="B5644" t="str">
            <v>BFG 651-97 3 1/2" WWK MB+ACT L 2 JETS MB</v>
          </cell>
          <cell r="C5644" t="str">
            <v>BFG651MBPKACLZU</v>
          </cell>
          <cell r="D5644" t="str">
            <v>FRANKE</v>
          </cell>
          <cell r="E5644" t="str">
            <v>114.551</v>
          </cell>
          <cell r="F5644">
            <v>202.62</v>
          </cell>
          <cell r="G5644" t="str">
            <v>SK</v>
          </cell>
          <cell r="H5644" t="str">
            <v>7612986183320</v>
          </cell>
        </row>
        <row r="5645">
          <cell r="A5645" t="str">
            <v>114.0671.903</v>
          </cell>
          <cell r="B5645" t="str">
            <v>BFG 651-97 3 1/2" WWK MB+ACT L SPOUT MB</v>
          </cell>
          <cell r="C5645" t="str">
            <v>BFG651MBPKACLZZ</v>
          </cell>
          <cell r="D5645" t="str">
            <v>FRANKE</v>
          </cell>
          <cell r="E5645" t="str">
            <v>114.551</v>
          </cell>
          <cell r="F5645">
            <v>163.82</v>
          </cell>
          <cell r="G5645" t="str">
            <v>SK</v>
          </cell>
          <cell r="H5645" t="str">
            <v>7612986183337</v>
          </cell>
        </row>
        <row r="5646">
          <cell r="A5646" t="str">
            <v>114.0671.904</v>
          </cell>
          <cell r="B5646" t="str">
            <v>BFG 651-97 3 1/2" WWK MB+ATL NEO PO SS</v>
          </cell>
          <cell r="C5646" t="str">
            <v>BFG651MBPKATU</v>
          </cell>
          <cell r="D5646" t="str">
            <v>FRANKE</v>
          </cell>
          <cell r="E5646" t="str">
            <v>114.551</v>
          </cell>
          <cell r="F5646">
            <v>155.38</v>
          </cell>
          <cell r="G5646" t="str">
            <v>SK</v>
          </cell>
          <cell r="H5646" t="str">
            <v>7612986183344</v>
          </cell>
        </row>
        <row r="5647">
          <cell r="A5647" t="str">
            <v>114.0671.905</v>
          </cell>
          <cell r="B5647" t="str">
            <v>BFG 651-97 3 1/2" WWK MB+ATL NEO SWIV SS</v>
          </cell>
          <cell r="C5647" t="str">
            <v>BFG651MBPKATZ</v>
          </cell>
          <cell r="D5647" t="str">
            <v>FRANKE</v>
          </cell>
          <cell r="E5647" t="str">
            <v>114.551</v>
          </cell>
          <cell r="F5647">
            <v>142.16</v>
          </cell>
          <cell r="G5647" t="str">
            <v>SK</v>
          </cell>
          <cell r="H5647" t="str">
            <v>7612986183351</v>
          </cell>
        </row>
        <row r="5648">
          <cell r="A5648" t="str">
            <v>114.0671.906</v>
          </cell>
          <cell r="B5648" t="str">
            <v>BFG 651-97 3 1/2" WWK MB+ATL NEO PO IBLK</v>
          </cell>
          <cell r="C5648" t="str">
            <v>BFG651MBPKATZU</v>
          </cell>
          <cell r="D5648" t="str">
            <v>FRANKE</v>
          </cell>
          <cell r="E5648" t="str">
            <v>114.551</v>
          </cell>
          <cell r="F5648">
            <v>175.73</v>
          </cell>
          <cell r="G5648" t="str">
            <v>SK</v>
          </cell>
          <cell r="H5648" t="str">
            <v>7612986183368</v>
          </cell>
        </row>
        <row r="5649">
          <cell r="A5649" t="str">
            <v>114.0671.907</v>
          </cell>
          <cell r="B5649" t="str">
            <v>BFG 651-97 3 1/2" WWK MB+ATL NEO SW INDB</v>
          </cell>
          <cell r="C5649" t="str">
            <v>BFG651MBPKATZZ</v>
          </cell>
          <cell r="D5649" t="str">
            <v>FRANKE</v>
          </cell>
          <cell r="E5649" t="str">
            <v>114.551</v>
          </cell>
          <cell r="F5649">
            <v>165.02</v>
          </cell>
          <cell r="G5649" t="str">
            <v>SK</v>
          </cell>
          <cell r="H5649" t="str">
            <v>7612986183375</v>
          </cell>
        </row>
        <row r="5650">
          <cell r="A5650" t="str">
            <v>114.0671.908</v>
          </cell>
          <cell r="B5650" t="str">
            <v>BFG 651-97 3 1/2" WWK MB+LINA P-OUT CHR</v>
          </cell>
          <cell r="C5650" t="str">
            <v>BFG651MBPKLIU</v>
          </cell>
          <cell r="D5650" t="str">
            <v>FRANKE</v>
          </cell>
          <cell r="E5650" t="str">
            <v>114.551</v>
          </cell>
          <cell r="F5650">
            <v>130.18</v>
          </cell>
          <cell r="G5650" t="str">
            <v>SK</v>
          </cell>
          <cell r="H5650" t="str">
            <v>7612986183382</v>
          </cell>
        </row>
        <row r="5651">
          <cell r="A5651" t="str">
            <v>114.0671.931</v>
          </cell>
          <cell r="B5651" t="str">
            <v>BFG 651-97 3 1/2" WWK MB+LINA LX S CHR</v>
          </cell>
          <cell r="C5651" t="str">
            <v>BFG651MBPKLIZ</v>
          </cell>
          <cell r="D5651" t="str">
            <v>FRANKE</v>
          </cell>
          <cell r="E5651" t="str">
            <v>114.551</v>
          </cell>
          <cell r="F5651">
            <v>117.64</v>
          </cell>
          <cell r="G5651" t="str">
            <v>SK</v>
          </cell>
          <cell r="H5651" t="str">
            <v>7612986183405</v>
          </cell>
        </row>
        <row r="5652">
          <cell r="A5652" t="str">
            <v>114.0672.007</v>
          </cell>
          <cell r="B5652" t="str">
            <v>MRG 610-39 WWK MB+ACT L 2 JETS MB</v>
          </cell>
          <cell r="C5652" t="str">
            <v>MRG610390MBPKACLZU</v>
          </cell>
          <cell r="D5652" t="str">
            <v>FRANKE</v>
          </cell>
          <cell r="E5652" t="str">
            <v>114.002</v>
          </cell>
          <cell r="F5652">
            <v>195.37</v>
          </cell>
          <cell r="G5652" t="str">
            <v>SK</v>
          </cell>
          <cell r="H5652" t="str">
            <v>7612986183719</v>
          </cell>
        </row>
        <row r="5653">
          <cell r="A5653" t="str">
            <v>114.0672.008</v>
          </cell>
          <cell r="B5653" t="str">
            <v>MRG 610-39 WWK MB+ACT L SPOUT MB</v>
          </cell>
          <cell r="C5653" t="str">
            <v>MRG610390MBPKACLZZ</v>
          </cell>
          <cell r="D5653" t="str">
            <v>FRANKE</v>
          </cell>
          <cell r="E5653" t="str">
            <v>114.002</v>
          </cell>
          <cell r="F5653">
            <v>158.01</v>
          </cell>
          <cell r="G5653" t="str">
            <v>SK</v>
          </cell>
          <cell r="H5653" t="str">
            <v>7612986183726</v>
          </cell>
        </row>
        <row r="5654">
          <cell r="A5654" t="str">
            <v>114.0672.009</v>
          </cell>
          <cell r="B5654" t="str">
            <v>MRG 610-39 WWK MB+ATL NEO P-OUT SS</v>
          </cell>
          <cell r="C5654" t="str">
            <v>MRG610390MBPKATU</v>
          </cell>
          <cell r="D5654" t="str">
            <v>FRANKE</v>
          </cell>
          <cell r="E5654" t="str">
            <v>114.002</v>
          </cell>
          <cell r="F5654">
            <v>155.87</v>
          </cell>
          <cell r="G5654" t="str">
            <v>SK</v>
          </cell>
          <cell r="H5654" t="str">
            <v>7612986183733</v>
          </cell>
        </row>
        <row r="5655">
          <cell r="A5655" t="str">
            <v>114.0672.010</v>
          </cell>
          <cell r="B5655" t="str">
            <v>MRG 610-39 WWK MB+ATL NEO SWIV SS</v>
          </cell>
          <cell r="C5655" t="str">
            <v>MRG610390MBPKATZ</v>
          </cell>
          <cell r="D5655" t="str">
            <v>FRANKE</v>
          </cell>
          <cell r="E5655" t="str">
            <v>114.002</v>
          </cell>
          <cell r="F5655">
            <v>142.63</v>
          </cell>
          <cell r="G5655" t="str">
            <v>SK</v>
          </cell>
          <cell r="H5655" t="str">
            <v>7612986183740</v>
          </cell>
        </row>
        <row r="5656">
          <cell r="A5656" t="str">
            <v>114.0672.011</v>
          </cell>
          <cell r="B5656" t="str">
            <v>MRG 610-39 WWK MB+ATL NEO P-O IDBL</v>
          </cell>
          <cell r="C5656" t="str">
            <v>MRG610390MBPKATZU</v>
          </cell>
          <cell r="D5656" t="str">
            <v>FRANKE</v>
          </cell>
          <cell r="E5656" t="str">
            <v>114.002</v>
          </cell>
          <cell r="F5656">
            <v>176.24</v>
          </cell>
          <cell r="G5656" t="str">
            <v>SK</v>
          </cell>
          <cell r="H5656" t="str">
            <v>7612986183757</v>
          </cell>
        </row>
        <row r="5657">
          <cell r="A5657" t="str">
            <v>114.0672.012</v>
          </cell>
          <cell r="B5657" t="str">
            <v>MRG 610-39 WWK MB+ATL NEO SWIV INDB</v>
          </cell>
          <cell r="C5657" t="str">
            <v>MRG610390MBPKATZZ</v>
          </cell>
          <cell r="D5657" t="str">
            <v>FRANKE</v>
          </cell>
          <cell r="E5657" t="str">
            <v>114.002</v>
          </cell>
          <cell r="F5657">
            <v>165.53</v>
          </cell>
          <cell r="G5657" t="str">
            <v>SK</v>
          </cell>
          <cell r="H5657" t="str">
            <v>7612986183764</v>
          </cell>
        </row>
        <row r="5658">
          <cell r="A5658" t="str">
            <v>114.0672.013</v>
          </cell>
          <cell r="B5658" t="str">
            <v>MRG 610-39 WWK MB+LINA PULL-OUT MB</v>
          </cell>
          <cell r="C5658" t="str">
            <v>MRG610390MBPKLIZU</v>
          </cell>
          <cell r="D5658" t="str">
            <v>FRANKE</v>
          </cell>
          <cell r="E5658" t="str">
            <v>114.002</v>
          </cell>
          <cell r="F5658">
            <v>132.68</v>
          </cell>
          <cell r="G5658" t="str">
            <v>SK</v>
          </cell>
          <cell r="H5658" t="str">
            <v>7612986183771</v>
          </cell>
        </row>
        <row r="5659">
          <cell r="A5659" t="str">
            <v>114.0672.014</v>
          </cell>
          <cell r="B5659" t="str">
            <v>MRG 610-39 WWK MB+LINA LX SWIV MB</v>
          </cell>
          <cell r="C5659" t="str">
            <v>MRG610390MBPKLIZZ</v>
          </cell>
          <cell r="D5659" t="str">
            <v>FRANKE</v>
          </cell>
          <cell r="E5659" t="str">
            <v>114.002</v>
          </cell>
          <cell r="F5659">
            <v>117.98</v>
          </cell>
          <cell r="G5659" t="str">
            <v>SK</v>
          </cell>
          <cell r="H5659" t="str">
            <v>7612986183788</v>
          </cell>
        </row>
        <row r="5660">
          <cell r="A5660" t="str">
            <v>114.0672.015</v>
          </cell>
          <cell r="B5660" t="str">
            <v>MRG 610-54 WWK MB+ACT L 2 JETS MB</v>
          </cell>
          <cell r="C5660" t="str">
            <v>MRG610540MBPKACLZU</v>
          </cell>
          <cell r="D5660" t="str">
            <v>FRANKE</v>
          </cell>
          <cell r="E5660" t="str">
            <v>114.002</v>
          </cell>
          <cell r="F5660">
            <v>199.44</v>
          </cell>
          <cell r="G5660" t="str">
            <v>SK</v>
          </cell>
          <cell r="H5660" t="str">
            <v>7612986183795</v>
          </cell>
        </row>
        <row r="5661">
          <cell r="A5661" t="str">
            <v>114.0672.016</v>
          </cell>
          <cell r="B5661" t="str">
            <v>MRG 610-54 WWK MB+ACTIVE L SPOUT MB</v>
          </cell>
          <cell r="C5661" t="str">
            <v>MRG610540MBPKACLZZ</v>
          </cell>
          <cell r="D5661" t="str">
            <v>FRANKE</v>
          </cell>
          <cell r="E5661" t="str">
            <v>114.002</v>
          </cell>
          <cell r="F5661">
            <v>168.57</v>
          </cell>
          <cell r="G5661" t="str">
            <v>SK</v>
          </cell>
          <cell r="H5661" t="str">
            <v>7612986183801</v>
          </cell>
        </row>
        <row r="5662">
          <cell r="A5662" t="str">
            <v>114.0672.017</v>
          </cell>
          <cell r="B5662" t="str">
            <v>MRG 610-54 WWK MB+ATL NEO PULL-OUT SS</v>
          </cell>
          <cell r="C5662" t="str">
            <v>MRG610540MBPKATU</v>
          </cell>
          <cell r="D5662" t="str">
            <v>FRANKE</v>
          </cell>
          <cell r="E5662" t="str">
            <v>114.002</v>
          </cell>
          <cell r="F5662">
            <v>159.94</v>
          </cell>
          <cell r="G5662" t="str">
            <v>SK</v>
          </cell>
          <cell r="H5662" t="str">
            <v>7612986183818</v>
          </cell>
        </row>
        <row r="5663">
          <cell r="A5663" t="str">
            <v>114.0672.018</v>
          </cell>
          <cell r="B5663" t="str">
            <v>MRG 610-54 WWK MB+ATL NEO SWIVEL SS</v>
          </cell>
          <cell r="C5663" t="str">
            <v>MRG610540MBPKATZ</v>
          </cell>
          <cell r="D5663" t="str">
            <v>FRANKE</v>
          </cell>
          <cell r="E5663" t="str">
            <v>114.002</v>
          </cell>
          <cell r="F5663">
            <v>146.71</v>
          </cell>
          <cell r="G5663" t="str">
            <v>SK</v>
          </cell>
          <cell r="H5663" t="str">
            <v>7612986183825</v>
          </cell>
        </row>
        <row r="5664">
          <cell r="A5664" t="str">
            <v>114.0672.019</v>
          </cell>
          <cell r="B5664" t="str">
            <v>MRG 610-54 WWK MB + ATLNEO PULL-O IBK</v>
          </cell>
          <cell r="C5664" t="str">
            <v>MRG610540MBPKATZU</v>
          </cell>
          <cell r="D5664" t="str">
            <v>FRANKE</v>
          </cell>
          <cell r="E5664" t="str">
            <v>114.002</v>
          </cell>
          <cell r="F5664">
            <v>187.53</v>
          </cell>
          <cell r="G5664" t="str">
            <v>SK</v>
          </cell>
          <cell r="H5664" t="str">
            <v>7612986183832</v>
          </cell>
        </row>
        <row r="5665">
          <cell r="A5665" t="str">
            <v>114.0672.020</v>
          </cell>
          <cell r="B5665" t="str">
            <v>MRG 610-54 WWK MB+ATL NEO SWIVEL INDB</v>
          </cell>
          <cell r="C5665" t="str">
            <v>MRG610540MBPKATZZ</v>
          </cell>
          <cell r="D5665" t="str">
            <v>FRANKE</v>
          </cell>
          <cell r="E5665" t="str">
            <v>114.002</v>
          </cell>
          <cell r="F5665">
            <v>169.77</v>
          </cell>
          <cell r="G5665" t="str">
            <v>SK</v>
          </cell>
          <cell r="H5665" t="str">
            <v>7612986183849</v>
          </cell>
        </row>
        <row r="5666">
          <cell r="A5666" t="str">
            <v>114.0672.021</v>
          </cell>
          <cell r="B5666" t="str">
            <v>MRG 610-54 WWK MB+LINA PULL-OUT MB</v>
          </cell>
          <cell r="C5666" t="str">
            <v>MRG610540MBPKLIZU</v>
          </cell>
          <cell r="D5666" t="str">
            <v>FRANKE</v>
          </cell>
          <cell r="E5666" t="str">
            <v>114.002</v>
          </cell>
          <cell r="F5666">
            <v>131.66</v>
          </cell>
          <cell r="G5666" t="str">
            <v>SK</v>
          </cell>
          <cell r="H5666" t="str">
            <v>7612986183856</v>
          </cell>
        </row>
        <row r="5667">
          <cell r="A5667" t="str">
            <v>114.0672.022</v>
          </cell>
          <cell r="B5667" t="str">
            <v>MRG 610-54 WWK MB+LINA LX SWIVEL MB</v>
          </cell>
          <cell r="C5667" t="str">
            <v>MRG610540MBPKLIZZ</v>
          </cell>
          <cell r="D5667" t="str">
            <v>FRANKE</v>
          </cell>
          <cell r="E5667" t="str">
            <v>114.002</v>
          </cell>
          <cell r="F5667">
            <v>126.94</v>
          </cell>
          <cell r="G5667" t="str">
            <v>SK</v>
          </cell>
          <cell r="H5667" t="str">
            <v>7612986183863</v>
          </cell>
        </row>
        <row r="5668">
          <cell r="A5668" t="str">
            <v>114.0672.039</v>
          </cell>
          <cell r="B5668" t="str">
            <v>MRG 611-78 3 1/2" WWK MB+ACT L 2 JETS MB</v>
          </cell>
          <cell r="C5668" t="str">
            <v>MRG611MBPKACLZU</v>
          </cell>
          <cell r="D5668" t="str">
            <v>FRANKE</v>
          </cell>
          <cell r="E5668" t="str">
            <v>114.002</v>
          </cell>
          <cell r="F5668">
            <v>183.85</v>
          </cell>
          <cell r="G5668" t="str">
            <v>SK</v>
          </cell>
          <cell r="H5668" t="str">
            <v>7612986183900</v>
          </cell>
        </row>
        <row r="5669">
          <cell r="A5669" t="str">
            <v>114.0672.040</v>
          </cell>
          <cell r="B5669" t="str">
            <v>MRG 611-78 3 1/2" WWK MB+ACT L SPOUT MB</v>
          </cell>
          <cell r="C5669" t="str">
            <v>MRG611MBPKACLZZ</v>
          </cell>
          <cell r="D5669" t="str">
            <v>FRANKE</v>
          </cell>
          <cell r="E5669" t="str">
            <v>114.002</v>
          </cell>
          <cell r="F5669">
            <v>152.33000000000001</v>
          </cell>
          <cell r="G5669" t="str">
            <v>SK</v>
          </cell>
          <cell r="H5669" t="str">
            <v>7612986183917</v>
          </cell>
        </row>
        <row r="5670">
          <cell r="A5670" t="str">
            <v>114.0672.051</v>
          </cell>
          <cell r="B5670" t="str">
            <v>MRG 651-97 3 1/2" WWK MB+ACT L 2 JETS MB</v>
          </cell>
          <cell r="C5670" t="str">
            <v>MRG651MBPKACLZU</v>
          </cell>
          <cell r="D5670" t="str">
            <v>FRANKE</v>
          </cell>
          <cell r="E5670" t="str">
            <v>114.002</v>
          </cell>
          <cell r="F5670">
            <v>194.13</v>
          </cell>
          <cell r="G5670" t="str">
            <v>SK</v>
          </cell>
          <cell r="H5670" t="str">
            <v>7612986183924</v>
          </cell>
        </row>
        <row r="5671">
          <cell r="A5671" t="str">
            <v>114.0672.052</v>
          </cell>
          <cell r="B5671" t="str">
            <v>MRG 651-97 3 1/2" WWK MB+ACT L SPOUT MB</v>
          </cell>
          <cell r="C5671" t="str">
            <v>MRG651MBPKACLZZ</v>
          </cell>
          <cell r="D5671" t="str">
            <v>FRANKE</v>
          </cell>
          <cell r="E5671" t="str">
            <v>114.002</v>
          </cell>
          <cell r="F5671">
            <v>156.72999999999999</v>
          </cell>
          <cell r="G5671" t="str">
            <v>SK</v>
          </cell>
          <cell r="H5671" t="str">
            <v>7612986183931</v>
          </cell>
        </row>
        <row r="5672">
          <cell r="A5672" t="str">
            <v>114.0680.310</v>
          </cell>
          <cell r="B5672" t="str">
            <v>UBG 611-62 3 1/2'' NWK REV WRO GSC PW</v>
          </cell>
          <cell r="C5672" t="str">
            <v>UBG61162MW</v>
          </cell>
          <cell r="D5672" t="str">
            <v>FRANKE</v>
          </cell>
          <cell r="E5672" t="str">
            <v>114.806</v>
          </cell>
          <cell r="F5672">
            <v>69.73</v>
          </cell>
          <cell r="G5672" t="str">
            <v>SK</v>
          </cell>
          <cell r="H5672" t="str">
            <v>7612986225198</v>
          </cell>
        </row>
        <row r="5673">
          <cell r="A5673" t="str">
            <v>114.0680.378</v>
          </cell>
          <cell r="B5673" t="str">
            <v>UBG 611-86 3 1/2'' NWK REV WRO GSC PW</v>
          </cell>
          <cell r="C5673" t="str">
            <v>UBG61186MW</v>
          </cell>
          <cell r="D5673" t="str">
            <v>FRANKE</v>
          </cell>
          <cell r="E5673" t="str">
            <v>114.806</v>
          </cell>
          <cell r="F5673">
            <v>77.290000000000006</v>
          </cell>
          <cell r="G5673" t="str">
            <v>SK</v>
          </cell>
          <cell r="H5673" t="str">
            <v>7612986225860</v>
          </cell>
        </row>
        <row r="5674">
          <cell r="A5674" t="str">
            <v>114.0680.382</v>
          </cell>
          <cell r="B5674" t="str">
            <v>UBG 651-100 3 1/2'' NWK REV WRO GSC PW</v>
          </cell>
          <cell r="C5674" t="str">
            <v>UBG651MW</v>
          </cell>
          <cell r="D5674" t="str">
            <v>FRANKE</v>
          </cell>
          <cell r="E5674" t="str">
            <v>114.806</v>
          </cell>
          <cell r="F5674">
            <v>84.45</v>
          </cell>
          <cell r="G5674" t="str">
            <v>SK</v>
          </cell>
          <cell r="H5674" t="str">
            <v>7612986225891</v>
          </cell>
        </row>
        <row r="5675">
          <cell r="A5675" t="str">
            <v>114.0680.383</v>
          </cell>
          <cell r="B5675" t="str">
            <v>UBG 621-116 3 1/2'' NWK REV WRO GSC PW</v>
          </cell>
          <cell r="C5675" t="str">
            <v>UBG621MW</v>
          </cell>
          <cell r="D5675" t="str">
            <v>FRANKE</v>
          </cell>
          <cell r="E5675" t="str">
            <v>114.806</v>
          </cell>
          <cell r="F5675">
            <v>93.87</v>
          </cell>
          <cell r="G5675" t="str">
            <v>SK</v>
          </cell>
          <cell r="H5675" t="str">
            <v>7612986225907</v>
          </cell>
        </row>
        <row r="5676">
          <cell r="A5676" t="str">
            <v>114.0680.384</v>
          </cell>
          <cell r="B5676" t="str">
            <v>CNG 611-62 3 1/2" NWK REV WOF GSC PW</v>
          </cell>
          <cell r="C5676" t="str">
            <v>CNG61162MW</v>
          </cell>
          <cell r="D5676" t="str">
            <v>FRANKE</v>
          </cell>
          <cell r="E5676" t="str">
            <v>114.808</v>
          </cell>
          <cell r="F5676">
            <v>67.849999999999994</v>
          </cell>
          <cell r="G5676" t="str">
            <v>SK</v>
          </cell>
          <cell r="H5676" t="str">
            <v>7612986225914</v>
          </cell>
        </row>
        <row r="5677">
          <cell r="A5677" t="str">
            <v>114.0680.386</v>
          </cell>
          <cell r="B5677" t="str">
            <v>CNG 611-78 XL 3 1/2" NWK REV WOF GSC PW</v>
          </cell>
          <cell r="C5677" t="str">
            <v>CNG61178MW</v>
          </cell>
          <cell r="D5677" t="str">
            <v>FRANKE</v>
          </cell>
          <cell r="E5677" t="str">
            <v>114.808</v>
          </cell>
          <cell r="F5677">
            <v>74.28</v>
          </cell>
          <cell r="G5677" t="str">
            <v>SK</v>
          </cell>
          <cell r="H5677" t="str">
            <v>7612986225938</v>
          </cell>
        </row>
        <row r="5678">
          <cell r="A5678" t="str">
            <v>114.0680.388</v>
          </cell>
          <cell r="B5678" t="str">
            <v>CNG 611-100 3 1/2" NWK REV WOF GSC PW</v>
          </cell>
          <cell r="C5678" t="str">
            <v>CNG611XLMW</v>
          </cell>
          <cell r="D5678" t="str">
            <v>FRANKE</v>
          </cell>
          <cell r="E5678" t="str">
            <v>114.808</v>
          </cell>
          <cell r="F5678">
            <v>81.02</v>
          </cell>
          <cell r="G5678" t="str">
            <v>SK</v>
          </cell>
          <cell r="H5678" t="str">
            <v>7612986225952</v>
          </cell>
        </row>
        <row r="5679">
          <cell r="A5679" t="str">
            <v>114.0680.417</v>
          </cell>
          <cell r="B5679" t="str">
            <v>UBG 611-62 3 1/2'' NWK REV WRO GSC MB</v>
          </cell>
          <cell r="C5679" t="str">
            <v>UBG61162MB</v>
          </cell>
          <cell r="D5679" t="str">
            <v>FRANKE</v>
          </cell>
          <cell r="E5679" t="str">
            <v>114.806</v>
          </cell>
          <cell r="F5679">
            <v>66.47</v>
          </cell>
          <cell r="G5679" t="str">
            <v>SK</v>
          </cell>
          <cell r="H5679" t="str">
            <v>7612986226249</v>
          </cell>
        </row>
        <row r="5680">
          <cell r="A5680" t="str">
            <v>114.0680.420</v>
          </cell>
          <cell r="B5680" t="str">
            <v>UBG 611-62 3 1/2'' NWK REV WRO GSC ST</v>
          </cell>
          <cell r="C5680" t="str">
            <v>UBG61162SG</v>
          </cell>
          <cell r="D5680" t="str">
            <v>FRANKE</v>
          </cell>
          <cell r="E5680" t="str">
            <v>114.806</v>
          </cell>
          <cell r="F5680">
            <v>65.58</v>
          </cell>
          <cell r="G5680" t="str">
            <v>SK</v>
          </cell>
          <cell r="H5680" t="str">
            <v>7612986226270</v>
          </cell>
        </row>
        <row r="5681">
          <cell r="A5681" t="str">
            <v>114.0680.421</v>
          </cell>
          <cell r="B5681" t="str">
            <v>UBG 611-62 3 1/2'' NWK REV WRO GSC ON</v>
          </cell>
          <cell r="C5681" t="str">
            <v>UBG61162OX</v>
          </cell>
          <cell r="D5681" t="str">
            <v>FRANKE</v>
          </cell>
          <cell r="E5681" t="str">
            <v>114.806</v>
          </cell>
          <cell r="F5681">
            <v>66.59</v>
          </cell>
          <cell r="G5681" t="str">
            <v>SK</v>
          </cell>
          <cell r="H5681" t="str">
            <v>7612986226287</v>
          </cell>
        </row>
        <row r="5682">
          <cell r="A5682" t="str">
            <v>114.0680.438</v>
          </cell>
          <cell r="B5682" t="str">
            <v>UBG 611-86 3 1/2'' NWK REV WRO GSC MB</v>
          </cell>
          <cell r="C5682" t="str">
            <v>UBG61186MB</v>
          </cell>
          <cell r="D5682" t="str">
            <v>FRANKE</v>
          </cell>
          <cell r="E5682" t="str">
            <v>114.806</v>
          </cell>
          <cell r="F5682">
            <v>73.37</v>
          </cell>
          <cell r="G5682" t="str">
            <v>SK</v>
          </cell>
          <cell r="H5682" t="str">
            <v>7612986226454</v>
          </cell>
        </row>
        <row r="5683">
          <cell r="A5683" t="str">
            <v>114.0680.451</v>
          </cell>
          <cell r="B5683" t="str">
            <v>UBG 611-86 3 1/2'' NWK REV WRO GSC ST</v>
          </cell>
          <cell r="C5683" t="str">
            <v>UBG61186SG</v>
          </cell>
          <cell r="D5683" t="str">
            <v>FRANKE</v>
          </cell>
          <cell r="E5683" t="str">
            <v>114.806</v>
          </cell>
          <cell r="F5683">
            <v>72.290000000000006</v>
          </cell>
          <cell r="G5683" t="str">
            <v>SK</v>
          </cell>
          <cell r="H5683" t="str">
            <v>7612986226485</v>
          </cell>
        </row>
        <row r="5684">
          <cell r="A5684" t="str">
            <v>114.0680.452</v>
          </cell>
          <cell r="B5684" t="str">
            <v>UBG 611-86 3 1/2'' NWK REV WRO GSC ON</v>
          </cell>
          <cell r="C5684" t="str">
            <v>UBG61186OX</v>
          </cell>
          <cell r="D5684" t="str">
            <v>FRANKE</v>
          </cell>
          <cell r="E5684" t="str">
            <v>114.806</v>
          </cell>
          <cell r="F5684">
            <v>73.510000000000005</v>
          </cell>
          <cell r="G5684" t="str">
            <v>SK</v>
          </cell>
          <cell r="H5684" t="str">
            <v>7612986226492</v>
          </cell>
        </row>
        <row r="5685">
          <cell r="A5685" t="str">
            <v>114.0680.469</v>
          </cell>
          <cell r="B5685" t="str">
            <v>UBG 651-100 3 1/2'' NWK REV WRO GSC MB</v>
          </cell>
          <cell r="C5685" t="str">
            <v>UBG651MB</v>
          </cell>
          <cell r="D5685" t="str">
            <v>FRANKE</v>
          </cell>
          <cell r="E5685" t="str">
            <v>114.806</v>
          </cell>
          <cell r="F5685">
            <v>79.569999999999993</v>
          </cell>
          <cell r="G5685" t="str">
            <v>SK</v>
          </cell>
          <cell r="H5685" t="str">
            <v>7612986226669</v>
          </cell>
        </row>
        <row r="5686">
          <cell r="A5686" t="str">
            <v>114.0680.472</v>
          </cell>
          <cell r="B5686" t="str">
            <v>UBG 651-100 3 1/2'' NWK REV WRO GSC ST</v>
          </cell>
          <cell r="C5686" t="str">
            <v>UBG651SG</v>
          </cell>
          <cell r="D5686" t="str">
            <v>FRANKE</v>
          </cell>
          <cell r="E5686" t="str">
            <v>114.806</v>
          </cell>
          <cell r="F5686">
            <v>78.25</v>
          </cell>
          <cell r="G5686" t="str">
            <v>SK</v>
          </cell>
          <cell r="H5686" t="str">
            <v>7612986226690</v>
          </cell>
        </row>
        <row r="5687">
          <cell r="A5687" t="str">
            <v>114.0680.473</v>
          </cell>
          <cell r="B5687" t="str">
            <v>UBG 651-100 3 1/2'' NWK REV WRO GSC ON</v>
          </cell>
          <cell r="C5687" t="str">
            <v>UBG651OX</v>
          </cell>
          <cell r="D5687" t="str">
            <v>FRANKE</v>
          </cell>
          <cell r="E5687" t="str">
            <v>114.806</v>
          </cell>
          <cell r="F5687">
            <v>79.75</v>
          </cell>
          <cell r="G5687" t="str">
            <v>SK</v>
          </cell>
          <cell r="H5687" t="str">
            <v>7612986226706</v>
          </cell>
        </row>
        <row r="5688">
          <cell r="A5688" t="str">
            <v>114.0680.476</v>
          </cell>
          <cell r="B5688" t="str">
            <v>UBG 621-116 3 1/2'' NWK REV WRO GSC MB</v>
          </cell>
          <cell r="C5688" t="str">
            <v>UBG621MB</v>
          </cell>
          <cell r="D5688" t="str">
            <v>FRANKE</v>
          </cell>
          <cell r="E5688" t="str">
            <v>114.806</v>
          </cell>
          <cell r="F5688">
            <v>87.98</v>
          </cell>
          <cell r="G5688" t="str">
            <v>SK</v>
          </cell>
          <cell r="H5688" t="str">
            <v>7612986226737</v>
          </cell>
        </row>
        <row r="5689">
          <cell r="A5689" t="str">
            <v>114.0680.479</v>
          </cell>
          <cell r="B5689" t="str">
            <v>UBG 621-116 3 1/2'' NWK REV WRO GSC ST</v>
          </cell>
          <cell r="C5689" t="str">
            <v>UBG621SG</v>
          </cell>
          <cell r="D5689" t="str">
            <v>FRANKE</v>
          </cell>
          <cell r="E5689" t="str">
            <v>114.806</v>
          </cell>
          <cell r="F5689">
            <v>86.37</v>
          </cell>
          <cell r="G5689" t="str">
            <v>SK</v>
          </cell>
          <cell r="H5689" t="str">
            <v>7612986226768</v>
          </cell>
        </row>
        <row r="5690">
          <cell r="A5690" t="str">
            <v>114.0680.480</v>
          </cell>
          <cell r="B5690" t="str">
            <v>UBG 621-116 3 1/2'' NWK REV WRO GSC ON</v>
          </cell>
          <cell r="C5690" t="str">
            <v>UBG621OX</v>
          </cell>
          <cell r="D5690" t="str">
            <v>FRANKE</v>
          </cell>
          <cell r="E5690" t="str">
            <v>114.806</v>
          </cell>
          <cell r="F5690">
            <v>88.21</v>
          </cell>
          <cell r="G5690" t="str">
            <v>SK</v>
          </cell>
          <cell r="H5690" t="str">
            <v>7612986226775</v>
          </cell>
        </row>
        <row r="5691">
          <cell r="A5691" t="str">
            <v>114.0680.483</v>
          </cell>
          <cell r="B5691" t="str">
            <v>CNG 611-62 3 1/2" NWK REV WOF GSC MB</v>
          </cell>
          <cell r="C5691" t="str">
            <v>CNG61162MB</v>
          </cell>
          <cell r="D5691" t="str">
            <v>FRANKE</v>
          </cell>
          <cell r="E5691" t="str">
            <v>114.808</v>
          </cell>
          <cell r="F5691">
            <v>64.739999999999995</v>
          </cell>
          <cell r="G5691" t="str">
            <v>SK</v>
          </cell>
          <cell r="H5691" t="str">
            <v>7612986226805</v>
          </cell>
        </row>
        <row r="5692">
          <cell r="A5692" t="str">
            <v>114.0680.486</v>
          </cell>
          <cell r="B5692" t="str">
            <v>CNG 611-62 3 1/2" NWK REV WOF GSC ST</v>
          </cell>
          <cell r="C5692" t="str">
            <v>CNG61162SG</v>
          </cell>
          <cell r="D5692" t="str">
            <v>FRANKE</v>
          </cell>
          <cell r="E5692" t="str">
            <v>114.808</v>
          </cell>
          <cell r="F5692">
            <v>63.89</v>
          </cell>
          <cell r="G5692" t="str">
            <v>SK</v>
          </cell>
          <cell r="H5692" t="str">
            <v>7612986226836</v>
          </cell>
        </row>
        <row r="5693">
          <cell r="A5693" t="str">
            <v>114.0680.487</v>
          </cell>
          <cell r="B5693" t="str">
            <v>CNG 611-62 3 1/2" NWK REV WOF GSC ON</v>
          </cell>
          <cell r="C5693" t="str">
            <v>CNG61162OX</v>
          </cell>
          <cell r="D5693" t="str">
            <v>FRANKE</v>
          </cell>
          <cell r="E5693" t="str">
            <v>114.808</v>
          </cell>
          <cell r="F5693">
            <v>64.86</v>
          </cell>
          <cell r="G5693" t="str">
            <v>SK</v>
          </cell>
          <cell r="H5693" t="str">
            <v>7612986226843</v>
          </cell>
        </row>
        <row r="5694">
          <cell r="A5694" t="str">
            <v>114.0680.488</v>
          </cell>
          <cell r="B5694" t="str">
            <v>CNG 611-62 3 1/2" NWK REV WOF GSC PL</v>
          </cell>
          <cell r="C5694" t="str">
            <v>CNG61162PL</v>
          </cell>
          <cell r="D5694" t="str">
            <v>FRANKE</v>
          </cell>
          <cell r="E5694" t="str">
            <v>114.808</v>
          </cell>
          <cell r="F5694">
            <v>63.99</v>
          </cell>
          <cell r="G5694" t="str">
            <v>SK</v>
          </cell>
          <cell r="H5694" t="str">
            <v>7612986226850</v>
          </cell>
        </row>
        <row r="5695">
          <cell r="A5695" t="str">
            <v>114.0680.497</v>
          </cell>
          <cell r="B5695" t="str">
            <v>CNG 611-78 XL 3 1/2" NWK REV WOF GSC MB</v>
          </cell>
          <cell r="C5695" t="str">
            <v>CNG61178MB</v>
          </cell>
          <cell r="D5695" t="str">
            <v>FRANKE</v>
          </cell>
          <cell r="E5695" t="str">
            <v>114.808</v>
          </cell>
          <cell r="F5695">
            <v>70.459999999999994</v>
          </cell>
          <cell r="G5695" t="str">
            <v>SK</v>
          </cell>
          <cell r="H5695" t="str">
            <v>7612986226942</v>
          </cell>
        </row>
        <row r="5696">
          <cell r="A5696" t="str">
            <v>114.0680.500</v>
          </cell>
          <cell r="B5696" t="str">
            <v>CNG 611-78 XL 3 1/2" NWK REV WOF GSC ST</v>
          </cell>
          <cell r="C5696" t="str">
            <v>CNG61178SG</v>
          </cell>
          <cell r="D5696" t="str">
            <v>FRANKE</v>
          </cell>
          <cell r="E5696" t="str">
            <v>114.808</v>
          </cell>
          <cell r="F5696">
            <v>69.42</v>
          </cell>
          <cell r="G5696" t="str">
            <v>SK</v>
          </cell>
          <cell r="H5696" t="str">
            <v>7612986226973</v>
          </cell>
        </row>
        <row r="5697">
          <cell r="A5697" t="str">
            <v>114.0680.501</v>
          </cell>
          <cell r="B5697" t="str">
            <v>CNG 611-78 XL 3 1/2" NWK REV WOF GSC ON</v>
          </cell>
          <cell r="C5697" t="str">
            <v>CNG61178OX</v>
          </cell>
          <cell r="D5697" t="str">
            <v>FRANKE</v>
          </cell>
          <cell r="E5697" t="str">
            <v>114.808</v>
          </cell>
          <cell r="F5697">
            <v>70.599999999999994</v>
          </cell>
          <cell r="G5697" t="str">
            <v>SK</v>
          </cell>
          <cell r="H5697" t="str">
            <v>7612986226980</v>
          </cell>
        </row>
        <row r="5698">
          <cell r="A5698" t="str">
            <v>114.0680.502</v>
          </cell>
          <cell r="B5698" t="str">
            <v>CNG 611-78 XL 3 1/2" NWK REV WOF GSC PL</v>
          </cell>
          <cell r="C5698" t="str">
            <v>CNG61178PL</v>
          </cell>
          <cell r="D5698" t="str">
            <v>FRANKE</v>
          </cell>
          <cell r="E5698" t="str">
            <v>114.808</v>
          </cell>
          <cell r="F5698">
            <v>69.55</v>
          </cell>
          <cell r="G5698" t="str">
            <v>SK</v>
          </cell>
          <cell r="H5698" t="str">
            <v>7612986226997</v>
          </cell>
        </row>
        <row r="5699">
          <cell r="A5699" t="str">
            <v>114.0680.511</v>
          </cell>
          <cell r="B5699" t="str">
            <v>CNG 611-100 3 1/2" NWK REV WOF GSC MB</v>
          </cell>
          <cell r="C5699" t="str">
            <v>CNG611XLMB</v>
          </cell>
          <cell r="D5699" t="str">
            <v>FRANKE</v>
          </cell>
          <cell r="E5699" t="str">
            <v>114.808</v>
          </cell>
          <cell r="F5699">
            <v>76.52</v>
          </cell>
          <cell r="G5699" t="str">
            <v>SK</v>
          </cell>
          <cell r="H5699" t="str">
            <v>7612986227086</v>
          </cell>
        </row>
        <row r="5700">
          <cell r="A5700" t="str">
            <v>114.0680.514</v>
          </cell>
          <cell r="B5700" t="str">
            <v>CNG 611-100 3 1/2" NWK REV WOF GSC ST</v>
          </cell>
          <cell r="C5700" t="str">
            <v>CNG611XLSG</v>
          </cell>
          <cell r="D5700" t="str">
            <v>FRANKE</v>
          </cell>
          <cell r="E5700" t="str">
            <v>114.808</v>
          </cell>
          <cell r="F5700">
            <v>75.27</v>
          </cell>
          <cell r="G5700" t="str">
            <v>SK</v>
          </cell>
          <cell r="H5700" t="str">
            <v>7612986227116</v>
          </cell>
        </row>
        <row r="5701">
          <cell r="A5701" t="str">
            <v>114.0680.515</v>
          </cell>
          <cell r="B5701" t="str">
            <v>CNG 611-100 3 1/2" NWK REV WOF GSC ON</v>
          </cell>
          <cell r="C5701" t="str">
            <v>CNG611XLOX</v>
          </cell>
          <cell r="D5701" t="str">
            <v>FRANKE</v>
          </cell>
          <cell r="E5701" t="str">
            <v>114.808</v>
          </cell>
          <cell r="F5701">
            <v>76.67</v>
          </cell>
          <cell r="G5701" t="str">
            <v>SK</v>
          </cell>
          <cell r="H5701" t="str">
            <v>7612986227123</v>
          </cell>
        </row>
        <row r="5702">
          <cell r="A5702" t="str">
            <v>114.0680.516</v>
          </cell>
          <cell r="B5702" t="str">
            <v>CNG 611-100 3 1/2" NWK REV WOF GSC PL</v>
          </cell>
          <cell r="C5702" t="str">
            <v>CNG611XLPL</v>
          </cell>
          <cell r="D5702" t="str">
            <v>FRANKE</v>
          </cell>
          <cell r="E5702" t="str">
            <v>114.808</v>
          </cell>
          <cell r="F5702">
            <v>75.430000000000007</v>
          </cell>
          <cell r="G5702" t="str">
            <v>SK</v>
          </cell>
          <cell r="H5702" t="str">
            <v>7612986227130</v>
          </cell>
        </row>
        <row r="5703">
          <cell r="A5703" t="str">
            <v>114.0684.343</v>
          </cell>
          <cell r="B5703" t="str">
            <v>UCG 611-100 3 1/2'' NWK REV WRO GSC ON</v>
          </cell>
          <cell r="C5703" t="str">
            <v>UCG611OX</v>
          </cell>
          <cell r="D5703" t="str">
            <v>FRANKE</v>
          </cell>
          <cell r="E5703" t="str">
            <v>114.807</v>
          </cell>
          <cell r="F5703">
            <v>76.959999999999994</v>
          </cell>
          <cell r="G5703" t="str">
            <v>SK</v>
          </cell>
          <cell r="H5703" t="str">
            <v>7612986244601</v>
          </cell>
        </row>
        <row r="5704">
          <cell r="A5704" t="str">
            <v>114.0691.504</v>
          </cell>
          <cell r="B5704" t="str">
            <v>CNG 611-62 3 1/2" WWK REV WOF MB BOX</v>
          </cell>
          <cell r="C5704" t="str">
            <v>CNG61162MB1</v>
          </cell>
          <cell r="D5704" t="str">
            <v>FRANKE</v>
          </cell>
          <cell r="E5704" t="str">
            <v>114.808</v>
          </cell>
          <cell r="F5704">
            <v>76.459999999999994</v>
          </cell>
          <cell r="G5704" t="str">
            <v>SK</v>
          </cell>
          <cell r="H5704" t="str">
            <v>7612986294163</v>
          </cell>
        </row>
        <row r="5705">
          <cell r="A5705" t="str">
            <v>114.0691.505</v>
          </cell>
          <cell r="B5705" t="str">
            <v>CNG 611-62 3 1/2" WWK REV WOF ON BOX</v>
          </cell>
          <cell r="C5705" t="str">
            <v>CNG61162OX1</v>
          </cell>
          <cell r="D5705" t="str">
            <v>FRANKE</v>
          </cell>
          <cell r="E5705" t="str">
            <v>114.808</v>
          </cell>
          <cell r="F5705">
            <v>76.58</v>
          </cell>
          <cell r="G5705" t="str">
            <v>SK</v>
          </cell>
          <cell r="H5705" t="str">
            <v>7612986294170</v>
          </cell>
        </row>
        <row r="5706">
          <cell r="A5706" t="str">
            <v>114.0691.506</v>
          </cell>
          <cell r="B5706" t="str">
            <v>CNG 611-62 3 1/2" WWK REV WOF ST BOX</v>
          </cell>
          <cell r="C5706" t="str">
            <v>CNG61162SG1</v>
          </cell>
          <cell r="D5706" t="str">
            <v>FRANKE</v>
          </cell>
          <cell r="E5706" t="str">
            <v>114.808</v>
          </cell>
          <cell r="F5706">
            <v>75.62</v>
          </cell>
          <cell r="G5706" t="str">
            <v>SK</v>
          </cell>
          <cell r="H5706" t="str">
            <v>7612986294187</v>
          </cell>
        </row>
        <row r="5707">
          <cell r="A5707" t="str">
            <v>114.0691.507</v>
          </cell>
          <cell r="B5707" t="str">
            <v>CNG 611-62 3 1/2" WWK REV WOF PL BOX</v>
          </cell>
          <cell r="C5707" t="str">
            <v>CNG61162PL1</v>
          </cell>
          <cell r="D5707" t="str">
            <v>FRANKE</v>
          </cell>
          <cell r="E5707" t="str">
            <v>114.808</v>
          </cell>
          <cell r="F5707">
            <v>75.709999999999994</v>
          </cell>
          <cell r="G5707" t="str">
            <v>SK</v>
          </cell>
          <cell r="H5707" t="str">
            <v>7612986294194</v>
          </cell>
        </row>
        <row r="5708">
          <cell r="A5708" t="str">
            <v>114.0691.508</v>
          </cell>
          <cell r="B5708" t="str">
            <v>CNG 611-62 3 1/2" WWK REV WOF PW BOX</v>
          </cell>
          <cell r="C5708" t="str">
            <v>CNG61162MW1</v>
          </cell>
          <cell r="D5708" t="str">
            <v>FRANKE</v>
          </cell>
          <cell r="E5708" t="str">
            <v>114.808</v>
          </cell>
          <cell r="F5708">
            <v>79.569999999999993</v>
          </cell>
          <cell r="G5708" t="str">
            <v>SK</v>
          </cell>
          <cell r="H5708" t="str">
            <v>7612986294200</v>
          </cell>
        </row>
        <row r="5709">
          <cell r="A5709" t="str">
            <v>114.0691.509</v>
          </cell>
          <cell r="B5709" t="str">
            <v>CNG 611-78 3 1/2" WWK REV WOF MB BOX</v>
          </cell>
          <cell r="C5709" t="str">
            <v>CNG61178MB1</v>
          </cell>
          <cell r="D5709" t="str">
            <v>FRANKE</v>
          </cell>
          <cell r="E5709" t="str">
            <v>114.808</v>
          </cell>
          <cell r="F5709">
            <v>82.19</v>
          </cell>
          <cell r="G5709" t="str">
            <v>SK</v>
          </cell>
          <cell r="H5709" t="str">
            <v>7612986294217</v>
          </cell>
        </row>
        <row r="5710">
          <cell r="A5710" t="str">
            <v>114.0691.510</v>
          </cell>
          <cell r="B5710" t="str">
            <v>CNG 611-78 3 1/2" WWK REV WOF ON BOX</v>
          </cell>
          <cell r="C5710" t="str">
            <v>CNG61178OX1</v>
          </cell>
          <cell r="D5710" t="str">
            <v>FRANKE</v>
          </cell>
          <cell r="E5710" t="str">
            <v>114.808</v>
          </cell>
          <cell r="F5710">
            <v>82.33</v>
          </cell>
          <cell r="G5710" t="str">
            <v>SK</v>
          </cell>
          <cell r="H5710" t="str">
            <v>7612986294224</v>
          </cell>
        </row>
        <row r="5711">
          <cell r="A5711" t="str">
            <v>114.0691.511</v>
          </cell>
          <cell r="B5711" t="str">
            <v>CNG 611-78 3 1/2" WWK REV WOF ST BOX</v>
          </cell>
          <cell r="C5711" t="str">
            <v>CNG61178SG1</v>
          </cell>
          <cell r="D5711" t="str">
            <v>FRANKE</v>
          </cell>
          <cell r="E5711" t="str">
            <v>114.808</v>
          </cell>
          <cell r="F5711">
            <v>81.150000000000006</v>
          </cell>
          <cell r="G5711" t="str">
            <v>SK</v>
          </cell>
          <cell r="H5711" t="str">
            <v>7612986294231</v>
          </cell>
        </row>
        <row r="5712">
          <cell r="A5712" t="str">
            <v>114.0691.512</v>
          </cell>
          <cell r="B5712" t="str">
            <v>CNG 611-78 3 1/2" WWK REV WOF PL BOX</v>
          </cell>
          <cell r="C5712" t="str">
            <v>CNG61178PL1</v>
          </cell>
          <cell r="D5712" t="str">
            <v>FRANKE</v>
          </cell>
          <cell r="E5712" t="str">
            <v>114.808</v>
          </cell>
          <cell r="F5712">
            <v>81.290000000000006</v>
          </cell>
          <cell r="G5712" t="str">
            <v>SK</v>
          </cell>
          <cell r="H5712" t="str">
            <v>7612986294248</v>
          </cell>
        </row>
        <row r="5713">
          <cell r="A5713" t="str">
            <v>114.0691.513</v>
          </cell>
          <cell r="B5713" t="str">
            <v>CNG 611-78 3 1/2" WWK REV WOF PW BOX</v>
          </cell>
          <cell r="C5713" t="str">
            <v>CNG61178MW1</v>
          </cell>
          <cell r="D5713" t="str">
            <v>FRANKE</v>
          </cell>
          <cell r="E5713" t="str">
            <v>114.808</v>
          </cell>
          <cell r="F5713">
            <v>86.01</v>
          </cell>
          <cell r="G5713" t="str">
            <v>SK</v>
          </cell>
          <cell r="H5713" t="str">
            <v>7612986294255</v>
          </cell>
        </row>
        <row r="5714">
          <cell r="A5714" t="str">
            <v>114.0691.514</v>
          </cell>
          <cell r="B5714" t="str">
            <v>CNG 611-100 3 1/2" WWK REV WOF MB BX</v>
          </cell>
          <cell r="C5714" t="str">
            <v>CNG611XLMB1</v>
          </cell>
          <cell r="D5714" t="str">
            <v>FRANKE</v>
          </cell>
          <cell r="E5714" t="str">
            <v>114.808</v>
          </cell>
          <cell r="F5714">
            <v>88.25</v>
          </cell>
          <cell r="G5714" t="str">
            <v>SK</v>
          </cell>
          <cell r="H5714" t="str">
            <v>7612986294262</v>
          </cell>
        </row>
        <row r="5715">
          <cell r="A5715" t="str">
            <v>114.0691.515</v>
          </cell>
          <cell r="B5715" t="str">
            <v>CNG 611-100 3 1/2" WWK REV WOF ON BX</v>
          </cell>
          <cell r="C5715" t="str">
            <v>CNG611XLOX1</v>
          </cell>
          <cell r="D5715" t="str">
            <v>FRANKE</v>
          </cell>
          <cell r="E5715" t="str">
            <v>114.808</v>
          </cell>
          <cell r="F5715">
            <v>88.4</v>
          </cell>
          <cell r="G5715" t="str">
            <v>SK</v>
          </cell>
          <cell r="H5715" t="str">
            <v>7612986294279</v>
          </cell>
        </row>
        <row r="5716">
          <cell r="A5716" t="str">
            <v>114.0691.516</v>
          </cell>
          <cell r="B5716" t="str">
            <v>CNG 611-100 3 1/2" WWK REV WOF ST BX</v>
          </cell>
          <cell r="C5716" t="str">
            <v>CNG611XLSG1</v>
          </cell>
          <cell r="D5716" t="str">
            <v>FRANKE</v>
          </cell>
          <cell r="E5716" t="str">
            <v>114.808</v>
          </cell>
          <cell r="F5716">
            <v>87.01</v>
          </cell>
          <cell r="G5716" t="str">
            <v>SK</v>
          </cell>
          <cell r="H5716" t="str">
            <v>7612986294286</v>
          </cell>
        </row>
        <row r="5717">
          <cell r="A5717" t="str">
            <v>114.0691.517</v>
          </cell>
          <cell r="B5717" t="str">
            <v>CNG 611-100 3 1/2" WWK REV WOF PL BX</v>
          </cell>
          <cell r="C5717" t="str">
            <v>CNG611XLPL1</v>
          </cell>
          <cell r="D5717" t="str">
            <v>FRANKE</v>
          </cell>
          <cell r="E5717" t="str">
            <v>114.808</v>
          </cell>
          <cell r="F5717">
            <v>87.16</v>
          </cell>
          <cell r="G5717" t="str">
            <v>SK</v>
          </cell>
          <cell r="H5717" t="str">
            <v>7612986294293</v>
          </cell>
        </row>
        <row r="5718">
          <cell r="A5718" t="str">
            <v>114.0691.518</v>
          </cell>
          <cell r="B5718" t="str">
            <v>CNG 611-100 3 1/2" WWK REV WOF PW BX</v>
          </cell>
          <cell r="C5718" t="str">
            <v>CNG611XLMW1</v>
          </cell>
          <cell r="D5718" t="str">
            <v>FRANKE</v>
          </cell>
          <cell r="E5718" t="str">
            <v>114.808</v>
          </cell>
          <cell r="F5718">
            <v>92.74</v>
          </cell>
          <cell r="G5718" t="str">
            <v>SK</v>
          </cell>
          <cell r="H5718" t="str">
            <v>7612986294309</v>
          </cell>
        </row>
        <row r="5719">
          <cell r="A5719" t="str">
            <v>114.0693.246</v>
          </cell>
          <cell r="B5719" t="str">
            <v>UBG 611-86 3 1/2'' WWK REV WRO MB BOX</v>
          </cell>
          <cell r="C5719" t="str">
            <v>UBG61186MB1</v>
          </cell>
          <cell r="D5719" t="str">
            <v>FRANKE</v>
          </cell>
          <cell r="E5719" t="str">
            <v>114.806</v>
          </cell>
          <cell r="F5719">
            <v>91.88</v>
          </cell>
          <cell r="G5719" t="str">
            <v>SK</v>
          </cell>
          <cell r="H5719" t="str">
            <v>7612986294613</v>
          </cell>
        </row>
        <row r="5720">
          <cell r="A5720" t="str">
            <v>114.0693.247</v>
          </cell>
          <cell r="B5720" t="str">
            <v>UBG 611-86 3 1/2'' WWK REV WRO ON BOX</v>
          </cell>
          <cell r="C5720" t="str">
            <v>UBG61186OX1</v>
          </cell>
          <cell r="D5720" t="str">
            <v>FRANKE</v>
          </cell>
          <cell r="E5720" t="str">
            <v>114.806</v>
          </cell>
          <cell r="F5720">
            <v>92.02</v>
          </cell>
          <cell r="G5720" t="str">
            <v>SK</v>
          </cell>
          <cell r="H5720" t="str">
            <v>7612986294620</v>
          </cell>
        </row>
        <row r="5721">
          <cell r="A5721" t="str">
            <v>114.0693.248</v>
          </cell>
          <cell r="B5721" t="str">
            <v>UBG 611-86 3 1/2'' WWK REV WRO ST BOX</v>
          </cell>
          <cell r="C5721" t="str">
            <v>UBG61186SG1</v>
          </cell>
          <cell r="D5721" t="str">
            <v>FRANKE</v>
          </cell>
          <cell r="E5721" t="str">
            <v>114.806</v>
          </cell>
          <cell r="F5721">
            <v>90.82</v>
          </cell>
          <cell r="G5721" t="str">
            <v>SK</v>
          </cell>
          <cell r="H5721" t="str">
            <v>7612986294637</v>
          </cell>
        </row>
        <row r="5722">
          <cell r="A5722" t="str">
            <v>114.0693.249</v>
          </cell>
          <cell r="B5722" t="str">
            <v>UBG 611-86 3 1/2'' WWK REV WRO PW BOX</v>
          </cell>
          <cell r="C5722" t="str">
            <v>UBG61186MW1</v>
          </cell>
          <cell r="D5722" t="str">
            <v>FRANKE</v>
          </cell>
          <cell r="E5722" t="str">
            <v>114.806</v>
          </cell>
          <cell r="F5722">
            <v>95.74</v>
          </cell>
          <cell r="G5722" t="str">
            <v>SK</v>
          </cell>
          <cell r="H5722" t="str">
            <v>7612986294644</v>
          </cell>
        </row>
        <row r="5723">
          <cell r="A5723" t="str">
            <v>114.0694.638</v>
          </cell>
          <cell r="B5723" t="str">
            <v>UCG 611-100 3 1/2'' WWK REV WRO ON BOX</v>
          </cell>
          <cell r="C5723" t="str">
            <v>UCG611OX1</v>
          </cell>
          <cell r="D5723" t="str">
            <v>FRANKE</v>
          </cell>
          <cell r="E5723" t="str">
            <v>114.807</v>
          </cell>
          <cell r="F5723">
            <v>84.76</v>
          </cell>
          <cell r="G5723" t="str">
            <v>SK</v>
          </cell>
          <cell r="H5723" t="str">
            <v>7612986303278</v>
          </cell>
        </row>
        <row r="5724">
          <cell r="A5724" t="str">
            <v>114.0694.639</v>
          </cell>
          <cell r="B5724" t="str">
            <v>UBG 611-62 3 1/2'' WWK REV WRO MB BOX</v>
          </cell>
          <cell r="C5724" t="str">
            <v>UBG61162MB1</v>
          </cell>
          <cell r="D5724" t="str">
            <v>FRANKE</v>
          </cell>
          <cell r="E5724" t="str">
            <v>114.806</v>
          </cell>
          <cell r="F5724">
            <v>74.41</v>
          </cell>
          <cell r="G5724" t="str">
            <v>SK</v>
          </cell>
          <cell r="H5724" t="str">
            <v>7612986303285</v>
          </cell>
        </row>
        <row r="5725">
          <cell r="A5725" t="str">
            <v>114.0694.640</v>
          </cell>
          <cell r="B5725" t="str">
            <v>UBG 611-62 3 1/2'' WWK REV WRO ON BOX</v>
          </cell>
          <cell r="C5725" t="str">
            <v>UBG61162OX1</v>
          </cell>
          <cell r="D5725" t="str">
            <v>FRANKE</v>
          </cell>
          <cell r="E5725" t="str">
            <v>114.806</v>
          </cell>
          <cell r="F5725">
            <v>74.53</v>
          </cell>
          <cell r="G5725" t="str">
            <v>SK</v>
          </cell>
          <cell r="H5725" t="str">
            <v>7612986303292</v>
          </cell>
        </row>
        <row r="5726">
          <cell r="A5726" t="str">
            <v>114.0694.641</v>
          </cell>
          <cell r="B5726" t="str">
            <v>UBG 611-62 3 1/2'' WWK REV WRO ST BOX</v>
          </cell>
          <cell r="C5726" t="str">
            <v>UBG61162SG1</v>
          </cell>
          <cell r="D5726" t="str">
            <v>FRANKE</v>
          </cell>
          <cell r="E5726" t="str">
            <v>114.806</v>
          </cell>
          <cell r="F5726">
            <v>73.52</v>
          </cell>
          <cell r="G5726" t="str">
            <v>SK</v>
          </cell>
          <cell r="H5726" t="str">
            <v>7612986303308</v>
          </cell>
        </row>
        <row r="5727">
          <cell r="A5727" t="str">
            <v>114.0694.642</v>
          </cell>
          <cell r="B5727" t="str">
            <v>UBG 611-62 3 1/2'' WWK REV WRO PW BOX</v>
          </cell>
          <cell r="C5727" t="str">
            <v>UBG61162MW1</v>
          </cell>
          <cell r="D5727" t="str">
            <v>FRANKE</v>
          </cell>
          <cell r="E5727" t="str">
            <v>114.806</v>
          </cell>
          <cell r="F5727">
            <v>77.66</v>
          </cell>
          <cell r="G5727" t="str">
            <v>SK</v>
          </cell>
          <cell r="H5727" t="str">
            <v>7612986303315</v>
          </cell>
        </row>
        <row r="5728">
          <cell r="A5728" t="str">
            <v>114.0694.643</v>
          </cell>
          <cell r="B5728" t="str">
            <v>UBG 651-100 3 1/2'' WWK REV WRO MB BOX</v>
          </cell>
          <cell r="C5728" t="str">
            <v>UBG651MB1</v>
          </cell>
          <cell r="D5728" t="str">
            <v>FRANKE</v>
          </cell>
          <cell r="E5728" t="str">
            <v>114.806</v>
          </cell>
          <cell r="F5728">
            <v>92.34</v>
          </cell>
          <cell r="G5728" t="str">
            <v>SK</v>
          </cell>
          <cell r="H5728" t="str">
            <v>7612986303322</v>
          </cell>
        </row>
        <row r="5729">
          <cell r="A5729" t="str">
            <v>114.0694.644</v>
          </cell>
          <cell r="B5729" t="str">
            <v>UBG 651-100 3 1/2'' WWK REV WRO ON BOX</v>
          </cell>
          <cell r="C5729" t="str">
            <v>UBG651OX1</v>
          </cell>
          <cell r="D5729" t="str">
            <v>FRANKE</v>
          </cell>
          <cell r="E5729" t="str">
            <v>114.806</v>
          </cell>
          <cell r="F5729">
            <v>92.52</v>
          </cell>
          <cell r="G5729" t="str">
            <v>SK</v>
          </cell>
          <cell r="H5729" t="str">
            <v>7612986303339</v>
          </cell>
        </row>
        <row r="5730">
          <cell r="A5730" t="str">
            <v>114.0694.645</v>
          </cell>
          <cell r="B5730" t="str">
            <v>UBG 651-100 3 1/2'' WWK REV WRO ST BOX</v>
          </cell>
          <cell r="C5730" t="str">
            <v>UBG651SG1</v>
          </cell>
          <cell r="D5730" t="str">
            <v>FRANKE</v>
          </cell>
          <cell r="E5730" t="str">
            <v>114.806</v>
          </cell>
          <cell r="F5730">
            <v>91.02</v>
          </cell>
          <cell r="G5730" t="str">
            <v>SK</v>
          </cell>
          <cell r="H5730" t="str">
            <v>7612986303346</v>
          </cell>
        </row>
        <row r="5731">
          <cell r="A5731" t="str">
            <v>114.0694.646</v>
          </cell>
          <cell r="B5731" t="str">
            <v>UBG 651-100 3 1/2'' WWK REV WRO PW BOX</v>
          </cell>
          <cell r="C5731" t="str">
            <v>UBG651MW1</v>
          </cell>
          <cell r="D5731" t="str">
            <v>FRANKE</v>
          </cell>
          <cell r="E5731" t="str">
            <v>114.806</v>
          </cell>
          <cell r="F5731">
            <v>97.21</v>
          </cell>
          <cell r="G5731" t="str">
            <v>SK</v>
          </cell>
          <cell r="H5731" t="str">
            <v>7612986303353</v>
          </cell>
        </row>
        <row r="5732">
          <cell r="A5732" t="str">
            <v>114.0694.647</v>
          </cell>
          <cell r="B5732" t="str">
            <v>UBG 621-116 3 1/2'' WWK REV WRO MB BOX</v>
          </cell>
          <cell r="C5732" t="str">
            <v>UBG621MB1</v>
          </cell>
          <cell r="D5732" t="str">
            <v>FRANKE</v>
          </cell>
          <cell r="E5732" t="str">
            <v>114.806</v>
          </cell>
          <cell r="F5732">
            <v>100.75</v>
          </cell>
          <cell r="G5732" t="str">
            <v>SK</v>
          </cell>
          <cell r="H5732" t="str">
            <v>7612986303360</v>
          </cell>
        </row>
        <row r="5733">
          <cell r="A5733" t="str">
            <v>114.0694.648</v>
          </cell>
          <cell r="B5733" t="str">
            <v>UBG 621-116 3 1/2'' WWK REV WRO ON BOX</v>
          </cell>
          <cell r="C5733" t="str">
            <v>UBG621OX1</v>
          </cell>
          <cell r="D5733" t="str">
            <v>FRANKE</v>
          </cell>
          <cell r="E5733" t="str">
            <v>114.806</v>
          </cell>
          <cell r="F5733">
            <v>100.98</v>
          </cell>
          <cell r="G5733" t="str">
            <v>SK</v>
          </cell>
          <cell r="H5733" t="str">
            <v>7612986303377</v>
          </cell>
        </row>
        <row r="5734">
          <cell r="A5734" t="str">
            <v>114.0694.649</v>
          </cell>
          <cell r="B5734" t="str">
            <v>UBG 621-116 3 1/2'' WWK REV WRO ST BOX</v>
          </cell>
          <cell r="C5734" t="str">
            <v>UBG621SG1</v>
          </cell>
          <cell r="D5734" t="str">
            <v>FRANKE</v>
          </cell>
          <cell r="E5734" t="str">
            <v>114.806</v>
          </cell>
          <cell r="F5734">
            <v>99.15</v>
          </cell>
          <cell r="G5734" t="str">
            <v>SK</v>
          </cell>
          <cell r="H5734" t="str">
            <v>7612986303384</v>
          </cell>
        </row>
        <row r="5735">
          <cell r="A5735" t="str">
            <v>114.0694.650</v>
          </cell>
          <cell r="B5735" t="str">
            <v>UBG 621-116 3 1/2'' WWK REV WRO PW BOX</v>
          </cell>
          <cell r="C5735" t="str">
            <v>UBG621MW1</v>
          </cell>
          <cell r="D5735" t="str">
            <v>FRANKE</v>
          </cell>
          <cell r="E5735" t="str">
            <v>114.806</v>
          </cell>
          <cell r="F5735">
            <v>106.64</v>
          </cell>
          <cell r="G5735" t="str">
            <v>SK</v>
          </cell>
          <cell r="H5735" t="str">
            <v>7612986303391</v>
          </cell>
        </row>
        <row r="5736">
          <cell r="A5736" t="str">
            <v>114.0696.053</v>
          </cell>
          <cell r="B5736" t="str">
            <v>BFG 611-78 3 1/2" WWK MB+LINA P-DOWN MB</v>
          </cell>
          <cell r="C5736" t="str">
            <v>BFG611MBPKLIZU</v>
          </cell>
          <cell r="D5736" t="str">
            <v>FRANKE</v>
          </cell>
          <cell r="E5736" t="str">
            <v>114.551</v>
          </cell>
          <cell r="F5736">
            <v>204.66</v>
          </cell>
          <cell r="G5736" t="str">
            <v>SK</v>
          </cell>
          <cell r="H5736" t="str">
            <v>7612986308969</v>
          </cell>
        </row>
        <row r="5737">
          <cell r="A5737" t="str">
            <v>114.0696.054</v>
          </cell>
          <cell r="B5737" t="str">
            <v>BFG 611-78 3 1/2" WWK MB+LINA SWIVEL MB</v>
          </cell>
          <cell r="C5737" t="str">
            <v>BFG611MBPKLIZZ</v>
          </cell>
          <cell r="D5737" t="str">
            <v>FRANKE</v>
          </cell>
          <cell r="E5737" t="str">
            <v>114.551</v>
          </cell>
          <cell r="F5737">
            <v>183.7</v>
          </cell>
          <cell r="G5737" t="str">
            <v>SK</v>
          </cell>
          <cell r="H5737" t="str">
            <v>7612986308976</v>
          </cell>
        </row>
        <row r="5738">
          <cell r="A5738" t="str">
            <v>114.0696.055</v>
          </cell>
          <cell r="B5738" t="str">
            <v>BFG 621-116 3 1/2" WWK MB+ATLNEO PO IBK</v>
          </cell>
          <cell r="C5738" t="str">
            <v>BFG621MBPKATZU</v>
          </cell>
          <cell r="D5738" t="str">
            <v>FRANKE</v>
          </cell>
          <cell r="E5738" t="str">
            <v>114.551</v>
          </cell>
          <cell r="F5738">
            <v>362.79</v>
          </cell>
          <cell r="G5738" t="str">
            <v>SK</v>
          </cell>
          <cell r="H5738" t="str">
            <v>7612986308983</v>
          </cell>
        </row>
        <row r="5739">
          <cell r="A5739" t="str">
            <v>114.0696.056</v>
          </cell>
          <cell r="B5739" t="str">
            <v>BFG 621-116 3 1/2" WWK MB+ATLNEO SW IBK</v>
          </cell>
          <cell r="C5739" t="str">
            <v>BFG621MBPKATZZ</v>
          </cell>
          <cell r="D5739" t="str">
            <v>FRANKE</v>
          </cell>
          <cell r="E5739" t="str">
            <v>114.551</v>
          </cell>
          <cell r="F5739">
            <v>320.07</v>
          </cell>
          <cell r="G5739" t="str">
            <v>SK</v>
          </cell>
          <cell r="H5739" t="str">
            <v>7612986308990</v>
          </cell>
        </row>
        <row r="5740">
          <cell r="A5740" t="str">
            <v>114.0696.057</v>
          </cell>
          <cell r="B5740" t="str">
            <v>BFG 621-116 3 1/2" WWK MB+LINA P-DOWN MB</v>
          </cell>
          <cell r="C5740" t="str">
            <v>BFG621MBPKLIZU</v>
          </cell>
          <cell r="D5740" t="str">
            <v>FRANKE</v>
          </cell>
          <cell r="E5740" t="str">
            <v>114.551</v>
          </cell>
          <cell r="F5740">
            <v>237.81</v>
          </cell>
          <cell r="G5740" t="str">
            <v>SK</v>
          </cell>
          <cell r="H5740" t="str">
            <v>7612986309706</v>
          </cell>
        </row>
        <row r="5741">
          <cell r="A5741" t="str">
            <v>114.0696.058</v>
          </cell>
          <cell r="B5741" t="str">
            <v>BFG 621-116 3 1/2" WWK MB+LINA SWIVEL MB</v>
          </cell>
          <cell r="C5741" t="str">
            <v>BFG621MBPKLIZZ</v>
          </cell>
          <cell r="D5741" t="str">
            <v>FRANKE</v>
          </cell>
          <cell r="E5741" t="str">
            <v>114.551</v>
          </cell>
          <cell r="F5741">
            <v>216.82</v>
          </cell>
          <cell r="G5741" t="str">
            <v>SK</v>
          </cell>
          <cell r="H5741" t="str">
            <v>7612986309713</v>
          </cell>
        </row>
        <row r="5742">
          <cell r="A5742" t="str">
            <v>114.0696.059</v>
          </cell>
          <cell r="B5742" t="str">
            <v>BFG 651-97 3 1/2" WWK MB+LINA P-DOWN MB</v>
          </cell>
          <cell r="C5742" t="str">
            <v>BFG651MBPKLIZU</v>
          </cell>
          <cell r="D5742" t="str">
            <v>FRANKE</v>
          </cell>
          <cell r="E5742" t="str">
            <v>114.551</v>
          </cell>
          <cell r="F5742">
            <v>226.06</v>
          </cell>
          <cell r="G5742" t="str">
            <v>SK</v>
          </cell>
          <cell r="H5742" t="str">
            <v>7612986309720</v>
          </cell>
        </row>
        <row r="5743">
          <cell r="A5743" t="str">
            <v>114.0696.060</v>
          </cell>
          <cell r="B5743" t="str">
            <v>BFG 651-97 3 1/2" WWK MB+LINA SWIVEL MB</v>
          </cell>
          <cell r="C5743" t="str">
            <v>BFG651MBPKLIZZ</v>
          </cell>
          <cell r="D5743" t="str">
            <v>FRANKE</v>
          </cell>
          <cell r="E5743" t="str">
            <v>114.551</v>
          </cell>
          <cell r="F5743">
            <v>205.11</v>
          </cell>
          <cell r="G5743" t="str">
            <v>SK</v>
          </cell>
          <cell r="H5743" t="str">
            <v>7612986309737</v>
          </cell>
        </row>
        <row r="5744">
          <cell r="A5744" t="str">
            <v>114.0696.147</v>
          </cell>
          <cell r="B5744" t="str">
            <v>MRG 611-78 3 1/2" WWK MB+LINA P-DOWN MB</v>
          </cell>
          <cell r="C5744" t="str">
            <v>MRG611MBPKLIZU</v>
          </cell>
          <cell r="D5744" t="str">
            <v>FRANKE</v>
          </cell>
          <cell r="E5744" t="str">
            <v>114.002</v>
          </cell>
          <cell r="F5744">
            <v>198.54</v>
          </cell>
          <cell r="G5744" t="str">
            <v>SK</v>
          </cell>
          <cell r="H5744" t="str">
            <v>7612986310306</v>
          </cell>
        </row>
        <row r="5745">
          <cell r="A5745" t="str">
            <v>114.0696.148</v>
          </cell>
          <cell r="B5745" t="str">
            <v>MRG 611-78 3 1/2" WWK MB+LINA LX SWIV MB</v>
          </cell>
          <cell r="C5745" t="str">
            <v>MRG611MBPKLIZZ</v>
          </cell>
          <cell r="D5745" t="str">
            <v>FRANKE</v>
          </cell>
          <cell r="E5745" t="str">
            <v>114.002</v>
          </cell>
          <cell r="F5745">
            <v>177.52</v>
          </cell>
          <cell r="G5745" t="str">
            <v>SK</v>
          </cell>
          <cell r="H5745" t="str">
            <v>7612986310313</v>
          </cell>
        </row>
        <row r="5746">
          <cell r="A5746" t="str">
            <v>114.0696.149</v>
          </cell>
          <cell r="B5746" t="str">
            <v>MRG 611-97 3 1/2" WWK MB+ATLNEO PO IBK</v>
          </cell>
          <cell r="C5746" t="str">
            <v>MRG611XLMBPKATZU</v>
          </cell>
          <cell r="D5746" t="str">
            <v>FRANKE</v>
          </cell>
          <cell r="E5746" t="str">
            <v>114.002</v>
          </cell>
          <cell r="F5746">
            <v>332.18</v>
          </cell>
          <cell r="G5746" t="str">
            <v>SK</v>
          </cell>
          <cell r="H5746" t="str">
            <v>7612986310320</v>
          </cell>
        </row>
        <row r="5747">
          <cell r="A5747" t="str">
            <v>114.0696.150</v>
          </cell>
          <cell r="B5747" t="str">
            <v>MRG 611-97 3 1/2" WWK MB+ATLNEO SW IBK</v>
          </cell>
          <cell r="C5747" t="str">
            <v>MRG611XLMBPKATZZ</v>
          </cell>
          <cell r="D5747" t="str">
            <v>FRANKE</v>
          </cell>
          <cell r="E5747" t="str">
            <v>114.002</v>
          </cell>
          <cell r="F5747">
            <v>289.49</v>
          </cell>
          <cell r="G5747" t="str">
            <v>SK</v>
          </cell>
          <cell r="H5747" t="str">
            <v>7612986310337</v>
          </cell>
        </row>
        <row r="5748">
          <cell r="A5748" t="str">
            <v>114.0696.151</v>
          </cell>
          <cell r="B5748" t="str">
            <v>MRG 611-97 3 1/2" WWK MB+LINA P-DOWN MB</v>
          </cell>
          <cell r="C5748" t="str">
            <v>MRG611XLMBPKLIZU</v>
          </cell>
          <cell r="D5748" t="str">
            <v>FRANKE</v>
          </cell>
          <cell r="E5748" t="str">
            <v>114.002</v>
          </cell>
          <cell r="F5748">
            <v>207.23</v>
          </cell>
          <cell r="G5748" t="str">
            <v>SK</v>
          </cell>
          <cell r="H5748" t="str">
            <v>7612986310344</v>
          </cell>
        </row>
        <row r="5749">
          <cell r="A5749" t="str">
            <v>114.0696.152</v>
          </cell>
          <cell r="B5749" t="str">
            <v>MRG 611-97 3 1/2" WWK MB+LINA LX SWIV MB</v>
          </cell>
          <cell r="C5749" t="str">
            <v>MRG611XLMBPKLIZZ</v>
          </cell>
          <cell r="D5749" t="str">
            <v>FRANKE</v>
          </cell>
          <cell r="E5749" t="str">
            <v>114.002</v>
          </cell>
          <cell r="F5749">
            <v>186.23</v>
          </cell>
          <cell r="G5749" t="str">
            <v>SK</v>
          </cell>
          <cell r="H5749" t="str">
            <v>7612986310351</v>
          </cell>
        </row>
        <row r="5750">
          <cell r="A5750" t="str">
            <v>114.0696.153</v>
          </cell>
          <cell r="B5750" t="str">
            <v>MRG 621-116 3 1/2" WWK MB+LINA P-DOWN MB</v>
          </cell>
          <cell r="C5750" t="str">
            <v>MRG621MBPKLIZU</v>
          </cell>
          <cell r="D5750" t="str">
            <v>FRANKE</v>
          </cell>
          <cell r="E5750" t="str">
            <v>114.002</v>
          </cell>
          <cell r="F5750">
            <v>221.74</v>
          </cell>
          <cell r="G5750" t="str">
            <v>SK</v>
          </cell>
          <cell r="H5750" t="str">
            <v>7612986310368</v>
          </cell>
        </row>
        <row r="5751">
          <cell r="A5751" t="str">
            <v>114.0696.154</v>
          </cell>
          <cell r="B5751" t="str">
            <v>MRG 621-116 3 1/2" WWK MB+LINA LX SW MB</v>
          </cell>
          <cell r="C5751" t="str">
            <v>MRG621MBPKLIZZ</v>
          </cell>
          <cell r="D5751" t="str">
            <v>FRANKE</v>
          </cell>
          <cell r="E5751" t="str">
            <v>114.002</v>
          </cell>
          <cell r="F5751">
            <v>200.63</v>
          </cell>
          <cell r="G5751" t="str">
            <v>SK</v>
          </cell>
          <cell r="H5751" t="str">
            <v>7612986310375</v>
          </cell>
        </row>
        <row r="5752">
          <cell r="A5752" t="str">
            <v>114.0696.155</v>
          </cell>
          <cell r="B5752" t="str">
            <v>MRG 651-97 3 1/2" WWK MB+LINA P-DOWN MB</v>
          </cell>
          <cell r="C5752" t="str">
            <v>MRG651MBPKLIZU</v>
          </cell>
          <cell r="D5752" t="str">
            <v>FRANKE</v>
          </cell>
          <cell r="E5752" t="str">
            <v>114.002</v>
          </cell>
          <cell r="F5752">
            <v>213.52</v>
          </cell>
          <cell r="G5752" t="str">
            <v>SK</v>
          </cell>
          <cell r="H5752" t="str">
            <v>7612986310382</v>
          </cell>
        </row>
        <row r="5753">
          <cell r="A5753" t="str">
            <v>114.0696.156</v>
          </cell>
          <cell r="B5753" t="str">
            <v>MRG 651-97 3 1/2" WWK MB+LINA LX SW MB</v>
          </cell>
          <cell r="C5753" t="str">
            <v>MRG651MBPKLIZZ</v>
          </cell>
          <cell r="D5753" t="str">
            <v>FRANKE</v>
          </cell>
          <cell r="E5753" t="str">
            <v>114.002</v>
          </cell>
          <cell r="F5753">
            <v>192.5</v>
          </cell>
          <cell r="G5753" t="str">
            <v>SK</v>
          </cell>
          <cell r="H5753" t="str">
            <v>7612986310399</v>
          </cell>
        </row>
        <row r="5754">
          <cell r="A5754" t="str">
            <v>114.0697.176</v>
          </cell>
          <cell r="B5754" t="str">
            <v>MRG 611-97 3 1/2" WWK MB+ATLNEO PO GD</v>
          </cell>
          <cell r="C5754" t="str">
            <v>MRG611XLMBPKATUG</v>
          </cell>
          <cell r="D5754" t="str">
            <v>FRANKE</v>
          </cell>
          <cell r="E5754" t="str">
            <v>114.002</v>
          </cell>
          <cell r="F5754">
            <v>319.83999999999997</v>
          </cell>
          <cell r="G5754" t="str">
            <v>SK</v>
          </cell>
          <cell r="H5754" t="str">
            <v>7612986314106</v>
          </cell>
        </row>
        <row r="5755">
          <cell r="A5755" t="str">
            <v>114.0697.177</v>
          </cell>
          <cell r="B5755" t="str">
            <v>MRG 611-97 3 1/2" WWK MB+ATLNEO PO CP</v>
          </cell>
          <cell r="C5755" t="str">
            <v>MRG611XLMBPKATUK</v>
          </cell>
          <cell r="D5755" t="str">
            <v>FRANKE</v>
          </cell>
          <cell r="E5755" t="str">
            <v>114.002</v>
          </cell>
          <cell r="F5755">
            <v>326.3</v>
          </cell>
          <cell r="G5755" t="str">
            <v>SK</v>
          </cell>
          <cell r="H5755" t="str">
            <v>7612986314113</v>
          </cell>
        </row>
        <row r="5756">
          <cell r="A5756" t="str">
            <v>114.0697.178</v>
          </cell>
          <cell r="B5756" t="str">
            <v>MRG 611-97 3 1/2" WWK MB+ATLNEO SW GD</v>
          </cell>
          <cell r="C5756" t="str">
            <v>MRG611XLMBPKATZG</v>
          </cell>
          <cell r="D5756" t="str">
            <v>FRANKE</v>
          </cell>
          <cell r="E5756" t="str">
            <v>114.002</v>
          </cell>
          <cell r="F5756">
            <v>288.49</v>
          </cell>
          <cell r="G5756" t="str">
            <v>SK</v>
          </cell>
          <cell r="H5756" t="str">
            <v>7612986314120</v>
          </cell>
        </row>
        <row r="5757">
          <cell r="A5757" t="str">
            <v>114.0697.179</v>
          </cell>
          <cell r="B5757" t="str">
            <v>MRG 611-97 3 1/2" WWK MB+ATLNEO SW CP</v>
          </cell>
          <cell r="C5757" t="str">
            <v>MRG611XLMBPKATZK</v>
          </cell>
          <cell r="D5757" t="str">
            <v>FRANKE</v>
          </cell>
          <cell r="E5757" t="str">
            <v>114.002</v>
          </cell>
          <cell r="F5757">
            <v>292.38</v>
          </cell>
          <cell r="G5757" t="str">
            <v>SK</v>
          </cell>
          <cell r="H5757" t="str">
            <v>7612986314137</v>
          </cell>
        </row>
        <row r="5758">
          <cell r="A5758" t="str">
            <v>114.0697.180</v>
          </cell>
          <cell r="B5758" t="str">
            <v>MRG 611-97 3 1/2" WWK MB+EOSNEO PO GD</v>
          </cell>
          <cell r="C5758" t="str">
            <v>MRG611XLMBPKENUG</v>
          </cell>
          <cell r="D5758" t="str">
            <v>FRANKE</v>
          </cell>
          <cell r="E5758" t="str">
            <v>114.002</v>
          </cell>
          <cell r="F5758">
            <v>346.78</v>
          </cell>
          <cell r="G5758" t="str">
            <v>SK</v>
          </cell>
          <cell r="H5758" t="str">
            <v>7612986314144</v>
          </cell>
        </row>
        <row r="5759">
          <cell r="A5759" t="str">
            <v>114.0697.181</v>
          </cell>
          <cell r="B5759" t="str">
            <v>MRG 611-97 3 1/2" WWK MB+EOSNEO PO CP</v>
          </cell>
          <cell r="C5759" t="str">
            <v>MRG611XLMBPKENUK</v>
          </cell>
          <cell r="D5759" t="str">
            <v>FRANKE</v>
          </cell>
          <cell r="E5759" t="str">
            <v>114.002</v>
          </cell>
          <cell r="F5759">
            <v>352.71</v>
          </cell>
          <cell r="G5759" t="str">
            <v>SK</v>
          </cell>
          <cell r="H5759" t="str">
            <v>7612986314151</v>
          </cell>
        </row>
        <row r="5760">
          <cell r="A5760" t="str">
            <v>114.0697.182</v>
          </cell>
          <cell r="B5760" t="str">
            <v>MRG 611-97 3 1/2" WWK MB+EOSNEO SW GD</v>
          </cell>
          <cell r="C5760" t="str">
            <v>MRG611XLMBPKENZG</v>
          </cell>
          <cell r="D5760" t="str">
            <v>FRANKE</v>
          </cell>
          <cell r="E5760" t="str">
            <v>114.002</v>
          </cell>
          <cell r="F5760">
            <v>290.82</v>
          </cell>
          <cell r="G5760" t="str">
            <v>SK</v>
          </cell>
          <cell r="H5760" t="str">
            <v>7612986314168</v>
          </cell>
        </row>
        <row r="5761">
          <cell r="A5761" t="str">
            <v>114.0697.183</v>
          </cell>
          <cell r="B5761" t="str">
            <v>MRG 611-97 3 1/2" WWK MB+EOSNEO SW CP</v>
          </cell>
          <cell r="C5761" t="str">
            <v>MRG611XLMBPKENZK</v>
          </cell>
          <cell r="D5761" t="str">
            <v>FRANKE</v>
          </cell>
          <cell r="E5761" t="str">
            <v>114.002</v>
          </cell>
          <cell r="F5761">
            <v>295.95999999999998</v>
          </cell>
          <cell r="G5761" t="str">
            <v>SK</v>
          </cell>
          <cell r="H5761" t="str">
            <v>7612986314175</v>
          </cell>
        </row>
        <row r="5762">
          <cell r="A5762" t="str">
            <v>114.0697.184</v>
          </cell>
          <cell r="B5762" t="str">
            <v>MRG 610-54 WWK MB+ATLNEO PO GD</v>
          </cell>
          <cell r="C5762" t="str">
            <v>MRG610540MBPKATUG</v>
          </cell>
          <cell r="D5762" t="str">
            <v>FRANKE</v>
          </cell>
          <cell r="E5762" t="str">
            <v>114.002</v>
          </cell>
          <cell r="F5762">
            <v>350.48</v>
          </cell>
          <cell r="G5762" t="str">
            <v>SK</v>
          </cell>
          <cell r="H5762" t="str">
            <v>7612986314182</v>
          </cell>
        </row>
        <row r="5763">
          <cell r="A5763" t="str">
            <v>114.0697.185</v>
          </cell>
          <cell r="B5763" t="str">
            <v>MRG 610-54 WWK MB+ATLNEO PO CP</v>
          </cell>
          <cell r="C5763" t="str">
            <v>MRG610540MBPKATUK</v>
          </cell>
          <cell r="D5763" t="str">
            <v>FRANKE</v>
          </cell>
          <cell r="E5763" t="str">
            <v>114.002</v>
          </cell>
          <cell r="F5763">
            <v>356.93</v>
          </cell>
          <cell r="G5763" t="str">
            <v>SK</v>
          </cell>
          <cell r="H5763" t="str">
            <v>7612986314199</v>
          </cell>
        </row>
        <row r="5764">
          <cell r="A5764" t="str">
            <v>114.0697.186</v>
          </cell>
          <cell r="B5764" t="str">
            <v>MRG 610-54 WWK MB+ATLNEO SW GD</v>
          </cell>
          <cell r="C5764" t="str">
            <v>MRG610540MBPKATZG</v>
          </cell>
          <cell r="D5764" t="str">
            <v>FRANKE</v>
          </cell>
          <cell r="E5764" t="str">
            <v>114.002</v>
          </cell>
          <cell r="F5764">
            <v>319.20999999999998</v>
          </cell>
          <cell r="G5764" t="str">
            <v>SK</v>
          </cell>
          <cell r="H5764" t="str">
            <v>7612986314205</v>
          </cell>
        </row>
        <row r="5765">
          <cell r="A5765" t="str">
            <v>114.0697.187</v>
          </cell>
          <cell r="B5765" t="str">
            <v>MRG 610-54 WWK MB+ATLNEO SW CP</v>
          </cell>
          <cell r="C5765" t="str">
            <v>MRG610540MBPKATZK</v>
          </cell>
          <cell r="D5765" t="str">
            <v>FRANKE</v>
          </cell>
          <cell r="E5765" t="str">
            <v>114.002</v>
          </cell>
          <cell r="F5765">
            <v>323.08999999999997</v>
          </cell>
          <cell r="G5765" t="str">
            <v>SK</v>
          </cell>
          <cell r="H5765" t="str">
            <v>7612986314212</v>
          </cell>
        </row>
        <row r="5766">
          <cell r="A5766" t="str">
            <v>114.0697.188</v>
          </cell>
          <cell r="B5766" t="str">
            <v>MRG 610-54 WWK MB+EOSNEO PO GD</v>
          </cell>
          <cell r="C5766" t="str">
            <v>MRG610540MBPKENUG</v>
          </cell>
          <cell r="D5766" t="str">
            <v>FRANKE</v>
          </cell>
          <cell r="E5766" t="str">
            <v>114.002</v>
          </cell>
          <cell r="F5766">
            <v>377.38</v>
          </cell>
          <cell r="G5766" t="str">
            <v>SK</v>
          </cell>
          <cell r="H5766" t="str">
            <v>7612986314229</v>
          </cell>
        </row>
        <row r="5767">
          <cell r="A5767" t="str">
            <v>114.0697.189</v>
          </cell>
          <cell r="B5767" t="str">
            <v>MRG 610-54 WWK MB+EOSNEO PO CP</v>
          </cell>
          <cell r="C5767" t="str">
            <v>MRG610540MBPKENUK</v>
          </cell>
          <cell r="D5767" t="str">
            <v>FRANKE</v>
          </cell>
          <cell r="E5767" t="str">
            <v>114.002</v>
          </cell>
          <cell r="F5767">
            <v>383.29</v>
          </cell>
          <cell r="G5767" t="str">
            <v>SK</v>
          </cell>
          <cell r="H5767" t="str">
            <v>7612986314236</v>
          </cell>
        </row>
        <row r="5768">
          <cell r="A5768" t="str">
            <v>114.0697.190</v>
          </cell>
          <cell r="B5768" t="str">
            <v>MRG 610-54 WWK MB+EOSNEO SW GD</v>
          </cell>
          <cell r="C5768" t="str">
            <v>MRG610540MBPKENZG</v>
          </cell>
          <cell r="D5768" t="str">
            <v>FRANKE</v>
          </cell>
          <cell r="E5768" t="str">
            <v>114.002</v>
          </cell>
          <cell r="F5768">
            <v>321.54000000000002</v>
          </cell>
          <cell r="G5768" t="str">
            <v>SK</v>
          </cell>
          <cell r="H5768" t="str">
            <v>7612986314243</v>
          </cell>
        </row>
        <row r="5769">
          <cell r="A5769" t="str">
            <v>114.0697.191</v>
          </cell>
          <cell r="B5769" t="str">
            <v>MRG 610-54 WWK MB+EOSNEO SW CP</v>
          </cell>
          <cell r="C5769" t="str">
            <v>MRG610540MBPKENZK</v>
          </cell>
          <cell r="D5769" t="str">
            <v>FRANKE</v>
          </cell>
          <cell r="E5769" t="str">
            <v>114.002</v>
          </cell>
          <cell r="F5769">
            <v>326.67</v>
          </cell>
          <cell r="G5769" t="str">
            <v>SK</v>
          </cell>
          <cell r="H5769" t="str">
            <v>7612986314250</v>
          </cell>
        </row>
        <row r="5770">
          <cell r="A5770" t="str">
            <v>115.0006.515</v>
          </cell>
          <cell r="B5770" t="str">
            <v>Tap Aqualux swivel top HP chrome</v>
          </cell>
          <cell r="C5770" t="str">
            <v>301650</v>
          </cell>
          <cell r="D5770" t="str">
            <v>FRANKE</v>
          </cell>
          <cell r="E5770" t="str">
            <v>115.660</v>
          </cell>
          <cell r="F5770">
            <v>71.48</v>
          </cell>
          <cell r="G5770" t="str">
            <v>IT</v>
          </cell>
          <cell r="H5770" t="str">
            <v>7612211054142</v>
          </cell>
        </row>
        <row r="5771">
          <cell r="A5771" t="str">
            <v>115.0006.518</v>
          </cell>
          <cell r="B5771" t="str">
            <v>Tap Aqualux nozzle top HP Chrome</v>
          </cell>
          <cell r="C5771" t="str">
            <v>301640</v>
          </cell>
          <cell r="D5771" t="str">
            <v>FRANKE</v>
          </cell>
          <cell r="E5771" t="str">
            <v>115.660</v>
          </cell>
          <cell r="F5771">
            <v>81.58</v>
          </cell>
          <cell r="G5771" t="str">
            <v>IT</v>
          </cell>
          <cell r="H5771" t="str">
            <v>7612211054166</v>
          </cell>
        </row>
        <row r="5772">
          <cell r="A5772" t="str">
            <v>115.0006.680</v>
          </cell>
          <cell r="B5772" t="str">
            <v>Tap Ozone spout top HP Chrome</v>
          </cell>
          <cell r="C5772" t="str">
            <v>301402</v>
          </cell>
          <cell r="D5772" t="str">
            <v>FRANKE</v>
          </cell>
          <cell r="E5772" t="str">
            <v>115.660</v>
          </cell>
          <cell r="F5772">
            <v>94.2</v>
          </cell>
          <cell r="G5772" t="str">
            <v>IT</v>
          </cell>
          <cell r="H5772" t="str">
            <v>7612211031112</v>
          </cell>
        </row>
        <row r="5773">
          <cell r="A5773" t="str">
            <v>115.0006.683</v>
          </cell>
          <cell r="B5773" t="str">
            <v>Tap Ozone spout top HP Chr+GStone</v>
          </cell>
          <cell r="C5773" t="str">
            <v>301620</v>
          </cell>
          <cell r="D5773" t="str">
            <v>FRANKE</v>
          </cell>
          <cell r="E5773" t="str">
            <v>115.660</v>
          </cell>
          <cell r="F5773">
            <v>105.18</v>
          </cell>
          <cell r="G5773" t="str">
            <v>IT</v>
          </cell>
          <cell r="H5773" t="str">
            <v>7612211057341</v>
          </cell>
        </row>
        <row r="5774">
          <cell r="A5774" t="str">
            <v>115.0006.688</v>
          </cell>
          <cell r="B5774" t="str">
            <v>Tap Ozone spout top HP chrome/glacier</v>
          </cell>
          <cell r="C5774" t="str">
            <v>301514</v>
          </cell>
          <cell r="D5774" t="str">
            <v>FRANKE</v>
          </cell>
          <cell r="E5774" t="str">
            <v>115.660</v>
          </cell>
          <cell r="F5774">
            <v>113.05</v>
          </cell>
          <cell r="G5774" t="str">
            <v>IT</v>
          </cell>
          <cell r="H5774" t="str">
            <v>7612211031198</v>
          </cell>
        </row>
        <row r="5775">
          <cell r="A5775" t="str">
            <v>115.0006.693</v>
          </cell>
          <cell r="B5775" t="str">
            <v>Tap Ozone spout top HP Chr+GGraph</v>
          </cell>
          <cell r="C5775" t="str">
            <v>301406</v>
          </cell>
          <cell r="D5775" t="str">
            <v>FRANKE</v>
          </cell>
          <cell r="E5775" t="str">
            <v>115.660</v>
          </cell>
          <cell r="F5775">
            <v>113.05</v>
          </cell>
          <cell r="G5775" t="str">
            <v>IT</v>
          </cell>
          <cell r="H5775" t="str">
            <v>7612211031174</v>
          </cell>
        </row>
        <row r="5776">
          <cell r="A5776" t="str">
            <v>115.0006.694</v>
          </cell>
          <cell r="B5776" t="str">
            <v>Tap Ozone nozzle top HP chrome</v>
          </cell>
          <cell r="C5776" t="str">
            <v>301407</v>
          </cell>
          <cell r="D5776" t="str">
            <v>FRANKE</v>
          </cell>
          <cell r="E5776" t="str">
            <v>115.660</v>
          </cell>
          <cell r="F5776">
            <v>120.54</v>
          </cell>
          <cell r="G5776" t="str">
            <v>IT</v>
          </cell>
          <cell r="H5776" t="str">
            <v>7612211031228</v>
          </cell>
        </row>
        <row r="5777">
          <cell r="A5777" t="str">
            <v>115.0006.697</v>
          </cell>
          <cell r="B5777" t="str">
            <v>Tap Ozone nozzle top HP Chr+Stonegrey</v>
          </cell>
          <cell r="C5777" t="str">
            <v>301615</v>
          </cell>
          <cell r="D5777" t="str">
            <v>FRANKE</v>
          </cell>
          <cell r="E5777" t="str">
            <v>115.660</v>
          </cell>
          <cell r="F5777">
            <v>144.77000000000001</v>
          </cell>
          <cell r="G5777" t="str">
            <v>IT</v>
          </cell>
          <cell r="H5777" t="str">
            <v>7612211057327</v>
          </cell>
        </row>
        <row r="5778">
          <cell r="A5778" t="str">
            <v>115.0006.702</v>
          </cell>
          <cell r="B5778" t="str">
            <v>Tap Ozone nozzle top HP chr+glacier</v>
          </cell>
          <cell r="C5778" t="str">
            <v>301511</v>
          </cell>
          <cell r="D5778" t="str">
            <v>FRANKE</v>
          </cell>
          <cell r="E5778" t="str">
            <v>115.660</v>
          </cell>
          <cell r="F5778">
            <v>144.77000000000001</v>
          </cell>
          <cell r="G5778" t="str">
            <v>IT</v>
          </cell>
          <cell r="H5778" t="str">
            <v>7612211031303</v>
          </cell>
        </row>
        <row r="5779">
          <cell r="A5779" t="str">
            <v>115.0006.707</v>
          </cell>
          <cell r="B5779" t="str">
            <v>Tap Ozone nozzle top HP Chr+graphite</v>
          </cell>
          <cell r="C5779" t="str">
            <v>301411</v>
          </cell>
          <cell r="D5779" t="str">
            <v>FRANKE</v>
          </cell>
          <cell r="E5779" t="str">
            <v>115.660</v>
          </cell>
          <cell r="F5779">
            <v>144.77000000000001</v>
          </cell>
          <cell r="G5779" t="str">
            <v>IT</v>
          </cell>
          <cell r="H5779" t="str">
            <v>7612211031280</v>
          </cell>
        </row>
        <row r="5780">
          <cell r="A5780" t="str">
            <v>115.0007.871</v>
          </cell>
          <cell r="B5780" t="str">
            <v>Tap Perla nozzle side HP NIMA</v>
          </cell>
          <cell r="C5780" t="str">
            <v>AJ171853</v>
          </cell>
          <cell r="D5780" t="str">
            <v>EISINGER</v>
          </cell>
          <cell r="E5780" t="str">
            <v>115.999</v>
          </cell>
          <cell r="F5780">
            <v>0</v>
          </cell>
          <cell r="G5780" t="str">
            <v/>
          </cell>
          <cell r="H5780" t="str">
            <v>7612142212208</v>
          </cell>
        </row>
        <row r="5781">
          <cell r="A5781" t="str">
            <v>115.0007.872</v>
          </cell>
          <cell r="B5781" t="str">
            <v>Tap Opal Pro side spray side HP ni</v>
          </cell>
          <cell r="C5781" t="str">
            <v>AJ171855</v>
          </cell>
          <cell r="D5781" t="str">
            <v>EISINGER</v>
          </cell>
          <cell r="E5781" t="str">
            <v>115.999</v>
          </cell>
          <cell r="F5781">
            <v>0</v>
          </cell>
          <cell r="G5781" t="str">
            <v/>
          </cell>
          <cell r="H5781" t="str">
            <v>7612142219740</v>
          </cell>
        </row>
        <row r="5782">
          <cell r="A5782" t="str">
            <v>115.0014.129</v>
          </cell>
          <cell r="B5782" t="str">
            <v>Tap Diamant spout top HP SS</v>
          </cell>
          <cell r="C5782" t="str">
            <v>AJ171009</v>
          </cell>
          <cell r="D5782" t="str">
            <v>EISINGER</v>
          </cell>
          <cell r="E5782" t="str">
            <v>115.102</v>
          </cell>
          <cell r="F5782">
            <v>249.26</v>
          </cell>
          <cell r="G5782" t="str">
            <v>CH</v>
          </cell>
          <cell r="H5782" t="str">
            <v>7612142229251</v>
          </cell>
        </row>
        <row r="5783">
          <cell r="A5783" t="str">
            <v>115.0014.130</v>
          </cell>
          <cell r="B5783" t="str">
            <v>Tap Diamant nozzle top HP SS</v>
          </cell>
          <cell r="C5783" t="str">
            <v>AJ171010</v>
          </cell>
          <cell r="D5783" t="str">
            <v>EISINGER</v>
          </cell>
          <cell r="E5783" t="str">
            <v>115.102</v>
          </cell>
          <cell r="F5783">
            <v>275.32</v>
          </cell>
          <cell r="G5783" t="str">
            <v>CH</v>
          </cell>
          <cell r="H5783" t="str">
            <v>7612142229268</v>
          </cell>
        </row>
        <row r="5784">
          <cell r="A5784" t="str">
            <v>115.0014.131</v>
          </cell>
          <cell r="B5784" t="str">
            <v>Tap Diamant spout top HP SS socket</v>
          </cell>
          <cell r="C5784" t="str">
            <v>AJ171011</v>
          </cell>
          <cell r="D5784" t="str">
            <v>EISINGER</v>
          </cell>
          <cell r="E5784" t="str">
            <v>115.102</v>
          </cell>
          <cell r="F5784">
            <v>258.18</v>
          </cell>
          <cell r="G5784" t="str">
            <v>CH</v>
          </cell>
          <cell r="H5784" t="str">
            <v>7612142231353</v>
          </cell>
        </row>
        <row r="5785">
          <cell r="A5785" t="str">
            <v>115.0014.132</v>
          </cell>
          <cell r="B5785" t="str">
            <v>Tap Diamant nozzle top HP SS socket</v>
          </cell>
          <cell r="C5785" t="str">
            <v>AJ171012</v>
          </cell>
          <cell r="D5785" t="str">
            <v>EISINGER</v>
          </cell>
          <cell r="E5785" t="str">
            <v>115.102</v>
          </cell>
          <cell r="F5785">
            <v>283.23</v>
          </cell>
          <cell r="G5785" t="str">
            <v>CH</v>
          </cell>
          <cell r="H5785" t="str">
            <v>7612142231360</v>
          </cell>
        </row>
        <row r="5786">
          <cell r="A5786" t="str">
            <v>115.0014.133</v>
          </cell>
          <cell r="B5786" t="str">
            <v>Tap Diamant spray top HP SS</v>
          </cell>
          <cell r="C5786" t="str">
            <v>AJ171022</v>
          </cell>
          <cell r="D5786" t="str">
            <v>EISINGER</v>
          </cell>
          <cell r="E5786" t="str">
            <v>115.102</v>
          </cell>
          <cell r="F5786">
            <v>358.6</v>
          </cell>
          <cell r="G5786" t="str">
            <v>CH</v>
          </cell>
          <cell r="H5786" t="str">
            <v>7612142231377</v>
          </cell>
        </row>
        <row r="5787">
          <cell r="A5787" t="str">
            <v>115.0014.134</v>
          </cell>
          <cell r="B5787" t="str">
            <v>Tap Diamant spray top HP SS socket</v>
          </cell>
          <cell r="C5787" t="str">
            <v>AJ171023</v>
          </cell>
          <cell r="D5787" t="str">
            <v>EISINGER</v>
          </cell>
          <cell r="E5787" t="str">
            <v>115.102</v>
          </cell>
          <cell r="F5787">
            <v>359.4</v>
          </cell>
          <cell r="G5787" t="str">
            <v>CH</v>
          </cell>
          <cell r="H5787" t="str">
            <v>7612142231384</v>
          </cell>
        </row>
        <row r="5788">
          <cell r="A5788" t="str">
            <v>115.0014.877</v>
          </cell>
          <cell r="B5788" t="str">
            <v>Tap Ribera spout top HP CHR</v>
          </cell>
          <cell r="C5788" t="str">
            <v>301641</v>
          </cell>
          <cell r="D5788" t="str">
            <v>FRANKE</v>
          </cell>
          <cell r="E5788" t="str">
            <v>115.660</v>
          </cell>
          <cell r="F5788">
            <v>71.540000000000006</v>
          </cell>
          <cell r="G5788" t="str">
            <v>IT</v>
          </cell>
          <cell r="H5788" t="str">
            <v>7612211067241</v>
          </cell>
        </row>
        <row r="5789">
          <cell r="A5789" t="str">
            <v>115.0014.879</v>
          </cell>
          <cell r="B5789" t="str">
            <v>Tap Ribera spray top HP CHR</v>
          </cell>
          <cell r="C5789" t="str">
            <v>301639</v>
          </cell>
          <cell r="D5789" t="str">
            <v>FRANKE</v>
          </cell>
          <cell r="E5789" t="str">
            <v>115.660</v>
          </cell>
          <cell r="F5789">
            <v>106.18</v>
          </cell>
          <cell r="G5789" t="str">
            <v>IT</v>
          </cell>
          <cell r="H5789" t="str">
            <v>7612211067265</v>
          </cell>
        </row>
        <row r="5790">
          <cell r="A5790" t="str">
            <v>115.0017.232</v>
          </cell>
          <cell r="B5790" t="str">
            <v>Tap Quattro nozzle side HP NIMA</v>
          </cell>
          <cell r="C5790" t="str">
            <v>AJ171859</v>
          </cell>
          <cell r="D5790" t="str">
            <v>EISINGER</v>
          </cell>
          <cell r="E5790" t="str">
            <v>115.999</v>
          </cell>
          <cell r="F5790">
            <v>232.34</v>
          </cell>
          <cell r="G5790" t="str">
            <v>IT</v>
          </cell>
          <cell r="H5790" t="str">
            <v>7612142238390</v>
          </cell>
        </row>
        <row r="5791">
          <cell r="A5791" t="str">
            <v>115.0027.745</v>
          </cell>
          <cell r="B5791" t="str">
            <v>Tap Onice swivel spout top HP CHR</v>
          </cell>
          <cell r="C5791" t="str">
            <v/>
          </cell>
          <cell r="D5791" t="str">
            <v>FRANKE</v>
          </cell>
          <cell r="E5791" t="str">
            <v>115.625</v>
          </cell>
          <cell r="F5791">
            <v>39.869999999999997</v>
          </cell>
          <cell r="G5791" t="str">
            <v>IT</v>
          </cell>
          <cell r="H5791" t="str">
            <v>7612319182259</v>
          </cell>
        </row>
        <row r="5792">
          <cell r="A5792" t="str">
            <v>115.0028.205</v>
          </cell>
          <cell r="B5792" t="str">
            <v>Tap Old England spout side HP BR</v>
          </cell>
          <cell r="C5792" t="str">
            <v>301782</v>
          </cell>
          <cell r="D5792" t="str">
            <v>FRANKE</v>
          </cell>
          <cell r="E5792" t="str">
            <v>115.625</v>
          </cell>
          <cell r="F5792">
            <v>75.709999999999994</v>
          </cell>
          <cell r="G5792" t="str">
            <v>IT</v>
          </cell>
          <cell r="H5792" t="str">
            <v>7612319217371</v>
          </cell>
        </row>
        <row r="5793">
          <cell r="A5793" t="str">
            <v>115.0030.696</v>
          </cell>
          <cell r="B5793" t="str">
            <v>Tap Diamant nozzle 2-h HP SS light</v>
          </cell>
          <cell r="C5793" t="str">
            <v>AJ171024</v>
          </cell>
          <cell r="D5793" t="str">
            <v>EISINGER</v>
          </cell>
          <cell r="E5793" t="str">
            <v>115.102</v>
          </cell>
          <cell r="F5793">
            <v>345.08</v>
          </cell>
          <cell r="G5793" t="str">
            <v>CH</v>
          </cell>
          <cell r="H5793" t="str">
            <v>7612142241345</v>
          </cell>
        </row>
        <row r="5794">
          <cell r="A5794" t="str">
            <v>115.0030.713</v>
          </cell>
          <cell r="B5794" t="str">
            <v>Tap Perla spout side HP SS</v>
          </cell>
          <cell r="C5794" t="str">
            <v>AJ171846</v>
          </cell>
          <cell r="D5794" t="str">
            <v>EISINGER</v>
          </cell>
          <cell r="E5794" t="str">
            <v>115.999</v>
          </cell>
          <cell r="F5794">
            <v>157.03</v>
          </cell>
          <cell r="G5794" t="str">
            <v>IT</v>
          </cell>
          <cell r="H5794" t="str">
            <v>7612142243486</v>
          </cell>
        </row>
        <row r="5795">
          <cell r="A5795" t="str">
            <v>115.0030.715</v>
          </cell>
          <cell r="B5795" t="str">
            <v>Tap Perla nozzle side HP SS</v>
          </cell>
          <cell r="C5795" t="str">
            <v>AJ171847</v>
          </cell>
          <cell r="D5795" t="str">
            <v>EISINGER</v>
          </cell>
          <cell r="E5795" t="str">
            <v>115.999</v>
          </cell>
          <cell r="F5795">
            <v>162.65</v>
          </cell>
          <cell r="G5795" t="str">
            <v>IT</v>
          </cell>
          <cell r="H5795" t="str">
            <v>7612142242779</v>
          </cell>
        </row>
        <row r="5796">
          <cell r="A5796" t="str">
            <v>115.0043.633</v>
          </cell>
          <cell r="B5796" t="str">
            <v>Tap Eos spout side HP SS G3/8 450</v>
          </cell>
          <cell r="C5796" t="str">
            <v>301537</v>
          </cell>
          <cell r="D5796" t="str">
            <v>FRANKE</v>
          </cell>
          <cell r="E5796" t="str">
            <v>115.685</v>
          </cell>
          <cell r="F5796">
            <v>73.33</v>
          </cell>
          <cell r="G5796" t="str">
            <v>CN</v>
          </cell>
          <cell r="H5796" t="str">
            <v>7612980020614</v>
          </cell>
        </row>
        <row r="5797">
          <cell r="A5797" t="str">
            <v>115.0043.635</v>
          </cell>
          <cell r="B5797" t="str">
            <v>Tap Gaia spout top HP SS G3/8 450mm</v>
          </cell>
          <cell r="C5797" t="str">
            <v>301545</v>
          </cell>
          <cell r="D5797" t="str">
            <v>FRANKE</v>
          </cell>
          <cell r="E5797" t="str">
            <v>115.685</v>
          </cell>
          <cell r="F5797">
            <v>65.5</v>
          </cell>
          <cell r="G5797" t="str">
            <v>CN</v>
          </cell>
          <cell r="H5797" t="str">
            <v>7612980020638</v>
          </cell>
        </row>
        <row r="5798">
          <cell r="A5798" t="str">
            <v>115.0043.798</v>
          </cell>
          <cell r="B5798" t="str">
            <v>Tap Orcino spout  top HP chrome</v>
          </cell>
          <cell r="C5798" t="str">
            <v>10071023000FL</v>
          </cell>
          <cell r="D5798" t="str">
            <v>KWC</v>
          </cell>
          <cell r="E5798" t="str">
            <v>115.063</v>
          </cell>
          <cell r="F5798">
            <v>101.96</v>
          </cell>
          <cell r="G5798" t="str">
            <v>CH</v>
          </cell>
          <cell r="H5798" t="str">
            <v>7612158400224</v>
          </cell>
        </row>
        <row r="5799">
          <cell r="A5799" t="str">
            <v>115.0043.799</v>
          </cell>
          <cell r="B5799" t="str">
            <v>Tap Orcino spray top HP chrome</v>
          </cell>
          <cell r="C5799" t="str">
            <v>10071033000FL</v>
          </cell>
          <cell r="D5799" t="str">
            <v>KWC</v>
          </cell>
          <cell r="E5799" t="str">
            <v>115.063</v>
          </cell>
          <cell r="F5799">
            <v>118.43</v>
          </cell>
          <cell r="G5799" t="str">
            <v>CH</v>
          </cell>
          <cell r="H5799" t="str">
            <v>7612158400248</v>
          </cell>
        </row>
        <row r="5800">
          <cell r="A5800" t="str">
            <v>115.0044.860</v>
          </cell>
          <cell r="B5800" t="str">
            <v>Tap Arcus nozzle side  HP chrome</v>
          </cell>
          <cell r="C5800" t="str">
            <v>AJ171935</v>
          </cell>
          <cell r="D5800" t="str">
            <v>EISINGER</v>
          </cell>
          <cell r="E5800" t="str">
            <v>115.999</v>
          </cell>
          <cell r="F5800">
            <v>0</v>
          </cell>
          <cell r="G5800" t="str">
            <v/>
          </cell>
          <cell r="H5800" t="str">
            <v>7612142242793</v>
          </cell>
        </row>
        <row r="5801">
          <cell r="A5801" t="str">
            <v>115.0044.861</v>
          </cell>
          <cell r="B5801" t="str">
            <v>Tap Arcus nozzle side  HP NIMA</v>
          </cell>
          <cell r="C5801" t="str">
            <v>AJ171936</v>
          </cell>
          <cell r="D5801" t="str">
            <v>EISINGER</v>
          </cell>
          <cell r="E5801" t="str">
            <v>115.999</v>
          </cell>
          <cell r="F5801">
            <v>0</v>
          </cell>
          <cell r="G5801" t="str">
            <v/>
          </cell>
          <cell r="H5801" t="str">
            <v>7612142242809</v>
          </cell>
        </row>
        <row r="5802">
          <cell r="A5802" t="str">
            <v>115.0045.945</v>
          </cell>
          <cell r="B5802" t="str">
            <v>Tap Planar Light spout side HP chro</v>
          </cell>
          <cell r="C5802" t="str">
            <v>301648</v>
          </cell>
          <cell r="D5802" t="str">
            <v>FRANKE</v>
          </cell>
          <cell r="E5802" t="str">
            <v>115.625</v>
          </cell>
          <cell r="F5802">
            <v>0</v>
          </cell>
          <cell r="G5802" t="str">
            <v>IT</v>
          </cell>
          <cell r="H5802" t="str">
            <v>7612319505423</v>
          </cell>
        </row>
        <row r="5803">
          <cell r="A5803" t="str">
            <v>115.0046.571</v>
          </cell>
          <cell r="B5803" t="str">
            <v>Tap Futura spout sensor HP chrome</v>
          </cell>
          <cell r="C5803" t="str">
            <v>AJ171939</v>
          </cell>
          <cell r="D5803" t="str">
            <v>EISINGER</v>
          </cell>
          <cell r="E5803" t="str">
            <v>115.999</v>
          </cell>
          <cell r="F5803">
            <v>253.75</v>
          </cell>
          <cell r="G5803" t="str">
            <v>IT</v>
          </cell>
          <cell r="H5803" t="str">
            <v>7612142257070</v>
          </cell>
        </row>
        <row r="5804">
          <cell r="A5804" t="str">
            <v>115.0047.986</v>
          </cell>
          <cell r="B5804" t="str">
            <v>Tap Gaia nozzle top HP SS</v>
          </cell>
          <cell r="C5804" t="str">
            <v>301548</v>
          </cell>
          <cell r="D5804" t="str">
            <v>FRANKE</v>
          </cell>
          <cell r="E5804" t="str">
            <v>115.685</v>
          </cell>
          <cell r="F5804">
            <v>78.38</v>
          </cell>
          <cell r="G5804" t="str">
            <v>CN</v>
          </cell>
          <cell r="H5804" t="str">
            <v>7612980037094</v>
          </cell>
        </row>
        <row r="5805">
          <cell r="A5805" t="str">
            <v>115.0047.987</v>
          </cell>
          <cell r="B5805" t="str">
            <v>Tap Taros pull-out nozzle top HP SS</v>
          </cell>
          <cell r="C5805" t="str">
            <v>301547</v>
          </cell>
          <cell r="D5805" t="str">
            <v>FRANKE</v>
          </cell>
          <cell r="E5805" t="str">
            <v>115.685</v>
          </cell>
          <cell r="F5805">
            <v>71.52</v>
          </cell>
          <cell r="G5805" t="str">
            <v>CN</v>
          </cell>
          <cell r="H5805" t="str">
            <v>7612980037100</v>
          </cell>
        </row>
        <row r="5806">
          <cell r="A5806" t="str">
            <v>115.0052.545</v>
          </cell>
          <cell r="B5806" t="str">
            <v>Tap Taros spout top HP SS G3/8 450</v>
          </cell>
          <cell r="C5806" t="str">
            <v>301538</v>
          </cell>
          <cell r="D5806" t="str">
            <v>FRANKE</v>
          </cell>
          <cell r="E5806" t="str">
            <v>115.685</v>
          </cell>
          <cell r="F5806">
            <v>58.46</v>
          </cell>
          <cell r="G5806" t="str">
            <v>CN</v>
          </cell>
          <cell r="H5806" t="str">
            <v>7612980037124</v>
          </cell>
        </row>
        <row r="5807">
          <cell r="A5807" t="str">
            <v>115.0055.172</v>
          </cell>
          <cell r="B5807" t="str">
            <v>Tap Active doccia nozzle side HP ch</v>
          </cell>
          <cell r="C5807" t="str">
            <v/>
          </cell>
          <cell r="D5807" t="str">
            <v>FRANKE</v>
          </cell>
          <cell r="E5807" t="str">
            <v>115.660</v>
          </cell>
          <cell r="F5807">
            <v>0</v>
          </cell>
          <cell r="G5807" t="str">
            <v/>
          </cell>
          <cell r="H5807" t="str">
            <v>7612319383281</v>
          </cell>
        </row>
        <row r="5808">
          <cell r="A5808" t="str">
            <v>115.0059.335</v>
          </cell>
          <cell r="B5808" t="str">
            <v>Tap Radia spout side HP chrome</v>
          </cell>
          <cell r="C5808" t="str">
            <v>AJ171812</v>
          </cell>
          <cell r="D5808" t="str">
            <v>EISINGER</v>
          </cell>
          <cell r="E5808" t="str">
            <v>115.999</v>
          </cell>
          <cell r="F5808">
            <v>133.41999999999999</v>
          </cell>
          <cell r="G5808" t="str">
            <v>IT</v>
          </cell>
          <cell r="H5808" t="str">
            <v>7612980043156</v>
          </cell>
        </row>
        <row r="5809">
          <cell r="A5809" t="str">
            <v>115.0059.336</v>
          </cell>
          <cell r="B5809" t="str">
            <v>Tap Radia nozzle side HP chrome</v>
          </cell>
          <cell r="C5809" t="str">
            <v>AJ171813</v>
          </cell>
          <cell r="D5809" t="str">
            <v>EISINGER</v>
          </cell>
          <cell r="E5809" t="str">
            <v>115.999</v>
          </cell>
          <cell r="F5809">
            <v>144.18</v>
          </cell>
          <cell r="G5809" t="str">
            <v>IT</v>
          </cell>
          <cell r="H5809" t="str">
            <v>7612980043163</v>
          </cell>
        </row>
        <row r="5810">
          <cell r="A5810" t="str">
            <v>115.0059.337</v>
          </cell>
          <cell r="B5810" t="str">
            <v>Tap Radia nozzle slant side HP chro</v>
          </cell>
          <cell r="C5810" t="str">
            <v>AJ171814</v>
          </cell>
          <cell r="D5810" t="str">
            <v>EISINGER</v>
          </cell>
          <cell r="E5810" t="str">
            <v>115.999</v>
          </cell>
          <cell r="F5810">
            <v>119.6</v>
          </cell>
          <cell r="G5810" t="str">
            <v>IT</v>
          </cell>
          <cell r="H5810" t="str">
            <v>7612980043170</v>
          </cell>
        </row>
        <row r="5811">
          <cell r="A5811" t="str">
            <v>115.0060.360</v>
          </cell>
          <cell r="B5811" t="str">
            <v>Tap Old England spout side HP CHR</v>
          </cell>
          <cell r="C5811" t="str">
            <v>301780</v>
          </cell>
          <cell r="D5811" t="str">
            <v>FRANKE</v>
          </cell>
          <cell r="E5811" t="str">
            <v>115.625</v>
          </cell>
          <cell r="F5811">
            <v>70.099999999999994</v>
          </cell>
          <cell r="G5811" t="str">
            <v>IT</v>
          </cell>
          <cell r="H5811" t="str">
            <v>7612319612268</v>
          </cell>
        </row>
        <row r="5812">
          <cell r="A5812" t="str">
            <v>115.0071.971</v>
          </cell>
          <cell r="B5812" t="str">
            <v>Tap Aqualux nozzle top HP chrome</v>
          </cell>
          <cell r="C5812" t="str">
            <v/>
          </cell>
          <cell r="D5812" t="str">
            <v>FRANKE</v>
          </cell>
          <cell r="E5812" t="str">
            <v>115.999</v>
          </cell>
          <cell r="F5812">
            <v>0</v>
          </cell>
          <cell r="G5812" t="str">
            <v/>
          </cell>
          <cell r="H5812" t="str">
            <v>7612402029751</v>
          </cell>
        </row>
        <row r="5813">
          <cell r="A5813" t="str">
            <v>115.0081.323</v>
          </cell>
          <cell r="B5813" t="str">
            <v>Tap Gottard spout side HP chrome</v>
          </cell>
          <cell r="C5813" t="str">
            <v>KT2143573</v>
          </cell>
          <cell r="D5813" t="str">
            <v>FRANKE</v>
          </cell>
          <cell r="E5813" t="str">
            <v>115.660</v>
          </cell>
          <cell r="F5813">
            <v>62.5</v>
          </cell>
          <cell r="G5813" t="str">
            <v>IT</v>
          </cell>
          <cell r="H5813" t="str">
            <v>7612980082025</v>
          </cell>
        </row>
        <row r="5814">
          <cell r="A5814" t="str">
            <v>115.0081.334</v>
          </cell>
          <cell r="B5814" t="str">
            <v>Tap Olympus spout 2HM HP SS opt</v>
          </cell>
          <cell r="C5814" t="str">
            <v>KT2133443</v>
          </cell>
          <cell r="D5814" t="str">
            <v>FRANKE</v>
          </cell>
          <cell r="E5814" t="str">
            <v>115.660</v>
          </cell>
          <cell r="F5814">
            <v>80.06</v>
          </cell>
          <cell r="G5814" t="str">
            <v>IT</v>
          </cell>
          <cell r="H5814" t="str">
            <v>7612980082056</v>
          </cell>
        </row>
        <row r="5815">
          <cell r="A5815" t="str">
            <v>115.0083.791</v>
          </cell>
          <cell r="B5815" t="str">
            <v>Tap Atlas nozzle side HP SS FBS</v>
          </cell>
          <cell r="C5815" t="str">
            <v>301549</v>
          </cell>
          <cell r="D5815" t="str">
            <v>FRANKE</v>
          </cell>
          <cell r="E5815" t="str">
            <v>115.685</v>
          </cell>
          <cell r="F5815">
            <v>73.38</v>
          </cell>
          <cell r="G5815" t="str">
            <v>CN</v>
          </cell>
          <cell r="H5815" t="str">
            <v>7612980090068</v>
          </cell>
        </row>
        <row r="5816">
          <cell r="A5816" t="str">
            <v>115.0083.834</v>
          </cell>
          <cell r="B5816" t="str">
            <v>Tap Atlas spout side HP SS FBS</v>
          </cell>
          <cell r="C5816" t="str">
            <v>301546</v>
          </cell>
          <cell r="D5816" t="str">
            <v>FRANKE</v>
          </cell>
          <cell r="E5816" t="str">
            <v>115.685</v>
          </cell>
          <cell r="F5816">
            <v>63.49</v>
          </cell>
          <cell r="G5816" t="str">
            <v>CN</v>
          </cell>
          <cell r="H5816" t="str">
            <v>7612980090242</v>
          </cell>
        </row>
        <row r="5817">
          <cell r="A5817" t="str">
            <v>115.0086.179</v>
          </cell>
          <cell r="B5817" t="str">
            <v>Tap Radia nozzle side HP SS</v>
          </cell>
          <cell r="C5817" t="str">
            <v>AJ171815</v>
          </cell>
          <cell r="D5817" t="str">
            <v>EISINGER</v>
          </cell>
          <cell r="E5817" t="str">
            <v>115.999</v>
          </cell>
          <cell r="F5817">
            <v>211.76</v>
          </cell>
          <cell r="G5817" t="str">
            <v>IT</v>
          </cell>
          <cell r="H5817" t="str">
            <v>7612980388523</v>
          </cell>
        </row>
        <row r="5818">
          <cell r="A5818" t="str">
            <v>115.0086.200</v>
          </cell>
          <cell r="B5818" t="str">
            <v>Tap Topaz Inox nozzle 2-h HP SS</v>
          </cell>
          <cell r="C5818" t="str">
            <v>AJ171025</v>
          </cell>
          <cell r="D5818" t="str">
            <v>EISINGER</v>
          </cell>
          <cell r="E5818" t="str">
            <v>115.999</v>
          </cell>
          <cell r="F5818">
            <v>693.03</v>
          </cell>
          <cell r="G5818" t="str">
            <v>CH</v>
          </cell>
          <cell r="H5818" t="str">
            <v>7612980388561</v>
          </cell>
        </row>
        <row r="5819">
          <cell r="A5819" t="str">
            <v>115.0086.220</v>
          </cell>
          <cell r="B5819" t="str">
            <v>Tap Radia spout side HP SS</v>
          </cell>
          <cell r="C5819" t="str">
            <v>AJ171816</v>
          </cell>
          <cell r="D5819" t="str">
            <v>EISINGER</v>
          </cell>
          <cell r="E5819" t="str">
            <v>115.999</v>
          </cell>
          <cell r="F5819">
            <v>204.67</v>
          </cell>
          <cell r="G5819" t="str">
            <v>IT</v>
          </cell>
          <cell r="H5819" t="str">
            <v>7612980388608</v>
          </cell>
        </row>
        <row r="5820">
          <cell r="A5820" t="str">
            <v>115.0154.298</v>
          </cell>
          <cell r="B5820" t="str">
            <v>Tap ALTO nozzle side HP CHR</v>
          </cell>
          <cell r="C5820" t="str">
            <v>301378</v>
          </cell>
          <cell r="D5820" t="str">
            <v>FRANKE</v>
          </cell>
          <cell r="E5820" t="str">
            <v>115.645</v>
          </cell>
          <cell r="F5820">
            <v>95.07</v>
          </cell>
          <cell r="G5820" t="str">
            <v>IT</v>
          </cell>
          <cell r="H5820" t="str">
            <v>7612318269050</v>
          </cell>
        </row>
        <row r="5821">
          <cell r="A5821" t="str">
            <v>115.0154.303</v>
          </cell>
          <cell r="B5821" t="str">
            <v>Tap ALTO spout side HP CHR</v>
          </cell>
          <cell r="C5821" t="str">
            <v>301377</v>
          </cell>
          <cell r="D5821" t="str">
            <v>FRANKE</v>
          </cell>
          <cell r="E5821" t="str">
            <v>115.645</v>
          </cell>
          <cell r="F5821">
            <v>59.16</v>
          </cell>
          <cell r="G5821" t="str">
            <v>IT</v>
          </cell>
          <cell r="H5821" t="str">
            <v>7612318269043</v>
          </cell>
        </row>
        <row r="5822">
          <cell r="A5822" t="str">
            <v>115.0156.315</v>
          </cell>
          <cell r="B5822" t="str">
            <v>Tap 650 spout side HP chrome</v>
          </cell>
          <cell r="C5822" t="str">
            <v>301698</v>
          </cell>
          <cell r="D5822" t="str">
            <v>FRANKE</v>
          </cell>
          <cell r="E5822" t="str">
            <v>115.664</v>
          </cell>
          <cell r="F5822">
            <v>26.3</v>
          </cell>
          <cell r="G5822" t="str">
            <v>CN</v>
          </cell>
          <cell r="H5822" t="str">
            <v>7612980444090</v>
          </cell>
        </row>
        <row r="5823">
          <cell r="A5823" t="str">
            <v>115.0158.775</v>
          </cell>
          <cell r="B5823" t="str">
            <v>Tap Planario pro top HP chrome</v>
          </cell>
          <cell r="C5823" t="str">
            <v/>
          </cell>
          <cell r="D5823" t="str">
            <v>FRANKE</v>
          </cell>
          <cell r="E5823" t="str">
            <v>115.625</v>
          </cell>
          <cell r="F5823">
            <v>104.13</v>
          </cell>
          <cell r="G5823" t="str">
            <v>IT</v>
          </cell>
          <cell r="H5823" t="str">
            <v>7612980458462</v>
          </cell>
        </row>
        <row r="5824">
          <cell r="A5824" t="str">
            <v>115.0160.083</v>
          </cell>
          <cell r="B5824" t="str">
            <v>Tap Neptune spout side HP chrome</v>
          </cell>
          <cell r="C5824" t="str">
            <v/>
          </cell>
          <cell r="D5824" t="str">
            <v>FRANKE</v>
          </cell>
          <cell r="E5824" t="str">
            <v>115.660</v>
          </cell>
          <cell r="F5824">
            <v>0</v>
          </cell>
          <cell r="G5824" t="str">
            <v/>
          </cell>
          <cell r="H5824" t="str">
            <v>7612402041951</v>
          </cell>
        </row>
        <row r="5825">
          <cell r="A5825" t="str">
            <v>115.0160.086</v>
          </cell>
          <cell r="B5825" t="str">
            <v>Tap Neptune spout side HPchr/black</v>
          </cell>
          <cell r="C5825" t="str">
            <v/>
          </cell>
          <cell r="D5825" t="str">
            <v>FRANKE</v>
          </cell>
          <cell r="E5825" t="str">
            <v>115.660</v>
          </cell>
          <cell r="F5825">
            <v>0</v>
          </cell>
          <cell r="G5825" t="str">
            <v/>
          </cell>
          <cell r="H5825" t="str">
            <v>7612402041968</v>
          </cell>
        </row>
        <row r="5826">
          <cell r="A5826" t="str">
            <v>115.0160.087</v>
          </cell>
          <cell r="B5826" t="str">
            <v>Tap Neptune spout side HP chr/white</v>
          </cell>
          <cell r="C5826" t="str">
            <v/>
          </cell>
          <cell r="D5826" t="str">
            <v>FRANKE</v>
          </cell>
          <cell r="E5826" t="str">
            <v>115.660</v>
          </cell>
          <cell r="F5826">
            <v>0</v>
          </cell>
          <cell r="G5826" t="str">
            <v/>
          </cell>
          <cell r="H5826" t="str">
            <v>7612402041975</v>
          </cell>
        </row>
        <row r="5827">
          <cell r="A5827" t="str">
            <v>115.0160.089</v>
          </cell>
          <cell r="B5827" t="str">
            <v>Tap Mythos spout side HP chrome</v>
          </cell>
          <cell r="C5827" t="str">
            <v/>
          </cell>
          <cell r="D5827" t="str">
            <v>FRANKE</v>
          </cell>
          <cell r="E5827" t="str">
            <v>115.660</v>
          </cell>
          <cell r="F5827">
            <v>0</v>
          </cell>
          <cell r="G5827" t="str">
            <v/>
          </cell>
          <cell r="H5827" t="str">
            <v>7612402030726</v>
          </cell>
        </row>
        <row r="5828">
          <cell r="A5828" t="str">
            <v>115.0160.091</v>
          </cell>
          <cell r="B5828" t="str">
            <v>Tap Quadro spout side HP chrome</v>
          </cell>
          <cell r="C5828" t="str">
            <v>301642</v>
          </cell>
          <cell r="D5828" t="str">
            <v>FRANKE</v>
          </cell>
          <cell r="E5828" t="str">
            <v>115.660</v>
          </cell>
          <cell r="F5828">
            <v>0</v>
          </cell>
          <cell r="G5828" t="str">
            <v/>
          </cell>
          <cell r="H5828" t="str">
            <v>7612402029843</v>
          </cell>
        </row>
        <row r="5829">
          <cell r="A5829" t="str">
            <v>115.0166.941</v>
          </cell>
          <cell r="B5829" t="str">
            <v>Tap Active doccia nozzle side HP chrome</v>
          </cell>
          <cell r="C5829" t="str">
            <v>401417</v>
          </cell>
          <cell r="D5829" t="str">
            <v>FRANKE</v>
          </cell>
          <cell r="E5829" t="str">
            <v>115.660</v>
          </cell>
          <cell r="F5829">
            <v>0</v>
          </cell>
          <cell r="G5829" t="str">
            <v/>
          </cell>
          <cell r="H5829" t="str">
            <v>7612402038166</v>
          </cell>
        </row>
        <row r="5830">
          <cell r="A5830" t="str">
            <v>115.0177.640</v>
          </cell>
          <cell r="B5830" t="str">
            <v>Tap Lounge single jet HP CHR REV</v>
          </cell>
          <cell r="C5830" t="str">
            <v>301351</v>
          </cell>
          <cell r="D5830" t="str">
            <v>FRANKE</v>
          </cell>
          <cell r="E5830" t="str">
            <v>115.625</v>
          </cell>
          <cell r="F5830">
            <v>78.81</v>
          </cell>
          <cell r="G5830" t="str">
            <v>IT</v>
          </cell>
          <cell r="H5830" t="str">
            <v>7612980521647</v>
          </cell>
        </row>
        <row r="5831">
          <cell r="A5831" t="str">
            <v>115.0177.697</v>
          </cell>
          <cell r="B5831" t="str">
            <v>Tap Planario Tower spout side HP chrome</v>
          </cell>
          <cell r="C5831" t="str">
            <v>301736</v>
          </cell>
          <cell r="D5831" t="str">
            <v>FRANKE</v>
          </cell>
          <cell r="E5831" t="str">
            <v>115.660</v>
          </cell>
          <cell r="F5831">
            <v>107.24</v>
          </cell>
          <cell r="G5831" t="str">
            <v>IT</v>
          </cell>
          <cell r="H5831" t="str">
            <v>7612980521869</v>
          </cell>
        </row>
        <row r="5832">
          <cell r="A5832" t="str">
            <v>115.0177.706</v>
          </cell>
          <cell r="B5832" t="str">
            <v>Tap Lounge semi-pro side HP chrome</v>
          </cell>
          <cell r="C5832" t="str">
            <v/>
          </cell>
          <cell r="D5832" t="str">
            <v>FRANKE</v>
          </cell>
          <cell r="E5832" t="str">
            <v>115.625</v>
          </cell>
          <cell r="F5832">
            <v>67.98</v>
          </cell>
          <cell r="G5832" t="str">
            <v>IT</v>
          </cell>
          <cell r="H5832" t="str">
            <v>7612980521920</v>
          </cell>
        </row>
        <row r="5833">
          <cell r="A5833" t="str">
            <v>115.0177.747</v>
          </cell>
          <cell r="B5833" t="str">
            <v>Tap Lounge semi-pro side HP nickel brush</v>
          </cell>
          <cell r="C5833" t="str">
            <v/>
          </cell>
          <cell r="D5833" t="str">
            <v>FRANKE</v>
          </cell>
          <cell r="E5833" t="str">
            <v>115.625</v>
          </cell>
          <cell r="F5833">
            <v>93.73</v>
          </cell>
          <cell r="G5833" t="str">
            <v>IT</v>
          </cell>
          <cell r="H5833" t="str">
            <v>7612980522125</v>
          </cell>
        </row>
        <row r="5834">
          <cell r="A5834" t="str">
            <v>115.0177.748</v>
          </cell>
          <cell r="B5834" t="str">
            <v>Tap Lounge spout side HP chrome</v>
          </cell>
          <cell r="C5834" t="str">
            <v/>
          </cell>
          <cell r="D5834" t="str">
            <v>FRANKE</v>
          </cell>
          <cell r="E5834" t="str">
            <v>115.625</v>
          </cell>
          <cell r="F5834">
            <v>51.5</v>
          </cell>
          <cell r="G5834" t="str">
            <v>IT</v>
          </cell>
          <cell r="H5834" t="str">
            <v>7612980522132</v>
          </cell>
        </row>
        <row r="5835">
          <cell r="A5835" t="str">
            <v>115.0177.749</v>
          </cell>
          <cell r="B5835" t="str">
            <v>Tap Lounge spout side HP nickel brushed</v>
          </cell>
          <cell r="C5835" t="str">
            <v>KT2145716</v>
          </cell>
          <cell r="D5835" t="str">
            <v>FRANKE</v>
          </cell>
          <cell r="E5835" t="str">
            <v>115.625</v>
          </cell>
          <cell r="F5835">
            <v>80.97</v>
          </cell>
          <cell r="G5835" t="str">
            <v>IT</v>
          </cell>
          <cell r="H5835" t="str">
            <v>7612980522149</v>
          </cell>
        </row>
        <row r="5836">
          <cell r="A5836" t="str">
            <v>115.0177.751</v>
          </cell>
          <cell r="B5836" t="str">
            <v>Tap Format spout top HP CHR</v>
          </cell>
          <cell r="C5836" t="str">
            <v>301783</v>
          </cell>
          <cell r="D5836" t="str">
            <v>FRANKE</v>
          </cell>
          <cell r="E5836" t="str">
            <v>115.625</v>
          </cell>
          <cell r="F5836">
            <v>60.57</v>
          </cell>
          <cell r="G5836" t="str">
            <v>IT</v>
          </cell>
          <cell r="H5836" t="str">
            <v>7612980522163</v>
          </cell>
        </row>
        <row r="5837">
          <cell r="A5837" t="str">
            <v>115.0196.526</v>
          </cell>
          <cell r="B5837" t="str">
            <v>Tap OVERSIZE spray side HP chrome</v>
          </cell>
          <cell r="C5837" t="str">
            <v>301339</v>
          </cell>
          <cell r="D5837" t="str">
            <v>FRANKE</v>
          </cell>
          <cell r="E5837" t="str">
            <v>115.660</v>
          </cell>
          <cell r="F5837">
            <v>197.35</v>
          </cell>
          <cell r="G5837" t="str">
            <v>IT</v>
          </cell>
          <cell r="H5837" t="str">
            <v>7612980632992</v>
          </cell>
        </row>
        <row r="5838">
          <cell r="A5838" t="str">
            <v>115.0196.527</v>
          </cell>
          <cell r="B5838" t="str">
            <v>Tap Oversize semi-pro side HP nickel</v>
          </cell>
          <cell r="C5838" t="str">
            <v>301340</v>
          </cell>
          <cell r="D5838" t="str">
            <v>FRANKE</v>
          </cell>
          <cell r="E5838" t="str">
            <v>115.660</v>
          </cell>
          <cell r="F5838">
            <v>221.47</v>
          </cell>
          <cell r="G5838" t="str">
            <v>IT</v>
          </cell>
          <cell r="H5838" t="str">
            <v>7612980633005</v>
          </cell>
        </row>
        <row r="5839">
          <cell r="A5839" t="str">
            <v>115.0196.529</v>
          </cell>
          <cell r="B5839" t="str">
            <v>Tap D-Plus spray top HP chrome</v>
          </cell>
          <cell r="C5839" t="str">
            <v>301341</v>
          </cell>
          <cell r="D5839" t="str">
            <v>FRANKE</v>
          </cell>
          <cell r="E5839" t="str">
            <v>115.660</v>
          </cell>
          <cell r="F5839">
            <v>108.21</v>
          </cell>
          <cell r="G5839" t="str">
            <v>IT</v>
          </cell>
          <cell r="H5839" t="str">
            <v>7612980633012</v>
          </cell>
        </row>
        <row r="5840">
          <cell r="A5840" t="str">
            <v>115.0196.541</v>
          </cell>
          <cell r="B5840" t="str">
            <v>Tap D-Plus spray top HP nickel brushed</v>
          </cell>
          <cell r="C5840" t="str">
            <v>301342</v>
          </cell>
          <cell r="D5840" t="str">
            <v>FRANKE</v>
          </cell>
          <cell r="E5840" t="str">
            <v>115.660</v>
          </cell>
          <cell r="F5840">
            <v>140.72</v>
          </cell>
          <cell r="G5840" t="str">
            <v>IT</v>
          </cell>
          <cell r="H5840" t="str">
            <v>7612980633029</v>
          </cell>
        </row>
        <row r="5841">
          <cell r="A5841" t="str">
            <v>115.0196.542</v>
          </cell>
          <cell r="B5841" t="str">
            <v>Tap Maris spout side HP chrome</v>
          </cell>
          <cell r="C5841" t="str">
            <v>301700</v>
          </cell>
          <cell r="D5841" t="str">
            <v>FRANKE</v>
          </cell>
          <cell r="E5841" t="str">
            <v>115.660</v>
          </cell>
          <cell r="F5841">
            <v>62.21</v>
          </cell>
          <cell r="G5841" t="str">
            <v>IT</v>
          </cell>
          <cell r="H5841" t="str">
            <v>7612980633036</v>
          </cell>
        </row>
        <row r="5842">
          <cell r="A5842" t="str">
            <v>115.0196.552</v>
          </cell>
          <cell r="B5842" t="str">
            <v>Tap Galileo spout side HP chrome</v>
          </cell>
          <cell r="C5842" t="str">
            <v>301730</v>
          </cell>
          <cell r="D5842" t="str">
            <v>FRANKE</v>
          </cell>
          <cell r="E5842" t="str">
            <v>115.645</v>
          </cell>
          <cell r="F5842">
            <v>26.79</v>
          </cell>
          <cell r="G5842" t="str">
            <v>IT</v>
          </cell>
          <cell r="H5842" t="str">
            <v>7612980633067</v>
          </cell>
        </row>
        <row r="5843">
          <cell r="A5843" t="str">
            <v>115.0196.556</v>
          </cell>
          <cell r="B5843" t="str">
            <v>Tap Club semi-pro side HP chrome</v>
          </cell>
          <cell r="C5843" t="str">
            <v>301353</v>
          </cell>
          <cell r="D5843" t="str">
            <v>FRANKE</v>
          </cell>
          <cell r="E5843" t="str">
            <v>115.680</v>
          </cell>
          <cell r="F5843">
            <v>123.6</v>
          </cell>
          <cell r="G5843" t="str">
            <v>IT</v>
          </cell>
          <cell r="H5843" t="str">
            <v>7612980633098</v>
          </cell>
        </row>
        <row r="5844">
          <cell r="A5844" t="str">
            <v>115.0196.557</v>
          </cell>
          <cell r="B5844" t="str">
            <v>Tap Club semi-pro side HP nickel brushed</v>
          </cell>
          <cell r="C5844" t="str">
            <v>301354</v>
          </cell>
          <cell r="D5844" t="str">
            <v>FRANKE</v>
          </cell>
          <cell r="E5844" t="str">
            <v>115.680</v>
          </cell>
          <cell r="F5844">
            <v>133.9</v>
          </cell>
          <cell r="G5844" t="str">
            <v>IT</v>
          </cell>
          <cell r="H5844" t="str">
            <v>7612980633104</v>
          </cell>
        </row>
        <row r="5845">
          <cell r="A5845" t="str">
            <v>115.0196.560</v>
          </cell>
          <cell r="B5845" t="str">
            <v>Tap Hoop spout side HP chrome</v>
          </cell>
          <cell r="C5845" t="str">
            <v>301355</v>
          </cell>
          <cell r="D5845" t="str">
            <v>FRANKE</v>
          </cell>
          <cell r="E5845" t="str">
            <v>115.680</v>
          </cell>
          <cell r="F5845">
            <v>65.92</v>
          </cell>
          <cell r="G5845" t="str">
            <v>IT</v>
          </cell>
          <cell r="H5845" t="str">
            <v>7612980633135</v>
          </cell>
        </row>
        <row r="5846">
          <cell r="A5846" t="str">
            <v>115.0196.562</v>
          </cell>
          <cell r="B5846" t="str">
            <v>Tap Hoop spout side HP nickel brushed</v>
          </cell>
          <cell r="C5846" t="str">
            <v>301356</v>
          </cell>
          <cell r="D5846" t="str">
            <v>FRANKE</v>
          </cell>
          <cell r="E5846" t="str">
            <v>115.680</v>
          </cell>
          <cell r="F5846">
            <v>78.28</v>
          </cell>
          <cell r="G5846" t="str">
            <v>IT</v>
          </cell>
          <cell r="H5846" t="str">
            <v>7612980633142</v>
          </cell>
        </row>
        <row r="5847">
          <cell r="A5847" t="str">
            <v>115.0197.375</v>
          </cell>
          <cell r="B5847" t="str">
            <v>Tap Lounge spray side HP SS Optics REV</v>
          </cell>
          <cell r="C5847" t="str">
            <v>301352</v>
          </cell>
          <cell r="D5847" t="str">
            <v>FRANKE</v>
          </cell>
          <cell r="E5847" t="str">
            <v>115.625</v>
          </cell>
          <cell r="F5847">
            <v>102.46</v>
          </cell>
          <cell r="G5847" t="str">
            <v>IT</v>
          </cell>
          <cell r="H5847" t="str">
            <v>7612980636518</v>
          </cell>
        </row>
        <row r="5848">
          <cell r="A5848" t="str">
            <v>115.0197.407</v>
          </cell>
          <cell r="B5848" t="str">
            <v>Tap Planario Tower spout side HP SS opt</v>
          </cell>
          <cell r="C5848" t="str">
            <v>301737</v>
          </cell>
          <cell r="D5848" t="str">
            <v>FRANKE</v>
          </cell>
          <cell r="E5848" t="str">
            <v>115.660</v>
          </cell>
          <cell r="F5848">
            <v>139.41</v>
          </cell>
          <cell r="G5848" t="str">
            <v>IT</v>
          </cell>
          <cell r="H5848" t="str">
            <v>7612980636617</v>
          </cell>
        </row>
        <row r="5849">
          <cell r="A5849" t="str">
            <v>115.0197.448</v>
          </cell>
          <cell r="B5849" t="str">
            <v>Tap Aqualux swivel top HP SS optics</v>
          </cell>
          <cell r="C5849" t="str">
            <v>301372</v>
          </cell>
          <cell r="D5849" t="str">
            <v>FRANKE</v>
          </cell>
          <cell r="E5849" t="str">
            <v>115.660</v>
          </cell>
          <cell r="F5849">
            <v>87.08</v>
          </cell>
          <cell r="G5849" t="str">
            <v>IT</v>
          </cell>
          <cell r="H5849" t="str">
            <v>7612980636914</v>
          </cell>
        </row>
        <row r="5850">
          <cell r="A5850" t="str">
            <v>115.0197.449</v>
          </cell>
          <cell r="B5850" t="str">
            <v>Tap Aqualux nozzle top HP SS optics</v>
          </cell>
          <cell r="C5850" t="str">
            <v>301371</v>
          </cell>
          <cell r="D5850" t="str">
            <v>FRANKE</v>
          </cell>
          <cell r="E5850" t="str">
            <v>115.660</v>
          </cell>
          <cell r="F5850">
            <v>99.34</v>
          </cell>
          <cell r="G5850" t="str">
            <v>IT</v>
          </cell>
          <cell r="H5850" t="str">
            <v>7612980636938</v>
          </cell>
        </row>
        <row r="5851">
          <cell r="A5851" t="str">
            <v>115.0198.361</v>
          </cell>
          <cell r="B5851" t="str">
            <v>Tap Perla spout side HP chrome</v>
          </cell>
          <cell r="C5851" t="str">
            <v>AJ171850</v>
          </cell>
          <cell r="D5851" t="str">
            <v>EISINGER</v>
          </cell>
          <cell r="E5851" t="str">
            <v>115.680</v>
          </cell>
          <cell r="F5851">
            <v>70.2</v>
          </cell>
          <cell r="G5851" t="str">
            <v>IT</v>
          </cell>
          <cell r="H5851" t="str">
            <v>7612980642304</v>
          </cell>
        </row>
        <row r="5852">
          <cell r="A5852" t="str">
            <v>115.0198.367</v>
          </cell>
          <cell r="B5852" t="str">
            <v>Tap Perla spout side HP nickel brushed</v>
          </cell>
          <cell r="C5852" t="str">
            <v>AJ171851</v>
          </cell>
          <cell r="D5852" t="str">
            <v>EISINGER</v>
          </cell>
          <cell r="E5852" t="str">
            <v>115.999</v>
          </cell>
          <cell r="F5852">
            <v>98.98</v>
          </cell>
          <cell r="G5852" t="str">
            <v>IT</v>
          </cell>
          <cell r="H5852" t="str">
            <v>7612980642380</v>
          </cell>
        </row>
        <row r="5853">
          <cell r="A5853" t="str">
            <v>115.0198.392</v>
          </cell>
          <cell r="B5853" t="str">
            <v>Tap Quattro spout top HP nickel brushed</v>
          </cell>
          <cell r="C5853" t="str">
            <v>AJ171858</v>
          </cell>
          <cell r="D5853" t="str">
            <v>EISINGER</v>
          </cell>
          <cell r="E5853" t="str">
            <v>115.625</v>
          </cell>
          <cell r="F5853">
            <v>169.14</v>
          </cell>
          <cell r="G5853" t="str">
            <v>IT</v>
          </cell>
          <cell r="H5853" t="str">
            <v>7612980642472</v>
          </cell>
        </row>
        <row r="5854">
          <cell r="A5854" t="str">
            <v>115.0198.394</v>
          </cell>
          <cell r="B5854" t="str">
            <v>Tap Saphira nozzle side HP chrome</v>
          </cell>
          <cell r="C5854" t="str">
            <v>AJ171856</v>
          </cell>
          <cell r="D5854" t="str">
            <v>EISINGER</v>
          </cell>
          <cell r="E5854" t="str">
            <v>115.680</v>
          </cell>
          <cell r="F5854">
            <v>0</v>
          </cell>
          <cell r="G5854" t="str">
            <v/>
          </cell>
          <cell r="H5854" t="str">
            <v>7612980642496</v>
          </cell>
        </row>
        <row r="5855">
          <cell r="A5855" t="str">
            <v>115.0198.395</v>
          </cell>
          <cell r="B5855" t="str">
            <v>Tap Saphira nozzle side HP nickel brushe</v>
          </cell>
          <cell r="C5855" t="str">
            <v>AJ171857</v>
          </cell>
          <cell r="D5855" t="str">
            <v>EISINGER</v>
          </cell>
          <cell r="E5855" t="str">
            <v>115.680</v>
          </cell>
          <cell r="F5855">
            <v>107.56</v>
          </cell>
          <cell r="G5855" t="str">
            <v>IT</v>
          </cell>
          <cell r="H5855" t="str">
            <v>7612980642502</v>
          </cell>
        </row>
        <row r="5856">
          <cell r="A5856" t="str">
            <v>115.0198.515</v>
          </cell>
          <cell r="B5856" t="str">
            <v>Tap CentAI nozzle side HP SS</v>
          </cell>
          <cell r="C5856" t="str">
            <v>301399</v>
          </cell>
          <cell r="D5856" t="str">
            <v>FRANKE</v>
          </cell>
          <cell r="E5856" t="str">
            <v>115.680</v>
          </cell>
          <cell r="F5856">
            <v>144.19999999999999</v>
          </cell>
          <cell r="G5856" t="str">
            <v>IT</v>
          </cell>
          <cell r="H5856" t="str">
            <v>7612980643219</v>
          </cell>
        </row>
        <row r="5857">
          <cell r="A5857" t="str">
            <v>115.0198.516</v>
          </cell>
          <cell r="B5857" t="str">
            <v>Tap CentAI nozzle side HP chrome</v>
          </cell>
          <cell r="C5857" t="str">
            <v>301383</v>
          </cell>
          <cell r="D5857" t="str">
            <v>FRANKE</v>
          </cell>
          <cell r="E5857" t="str">
            <v>115.680</v>
          </cell>
          <cell r="F5857">
            <v>128.75</v>
          </cell>
          <cell r="G5857" t="str">
            <v>IT</v>
          </cell>
          <cell r="H5857" t="str">
            <v>7612980643226</v>
          </cell>
        </row>
        <row r="5858">
          <cell r="A5858" t="str">
            <v>115.0198.517</v>
          </cell>
          <cell r="B5858" t="str">
            <v>Tap CentAI spout side HP SS</v>
          </cell>
          <cell r="C5858" t="str">
            <v>301389</v>
          </cell>
          <cell r="D5858" t="str">
            <v>FRANKE</v>
          </cell>
          <cell r="E5858" t="str">
            <v>115.680</v>
          </cell>
          <cell r="F5858">
            <v>136</v>
          </cell>
          <cell r="G5858" t="str">
            <v>IT</v>
          </cell>
          <cell r="H5858" t="str">
            <v>7612980643233</v>
          </cell>
        </row>
        <row r="5859">
          <cell r="A5859" t="str">
            <v>115.0198.518</v>
          </cell>
          <cell r="B5859" t="str">
            <v>Tap CentAI spout side HP chrome</v>
          </cell>
          <cell r="C5859" t="str">
            <v>301380</v>
          </cell>
          <cell r="D5859" t="str">
            <v>FRANKE</v>
          </cell>
          <cell r="E5859" t="str">
            <v>115.680</v>
          </cell>
          <cell r="F5859">
            <v>121.55</v>
          </cell>
          <cell r="G5859" t="str">
            <v>IT</v>
          </cell>
          <cell r="H5859" t="str">
            <v>7612980643240</v>
          </cell>
        </row>
        <row r="5860">
          <cell r="A5860" t="str">
            <v>115.0198.764</v>
          </cell>
          <cell r="B5860" t="str">
            <v>Tap Ribera spray top HP chrome 160°</v>
          </cell>
          <cell r="C5860" t="str">
            <v/>
          </cell>
          <cell r="D5860" t="str">
            <v>FRANKE</v>
          </cell>
          <cell r="E5860" t="str">
            <v>115.660</v>
          </cell>
          <cell r="F5860">
            <v>88.79</v>
          </cell>
          <cell r="G5860" t="str">
            <v>IT</v>
          </cell>
          <cell r="H5860" t="str">
            <v>7612980644612</v>
          </cell>
        </row>
        <row r="5861">
          <cell r="A5861" t="str">
            <v>115.0198.768</v>
          </cell>
          <cell r="B5861" t="str">
            <v>Tap Ribera spout top HP chrome 360°</v>
          </cell>
          <cell r="C5861" t="str">
            <v/>
          </cell>
          <cell r="D5861" t="str">
            <v>FRANKE</v>
          </cell>
          <cell r="E5861" t="str">
            <v>115.660</v>
          </cell>
          <cell r="F5861">
            <v>58.37</v>
          </cell>
          <cell r="G5861" t="str">
            <v>IT</v>
          </cell>
          <cell r="H5861" t="str">
            <v>7612980644643</v>
          </cell>
        </row>
        <row r="5862">
          <cell r="A5862" t="str">
            <v>115.0198.772</v>
          </cell>
          <cell r="B5862" t="str">
            <v>Tap Lift nozzle 2-h HP chrome</v>
          </cell>
          <cell r="C5862" t="str">
            <v>301645</v>
          </cell>
          <cell r="D5862" t="str">
            <v>FRANKE</v>
          </cell>
          <cell r="E5862" t="str">
            <v>115.660</v>
          </cell>
          <cell r="F5862">
            <v>120.43</v>
          </cell>
          <cell r="G5862" t="str">
            <v>IT</v>
          </cell>
          <cell r="H5862" t="str">
            <v>7612980644674</v>
          </cell>
        </row>
        <row r="5863">
          <cell r="A5863" t="str">
            <v>115.0199.954</v>
          </cell>
          <cell r="B5863" t="str">
            <v>Tap Lift nozzle 2-h HP nickel brushed</v>
          </cell>
          <cell r="C5863" t="str">
            <v>301657</v>
          </cell>
          <cell r="D5863" t="str">
            <v>FRANKE</v>
          </cell>
          <cell r="E5863" t="str">
            <v>115.660</v>
          </cell>
          <cell r="F5863">
            <v>162.06</v>
          </cell>
          <cell r="G5863" t="str">
            <v>IT</v>
          </cell>
          <cell r="H5863" t="str">
            <v>7612980655243</v>
          </cell>
        </row>
        <row r="5864">
          <cell r="A5864" t="str">
            <v>115.0199.955</v>
          </cell>
          <cell r="B5864" t="str">
            <v>Tap Lift spout 2-h HP chrome</v>
          </cell>
          <cell r="C5864" t="str">
            <v>301646</v>
          </cell>
          <cell r="D5864" t="str">
            <v>FRANKE</v>
          </cell>
          <cell r="E5864" t="str">
            <v>115.660</v>
          </cell>
          <cell r="F5864">
            <v>102.27</v>
          </cell>
          <cell r="G5864" t="str">
            <v>IT</v>
          </cell>
          <cell r="H5864" t="str">
            <v>7612980655250</v>
          </cell>
        </row>
        <row r="5865">
          <cell r="A5865" t="str">
            <v>115.0199.959</v>
          </cell>
          <cell r="B5865" t="str">
            <v>Tap Lift spout 2-h HP nickel brushed</v>
          </cell>
          <cell r="C5865" t="str">
            <v>301660</v>
          </cell>
          <cell r="D5865" t="str">
            <v>FRANKE</v>
          </cell>
          <cell r="E5865" t="str">
            <v>115.660</v>
          </cell>
          <cell r="F5865">
            <v>135.75</v>
          </cell>
          <cell r="G5865" t="str">
            <v>IT</v>
          </cell>
          <cell r="H5865" t="str">
            <v>7612980655267</v>
          </cell>
        </row>
        <row r="5866">
          <cell r="A5866" t="str">
            <v>115.0199.964</v>
          </cell>
          <cell r="B5866" t="str">
            <v>Tap Logik nozzle side HP chrome</v>
          </cell>
          <cell r="C5866" t="str">
            <v>301667</v>
          </cell>
          <cell r="D5866" t="str">
            <v>FRANKE</v>
          </cell>
          <cell r="E5866" t="str">
            <v>115.660</v>
          </cell>
          <cell r="F5866">
            <v>104</v>
          </cell>
          <cell r="G5866" t="str">
            <v>IT</v>
          </cell>
          <cell r="H5866" t="str">
            <v>7612980655311</v>
          </cell>
        </row>
        <row r="5867">
          <cell r="A5867" t="str">
            <v>115.0199.975</v>
          </cell>
          <cell r="B5867" t="str">
            <v>Tap Logik Window spout side HP chrome</v>
          </cell>
          <cell r="C5867" t="str">
            <v>301670</v>
          </cell>
          <cell r="D5867" t="str">
            <v>FRANKE</v>
          </cell>
          <cell r="E5867" t="str">
            <v>115.660</v>
          </cell>
          <cell r="F5867">
            <v>92.63</v>
          </cell>
          <cell r="G5867" t="str">
            <v>IT</v>
          </cell>
          <cell r="H5867" t="str">
            <v>7612980655427</v>
          </cell>
        </row>
        <row r="5868">
          <cell r="A5868" t="str">
            <v>115.0200.013</v>
          </cell>
          <cell r="B5868" t="str">
            <v>Tap Just Colour nozzle side HP chrome</v>
          </cell>
          <cell r="C5868" t="str">
            <v>301661</v>
          </cell>
          <cell r="D5868" t="str">
            <v>FRANKE</v>
          </cell>
          <cell r="E5868" t="str">
            <v>115.660</v>
          </cell>
          <cell r="F5868">
            <v>323</v>
          </cell>
          <cell r="G5868" t="str">
            <v>IT</v>
          </cell>
          <cell r="H5868" t="str">
            <v>7612980655717</v>
          </cell>
        </row>
        <row r="5869">
          <cell r="A5869" t="str">
            <v>115.0200.014</v>
          </cell>
          <cell r="B5869" t="str">
            <v>Tap Just Colour nozzle side HP NI brushe</v>
          </cell>
          <cell r="C5869" t="str">
            <v>301664</v>
          </cell>
          <cell r="D5869" t="str">
            <v>FRANKE</v>
          </cell>
          <cell r="E5869" t="str">
            <v>115.660</v>
          </cell>
          <cell r="F5869">
            <v>358.81</v>
          </cell>
          <cell r="G5869" t="str">
            <v>IT</v>
          </cell>
          <cell r="H5869" t="str">
            <v>7612980655724</v>
          </cell>
        </row>
        <row r="5870">
          <cell r="A5870" t="str">
            <v>115.0200.015</v>
          </cell>
          <cell r="B5870" t="str">
            <v>Tap Just Light nozzle side HP chrome</v>
          </cell>
          <cell r="C5870" t="str">
            <v>301671</v>
          </cell>
          <cell r="D5870" t="str">
            <v>FRANKE</v>
          </cell>
          <cell r="E5870" t="str">
            <v>115.660</v>
          </cell>
          <cell r="F5870">
            <v>173.25</v>
          </cell>
          <cell r="G5870" t="str">
            <v>IT</v>
          </cell>
          <cell r="H5870" t="str">
            <v>7612980655731</v>
          </cell>
        </row>
        <row r="5871">
          <cell r="A5871" t="str">
            <v>115.0200.016</v>
          </cell>
          <cell r="B5871" t="str">
            <v>Tap Just Light nozzle side HP NI brushed</v>
          </cell>
          <cell r="C5871" t="str">
            <v>301673</v>
          </cell>
          <cell r="D5871" t="str">
            <v>FRANKE</v>
          </cell>
          <cell r="E5871" t="str">
            <v>115.660</v>
          </cell>
          <cell r="F5871">
            <v>0</v>
          </cell>
          <cell r="G5871" t="str">
            <v/>
          </cell>
          <cell r="H5871" t="str">
            <v>7612980655748</v>
          </cell>
        </row>
        <row r="5872">
          <cell r="A5872" t="str">
            <v>115.0200.017</v>
          </cell>
          <cell r="B5872" t="str">
            <v>Tap Just Water nozzle side HP chrome</v>
          </cell>
          <cell r="C5872" t="str">
            <v>301672</v>
          </cell>
          <cell r="D5872" t="str">
            <v>FRANKE</v>
          </cell>
          <cell r="E5872" t="str">
            <v>115.660</v>
          </cell>
          <cell r="F5872">
            <v>119.33</v>
          </cell>
          <cell r="G5872" t="str">
            <v>IT</v>
          </cell>
          <cell r="H5872" t="str">
            <v>7612980655755</v>
          </cell>
        </row>
        <row r="5873">
          <cell r="A5873" t="str">
            <v>115.0200.018</v>
          </cell>
          <cell r="B5873" t="str">
            <v>Tap Just Water nozzle side HP NI brushed</v>
          </cell>
          <cell r="C5873" t="str">
            <v>301674</v>
          </cell>
          <cell r="D5873" t="str">
            <v>FRANKE</v>
          </cell>
          <cell r="E5873" t="str">
            <v>115.660</v>
          </cell>
          <cell r="F5873">
            <v>0</v>
          </cell>
          <cell r="G5873" t="str">
            <v/>
          </cell>
          <cell r="H5873" t="str">
            <v>7612980655762</v>
          </cell>
        </row>
        <row r="5874">
          <cell r="A5874" t="str">
            <v>115.0200.019</v>
          </cell>
          <cell r="B5874" t="str">
            <v>Tap Oxygene hi-tech pro side HP chrome</v>
          </cell>
          <cell r="C5874" t="str">
            <v>301400</v>
          </cell>
          <cell r="D5874" t="str">
            <v>FRANKE</v>
          </cell>
          <cell r="E5874" t="str">
            <v>115.680</v>
          </cell>
          <cell r="F5874">
            <v>212</v>
          </cell>
          <cell r="G5874" t="str">
            <v/>
          </cell>
          <cell r="H5874" t="str">
            <v>7612980655779</v>
          </cell>
        </row>
        <row r="5875">
          <cell r="A5875" t="str">
            <v>115.0200.020</v>
          </cell>
          <cell r="B5875" t="str">
            <v>Tap Oxygene hi-tech pro side HP NI brush</v>
          </cell>
          <cell r="C5875" t="str">
            <v>301401</v>
          </cell>
          <cell r="D5875" t="str">
            <v>FRANKE</v>
          </cell>
          <cell r="E5875" t="str">
            <v>115.680</v>
          </cell>
          <cell r="F5875">
            <v>263.05</v>
          </cell>
          <cell r="G5875" t="str">
            <v>IT</v>
          </cell>
          <cell r="H5875" t="str">
            <v>7612980655786</v>
          </cell>
        </row>
        <row r="5876">
          <cell r="A5876" t="str">
            <v>115.0200.021</v>
          </cell>
          <cell r="B5876" t="str">
            <v>Tap Zenos pro side HP chrome</v>
          </cell>
          <cell r="C5876" t="str">
            <v>301523</v>
          </cell>
          <cell r="D5876" t="str">
            <v>FRANKE</v>
          </cell>
          <cell r="E5876" t="str">
            <v>115.660</v>
          </cell>
          <cell r="F5876">
            <v>163.01</v>
          </cell>
          <cell r="G5876" t="str">
            <v>IT</v>
          </cell>
          <cell r="H5876" t="str">
            <v>7612980655793</v>
          </cell>
        </row>
        <row r="5877">
          <cell r="A5877" t="str">
            <v>115.0200.022</v>
          </cell>
          <cell r="B5877" t="str">
            <v>Tap Zenos spout side HP chrome</v>
          </cell>
          <cell r="C5877" t="str">
            <v>301524</v>
          </cell>
          <cell r="D5877" t="str">
            <v>FRANKE</v>
          </cell>
          <cell r="E5877" t="str">
            <v>115.660</v>
          </cell>
          <cell r="F5877">
            <v>98.56</v>
          </cell>
          <cell r="G5877" t="str">
            <v/>
          </cell>
          <cell r="H5877" t="str">
            <v>7612980655809</v>
          </cell>
        </row>
        <row r="5878">
          <cell r="A5878" t="str">
            <v>115.0200.023</v>
          </cell>
          <cell r="B5878" t="str">
            <v>Tap Maxxis pro side HP chrome</v>
          </cell>
          <cell r="C5878" t="str">
            <v>301397</v>
          </cell>
          <cell r="D5878" t="str">
            <v>FRANKE</v>
          </cell>
          <cell r="E5878" t="str">
            <v>115.625</v>
          </cell>
          <cell r="F5878">
            <v>80.37</v>
          </cell>
          <cell r="G5878" t="str">
            <v>IT</v>
          </cell>
          <cell r="H5878" t="str">
            <v>7612980655816</v>
          </cell>
        </row>
        <row r="5879">
          <cell r="A5879" t="str">
            <v>115.0200.024</v>
          </cell>
          <cell r="B5879" t="str">
            <v>Tap Polyedro nozzle side HP chrome</v>
          </cell>
          <cell r="C5879" t="str">
            <v>301398</v>
          </cell>
          <cell r="D5879" t="str">
            <v>FRANKE</v>
          </cell>
          <cell r="E5879" t="str">
            <v>115.625</v>
          </cell>
          <cell r="F5879">
            <v>175.1</v>
          </cell>
          <cell r="G5879" t="str">
            <v>IT</v>
          </cell>
          <cell r="H5879" t="str">
            <v>7612980655823</v>
          </cell>
        </row>
        <row r="5880">
          <cell r="A5880" t="str">
            <v>115.0200.025</v>
          </cell>
          <cell r="B5880" t="str">
            <v>Tap Evos nozzle side HP chrome</v>
          </cell>
          <cell r="C5880" t="str">
            <v>301679</v>
          </cell>
          <cell r="D5880" t="str">
            <v>FRANKE</v>
          </cell>
          <cell r="E5880" t="str">
            <v>115.660</v>
          </cell>
          <cell r="F5880">
            <v>97.18</v>
          </cell>
          <cell r="G5880" t="str">
            <v>IT</v>
          </cell>
          <cell r="H5880" t="str">
            <v>7612980655830</v>
          </cell>
        </row>
        <row r="5881">
          <cell r="A5881" t="str">
            <v>115.0200.026</v>
          </cell>
          <cell r="B5881" t="str">
            <v>Tap Evos spout side HP chrome</v>
          </cell>
          <cell r="C5881" t="str">
            <v>301678</v>
          </cell>
          <cell r="D5881" t="str">
            <v>FRANKE</v>
          </cell>
          <cell r="E5881" t="str">
            <v>115.660</v>
          </cell>
          <cell r="F5881">
            <v>83.22</v>
          </cell>
          <cell r="G5881" t="str">
            <v>IT</v>
          </cell>
          <cell r="H5881" t="str">
            <v>7612980655847</v>
          </cell>
        </row>
        <row r="5882">
          <cell r="A5882" t="str">
            <v>115.0200.027</v>
          </cell>
          <cell r="B5882" t="str">
            <v>Tap Esprit spout side HP chrome</v>
          </cell>
          <cell r="C5882" t="str">
            <v>301531</v>
          </cell>
          <cell r="D5882" t="str">
            <v>FRANKE</v>
          </cell>
          <cell r="E5882" t="str">
            <v>115.660</v>
          </cell>
          <cell r="F5882">
            <v>90.91</v>
          </cell>
          <cell r="G5882" t="str">
            <v>IT</v>
          </cell>
          <cell r="H5882" t="str">
            <v>7612980655854</v>
          </cell>
        </row>
        <row r="5883">
          <cell r="A5883" t="str">
            <v>115.0200.028</v>
          </cell>
          <cell r="B5883" t="str">
            <v>Tap Esprit spout side HP chrome satin</v>
          </cell>
          <cell r="C5883" t="str">
            <v>301532</v>
          </cell>
          <cell r="D5883" t="str">
            <v>FRANKE</v>
          </cell>
          <cell r="E5883" t="str">
            <v>115.660</v>
          </cell>
          <cell r="F5883">
            <v>118.16</v>
          </cell>
          <cell r="G5883" t="str">
            <v>IT</v>
          </cell>
          <cell r="H5883" t="str">
            <v>7612980655861</v>
          </cell>
        </row>
        <row r="5884">
          <cell r="A5884" t="str">
            <v>115.0200.029</v>
          </cell>
          <cell r="B5884" t="str">
            <v>Tap Esprit spout side HP nickel brushed</v>
          </cell>
          <cell r="C5884" t="str">
            <v>301533</v>
          </cell>
          <cell r="D5884" t="str">
            <v>FRANKE</v>
          </cell>
          <cell r="E5884" t="str">
            <v>115.660</v>
          </cell>
          <cell r="F5884">
            <v>0</v>
          </cell>
          <cell r="G5884" t="str">
            <v/>
          </cell>
          <cell r="H5884" t="str">
            <v>7612980655878</v>
          </cell>
        </row>
        <row r="5885">
          <cell r="A5885" t="str">
            <v>115.0200.030</v>
          </cell>
          <cell r="B5885" t="str">
            <v>Tap Esprit spout side HP MB</v>
          </cell>
          <cell r="C5885" t="str">
            <v>301553</v>
          </cell>
          <cell r="D5885" t="str">
            <v>FRANKE</v>
          </cell>
          <cell r="E5885" t="str">
            <v>115.660</v>
          </cell>
          <cell r="F5885">
            <v>118.16</v>
          </cell>
          <cell r="G5885" t="str">
            <v>IT</v>
          </cell>
          <cell r="H5885" t="str">
            <v>7612980655885</v>
          </cell>
        </row>
        <row r="5886">
          <cell r="A5886" t="str">
            <v>115.0200.031</v>
          </cell>
          <cell r="B5886" t="str">
            <v>Tap Esprit spout side HP matte white</v>
          </cell>
          <cell r="C5886" t="str">
            <v>301554</v>
          </cell>
          <cell r="D5886" t="str">
            <v>FRANKE</v>
          </cell>
          <cell r="E5886" t="str">
            <v>115.660</v>
          </cell>
          <cell r="F5886">
            <v>118.16</v>
          </cell>
          <cell r="G5886" t="str">
            <v>IT</v>
          </cell>
          <cell r="H5886" t="str">
            <v>7612980655892</v>
          </cell>
        </row>
        <row r="5887">
          <cell r="A5887" t="str">
            <v>115.0200.032</v>
          </cell>
          <cell r="B5887" t="str">
            <v>Tap Akros nozzle side HP chrome</v>
          </cell>
          <cell r="C5887" t="str">
            <v>301534</v>
          </cell>
          <cell r="D5887" t="str">
            <v>FRANKE</v>
          </cell>
          <cell r="E5887" t="str">
            <v>115.660</v>
          </cell>
          <cell r="F5887">
            <v>86.11</v>
          </cell>
          <cell r="G5887" t="str">
            <v>IT</v>
          </cell>
          <cell r="H5887" t="str">
            <v>7612980655908</v>
          </cell>
        </row>
        <row r="5888">
          <cell r="A5888" t="str">
            <v>115.0200.033</v>
          </cell>
          <cell r="B5888" t="str">
            <v>Tap Akros nozzle side HP chrome satin</v>
          </cell>
          <cell r="C5888" t="str">
            <v>301535</v>
          </cell>
          <cell r="D5888" t="str">
            <v>FRANKE</v>
          </cell>
          <cell r="E5888" t="str">
            <v>115.660</v>
          </cell>
          <cell r="F5888">
            <v>0</v>
          </cell>
          <cell r="G5888" t="str">
            <v>IT</v>
          </cell>
          <cell r="H5888" t="str">
            <v>7612980655915</v>
          </cell>
        </row>
        <row r="5889">
          <cell r="A5889" t="str">
            <v>115.0200.034</v>
          </cell>
          <cell r="B5889" t="str">
            <v>Tap Akros nozzle side HP nickel brushed</v>
          </cell>
          <cell r="C5889" t="str">
            <v>301536</v>
          </cell>
          <cell r="D5889" t="str">
            <v>FRANKE</v>
          </cell>
          <cell r="E5889" t="str">
            <v>115.660</v>
          </cell>
          <cell r="F5889">
            <v>111.84</v>
          </cell>
          <cell r="G5889" t="str">
            <v>IT</v>
          </cell>
          <cell r="H5889" t="str">
            <v>7612980655922</v>
          </cell>
        </row>
        <row r="5890">
          <cell r="A5890" t="str">
            <v>115.0200.035</v>
          </cell>
          <cell r="B5890" t="str">
            <v>Tap Hexis nozzle side HP chrome</v>
          </cell>
          <cell r="C5890" t="str">
            <v>301586</v>
          </cell>
          <cell r="D5890" t="str">
            <v>FRANKE</v>
          </cell>
          <cell r="E5890" t="str">
            <v>115.660</v>
          </cell>
          <cell r="F5890">
            <v>93.68</v>
          </cell>
          <cell r="G5890" t="str">
            <v>IT</v>
          </cell>
          <cell r="H5890" t="str">
            <v>7612980655939</v>
          </cell>
        </row>
        <row r="5891">
          <cell r="A5891" t="str">
            <v>115.0200.036</v>
          </cell>
          <cell r="B5891" t="str">
            <v>Tap Hexis spout side HP chrome</v>
          </cell>
          <cell r="C5891" t="str">
            <v>301585</v>
          </cell>
          <cell r="D5891" t="str">
            <v>FRANKE</v>
          </cell>
          <cell r="E5891" t="str">
            <v>115.660</v>
          </cell>
          <cell r="F5891">
            <v>95.51</v>
          </cell>
          <cell r="G5891" t="str">
            <v>IT</v>
          </cell>
          <cell r="H5891" t="str">
            <v>7612980655946</v>
          </cell>
        </row>
        <row r="5892">
          <cell r="A5892" t="str">
            <v>115.0200.037</v>
          </cell>
          <cell r="B5892" t="str">
            <v>Tap Neptune Plus spout top HP chrome</v>
          </cell>
          <cell r="C5892" t="str">
            <v>301396</v>
          </cell>
          <cell r="D5892" t="str">
            <v>FRANKE</v>
          </cell>
          <cell r="E5892" t="str">
            <v>115.660</v>
          </cell>
          <cell r="F5892">
            <v>105.62</v>
          </cell>
          <cell r="G5892" t="str">
            <v>IT</v>
          </cell>
          <cell r="H5892" t="str">
            <v>7612980655953</v>
          </cell>
        </row>
        <row r="5893">
          <cell r="A5893" t="str">
            <v>115.0200.038</v>
          </cell>
          <cell r="B5893" t="str">
            <v>Tap Neptune nozzle side HP chrome</v>
          </cell>
          <cell r="C5893" t="str">
            <v>301574</v>
          </cell>
          <cell r="D5893" t="str">
            <v>FRANKE</v>
          </cell>
          <cell r="E5893" t="str">
            <v>115.660</v>
          </cell>
          <cell r="F5893">
            <v>73.94</v>
          </cell>
          <cell r="G5893" t="str">
            <v>IT</v>
          </cell>
          <cell r="H5893" t="str">
            <v>7612980655960</v>
          </cell>
        </row>
        <row r="5894">
          <cell r="A5894" t="str">
            <v>115.0200.039</v>
          </cell>
          <cell r="B5894" t="str">
            <v>Tap Neptune nozzle side HP chrome/black</v>
          </cell>
          <cell r="C5894" t="str">
            <v>301582</v>
          </cell>
          <cell r="D5894" t="str">
            <v>FRANKE</v>
          </cell>
          <cell r="E5894" t="str">
            <v>115.660</v>
          </cell>
          <cell r="F5894">
            <v>73.94</v>
          </cell>
          <cell r="G5894" t="str">
            <v>IT</v>
          </cell>
          <cell r="H5894" t="str">
            <v>7612980655977</v>
          </cell>
        </row>
        <row r="5895">
          <cell r="A5895" t="str">
            <v>115.0200.040</v>
          </cell>
          <cell r="B5895" t="str">
            <v>Tap Neptune nozzle side HP chrome/white</v>
          </cell>
          <cell r="C5895" t="str">
            <v>301583</v>
          </cell>
          <cell r="D5895" t="str">
            <v>FRANKE</v>
          </cell>
          <cell r="E5895" t="str">
            <v>115.660</v>
          </cell>
          <cell r="F5895">
            <v>73.94</v>
          </cell>
          <cell r="G5895" t="str">
            <v>IT</v>
          </cell>
          <cell r="H5895" t="str">
            <v>7612980655984</v>
          </cell>
        </row>
        <row r="5896">
          <cell r="A5896" t="str">
            <v>115.0200.041</v>
          </cell>
          <cell r="B5896" t="str">
            <v>Tap Neptune spout side HP chrome</v>
          </cell>
          <cell r="C5896" t="str">
            <v>301580</v>
          </cell>
          <cell r="D5896" t="str">
            <v>FRANKE</v>
          </cell>
          <cell r="E5896" t="str">
            <v>115.660</v>
          </cell>
          <cell r="F5896">
            <v>63.99</v>
          </cell>
          <cell r="G5896" t="str">
            <v>IT</v>
          </cell>
          <cell r="H5896" t="str">
            <v>7612980655991</v>
          </cell>
        </row>
        <row r="5897">
          <cell r="A5897" t="str">
            <v>115.0200.042</v>
          </cell>
          <cell r="B5897" t="str">
            <v>Tap Neptune spout side HP chrome/black</v>
          </cell>
          <cell r="C5897" t="str">
            <v>301575</v>
          </cell>
          <cell r="D5897" t="str">
            <v>FRANKE</v>
          </cell>
          <cell r="E5897" t="str">
            <v>115.660</v>
          </cell>
          <cell r="F5897">
            <v>63.99</v>
          </cell>
          <cell r="G5897" t="str">
            <v>IT</v>
          </cell>
          <cell r="H5897" t="str">
            <v>7612980656004</v>
          </cell>
        </row>
        <row r="5898">
          <cell r="A5898" t="str">
            <v>115.0200.043</v>
          </cell>
          <cell r="B5898" t="str">
            <v>Tap Neptune spout side HP chrome/white</v>
          </cell>
          <cell r="C5898" t="str">
            <v>301577</v>
          </cell>
          <cell r="D5898" t="str">
            <v>FRANKE</v>
          </cell>
          <cell r="E5898" t="str">
            <v>115.660</v>
          </cell>
          <cell r="F5898">
            <v>63.99</v>
          </cell>
          <cell r="G5898" t="str">
            <v>IT</v>
          </cell>
          <cell r="H5898" t="str">
            <v>7612980656011</v>
          </cell>
        </row>
        <row r="5899">
          <cell r="A5899" t="str">
            <v>115.0200.044</v>
          </cell>
          <cell r="B5899" t="str">
            <v>Tap Mythos nozzle side HP chrome</v>
          </cell>
          <cell r="C5899" t="str">
            <v>301517</v>
          </cell>
          <cell r="D5899" t="str">
            <v>FRANKE</v>
          </cell>
          <cell r="E5899" t="str">
            <v>115.660</v>
          </cell>
          <cell r="F5899">
            <v>111.94</v>
          </cell>
          <cell r="G5899" t="str">
            <v>IT</v>
          </cell>
          <cell r="H5899" t="str">
            <v>7612980656028</v>
          </cell>
        </row>
        <row r="5900">
          <cell r="A5900" t="str">
            <v>115.0200.045</v>
          </cell>
          <cell r="B5900" t="str">
            <v>Tap Mythos nozzle side HP chrome-satin</v>
          </cell>
          <cell r="C5900" t="str">
            <v>301518</v>
          </cell>
          <cell r="D5900" t="str">
            <v>FRANKE</v>
          </cell>
          <cell r="E5900" t="str">
            <v>115.660</v>
          </cell>
          <cell r="F5900">
            <v>142.43</v>
          </cell>
          <cell r="G5900" t="str">
            <v>IT</v>
          </cell>
          <cell r="H5900" t="str">
            <v>7612980656035</v>
          </cell>
        </row>
        <row r="5901">
          <cell r="A5901" t="str">
            <v>115.0200.046</v>
          </cell>
          <cell r="B5901" t="str">
            <v>Tap Mythos nozzle side HP nickel brushed</v>
          </cell>
          <cell r="C5901" t="str">
            <v>301519</v>
          </cell>
          <cell r="D5901" t="str">
            <v>FRANKE</v>
          </cell>
          <cell r="E5901" t="str">
            <v>115.660</v>
          </cell>
          <cell r="F5901">
            <v>142.43</v>
          </cell>
          <cell r="G5901" t="str">
            <v>IT</v>
          </cell>
          <cell r="H5901" t="str">
            <v>7612980656042</v>
          </cell>
        </row>
        <row r="5902">
          <cell r="A5902" t="str">
            <v>115.0200.047</v>
          </cell>
          <cell r="B5902" t="str">
            <v>Tap Mythos spout side HP chrome</v>
          </cell>
          <cell r="C5902" t="str">
            <v>301520</v>
          </cell>
          <cell r="D5902" t="str">
            <v>FRANKE</v>
          </cell>
          <cell r="E5902" t="str">
            <v>115.660</v>
          </cell>
          <cell r="F5902">
            <v>92</v>
          </cell>
          <cell r="G5902" t="str">
            <v>IT</v>
          </cell>
          <cell r="H5902" t="str">
            <v>7612980656059</v>
          </cell>
        </row>
        <row r="5903">
          <cell r="A5903" t="str">
            <v>115.0200.048</v>
          </cell>
          <cell r="B5903" t="str">
            <v>Tap Mythos spout side HP chrome satin</v>
          </cell>
          <cell r="C5903" t="str">
            <v>301521</v>
          </cell>
          <cell r="D5903" t="str">
            <v>FRANKE</v>
          </cell>
          <cell r="E5903" t="str">
            <v>115.660</v>
          </cell>
          <cell r="F5903">
            <v>118.02</v>
          </cell>
          <cell r="G5903" t="str">
            <v>IT</v>
          </cell>
          <cell r="H5903" t="str">
            <v>7612980656066</v>
          </cell>
        </row>
        <row r="5904">
          <cell r="A5904" t="str">
            <v>115.0200.049</v>
          </cell>
          <cell r="B5904" t="str">
            <v>Tap Mythos spout side HP nickel brushed</v>
          </cell>
          <cell r="C5904" t="str">
            <v>301522</v>
          </cell>
          <cell r="D5904" t="str">
            <v>FRANKE</v>
          </cell>
          <cell r="E5904" t="str">
            <v>115.660</v>
          </cell>
          <cell r="F5904">
            <v>118.02</v>
          </cell>
          <cell r="G5904" t="str">
            <v>IT</v>
          </cell>
          <cell r="H5904" t="str">
            <v>7612980656073</v>
          </cell>
        </row>
        <row r="5905">
          <cell r="A5905" t="str">
            <v>115.0200.050</v>
          </cell>
          <cell r="B5905" t="str">
            <v>Tap Epos nozzle side HP chrome</v>
          </cell>
          <cell r="C5905" t="str">
            <v>301392</v>
          </cell>
          <cell r="D5905" t="str">
            <v>FRANKE</v>
          </cell>
          <cell r="E5905" t="str">
            <v>115.660</v>
          </cell>
          <cell r="F5905">
            <v>100.22</v>
          </cell>
          <cell r="G5905" t="str">
            <v>IT</v>
          </cell>
          <cell r="H5905" t="str">
            <v>7612980656080</v>
          </cell>
        </row>
        <row r="5906">
          <cell r="A5906" t="str">
            <v>115.0200.051</v>
          </cell>
          <cell r="B5906" t="str">
            <v>Tap Epos nozzle side HP nickel brushed</v>
          </cell>
          <cell r="C5906" t="str">
            <v>301381</v>
          </cell>
          <cell r="D5906" t="str">
            <v>FRANKE</v>
          </cell>
          <cell r="E5906" t="str">
            <v>115.660</v>
          </cell>
          <cell r="F5906">
            <v>0</v>
          </cell>
          <cell r="G5906" t="str">
            <v/>
          </cell>
          <cell r="H5906" t="str">
            <v>7612980656097</v>
          </cell>
        </row>
        <row r="5907">
          <cell r="A5907" t="str">
            <v>115.0200.052</v>
          </cell>
          <cell r="B5907" t="str">
            <v>Tap Epos spout side HP chrome</v>
          </cell>
          <cell r="C5907" t="str">
            <v>301385</v>
          </cell>
          <cell r="D5907" t="str">
            <v>FRANKE</v>
          </cell>
          <cell r="E5907" t="str">
            <v>115.660</v>
          </cell>
          <cell r="F5907">
            <v>91.61</v>
          </cell>
          <cell r="G5907" t="str">
            <v>IT</v>
          </cell>
          <cell r="H5907" t="str">
            <v>7612980656103</v>
          </cell>
        </row>
        <row r="5908">
          <cell r="A5908" t="str">
            <v>115.0200.053</v>
          </cell>
          <cell r="B5908" t="str">
            <v>Tap Epos spout side HP nickel brushed</v>
          </cell>
          <cell r="C5908" t="str">
            <v>301379</v>
          </cell>
          <cell r="D5908" t="str">
            <v>FRANKE</v>
          </cell>
          <cell r="E5908" t="str">
            <v>115.660</v>
          </cell>
          <cell r="F5908">
            <v>115.52</v>
          </cell>
          <cell r="G5908" t="str">
            <v>IT</v>
          </cell>
          <cell r="H5908" t="str">
            <v>7612980656110</v>
          </cell>
        </row>
        <row r="5909">
          <cell r="A5909" t="str">
            <v>115.0200.054</v>
          </cell>
          <cell r="B5909" t="str">
            <v>Tap Caprice nozzle side HP chrome</v>
          </cell>
          <cell r="C5909" t="str">
            <v>301393</v>
          </cell>
          <cell r="D5909" t="str">
            <v>FRANKE</v>
          </cell>
          <cell r="E5909" t="str">
            <v>115.660</v>
          </cell>
          <cell r="F5909">
            <v>92.68</v>
          </cell>
          <cell r="G5909" t="str">
            <v>IT</v>
          </cell>
          <cell r="H5909" t="str">
            <v>7612980656127</v>
          </cell>
        </row>
        <row r="5910">
          <cell r="A5910" t="str">
            <v>115.0200.055</v>
          </cell>
          <cell r="B5910" t="str">
            <v>Tap Caprice spout side HP chrome</v>
          </cell>
          <cell r="C5910" t="str">
            <v>301386</v>
          </cell>
          <cell r="D5910" t="str">
            <v>FRANKE</v>
          </cell>
          <cell r="E5910" t="str">
            <v>115.660</v>
          </cell>
          <cell r="F5910">
            <v>85.15</v>
          </cell>
          <cell r="G5910" t="str">
            <v>IT</v>
          </cell>
          <cell r="H5910" t="str">
            <v>7612980656134</v>
          </cell>
        </row>
        <row r="5911">
          <cell r="A5911" t="str">
            <v>115.0200.056</v>
          </cell>
          <cell r="B5911" t="str">
            <v>Tap Logik spray side HP chrome 170°</v>
          </cell>
          <cell r="C5911" t="str">
            <v>301550</v>
          </cell>
          <cell r="D5911" t="str">
            <v>FRANKE</v>
          </cell>
          <cell r="E5911" t="str">
            <v>115.660</v>
          </cell>
          <cell r="F5911">
            <v>86.47</v>
          </cell>
          <cell r="G5911" t="str">
            <v>IT</v>
          </cell>
          <cell r="H5911" t="str">
            <v>7612980656141</v>
          </cell>
        </row>
        <row r="5912">
          <cell r="A5912" t="str">
            <v>115.0200.057</v>
          </cell>
          <cell r="B5912" t="str">
            <v>Tap Logik nozzle side HP chrome</v>
          </cell>
          <cell r="C5912" t="str">
            <v>301417</v>
          </cell>
          <cell r="D5912" t="str">
            <v>FRANKE</v>
          </cell>
          <cell r="E5912" t="str">
            <v>115.660</v>
          </cell>
          <cell r="F5912">
            <v>80.77</v>
          </cell>
          <cell r="G5912" t="str">
            <v>IT</v>
          </cell>
          <cell r="H5912" t="str">
            <v>7612980656158</v>
          </cell>
        </row>
        <row r="5913">
          <cell r="A5913" t="str">
            <v>115.0200.058</v>
          </cell>
          <cell r="B5913" t="str">
            <v>Tap Logik nozzle side HP chrome satin</v>
          </cell>
          <cell r="C5913" t="str">
            <v>301440</v>
          </cell>
          <cell r="D5913" t="str">
            <v>FRANKE</v>
          </cell>
          <cell r="E5913" t="str">
            <v>115.660</v>
          </cell>
          <cell r="F5913">
            <v>109.05</v>
          </cell>
          <cell r="G5913" t="str">
            <v>IT</v>
          </cell>
          <cell r="H5913" t="str">
            <v>7612980656165</v>
          </cell>
        </row>
        <row r="5914">
          <cell r="A5914" t="str">
            <v>115.0200.059</v>
          </cell>
          <cell r="B5914" t="str">
            <v>Tap Logik spout side HP chrome</v>
          </cell>
          <cell r="C5914" t="str">
            <v>301412</v>
          </cell>
          <cell r="D5914" t="str">
            <v>FRANKE</v>
          </cell>
          <cell r="E5914" t="str">
            <v>115.660</v>
          </cell>
          <cell r="F5914">
            <v>67.73</v>
          </cell>
          <cell r="G5914" t="str">
            <v>IT</v>
          </cell>
          <cell r="H5914" t="str">
            <v>7612980656172</v>
          </cell>
        </row>
        <row r="5915">
          <cell r="A5915" t="str">
            <v>115.0200.060</v>
          </cell>
          <cell r="B5915" t="str">
            <v>Tap Logik spout side HP chrome satin</v>
          </cell>
          <cell r="C5915" t="str">
            <v>301436</v>
          </cell>
          <cell r="D5915" t="str">
            <v>FRANKE</v>
          </cell>
          <cell r="E5915" t="str">
            <v>115.660</v>
          </cell>
          <cell r="F5915">
            <v>91.44</v>
          </cell>
          <cell r="G5915" t="str">
            <v>IT</v>
          </cell>
          <cell r="H5915" t="str">
            <v>7612980656189</v>
          </cell>
        </row>
        <row r="5916">
          <cell r="A5916" t="str">
            <v>115.0200.061</v>
          </cell>
          <cell r="B5916" t="str">
            <v>Tap Quantum nozzle 3-h HP chrome</v>
          </cell>
          <cell r="C5916" t="str">
            <v>301395</v>
          </cell>
          <cell r="D5916" t="str">
            <v>FRANKE</v>
          </cell>
          <cell r="E5916" t="str">
            <v>115.660</v>
          </cell>
          <cell r="F5916">
            <v>198.64</v>
          </cell>
          <cell r="G5916" t="str">
            <v>IT</v>
          </cell>
          <cell r="H5916" t="str">
            <v>7612980656196</v>
          </cell>
        </row>
        <row r="5917">
          <cell r="A5917" t="str">
            <v>115.0200.062</v>
          </cell>
          <cell r="B5917" t="str">
            <v>Tap Quantum nozzle 3-h HP NI brushed</v>
          </cell>
          <cell r="C5917" t="str">
            <v>301387</v>
          </cell>
          <cell r="D5917" t="str">
            <v>FRANKE</v>
          </cell>
          <cell r="E5917" t="str">
            <v>115.660</v>
          </cell>
          <cell r="F5917">
            <v>258.23</v>
          </cell>
          <cell r="G5917" t="str">
            <v>IT</v>
          </cell>
          <cell r="H5917" t="str">
            <v>7612980656202</v>
          </cell>
        </row>
        <row r="5918">
          <cell r="A5918" t="str">
            <v>115.0200.063</v>
          </cell>
          <cell r="B5918" t="str">
            <v>Tap Quantum spout side HP chrome</v>
          </cell>
          <cell r="C5918" t="str">
            <v>301394</v>
          </cell>
          <cell r="D5918" t="str">
            <v>FRANKE</v>
          </cell>
          <cell r="E5918" t="str">
            <v>115.660</v>
          </cell>
          <cell r="F5918">
            <v>88.94</v>
          </cell>
          <cell r="G5918" t="str">
            <v>IT</v>
          </cell>
          <cell r="H5918" t="str">
            <v>7612980656219</v>
          </cell>
        </row>
        <row r="5919">
          <cell r="A5919" t="str">
            <v>115.0200.064</v>
          </cell>
          <cell r="B5919" t="str">
            <v>Tap Quantum spout side HP NI brushed</v>
          </cell>
          <cell r="C5919" t="str">
            <v>301382</v>
          </cell>
          <cell r="D5919" t="str">
            <v>FRANKE</v>
          </cell>
          <cell r="E5919" t="str">
            <v>115.660</v>
          </cell>
          <cell r="F5919">
            <v>0</v>
          </cell>
          <cell r="G5919" t="str">
            <v/>
          </cell>
          <cell r="H5919" t="str">
            <v>7612980656226</v>
          </cell>
        </row>
        <row r="5920">
          <cell r="A5920" t="str">
            <v>115.0200.065</v>
          </cell>
          <cell r="B5920" t="str">
            <v>Tap Quadro spout side HP chrome</v>
          </cell>
          <cell r="C5920" t="str">
            <v>301500</v>
          </cell>
          <cell r="D5920" t="str">
            <v>FRANKE</v>
          </cell>
          <cell r="E5920" t="str">
            <v>115.660</v>
          </cell>
          <cell r="F5920">
            <v>107.08</v>
          </cell>
          <cell r="G5920" t="str">
            <v>IT</v>
          </cell>
          <cell r="H5920" t="str">
            <v>7612980656233</v>
          </cell>
        </row>
        <row r="5921">
          <cell r="A5921" t="str">
            <v>115.0200.066</v>
          </cell>
          <cell r="B5921" t="str">
            <v>Tap Quadro spout side HP nickel brushed</v>
          </cell>
          <cell r="C5921" t="str">
            <v>301506</v>
          </cell>
          <cell r="D5921" t="str">
            <v>FRANKE</v>
          </cell>
          <cell r="E5921" t="str">
            <v>115.660</v>
          </cell>
          <cell r="F5921">
            <v>134.74</v>
          </cell>
          <cell r="G5921" t="str">
            <v>IT</v>
          </cell>
          <cell r="H5921" t="str">
            <v>7612980656240</v>
          </cell>
        </row>
        <row r="5922">
          <cell r="A5922" t="str">
            <v>115.0200.067</v>
          </cell>
          <cell r="B5922" t="str">
            <v>Tap Quadro spout top HP chrome</v>
          </cell>
          <cell r="C5922" t="str">
            <v>301502</v>
          </cell>
          <cell r="D5922" t="str">
            <v>FRANKE</v>
          </cell>
          <cell r="E5922" t="str">
            <v>115.660</v>
          </cell>
          <cell r="F5922">
            <v>112.23</v>
          </cell>
          <cell r="G5922" t="str">
            <v>IT</v>
          </cell>
          <cell r="H5922" t="str">
            <v>7612980656257</v>
          </cell>
        </row>
        <row r="5923">
          <cell r="A5923" t="str">
            <v>115.0200.068</v>
          </cell>
          <cell r="B5923" t="str">
            <v>Tap Quadro spout top HP nickel brushed</v>
          </cell>
          <cell r="C5923" t="str">
            <v>301654</v>
          </cell>
          <cell r="D5923" t="str">
            <v>FRANKE</v>
          </cell>
          <cell r="E5923" t="str">
            <v>115.660</v>
          </cell>
          <cell r="F5923">
            <v>0</v>
          </cell>
          <cell r="G5923" t="str">
            <v/>
          </cell>
          <cell r="H5923" t="str">
            <v>7612980656264</v>
          </cell>
        </row>
        <row r="5924">
          <cell r="A5924" t="str">
            <v>115.0200.069</v>
          </cell>
          <cell r="B5924" t="str">
            <v>Tap Ozone nozzle top HP chrome</v>
          </cell>
          <cell r="C5924" t="str">
            <v/>
          </cell>
          <cell r="D5924" t="str">
            <v>FRANKE</v>
          </cell>
          <cell r="E5924" t="str">
            <v>115.660</v>
          </cell>
          <cell r="F5924">
            <v>100.66</v>
          </cell>
          <cell r="G5924" t="str">
            <v>IT</v>
          </cell>
          <cell r="H5924" t="str">
            <v>7612980656271</v>
          </cell>
        </row>
        <row r="5925">
          <cell r="A5925" t="str">
            <v>115.0200.070</v>
          </cell>
          <cell r="B5925" t="str">
            <v>Tap Ozone nozzle top HP chrome/graphite</v>
          </cell>
          <cell r="C5925" t="str">
            <v/>
          </cell>
          <cell r="D5925" t="str">
            <v>FRANKE</v>
          </cell>
          <cell r="E5925" t="str">
            <v>115.660</v>
          </cell>
          <cell r="F5925">
            <v>120.8</v>
          </cell>
          <cell r="G5925" t="str">
            <v>IT</v>
          </cell>
          <cell r="H5925" t="str">
            <v>7612980656288</v>
          </cell>
        </row>
        <row r="5926">
          <cell r="A5926" t="str">
            <v>115.0200.071</v>
          </cell>
          <cell r="B5926" t="str">
            <v>Tap Ozone nozzle top HP chrome/platinum</v>
          </cell>
          <cell r="C5926" t="str">
            <v>301565</v>
          </cell>
          <cell r="D5926" t="str">
            <v>FRANKE</v>
          </cell>
          <cell r="E5926" t="str">
            <v>115.660</v>
          </cell>
          <cell r="F5926">
            <v>120.8</v>
          </cell>
          <cell r="G5926" t="str">
            <v>IT</v>
          </cell>
          <cell r="H5926" t="str">
            <v>7612980656295</v>
          </cell>
        </row>
        <row r="5927">
          <cell r="A5927" t="str">
            <v>115.0200.072</v>
          </cell>
          <cell r="B5927" t="str">
            <v>Tap Ozone nozzle top HP chrome/pol white</v>
          </cell>
          <cell r="C5927" t="str">
            <v/>
          </cell>
          <cell r="D5927" t="str">
            <v>FRANKE</v>
          </cell>
          <cell r="E5927" t="str">
            <v>115.660</v>
          </cell>
          <cell r="F5927">
            <v>120.8</v>
          </cell>
          <cell r="G5927" t="str">
            <v>IT</v>
          </cell>
          <cell r="H5927" t="str">
            <v>7612980656301</v>
          </cell>
        </row>
        <row r="5928">
          <cell r="A5928" t="str">
            <v>115.0200.073</v>
          </cell>
          <cell r="B5928" t="str">
            <v>Tap Ozone nozzle top HP chrome/stone</v>
          </cell>
          <cell r="C5928" t="str">
            <v/>
          </cell>
          <cell r="D5928" t="str">
            <v>FRANKE</v>
          </cell>
          <cell r="E5928" t="str">
            <v>115.660</v>
          </cell>
          <cell r="F5928">
            <v>120.8</v>
          </cell>
          <cell r="G5928" t="str">
            <v>IT</v>
          </cell>
          <cell r="H5928" t="str">
            <v>7612980656318</v>
          </cell>
        </row>
        <row r="5929">
          <cell r="A5929" t="str">
            <v>115.0200.074</v>
          </cell>
          <cell r="B5929" t="str">
            <v>Tap Ozone spout top HP chrome</v>
          </cell>
          <cell r="C5929" t="str">
            <v/>
          </cell>
          <cell r="D5929" t="str">
            <v>FRANKE</v>
          </cell>
          <cell r="E5929" t="str">
            <v>115.660</v>
          </cell>
          <cell r="F5929">
            <v>78.290000000000006</v>
          </cell>
          <cell r="G5929" t="str">
            <v>IT</v>
          </cell>
          <cell r="H5929" t="str">
            <v>7612980656325</v>
          </cell>
        </row>
        <row r="5930">
          <cell r="A5930" t="str">
            <v>115.0200.075</v>
          </cell>
          <cell r="B5930" t="str">
            <v>Tap Ozone spout top HP chrome/graphite</v>
          </cell>
          <cell r="C5930" t="str">
            <v/>
          </cell>
          <cell r="D5930" t="str">
            <v>FRANKE</v>
          </cell>
          <cell r="E5930" t="str">
            <v>115.660</v>
          </cell>
          <cell r="F5930">
            <v>93.95</v>
          </cell>
          <cell r="G5930" t="str">
            <v>IT</v>
          </cell>
          <cell r="H5930" t="str">
            <v>7612980656332</v>
          </cell>
        </row>
        <row r="5931">
          <cell r="A5931" t="str">
            <v>115.0200.076</v>
          </cell>
          <cell r="B5931" t="str">
            <v>Tap Ozone spout top HP chrome/platinum</v>
          </cell>
          <cell r="C5931" t="str">
            <v>301557</v>
          </cell>
          <cell r="D5931" t="str">
            <v>FRANKE</v>
          </cell>
          <cell r="E5931" t="str">
            <v>115.660</v>
          </cell>
          <cell r="F5931">
            <v>93.95</v>
          </cell>
          <cell r="G5931" t="str">
            <v>IT</v>
          </cell>
          <cell r="H5931" t="str">
            <v>7612980656349</v>
          </cell>
        </row>
        <row r="5932">
          <cell r="A5932" t="str">
            <v>115.0200.077</v>
          </cell>
          <cell r="B5932" t="str">
            <v>Tap Ozone spout top HP chrome/pol white</v>
          </cell>
          <cell r="C5932" t="str">
            <v/>
          </cell>
          <cell r="D5932" t="str">
            <v>FRANKE</v>
          </cell>
          <cell r="E5932" t="str">
            <v>115.660</v>
          </cell>
          <cell r="F5932">
            <v>93.95</v>
          </cell>
          <cell r="G5932" t="str">
            <v>IT</v>
          </cell>
          <cell r="H5932" t="str">
            <v>7612980656356</v>
          </cell>
        </row>
        <row r="5933">
          <cell r="A5933" t="str">
            <v>115.0200.078</v>
          </cell>
          <cell r="B5933" t="str">
            <v>Tap Ozone spout top HP chrome/stone</v>
          </cell>
          <cell r="C5933" t="str">
            <v/>
          </cell>
          <cell r="D5933" t="str">
            <v>FRANKE</v>
          </cell>
          <cell r="E5933" t="str">
            <v>115.660</v>
          </cell>
          <cell r="F5933">
            <v>93.95</v>
          </cell>
          <cell r="G5933" t="str">
            <v>IT</v>
          </cell>
          <cell r="H5933" t="str">
            <v>7612980656363</v>
          </cell>
        </row>
        <row r="5934">
          <cell r="A5934" t="str">
            <v>115.0200.123</v>
          </cell>
          <cell r="B5934" t="str">
            <v>Tap Ava spout top HP chrome</v>
          </cell>
          <cell r="C5934" t="str">
            <v>10191023000FL</v>
          </cell>
          <cell r="D5934" t="str">
            <v>KWC</v>
          </cell>
          <cell r="E5934" t="str">
            <v>115.062</v>
          </cell>
          <cell r="F5934">
            <v>88.65</v>
          </cell>
          <cell r="G5934" t="str">
            <v>CH</v>
          </cell>
          <cell r="H5934" t="str">
            <v>7612158407285</v>
          </cell>
        </row>
        <row r="5935">
          <cell r="A5935" t="str">
            <v>115.0200.124</v>
          </cell>
          <cell r="B5935" t="str">
            <v>Tap Ava spray top HP chrome</v>
          </cell>
          <cell r="C5935" t="str">
            <v>10191033000FL</v>
          </cell>
          <cell r="D5935" t="str">
            <v>KWC</v>
          </cell>
          <cell r="E5935" t="str">
            <v>115.062</v>
          </cell>
          <cell r="F5935">
            <v>122.32</v>
          </cell>
          <cell r="G5935" t="str">
            <v>CH</v>
          </cell>
          <cell r="H5935" t="str">
            <v>7612158407261</v>
          </cell>
        </row>
        <row r="5936">
          <cell r="A5936" t="str">
            <v>115.0200.137</v>
          </cell>
          <cell r="B5936" t="str">
            <v>Tap Admiral nozzle top HP chrome</v>
          </cell>
          <cell r="C5936" t="str">
            <v>301461</v>
          </cell>
          <cell r="D5936" t="str">
            <v>FRANKE</v>
          </cell>
          <cell r="E5936" t="str">
            <v>115.660</v>
          </cell>
          <cell r="F5936">
            <v>71.459999999999994</v>
          </cell>
          <cell r="G5936" t="str">
            <v>IT</v>
          </cell>
          <cell r="H5936" t="str">
            <v>7612980656875</v>
          </cell>
        </row>
        <row r="5937">
          <cell r="A5937" t="str">
            <v>115.0200.138</v>
          </cell>
          <cell r="B5937" t="str">
            <v>Tap Admiral nozzle top HP graphite</v>
          </cell>
          <cell r="C5937" t="str">
            <v>301468</v>
          </cell>
          <cell r="D5937" t="str">
            <v>FRANKE</v>
          </cell>
          <cell r="E5937" t="str">
            <v>115.660</v>
          </cell>
          <cell r="F5937">
            <v>92.9</v>
          </cell>
          <cell r="G5937" t="str">
            <v>IT</v>
          </cell>
          <cell r="H5937" t="str">
            <v>7612980656882</v>
          </cell>
        </row>
        <row r="5938">
          <cell r="A5938" t="str">
            <v>115.0200.387</v>
          </cell>
          <cell r="B5938" t="str">
            <v>Tap Admiral nozzle top HP platinum</v>
          </cell>
          <cell r="C5938" t="str">
            <v>301467</v>
          </cell>
          <cell r="D5938" t="str">
            <v>FRANKE</v>
          </cell>
          <cell r="E5938" t="str">
            <v>115.660</v>
          </cell>
          <cell r="F5938">
            <v>92.9</v>
          </cell>
          <cell r="G5938" t="str">
            <v>IT</v>
          </cell>
          <cell r="H5938" t="str">
            <v>7612980658398</v>
          </cell>
        </row>
        <row r="5939">
          <cell r="A5939" t="str">
            <v>115.0200.388</v>
          </cell>
          <cell r="B5939" t="str">
            <v>Tap Admiral nozzle top HP polar white</v>
          </cell>
          <cell r="C5939" t="str">
            <v>301507</v>
          </cell>
          <cell r="D5939" t="str">
            <v>FRANKE</v>
          </cell>
          <cell r="E5939" t="str">
            <v>115.660</v>
          </cell>
          <cell r="F5939">
            <v>92.9</v>
          </cell>
          <cell r="G5939" t="str">
            <v>IT</v>
          </cell>
          <cell r="H5939" t="str">
            <v>7612980658404</v>
          </cell>
        </row>
        <row r="5940">
          <cell r="A5940" t="str">
            <v>115.0200.389</v>
          </cell>
          <cell r="B5940" t="str">
            <v>Tap Admiral nozzle top HP stone</v>
          </cell>
          <cell r="C5940" t="str">
            <v>301617</v>
          </cell>
          <cell r="D5940" t="str">
            <v>FRANKE</v>
          </cell>
          <cell r="E5940" t="str">
            <v>115.660</v>
          </cell>
          <cell r="F5940">
            <v>92.9</v>
          </cell>
          <cell r="G5940" t="str">
            <v>IT</v>
          </cell>
          <cell r="H5940" t="str">
            <v>7612980658411</v>
          </cell>
        </row>
        <row r="5941">
          <cell r="A5941" t="str">
            <v>115.0200.390</v>
          </cell>
          <cell r="B5941" t="str">
            <v>Tap Admiral nozzle top HP champagne</v>
          </cell>
          <cell r="C5941" t="str">
            <v>301627</v>
          </cell>
          <cell r="D5941" t="str">
            <v>FRANKE</v>
          </cell>
          <cell r="E5941" t="str">
            <v>115.660</v>
          </cell>
          <cell r="F5941">
            <v>92.9</v>
          </cell>
          <cell r="G5941" t="str">
            <v>IT</v>
          </cell>
          <cell r="H5941" t="str">
            <v>7612980658428</v>
          </cell>
        </row>
        <row r="5942">
          <cell r="A5942" t="str">
            <v>115.0200.483</v>
          </cell>
          <cell r="B5942" t="str">
            <v>Tap Admiral spout top HP chrome</v>
          </cell>
          <cell r="C5942" t="str">
            <v>301448</v>
          </cell>
          <cell r="D5942" t="str">
            <v>FRANKE</v>
          </cell>
          <cell r="E5942" t="str">
            <v>115.660</v>
          </cell>
          <cell r="F5942">
            <v>52.82</v>
          </cell>
          <cell r="G5942" t="str">
            <v>IT</v>
          </cell>
          <cell r="H5942" t="str">
            <v>7612980658961</v>
          </cell>
        </row>
        <row r="5943">
          <cell r="A5943" t="str">
            <v>115.0200.485</v>
          </cell>
          <cell r="B5943" t="str">
            <v>Tap Admiral spout top HP graphite</v>
          </cell>
          <cell r="C5943" t="str">
            <v>301455</v>
          </cell>
          <cell r="D5943" t="str">
            <v>FRANKE</v>
          </cell>
          <cell r="E5943" t="str">
            <v>115.660</v>
          </cell>
          <cell r="F5943">
            <v>68.36</v>
          </cell>
          <cell r="G5943" t="str">
            <v>IT</v>
          </cell>
          <cell r="H5943" t="str">
            <v>7612980658985</v>
          </cell>
        </row>
        <row r="5944">
          <cell r="A5944" t="str">
            <v>115.0200.486</v>
          </cell>
          <cell r="B5944" t="str">
            <v>Tap Admiral spout top HP platinum</v>
          </cell>
          <cell r="C5944" t="str">
            <v>301454</v>
          </cell>
          <cell r="D5944" t="str">
            <v>FRANKE</v>
          </cell>
          <cell r="E5944" t="str">
            <v>115.660</v>
          </cell>
          <cell r="F5944">
            <v>68.36</v>
          </cell>
          <cell r="G5944" t="str">
            <v>IT</v>
          </cell>
          <cell r="H5944" t="str">
            <v>7612980658992</v>
          </cell>
        </row>
        <row r="5945">
          <cell r="A5945" t="str">
            <v>115.0200.487</v>
          </cell>
          <cell r="B5945" t="str">
            <v>Tap Admiral spout top HP polar white</v>
          </cell>
          <cell r="C5945" t="str">
            <v>301510</v>
          </cell>
          <cell r="D5945" t="str">
            <v>FRANKE</v>
          </cell>
          <cell r="E5945" t="str">
            <v>115.660</v>
          </cell>
          <cell r="F5945">
            <v>68.36</v>
          </cell>
          <cell r="G5945" t="str">
            <v>IT</v>
          </cell>
          <cell r="H5945" t="str">
            <v>7612980659005</v>
          </cell>
        </row>
        <row r="5946">
          <cell r="A5946" t="str">
            <v>115.0200.489</v>
          </cell>
          <cell r="B5946" t="str">
            <v>Tap Admiral nozzle top HP champagne</v>
          </cell>
          <cell r="C5946" t="str">
            <v>301633</v>
          </cell>
          <cell r="D5946" t="str">
            <v>FRANKE</v>
          </cell>
          <cell r="E5946" t="str">
            <v>115.660</v>
          </cell>
          <cell r="F5946">
            <v>68.36</v>
          </cell>
          <cell r="G5946" t="str">
            <v>IT</v>
          </cell>
          <cell r="H5946" t="str">
            <v>7612980659029</v>
          </cell>
        </row>
        <row r="5947">
          <cell r="A5947" t="str">
            <v>115.0200.490</v>
          </cell>
          <cell r="B5947" t="str">
            <v>Tap Aqualux nozzle top HP chrome</v>
          </cell>
          <cell r="C5947" t="str">
            <v/>
          </cell>
          <cell r="D5947" t="str">
            <v>FRANKE</v>
          </cell>
          <cell r="E5947" t="str">
            <v>115.660</v>
          </cell>
          <cell r="F5947">
            <v>73.58</v>
          </cell>
          <cell r="G5947" t="str">
            <v>IT</v>
          </cell>
          <cell r="H5947" t="str">
            <v>7612980659036</v>
          </cell>
        </row>
        <row r="5948">
          <cell r="A5948" t="str">
            <v>115.0200.491</v>
          </cell>
          <cell r="B5948" t="str">
            <v>Tap Aqualux nozzle top HP chrome satin</v>
          </cell>
          <cell r="C5948" t="str">
            <v>301634</v>
          </cell>
          <cell r="D5948" t="str">
            <v>FRANKE</v>
          </cell>
          <cell r="E5948" t="str">
            <v>115.660</v>
          </cell>
          <cell r="F5948">
            <v>95.57</v>
          </cell>
          <cell r="G5948" t="str">
            <v>IT</v>
          </cell>
          <cell r="H5948" t="str">
            <v>7612980659043</v>
          </cell>
        </row>
        <row r="5949">
          <cell r="A5949" t="str">
            <v>115.0200.492</v>
          </cell>
          <cell r="B5949" t="str">
            <v>Tap Aqualux spout top HP chrome</v>
          </cell>
          <cell r="C5949" t="str">
            <v/>
          </cell>
          <cell r="D5949" t="str">
            <v>FRANKE</v>
          </cell>
          <cell r="E5949" t="str">
            <v>115.660</v>
          </cell>
          <cell r="F5949">
            <v>57.75</v>
          </cell>
          <cell r="G5949" t="str">
            <v>IT</v>
          </cell>
          <cell r="H5949" t="str">
            <v>7612980659050</v>
          </cell>
        </row>
        <row r="5950">
          <cell r="A5950" t="str">
            <v>115.0200.493</v>
          </cell>
          <cell r="B5950" t="str">
            <v>Tap Aqualux spout top HP chrome satin</v>
          </cell>
          <cell r="C5950" t="str">
            <v>301638</v>
          </cell>
          <cell r="D5950" t="str">
            <v>FRANKE</v>
          </cell>
          <cell r="E5950" t="str">
            <v>115.660</v>
          </cell>
          <cell r="F5950">
            <v>0</v>
          </cell>
          <cell r="G5950" t="str">
            <v/>
          </cell>
          <cell r="H5950" t="str">
            <v>7612980659067</v>
          </cell>
        </row>
        <row r="5951">
          <cell r="A5951" t="str">
            <v>115.0200.494</v>
          </cell>
          <cell r="B5951" t="str">
            <v>Tap Particolare spray side HP chrome</v>
          </cell>
          <cell r="C5951" t="str">
            <v>301427</v>
          </cell>
          <cell r="D5951" t="str">
            <v>FRANKE</v>
          </cell>
          <cell r="E5951" t="str">
            <v>115.660</v>
          </cell>
          <cell r="F5951">
            <v>91.87</v>
          </cell>
          <cell r="G5951" t="str">
            <v>IT</v>
          </cell>
          <cell r="H5951" t="str">
            <v>7612980659074</v>
          </cell>
        </row>
        <row r="5952">
          <cell r="A5952" t="str">
            <v>115.0200.495</v>
          </cell>
          <cell r="B5952" t="str">
            <v>Tap Particolare spray side HP NI brushed</v>
          </cell>
          <cell r="C5952" t="str">
            <v>301429</v>
          </cell>
          <cell r="D5952" t="str">
            <v>FRANKE</v>
          </cell>
          <cell r="E5952" t="str">
            <v>115.660</v>
          </cell>
          <cell r="F5952">
            <v>115.57</v>
          </cell>
          <cell r="G5952" t="str">
            <v>IT</v>
          </cell>
          <cell r="H5952" t="str">
            <v>7612980659081</v>
          </cell>
        </row>
        <row r="5953">
          <cell r="A5953" t="str">
            <v>115.0200.496</v>
          </cell>
          <cell r="B5953" t="str">
            <v>Tap Particolare spray side HP bronze</v>
          </cell>
          <cell r="C5953" t="str">
            <v>301428</v>
          </cell>
          <cell r="D5953" t="str">
            <v>FRANKE</v>
          </cell>
          <cell r="E5953" t="str">
            <v>115.660</v>
          </cell>
          <cell r="F5953">
            <v>110.95</v>
          </cell>
          <cell r="G5953" t="str">
            <v>IT</v>
          </cell>
          <cell r="H5953" t="str">
            <v>7612980659098</v>
          </cell>
        </row>
        <row r="5954">
          <cell r="A5954" t="str">
            <v>115.0200.498</v>
          </cell>
          <cell r="B5954" t="str">
            <v>Tap Particolare spout side HP chrome</v>
          </cell>
          <cell r="C5954" t="str">
            <v>301424</v>
          </cell>
          <cell r="D5954" t="str">
            <v>FRANKE</v>
          </cell>
          <cell r="E5954" t="str">
            <v>115.660</v>
          </cell>
          <cell r="F5954">
            <v>75.77</v>
          </cell>
          <cell r="G5954" t="str">
            <v>IT</v>
          </cell>
          <cell r="H5954" t="str">
            <v>7612980659104</v>
          </cell>
        </row>
        <row r="5955">
          <cell r="A5955" t="str">
            <v>115.0200.499</v>
          </cell>
          <cell r="B5955" t="str">
            <v>Tap Particolare spout side HP NI brushed</v>
          </cell>
          <cell r="C5955" t="str">
            <v>301426</v>
          </cell>
          <cell r="D5955" t="str">
            <v>FRANKE</v>
          </cell>
          <cell r="E5955" t="str">
            <v>115.660</v>
          </cell>
          <cell r="F5955">
            <v>0</v>
          </cell>
          <cell r="G5955" t="str">
            <v/>
          </cell>
          <cell r="H5955" t="str">
            <v>7612980659111</v>
          </cell>
        </row>
        <row r="5956">
          <cell r="A5956" t="str">
            <v>115.0200.500</v>
          </cell>
          <cell r="B5956" t="str">
            <v>Tap Particolare spout side HP bronze</v>
          </cell>
          <cell r="C5956" t="str">
            <v>301425</v>
          </cell>
          <cell r="D5956" t="str">
            <v>FRANKE</v>
          </cell>
          <cell r="E5956" t="str">
            <v>115.660</v>
          </cell>
          <cell r="F5956">
            <v>94.86</v>
          </cell>
          <cell r="G5956" t="str">
            <v>IT</v>
          </cell>
          <cell r="H5956" t="str">
            <v>7612980659128</v>
          </cell>
        </row>
        <row r="5957">
          <cell r="A5957" t="str">
            <v>115.0200.501</v>
          </cell>
          <cell r="B5957" t="str">
            <v>Tap Tango spout side HP chrome</v>
          </cell>
          <cell r="C5957" t="str">
            <v>301431</v>
          </cell>
          <cell r="D5957" t="str">
            <v>FRANKE</v>
          </cell>
          <cell r="E5957" t="str">
            <v>115.660</v>
          </cell>
          <cell r="F5957">
            <v>0</v>
          </cell>
          <cell r="G5957" t="str">
            <v/>
          </cell>
          <cell r="H5957" t="str">
            <v>7612980659135</v>
          </cell>
        </row>
        <row r="5958">
          <cell r="A5958" t="str">
            <v>115.0200.502</v>
          </cell>
          <cell r="B5958" t="str">
            <v>Tap Pulsar spout top HP chrome</v>
          </cell>
          <cell r="C5958" t="str">
            <v>301391</v>
          </cell>
          <cell r="D5958" t="str">
            <v>FRANKE</v>
          </cell>
          <cell r="E5958" t="str">
            <v>115.625</v>
          </cell>
          <cell r="F5958">
            <v>62.83</v>
          </cell>
          <cell r="G5958" t="str">
            <v>IT</v>
          </cell>
          <cell r="H5958" t="str">
            <v>7612980659142</v>
          </cell>
        </row>
        <row r="5959">
          <cell r="A5959" t="str">
            <v>115.0200.504</v>
          </cell>
          <cell r="B5959" t="str">
            <v>Tap Crio spout 2HM HP chrome</v>
          </cell>
          <cell r="C5959" t="str">
            <v>301635</v>
          </cell>
          <cell r="D5959" t="str">
            <v>FRANKE</v>
          </cell>
          <cell r="E5959" t="str">
            <v>115.680</v>
          </cell>
          <cell r="F5959">
            <v>54.3</v>
          </cell>
          <cell r="G5959" t="str">
            <v>IT</v>
          </cell>
          <cell r="H5959" t="str">
            <v>7612980659159</v>
          </cell>
        </row>
        <row r="5960">
          <cell r="A5960" t="str">
            <v>115.0200.517</v>
          </cell>
          <cell r="B5960" t="str">
            <v>Tap Chronos spray top HP chrome 140°</v>
          </cell>
          <cell r="C5960" t="str">
            <v>301390</v>
          </cell>
          <cell r="D5960" t="str">
            <v>FRANKE</v>
          </cell>
          <cell r="E5960" t="str">
            <v>115.625</v>
          </cell>
          <cell r="F5960">
            <v>60.36</v>
          </cell>
          <cell r="G5960" t="str">
            <v>IT</v>
          </cell>
          <cell r="H5960" t="str">
            <v>7612980659272</v>
          </cell>
        </row>
        <row r="5961">
          <cell r="A5961" t="str">
            <v>115.0200.518</v>
          </cell>
          <cell r="B5961" t="str">
            <v>Tap Chronos spout top HP chrome 160°</v>
          </cell>
          <cell r="C5961" t="str">
            <v>301384</v>
          </cell>
          <cell r="D5961" t="str">
            <v>FRANKE</v>
          </cell>
          <cell r="E5961" t="str">
            <v>115.625</v>
          </cell>
          <cell r="F5961">
            <v>31.42</v>
          </cell>
          <cell r="G5961" t="str">
            <v>IT</v>
          </cell>
          <cell r="H5961" t="str">
            <v>7612980659296</v>
          </cell>
        </row>
        <row r="5962">
          <cell r="A5962" t="str">
            <v>115.0200.519</v>
          </cell>
          <cell r="B5962" t="str">
            <v>Tap Novara spray top HP chrome 130°</v>
          </cell>
          <cell r="C5962" t="str">
            <v>301224</v>
          </cell>
          <cell r="D5962" t="str">
            <v>FRANKE</v>
          </cell>
          <cell r="E5962" t="str">
            <v>115.660</v>
          </cell>
          <cell r="F5962">
            <v>46.81</v>
          </cell>
          <cell r="G5962" t="str">
            <v>IT</v>
          </cell>
          <cell r="H5962" t="str">
            <v>7612980659302</v>
          </cell>
        </row>
        <row r="5963">
          <cell r="A5963" t="str">
            <v>115.0200.520</v>
          </cell>
          <cell r="B5963" t="str">
            <v>Tap Novara spray top HP NI brushed 130°</v>
          </cell>
          <cell r="C5963" t="str">
            <v>301225</v>
          </cell>
          <cell r="D5963" t="str">
            <v>FRANKE</v>
          </cell>
          <cell r="E5963" t="str">
            <v>115.660</v>
          </cell>
          <cell r="F5963">
            <v>0</v>
          </cell>
          <cell r="G5963" t="str">
            <v/>
          </cell>
          <cell r="H5963" t="str">
            <v>7612980659319</v>
          </cell>
        </row>
        <row r="5964">
          <cell r="A5964" t="str">
            <v>115.0200.548</v>
          </cell>
          <cell r="B5964" t="str">
            <v>Tap Novara spray top HP graphite 130°</v>
          </cell>
          <cell r="C5964" t="str">
            <v>301261</v>
          </cell>
          <cell r="D5964" t="str">
            <v>FRANKE</v>
          </cell>
          <cell r="E5964" t="str">
            <v>115.660</v>
          </cell>
          <cell r="F5964">
            <v>61.14</v>
          </cell>
          <cell r="G5964" t="str">
            <v>IT</v>
          </cell>
          <cell r="H5964" t="str">
            <v>7612980659586</v>
          </cell>
        </row>
        <row r="5965">
          <cell r="A5965" t="str">
            <v>115.0200.549</v>
          </cell>
          <cell r="B5965" t="str">
            <v>Tap Novara spray top HP platinum 130°</v>
          </cell>
          <cell r="C5965" t="str">
            <v>301260</v>
          </cell>
          <cell r="D5965" t="str">
            <v>FRANKE</v>
          </cell>
          <cell r="E5965" t="str">
            <v>115.660</v>
          </cell>
          <cell r="F5965">
            <v>60.29</v>
          </cell>
          <cell r="G5965" t="str">
            <v>IT</v>
          </cell>
          <cell r="H5965" t="str">
            <v>7612980659593</v>
          </cell>
        </row>
        <row r="5966">
          <cell r="A5966" t="str">
            <v>115.0200.550</v>
          </cell>
          <cell r="B5966" t="str">
            <v>Tap Novara spray top HP met white 130°</v>
          </cell>
          <cell r="C5966" t="str">
            <v>301543</v>
          </cell>
          <cell r="D5966" t="str">
            <v>FRANKE</v>
          </cell>
          <cell r="E5966" t="str">
            <v>115.660</v>
          </cell>
          <cell r="F5966">
            <v>60.29</v>
          </cell>
          <cell r="G5966" t="str">
            <v>IT</v>
          </cell>
          <cell r="H5966" t="str">
            <v>7612980659609</v>
          </cell>
        </row>
        <row r="5967">
          <cell r="A5967" t="str">
            <v>115.0200.551</v>
          </cell>
          <cell r="B5967" t="str">
            <v>Tap Novara spray top HP stone 130°</v>
          </cell>
          <cell r="C5967" t="str">
            <v>301625</v>
          </cell>
          <cell r="D5967" t="str">
            <v>FRANKE</v>
          </cell>
          <cell r="E5967" t="str">
            <v>115.660</v>
          </cell>
          <cell r="F5967">
            <v>60.29</v>
          </cell>
          <cell r="G5967" t="str">
            <v>IT</v>
          </cell>
          <cell r="H5967" t="str">
            <v>7612980659616</v>
          </cell>
        </row>
        <row r="5968">
          <cell r="A5968" t="str">
            <v>115.0200.589</v>
          </cell>
          <cell r="B5968" t="str">
            <v>Tap Novara spray top HP champagne 130°</v>
          </cell>
          <cell r="C5968" t="str">
            <v>301628</v>
          </cell>
          <cell r="D5968" t="str">
            <v>FRANKE</v>
          </cell>
          <cell r="E5968" t="str">
            <v>115.660</v>
          </cell>
          <cell r="F5968">
            <v>61.14</v>
          </cell>
          <cell r="G5968" t="str">
            <v>IT</v>
          </cell>
          <cell r="H5968" t="str">
            <v>7612980659876</v>
          </cell>
        </row>
        <row r="5969">
          <cell r="A5969" t="str">
            <v>115.0200.590</v>
          </cell>
          <cell r="B5969" t="str">
            <v>Tap Novara spout top HP chrome</v>
          </cell>
          <cell r="C5969" t="str">
            <v>301215</v>
          </cell>
          <cell r="D5969" t="str">
            <v>FRANKE</v>
          </cell>
          <cell r="E5969" t="str">
            <v>115.660</v>
          </cell>
          <cell r="F5969">
            <v>28.86</v>
          </cell>
          <cell r="G5969" t="str">
            <v>IT</v>
          </cell>
          <cell r="H5969" t="str">
            <v>7612980659883</v>
          </cell>
        </row>
        <row r="5970">
          <cell r="A5970" t="str">
            <v>115.0200.612</v>
          </cell>
          <cell r="B5970" t="str">
            <v>Tap Novara spout top HP NI brushed</v>
          </cell>
          <cell r="C5970" t="str">
            <v>301216</v>
          </cell>
          <cell r="D5970" t="str">
            <v>FRANKE</v>
          </cell>
          <cell r="E5970" t="str">
            <v>115.660</v>
          </cell>
          <cell r="F5970">
            <v>37.85</v>
          </cell>
          <cell r="G5970" t="str">
            <v>IT</v>
          </cell>
          <cell r="H5970" t="str">
            <v>7612980659906</v>
          </cell>
        </row>
        <row r="5971">
          <cell r="A5971" t="str">
            <v>115.0200.613</v>
          </cell>
          <cell r="B5971" t="str">
            <v>Tap Novara spout top HP graphite</v>
          </cell>
          <cell r="C5971" t="str">
            <v>301263</v>
          </cell>
          <cell r="D5971" t="str">
            <v>FRANKE</v>
          </cell>
          <cell r="E5971" t="str">
            <v>115.660</v>
          </cell>
          <cell r="F5971">
            <v>37.85</v>
          </cell>
          <cell r="G5971" t="str">
            <v>IT</v>
          </cell>
          <cell r="H5971" t="str">
            <v>7612980659913</v>
          </cell>
        </row>
        <row r="5972">
          <cell r="A5972" t="str">
            <v>115.0200.614</v>
          </cell>
          <cell r="B5972" t="str">
            <v>Tap Novara spout top HP platinum</v>
          </cell>
          <cell r="C5972" t="str">
            <v>301262</v>
          </cell>
          <cell r="D5972" t="str">
            <v>FRANKE</v>
          </cell>
          <cell r="E5972" t="str">
            <v>115.660</v>
          </cell>
          <cell r="F5972">
            <v>37.85</v>
          </cell>
          <cell r="G5972" t="str">
            <v>IT</v>
          </cell>
          <cell r="H5972" t="str">
            <v>7612980659920</v>
          </cell>
        </row>
        <row r="5973">
          <cell r="A5973" t="str">
            <v>115.0200.615</v>
          </cell>
          <cell r="B5973" t="str">
            <v>Tap Novara spout top HP met white</v>
          </cell>
          <cell r="C5973" t="str">
            <v>301544</v>
          </cell>
          <cell r="D5973" t="str">
            <v>FRANKE</v>
          </cell>
          <cell r="E5973" t="str">
            <v>115.660</v>
          </cell>
          <cell r="F5973">
            <v>43.42</v>
          </cell>
          <cell r="G5973" t="str">
            <v>IT</v>
          </cell>
          <cell r="H5973" t="str">
            <v>7612980659937</v>
          </cell>
        </row>
        <row r="5974">
          <cell r="A5974" t="str">
            <v>115.0200.616</v>
          </cell>
          <cell r="B5974" t="str">
            <v>Tap Novara spout top HP stone</v>
          </cell>
          <cell r="C5974" t="str">
            <v>301631</v>
          </cell>
          <cell r="D5974" t="str">
            <v>FRANKE</v>
          </cell>
          <cell r="E5974" t="str">
            <v>115.660</v>
          </cell>
          <cell r="F5974">
            <v>37.85</v>
          </cell>
          <cell r="G5974" t="str">
            <v>IT</v>
          </cell>
          <cell r="H5974" t="str">
            <v>7612980659944</v>
          </cell>
        </row>
        <row r="5975">
          <cell r="A5975" t="str">
            <v>115.0200.617</v>
          </cell>
          <cell r="B5975" t="str">
            <v>Tap Novara spout top HP champagne</v>
          </cell>
          <cell r="C5975" t="str">
            <v>301629</v>
          </cell>
          <cell r="D5975" t="str">
            <v>FRANKE</v>
          </cell>
          <cell r="E5975" t="str">
            <v>115.660</v>
          </cell>
          <cell r="F5975">
            <v>38.71</v>
          </cell>
          <cell r="G5975" t="str">
            <v>IT</v>
          </cell>
          <cell r="H5975" t="str">
            <v>7612980659951</v>
          </cell>
        </row>
        <row r="5976">
          <cell r="A5976" t="str">
            <v>115.0200.641</v>
          </cell>
          <cell r="B5976" t="str">
            <v>Tap Aquatic spout top HP chrome</v>
          </cell>
          <cell r="C5976" t="str">
            <v>301479</v>
          </cell>
          <cell r="D5976" t="str">
            <v>FRANKE</v>
          </cell>
          <cell r="E5976" t="str">
            <v>115.660</v>
          </cell>
          <cell r="F5976">
            <v>0</v>
          </cell>
          <cell r="G5976" t="str">
            <v/>
          </cell>
          <cell r="H5976" t="str">
            <v>7612980660087</v>
          </cell>
        </row>
        <row r="5977">
          <cell r="A5977" t="str">
            <v>115.0200.642</v>
          </cell>
          <cell r="B5977" t="str">
            <v>Tap Aquatic spray top HP chrome 90°</v>
          </cell>
          <cell r="C5977" t="str">
            <v>301492</v>
          </cell>
          <cell r="D5977" t="str">
            <v>FRANKE</v>
          </cell>
          <cell r="E5977" t="str">
            <v>115.660</v>
          </cell>
          <cell r="F5977">
            <v>0</v>
          </cell>
          <cell r="G5977" t="str">
            <v/>
          </cell>
          <cell r="H5977" t="str">
            <v>7612980660094</v>
          </cell>
        </row>
        <row r="5978">
          <cell r="A5978" t="str">
            <v>115.0200.643</v>
          </cell>
          <cell r="B5978" t="str">
            <v>Tap Eco-Plus spray top HP chrome 360°</v>
          </cell>
          <cell r="C5978" t="str">
            <v>301687</v>
          </cell>
          <cell r="D5978" t="str">
            <v>FRANKE</v>
          </cell>
          <cell r="E5978" t="str">
            <v>115.645</v>
          </cell>
          <cell r="F5978">
            <v>22.87</v>
          </cell>
          <cell r="G5978" t="str">
            <v>IT</v>
          </cell>
          <cell r="H5978" t="str">
            <v>7612980660100</v>
          </cell>
        </row>
        <row r="5979">
          <cell r="A5979" t="str">
            <v>115.0200.644</v>
          </cell>
          <cell r="B5979" t="str">
            <v>Tap Eco-Plus spout top HP chrome</v>
          </cell>
          <cell r="C5979" t="str">
            <v>301684</v>
          </cell>
          <cell r="D5979" t="str">
            <v>FRANKE</v>
          </cell>
          <cell r="E5979" t="str">
            <v>115.645</v>
          </cell>
          <cell r="F5979">
            <v>15.55</v>
          </cell>
          <cell r="G5979" t="str">
            <v>IT</v>
          </cell>
          <cell r="H5979" t="str">
            <v>7612980660117</v>
          </cell>
        </row>
        <row r="5980">
          <cell r="A5980" t="str">
            <v>115.0200.645</v>
          </cell>
          <cell r="B5980" t="str">
            <v>Tap Chronic spout top HP CHR</v>
          </cell>
          <cell r="C5980" t="str">
            <v>301677</v>
          </cell>
          <cell r="D5980" t="str">
            <v>FRANKE</v>
          </cell>
          <cell r="E5980" t="str">
            <v>115.660</v>
          </cell>
          <cell r="F5980">
            <v>40.98</v>
          </cell>
          <cell r="G5980" t="str">
            <v>IT</v>
          </cell>
          <cell r="H5980" t="str">
            <v>7612980660124</v>
          </cell>
        </row>
        <row r="5981">
          <cell r="A5981" t="str">
            <v>115.0200.646</v>
          </cell>
          <cell r="B5981" t="str">
            <v>Tap Aquarius spout side HP chrome</v>
          </cell>
          <cell r="C5981" t="str">
            <v>301694</v>
          </cell>
          <cell r="D5981" t="str">
            <v>FRANKE</v>
          </cell>
          <cell r="E5981" t="str">
            <v>115.645</v>
          </cell>
          <cell r="F5981">
            <v>30.28</v>
          </cell>
          <cell r="G5981" t="str">
            <v>IT</v>
          </cell>
          <cell r="H5981" t="str">
            <v>7612980660131</v>
          </cell>
        </row>
        <row r="5982">
          <cell r="A5982" t="str">
            <v>115.0200.647</v>
          </cell>
          <cell r="B5982" t="str">
            <v>Tap Marina pull-out side HP CHR</v>
          </cell>
          <cell r="C5982" t="str">
            <v>301693</v>
          </cell>
          <cell r="D5982" t="str">
            <v>FRANKE</v>
          </cell>
          <cell r="E5982" t="str">
            <v>115.645</v>
          </cell>
          <cell r="F5982">
            <v>46.66</v>
          </cell>
          <cell r="G5982" t="str">
            <v>IT</v>
          </cell>
          <cell r="H5982" t="str">
            <v>7612980660148</v>
          </cell>
        </row>
        <row r="5983">
          <cell r="A5983" t="str">
            <v>115.0200.648</v>
          </cell>
          <cell r="B5983" t="str">
            <v>Tap Liquido spray top HP chrome 130°</v>
          </cell>
          <cell r="C5983" t="str">
            <v/>
          </cell>
          <cell r="D5983" t="str">
            <v>FRANKE</v>
          </cell>
          <cell r="E5983" t="str">
            <v>115.660</v>
          </cell>
          <cell r="F5983">
            <v>29.67</v>
          </cell>
          <cell r="G5983" t="str">
            <v>IT</v>
          </cell>
          <cell r="H5983" t="str">
            <v>7612980660155</v>
          </cell>
        </row>
        <row r="5984">
          <cell r="A5984" t="str">
            <v>115.0200.649</v>
          </cell>
          <cell r="B5984" t="str">
            <v>Tap Spider spout top HP chrome</v>
          </cell>
          <cell r="C5984" t="str">
            <v/>
          </cell>
          <cell r="D5984" t="str">
            <v>FRANKE</v>
          </cell>
          <cell r="E5984" t="str">
            <v>115.660</v>
          </cell>
          <cell r="F5984">
            <v>17.84</v>
          </cell>
          <cell r="G5984" t="str">
            <v>IT</v>
          </cell>
          <cell r="H5984" t="str">
            <v>7612980660162</v>
          </cell>
        </row>
        <row r="5985">
          <cell r="A5985" t="str">
            <v>115.0200.650</v>
          </cell>
          <cell r="B5985" t="str">
            <v>Tap Ice spout top HP chrome</v>
          </cell>
          <cell r="C5985" t="str">
            <v>301681</v>
          </cell>
          <cell r="D5985" t="str">
            <v>FRANKE</v>
          </cell>
          <cell r="E5985" t="str">
            <v>115.680</v>
          </cell>
          <cell r="F5985">
            <v>39.25</v>
          </cell>
          <cell r="G5985" t="str">
            <v>IT</v>
          </cell>
          <cell r="H5985" t="str">
            <v>7612980660179</v>
          </cell>
        </row>
        <row r="5986">
          <cell r="A5986" t="str">
            <v>115.0200.662</v>
          </cell>
          <cell r="B5986" t="str">
            <v>Tap Frost spout top HP chrome</v>
          </cell>
          <cell r="C5986" t="str">
            <v>301695</v>
          </cell>
          <cell r="D5986" t="str">
            <v>FRANKE</v>
          </cell>
          <cell r="E5986" t="str">
            <v>115.645</v>
          </cell>
          <cell r="F5986">
            <v>37.9</v>
          </cell>
          <cell r="G5986" t="str">
            <v>IT</v>
          </cell>
          <cell r="H5986" t="str">
            <v>7612980660193</v>
          </cell>
        </row>
        <row r="5987">
          <cell r="A5987" t="str">
            <v>115.0200.697</v>
          </cell>
          <cell r="B5987" t="str">
            <v>Tap Dioptas SS nozzle 3-h HP ri plate</v>
          </cell>
          <cell r="C5987" t="str">
            <v>AJ171027</v>
          </cell>
          <cell r="D5987" t="str">
            <v>EISINGER</v>
          </cell>
          <cell r="E5987" t="str">
            <v>115.999</v>
          </cell>
          <cell r="F5987">
            <v>249.73</v>
          </cell>
          <cell r="G5987" t="str">
            <v>IT</v>
          </cell>
          <cell r="H5987" t="str">
            <v>7612980660469</v>
          </cell>
        </row>
        <row r="5988">
          <cell r="A5988" t="str">
            <v>115.0200.700</v>
          </cell>
          <cell r="B5988" t="str">
            <v>Tap Dioptas SS nozzle 3-h HP left plate</v>
          </cell>
          <cell r="C5988" t="str">
            <v>AJ171026</v>
          </cell>
          <cell r="D5988" t="str">
            <v>EISINGER</v>
          </cell>
          <cell r="E5988" t="str">
            <v>115.999</v>
          </cell>
          <cell r="F5988">
            <v>259.08</v>
          </cell>
          <cell r="G5988" t="str">
            <v>IT</v>
          </cell>
          <cell r="H5988" t="str">
            <v>7612980660483</v>
          </cell>
        </row>
        <row r="5989">
          <cell r="A5989" t="str">
            <v>115.0200.752</v>
          </cell>
          <cell r="B5989" t="str">
            <v>Tap Dioptas SS nozzle 3-h HP with rosett</v>
          </cell>
          <cell r="C5989" t="str">
            <v>AJ171028</v>
          </cell>
          <cell r="D5989" t="str">
            <v>EISINGER</v>
          </cell>
          <cell r="E5989" t="str">
            <v>115.999</v>
          </cell>
          <cell r="F5989">
            <v>249.73</v>
          </cell>
          <cell r="G5989" t="str">
            <v>IT</v>
          </cell>
          <cell r="H5989" t="str">
            <v>7612980660490</v>
          </cell>
        </row>
        <row r="5990">
          <cell r="A5990" t="str">
            <v>115.0200.757</v>
          </cell>
          <cell r="B5990" t="str">
            <v>Tap Dioptas spout push down HP chrome</v>
          </cell>
          <cell r="C5990" t="str">
            <v>AJ171030</v>
          </cell>
          <cell r="D5990" t="str">
            <v>EISINGER</v>
          </cell>
          <cell r="E5990" t="str">
            <v>115.999</v>
          </cell>
          <cell r="F5990">
            <v>169.95</v>
          </cell>
          <cell r="G5990" t="str">
            <v>IT</v>
          </cell>
          <cell r="H5990" t="str">
            <v>7612980660506</v>
          </cell>
        </row>
        <row r="5991">
          <cell r="A5991" t="str">
            <v>115.0200.760</v>
          </cell>
          <cell r="B5991" t="str">
            <v>Tap Dioptas SS spout top HP push down</v>
          </cell>
          <cell r="C5991" t="str">
            <v>AJ171029</v>
          </cell>
          <cell r="D5991" t="str">
            <v>EISINGER</v>
          </cell>
          <cell r="E5991" t="str">
            <v>115.999</v>
          </cell>
          <cell r="F5991">
            <v>219.83</v>
          </cell>
          <cell r="G5991" t="str">
            <v>IT</v>
          </cell>
          <cell r="H5991" t="str">
            <v>7612980660926</v>
          </cell>
        </row>
        <row r="5992">
          <cell r="A5992" t="str">
            <v>115.0201.259</v>
          </cell>
          <cell r="B5992" t="str">
            <v>Tap Top Lever Plus spout top HP chrome</v>
          </cell>
          <cell r="C5992" t="str">
            <v>301270</v>
          </cell>
          <cell r="D5992" t="str">
            <v>FRANKE</v>
          </cell>
          <cell r="E5992" t="str">
            <v>115.660</v>
          </cell>
          <cell r="F5992">
            <v>28.9</v>
          </cell>
          <cell r="G5992" t="str">
            <v>IT</v>
          </cell>
          <cell r="H5992" t="str">
            <v>7612980663170</v>
          </cell>
        </row>
        <row r="5993">
          <cell r="A5993" t="str">
            <v>115.0201.260</v>
          </cell>
          <cell r="B5993" t="str">
            <v>Tap Top Lever Plus spout top HP NI brush</v>
          </cell>
          <cell r="C5993" t="str">
            <v>301271</v>
          </cell>
          <cell r="D5993" t="str">
            <v>FRANKE</v>
          </cell>
          <cell r="E5993" t="str">
            <v>115.660</v>
          </cell>
          <cell r="F5993">
            <v>37.61</v>
          </cell>
          <cell r="G5993" t="str">
            <v>IT</v>
          </cell>
          <cell r="H5993" t="str">
            <v>7612980663187</v>
          </cell>
        </row>
        <row r="5994">
          <cell r="A5994" t="str">
            <v>115.0201.281</v>
          </cell>
          <cell r="B5994" t="str">
            <v>Tap Top Lever Plus spout top HP graphite</v>
          </cell>
          <cell r="C5994" t="str">
            <v>301277</v>
          </cell>
          <cell r="D5994" t="str">
            <v>FRANKE</v>
          </cell>
          <cell r="E5994" t="str">
            <v>115.660</v>
          </cell>
          <cell r="F5994">
            <v>37.61</v>
          </cell>
          <cell r="G5994" t="str">
            <v>IT</v>
          </cell>
          <cell r="H5994" t="str">
            <v>7612980663194</v>
          </cell>
        </row>
        <row r="5995">
          <cell r="A5995" t="str">
            <v>115.0201.282</v>
          </cell>
          <cell r="B5995" t="str">
            <v>Tap Top Lever Plus spout top HP platinum</v>
          </cell>
          <cell r="C5995" t="str">
            <v>301269</v>
          </cell>
          <cell r="D5995" t="str">
            <v>FRANKE</v>
          </cell>
          <cell r="E5995" t="str">
            <v>115.660</v>
          </cell>
          <cell r="F5995">
            <v>37.61</v>
          </cell>
          <cell r="G5995" t="str">
            <v>IT</v>
          </cell>
          <cell r="H5995" t="str">
            <v>7612980663200</v>
          </cell>
        </row>
        <row r="5996">
          <cell r="A5996" t="str">
            <v>115.0201.287</v>
          </cell>
          <cell r="B5996" t="str">
            <v>Tap Top Lever Plus spout top HP champagn</v>
          </cell>
          <cell r="C5996" t="str">
            <v>301279</v>
          </cell>
          <cell r="D5996" t="str">
            <v>FRANKE</v>
          </cell>
          <cell r="E5996" t="str">
            <v>115.660</v>
          </cell>
          <cell r="F5996">
            <v>37.61</v>
          </cell>
          <cell r="G5996" t="str">
            <v>IT</v>
          </cell>
          <cell r="H5996" t="str">
            <v>7612980663521</v>
          </cell>
        </row>
        <row r="5997">
          <cell r="A5997" t="str">
            <v>115.0201.288</v>
          </cell>
          <cell r="B5997" t="str">
            <v>Tap Top Lever Plus spout top HP met whi</v>
          </cell>
          <cell r="C5997" t="str">
            <v>301187</v>
          </cell>
          <cell r="D5997" t="str">
            <v>FRANKE</v>
          </cell>
          <cell r="E5997" t="str">
            <v>115.660</v>
          </cell>
          <cell r="F5997">
            <v>0</v>
          </cell>
          <cell r="G5997" t="str">
            <v/>
          </cell>
          <cell r="H5997" t="str">
            <v>7612980663545</v>
          </cell>
        </row>
        <row r="5998">
          <cell r="A5998" t="str">
            <v>115.0201.301</v>
          </cell>
          <cell r="B5998" t="str">
            <v>Tap Top Lever Plus spout top HP stone</v>
          </cell>
          <cell r="C5998" t="str">
            <v>301626</v>
          </cell>
          <cell r="D5998" t="str">
            <v>FRANKE</v>
          </cell>
          <cell r="E5998" t="str">
            <v>115.660</v>
          </cell>
          <cell r="F5998">
            <v>37.61</v>
          </cell>
          <cell r="G5998" t="str">
            <v>IT</v>
          </cell>
          <cell r="H5998" t="str">
            <v>7612980663576</v>
          </cell>
        </row>
        <row r="5999">
          <cell r="A5999" t="str">
            <v>115.0201.302</v>
          </cell>
          <cell r="B5999" t="str">
            <v>Tap Top Lever Plus spray top HP chrome</v>
          </cell>
          <cell r="C5999" t="str">
            <v>301280</v>
          </cell>
          <cell r="D5999" t="str">
            <v>FRANKE</v>
          </cell>
          <cell r="E5999" t="str">
            <v>115.660</v>
          </cell>
          <cell r="F5999">
            <v>46.3</v>
          </cell>
          <cell r="G5999" t="str">
            <v>IT</v>
          </cell>
          <cell r="H5999" t="str">
            <v>7612980663583</v>
          </cell>
        </row>
        <row r="6000">
          <cell r="A6000" t="str">
            <v>115.0201.304</v>
          </cell>
          <cell r="B6000" t="str">
            <v>Tap Top Lever Plus spray top HP NI brush</v>
          </cell>
          <cell r="C6000" t="str">
            <v>301281</v>
          </cell>
          <cell r="D6000" t="str">
            <v>FRANKE</v>
          </cell>
          <cell r="E6000" t="str">
            <v>115.660</v>
          </cell>
          <cell r="F6000">
            <v>59.35</v>
          </cell>
          <cell r="G6000" t="str">
            <v>IT</v>
          </cell>
          <cell r="H6000" t="str">
            <v>7612980663606</v>
          </cell>
        </row>
        <row r="6001">
          <cell r="A6001" t="str">
            <v>115.0201.306</v>
          </cell>
          <cell r="B6001" t="str">
            <v>Tap Top Lever Plus spray top HP graphit</v>
          </cell>
          <cell r="C6001" t="str">
            <v>301287</v>
          </cell>
          <cell r="D6001" t="str">
            <v>FRANKE</v>
          </cell>
          <cell r="E6001" t="str">
            <v>115.660</v>
          </cell>
          <cell r="F6001">
            <v>59.35</v>
          </cell>
          <cell r="G6001" t="str">
            <v>IT</v>
          </cell>
          <cell r="H6001" t="str">
            <v>7612980663620</v>
          </cell>
        </row>
        <row r="6002">
          <cell r="A6002" t="str">
            <v>115.0201.307</v>
          </cell>
          <cell r="B6002" t="str">
            <v>Tap Top Lever Plus spray top HP platinum</v>
          </cell>
          <cell r="C6002" t="str">
            <v>301290</v>
          </cell>
          <cell r="D6002" t="str">
            <v>FRANKE</v>
          </cell>
          <cell r="E6002" t="str">
            <v>115.660</v>
          </cell>
          <cell r="F6002">
            <v>58.47</v>
          </cell>
          <cell r="G6002" t="str">
            <v>IT</v>
          </cell>
          <cell r="H6002" t="str">
            <v>7612980663637</v>
          </cell>
        </row>
        <row r="6003">
          <cell r="A6003" t="str">
            <v>115.0201.309</v>
          </cell>
          <cell r="B6003" t="str">
            <v>Tap Top Lever Plus spray top HP champagn</v>
          </cell>
          <cell r="C6003" t="str">
            <v>301289</v>
          </cell>
          <cell r="D6003" t="str">
            <v>FRANKE</v>
          </cell>
          <cell r="E6003" t="str">
            <v>115.660</v>
          </cell>
          <cell r="F6003">
            <v>59.35</v>
          </cell>
          <cell r="G6003" t="str">
            <v>IT</v>
          </cell>
          <cell r="H6003" t="str">
            <v>7612980663644</v>
          </cell>
        </row>
        <row r="6004">
          <cell r="A6004" t="str">
            <v>115.0201.310</v>
          </cell>
          <cell r="B6004" t="str">
            <v>Tap Top Lever Plus spray top HP met whit</v>
          </cell>
          <cell r="C6004" t="str">
            <v>301188</v>
          </cell>
          <cell r="D6004" t="str">
            <v>FRANKE</v>
          </cell>
          <cell r="E6004" t="str">
            <v>115.660</v>
          </cell>
          <cell r="F6004">
            <v>59.35</v>
          </cell>
          <cell r="G6004" t="str">
            <v>IT</v>
          </cell>
          <cell r="H6004" t="str">
            <v>7612980663668</v>
          </cell>
        </row>
        <row r="6005">
          <cell r="A6005" t="str">
            <v>115.0201.322</v>
          </cell>
          <cell r="B6005" t="str">
            <v>Tap Top Lever Plus spray top HP stone</v>
          </cell>
          <cell r="C6005" t="str">
            <v>301632</v>
          </cell>
          <cell r="D6005" t="str">
            <v>FRANKE</v>
          </cell>
          <cell r="E6005" t="str">
            <v>115.660</v>
          </cell>
          <cell r="F6005">
            <v>59.35</v>
          </cell>
          <cell r="G6005" t="str">
            <v>IT</v>
          </cell>
          <cell r="H6005" t="str">
            <v>7612980663675</v>
          </cell>
        </row>
        <row r="6006">
          <cell r="A6006" t="str">
            <v>115.0201.323</v>
          </cell>
          <cell r="B6006" t="str">
            <v>Tap Top spout top HP graphite</v>
          </cell>
          <cell r="C6006" t="str">
            <v>300695</v>
          </cell>
          <cell r="D6006" t="str">
            <v>FRANKE</v>
          </cell>
          <cell r="E6006" t="str">
            <v>115.680</v>
          </cell>
          <cell r="F6006">
            <v>25.47</v>
          </cell>
          <cell r="G6006" t="str">
            <v>IT</v>
          </cell>
          <cell r="H6006" t="str">
            <v>7612980663699</v>
          </cell>
        </row>
        <row r="6007">
          <cell r="A6007" t="str">
            <v>115.0201.325</v>
          </cell>
          <cell r="B6007" t="str">
            <v>Tap Top spout top HP platinum</v>
          </cell>
          <cell r="C6007" t="str">
            <v>300696</v>
          </cell>
          <cell r="D6007" t="str">
            <v>FRANKE</v>
          </cell>
          <cell r="E6007" t="str">
            <v>115.680</v>
          </cell>
          <cell r="F6007">
            <v>25.47</v>
          </cell>
          <cell r="G6007" t="str">
            <v>IT</v>
          </cell>
          <cell r="H6007" t="str">
            <v>7612980663705</v>
          </cell>
        </row>
        <row r="6008">
          <cell r="A6008" t="str">
            <v>115.0201.328</v>
          </cell>
          <cell r="B6008" t="str">
            <v>Tap Top spout top HP champagne</v>
          </cell>
          <cell r="C6008" t="str">
            <v>300698</v>
          </cell>
          <cell r="D6008" t="str">
            <v>FRANKE</v>
          </cell>
          <cell r="E6008" t="str">
            <v>115.680</v>
          </cell>
          <cell r="F6008">
            <v>25.47</v>
          </cell>
          <cell r="G6008" t="str">
            <v>IT</v>
          </cell>
          <cell r="H6008" t="str">
            <v>7612980663712</v>
          </cell>
        </row>
        <row r="6009">
          <cell r="A6009" t="str">
            <v>115.0201.329</v>
          </cell>
          <cell r="B6009" t="str">
            <v>Tap Top spout top HP metalic white</v>
          </cell>
          <cell r="C6009" t="str">
            <v>300693</v>
          </cell>
          <cell r="D6009" t="str">
            <v>FRANKE</v>
          </cell>
          <cell r="E6009" t="str">
            <v>115.680</v>
          </cell>
          <cell r="F6009">
            <v>25.47</v>
          </cell>
          <cell r="G6009" t="str">
            <v>IT</v>
          </cell>
          <cell r="H6009" t="str">
            <v>7612980663729</v>
          </cell>
        </row>
        <row r="6010">
          <cell r="A6010" t="str">
            <v>115.0201.330</v>
          </cell>
          <cell r="B6010" t="str">
            <v>Tap Top spout top HP stone</v>
          </cell>
          <cell r="C6010" t="str">
            <v>300699</v>
          </cell>
          <cell r="D6010" t="str">
            <v>FRANKE</v>
          </cell>
          <cell r="E6010" t="str">
            <v>115.680</v>
          </cell>
          <cell r="F6010">
            <v>25.47</v>
          </cell>
          <cell r="G6010" t="str">
            <v>IT</v>
          </cell>
          <cell r="H6010" t="str">
            <v>7612980663736</v>
          </cell>
        </row>
        <row r="6011">
          <cell r="A6011" t="str">
            <v>115.0201.332</v>
          </cell>
          <cell r="B6011" t="str">
            <v>Tap Top spray top HP graphite 120°</v>
          </cell>
          <cell r="C6011" t="str">
            <v>300648</v>
          </cell>
          <cell r="D6011" t="str">
            <v>FRANKE</v>
          </cell>
          <cell r="E6011" t="str">
            <v>115.680</v>
          </cell>
          <cell r="F6011">
            <v>44.82</v>
          </cell>
          <cell r="G6011" t="str">
            <v>IT</v>
          </cell>
          <cell r="H6011" t="str">
            <v>7612980663750</v>
          </cell>
        </row>
        <row r="6012">
          <cell r="A6012" t="str">
            <v>115.0201.334</v>
          </cell>
          <cell r="B6012" t="str">
            <v>Tap Top spray top HP platinum 120°</v>
          </cell>
          <cell r="C6012" t="str">
            <v>300649</v>
          </cell>
          <cell r="D6012" t="str">
            <v>FRANKE</v>
          </cell>
          <cell r="E6012" t="str">
            <v>115.680</v>
          </cell>
          <cell r="F6012">
            <v>44.82</v>
          </cell>
          <cell r="G6012" t="str">
            <v>IT</v>
          </cell>
          <cell r="H6012" t="str">
            <v>7612980663774</v>
          </cell>
        </row>
        <row r="6013">
          <cell r="A6013" t="str">
            <v>115.0201.336</v>
          </cell>
          <cell r="B6013" t="str">
            <v>Tap Top spray top HP champagne 120°</v>
          </cell>
          <cell r="C6013" t="str">
            <v>300646</v>
          </cell>
          <cell r="D6013" t="str">
            <v>FRANKE</v>
          </cell>
          <cell r="E6013" t="str">
            <v>115.680</v>
          </cell>
          <cell r="F6013">
            <v>44.82</v>
          </cell>
          <cell r="G6013" t="str">
            <v>IT</v>
          </cell>
          <cell r="H6013" t="str">
            <v>7612980663781</v>
          </cell>
        </row>
        <row r="6014">
          <cell r="A6014" t="str">
            <v>115.0201.337</v>
          </cell>
          <cell r="B6014" t="str">
            <v>Tap Top spray top HP met white 120°</v>
          </cell>
          <cell r="C6014" t="str">
            <v>300692</v>
          </cell>
          <cell r="D6014" t="str">
            <v>FRANKE</v>
          </cell>
          <cell r="E6014" t="str">
            <v>115.680</v>
          </cell>
          <cell r="F6014">
            <v>45.12</v>
          </cell>
          <cell r="G6014" t="str">
            <v>IT</v>
          </cell>
          <cell r="H6014" t="str">
            <v>7612980663798</v>
          </cell>
        </row>
        <row r="6015">
          <cell r="A6015" t="str">
            <v>115.0201.339</v>
          </cell>
          <cell r="B6015" t="str">
            <v>Tap Top spray top HP stone 120°</v>
          </cell>
          <cell r="C6015" t="str">
            <v>300628</v>
          </cell>
          <cell r="D6015" t="str">
            <v>FRANKE</v>
          </cell>
          <cell r="E6015" t="str">
            <v>115.680</v>
          </cell>
          <cell r="F6015">
            <v>44.82</v>
          </cell>
          <cell r="G6015" t="str">
            <v>IT</v>
          </cell>
          <cell r="H6015" t="str">
            <v>7612980663804</v>
          </cell>
        </row>
        <row r="6016">
          <cell r="A6016" t="str">
            <v>115.0201.523</v>
          </cell>
          <cell r="B6016" t="str">
            <v>Tap Polar spout side HP Nickel brushed</v>
          </cell>
          <cell r="C6016" t="str">
            <v>301690</v>
          </cell>
          <cell r="D6016" t="str">
            <v>FRANKE</v>
          </cell>
          <cell r="E6016" t="str">
            <v>115.645</v>
          </cell>
          <cell r="F6016">
            <v>39.49</v>
          </cell>
          <cell r="G6016" t="str">
            <v>IT</v>
          </cell>
          <cell r="H6016" t="str">
            <v>7612980664658</v>
          </cell>
        </row>
        <row r="6017">
          <cell r="A6017" t="str">
            <v>115.0201.526</v>
          </cell>
          <cell r="B6017" t="str">
            <v>Tap Alpine spray top HP chrome</v>
          </cell>
          <cell r="C6017" t="str">
            <v>301691</v>
          </cell>
          <cell r="D6017" t="str">
            <v>FRANKE</v>
          </cell>
          <cell r="E6017" t="str">
            <v>115.645</v>
          </cell>
          <cell r="F6017">
            <v>29.77</v>
          </cell>
          <cell r="G6017" t="str">
            <v>IT</v>
          </cell>
          <cell r="H6017" t="str">
            <v>7612980664672</v>
          </cell>
        </row>
        <row r="6018">
          <cell r="A6018" t="str">
            <v>115.0201.528</v>
          </cell>
          <cell r="B6018" t="str">
            <v>Tap Alpine spout top HP chrome</v>
          </cell>
          <cell r="C6018" t="str">
            <v>301692</v>
          </cell>
          <cell r="D6018" t="str">
            <v>FRANKE</v>
          </cell>
          <cell r="E6018" t="str">
            <v>115.645</v>
          </cell>
          <cell r="F6018">
            <v>17.3</v>
          </cell>
          <cell r="G6018" t="str">
            <v>IT</v>
          </cell>
          <cell r="H6018" t="str">
            <v>7612980664696</v>
          </cell>
        </row>
        <row r="6019">
          <cell r="A6019" t="str">
            <v>115.0201.529</v>
          </cell>
          <cell r="B6019" t="str">
            <v>Tap Marina nozzle top HP chrome</v>
          </cell>
          <cell r="C6019" t="str">
            <v/>
          </cell>
          <cell r="D6019" t="str">
            <v>FRANKE</v>
          </cell>
          <cell r="E6019" t="str">
            <v>115.645</v>
          </cell>
          <cell r="F6019">
            <v>0</v>
          </cell>
          <cell r="G6019" t="str">
            <v/>
          </cell>
          <cell r="H6019" t="str">
            <v>7612980664702</v>
          </cell>
        </row>
        <row r="6020">
          <cell r="A6020" t="str">
            <v>115.0201.530</v>
          </cell>
          <cell r="B6020" t="str">
            <v>Tap Polar spout side HP CHR</v>
          </cell>
          <cell r="C6020" t="str">
            <v>301696</v>
          </cell>
          <cell r="D6020" t="str">
            <v>FRANKE</v>
          </cell>
          <cell r="E6020" t="str">
            <v>115.645</v>
          </cell>
          <cell r="F6020">
            <v>29.25</v>
          </cell>
          <cell r="G6020" t="str">
            <v>IT</v>
          </cell>
          <cell r="H6020" t="str">
            <v>7612980664719</v>
          </cell>
        </row>
        <row r="6021">
          <cell r="A6021" t="str">
            <v>115.0201.584</v>
          </cell>
          <cell r="B6021" t="str">
            <v>Tap Calypso spout top HP chrome</v>
          </cell>
          <cell r="C6021" t="str">
            <v>301682</v>
          </cell>
          <cell r="D6021" t="str">
            <v>FRANKE</v>
          </cell>
          <cell r="E6021" t="str">
            <v>115.625</v>
          </cell>
          <cell r="F6021">
            <v>42.5</v>
          </cell>
          <cell r="G6021" t="str">
            <v>IT</v>
          </cell>
          <cell r="H6021" t="str">
            <v>7612980664863</v>
          </cell>
        </row>
        <row r="6022">
          <cell r="A6022" t="str">
            <v>115.0201.585</v>
          </cell>
          <cell r="B6022" t="str">
            <v>Tap Logica spout top HP chrome</v>
          </cell>
          <cell r="C6022" t="str">
            <v>301683</v>
          </cell>
          <cell r="D6022" t="str">
            <v>FRANKE</v>
          </cell>
          <cell r="E6022" t="str">
            <v>115.625</v>
          </cell>
          <cell r="F6022">
            <v>23.61</v>
          </cell>
          <cell r="G6022" t="str">
            <v>IT</v>
          </cell>
          <cell r="H6022" t="str">
            <v>7612980664870</v>
          </cell>
        </row>
        <row r="6023">
          <cell r="A6023" t="str">
            <v>115.0201.586</v>
          </cell>
          <cell r="B6023" t="str">
            <v>Tap Armonia spout top HP chrome</v>
          </cell>
          <cell r="C6023" t="str">
            <v>301685</v>
          </cell>
          <cell r="D6023" t="str">
            <v>FRANKE</v>
          </cell>
          <cell r="E6023" t="str">
            <v>115.625</v>
          </cell>
          <cell r="F6023">
            <v>44.35</v>
          </cell>
          <cell r="G6023" t="str">
            <v>IT</v>
          </cell>
          <cell r="H6023" t="str">
            <v>7612980664887</v>
          </cell>
        </row>
        <row r="6024">
          <cell r="A6024" t="str">
            <v>115.0202.306</v>
          </cell>
          <cell r="B6024" t="str">
            <v>Tap Marina spout side HP nickel brushed</v>
          </cell>
          <cell r="C6024" t="str">
            <v>301689</v>
          </cell>
          <cell r="D6024" t="str">
            <v>FRANKE</v>
          </cell>
          <cell r="E6024" t="str">
            <v>115.645</v>
          </cell>
          <cell r="F6024">
            <v>0</v>
          </cell>
          <cell r="G6024" t="str">
            <v/>
          </cell>
          <cell r="H6024" t="str">
            <v>7612980668496</v>
          </cell>
        </row>
        <row r="6025">
          <cell r="A6025" t="str">
            <v>115.0202.506</v>
          </cell>
          <cell r="B6025" t="str">
            <v>Tap Alpha spout side HP chrome 360°</v>
          </cell>
          <cell r="C6025" t="str">
            <v/>
          </cell>
          <cell r="D6025" t="str">
            <v>FRANKE</v>
          </cell>
          <cell r="E6025" t="str">
            <v>115.625</v>
          </cell>
          <cell r="F6025">
            <v>42.29</v>
          </cell>
          <cell r="G6025" t="str">
            <v>IT</v>
          </cell>
          <cell r="H6025" t="str">
            <v>7612980669837</v>
          </cell>
        </row>
        <row r="6026">
          <cell r="A6026" t="str">
            <v>115.0202.529</v>
          </cell>
          <cell r="B6026" t="str">
            <v>Tap Alpha nozzle side HP chrome 170°</v>
          </cell>
          <cell r="C6026" t="str">
            <v/>
          </cell>
          <cell r="D6026" t="str">
            <v>FRANKE</v>
          </cell>
          <cell r="E6026" t="str">
            <v>115.625</v>
          </cell>
          <cell r="F6026">
            <v>66</v>
          </cell>
          <cell r="G6026" t="str">
            <v>IT</v>
          </cell>
          <cell r="H6026" t="str">
            <v>7612980670055</v>
          </cell>
        </row>
        <row r="6027">
          <cell r="A6027" t="str">
            <v>115.0202.769</v>
          </cell>
          <cell r="B6027" t="str">
            <v>Tap Perla nozzle side HP nickel brushed</v>
          </cell>
          <cell r="C6027" t="str">
            <v>AJ171853</v>
          </cell>
          <cell r="D6027" t="str">
            <v>EISINGER</v>
          </cell>
          <cell r="E6027" t="str">
            <v>115.680</v>
          </cell>
          <cell r="F6027">
            <v>104.43</v>
          </cell>
          <cell r="G6027" t="str">
            <v>IT</v>
          </cell>
          <cell r="H6027" t="str">
            <v>7612980671809</v>
          </cell>
        </row>
        <row r="6028">
          <cell r="A6028" t="str">
            <v>115.0202.770</v>
          </cell>
          <cell r="B6028" t="str">
            <v>Tap Perla nozzle side HP chrome</v>
          </cell>
          <cell r="C6028" t="str">
            <v>AJ171852</v>
          </cell>
          <cell r="D6028" t="str">
            <v>EISINGER</v>
          </cell>
          <cell r="E6028" t="str">
            <v>115.680</v>
          </cell>
          <cell r="F6028">
            <v>78.290000000000006</v>
          </cell>
          <cell r="G6028" t="str">
            <v>IT</v>
          </cell>
          <cell r="H6028" t="str">
            <v>7612980671816</v>
          </cell>
        </row>
        <row r="6029">
          <cell r="A6029" t="str">
            <v>115.0205.314</v>
          </cell>
          <cell r="B6029" t="str">
            <v>Tap Novara spout top HP SS optics</v>
          </cell>
          <cell r="C6029" t="str">
            <v>301376</v>
          </cell>
          <cell r="D6029" t="str">
            <v>FRANKE</v>
          </cell>
          <cell r="E6029" t="str">
            <v>115.660</v>
          </cell>
          <cell r="F6029">
            <v>37.85</v>
          </cell>
          <cell r="G6029" t="str">
            <v>IT</v>
          </cell>
          <cell r="H6029" t="str">
            <v>7612980693665</v>
          </cell>
        </row>
        <row r="6030">
          <cell r="A6030" t="str">
            <v>115.0205.315</v>
          </cell>
          <cell r="B6030" t="str">
            <v>Tap Novara spray top HP SS optics 130°</v>
          </cell>
          <cell r="C6030" t="str">
            <v>301375</v>
          </cell>
          <cell r="D6030" t="str">
            <v>FRANKE</v>
          </cell>
          <cell r="E6030" t="str">
            <v>115.660</v>
          </cell>
          <cell r="F6030">
            <v>60.29</v>
          </cell>
          <cell r="G6030" t="str">
            <v>IT</v>
          </cell>
          <cell r="H6030" t="str">
            <v>7612980693672</v>
          </cell>
        </row>
        <row r="6031">
          <cell r="A6031" t="str">
            <v>115.0205.316</v>
          </cell>
          <cell r="B6031" t="str">
            <v>Tap Particolare spout side HP SS optics</v>
          </cell>
          <cell r="C6031" t="str">
            <v>301374</v>
          </cell>
          <cell r="D6031" t="str">
            <v>FRANKE</v>
          </cell>
          <cell r="E6031" t="str">
            <v>115.660</v>
          </cell>
          <cell r="F6031">
            <v>94.86</v>
          </cell>
          <cell r="G6031" t="str">
            <v>IT</v>
          </cell>
          <cell r="H6031" t="str">
            <v>7612980693689</v>
          </cell>
        </row>
        <row r="6032">
          <cell r="A6032" t="str">
            <v>115.0205.317</v>
          </cell>
          <cell r="B6032" t="str">
            <v>Tap Particolare spray side HP SS optics</v>
          </cell>
          <cell r="C6032" t="str">
            <v>301373</v>
          </cell>
          <cell r="D6032" t="str">
            <v>FRANKE</v>
          </cell>
          <cell r="E6032" t="str">
            <v>115.660</v>
          </cell>
          <cell r="F6032">
            <v>115.57</v>
          </cell>
          <cell r="G6032" t="str">
            <v>IT</v>
          </cell>
          <cell r="H6032" t="str">
            <v>7612980693696</v>
          </cell>
        </row>
        <row r="6033">
          <cell r="A6033" t="str">
            <v>115.0205.318</v>
          </cell>
          <cell r="B6033" t="str">
            <v>Tap Aqualux spout top HP SS optics</v>
          </cell>
          <cell r="C6033" t="str">
            <v/>
          </cell>
          <cell r="D6033" t="str">
            <v>FRANKE</v>
          </cell>
          <cell r="E6033" t="str">
            <v>115.660</v>
          </cell>
          <cell r="F6033">
            <v>75.06</v>
          </cell>
          <cell r="G6033" t="str">
            <v>IT</v>
          </cell>
          <cell r="H6033" t="str">
            <v>7612980693702</v>
          </cell>
        </row>
        <row r="6034">
          <cell r="A6034" t="str">
            <v>115.0205.319</v>
          </cell>
          <cell r="B6034" t="str">
            <v>Tap Aqualux nozzle top HP SS optics</v>
          </cell>
          <cell r="C6034" t="str">
            <v/>
          </cell>
          <cell r="D6034" t="str">
            <v>FRANKE</v>
          </cell>
          <cell r="E6034" t="str">
            <v>115.660</v>
          </cell>
          <cell r="F6034">
            <v>95.64</v>
          </cell>
          <cell r="G6034" t="str">
            <v>IT</v>
          </cell>
          <cell r="H6034" t="str">
            <v>7612980693719</v>
          </cell>
        </row>
        <row r="6035">
          <cell r="A6035" t="str">
            <v>115.0205.320</v>
          </cell>
          <cell r="B6035" t="str">
            <v>Tap Quantum spout side HP SS optics</v>
          </cell>
          <cell r="C6035" t="str">
            <v>301370</v>
          </cell>
          <cell r="D6035" t="str">
            <v>FRANKE</v>
          </cell>
          <cell r="E6035" t="str">
            <v>115.660</v>
          </cell>
          <cell r="F6035">
            <v>115.6</v>
          </cell>
          <cell r="G6035" t="str">
            <v>IT</v>
          </cell>
          <cell r="H6035" t="str">
            <v>7612980693726</v>
          </cell>
        </row>
        <row r="6036">
          <cell r="A6036" t="str">
            <v>115.0205.331</v>
          </cell>
          <cell r="B6036" t="str">
            <v>Tap Quantum nozzle 3-h HP SS optics</v>
          </cell>
          <cell r="C6036" t="str">
            <v>301369</v>
          </cell>
          <cell r="D6036" t="str">
            <v>FRANKE</v>
          </cell>
          <cell r="E6036" t="str">
            <v>115.660</v>
          </cell>
          <cell r="F6036">
            <v>258.23</v>
          </cell>
          <cell r="G6036" t="str">
            <v>IT</v>
          </cell>
          <cell r="H6036" t="str">
            <v>7612980693733</v>
          </cell>
        </row>
        <row r="6037">
          <cell r="A6037" t="str">
            <v>115.0205.332</v>
          </cell>
          <cell r="B6037" t="str">
            <v>Tap Logik spout side HP SS optics</v>
          </cell>
          <cell r="C6037" t="str">
            <v>301368</v>
          </cell>
          <cell r="D6037" t="str">
            <v>FRANKE</v>
          </cell>
          <cell r="E6037" t="str">
            <v>115.660</v>
          </cell>
          <cell r="F6037">
            <v>91.44</v>
          </cell>
          <cell r="G6037" t="str">
            <v>IT</v>
          </cell>
          <cell r="H6037" t="str">
            <v>7612980693740</v>
          </cell>
        </row>
        <row r="6038">
          <cell r="A6038" t="str">
            <v>115.0205.333</v>
          </cell>
          <cell r="B6038" t="str">
            <v>Tap Logik nozzle side HP SS optics</v>
          </cell>
          <cell r="C6038" t="str">
            <v>301367</v>
          </cell>
          <cell r="D6038" t="str">
            <v>FRANKE</v>
          </cell>
          <cell r="E6038" t="str">
            <v>115.660</v>
          </cell>
          <cell r="F6038">
            <v>109.05</v>
          </cell>
          <cell r="G6038" t="str">
            <v>IT</v>
          </cell>
          <cell r="H6038" t="str">
            <v>7612980693757</v>
          </cell>
        </row>
        <row r="6039">
          <cell r="A6039" t="str">
            <v>115.0205.334</v>
          </cell>
          <cell r="B6039" t="str">
            <v>Tap Epos spout side HP SS optics</v>
          </cell>
          <cell r="C6039" t="str">
            <v>301366</v>
          </cell>
          <cell r="D6039" t="str">
            <v>FRANKE</v>
          </cell>
          <cell r="E6039" t="str">
            <v>115.660</v>
          </cell>
          <cell r="F6039">
            <v>119.07</v>
          </cell>
          <cell r="G6039" t="str">
            <v>IT</v>
          </cell>
          <cell r="H6039" t="str">
            <v>7612980693764</v>
          </cell>
        </row>
        <row r="6040">
          <cell r="A6040" t="str">
            <v>115.0205.335</v>
          </cell>
          <cell r="B6040" t="str">
            <v>Tap Epos nozzle side HP SS optics</v>
          </cell>
          <cell r="C6040" t="str">
            <v>301365</v>
          </cell>
          <cell r="D6040" t="str">
            <v>FRANKE</v>
          </cell>
          <cell r="E6040" t="str">
            <v>115.660</v>
          </cell>
          <cell r="F6040">
            <v>130.26</v>
          </cell>
          <cell r="G6040" t="str">
            <v>IT</v>
          </cell>
          <cell r="H6040" t="str">
            <v>7612980693771</v>
          </cell>
        </row>
        <row r="6041">
          <cell r="A6041" t="str">
            <v>115.0205.450</v>
          </cell>
          <cell r="B6041" t="str">
            <v>Tap Mythos spout side HP SS optics</v>
          </cell>
          <cell r="C6041" t="str">
            <v>301364</v>
          </cell>
          <cell r="D6041" t="str">
            <v>FRANKE</v>
          </cell>
          <cell r="E6041" t="str">
            <v>115.660</v>
          </cell>
          <cell r="F6041">
            <v>118.02</v>
          </cell>
          <cell r="G6041" t="str">
            <v>IT</v>
          </cell>
          <cell r="H6041" t="str">
            <v>7612980694365</v>
          </cell>
        </row>
        <row r="6042">
          <cell r="A6042" t="str">
            <v>115.0205.451</v>
          </cell>
          <cell r="B6042" t="str">
            <v>Tap Mythos nozzle side HP SS optics</v>
          </cell>
          <cell r="C6042" t="str">
            <v>301363</v>
          </cell>
          <cell r="D6042" t="str">
            <v>FRANKE</v>
          </cell>
          <cell r="E6042" t="str">
            <v>115.660</v>
          </cell>
          <cell r="F6042">
            <v>142.43</v>
          </cell>
          <cell r="G6042" t="str">
            <v>IT</v>
          </cell>
          <cell r="H6042" t="str">
            <v>7612980694372</v>
          </cell>
        </row>
        <row r="6043">
          <cell r="A6043" t="str">
            <v>115.0205.452</v>
          </cell>
          <cell r="B6043" t="str">
            <v>Tap Esprit spout side HP SS optics</v>
          </cell>
          <cell r="C6043" t="str">
            <v>301362</v>
          </cell>
          <cell r="D6043" t="str">
            <v>FRANKE</v>
          </cell>
          <cell r="E6043" t="str">
            <v>115.660</v>
          </cell>
          <cell r="F6043">
            <v>118.16</v>
          </cell>
          <cell r="G6043" t="str">
            <v>IT</v>
          </cell>
          <cell r="H6043" t="str">
            <v>7612980694389</v>
          </cell>
        </row>
        <row r="6044">
          <cell r="A6044" t="str">
            <v>115.0205.453</v>
          </cell>
          <cell r="B6044" t="str">
            <v>Tap Just Water nozzle side HP SS optics</v>
          </cell>
          <cell r="C6044" t="str">
            <v>301361</v>
          </cell>
          <cell r="D6044" t="str">
            <v>FRANKE</v>
          </cell>
          <cell r="E6044" t="str">
            <v>115.660</v>
          </cell>
          <cell r="F6044">
            <v>155.13999999999999</v>
          </cell>
          <cell r="G6044" t="str">
            <v>IT</v>
          </cell>
          <cell r="H6044" t="str">
            <v>7612980694396</v>
          </cell>
        </row>
        <row r="6045">
          <cell r="A6045" t="str">
            <v>115.0205.454</v>
          </cell>
          <cell r="B6045" t="str">
            <v>Tap Just Light nozzle side HP SS optics</v>
          </cell>
          <cell r="C6045" t="str">
            <v>301360</v>
          </cell>
          <cell r="D6045" t="str">
            <v>FRANKE</v>
          </cell>
          <cell r="E6045" t="str">
            <v>115.660</v>
          </cell>
          <cell r="F6045">
            <v>209.06</v>
          </cell>
          <cell r="G6045" t="str">
            <v>IT</v>
          </cell>
          <cell r="H6045" t="str">
            <v>7612980694402</v>
          </cell>
        </row>
        <row r="6046">
          <cell r="A6046" t="str">
            <v>115.0205.455</v>
          </cell>
          <cell r="B6046" t="str">
            <v>Tap Just Colour nozzle side HP SS optics</v>
          </cell>
          <cell r="C6046" t="str">
            <v>301359</v>
          </cell>
          <cell r="D6046" t="str">
            <v>FRANKE</v>
          </cell>
          <cell r="E6046" t="str">
            <v>115.660</v>
          </cell>
          <cell r="F6046">
            <v>358.81</v>
          </cell>
          <cell r="G6046" t="str">
            <v>IT</v>
          </cell>
          <cell r="H6046" t="str">
            <v>7612980694419</v>
          </cell>
        </row>
        <row r="6047">
          <cell r="A6047" t="str">
            <v>115.0205.456</v>
          </cell>
          <cell r="B6047" t="str">
            <v>Tap Lift spout 2-h HP SS optics</v>
          </cell>
          <cell r="C6047" t="str">
            <v>301358</v>
          </cell>
          <cell r="D6047" t="str">
            <v>FRANKE</v>
          </cell>
          <cell r="E6047" t="str">
            <v>115.660</v>
          </cell>
          <cell r="F6047">
            <v>135.75</v>
          </cell>
          <cell r="G6047" t="str">
            <v>IT</v>
          </cell>
          <cell r="H6047" t="str">
            <v>7612980694426</v>
          </cell>
        </row>
        <row r="6048">
          <cell r="A6048" t="str">
            <v>115.0205.457</v>
          </cell>
          <cell r="B6048" t="str">
            <v>Tap Lift nozzle 2-h HP SS optics</v>
          </cell>
          <cell r="C6048" t="str">
            <v>301357</v>
          </cell>
          <cell r="D6048" t="str">
            <v>FRANKE</v>
          </cell>
          <cell r="E6048" t="str">
            <v>115.660</v>
          </cell>
          <cell r="F6048">
            <v>162.06</v>
          </cell>
          <cell r="G6048" t="str">
            <v>IT</v>
          </cell>
          <cell r="H6048" t="str">
            <v>7612980694433</v>
          </cell>
        </row>
        <row r="6049">
          <cell r="A6049" t="str">
            <v>115.0205.458</v>
          </cell>
          <cell r="B6049" t="str">
            <v>Tap D-Plus spout top HP chrome</v>
          </cell>
          <cell r="C6049" t="str">
            <v>301343</v>
          </cell>
          <cell r="D6049" t="str">
            <v>FRANKE</v>
          </cell>
          <cell r="E6049" t="str">
            <v>115.660</v>
          </cell>
          <cell r="F6049">
            <v>102.77</v>
          </cell>
          <cell r="G6049" t="str">
            <v>IT</v>
          </cell>
          <cell r="H6049" t="str">
            <v>7612980694440</v>
          </cell>
        </row>
        <row r="6050">
          <cell r="A6050" t="str">
            <v>115.0205.459</v>
          </cell>
          <cell r="B6050" t="str">
            <v>Tap D-Plus spout top HP SS optics</v>
          </cell>
          <cell r="C6050" t="str">
            <v>301344</v>
          </cell>
          <cell r="D6050" t="str">
            <v>FRANKE</v>
          </cell>
          <cell r="E6050" t="str">
            <v>115.660</v>
          </cell>
          <cell r="F6050">
            <v>133.61000000000001</v>
          </cell>
          <cell r="G6050" t="str">
            <v>IT</v>
          </cell>
          <cell r="H6050" t="str">
            <v>7612980694457</v>
          </cell>
        </row>
        <row r="6051">
          <cell r="A6051" t="str">
            <v>115.0205.574</v>
          </cell>
          <cell r="B6051" t="str">
            <v>Tap Maris spout side HP chrome/graphite</v>
          </cell>
          <cell r="C6051" t="str">
            <v>301701</v>
          </cell>
          <cell r="D6051" t="str">
            <v>FRANKE</v>
          </cell>
          <cell r="E6051" t="str">
            <v>115.660</v>
          </cell>
          <cell r="F6051">
            <v>77.790000000000006</v>
          </cell>
          <cell r="G6051" t="str">
            <v>IT</v>
          </cell>
          <cell r="H6051" t="str">
            <v>7612980695256</v>
          </cell>
        </row>
        <row r="6052">
          <cell r="A6052" t="str">
            <v>115.0205.576</v>
          </cell>
          <cell r="B6052" t="str">
            <v>Tap Maris spout side HP chrome/platinum</v>
          </cell>
          <cell r="C6052" t="str">
            <v>301702</v>
          </cell>
          <cell r="D6052" t="str">
            <v>FRANKE</v>
          </cell>
          <cell r="E6052" t="str">
            <v>115.660</v>
          </cell>
          <cell r="F6052">
            <v>77.790000000000006</v>
          </cell>
          <cell r="G6052" t="str">
            <v>IT</v>
          </cell>
          <cell r="H6052" t="str">
            <v>7612980695270</v>
          </cell>
        </row>
        <row r="6053">
          <cell r="A6053" t="str">
            <v>115.0205.581</v>
          </cell>
          <cell r="B6053" t="str">
            <v>Tap Maris spout side HP chr/polar white</v>
          </cell>
          <cell r="C6053" t="str">
            <v>301703</v>
          </cell>
          <cell r="D6053" t="str">
            <v>FRANKE</v>
          </cell>
          <cell r="E6053" t="str">
            <v>115.660</v>
          </cell>
          <cell r="F6053">
            <v>77.790000000000006</v>
          </cell>
          <cell r="G6053" t="str">
            <v>IT</v>
          </cell>
          <cell r="H6053" t="str">
            <v>7612980695317</v>
          </cell>
        </row>
        <row r="6054">
          <cell r="A6054" t="str">
            <v>115.0205.582</v>
          </cell>
          <cell r="B6054" t="str">
            <v>Tap Maris spout side HP chrome/stone</v>
          </cell>
          <cell r="C6054" t="str">
            <v>301704</v>
          </cell>
          <cell r="D6054" t="str">
            <v>FRANKE</v>
          </cell>
          <cell r="E6054" t="str">
            <v>115.660</v>
          </cell>
          <cell r="F6054">
            <v>77.790000000000006</v>
          </cell>
          <cell r="G6054" t="str">
            <v>IT</v>
          </cell>
          <cell r="H6054" t="str">
            <v>7612980695324</v>
          </cell>
        </row>
        <row r="6055">
          <cell r="A6055" t="str">
            <v>115.0205.585</v>
          </cell>
          <cell r="B6055" t="str">
            <v>Tap Maris spout side HP chr/dark brown</v>
          </cell>
          <cell r="C6055" t="str">
            <v>301705</v>
          </cell>
          <cell r="D6055" t="str">
            <v>FRANKE</v>
          </cell>
          <cell r="E6055" t="str">
            <v>115.660</v>
          </cell>
          <cell r="F6055">
            <v>77.790000000000006</v>
          </cell>
          <cell r="G6055" t="str">
            <v>IT</v>
          </cell>
          <cell r="H6055" t="str">
            <v>7612980695355</v>
          </cell>
        </row>
        <row r="6056">
          <cell r="A6056" t="str">
            <v>115.0205.587</v>
          </cell>
          <cell r="B6056" t="str">
            <v>Tap Maris nozzle side HP chrome</v>
          </cell>
          <cell r="C6056" t="str">
            <v>301706</v>
          </cell>
          <cell r="D6056" t="str">
            <v>FRANKE</v>
          </cell>
          <cell r="E6056" t="str">
            <v>115.660</v>
          </cell>
          <cell r="F6056">
            <v>104.13</v>
          </cell>
          <cell r="G6056" t="str">
            <v>IT</v>
          </cell>
          <cell r="H6056" t="str">
            <v>7612980695379</v>
          </cell>
        </row>
        <row r="6057">
          <cell r="A6057" t="str">
            <v>115.0205.589</v>
          </cell>
          <cell r="B6057" t="str">
            <v>Tap Maris nozzle side HP chrome/graphite</v>
          </cell>
          <cell r="C6057" t="str">
            <v>301707</v>
          </cell>
          <cell r="D6057" t="str">
            <v>FRANKE</v>
          </cell>
          <cell r="E6057" t="str">
            <v>115.660</v>
          </cell>
          <cell r="F6057">
            <v>130.16</v>
          </cell>
          <cell r="G6057" t="str">
            <v>IT</v>
          </cell>
          <cell r="H6057" t="str">
            <v>7612980695393</v>
          </cell>
        </row>
        <row r="6058">
          <cell r="A6058" t="str">
            <v>115.0205.604</v>
          </cell>
          <cell r="B6058" t="str">
            <v>Tap Maris nozzle side HP chrome/platinum</v>
          </cell>
          <cell r="C6058" t="str">
            <v>301708</v>
          </cell>
          <cell r="D6058" t="str">
            <v>FRANKE</v>
          </cell>
          <cell r="E6058" t="str">
            <v>115.660</v>
          </cell>
          <cell r="F6058">
            <v>130.16</v>
          </cell>
          <cell r="G6058" t="str">
            <v>IT</v>
          </cell>
          <cell r="H6058" t="str">
            <v>7612980695546</v>
          </cell>
        </row>
        <row r="6059">
          <cell r="A6059" t="str">
            <v>115.0205.608</v>
          </cell>
          <cell r="B6059" t="str">
            <v>Tap Maris nozzle side HP chr/polar white</v>
          </cell>
          <cell r="C6059" t="str">
            <v>301709</v>
          </cell>
          <cell r="D6059" t="str">
            <v>FRANKE</v>
          </cell>
          <cell r="E6059" t="str">
            <v>115.660</v>
          </cell>
          <cell r="F6059">
            <v>130.16</v>
          </cell>
          <cell r="G6059" t="str">
            <v>IT</v>
          </cell>
          <cell r="H6059" t="str">
            <v>7612980695638</v>
          </cell>
        </row>
        <row r="6060">
          <cell r="A6060" t="str">
            <v>115.0205.639</v>
          </cell>
          <cell r="B6060" t="str">
            <v>Tap Maris nozzle side HP chrome/stone</v>
          </cell>
          <cell r="C6060" t="str">
            <v>301710</v>
          </cell>
          <cell r="D6060" t="str">
            <v>FRANKE</v>
          </cell>
          <cell r="E6060" t="str">
            <v>115.660</v>
          </cell>
          <cell r="F6060">
            <v>130.16</v>
          </cell>
          <cell r="G6060" t="str">
            <v>IT</v>
          </cell>
          <cell r="H6060" t="str">
            <v>7612980695683</v>
          </cell>
        </row>
        <row r="6061">
          <cell r="A6061" t="str">
            <v>115.0205.642</v>
          </cell>
          <cell r="B6061" t="str">
            <v>Tap Maris nozzle side HP chr/dark brown</v>
          </cell>
          <cell r="C6061" t="str">
            <v>301711</v>
          </cell>
          <cell r="D6061" t="str">
            <v>FRANKE</v>
          </cell>
          <cell r="E6061" t="str">
            <v>115.660</v>
          </cell>
          <cell r="F6061">
            <v>130.16</v>
          </cell>
          <cell r="G6061" t="str">
            <v>IT</v>
          </cell>
          <cell r="H6061" t="str">
            <v>7612980695713</v>
          </cell>
        </row>
        <row r="6062">
          <cell r="A6062" t="str">
            <v>115.0205.695</v>
          </cell>
          <cell r="B6062" t="str">
            <v>Tap Flux spout top HP chrome</v>
          </cell>
          <cell r="C6062" t="str">
            <v/>
          </cell>
          <cell r="D6062" t="str">
            <v>FRANKE</v>
          </cell>
          <cell r="E6062" t="str">
            <v>115.660</v>
          </cell>
          <cell r="F6062">
            <v>128.29</v>
          </cell>
          <cell r="G6062" t="str">
            <v>IT</v>
          </cell>
          <cell r="H6062" t="str">
            <v>7612980696161</v>
          </cell>
        </row>
        <row r="6063">
          <cell r="A6063" t="str">
            <v>115.0205.697</v>
          </cell>
          <cell r="B6063" t="str">
            <v>Tap Flux spout top HP chrome/black</v>
          </cell>
          <cell r="C6063" t="str">
            <v/>
          </cell>
          <cell r="D6063" t="str">
            <v>FRANKE</v>
          </cell>
          <cell r="E6063" t="str">
            <v>115.660</v>
          </cell>
          <cell r="F6063">
            <v>128.29</v>
          </cell>
          <cell r="G6063" t="str">
            <v>IT</v>
          </cell>
          <cell r="H6063" t="str">
            <v>7612980696185</v>
          </cell>
        </row>
        <row r="6064">
          <cell r="A6064" t="str">
            <v>115.0205.698</v>
          </cell>
          <cell r="B6064" t="str">
            <v>Tap Flux spout top HP chrome/white</v>
          </cell>
          <cell r="C6064" t="str">
            <v/>
          </cell>
          <cell r="D6064" t="str">
            <v>FRANKE</v>
          </cell>
          <cell r="E6064" t="str">
            <v>115.660</v>
          </cell>
          <cell r="F6064">
            <v>128.29</v>
          </cell>
          <cell r="G6064" t="str">
            <v>IT</v>
          </cell>
          <cell r="H6064" t="str">
            <v>7612980696192</v>
          </cell>
        </row>
        <row r="6065">
          <cell r="A6065" t="str">
            <v>115.0205.699</v>
          </cell>
          <cell r="B6065" t="str">
            <v>Tap Flux spout top HP SS optics</v>
          </cell>
          <cell r="C6065" t="str">
            <v>301348</v>
          </cell>
          <cell r="D6065" t="str">
            <v>FRANKE</v>
          </cell>
          <cell r="E6065" t="str">
            <v>115.660</v>
          </cell>
          <cell r="F6065">
            <v>167.27</v>
          </cell>
          <cell r="G6065" t="str">
            <v>IT</v>
          </cell>
          <cell r="H6065" t="str">
            <v>7612980696208</v>
          </cell>
        </row>
        <row r="6066">
          <cell r="A6066" t="str">
            <v>115.0205.700</v>
          </cell>
          <cell r="B6066" t="str">
            <v>Tap Flux spout top HP SS optics/black</v>
          </cell>
          <cell r="C6066" t="str">
            <v>301349</v>
          </cell>
          <cell r="D6066" t="str">
            <v>FRANKE</v>
          </cell>
          <cell r="E6066" t="str">
            <v>115.660</v>
          </cell>
          <cell r="F6066">
            <v>167.27</v>
          </cell>
          <cell r="G6066" t="str">
            <v>IT</v>
          </cell>
          <cell r="H6066" t="str">
            <v>7612980696215</v>
          </cell>
        </row>
        <row r="6067">
          <cell r="A6067" t="str">
            <v>115.0205.704</v>
          </cell>
          <cell r="B6067" t="str">
            <v>Tap Flux spout top HP SS optics/white</v>
          </cell>
          <cell r="C6067" t="str">
            <v>301350</v>
          </cell>
          <cell r="D6067" t="str">
            <v>FRANKE</v>
          </cell>
          <cell r="E6067" t="str">
            <v>115.660</v>
          </cell>
          <cell r="F6067">
            <v>167.27</v>
          </cell>
          <cell r="G6067" t="str">
            <v>IT</v>
          </cell>
          <cell r="H6067" t="str">
            <v>7612980696246</v>
          </cell>
        </row>
        <row r="6068">
          <cell r="A6068" t="str">
            <v>115.0226.095</v>
          </cell>
          <cell r="B6068" t="str">
            <v>Tap KPRO105 - 2h</v>
          </cell>
          <cell r="C6068" t="str">
            <v>G6559</v>
          </cell>
          <cell r="D6068" t="str">
            <v>FRANKE</v>
          </cell>
          <cell r="E6068" t="str">
            <v>115.699</v>
          </cell>
          <cell r="F6068">
            <v>89.17</v>
          </cell>
          <cell r="G6068" t="str">
            <v/>
          </cell>
          <cell r="H6068" t="str">
            <v>7612980888030</v>
          </cell>
        </row>
        <row r="6069">
          <cell r="A6069" t="str">
            <v>115.0226.558</v>
          </cell>
          <cell r="B6069" t="str">
            <v>TOP KRAAN FRAG EFFEN WIT</v>
          </cell>
          <cell r="C6069" t="str">
            <v>300672</v>
          </cell>
          <cell r="D6069" t="str">
            <v>FRANKE</v>
          </cell>
          <cell r="E6069" t="str">
            <v>115.680</v>
          </cell>
          <cell r="F6069">
            <v>0</v>
          </cell>
          <cell r="G6069" t="str">
            <v/>
          </cell>
          <cell r="H6069" t="str">
            <v>7612980891733</v>
          </cell>
        </row>
        <row r="6070">
          <cell r="A6070" t="str">
            <v>115.0226.646</v>
          </cell>
          <cell r="B6070" t="str">
            <v>SCHELLOMAT- WC flush valve 3/4" chrome</v>
          </cell>
          <cell r="C6070" t="str">
            <v>330720</v>
          </cell>
          <cell r="D6070" t="str">
            <v>FRANKE</v>
          </cell>
          <cell r="E6070" t="str">
            <v>115.699</v>
          </cell>
          <cell r="F6070">
            <v>30</v>
          </cell>
          <cell r="G6070" t="str">
            <v>IT</v>
          </cell>
          <cell r="H6070" t="str">
            <v>7612980892587</v>
          </cell>
        </row>
        <row r="6071">
          <cell r="A6071" t="str">
            <v>115.0226.667</v>
          </cell>
          <cell r="B6071" t="str">
            <v>TOP KRAAN SPR CHROOM</v>
          </cell>
          <cell r="C6071" t="str">
            <v>400633</v>
          </cell>
          <cell r="D6071" t="str">
            <v>FRANKE</v>
          </cell>
          <cell r="E6071" t="str">
            <v>115.680</v>
          </cell>
          <cell r="F6071">
            <v>0</v>
          </cell>
          <cell r="G6071" t="str">
            <v/>
          </cell>
          <cell r="H6071" t="str">
            <v>7612980892792</v>
          </cell>
        </row>
        <row r="6072">
          <cell r="A6072" t="str">
            <v>115.0226.668</v>
          </cell>
          <cell r="B6072" t="str">
            <v>TOP KRAAN CHROOM</v>
          </cell>
          <cell r="C6072" t="str">
            <v>400673</v>
          </cell>
          <cell r="D6072" t="str">
            <v>FRANKE</v>
          </cell>
          <cell r="E6072" t="str">
            <v>115.680</v>
          </cell>
          <cell r="F6072">
            <v>0</v>
          </cell>
          <cell r="G6072" t="str">
            <v/>
          </cell>
          <cell r="H6072" t="str">
            <v>7612980892808</v>
          </cell>
        </row>
        <row r="6073">
          <cell r="A6073" t="str">
            <v>115.0226.669</v>
          </cell>
          <cell r="B6073" t="str">
            <v>Tap Novara spout chrome</v>
          </cell>
          <cell r="C6073" t="str">
            <v>401215</v>
          </cell>
          <cell r="D6073" t="str">
            <v>FRANKE</v>
          </cell>
          <cell r="E6073" t="str">
            <v>115.660</v>
          </cell>
          <cell r="F6073">
            <v>28.86</v>
          </cell>
          <cell r="G6073" t="str">
            <v/>
          </cell>
          <cell r="H6073" t="str">
            <v>7612980892815</v>
          </cell>
        </row>
        <row r="6074">
          <cell r="A6074" t="str">
            <v>115.0226.670</v>
          </cell>
          <cell r="B6074" t="str">
            <v>Tap Novara spray chrome</v>
          </cell>
          <cell r="C6074" t="str">
            <v>401224</v>
          </cell>
          <cell r="D6074" t="str">
            <v>FRANKE</v>
          </cell>
          <cell r="E6074" t="str">
            <v>115.660</v>
          </cell>
          <cell r="F6074">
            <v>46.81</v>
          </cell>
          <cell r="G6074" t="str">
            <v/>
          </cell>
          <cell r="H6074" t="str">
            <v>7612980892822</v>
          </cell>
        </row>
        <row r="6075">
          <cell r="A6075" t="str">
            <v>115.0226.693</v>
          </cell>
          <cell r="B6075" t="str">
            <v>Tap SIF7242/SIF7241 swivel</v>
          </cell>
          <cell r="C6075" t="str">
            <v/>
          </cell>
          <cell r="D6075" t="str">
            <v>FRANKE</v>
          </cell>
          <cell r="E6075" t="str">
            <v>115.699</v>
          </cell>
          <cell r="F6075">
            <v>22.38</v>
          </cell>
          <cell r="G6075" t="str">
            <v/>
          </cell>
          <cell r="H6075" t="str">
            <v>7612980893041</v>
          </cell>
        </row>
        <row r="6076">
          <cell r="A6076" t="str">
            <v>115.0227.001</v>
          </cell>
          <cell r="B6076" t="str">
            <v>KT2202395 to be updated</v>
          </cell>
          <cell r="C6076" t="str">
            <v>KT2202395</v>
          </cell>
          <cell r="D6076" t="str">
            <v/>
          </cell>
          <cell r="E6076" t="str">
            <v>115.660</v>
          </cell>
          <cell r="F6076">
            <v>80.94</v>
          </cell>
          <cell r="G6076" t="str">
            <v>BE</v>
          </cell>
          <cell r="H6076" t="str">
            <v/>
          </cell>
        </row>
        <row r="6077">
          <cell r="A6077" t="str">
            <v>115.0250.143</v>
          </cell>
          <cell r="B6077" t="str">
            <v>Tap Fox spout side HP CHR</v>
          </cell>
          <cell r="C6077" t="str">
            <v>301983</v>
          </cell>
          <cell r="D6077" t="str">
            <v>FRANKE</v>
          </cell>
          <cell r="E6077" t="str">
            <v>115.645</v>
          </cell>
          <cell r="F6077">
            <v>48.49</v>
          </cell>
          <cell r="G6077" t="str">
            <v>IT</v>
          </cell>
          <cell r="H6077" t="str">
            <v>7612980701582</v>
          </cell>
        </row>
        <row r="6078">
          <cell r="A6078" t="str">
            <v>115.0250.144</v>
          </cell>
          <cell r="B6078" t="str">
            <v>Tap Fox spout side HP PVD nickel matt</v>
          </cell>
          <cell r="C6078" t="str">
            <v>301338</v>
          </cell>
          <cell r="D6078" t="str">
            <v>FRANKE</v>
          </cell>
          <cell r="E6078" t="str">
            <v>115.645</v>
          </cell>
          <cell r="F6078">
            <v>40.99</v>
          </cell>
          <cell r="G6078" t="str">
            <v>IT</v>
          </cell>
          <cell r="H6078" t="str">
            <v>7612980701599</v>
          </cell>
        </row>
        <row r="6079">
          <cell r="A6079" t="str">
            <v>115.0251.873</v>
          </cell>
          <cell r="B6079" t="str">
            <v>Tap Lounge spout side HP CHR</v>
          </cell>
          <cell r="C6079" t="str">
            <v>301738</v>
          </cell>
          <cell r="D6079" t="str">
            <v>FRANKE</v>
          </cell>
          <cell r="E6079" t="str">
            <v>115.625</v>
          </cell>
          <cell r="F6079">
            <v>47.32</v>
          </cell>
          <cell r="G6079" t="str">
            <v>IT</v>
          </cell>
          <cell r="H6079" t="str">
            <v>7612980798087</v>
          </cell>
        </row>
        <row r="6080">
          <cell r="A6080" t="str">
            <v>115.0253.639</v>
          </cell>
          <cell r="B6080" t="str">
            <v>Tap Alpha spout side HP SS Optics 360°</v>
          </cell>
          <cell r="C6080" t="str">
            <v>301319</v>
          </cell>
          <cell r="D6080" t="str">
            <v>FRANKE</v>
          </cell>
          <cell r="E6080" t="str">
            <v>115.625</v>
          </cell>
          <cell r="F6080">
            <v>57.1</v>
          </cell>
          <cell r="G6080" t="str">
            <v>IT</v>
          </cell>
          <cell r="H6080" t="str">
            <v>7612980859658</v>
          </cell>
        </row>
        <row r="6081">
          <cell r="A6081" t="str">
            <v>115.0253.661</v>
          </cell>
          <cell r="B6081" t="str">
            <v>Tap Alpha nozzle side HP SS Optics 170°</v>
          </cell>
          <cell r="C6081" t="str">
            <v>301318</v>
          </cell>
          <cell r="D6081" t="str">
            <v>FRANKE</v>
          </cell>
          <cell r="E6081" t="str">
            <v>115.625</v>
          </cell>
          <cell r="F6081">
            <v>89.11</v>
          </cell>
          <cell r="G6081" t="str">
            <v>IT</v>
          </cell>
          <cell r="H6081" t="str">
            <v>7612980859696</v>
          </cell>
        </row>
        <row r="6082">
          <cell r="A6082" t="str">
            <v>115.0254.709</v>
          </cell>
          <cell r="B6082" t="str">
            <v>Tap Maris nozzle side HP SS Optics</v>
          </cell>
          <cell r="C6082" t="str">
            <v>301712</v>
          </cell>
          <cell r="D6082" t="str">
            <v>FRANKE</v>
          </cell>
          <cell r="E6082" t="str">
            <v>115.660</v>
          </cell>
          <cell r="F6082">
            <v>133.38999999999999</v>
          </cell>
          <cell r="G6082" t="str">
            <v>IT</v>
          </cell>
          <cell r="H6082" t="str">
            <v>7612980881086</v>
          </cell>
        </row>
        <row r="6083">
          <cell r="A6083" t="str">
            <v>115.0254.711</v>
          </cell>
          <cell r="B6083" t="str">
            <v>Tap Maris spout side HP SS Optics</v>
          </cell>
          <cell r="C6083" t="str">
            <v>301713</v>
          </cell>
          <cell r="D6083" t="str">
            <v>FRANKE</v>
          </cell>
          <cell r="E6083" t="str">
            <v>115.660</v>
          </cell>
          <cell r="F6083">
            <v>79.72</v>
          </cell>
          <cell r="G6083" t="str">
            <v>IT</v>
          </cell>
          <cell r="H6083" t="str">
            <v>7612980881093</v>
          </cell>
        </row>
        <row r="6084">
          <cell r="A6084" t="str">
            <v>115.0255.604</v>
          </cell>
          <cell r="B6084" t="str">
            <v>Tap D-Flux spout top HP chrome</v>
          </cell>
          <cell r="C6084" t="str">
            <v>301345</v>
          </cell>
          <cell r="D6084" t="str">
            <v>FRANKE</v>
          </cell>
          <cell r="E6084" t="str">
            <v>115.660</v>
          </cell>
          <cell r="F6084">
            <v>131.94</v>
          </cell>
          <cell r="G6084" t="str">
            <v>IT</v>
          </cell>
          <cell r="H6084" t="str">
            <v>7612980885824</v>
          </cell>
        </row>
        <row r="6085">
          <cell r="A6085" t="str">
            <v>115.0255.605</v>
          </cell>
          <cell r="B6085" t="str">
            <v>Tap D-Flux spout top HP black</v>
          </cell>
          <cell r="C6085" t="str">
            <v>301346</v>
          </cell>
          <cell r="D6085" t="str">
            <v>FRANKE</v>
          </cell>
          <cell r="E6085" t="str">
            <v>115.660</v>
          </cell>
          <cell r="F6085">
            <v>131.94</v>
          </cell>
          <cell r="G6085" t="str">
            <v>IT</v>
          </cell>
          <cell r="H6085" t="str">
            <v>7612980885831</v>
          </cell>
        </row>
        <row r="6086">
          <cell r="A6086" t="str">
            <v>115.0255.606</v>
          </cell>
          <cell r="B6086" t="str">
            <v>Tap D-Flux spout top HP white</v>
          </cell>
          <cell r="C6086" t="str">
            <v>301347</v>
          </cell>
          <cell r="D6086" t="str">
            <v>FRANKE</v>
          </cell>
          <cell r="E6086" t="str">
            <v>115.660</v>
          </cell>
          <cell r="F6086">
            <v>131.94</v>
          </cell>
          <cell r="G6086" t="str">
            <v>IT</v>
          </cell>
          <cell r="H6086" t="str">
            <v>7612980885848</v>
          </cell>
        </row>
        <row r="6087">
          <cell r="A6087" t="str">
            <v>115.0259.973</v>
          </cell>
          <cell r="B6087" t="str">
            <v>Tap Sinos spout side HP CHR</v>
          </cell>
          <cell r="C6087" t="str">
            <v>301716</v>
          </cell>
          <cell r="D6087" t="str">
            <v>FRANKE</v>
          </cell>
          <cell r="E6087" t="str">
            <v>115.660</v>
          </cell>
          <cell r="F6087">
            <v>72.13</v>
          </cell>
          <cell r="G6087" t="str">
            <v>IT</v>
          </cell>
          <cell r="H6087" t="str">
            <v>7612980918294</v>
          </cell>
        </row>
        <row r="6088">
          <cell r="A6088" t="str">
            <v>115.0259.974</v>
          </cell>
          <cell r="B6088" t="str">
            <v>Tap Sinos Spout side HP SS optics</v>
          </cell>
          <cell r="C6088" t="str">
            <v>301717</v>
          </cell>
          <cell r="D6088" t="str">
            <v>FRANKE</v>
          </cell>
          <cell r="E6088" t="str">
            <v>115.660</v>
          </cell>
          <cell r="F6088">
            <v>92.25</v>
          </cell>
          <cell r="G6088" t="str">
            <v>IT</v>
          </cell>
          <cell r="H6088" t="str">
            <v>7612980918300</v>
          </cell>
        </row>
        <row r="6089">
          <cell r="A6089" t="str">
            <v>115.0259.975</v>
          </cell>
          <cell r="B6089" t="str">
            <v>Tap Sinos nozzle side HP CHR</v>
          </cell>
          <cell r="C6089" t="str">
            <v>301714</v>
          </cell>
          <cell r="D6089" t="str">
            <v>FRANKE</v>
          </cell>
          <cell r="E6089" t="str">
            <v>115.660</v>
          </cell>
          <cell r="F6089">
            <v>90.34</v>
          </cell>
          <cell r="G6089" t="str">
            <v>IT</v>
          </cell>
          <cell r="H6089" t="str">
            <v>7612980918317</v>
          </cell>
        </row>
        <row r="6090">
          <cell r="A6090" t="str">
            <v>115.0259.976</v>
          </cell>
          <cell r="B6090" t="str">
            <v>Tap Sinos nozzle side HP SS optics</v>
          </cell>
          <cell r="C6090" t="str">
            <v>301715</v>
          </cell>
          <cell r="D6090" t="str">
            <v>FRANKE</v>
          </cell>
          <cell r="E6090" t="str">
            <v>115.660</v>
          </cell>
          <cell r="F6090">
            <v>117.03</v>
          </cell>
          <cell r="G6090" t="str">
            <v>IT</v>
          </cell>
          <cell r="H6090" t="str">
            <v>7612980918324</v>
          </cell>
        </row>
        <row r="6091">
          <cell r="A6091" t="str">
            <v>115.0260.562</v>
          </cell>
          <cell r="B6091" t="str">
            <v>Tap Sinos nozzle side HP chrome</v>
          </cell>
          <cell r="C6091" t="str">
            <v/>
          </cell>
          <cell r="D6091" t="str">
            <v>FRANKE</v>
          </cell>
          <cell r="E6091" t="str">
            <v>115.660</v>
          </cell>
          <cell r="F6091">
            <v>77.349999999999994</v>
          </cell>
          <cell r="G6091" t="str">
            <v>IT</v>
          </cell>
          <cell r="H6091" t="str">
            <v>7612980920860</v>
          </cell>
        </row>
        <row r="6092">
          <cell r="A6092" t="str">
            <v>115.0260.563</v>
          </cell>
          <cell r="B6092" t="str">
            <v>Tap Sinos nozzle side HP SS-finish</v>
          </cell>
          <cell r="C6092" t="str">
            <v/>
          </cell>
          <cell r="D6092" t="str">
            <v>FRANKE</v>
          </cell>
          <cell r="E6092" t="str">
            <v>115.660</v>
          </cell>
          <cell r="F6092">
            <v>90.64</v>
          </cell>
          <cell r="G6092" t="str">
            <v>IT</v>
          </cell>
          <cell r="H6092" t="str">
            <v>7612980920877</v>
          </cell>
        </row>
        <row r="6093">
          <cell r="A6093" t="str">
            <v>115.0260.566</v>
          </cell>
          <cell r="B6093" t="str">
            <v>Tap Sinos spout side HP chrome</v>
          </cell>
          <cell r="C6093" t="str">
            <v/>
          </cell>
          <cell r="D6093" t="str">
            <v>FRANKE</v>
          </cell>
          <cell r="E6093" t="str">
            <v>115.660</v>
          </cell>
          <cell r="F6093">
            <v>69.41</v>
          </cell>
          <cell r="G6093" t="str">
            <v>IT</v>
          </cell>
          <cell r="H6093" t="str">
            <v>7612980920884</v>
          </cell>
        </row>
        <row r="6094">
          <cell r="A6094" t="str">
            <v>115.0260.567</v>
          </cell>
          <cell r="B6094" t="str">
            <v>Tap Sinos spout side HP SS-finish</v>
          </cell>
          <cell r="C6094" t="str">
            <v/>
          </cell>
          <cell r="D6094" t="str">
            <v>FRANKE</v>
          </cell>
          <cell r="E6094" t="str">
            <v>115.660</v>
          </cell>
          <cell r="F6094">
            <v>89.67</v>
          </cell>
          <cell r="G6094" t="str">
            <v>IT</v>
          </cell>
          <cell r="H6094" t="str">
            <v>7612980920891</v>
          </cell>
        </row>
        <row r="6095">
          <cell r="A6095" t="str">
            <v>115.0263.178</v>
          </cell>
          <cell r="B6095" t="str">
            <v>Tap Maris nozzle side HP chrome</v>
          </cell>
          <cell r="C6095" t="str">
            <v/>
          </cell>
          <cell r="D6095" t="str">
            <v>FRANKE</v>
          </cell>
          <cell r="E6095" t="str">
            <v>115.660</v>
          </cell>
          <cell r="F6095">
            <v>0</v>
          </cell>
          <cell r="G6095" t="str">
            <v/>
          </cell>
          <cell r="H6095" t="str">
            <v>7612980937738</v>
          </cell>
        </row>
        <row r="6096">
          <cell r="A6096" t="str">
            <v>115.0266.023</v>
          </cell>
          <cell r="B6096" t="str">
            <v>Tap Grammy spray side HP chrome</v>
          </cell>
          <cell r="C6096" t="str">
            <v>301726</v>
          </cell>
          <cell r="D6096" t="str">
            <v>FRANKE</v>
          </cell>
          <cell r="E6096" t="str">
            <v>115.680</v>
          </cell>
          <cell r="F6096">
            <v>79</v>
          </cell>
          <cell r="G6096" t="str">
            <v>IT</v>
          </cell>
          <cell r="H6096" t="str">
            <v>7612980955183</v>
          </cell>
        </row>
        <row r="6097">
          <cell r="A6097" t="str">
            <v>115.0266.026</v>
          </cell>
          <cell r="B6097" t="str">
            <v>Tap Grammy pull-out side HP brushed nick</v>
          </cell>
          <cell r="C6097" t="str">
            <v>301727</v>
          </cell>
          <cell r="D6097" t="str">
            <v>FRANKE</v>
          </cell>
          <cell r="E6097" t="str">
            <v>115.680</v>
          </cell>
          <cell r="F6097">
            <v>89</v>
          </cell>
          <cell r="G6097" t="str">
            <v>IT</v>
          </cell>
          <cell r="H6097" t="str">
            <v>7612980955213</v>
          </cell>
        </row>
        <row r="6098">
          <cell r="A6098" t="str">
            <v>115.0266.030</v>
          </cell>
          <cell r="B6098" t="str">
            <v>Tap Babil semi-pro side HP chrome</v>
          </cell>
          <cell r="C6098" t="str">
            <v>301734</v>
          </cell>
          <cell r="D6098" t="str">
            <v>FRANKE</v>
          </cell>
          <cell r="E6098" t="str">
            <v>115.660</v>
          </cell>
          <cell r="F6098">
            <v>127.8</v>
          </cell>
          <cell r="G6098" t="str">
            <v>IT</v>
          </cell>
          <cell r="H6098" t="str">
            <v>7612980955244</v>
          </cell>
        </row>
        <row r="6099">
          <cell r="A6099" t="str">
            <v>115.0266.051</v>
          </cell>
          <cell r="B6099" t="str">
            <v>Tap Babil semi-pro side HP brushed nicke</v>
          </cell>
          <cell r="C6099" t="str">
            <v>301735</v>
          </cell>
          <cell r="D6099" t="str">
            <v>FRANKE</v>
          </cell>
          <cell r="E6099" t="str">
            <v>115.660</v>
          </cell>
          <cell r="F6099">
            <v>163.72</v>
          </cell>
          <cell r="G6099" t="str">
            <v>IT</v>
          </cell>
          <cell r="H6099" t="str">
            <v>7612980955251</v>
          </cell>
        </row>
        <row r="6100">
          <cell r="A6100" t="str">
            <v>115.0278.244</v>
          </cell>
          <cell r="B6100" t="str">
            <v>Tap Rinsos spray top HP chrome</v>
          </cell>
          <cell r="C6100" t="str">
            <v>301718</v>
          </cell>
          <cell r="D6100" t="str">
            <v>FRANKE</v>
          </cell>
          <cell r="E6100" t="str">
            <v>115.645</v>
          </cell>
          <cell r="F6100">
            <v>43.57</v>
          </cell>
          <cell r="G6100" t="str">
            <v>IT</v>
          </cell>
          <cell r="H6100" t="str">
            <v>7612981020231</v>
          </cell>
        </row>
        <row r="6101">
          <cell r="A6101" t="str">
            <v>115.0278.245</v>
          </cell>
          <cell r="B6101" t="str">
            <v>Tap Rinsos spout top HP chrome</v>
          </cell>
          <cell r="C6101" t="str">
            <v>301719</v>
          </cell>
          <cell r="D6101" t="str">
            <v>FRANKE</v>
          </cell>
          <cell r="E6101" t="str">
            <v>115.645</v>
          </cell>
          <cell r="F6101">
            <v>34.51</v>
          </cell>
          <cell r="G6101" t="str">
            <v>IT</v>
          </cell>
          <cell r="H6101" t="str">
            <v>7612981020248</v>
          </cell>
        </row>
        <row r="6102">
          <cell r="A6102" t="str">
            <v>115.0278.246</v>
          </cell>
          <cell r="B6102" t="str">
            <v>Tap Fox spray side HP CHR</v>
          </cell>
          <cell r="C6102" t="str">
            <v>301720</v>
          </cell>
          <cell r="D6102" t="str">
            <v>FRANKE</v>
          </cell>
          <cell r="E6102" t="str">
            <v>115.645</v>
          </cell>
          <cell r="F6102">
            <v>72.510000000000005</v>
          </cell>
          <cell r="G6102" t="str">
            <v>IT</v>
          </cell>
          <cell r="H6102" t="str">
            <v>7612981020255</v>
          </cell>
        </row>
        <row r="6103">
          <cell r="A6103" t="str">
            <v>115.0278.247</v>
          </cell>
          <cell r="B6103" t="str">
            <v>Tap Fox spray side HP SS optics</v>
          </cell>
          <cell r="C6103" t="str">
            <v>301721</v>
          </cell>
          <cell r="D6103" t="str">
            <v>FRANKE</v>
          </cell>
          <cell r="E6103" t="str">
            <v>115.645</v>
          </cell>
          <cell r="F6103">
            <v>73.44</v>
          </cell>
          <cell r="G6103" t="str">
            <v>IT</v>
          </cell>
          <cell r="H6103" t="str">
            <v>7612981020262</v>
          </cell>
        </row>
        <row r="6104">
          <cell r="A6104" t="str">
            <v>115.0278.300</v>
          </cell>
          <cell r="B6104" t="str">
            <v>Tap Argos Eco spray top HP chrome</v>
          </cell>
          <cell r="C6104" t="str">
            <v>301732</v>
          </cell>
          <cell r="D6104" t="str">
            <v>FRANKE</v>
          </cell>
          <cell r="E6104" t="str">
            <v>115.645</v>
          </cell>
          <cell r="F6104">
            <v>84.36</v>
          </cell>
          <cell r="G6104" t="str">
            <v>IT</v>
          </cell>
          <cell r="H6104" t="str">
            <v>7612981020903</v>
          </cell>
        </row>
        <row r="6105">
          <cell r="A6105" t="str">
            <v>115.0278.583</v>
          </cell>
          <cell r="B6105" t="str">
            <v>Tap Logik nozzle side HP chrome</v>
          </cell>
          <cell r="C6105" t="str">
            <v>301722</v>
          </cell>
          <cell r="D6105" t="str">
            <v>FRANKE</v>
          </cell>
          <cell r="E6105" t="str">
            <v>115.660</v>
          </cell>
          <cell r="F6105">
            <v>82.15</v>
          </cell>
          <cell r="G6105" t="str">
            <v>IT</v>
          </cell>
          <cell r="H6105" t="str">
            <v>7612981022075</v>
          </cell>
        </row>
        <row r="6106">
          <cell r="A6106" t="str">
            <v>115.0278.584</v>
          </cell>
          <cell r="B6106" t="str">
            <v>Tap Logik nozzle side HP SS-finish</v>
          </cell>
          <cell r="C6106" t="str">
            <v>301723</v>
          </cell>
          <cell r="D6106" t="str">
            <v>FRANKE</v>
          </cell>
          <cell r="E6106" t="str">
            <v>115.660</v>
          </cell>
          <cell r="F6106">
            <v>110</v>
          </cell>
          <cell r="G6106" t="str">
            <v>IT</v>
          </cell>
          <cell r="H6106" t="str">
            <v>7612981022082</v>
          </cell>
        </row>
        <row r="6107">
          <cell r="A6107" t="str">
            <v>115.0278.585</v>
          </cell>
          <cell r="B6107" t="str">
            <v>Tap Evos nozzle side HP SS-finish</v>
          </cell>
          <cell r="C6107" t="str">
            <v>301724</v>
          </cell>
          <cell r="D6107" t="str">
            <v>FRANKE</v>
          </cell>
          <cell r="E6107" t="str">
            <v>115.660</v>
          </cell>
          <cell r="F6107">
            <v>126.42</v>
          </cell>
          <cell r="G6107" t="str">
            <v>IT</v>
          </cell>
          <cell r="H6107" t="str">
            <v>7612981022099</v>
          </cell>
        </row>
        <row r="6108">
          <cell r="A6108" t="str">
            <v>115.0278.586</v>
          </cell>
          <cell r="B6108" t="str">
            <v>Tap Evos spout side HP SS-finish</v>
          </cell>
          <cell r="C6108" t="str">
            <v>301725</v>
          </cell>
          <cell r="D6108" t="str">
            <v>FRANKE</v>
          </cell>
          <cell r="E6108" t="str">
            <v>115.660</v>
          </cell>
          <cell r="F6108">
            <v>108.21</v>
          </cell>
          <cell r="G6108" t="str">
            <v>IT</v>
          </cell>
          <cell r="H6108" t="str">
            <v>7612981022105</v>
          </cell>
        </row>
        <row r="6109">
          <cell r="A6109" t="str">
            <v>115.0278.587</v>
          </cell>
          <cell r="B6109" t="str">
            <v>Tap Maris nozzle side HP chrome/GCoffee</v>
          </cell>
          <cell r="C6109" t="str">
            <v>301728</v>
          </cell>
          <cell r="D6109" t="str">
            <v>FRANKE</v>
          </cell>
          <cell r="E6109" t="str">
            <v>115.660</v>
          </cell>
          <cell r="F6109">
            <v>130.16</v>
          </cell>
          <cell r="G6109" t="str">
            <v>IT</v>
          </cell>
          <cell r="H6109" t="str">
            <v>7612981022211</v>
          </cell>
        </row>
        <row r="6110">
          <cell r="A6110" t="str">
            <v>115.0278.588</v>
          </cell>
          <cell r="B6110" t="str">
            <v>Tap Maris spout side HP chrome/GCoffee</v>
          </cell>
          <cell r="C6110" t="str">
            <v>301729</v>
          </cell>
          <cell r="D6110" t="str">
            <v>FRANKE</v>
          </cell>
          <cell r="E6110" t="str">
            <v>115.660</v>
          </cell>
          <cell r="F6110">
            <v>77.790000000000006</v>
          </cell>
          <cell r="G6110" t="str">
            <v>IT</v>
          </cell>
          <cell r="H6110" t="str">
            <v>7612981022228</v>
          </cell>
        </row>
        <row r="6111">
          <cell r="A6111" t="str">
            <v>115.0290.408</v>
          </cell>
          <cell r="B6111" t="str">
            <v>Tap Fox spout side HP CHR FBN</v>
          </cell>
          <cell r="C6111" t="str">
            <v>301337</v>
          </cell>
          <cell r="D6111" t="str">
            <v>FRANKE</v>
          </cell>
          <cell r="E6111" t="str">
            <v>115.645</v>
          </cell>
          <cell r="F6111">
            <v>43.33</v>
          </cell>
          <cell r="G6111" t="str">
            <v>IT</v>
          </cell>
          <cell r="H6111" t="str">
            <v>7612981073626</v>
          </cell>
        </row>
        <row r="6112">
          <cell r="A6112" t="str">
            <v>115.0295.182</v>
          </cell>
          <cell r="B6112" t="str">
            <v>Tap Flexus-S semi-pro side HP chrome</v>
          </cell>
          <cell r="C6112" t="str">
            <v>301731</v>
          </cell>
          <cell r="D6112" t="str">
            <v>FRANKE</v>
          </cell>
          <cell r="E6112" t="str">
            <v>115.660</v>
          </cell>
          <cell r="F6112">
            <v>67.88</v>
          </cell>
          <cell r="G6112" t="str">
            <v>IT</v>
          </cell>
          <cell r="H6112" t="str">
            <v>7612981111908</v>
          </cell>
        </row>
        <row r="6113">
          <cell r="A6113" t="str">
            <v>115.0296.325</v>
          </cell>
          <cell r="B6113" t="str">
            <v>Tap Argos Eco Care spray top HP chrome</v>
          </cell>
          <cell r="C6113" t="str">
            <v>301733</v>
          </cell>
          <cell r="D6113" t="str">
            <v>FRANKE</v>
          </cell>
          <cell r="E6113" t="str">
            <v>115.645</v>
          </cell>
          <cell r="F6113">
            <v>93.83</v>
          </cell>
          <cell r="G6113" t="str">
            <v>IT</v>
          </cell>
          <cell r="H6113" t="str">
            <v>7612981114206</v>
          </cell>
        </row>
        <row r="6114">
          <cell r="A6114" t="str">
            <v>115.0307.869</v>
          </cell>
          <cell r="B6114" t="str">
            <v>Tap EVE Nozzle Side HP SS light A190</v>
          </cell>
          <cell r="C6114" t="str">
            <v>10121102700FL</v>
          </cell>
          <cell r="D6114" t="str">
            <v>KWC</v>
          </cell>
          <cell r="E6114" t="str">
            <v>115.059</v>
          </cell>
          <cell r="F6114">
            <v>281.97000000000003</v>
          </cell>
          <cell r="G6114" t="str">
            <v>CH</v>
          </cell>
          <cell r="H6114" t="str">
            <v>7612158378806</v>
          </cell>
        </row>
        <row r="6115">
          <cell r="A6115" t="str">
            <v>115.0307.892</v>
          </cell>
          <cell r="B6115" t="str">
            <v>Tap EVE Nozzle Side HP Chrome A190</v>
          </cell>
          <cell r="C6115" t="str">
            <v>10111102000FL</v>
          </cell>
          <cell r="D6115" t="str">
            <v>KWC</v>
          </cell>
          <cell r="E6115" t="str">
            <v>115.059</v>
          </cell>
          <cell r="F6115">
            <v>177.92</v>
          </cell>
          <cell r="G6115" t="str">
            <v>CH</v>
          </cell>
          <cell r="H6115" t="str">
            <v>7612158378837</v>
          </cell>
        </row>
        <row r="6116">
          <cell r="A6116" t="str">
            <v>115.0307.893</v>
          </cell>
          <cell r="B6116" t="str">
            <v>Tap EVE Nozzle Side HP SS A190</v>
          </cell>
          <cell r="C6116" t="str">
            <v>10111102700FL</v>
          </cell>
          <cell r="D6116" t="str">
            <v>KWC</v>
          </cell>
          <cell r="E6116" t="str">
            <v>115.059</v>
          </cell>
          <cell r="F6116">
            <v>221.24</v>
          </cell>
          <cell r="G6116" t="str">
            <v>CH</v>
          </cell>
          <cell r="H6116" t="str">
            <v>7612158378820</v>
          </cell>
        </row>
        <row r="6117">
          <cell r="A6117" t="str">
            <v>115.0307.894</v>
          </cell>
          <cell r="B6117" t="str">
            <v>Tap EVE Nozzle Side HP Chrome light A190</v>
          </cell>
          <cell r="C6117" t="str">
            <v>10121102000FL</v>
          </cell>
          <cell r="D6117" t="str">
            <v>KWC</v>
          </cell>
          <cell r="E6117" t="str">
            <v>115.059</v>
          </cell>
          <cell r="F6117">
            <v>238.58</v>
          </cell>
          <cell r="G6117" t="str">
            <v>CH</v>
          </cell>
          <cell r="H6117" t="str">
            <v>7612158378813</v>
          </cell>
        </row>
        <row r="6118">
          <cell r="A6118" t="str">
            <v>115.0307.902</v>
          </cell>
          <cell r="B6118" t="str">
            <v>Tap SAROS noozle side HP chrome A250</v>
          </cell>
          <cell r="C6118" t="str">
            <v>10181003000FL</v>
          </cell>
          <cell r="D6118" t="str">
            <v>KWC</v>
          </cell>
          <cell r="E6118" t="str">
            <v>115.066</v>
          </cell>
          <cell r="F6118">
            <v>148.02000000000001</v>
          </cell>
          <cell r="G6118" t="str">
            <v>CH</v>
          </cell>
          <cell r="H6118" t="str">
            <v>7612158424695</v>
          </cell>
        </row>
        <row r="6119">
          <cell r="A6119" t="str">
            <v>115.0307.903</v>
          </cell>
          <cell r="B6119" t="str">
            <v>Tap SAROS noozle side HP chrome A180</v>
          </cell>
          <cell r="C6119" t="str">
            <v>10181002000FL</v>
          </cell>
          <cell r="D6119" t="str">
            <v>KWC</v>
          </cell>
          <cell r="E6119" t="str">
            <v>115.066</v>
          </cell>
          <cell r="F6119">
            <v>148.02000000000001</v>
          </cell>
          <cell r="G6119" t="str">
            <v>CH</v>
          </cell>
          <cell r="H6119" t="str">
            <v>7612158425982</v>
          </cell>
        </row>
        <row r="6120">
          <cell r="A6120" t="str">
            <v>115.0307.905</v>
          </cell>
          <cell r="B6120" t="str">
            <v>Tap ONO Semi-Prof Top HP Chrome</v>
          </cell>
          <cell r="C6120" t="str">
            <v>10151423000FL</v>
          </cell>
          <cell r="D6120" t="str">
            <v>KWC</v>
          </cell>
          <cell r="E6120" t="str">
            <v>115.053</v>
          </cell>
          <cell r="F6120">
            <v>411.55</v>
          </cell>
          <cell r="G6120" t="str">
            <v>CH</v>
          </cell>
          <cell r="H6120" t="str">
            <v>7612158383626</v>
          </cell>
        </row>
        <row r="6121">
          <cell r="A6121" t="str">
            <v>115.0307.911</v>
          </cell>
          <cell r="B6121" t="str">
            <v>Tap ZOE Nozzle Side HP Chrome</v>
          </cell>
          <cell r="C6121" t="str">
            <v>10201102000FL</v>
          </cell>
          <cell r="D6121" t="str">
            <v>KWC</v>
          </cell>
          <cell r="E6121" t="str">
            <v>115.070</v>
          </cell>
          <cell r="F6121">
            <v>197.41</v>
          </cell>
          <cell r="G6121" t="str">
            <v>CH</v>
          </cell>
          <cell r="H6121" t="str">
            <v>7612158427542</v>
          </cell>
        </row>
        <row r="6122">
          <cell r="A6122" t="str">
            <v>115.0307.913</v>
          </cell>
          <cell r="B6122" t="str">
            <v>Tap ZOE Nozzle Side HP Chrome light A215</v>
          </cell>
          <cell r="C6122" t="str">
            <v>10201122000FL</v>
          </cell>
          <cell r="D6122" t="str">
            <v>KWC</v>
          </cell>
          <cell r="E6122" t="str">
            <v>115.070</v>
          </cell>
          <cell r="F6122">
            <v>213.73</v>
          </cell>
          <cell r="G6122" t="str">
            <v>CH</v>
          </cell>
          <cell r="H6122" t="str">
            <v>7612158427511</v>
          </cell>
        </row>
        <row r="6123">
          <cell r="A6123" t="str">
            <v>115.0307.925</v>
          </cell>
          <cell r="B6123" t="str">
            <v>Tap ADRENA swivel Top HP Chrome</v>
          </cell>
          <cell r="C6123" t="str">
            <v>10321023000FL</v>
          </cell>
          <cell r="D6123" t="str">
            <v>KWC</v>
          </cell>
          <cell r="E6123" t="str">
            <v>115.071</v>
          </cell>
          <cell r="F6123">
            <v>73.72</v>
          </cell>
          <cell r="G6123" t="str">
            <v>CH</v>
          </cell>
          <cell r="H6123" t="str">
            <v>7612158450458</v>
          </cell>
        </row>
        <row r="6124">
          <cell r="A6124" t="str">
            <v>115.0307.926</v>
          </cell>
          <cell r="B6124" t="str">
            <v>Tap ADRENA Spray Top HP Chrome</v>
          </cell>
          <cell r="C6124" t="str">
            <v>10321033000FL</v>
          </cell>
          <cell r="D6124" t="str">
            <v>KWC</v>
          </cell>
          <cell r="E6124" t="str">
            <v>115.071</v>
          </cell>
          <cell r="F6124">
            <v>85.6</v>
          </cell>
          <cell r="G6124" t="str">
            <v>CH</v>
          </cell>
          <cell r="H6124" t="str">
            <v>7612158450335</v>
          </cell>
        </row>
        <row r="6125">
          <cell r="A6125" t="str">
            <v>115.0308.169</v>
          </cell>
          <cell r="B6125" t="str">
            <v>Tap ONO Spray Top HP SS</v>
          </cell>
          <cell r="C6125" t="str">
            <v>10151033700FL</v>
          </cell>
          <cell r="D6125" t="str">
            <v>KWC</v>
          </cell>
          <cell r="E6125" t="str">
            <v>115.053</v>
          </cell>
          <cell r="F6125">
            <v>240.39</v>
          </cell>
          <cell r="G6125" t="str">
            <v>CH</v>
          </cell>
          <cell r="H6125" t="str">
            <v>7612158377724</v>
          </cell>
        </row>
        <row r="6126">
          <cell r="A6126" t="str">
            <v>115.0308.170</v>
          </cell>
          <cell r="B6126" t="str">
            <v>Tap ONO swivel side Top HP Chrome</v>
          </cell>
          <cell r="C6126" t="str">
            <v>10151413000FL</v>
          </cell>
          <cell r="D6126" t="str">
            <v>KWC</v>
          </cell>
          <cell r="E6126" t="str">
            <v>115.053</v>
          </cell>
          <cell r="F6126">
            <v>178.01</v>
          </cell>
          <cell r="G6126" t="str">
            <v>CH</v>
          </cell>
          <cell r="H6126" t="str">
            <v>7612158383602</v>
          </cell>
        </row>
        <row r="6127">
          <cell r="A6127" t="str">
            <v>115.0308.172</v>
          </cell>
          <cell r="B6127" t="str">
            <v>Tap LUNA swivel Top HP Chrome</v>
          </cell>
          <cell r="C6127" t="str">
            <v>10211023000FL</v>
          </cell>
          <cell r="D6127" t="str">
            <v>KWC</v>
          </cell>
          <cell r="E6127" t="str">
            <v>115.089</v>
          </cell>
          <cell r="F6127">
            <v>58.64</v>
          </cell>
          <cell r="G6127" t="str">
            <v>CH</v>
          </cell>
          <cell r="H6127" t="str">
            <v>7612158383695</v>
          </cell>
        </row>
        <row r="6128">
          <cell r="A6128" t="str">
            <v>115.0308.173</v>
          </cell>
          <cell r="B6128" t="str">
            <v>Tap LUNA swivel Top LP Chrome</v>
          </cell>
          <cell r="C6128" t="str">
            <v>10215023000</v>
          </cell>
          <cell r="D6128" t="str">
            <v>KWC</v>
          </cell>
          <cell r="E6128" t="str">
            <v>115.605</v>
          </cell>
          <cell r="F6128">
            <v>67.88</v>
          </cell>
          <cell r="G6128" t="str">
            <v>CH</v>
          </cell>
          <cell r="H6128" t="str">
            <v>7612158383701</v>
          </cell>
        </row>
        <row r="6129">
          <cell r="A6129" t="str">
            <v>115.0308.174</v>
          </cell>
          <cell r="B6129" t="str">
            <v>Tap LUNA swivel Top HP Chrome DSV</v>
          </cell>
          <cell r="C6129" t="str">
            <v>10211063000FL</v>
          </cell>
          <cell r="D6129" t="str">
            <v>KWC</v>
          </cell>
          <cell r="E6129" t="str">
            <v>115.605</v>
          </cell>
          <cell r="F6129">
            <v>99.3</v>
          </cell>
          <cell r="G6129" t="str">
            <v>CH</v>
          </cell>
          <cell r="H6129" t="str">
            <v>7612158383725</v>
          </cell>
        </row>
        <row r="6130">
          <cell r="A6130" t="str">
            <v>115.0308.175</v>
          </cell>
          <cell r="B6130" t="str">
            <v>Tap LUNA Spray Top HP Chrome</v>
          </cell>
          <cell r="C6130" t="str">
            <v>10211033000FL</v>
          </cell>
          <cell r="D6130" t="str">
            <v>KWC</v>
          </cell>
          <cell r="E6130" t="str">
            <v>115.089</v>
          </cell>
          <cell r="F6130">
            <v>81.58</v>
          </cell>
          <cell r="G6130" t="str">
            <v>CH</v>
          </cell>
          <cell r="H6130" t="str">
            <v>7612158383732</v>
          </cell>
        </row>
        <row r="6131">
          <cell r="A6131" t="str">
            <v>115.0308.176</v>
          </cell>
          <cell r="B6131" t="str">
            <v>Tap LUNA Spray Top LP Chrome</v>
          </cell>
          <cell r="C6131" t="str">
            <v>10215033000</v>
          </cell>
          <cell r="D6131" t="str">
            <v>KWC</v>
          </cell>
          <cell r="E6131" t="str">
            <v>115.605</v>
          </cell>
          <cell r="F6131">
            <v>96.83</v>
          </cell>
          <cell r="G6131" t="str">
            <v>CH</v>
          </cell>
          <cell r="H6131" t="str">
            <v>7612158383749</v>
          </cell>
        </row>
        <row r="6132">
          <cell r="A6132" t="str">
            <v>115.0308.177</v>
          </cell>
          <cell r="B6132" t="str">
            <v>Tap ONO Spray Top HP Chrome</v>
          </cell>
          <cell r="C6132" t="str">
            <v>10151033000FL</v>
          </cell>
          <cell r="D6132" t="str">
            <v>KWC</v>
          </cell>
          <cell r="E6132" t="str">
            <v>115.053</v>
          </cell>
          <cell r="F6132">
            <v>209.92</v>
          </cell>
          <cell r="G6132" t="str">
            <v>CH</v>
          </cell>
          <cell r="H6132" t="str">
            <v>7612158383961</v>
          </cell>
        </row>
        <row r="6133">
          <cell r="A6133" t="str">
            <v>115.0308.178</v>
          </cell>
          <cell r="B6133" t="str">
            <v>Tap ONO wall remote HP Chrome A175</v>
          </cell>
          <cell r="C6133" t="str">
            <v>11152033000</v>
          </cell>
          <cell r="D6133" t="str">
            <v>KWC</v>
          </cell>
          <cell r="E6133" t="str">
            <v>615.053</v>
          </cell>
          <cell r="F6133">
            <v>192.16</v>
          </cell>
          <cell r="G6133" t="str">
            <v>CH</v>
          </cell>
          <cell r="H6133" t="str">
            <v>7612158406301</v>
          </cell>
        </row>
        <row r="6134">
          <cell r="A6134" t="str">
            <v>115.0308.179</v>
          </cell>
          <cell r="B6134" t="str">
            <v>Tap ONO wall remote HP Chrome A225</v>
          </cell>
          <cell r="C6134" t="str">
            <v>11152034000</v>
          </cell>
          <cell r="D6134" t="str">
            <v>KWC</v>
          </cell>
          <cell r="E6134" t="str">
            <v>615.053</v>
          </cell>
          <cell r="F6134">
            <v>214.17</v>
          </cell>
          <cell r="G6134" t="str">
            <v>CH</v>
          </cell>
          <cell r="H6134" t="str">
            <v>7612158406318</v>
          </cell>
        </row>
        <row r="6135">
          <cell r="A6135" t="str">
            <v>115.0308.180</v>
          </cell>
          <cell r="B6135" t="str">
            <v>Tap EVE Nozzle Side HP Chrome light A225</v>
          </cell>
          <cell r="C6135" t="str">
            <v>10121103000FL</v>
          </cell>
          <cell r="D6135" t="str">
            <v>KWC</v>
          </cell>
          <cell r="E6135" t="str">
            <v>115.059</v>
          </cell>
          <cell r="F6135">
            <v>205.68</v>
          </cell>
          <cell r="G6135" t="str">
            <v>CH</v>
          </cell>
          <cell r="H6135" t="str">
            <v>7612158371944</v>
          </cell>
        </row>
        <row r="6136">
          <cell r="A6136" t="str">
            <v>115.0308.181</v>
          </cell>
          <cell r="B6136" t="str">
            <v>Tap EVE Nozzle Side HP Chrome A225</v>
          </cell>
          <cell r="C6136" t="str">
            <v>10111103000FL</v>
          </cell>
          <cell r="D6136" t="str">
            <v>KWC</v>
          </cell>
          <cell r="E6136" t="str">
            <v>115.059</v>
          </cell>
          <cell r="F6136">
            <v>177.92</v>
          </cell>
          <cell r="G6136" t="str">
            <v>CH</v>
          </cell>
          <cell r="H6136" t="str">
            <v>7612158371951</v>
          </cell>
        </row>
        <row r="6137">
          <cell r="A6137" t="str">
            <v>115.0308.182</v>
          </cell>
          <cell r="B6137" t="str">
            <v>Tap EVE Nozzle Side HP SS light A225</v>
          </cell>
          <cell r="C6137" t="str">
            <v>10121103700FL</v>
          </cell>
          <cell r="D6137" t="str">
            <v>KWC</v>
          </cell>
          <cell r="E6137" t="str">
            <v>115.059</v>
          </cell>
          <cell r="F6137">
            <v>281.97000000000003</v>
          </cell>
          <cell r="G6137" t="str">
            <v>CH</v>
          </cell>
          <cell r="H6137" t="str">
            <v>7612158373917</v>
          </cell>
        </row>
        <row r="6138">
          <cell r="A6138" t="str">
            <v>115.0308.183</v>
          </cell>
          <cell r="B6138" t="str">
            <v>Tap EVE Nozzle Side HP SS A225</v>
          </cell>
          <cell r="C6138" t="str">
            <v>10111103700FL</v>
          </cell>
          <cell r="D6138" t="str">
            <v>KWC</v>
          </cell>
          <cell r="E6138" t="str">
            <v>115.059</v>
          </cell>
          <cell r="F6138">
            <v>221.24</v>
          </cell>
          <cell r="G6138" t="str">
            <v>CH</v>
          </cell>
          <cell r="H6138" t="str">
            <v>7612158373924</v>
          </cell>
        </row>
        <row r="6139">
          <cell r="A6139" t="str">
            <v>115.0308.184</v>
          </cell>
          <cell r="B6139" t="str">
            <v>Tap ONO swivel Top HP SS</v>
          </cell>
          <cell r="C6139" t="str">
            <v>10151023700FL</v>
          </cell>
          <cell r="D6139" t="str">
            <v>KWC</v>
          </cell>
          <cell r="E6139" t="str">
            <v>115.053</v>
          </cell>
          <cell r="F6139">
            <v>192.3</v>
          </cell>
          <cell r="G6139" t="str">
            <v>CH</v>
          </cell>
          <cell r="H6139" t="str">
            <v>7612158377762</v>
          </cell>
        </row>
        <row r="6140">
          <cell r="A6140" t="str">
            <v>115.0308.185</v>
          </cell>
          <cell r="B6140" t="str">
            <v>Tap ONO Nozzle Side HP SS</v>
          </cell>
          <cell r="C6140" t="str">
            <v>10151102700FL</v>
          </cell>
          <cell r="D6140" t="str">
            <v>KWC</v>
          </cell>
          <cell r="E6140" t="str">
            <v>115.053</v>
          </cell>
          <cell r="F6140">
            <v>230.75</v>
          </cell>
          <cell r="G6140" t="str">
            <v>CH</v>
          </cell>
          <cell r="H6140" t="str">
            <v>7612158377793</v>
          </cell>
        </row>
        <row r="6141">
          <cell r="A6141" t="str">
            <v>115.0308.190</v>
          </cell>
          <cell r="B6141" t="str">
            <v>Tap ONO swivel Top HP Chrome</v>
          </cell>
          <cell r="C6141" t="str">
            <v>10151023000FL</v>
          </cell>
          <cell r="D6141" t="str">
            <v>KWC</v>
          </cell>
          <cell r="E6141" t="str">
            <v>115.053</v>
          </cell>
          <cell r="F6141">
            <v>167.96</v>
          </cell>
          <cell r="G6141" t="str">
            <v>CH</v>
          </cell>
          <cell r="H6141" t="str">
            <v>7612158383992</v>
          </cell>
        </row>
        <row r="6142">
          <cell r="A6142" t="str">
            <v>115.0308.191</v>
          </cell>
          <cell r="B6142" t="str">
            <v>Tap ONO Nozzle Side HP Chrome</v>
          </cell>
          <cell r="C6142" t="str">
            <v>10151102000FL</v>
          </cell>
          <cell r="D6142" t="str">
            <v>KWC</v>
          </cell>
          <cell r="E6142" t="str">
            <v>115.053</v>
          </cell>
          <cell r="F6142">
            <v>197.56</v>
          </cell>
          <cell r="G6142" t="str">
            <v>CH</v>
          </cell>
          <cell r="H6142" t="str">
            <v>7612158384029</v>
          </cell>
        </row>
        <row r="6143">
          <cell r="A6143" t="str">
            <v>115.0308.192</v>
          </cell>
          <cell r="B6143" t="str">
            <v>Tap ONO Spray Side HP Chrome</v>
          </cell>
          <cell r="C6143" t="str">
            <v>10151003000FL</v>
          </cell>
          <cell r="D6143" t="str">
            <v>KWC</v>
          </cell>
          <cell r="E6143" t="str">
            <v>115.053</v>
          </cell>
          <cell r="F6143">
            <v>214.32</v>
          </cell>
          <cell r="G6143" t="str">
            <v>CH</v>
          </cell>
          <cell r="H6143" t="str">
            <v>7612158387082</v>
          </cell>
        </row>
        <row r="6144">
          <cell r="A6144" t="str">
            <v>115.0308.193</v>
          </cell>
          <cell r="B6144" t="str">
            <v>Tap ONO swivel Side HP Chrome</v>
          </cell>
          <cell r="C6144" t="str">
            <v>10151013000FL</v>
          </cell>
          <cell r="D6144" t="str">
            <v>KWC</v>
          </cell>
          <cell r="E6144" t="str">
            <v>115.053</v>
          </cell>
          <cell r="F6144">
            <v>180.74</v>
          </cell>
          <cell r="G6144" t="str">
            <v>CH</v>
          </cell>
          <cell r="H6144" t="str">
            <v>7612158387112</v>
          </cell>
        </row>
        <row r="6145">
          <cell r="A6145" t="str">
            <v>115.0308.194</v>
          </cell>
          <cell r="B6145" t="str">
            <v>Tap ONO Nozzle remote HP Chrome</v>
          </cell>
          <cell r="C6145" t="str">
            <v>10152322000FL</v>
          </cell>
          <cell r="D6145" t="str">
            <v>KWC</v>
          </cell>
          <cell r="E6145" t="str">
            <v>115.053</v>
          </cell>
          <cell r="F6145">
            <v>211.06</v>
          </cell>
          <cell r="G6145" t="str">
            <v>CH</v>
          </cell>
          <cell r="H6145" t="str">
            <v>7612158406882</v>
          </cell>
        </row>
        <row r="6146">
          <cell r="A6146" t="str">
            <v>115.0308.195</v>
          </cell>
          <cell r="B6146" t="str">
            <v>Tap ONO Semi-Prof Side HP Chrome 2H</v>
          </cell>
          <cell r="C6146" t="str">
            <v>10152423000FL</v>
          </cell>
          <cell r="D6146" t="str">
            <v>KWC</v>
          </cell>
          <cell r="E6146" t="str">
            <v>115.053</v>
          </cell>
          <cell r="F6146">
            <v>469.05</v>
          </cell>
          <cell r="G6146" t="str">
            <v>CH</v>
          </cell>
          <cell r="H6146" t="str">
            <v>7612158406899</v>
          </cell>
        </row>
        <row r="6147">
          <cell r="A6147" t="str">
            <v>115.0308.196</v>
          </cell>
          <cell r="B6147" t="str">
            <v>Tap ONO swivel remote HP Chrome</v>
          </cell>
          <cell r="C6147" t="str">
            <v>10152413000FL</v>
          </cell>
          <cell r="D6147" t="str">
            <v>KWC</v>
          </cell>
          <cell r="E6147" t="str">
            <v>115.053</v>
          </cell>
          <cell r="F6147">
            <v>234.36</v>
          </cell>
          <cell r="G6147" t="str">
            <v>CH</v>
          </cell>
          <cell r="H6147" t="str">
            <v>7612158406905</v>
          </cell>
        </row>
        <row r="6148">
          <cell r="A6148" t="str">
            <v>115.0308.197</v>
          </cell>
          <cell r="B6148" t="str">
            <v>Tap ONO Semi-Prof Side HP Chrome 3H</v>
          </cell>
          <cell r="C6148" t="str">
            <v>10153423000FL</v>
          </cell>
          <cell r="D6148" t="str">
            <v>KWC</v>
          </cell>
          <cell r="E6148" t="str">
            <v>115.053</v>
          </cell>
          <cell r="F6148">
            <v>508.09</v>
          </cell>
          <cell r="G6148" t="str">
            <v>CH</v>
          </cell>
          <cell r="H6148" t="str">
            <v>7612158406912</v>
          </cell>
        </row>
        <row r="6149">
          <cell r="A6149" t="str">
            <v>115.0308.198</v>
          </cell>
          <cell r="B6149" t="str">
            <v>Tap ONO Nozzle Top HP Chrome</v>
          </cell>
          <cell r="C6149" t="str">
            <v>10151113000FL</v>
          </cell>
          <cell r="D6149" t="str">
            <v>KWC</v>
          </cell>
          <cell r="E6149" t="str">
            <v>115.053</v>
          </cell>
          <cell r="F6149">
            <v>145.78</v>
          </cell>
          <cell r="G6149" t="str">
            <v>CH</v>
          </cell>
          <cell r="H6149" t="str">
            <v>7612158407001</v>
          </cell>
        </row>
        <row r="6150">
          <cell r="A6150" t="str">
            <v>115.0308.199</v>
          </cell>
          <cell r="B6150" t="str">
            <v>Tap ONO Nozzle Top HP SS</v>
          </cell>
          <cell r="C6150" t="str">
            <v>10151113700FL</v>
          </cell>
          <cell r="D6150" t="str">
            <v>KWC</v>
          </cell>
          <cell r="E6150" t="str">
            <v>115.053</v>
          </cell>
          <cell r="F6150">
            <v>219.04</v>
          </cell>
          <cell r="G6150" t="str">
            <v>CH</v>
          </cell>
          <cell r="H6150" t="str">
            <v>7612158407025</v>
          </cell>
        </row>
        <row r="6151">
          <cell r="A6151" t="str">
            <v>115.0308.200</v>
          </cell>
          <cell r="B6151" t="str">
            <v>Tap AVA Nozzle Top HP Chrome</v>
          </cell>
          <cell r="C6151" t="str">
            <v>10191113000FL</v>
          </cell>
          <cell r="D6151" t="str">
            <v>KWC</v>
          </cell>
          <cell r="E6151" t="str">
            <v>115.062</v>
          </cell>
          <cell r="F6151">
            <v>110.64</v>
          </cell>
          <cell r="G6151" t="str">
            <v>CH</v>
          </cell>
          <cell r="H6151" t="str">
            <v>7612158407278</v>
          </cell>
        </row>
        <row r="6152">
          <cell r="A6152" t="str">
            <v>115.0308.203</v>
          </cell>
          <cell r="B6152" t="str">
            <v>Tap EVE Nozzle Side HP White light A225</v>
          </cell>
          <cell r="C6152" t="str">
            <v>10121103150FL</v>
          </cell>
          <cell r="D6152" t="str">
            <v>KWC</v>
          </cell>
          <cell r="E6152" t="str">
            <v>115.059</v>
          </cell>
          <cell r="F6152">
            <v>281.97000000000003</v>
          </cell>
          <cell r="G6152" t="str">
            <v>CH</v>
          </cell>
          <cell r="H6152" t="str">
            <v>7612158408947</v>
          </cell>
        </row>
        <row r="6153">
          <cell r="A6153" t="str">
            <v>115.0308.204</v>
          </cell>
          <cell r="B6153" t="str">
            <v>Tap EVE Nozzle Side HP MB light A225</v>
          </cell>
          <cell r="C6153" t="str">
            <v>10121103151FL</v>
          </cell>
          <cell r="D6153" t="str">
            <v>KWC</v>
          </cell>
          <cell r="E6153" t="str">
            <v>115.059</v>
          </cell>
          <cell r="F6153">
            <v>281.97000000000003</v>
          </cell>
          <cell r="G6153" t="str">
            <v>CH</v>
          </cell>
          <cell r="H6153" t="str">
            <v>7612158408954</v>
          </cell>
        </row>
        <row r="6154">
          <cell r="A6154" t="str">
            <v>115.0308.205</v>
          </cell>
          <cell r="B6154" t="str">
            <v>Tap AVA wall remote HP Chrome A175</v>
          </cell>
          <cell r="C6154" t="str">
            <v>11192033000</v>
          </cell>
          <cell r="D6154" t="str">
            <v>KWC</v>
          </cell>
          <cell r="E6154" t="str">
            <v>615.062</v>
          </cell>
          <cell r="F6154">
            <v>114.64</v>
          </cell>
          <cell r="G6154" t="str">
            <v>CH</v>
          </cell>
          <cell r="H6154" t="str">
            <v>7612158409111</v>
          </cell>
        </row>
        <row r="6155">
          <cell r="A6155" t="str">
            <v>115.0308.206</v>
          </cell>
          <cell r="B6155" t="str">
            <v>Tap AVA wall remote HP Chrome A225</v>
          </cell>
          <cell r="C6155" t="str">
            <v>11192034000</v>
          </cell>
          <cell r="D6155" t="str">
            <v>KWC</v>
          </cell>
          <cell r="E6155" t="str">
            <v>615.062</v>
          </cell>
          <cell r="F6155">
            <v>105.55</v>
          </cell>
          <cell r="G6155" t="str">
            <v>CH</v>
          </cell>
          <cell r="H6155" t="str">
            <v>7612158409128</v>
          </cell>
        </row>
        <row r="6156">
          <cell r="A6156" t="str">
            <v>115.0308.207</v>
          </cell>
          <cell r="B6156" t="str">
            <v>Tap ONO Semi-Prof Side HP SS</v>
          </cell>
          <cell r="C6156" t="str">
            <v>10151423700FL</v>
          </cell>
          <cell r="D6156" t="str">
            <v>KWC</v>
          </cell>
          <cell r="E6156" t="str">
            <v>115.053</v>
          </cell>
          <cell r="F6156">
            <v>585.80999999999995</v>
          </cell>
          <cell r="G6156" t="str">
            <v>CH</v>
          </cell>
          <cell r="H6156" t="str">
            <v>7612158411916</v>
          </cell>
        </row>
        <row r="6157">
          <cell r="A6157" t="str">
            <v>115.0308.208</v>
          </cell>
          <cell r="B6157" t="str">
            <v>Tap ONO swivel Side HP SS</v>
          </cell>
          <cell r="C6157" t="str">
            <v>10151413700FL</v>
          </cell>
          <cell r="D6157" t="str">
            <v>KWC</v>
          </cell>
          <cell r="E6157" t="str">
            <v>115.053</v>
          </cell>
          <cell r="F6157">
            <v>293.18</v>
          </cell>
          <cell r="G6157" t="str">
            <v>CH</v>
          </cell>
          <cell r="H6157" t="str">
            <v>7612158412111</v>
          </cell>
        </row>
        <row r="6158">
          <cell r="A6158" t="str">
            <v>115.0308.209</v>
          </cell>
          <cell r="B6158" t="str">
            <v>Tap SIN Semi-Prof Side HP Chrome</v>
          </cell>
          <cell r="C6158" t="str">
            <v>10261432000FL</v>
          </cell>
          <cell r="D6158" t="str">
            <v>KWC</v>
          </cell>
          <cell r="E6158" t="str">
            <v>115.065</v>
          </cell>
          <cell r="F6158">
            <v>175.31</v>
          </cell>
          <cell r="G6158" t="str">
            <v>CH</v>
          </cell>
          <cell r="H6158" t="str">
            <v>7612158412678</v>
          </cell>
        </row>
        <row r="6159">
          <cell r="A6159" t="str">
            <v>115.0308.210</v>
          </cell>
          <cell r="B6159" t="str">
            <v>Tap SIN Spray Side HP Chrome</v>
          </cell>
          <cell r="C6159" t="str">
            <v>10261002000FL</v>
          </cell>
          <cell r="D6159" t="str">
            <v>KWC</v>
          </cell>
          <cell r="E6159" t="str">
            <v>115.065</v>
          </cell>
          <cell r="F6159">
            <v>148.28</v>
          </cell>
          <cell r="G6159" t="str">
            <v>CH</v>
          </cell>
          <cell r="H6159" t="str">
            <v>7612158412692</v>
          </cell>
        </row>
        <row r="6160">
          <cell r="A6160" t="str">
            <v>115.0308.211</v>
          </cell>
          <cell r="B6160" t="str">
            <v>Tap SIN Nozzle Side HP Chrome</v>
          </cell>
          <cell r="C6160" t="str">
            <v>10261102000FL</v>
          </cell>
          <cell r="D6160" t="str">
            <v>KWC</v>
          </cell>
          <cell r="E6160" t="str">
            <v>115.065</v>
          </cell>
          <cell r="F6160">
            <v>111.83</v>
          </cell>
          <cell r="G6160" t="str">
            <v>CH</v>
          </cell>
          <cell r="H6160" t="str">
            <v>7612158412715</v>
          </cell>
        </row>
        <row r="6161">
          <cell r="A6161" t="str">
            <v>115.0308.212</v>
          </cell>
          <cell r="B6161" t="str">
            <v>Tap SIN swivel Side HP Chrome</v>
          </cell>
          <cell r="C6161" t="str">
            <v>10261012000FL</v>
          </cell>
          <cell r="D6161" t="str">
            <v>KWC</v>
          </cell>
          <cell r="E6161" t="str">
            <v>115.065</v>
          </cell>
          <cell r="F6161">
            <v>91.58</v>
          </cell>
          <cell r="G6161" t="str">
            <v>CH</v>
          </cell>
          <cell r="H6161" t="str">
            <v>7612158412739</v>
          </cell>
        </row>
        <row r="6162">
          <cell r="A6162" t="str">
            <v>115.0308.213</v>
          </cell>
          <cell r="B6162" t="str">
            <v>Tap LIVELLO Nozzle Side HP Chrome</v>
          </cell>
          <cell r="C6162" t="str">
            <v>10231103000FL</v>
          </cell>
          <cell r="D6162" t="str">
            <v>KWC</v>
          </cell>
          <cell r="E6162" t="str">
            <v>115.064</v>
          </cell>
          <cell r="F6162">
            <v>116.87</v>
          </cell>
          <cell r="G6162" t="str">
            <v>CH</v>
          </cell>
          <cell r="H6162" t="str">
            <v>7612158412999</v>
          </cell>
        </row>
        <row r="6163">
          <cell r="A6163" t="str">
            <v>115.0308.214</v>
          </cell>
          <cell r="B6163" t="str">
            <v>Tap LIVELLO Nozzle Side HP SS</v>
          </cell>
          <cell r="C6163" t="str">
            <v>10231103700FL</v>
          </cell>
          <cell r="D6163" t="str">
            <v>KWC</v>
          </cell>
          <cell r="E6163" t="str">
            <v>115.064</v>
          </cell>
          <cell r="F6163">
            <v>175.48</v>
          </cell>
          <cell r="G6163" t="str">
            <v>CH</v>
          </cell>
          <cell r="H6163" t="str">
            <v>7612158413002</v>
          </cell>
        </row>
        <row r="6164">
          <cell r="A6164" t="str">
            <v>115.0308.215</v>
          </cell>
          <cell r="B6164" t="str">
            <v>Tap LIVELLO swivel Side HP Chrome</v>
          </cell>
          <cell r="C6164" t="str">
            <v>10231013000FL</v>
          </cell>
          <cell r="D6164" t="str">
            <v>KWC</v>
          </cell>
          <cell r="E6164" t="str">
            <v>115.064</v>
          </cell>
          <cell r="F6164">
            <v>89.9</v>
          </cell>
          <cell r="G6164" t="str">
            <v>CH</v>
          </cell>
          <cell r="H6164" t="str">
            <v>7612158413019</v>
          </cell>
        </row>
        <row r="6165">
          <cell r="A6165" t="str">
            <v>115.0308.216</v>
          </cell>
          <cell r="B6165" t="str">
            <v>Tap LIVELLO swivel Side HP SS</v>
          </cell>
          <cell r="C6165" t="str">
            <v>10231013700FL</v>
          </cell>
          <cell r="D6165" t="str">
            <v>KWC</v>
          </cell>
          <cell r="E6165" t="str">
            <v>115.064</v>
          </cell>
          <cell r="F6165">
            <v>134.82</v>
          </cell>
          <cell r="G6165" t="str">
            <v>CH</v>
          </cell>
          <cell r="H6165" t="str">
            <v>7612158413026</v>
          </cell>
        </row>
        <row r="6166">
          <cell r="A6166" t="str">
            <v>115.0308.217</v>
          </cell>
          <cell r="B6166" t="str">
            <v>Tap ONO TLP swiv Elec HP Chr, 2H</v>
          </cell>
          <cell r="C6166" t="str">
            <v>10652012000FL</v>
          </cell>
          <cell r="D6166" t="str">
            <v>KWC</v>
          </cell>
          <cell r="E6166" t="str">
            <v>115.053</v>
          </cell>
          <cell r="F6166">
            <v>609.52</v>
          </cell>
          <cell r="G6166" t="str">
            <v>CH</v>
          </cell>
          <cell r="H6166" t="str">
            <v>7612158418687</v>
          </cell>
        </row>
        <row r="6167">
          <cell r="A6167" t="str">
            <v>115.0308.218</v>
          </cell>
          <cell r="B6167" t="str">
            <v>Tap ONO touch light PRO swiv Elec HP Chr</v>
          </cell>
          <cell r="C6167" t="str">
            <v>10651032000FL</v>
          </cell>
          <cell r="D6167" t="str">
            <v>KWC</v>
          </cell>
          <cell r="E6167" t="str">
            <v>115.053</v>
          </cell>
          <cell r="F6167">
            <v>628.79</v>
          </cell>
          <cell r="G6167" t="str">
            <v>CH</v>
          </cell>
          <cell r="H6167" t="str">
            <v>7612158418694</v>
          </cell>
        </row>
        <row r="6168">
          <cell r="A6168" t="str">
            <v>115.0308.219</v>
          </cell>
          <cell r="B6168" t="str">
            <v>Tap ONO TLP swiv Elec HP Chr, 1H</v>
          </cell>
          <cell r="C6168" t="str">
            <v>10651022000FL</v>
          </cell>
          <cell r="D6168" t="str">
            <v>KWC</v>
          </cell>
          <cell r="E6168" t="str">
            <v>115.053</v>
          </cell>
          <cell r="F6168">
            <v>635.29999999999995</v>
          </cell>
          <cell r="G6168" t="str">
            <v>CH</v>
          </cell>
          <cell r="H6168" t="str">
            <v>7612158418700</v>
          </cell>
        </row>
        <row r="6169">
          <cell r="A6169" t="str">
            <v>115.0308.220</v>
          </cell>
          <cell r="B6169" t="str">
            <v>Tap ONO touch light PRO SPro Elec HP Chr</v>
          </cell>
          <cell r="C6169" t="str">
            <v>10653112000FL</v>
          </cell>
          <cell r="D6169" t="str">
            <v>KWC</v>
          </cell>
          <cell r="E6169" t="str">
            <v>115.053</v>
          </cell>
          <cell r="F6169">
            <v>1025.4100000000001</v>
          </cell>
          <cell r="G6169" t="str">
            <v>CH</v>
          </cell>
          <cell r="H6169" t="str">
            <v>7612158418717</v>
          </cell>
        </row>
        <row r="6170">
          <cell r="A6170" t="str">
            <v>115.0308.221</v>
          </cell>
          <cell r="B6170" t="str">
            <v>Tap ONO touch light PRO SPro Elec HP Chr</v>
          </cell>
          <cell r="C6170" t="str">
            <v>10652132000FL</v>
          </cell>
          <cell r="D6170" t="str">
            <v>KWC</v>
          </cell>
          <cell r="E6170" t="str">
            <v>115.053</v>
          </cell>
          <cell r="F6170">
            <v>886.37</v>
          </cell>
          <cell r="G6170" t="str">
            <v>CH</v>
          </cell>
          <cell r="H6170" t="str">
            <v>7612158418724</v>
          </cell>
        </row>
        <row r="6171">
          <cell r="A6171" t="str">
            <v>115.0308.222</v>
          </cell>
          <cell r="B6171" t="str">
            <v>Tap ONO touch light PRO SPro Elec HP Chr</v>
          </cell>
          <cell r="C6171" t="str">
            <v>10651122000FL</v>
          </cell>
          <cell r="D6171" t="str">
            <v>KWC</v>
          </cell>
          <cell r="E6171" t="str">
            <v>115.053</v>
          </cell>
          <cell r="F6171">
            <v>685.72</v>
          </cell>
          <cell r="G6171" t="str">
            <v>CH</v>
          </cell>
          <cell r="H6171" t="str">
            <v>7612158418731</v>
          </cell>
        </row>
        <row r="6172">
          <cell r="A6172" t="str">
            <v>115.0308.223</v>
          </cell>
          <cell r="B6172" t="str">
            <v>Tap ONO touch light PRO wall Elec HP Chr</v>
          </cell>
          <cell r="C6172" t="str">
            <v>11654003000</v>
          </cell>
          <cell r="D6172" t="str">
            <v>KWC</v>
          </cell>
          <cell r="E6172" t="str">
            <v>615.053</v>
          </cell>
          <cell r="F6172">
            <v>539.66</v>
          </cell>
          <cell r="G6172" t="str">
            <v>CH</v>
          </cell>
          <cell r="H6172" t="str">
            <v>7612158418748</v>
          </cell>
        </row>
        <row r="6173">
          <cell r="A6173" t="str">
            <v>115.0308.224</v>
          </cell>
          <cell r="B6173" t="str">
            <v>Tap ONO touch light PRO wall Elec HP Chr</v>
          </cell>
          <cell r="C6173" t="str">
            <v>11654004000</v>
          </cell>
          <cell r="D6173" t="str">
            <v>KWC</v>
          </cell>
          <cell r="E6173" t="str">
            <v>615.053</v>
          </cell>
          <cell r="F6173">
            <v>545.37</v>
          </cell>
          <cell r="G6173" t="str">
            <v>CH</v>
          </cell>
          <cell r="H6173" t="str">
            <v>7612158418755</v>
          </cell>
        </row>
        <row r="6174">
          <cell r="A6174" t="str">
            <v>115.0308.225</v>
          </cell>
          <cell r="B6174" t="str">
            <v>Tap DOMO swivel Top HP Chrome</v>
          </cell>
          <cell r="C6174" t="str">
            <v>10061023000FL</v>
          </cell>
          <cell r="D6174" t="str">
            <v>KWC</v>
          </cell>
          <cell r="E6174" t="str">
            <v>115.117</v>
          </cell>
          <cell r="F6174">
            <v>87.84</v>
          </cell>
          <cell r="G6174" t="str">
            <v>CH</v>
          </cell>
          <cell r="H6174" t="str">
            <v>7612158425685</v>
          </cell>
        </row>
        <row r="6175">
          <cell r="A6175" t="str">
            <v>115.0308.226</v>
          </cell>
          <cell r="B6175" t="str">
            <v>Tap DOMO swivel Top LP Chrome</v>
          </cell>
          <cell r="C6175" t="str">
            <v>10065023000</v>
          </cell>
          <cell r="D6175" t="str">
            <v>KWC</v>
          </cell>
          <cell r="E6175" t="str">
            <v>115.117</v>
          </cell>
          <cell r="F6175">
            <v>97.21</v>
          </cell>
          <cell r="G6175" t="str">
            <v>CH</v>
          </cell>
          <cell r="H6175" t="str">
            <v>7612158425708</v>
          </cell>
        </row>
        <row r="6176">
          <cell r="A6176" t="str">
            <v>115.0308.227</v>
          </cell>
          <cell r="B6176" t="str">
            <v>Tap DOMO Spray Top HP Chrome</v>
          </cell>
          <cell r="C6176" t="str">
            <v>10061033000FL</v>
          </cell>
          <cell r="D6176" t="str">
            <v>KWC</v>
          </cell>
          <cell r="E6176" t="str">
            <v>115.117</v>
          </cell>
          <cell r="F6176">
            <v>102.53</v>
          </cell>
          <cell r="G6176" t="str">
            <v>CH</v>
          </cell>
          <cell r="H6176" t="str">
            <v>7612158425722</v>
          </cell>
        </row>
        <row r="6177">
          <cell r="A6177" t="str">
            <v>115.0308.228</v>
          </cell>
          <cell r="B6177" t="str">
            <v>Tap DOMO swivel window HP Chrome</v>
          </cell>
          <cell r="C6177" t="str">
            <v>10061043000FL</v>
          </cell>
          <cell r="D6177" t="str">
            <v>KWC</v>
          </cell>
          <cell r="E6177" t="str">
            <v>115.117</v>
          </cell>
          <cell r="F6177">
            <v>97.95</v>
          </cell>
          <cell r="G6177" t="str">
            <v>CH</v>
          </cell>
          <cell r="H6177" t="str">
            <v>7612158425753</v>
          </cell>
        </row>
        <row r="6178">
          <cell r="A6178" t="str">
            <v>115.0308.229</v>
          </cell>
          <cell r="B6178" t="str">
            <v>Tap DOMO Spray window HP Chrome</v>
          </cell>
          <cell r="C6178" t="str">
            <v>10061053000FL</v>
          </cell>
          <cell r="D6178" t="str">
            <v>KWC</v>
          </cell>
          <cell r="E6178" t="str">
            <v>115.117</v>
          </cell>
          <cell r="F6178">
            <v>153.85</v>
          </cell>
          <cell r="G6178" t="str">
            <v>CH</v>
          </cell>
          <cell r="H6178" t="str">
            <v>7612158425760</v>
          </cell>
        </row>
        <row r="6179">
          <cell r="A6179" t="str">
            <v>115.0308.230</v>
          </cell>
          <cell r="B6179" t="str">
            <v>Tap DOMO Spray Side HP Chrome</v>
          </cell>
          <cell r="C6179" t="str">
            <v>10061003000FL</v>
          </cell>
          <cell r="D6179" t="str">
            <v>KWC</v>
          </cell>
          <cell r="E6179" t="str">
            <v>115.117</v>
          </cell>
          <cell r="F6179">
            <v>123.19</v>
          </cell>
          <cell r="G6179" t="str">
            <v>CH</v>
          </cell>
          <cell r="H6179" t="str">
            <v>7612158425777</v>
          </cell>
        </row>
        <row r="6180">
          <cell r="A6180" t="str">
            <v>115.0308.231</v>
          </cell>
          <cell r="B6180" t="str">
            <v>Tap DOMO Spray Side HP Chrome</v>
          </cell>
          <cell r="C6180" t="str">
            <v>10061004000FL</v>
          </cell>
          <cell r="D6180" t="str">
            <v>KWC</v>
          </cell>
          <cell r="E6180" t="str">
            <v>115.117</v>
          </cell>
          <cell r="F6180">
            <v>113.4</v>
          </cell>
          <cell r="G6180" t="str">
            <v>CH</v>
          </cell>
          <cell r="H6180" t="str">
            <v>7612158425791</v>
          </cell>
        </row>
        <row r="6181">
          <cell r="A6181" t="str">
            <v>115.0308.233</v>
          </cell>
          <cell r="B6181" t="str">
            <v>Tap ZOE Nozzle Side HP SS Opt.light A215</v>
          </cell>
          <cell r="C6181" t="str">
            <v>10201122127FL</v>
          </cell>
          <cell r="D6181" t="str">
            <v>KWC</v>
          </cell>
          <cell r="E6181" t="str">
            <v>115.070</v>
          </cell>
          <cell r="F6181">
            <v>307.27</v>
          </cell>
          <cell r="G6181" t="str">
            <v>CH</v>
          </cell>
          <cell r="H6181" t="str">
            <v>7612158427535</v>
          </cell>
        </row>
        <row r="6182">
          <cell r="A6182" t="str">
            <v>115.0308.235</v>
          </cell>
          <cell r="B6182" t="str">
            <v>Tap ZOE Nozzle Side HP SS Optics</v>
          </cell>
          <cell r="C6182" t="str">
            <v>10201102127FL</v>
          </cell>
          <cell r="D6182" t="str">
            <v>KWC</v>
          </cell>
          <cell r="E6182" t="str">
            <v>115.070</v>
          </cell>
          <cell r="F6182">
            <v>247.06</v>
          </cell>
          <cell r="G6182" t="str">
            <v>CH</v>
          </cell>
          <cell r="H6182" t="str">
            <v>7612158427559</v>
          </cell>
        </row>
        <row r="6183">
          <cell r="A6183" t="str">
            <v>115.0308.236</v>
          </cell>
          <cell r="B6183" t="str">
            <v>Tap LUNA swivel Top HP SS Optics</v>
          </cell>
          <cell r="C6183" t="str">
            <v>10211023127FL</v>
          </cell>
          <cell r="D6183" t="str">
            <v>KWC</v>
          </cell>
          <cell r="E6183" t="str">
            <v>115.089</v>
          </cell>
          <cell r="F6183">
            <v>86.74</v>
          </cell>
          <cell r="G6183" t="str">
            <v>CH</v>
          </cell>
          <cell r="H6183" t="str">
            <v>7612158429386</v>
          </cell>
        </row>
        <row r="6184">
          <cell r="A6184" t="str">
            <v>115.0308.237</v>
          </cell>
          <cell r="B6184" t="str">
            <v>Tap LUNA Spray Top HP SS Optics</v>
          </cell>
          <cell r="C6184" t="str">
            <v>10211033127FL</v>
          </cell>
          <cell r="D6184" t="str">
            <v>KWC</v>
          </cell>
          <cell r="E6184" t="str">
            <v>115.089</v>
          </cell>
          <cell r="F6184">
            <v>108.43</v>
          </cell>
          <cell r="G6184" t="str">
            <v>CH</v>
          </cell>
          <cell r="H6184" t="str">
            <v>7612158429393</v>
          </cell>
        </row>
        <row r="6185">
          <cell r="A6185" t="str">
            <v>115.0308.238</v>
          </cell>
          <cell r="B6185" t="str">
            <v>Tap LUNA swivel Top LP SS Optics</v>
          </cell>
          <cell r="C6185" t="str">
            <v>10215023127</v>
          </cell>
          <cell r="D6185" t="str">
            <v>KWC</v>
          </cell>
          <cell r="E6185" t="str">
            <v>115.605</v>
          </cell>
          <cell r="F6185">
            <v>77.680000000000007</v>
          </cell>
          <cell r="G6185" t="str">
            <v>CH</v>
          </cell>
          <cell r="H6185" t="str">
            <v>7612158429409</v>
          </cell>
        </row>
        <row r="6186">
          <cell r="A6186" t="str">
            <v>115.0308.239</v>
          </cell>
          <cell r="B6186" t="str">
            <v>Tap LUNA Spray Top LP SS Optics</v>
          </cell>
          <cell r="C6186" t="str">
            <v>10215033127</v>
          </cell>
          <cell r="D6186" t="str">
            <v>KWC</v>
          </cell>
          <cell r="E6186" t="str">
            <v>115.605</v>
          </cell>
          <cell r="F6186">
            <v>112.13</v>
          </cell>
          <cell r="G6186" t="str">
            <v>CH</v>
          </cell>
          <cell r="H6186" t="str">
            <v>7612158429423</v>
          </cell>
        </row>
        <row r="6187">
          <cell r="A6187" t="str">
            <v>115.0308.240</v>
          </cell>
          <cell r="B6187" t="str">
            <v>Tap AVA swivel Top HP SS Optics</v>
          </cell>
          <cell r="C6187" t="str">
            <v>10191023127FL</v>
          </cell>
          <cell r="D6187" t="str">
            <v>KWC</v>
          </cell>
          <cell r="E6187" t="str">
            <v>115.062</v>
          </cell>
          <cell r="F6187">
            <v>117.1</v>
          </cell>
          <cell r="G6187" t="str">
            <v>CH</v>
          </cell>
          <cell r="H6187" t="str">
            <v>7612158429430</v>
          </cell>
        </row>
        <row r="6188">
          <cell r="A6188" t="str">
            <v>115.0308.241</v>
          </cell>
          <cell r="B6188" t="str">
            <v>Tap AVA Spray Top HP SS Optics</v>
          </cell>
          <cell r="C6188" t="str">
            <v>10191033127FL</v>
          </cell>
          <cell r="D6188" t="str">
            <v>KWC</v>
          </cell>
          <cell r="E6188" t="str">
            <v>115.062</v>
          </cell>
          <cell r="F6188">
            <v>161.62</v>
          </cell>
          <cell r="G6188" t="str">
            <v>CH</v>
          </cell>
          <cell r="H6188" t="str">
            <v>7612158429447</v>
          </cell>
        </row>
        <row r="6189">
          <cell r="A6189" t="str">
            <v>115.0308.242</v>
          </cell>
          <cell r="B6189" t="str">
            <v>Tap AVA Nozzle Top HP SS Optics</v>
          </cell>
          <cell r="C6189" t="str">
            <v>10191113127FL</v>
          </cell>
          <cell r="D6189" t="str">
            <v>KWC</v>
          </cell>
          <cell r="E6189" t="str">
            <v>115.062</v>
          </cell>
          <cell r="F6189">
            <v>145.29</v>
          </cell>
          <cell r="G6189" t="str">
            <v>CH</v>
          </cell>
          <cell r="H6189" t="str">
            <v>7612158429454</v>
          </cell>
        </row>
        <row r="6190">
          <cell r="A6190" t="str">
            <v>115.0308.243</v>
          </cell>
          <cell r="B6190" t="str">
            <v>Tap AVA Nozzle Side HP SS Optics</v>
          </cell>
          <cell r="C6190" t="str">
            <v>10191103127FL</v>
          </cell>
          <cell r="D6190" t="str">
            <v>KWC</v>
          </cell>
          <cell r="E6190" t="str">
            <v>115.062</v>
          </cell>
          <cell r="F6190">
            <v>145.29</v>
          </cell>
          <cell r="G6190" t="str">
            <v>CH</v>
          </cell>
          <cell r="H6190" t="str">
            <v>7612158429461</v>
          </cell>
        </row>
        <row r="6191">
          <cell r="A6191" t="str">
            <v>115.0308.244</v>
          </cell>
          <cell r="B6191" t="str">
            <v>Tap AVA Spray Side HP SS Optics</v>
          </cell>
          <cell r="C6191" t="str">
            <v>10191003127FL</v>
          </cell>
          <cell r="D6191" t="str">
            <v>KWC</v>
          </cell>
          <cell r="E6191" t="str">
            <v>115.062</v>
          </cell>
          <cell r="F6191">
            <v>161.62</v>
          </cell>
          <cell r="G6191" t="str">
            <v>CH</v>
          </cell>
          <cell r="H6191" t="str">
            <v>7612158429478</v>
          </cell>
        </row>
        <row r="6192">
          <cell r="A6192" t="str">
            <v>115.0308.245</v>
          </cell>
          <cell r="B6192" t="str">
            <v>Tap LUNA S swivel Top HP Chrome</v>
          </cell>
          <cell r="C6192" t="str">
            <v>10891022000FL</v>
          </cell>
          <cell r="D6192" t="str">
            <v>KWC</v>
          </cell>
          <cell r="E6192" t="str">
            <v>115.605</v>
          </cell>
          <cell r="F6192">
            <v>45.97</v>
          </cell>
          <cell r="G6192" t="str">
            <v>CH</v>
          </cell>
          <cell r="H6192" t="str">
            <v>7612158449940</v>
          </cell>
        </row>
        <row r="6193">
          <cell r="A6193" t="str">
            <v>115.0308.246</v>
          </cell>
          <cell r="B6193" t="str">
            <v>Tap LUNA S swivel Top LP Chrome</v>
          </cell>
          <cell r="C6193" t="str">
            <v>10895022000</v>
          </cell>
          <cell r="D6193" t="str">
            <v>KWC</v>
          </cell>
          <cell r="E6193" t="str">
            <v>115.088</v>
          </cell>
          <cell r="F6193">
            <v>82.33</v>
          </cell>
          <cell r="G6193" t="str">
            <v>CH</v>
          </cell>
          <cell r="H6193" t="str">
            <v>7612158449957</v>
          </cell>
        </row>
        <row r="6194">
          <cell r="A6194" t="str">
            <v>115.0308.248</v>
          </cell>
          <cell r="B6194" t="str">
            <v>Tap ADRENA Spray window HP Chrome</v>
          </cell>
          <cell r="C6194" t="str">
            <v>10321053000FL</v>
          </cell>
          <cell r="D6194" t="str">
            <v>KWC</v>
          </cell>
          <cell r="E6194" t="str">
            <v>115.071</v>
          </cell>
          <cell r="F6194">
            <v>128.96</v>
          </cell>
          <cell r="G6194" t="str">
            <v>CH</v>
          </cell>
          <cell r="H6194" t="str">
            <v>7612158450397</v>
          </cell>
        </row>
        <row r="6195">
          <cell r="A6195" t="str">
            <v>115.0308.249</v>
          </cell>
          <cell r="B6195" t="str">
            <v>Tap ADRENA Spray Top LP Chrome</v>
          </cell>
          <cell r="C6195" t="str">
            <v>10325033000FL</v>
          </cell>
          <cell r="D6195" t="str">
            <v>KWC</v>
          </cell>
          <cell r="E6195" t="str">
            <v>115.071</v>
          </cell>
          <cell r="F6195">
            <v>117.62</v>
          </cell>
          <cell r="G6195" t="str">
            <v>CH</v>
          </cell>
          <cell r="H6195" t="str">
            <v>7612158450434</v>
          </cell>
        </row>
        <row r="6196">
          <cell r="A6196" t="str">
            <v>115.0308.251</v>
          </cell>
          <cell r="B6196" t="str">
            <v>Tap ADRENA swivel window HP Chrome</v>
          </cell>
          <cell r="C6196" t="str">
            <v>10321043000FL</v>
          </cell>
          <cell r="D6196" t="str">
            <v>KWC</v>
          </cell>
          <cell r="E6196" t="str">
            <v>115.071</v>
          </cell>
          <cell r="F6196">
            <v>92.13</v>
          </cell>
          <cell r="G6196" t="str">
            <v>CH</v>
          </cell>
          <cell r="H6196" t="str">
            <v>7612158450496</v>
          </cell>
        </row>
        <row r="6197">
          <cell r="A6197" t="str">
            <v>115.0308.252</v>
          </cell>
          <cell r="B6197" t="str">
            <v>Tap ADRENA swivel Top HP Chrome</v>
          </cell>
          <cell r="C6197" t="str">
            <v>10321063000FL</v>
          </cell>
          <cell r="D6197" t="str">
            <v>KWC</v>
          </cell>
          <cell r="E6197" t="str">
            <v>115.605</v>
          </cell>
          <cell r="F6197">
            <v>95.85</v>
          </cell>
          <cell r="G6197" t="str">
            <v>CH</v>
          </cell>
          <cell r="H6197" t="str">
            <v>7612158450533</v>
          </cell>
        </row>
        <row r="6198">
          <cell r="A6198" t="str">
            <v>115.0308.253</v>
          </cell>
          <cell r="B6198" t="str">
            <v>Tap ADRENA swivel Top LP Chrome</v>
          </cell>
          <cell r="C6198" t="str">
            <v>10325023000FL</v>
          </cell>
          <cell r="D6198" t="str">
            <v>KWC</v>
          </cell>
          <cell r="E6198" t="str">
            <v>115.071</v>
          </cell>
          <cell r="F6198">
            <v>84.16</v>
          </cell>
          <cell r="G6198" t="str">
            <v>CH</v>
          </cell>
          <cell r="H6198" t="str">
            <v>7612158450571</v>
          </cell>
        </row>
        <row r="6199">
          <cell r="A6199" t="str">
            <v>115.0308.254</v>
          </cell>
          <cell r="B6199" t="str">
            <v>Tap ONO swivel window HP SS</v>
          </cell>
          <cell r="C6199" t="str">
            <v>10151043700FL</v>
          </cell>
          <cell r="D6199" t="str">
            <v>KWC</v>
          </cell>
          <cell r="E6199" t="str">
            <v>115.053</v>
          </cell>
          <cell r="F6199">
            <v>234.57</v>
          </cell>
          <cell r="G6199" t="str">
            <v>CH</v>
          </cell>
          <cell r="H6199" t="str">
            <v>7612158452612</v>
          </cell>
        </row>
        <row r="6200">
          <cell r="A6200" t="str">
            <v>115.0308.255</v>
          </cell>
          <cell r="B6200" t="str">
            <v>Tap ONO Spray window HP SS</v>
          </cell>
          <cell r="C6200" t="str">
            <v>10151053700FL</v>
          </cell>
          <cell r="D6200" t="str">
            <v>KWC</v>
          </cell>
          <cell r="E6200" t="str">
            <v>115.053</v>
          </cell>
          <cell r="F6200">
            <v>242.49</v>
          </cell>
          <cell r="G6200" t="str">
            <v>CH</v>
          </cell>
          <cell r="H6200" t="str">
            <v>7612158452629</v>
          </cell>
        </row>
        <row r="6201">
          <cell r="A6201" t="str">
            <v>115.0308.256</v>
          </cell>
          <cell r="B6201" t="str">
            <v>Tap LIVELLO swivel window HP SS</v>
          </cell>
          <cell r="C6201" t="str">
            <v>10231043700FL</v>
          </cell>
          <cell r="D6201" t="str">
            <v>KWC</v>
          </cell>
          <cell r="E6201" t="str">
            <v>115.064</v>
          </cell>
          <cell r="F6201">
            <v>177.34</v>
          </cell>
          <cell r="G6201" t="str">
            <v>CH</v>
          </cell>
          <cell r="H6201" t="str">
            <v>7612158452636</v>
          </cell>
        </row>
        <row r="6202">
          <cell r="A6202" t="str">
            <v>115.0308.257</v>
          </cell>
          <cell r="B6202" t="str">
            <v>Tap LIVELLO Nozzle window HP SS</v>
          </cell>
          <cell r="C6202" t="str">
            <v>10231053700FL</v>
          </cell>
          <cell r="D6202" t="str">
            <v>KWC</v>
          </cell>
          <cell r="E6202" t="str">
            <v>115.064</v>
          </cell>
          <cell r="F6202">
            <v>216.83</v>
          </cell>
          <cell r="G6202" t="str">
            <v>CH</v>
          </cell>
          <cell r="H6202" t="str">
            <v>7612158452650</v>
          </cell>
        </row>
        <row r="6203">
          <cell r="A6203" t="str">
            <v>115.0308.258</v>
          </cell>
          <cell r="B6203" t="str">
            <v>Tap LUNA swivel window HP Chrome</v>
          </cell>
          <cell r="C6203" t="str">
            <v>10211043000FL</v>
          </cell>
          <cell r="D6203" t="str">
            <v>KWC</v>
          </cell>
          <cell r="E6203" t="str">
            <v>115.089</v>
          </cell>
          <cell r="F6203">
            <v>95.47</v>
          </cell>
          <cell r="G6203" t="str">
            <v>CH</v>
          </cell>
          <cell r="H6203" t="str">
            <v>7612158452643</v>
          </cell>
        </row>
        <row r="6204">
          <cell r="A6204" t="str">
            <v>115.0308.259</v>
          </cell>
          <cell r="B6204" t="str">
            <v>Tap LUNA Spray window HP Chrome</v>
          </cell>
          <cell r="C6204" t="str">
            <v>10211053000FL</v>
          </cell>
          <cell r="D6204" t="str">
            <v>KWC</v>
          </cell>
          <cell r="E6204" t="str">
            <v>115.089</v>
          </cell>
          <cell r="F6204">
            <v>97.68</v>
          </cell>
          <cell r="G6204" t="str">
            <v>CH</v>
          </cell>
          <cell r="H6204" t="str">
            <v>7612158452667</v>
          </cell>
        </row>
        <row r="6205">
          <cell r="A6205" t="str">
            <v>115.0309.243</v>
          </cell>
          <cell r="B6205" t="str">
            <v>Tap AVA Spray Side HP Chrome</v>
          </cell>
          <cell r="C6205" t="str">
            <v>10191003000FL</v>
          </cell>
          <cell r="D6205" t="str">
            <v>KWC</v>
          </cell>
          <cell r="E6205" t="str">
            <v>115.062</v>
          </cell>
          <cell r="F6205">
            <v>122.32</v>
          </cell>
          <cell r="G6205" t="str">
            <v>CH</v>
          </cell>
          <cell r="H6205" t="str">
            <v>7612158407292</v>
          </cell>
        </row>
        <row r="6206">
          <cell r="A6206" t="str">
            <v>115.0309.244</v>
          </cell>
          <cell r="B6206" t="str">
            <v>Tap AVA Nozzle Side HP Chrome</v>
          </cell>
          <cell r="C6206" t="str">
            <v>10191103000FL</v>
          </cell>
          <cell r="D6206" t="str">
            <v>KWC</v>
          </cell>
          <cell r="E6206" t="str">
            <v>115.062</v>
          </cell>
          <cell r="F6206">
            <v>91.78</v>
          </cell>
          <cell r="G6206" t="str">
            <v>CH</v>
          </cell>
          <cell r="H6206" t="str">
            <v>7612158407308</v>
          </cell>
        </row>
        <row r="6207">
          <cell r="A6207" t="str">
            <v>115.0315.620</v>
          </cell>
          <cell r="B6207" t="str">
            <v>Taps GASTRO wall pro 2HM Chr Spout A300</v>
          </cell>
          <cell r="C6207" t="str">
            <v>K244274000C78</v>
          </cell>
          <cell r="D6207" t="str">
            <v>KWC</v>
          </cell>
          <cell r="E6207" t="str">
            <v>630.051</v>
          </cell>
          <cell r="F6207">
            <v>220.28</v>
          </cell>
          <cell r="G6207" t="str">
            <v>CH</v>
          </cell>
          <cell r="H6207" t="str">
            <v>7612158047597</v>
          </cell>
        </row>
        <row r="6208">
          <cell r="A6208" t="str">
            <v>115.0315.624</v>
          </cell>
          <cell r="B6208" t="str">
            <v>Taps GASTRO Swivel 2HM HP Chr A300 B200</v>
          </cell>
          <cell r="C6208" t="str">
            <v>K244104000C07</v>
          </cell>
          <cell r="D6208" t="str">
            <v>KWC</v>
          </cell>
          <cell r="E6208" t="str">
            <v>630.051</v>
          </cell>
          <cell r="F6208">
            <v>128.41</v>
          </cell>
          <cell r="G6208" t="str">
            <v>CH</v>
          </cell>
          <cell r="H6208" t="str">
            <v>7612158045043</v>
          </cell>
        </row>
        <row r="6209">
          <cell r="A6209" t="str">
            <v>115.0315.626</v>
          </cell>
          <cell r="B6209" t="str">
            <v>Taps GASTRO pro 2HM HP Chrome Spout A300</v>
          </cell>
          <cell r="C6209" t="str">
            <v>K244264000C71</v>
          </cell>
          <cell r="D6209" t="str">
            <v>KWC</v>
          </cell>
          <cell r="E6209" t="str">
            <v>630.051</v>
          </cell>
          <cell r="F6209">
            <v>265.5</v>
          </cell>
          <cell r="G6209" t="str">
            <v>CH</v>
          </cell>
          <cell r="H6209" t="str">
            <v>7612158047498</v>
          </cell>
        </row>
        <row r="6210">
          <cell r="A6210" t="str">
            <v>115.0315.627</v>
          </cell>
          <cell r="B6210" t="str">
            <v>Tap GASTRO Pillar pro 2HM Chr Spout A180</v>
          </cell>
          <cell r="C6210" t="str">
            <v>K244161000C06</v>
          </cell>
          <cell r="D6210" t="str">
            <v>KWC</v>
          </cell>
          <cell r="E6210" t="str">
            <v>630.051</v>
          </cell>
          <cell r="F6210">
            <v>222.78</v>
          </cell>
          <cell r="G6210" t="str">
            <v>CH</v>
          </cell>
          <cell r="H6210" t="str">
            <v>7612158047368</v>
          </cell>
        </row>
        <row r="6211">
          <cell r="A6211" t="str">
            <v>115.0315.628</v>
          </cell>
          <cell r="B6211" t="str">
            <v>Taps GASTRO 2-h HP A300 B210</v>
          </cell>
          <cell r="C6211" t="str">
            <v>K2442E1000C35</v>
          </cell>
          <cell r="D6211" t="str">
            <v>KWC</v>
          </cell>
          <cell r="E6211" t="str">
            <v>630.051</v>
          </cell>
          <cell r="F6211">
            <v>112.81</v>
          </cell>
          <cell r="G6211" t="str">
            <v>CH</v>
          </cell>
          <cell r="H6211" t="str">
            <v>7612158047238</v>
          </cell>
        </row>
        <row r="6212">
          <cell r="A6212" t="str">
            <v>115.0315.631</v>
          </cell>
          <cell r="B6212" t="str">
            <v>Taps GASTRO 2-h HP A350 B215</v>
          </cell>
          <cell r="C6212" t="str">
            <v>K2442K5000C34A350</v>
          </cell>
          <cell r="D6212" t="str">
            <v>KWC</v>
          </cell>
          <cell r="E6212" t="str">
            <v>630.051</v>
          </cell>
          <cell r="F6212">
            <v>79.38</v>
          </cell>
          <cell r="G6212" t="str">
            <v>CH</v>
          </cell>
          <cell r="H6212" t="str">
            <v>7612158047207</v>
          </cell>
        </row>
        <row r="6213">
          <cell r="A6213" t="str">
            <v>115.0315.632</v>
          </cell>
          <cell r="B6213" t="str">
            <v>Taps GASTRO 2-h HP A250 B215</v>
          </cell>
          <cell r="C6213" t="str">
            <v>K2442K1000C34</v>
          </cell>
          <cell r="D6213" t="str">
            <v>KWC</v>
          </cell>
          <cell r="E6213" t="str">
            <v>630.051</v>
          </cell>
          <cell r="F6213">
            <v>98.05</v>
          </cell>
          <cell r="G6213" t="str">
            <v>CH</v>
          </cell>
          <cell r="H6213" t="str">
            <v>7612158047153</v>
          </cell>
        </row>
        <row r="6214">
          <cell r="A6214" t="str">
            <v>115.0315.633</v>
          </cell>
          <cell r="B6214" t="str">
            <v>Taps GASTRO Swivel 2HM HP Chrome A300</v>
          </cell>
          <cell r="C6214" t="str">
            <v>K244124000C02</v>
          </cell>
          <cell r="D6214" t="str">
            <v>KWC</v>
          </cell>
          <cell r="E6214" t="str">
            <v>630.051</v>
          </cell>
          <cell r="F6214">
            <v>72.7</v>
          </cell>
          <cell r="G6214" t="str">
            <v>DE</v>
          </cell>
          <cell r="H6214" t="str">
            <v>7612158045203</v>
          </cell>
        </row>
        <row r="6215">
          <cell r="A6215" t="str">
            <v>115.0315.637</v>
          </cell>
          <cell r="B6215" t="str">
            <v>Taps GASTRO Wall Swivel 2HM chr A300</v>
          </cell>
          <cell r="C6215" t="str">
            <v>K244221000C86</v>
          </cell>
          <cell r="D6215" t="str">
            <v>KWC</v>
          </cell>
          <cell r="E6215" t="str">
            <v>630.051</v>
          </cell>
          <cell r="F6215">
            <v>103.35</v>
          </cell>
          <cell r="G6215" t="str">
            <v>CH</v>
          </cell>
          <cell r="H6215" t="str">
            <v>7612158214586</v>
          </cell>
        </row>
        <row r="6216">
          <cell r="A6216" t="str">
            <v>115.0315.641</v>
          </cell>
          <cell r="B6216" t="str">
            <v>Taps BLISS Swivel top HP Chrome</v>
          </cell>
          <cell r="C6216" t="str">
            <v>10021023000FL</v>
          </cell>
          <cell r="D6216" t="str">
            <v>KWC</v>
          </cell>
          <cell r="E6216" t="str">
            <v>115.605</v>
          </cell>
          <cell r="F6216">
            <v>64.09</v>
          </cell>
          <cell r="G6216" t="str">
            <v>CH</v>
          </cell>
          <cell r="H6216" t="str">
            <v>7612158360559</v>
          </cell>
        </row>
        <row r="6217">
          <cell r="A6217" t="str">
            <v>115.0315.642</v>
          </cell>
          <cell r="B6217" t="str">
            <v>Taps BLISS Swivel top HP Chr long lever</v>
          </cell>
          <cell r="C6217" t="str">
            <v>10021023000LLFL</v>
          </cell>
          <cell r="D6217" t="str">
            <v>KWC</v>
          </cell>
          <cell r="E6217" t="str">
            <v>115.605</v>
          </cell>
          <cell r="F6217">
            <v>66.73</v>
          </cell>
          <cell r="G6217" t="str">
            <v>CH</v>
          </cell>
          <cell r="H6217" t="str">
            <v>7612158360566</v>
          </cell>
        </row>
        <row r="6218">
          <cell r="A6218" t="str">
            <v>115.0315.643</v>
          </cell>
          <cell r="B6218" t="str">
            <v>Taps BLISS Swivel top LP Chrome</v>
          </cell>
          <cell r="C6218" t="str">
            <v>10025023000</v>
          </cell>
          <cell r="D6218" t="str">
            <v>KWC</v>
          </cell>
          <cell r="E6218" t="str">
            <v>115.605</v>
          </cell>
          <cell r="F6218">
            <v>90.39</v>
          </cell>
          <cell r="G6218" t="str">
            <v>CH</v>
          </cell>
          <cell r="H6218" t="str">
            <v>7612158360580</v>
          </cell>
        </row>
        <row r="6219">
          <cell r="A6219" t="str">
            <v>115.0315.644</v>
          </cell>
          <cell r="B6219" t="str">
            <v>Taps BLISS Spray top HP Chrome</v>
          </cell>
          <cell r="C6219" t="str">
            <v>10021033000FL</v>
          </cell>
          <cell r="D6219" t="str">
            <v>KWC</v>
          </cell>
          <cell r="E6219" t="str">
            <v>115.605</v>
          </cell>
          <cell r="F6219">
            <v>91.26</v>
          </cell>
          <cell r="G6219" t="str">
            <v>CH</v>
          </cell>
          <cell r="H6219" t="str">
            <v>7612158360603</v>
          </cell>
        </row>
        <row r="6220">
          <cell r="A6220" t="str">
            <v>115.0315.645</v>
          </cell>
          <cell r="B6220" t="str">
            <v>Taps BLISS Spray top HP Chr, long lever</v>
          </cell>
          <cell r="C6220" t="str">
            <v>10021033000LLFL</v>
          </cell>
          <cell r="D6220" t="str">
            <v>KWC</v>
          </cell>
          <cell r="E6220" t="str">
            <v>115.605</v>
          </cell>
          <cell r="F6220">
            <v>93.93</v>
          </cell>
          <cell r="G6220" t="str">
            <v>CH</v>
          </cell>
          <cell r="H6220" t="str">
            <v>7612158360610</v>
          </cell>
        </row>
        <row r="6221">
          <cell r="A6221" t="str">
            <v>115.0315.646</v>
          </cell>
          <cell r="B6221" t="str">
            <v>Taps BLISS Spray top LP Chrome</v>
          </cell>
          <cell r="C6221" t="str">
            <v>10025033000</v>
          </cell>
          <cell r="D6221" t="str">
            <v>KWC</v>
          </cell>
          <cell r="E6221" t="str">
            <v>115.605</v>
          </cell>
          <cell r="F6221">
            <v>131.16999999999999</v>
          </cell>
          <cell r="G6221" t="str">
            <v>CH</v>
          </cell>
          <cell r="H6221" t="str">
            <v>7612158360641</v>
          </cell>
        </row>
        <row r="6222">
          <cell r="A6222" t="str">
            <v>115.0315.647</v>
          </cell>
          <cell r="B6222" t="str">
            <v>Taps GASTRO pro side HP Chrome A200 B270</v>
          </cell>
          <cell r="C6222" t="str">
            <v>24501144000</v>
          </cell>
          <cell r="D6222" t="str">
            <v>KWC</v>
          </cell>
          <cell r="E6222" t="str">
            <v>630.056</v>
          </cell>
          <cell r="F6222">
            <v>283.88</v>
          </cell>
          <cell r="G6222" t="str">
            <v>CH</v>
          </cell>
          <cell r="H6222" t="str">
            <v>7612158373429</v>
          </cell>
        </row>
        <row r="6223">
          <cell r="A6223" t="str">
            <v>115.0315.648</v>
          </cell>
          <cell r="B6223" t="str">
            <v>Taps GASTRO pro side HP Chrome A300 B370</v>
          </cell>
          <cell r="C6223" t="str">
            <v>24501146000</v>
          </cell>
          <cell r="D6223" t="str">
            <v>KWC</v>
          </cell>
          <cell r="E6223" t="str">
            <v>630.056</v>
          </cell>
          <cell r="F6223">
            <v>251.68</v>
          </cell>
          <cell r="G6223" t="str">
            <v>CH</v>
          </cell>
          <cell r="H6223" t="str">
            <v>7612158373436</v>
          </cell>
        </row>
        <row r="6224">
          <cell r="A6224" t="str">
            <v>115.0315.653</v>
          </cell>
          <cell r="B6224" t="str">
            <v>Taps GASTRO pro side Chr Pillar con130mm</v>
          </cell>
          <cell r="C6224" t="str">
            <v>24503114000</v>
          </cell>
          <cell r="D6224" t="str">
            <v>KWC</v>
          </cell>
          <cell r="E6224" t="str">
            <v>630.056</v>
          </cell>
          <cell r="F6224">
            <v>288.14</v>
          </cell>
          <cell r="G6224" t="str">
            <v>CH</v>
          </cell>
          <cell r="H6224" t="str">
            <v>7612158373610</v>
          </cell>
        </row>
        <row r="6225">
          <cell r="A6225" t="str">
            <v>115.0315.656</v>
          </cell>
          <cell r="B6225" t="str">
            <v>Taps INOX Spray top HP SS</v>
          </cell>
          <cell r="C6225" t="str">
            <v>10271033700FL</v>
          </cell>
          <cell r="D6225" t="str">
            <v>KWC</v>
          </cell>
          <cell r="E6225" t="str">
            <v>115.060</v>
          </cell>
          <cell r="F6225">
            <v>203.98</v>
          </cell>
          <cell r="G6225" t="str">
            <v>CH</v>
          </cell>
          <cell r="H6225" t="str">
            <v>7612158377878</v>
          </cell>
        </row>
        <row r="6226">
          <cell r="A6226" t="str">
            <v>115.0315.657</v>
          </cell>
          <cell r="B6226" t="str">
            <v>Taps INOX Spray top HP SS/black</v>
          </cell>
          <cell r="C6226" t="str">
            <v>10271033736FL</v>
          </cell>
          <cell r="D6226" t="str">
            <v>KWC</v>
          </cell>
          <cell r="E6226" t="str">
            <v>115.060</v>
          </cell>
          <cell r="F6226">
            <v>201.55</v>
          </cell>
          <cell r="G6226" t="str">
            <v>CH</v>
          </cell>
          <cell r="H6226" t="str">
            <v>7612158377908</v>
          </cell>
        </row>
        <row r="6227">
          <cell r="A6227" t="str">
            <v>115.0315.658</v>
          </cell>
          <cell r="B6227" t="str">
            <v>Taps INOX Nozzle top HP SS</v>
          </cell>
          <cell r="C6227" t="str">
            <v>10271103700FL</v>
          </cell>
          <cell r="D6227" t="str">
            <v>KWC</v>
          </cell>
          <cell r="E6227" t="str">
            <v>115.060</v>
          </cell>
          <cell r="F6227">
            <v>186.05</v>
          </cell>
          <cell r="G6227" t="str">
            <v>CH</v>
          </cell>
          <cell r="H6227" t="str">
            <v>7612158377939</v>
          </cell>
        </row>
        <row r="6228">
          <cell r="A6228" t="str">
            <v>115.0315.666</v>
          </cell>
          <cell r="B6228" t="str">
            <v>Taps STAR Swivel 2HM HP Chrome</v>
          </cell>
          <cell r="C6228" t="str">
            <v>K104123000A02</v>
          </cell>
          <cell r="D6228" t="str">
            <v>KWC</v>
          </cell>
          <cell r="E6228" t="str">
            <v>115.055</v>
          </cell>
          <cell r="F6228">
            <v>71.599999999999994</v>
          </cell>
          <cell r="G6228" t="str">
            <v>CH</v>
          </cell>
          <cell r="H6228" t="str">
            <v>7612158012984</v>
          </cell>
        </row>
        <row r="6229">
          <cell r="A6229" t="str">
            <v>115.0315.667</v>
          </cell>
          <cell r="B6229" t="str">
            <v>Taps STAR Spray 2HM HP Chrome</v>
          </cell>
          <cell r="C6229" t="str">
            <v>K104103000A03</v>
          </cell>
          <cell r="D6229" t="str">
            <v>KWC</v>
          </cell>
          <cell r="E6229" t="str">
            <v>115.055</v>
          </cell>
          <cell r="F6229">
            <v>110.14</v>
          </cell>
          <cell r="G6229" t="str">
            <v>CH</v>
          </cell>
          <cell r="H6229" t="str">
            <v>7612158010942</v>
          </cell>
        </row>
        <row r="6230">
          <cell r="A6230" t="str">
            <v>115.0315.674</v>
          </cell>
          <cell r="B6230" t="str">
            <v>Taps GASTRO Swivel top A300 Pillar conn.</v>
          </cell>
          <cell r="C6230" t="str">
            <v>K246244000B87</v>
          </cell>
          <cell r="D6230" t="str">
            <v>KWC</v>
          </cell>
          <cell r="E6230" t="str">
            <v>630.051</v>
          </cell>
          <cell r="F6230">
            <v>191.78</v>
          </cell>
          <cell r="G6230" t="str">
            <v>CH</v>
          </cell>
          <cell r="H6230" t="str">
            <v>7612158199623</v>
          </cell>
        </row>
        <row r="6231">
          <cell r="A6231" t="str">
            <v>115.0315.677</v>
          </cell>
          <cell r="B6231" t="str">
            <v>Taps SYSTEMA Nozzle side HP Chrome</v>
          </cell>
          <cell r="C6231" t="str">
            <v>10501042000</v>
          </cell>
          <cell r="D6231" t="str">
            <v>KWC</v>
          </cell>
          <cell r="E6231" t="str">
            <v>115.056</v>
          </cell>
          <cell r="F6231">
            <v>209.61</v>
          </cell>
          <cell r="G6231" t="str">
            <v>CH</v>
          </cell>
          <cell r="H6231" t="str">
            <v>7612158268701</v>
          </cell>
        </row>
        <row r="6232">
          <cell r="A6232" t="str">
            <v>115.0315.678</v>
          </cell>
          <cell r="B6232" t="str">
            <v>Taps SYSTEMA Nozzle side HP SS</v>
          </cell>
          <cell r="C6232" t="str">
            <v>10501042700</v>
          </cell>
          <cell r="D6232" t="str">
            <v>KWC</v>
          </cell>
          <cell r="E6232" t="str">
            <v>115.056</v>
          </cell>
          <cell r="F6232">
            <v>256.91000000000003</v>
          </cell>
          <cell r="G6232" t="str">
            <v>CH</v>
          </cell>
          <cell r="H6232" t="str">
            <v>7612158268732</v>
          </cell>
        </row>
        <row r="6233">
          <cell r="A6233" t="str">
            <v>115.0315.679</v>
          </cell>
          <cell r="B6233" t="str">
            <v>Taps SYSTEMA Nozzle side HP Chrome Base</v>
          </cell>
          <cell r="C6233" t="str">
            <v>10501102000</v>
          </cell>
          <cell r="D6233" t="str">
            <v>KWC</v>
          </cell>
          <cell r="E6233" t="str">
            <v>115.056</v>
          </cell>
          <cell r="F6233">
            <v>243.28</v>
          </cell>
          <cell r="G6233" t="str">
            <v>CH</v>
          </cell>
          <cell r="H6233" t="str">
            <v>7612158268763</v>
          </cell>
        </row>
        <row r="6234">
          <cell r="A6234" t="str">
            <v>115.0315.680</v>
          </cell>
          <cell r="B6234" t="str">
            <v>Taps SYSTEMA Nozzle side HP SS Base</v>
          </cell>
          <cell r="C6234" t="str">
            <v>10501102700</v>
          </cell>
          <cell r="D6234" t="str">
            <v>KWC</v>
          </cell>
          <cell r="E6234" t="str">
            <v>115.056</v>
          </cell>
          <cell r="F6234">
            <v>307.72000000000003</v>
          </cell>
          <cell r="G6234" t="str">
            <v>CH</v>
          </cell>
          <cell r="H6234" t="str">
            <v>7612158268794</v>
          </cell>
        </row>
        <row r="6235">
          <cell r="A6235" t="str">
            <v>115.0315.681</v>
          </cell>
          <cell r="B6235" t="str">
            <v>Taps SYSTEMA pro side HP Chrome</v>
          </cell>
          <cell r="C6235" t="str">
            <v>10501134000</v>
          </cell>
          <cell r="D6235" t="str">
            <v>KWC</v>
          </cell>
          <cell r="E6235" t="str">
            <v>115.056</v>
          </cell>
          <cell r="F6235">
            <v>374.3</v>
          </cell>
          <cell r="G6235" t="str">
            <v>CH</v>
          </cell>
          <cell r="H6235" t="str">
            <v>7612158268947</v>
          </cell>
        </row>
        <row r="6236">
          <cell r="A6236" t="str">
            <v>115.0315.682</v>
          </cell>
          <cell r="B6236" t="str">
            <v>Taps SYSTEMA pro side HP Chrome Base</v>
          </cell>
          <cell r="C6236" t="str">
            <v>10501144000</v>
          </cell>
          <cell r="D6236" t="str">
            <v>KWC</v>
          </cell>
          <cell r="E6236" t="str">
            <v>115.056</v>
          </cell>
          <cell r="F6236">
            <v>385.67</v>
          </cell>
          <cell r="G6236" t="str">
            <v>CH</v>
          </cell>
          <cell r="H6236" t="str">
            <v>7612158268961</v>
          </cell>
        </row>
        <row r="6237">
          <cell r="A6237" t="str">
            <v>115.0315.683</v>
          </cell>
          <cell r="B6237" t="str">
            <v>Taps SYSTEMA pro side Base Wall flange</v>
          </cell>
          <cell r="C6237" t="str">
            <v>10501154000</v>
          </cell>
          <cell r="D6237" t="str">
            <v>KWC</v>
          </cell>
          <cell r="E6237" t="str">
            <v>115.056</v>
          </cell>
          <cell r="F6237">
            <v>406.26</v>
          </cell>
          <cell r="G6237" t="str">
            <v>CH</v>
          </cell>
          <cell r="H6237" t="str">
            <v>7612158268985</v>
          </cell>
        </row>
        <row r="6238">
          <cell r="A6238" t="str">
            <v>115.0315.684</v>
          </cell>
          <cell r="B6238" t="str">
            <v>Taps SYSTEMA Spray side HP SS/black A260</v>
          </cell>
          <cell r="C6238" t="str">
            <v>10501004736</v>
          </cell>
          <cell r="D6238" t="str">
            <v>KWC</v>
          </cell>
          <cell r="E6238" t="str">
            <v>115.056</v>
          </cell>
          <cell r="F6238">
            <v>256.91000000000003</v>
          </cell>
          <cell r="G6238" t="str">
            <v>CH</v>
          </cell>
          <cell r="H6238" t="str">
            <v>7612158269012</v>
          </cell>
        </row>
        <row r="6239">
          <cell r="A6239" t="str">
            <v>115.0315.685</v>
          </cell>
          <cell r="B6239" t="str">
            <v>Taps SYSTEMA Spray sideSS/black A260Base</v>
          </cell>
          <cell r="C6239" t="str">
            <v>10501164736</v>
          </cell>
          <cell r="D6239" t="str">
            <v>KWC</v>
          </cell>
          <cell r="E6239" t="str">
            <v>115.056</v>
          </cell>
          <cell r="F6239">
            <v>307.72000000000003</v>
          </cell>
          <cell r="G6239" t="str">
            <v>CH</v>
          </cell>
          <cell r="H6239" t="str">
            <v>7612158269043</v>
          </cell>
        </row>
        <row r="6240">
          <cell r="A6240" t="str">
            <v>115.0315.686</v>
          </cell>
          <cell r="B6240" t="str">
            <v>Taps SYSTEMA Spray side HP SS/black A215</v>
          </cell>
          <cell r="C6240" t="str">
            <v>10501003736</v>
          </cell>
          <cell r="D6240" t="str">
            <v>KWC</v>
          </cell>
          <cell r="E6240" t="str">
            <v>115.605</v>
          </cell>
          <cell r="F6240">
            <v>256.91000000000003</v>
          </cell>
          <cell r="G6240" t="str">
            <v>CH</v>
          </cell>
          <cell r="H6240" t="str">
            <v>7612158272951</v>
          </cell>
        </row>
        <row r="6241">
          <cell r="A6241" t="str">
            <v>115.0315.687</v>
          </cell>
          <cell r="B6241" t="str">
            <v>Taps SYSTEMA Spray side SS/black A215Bas</v>
          </cell>
          <cell r="C6241" t="str">
            <v>10501163736</v>
          </cell>
          <cell r="D6241" t="str">
            <v>KWC</v>
          </cell>
          <cell r="E6241" t="str">
            <v>115.605</v>
          </cell>
          <cell r="F6241">
            <v>307.72000000000003</v>
          </cell>
          <cell r="G6241" t="str">
            <v>CH</v>
          </cell>
          <cell r="H6241" t="str">
            <v>7612158272968</v>
          </cell>
        </row>
        <row r="6242">
          <cell r="A6242" t="str">
            <v>115.0315.688</v>
          </cell>
          <cell r="B6242" t="str">
            <v>Taps GASTRO Swivel side HP Chrome A300</v>
          </cell>
          <cell r="C6242" t="str">
            <v>24501044000</v>
          </cell>
          <cell r="D6242" t="str">
            <v>KWC</v>
          </cell>
          <cell r="E6242" t="str">
            <v>630.056</v>
          </cell>
          <cell r="F6242">
            <v>0</v>
          </cell>
          <cell r="G6242" t="str">
            <v>CH</v>
          </cell>
          <cell r="H6242" t="str">
            <v>7612158373344</v>
          </cell>
        </row>
        <row r="6243">
          <cell r="A6243" t="str">
            <v>115.0315.689</v>
          </cell>
          <cell r="B6243" t="str">
            <v>Taps GASTRO Swivel side HP Chrome A450</v>
          </cell>
          <cell r="C6243" t="str">
            <v>24501046000</v>
          </cell>
          <cell r="D6243" t="str">
            <v>KWC</v>
          </cell>
          <cell r="E6243" t="str">
            <v>630.056</v>
          </cell>
          <cell r="F6243">
            <v>148.77000000000001</v>
          </cell>
          <cell r="G6243" t="str">
            <v>CH</v>
          </cell>
          <cell r="H6243" t="str">
            <v>7612158373351</v>
          </cell>
        </row>
        <row r="6244">
          <cell r="A6244" t="str">
            <v>115.0315.690</v>
          </cell>
          <cell r="B6244" t="str">
            <v>Taps GASTRO Swivel side A300 Pillar100mm</v>
          </cell>
          <cell r="C6244" t="str">
            <v>24501054000</v>
          </cell>
          <cell r="D6244" t="str">
            <v>KWC</v>
          </cell>
          <cell r="E6244" t="str">
            <v>630.056</v>
          </cell>
          <cell r="F6244">
            <v>173.71</v>
          </cell>
          <cell r="G6244" t="str">
            <v>CH</v>
          </cell>
          <cell r="H6244" t="str">
            <v>7612158373368</v>
          </cell>
        </row>
        <row r="6245">
          <cell r="A6245" t="str">
            <v>115.0315.693</v>
          </cell>
          <cell r="B6245" t="str">
            <v>Taps GASTRO Swivel side A450 Pillar300mm</v>
          </cell>
          <cell r="C6245" t="str">
            <v>24501066000</v>
          </cell>
          <cell r="D6245" t="str">
            <v>KWC</v>
          </cell>
          <cell r="E6245" t="str">
            <v>630.056</v>
          </cell>
          <cell r="F6245">
            <v>209.15</v>
          </cell>
          <cell r="G6245" t="str">
            <v>CH</v>
          </cell>
          <cell r="H6245" t="str">
            <v>7612158373399</v>
          </cell>
        </row>
        <row r="6246">
          <cell r="A6246" t="str">
            <v>115.0315.695</v>
          </cell>
          <cell r="B6246" t="str">
            <v>Taps GASTRO Swivel side Chr Pillar conn</v>
          </cell>
          <cell r="C6246" t="str">
            <v>24503174000</v>
          </cell>
          <cell r="D6246" t="str">
            <v>KWC</v>
          </cell>
          <cell r="E6246" t="str">
            <v>630.056</v>
          </cell>
          <cell r="F6246">
            <v>141.11000000000001</v>
          </cell>
          <cell r="G6246" t="str">
            <v>CH</v>
          </cell>
          <cell r="H6246" t="str">
            <v>7612158373665</v>
          </cell>
        </row>
        <row r="6247">
          <cell r="A6247" t="str">
            <v>115.0315.697</v>
          </cell>
          <cell r="B6247" t="str">
            <v>Taps INOX Swivel top HP SS</v>
          </cell>
          <cell r="C6247" t="str">
            <v>10271023700FL</v>
          </cell>
          <cell r="D6247" t="str">
            <v>KWC</v>
          </cell>
          <cell r="E6247" t="str">
            <v>115.060</v>
          </cell>
          <cell r="F6247">
            <v>180.79</v>
          </cell>
          <cell r="G6247" t="str">
            <v>CH</v>
          </cell>
          <cell r="H6247" t="str">
            <v>7612158377847</v>
          </cell>
        </row>
        <row r="6248">
          <cell r="A6248" t="str">
            <v>115.0315.698</v>
          </cell>
          <cell r="B6248" t="str">
            <v>Taps INOX Nozzle top HP SS Base</v>
          </cell>
          <cell r="C6248" t="str">
            <v>10271303700FL</v>
          </cell>
          <cell r="D6248" t="str">
            <v>KWC</v>
          </cell>
          <cell r="E6248" t="str">
            <v>115.060</v>
          </cell>
          <cell r="F6248">
            <v>198.05</v>
          </cell>
          <cell r="G6248" t="str">
            <v>CH</v>
          </cell>
          <cell r="H6248" t="str">
            <v>7612158377960</v>
          </cell>
        </row>
        <row r="6249">
          <cell r="A6249" t="str">
            <v>115.0315.701</v>
          </cell>
          <cell r="B6249" t="str">
            <v>Taps ORCINO Spray top HP Chrome</v>
          </cell>
          <cell r="C6249" t="str">
            <v>10071033000LLFL</v>
          </cell>
          <cell r="D6249" t="str">
            <v>KWC</v>
          </cell>
          <cell r="E6249" t="str">
            <v>115.063</v>
          </cell>
          <cell r="F6249">
            <v>146.77000000000001</v>
          </cell>
          <cell r="G6249" t="str">
            <v>CH</v>
          </cell>
          <cell r="H6249" t="str">
            <v>7612158400262</v>
          </cell>
        </row>
        <row r="6250">
          <cell r="A6250" t="str">
            <v>115.0315.702</v>
          </cell>
          <cell r="B6250" t="str">
            <v>Taps ORCINO Swivel top HP Chrome</v>
          </cell>
          <cell r="C6250" t="str">
            <v>10071023000LLFL</v>
          </cell>
          <cell r="D6250" t="str">
            <v>KWC</v>
          </cell>
          <cell r="E6250" t="str">
            <v>115.063</v>
          </cell>
          <cell r="F6250">
            <v>106.05</v>
          </cell>
          <cell r="G6250" t="str">
            <v>CH</v>
          </cell>
          <cell r="H6250" t="str">
            <v>7612158400798</v>
          </cell>
        </row>
        <row r="6251">
          <cell r="A6251" t="str">
            <v>115.0315.703</v>
          </cell>
          <cell r="B6251" t="str">
            <v>Taps INOX Nozzle 2-h HP SS</v>
          </cell>
          <cell r="C6251" t="str">
            <v>10272123700FL</v>
          </cell>
          <cell r="D6251" t="str">
            <v>KWC</v>
          </cell>
          <cell r="E6251" t="str">
            <v>115.060</v>
          </cell>
          <cell r="F6251">
            <v>398.34</v>
          </cell>
          <cell r="G6251" t="str">
            <v>CH</v>
          </cell>
          <cell r="H6251" t="str">
            <v>7612158405663</v>
          </cell>
        </row>
        <row r="6252">
          <cell r="A6252" t="str">
            <v>115.0315.704</v>
          </cell>
          <cell r="B6252" t="str">
            <v>Taps SAROS Swivel side HP Chrome A200</v>
          </cell>
          <cell r="C6252" t="str">
            <v>10181012000FL</v>
          </cell>
          <cell r="D6252" t="str">
            <v>KWC</v>
          </cell>
          <cell r="E6252" t="str">
            <v>115.066</v>
          </cell>
          <cell r="F6252">
            <v>87.65</v>
          </cell>
          <cell r="G6252" t="str">
            <v>CH</v>
          </cell>
          <cell r="H6252" t="str">
            <v>7612158424718</v>
          </cell>
        </row>
        <row r="6253">
          <cell r="A6253" t="str">
            <v>115.0315.705</v>
          </cell>
          <cell r="B6253" t="str">
            <v>Taps SAROS Swivel side HP Chrome A165</v>
          </cell>
          <cell r="C6253" t="str">
            <v>10181992000FL</v>
          </cell>
          <cell r="D6253" t="str">
            <v>KWC</v>
          </cell>
          <cell r="E6253" t="str">
            <v>115.066</v>
          </cell>
          <cell r="F6253">
            <v>87.65</v>
          </cell>
          <cell r="G6253" t="str">
            <v>CH</v>
          </cell>
          <cell r="H6253" t="str">
            <v>7612158424732</v>
          </cell>
        </row>
        <row r="6254">
          <cell r="A6254" t="str">
            <v>115.0315.706</v>
          </cell>
          <cell r="B6254" t="str">
            <v>Taps VITA PRO Spray top HP Chrome</v>
          </cell>
          <cell r="C6254" t="str">
            <v>10291033000FL</v>
          </cell>
          <cell r="D6254" t="str">
            <v>KWC</v>
          </cell>
          <cell r="E6254" t="str">
            <v>630.069</v>
          </cell>
          <cell r="F6254">
            <v>117.18</v>
          </cell>
          <cell r="G6254" t="str">
            <v>CH</v>
          </cell>
          <cell r="H6254" t="str">
            <v>7612158450885</v>
          </cell>
        </row>
        <row r="6255">
          <cell r="A6255" t="str">
            <v>115.0315.707</v>
          </cell>
          <cell r="B6255" t="str">
            <v>Taps VITA PRO Swivel top HP Chrome</v>
          </cell>
          <cell r="C6255" t="str">
            <v>10291023000FL</v>
          </cell>
          <cell r="D6255" t="str">
            <v>KWC</v>
          </cell>
          <cell r="E6255" t="str">
            <v>630.069</v>
          </cell>
          <cell r="F6255">
            <v>96.72</v>
          </cell>
          <cell r="G6255" t="str">
            <v>CH</v>
          </cell>
          <cell r="H6255" t="str">
            <v>7612158450908</v>
          </cell>
        </row>
        <row r="6256">
          <cell r="A6256" t="str">
            <v>115.0315.708</v>
          </cell>
          <cell r="B6256" t="str">
            <v>Taps VITA PRO Spray top long lever</v>
          </cell>
          <cell r="C6256" t="str">
            <v>10291033000LLFL</v>
          </cell>
          <cell r="D6256" t="str">
            <v>KWC</v>
          </cell>
          <cell r="E6256" t="str">
            <v>630.069</v>
          </cell>
          <cell r="F6256">
            <v>135.91999999999999</v>
          </cell>
          <cell r="G6256" t="str">
            <v>CH</v>
          </cell>
          <cell r="H6256" t="str">
            <v>7612158452810</v>
          </cell>
        </row>
        <row r="6257">
          <cell r="A6257" t="str">
            <v>115.0315.709</v>
          </cell>
          <cell r="B6257" t="str">
            <v>Taps VITA PRO Swivel top long lever</v>
          </cell>
          <cell r="C6257" t="str">
            <v>10291023000LLFL</v>
          </cell>
          <cell r="D6257" t="str">
            <v>KWC</v>
          </cell>
          <cell r="E6257" t="str">
            <v>630.069</v>
          </cell>
          <cell r="F6257">
            <v>83.38</v>
          </cell>
          <cell r="G6257" t="str">
            <v>CH</v>
          </cell>
          <cell r="H6257" t="str">
            <v>7612158452827</v>
          </cell>
        </row>
        <row r="6258">
          <cell r="A6258" t="str">
            <v>115.0321.497</v>
          </cell>
          <cell r="B6258" t="str">
            <v>Tap Lounge spout side HP nickel brushed</v>
          </cell>
          <cell r="C6258" t="str">
            <v>301739</v>
          </cell>
          <cell r="D6258" t="str">
            <v>FRANKE</v>
          </cell>
          <cell r="E6258" t="str">
            <v>115.625</v>
          </cell>
          <cell r="F6258">
            <v>53.81</v>
          </cell>
          <cell r="G6258" t="str">
            <v>IT</v>
          </cell>
          <cell r="H6258" t="str">
            <v>7612981236113</v>
          </cell>
        </row>
        <row r="6259">
          <cell r="A6259" t="str">
            <v>115.0327.514</v>
          </cell>
          <cell r="B6259" t="str">
            <v>Tap EVE Nozzle Side HP Chr light A190 UK</v>
          </cell>
          <cell r="C6259" t="str">
            <v>10121102000</v>
          </cell>
          <cell r="D6259" t="str">
            <v>KWC</v>
          </cell>
          <cell r="E6259" t="str">
            <v>115.059</v>
          </cell>
          <cell r="F6259">
            <v>238.58</v>
          </cell>
          <cell r="G6259" t="str">
            <v>CH</v>
          </cell>
          <cell r="H6259" t="str">
            <v>7612158399887</v>
          </cell>
        </row>
        <row r="6260">
          <cell r="A6260" t="str">
            <v>115.0327.515</v>
          </cell>
          <cell r="B6260" t="str">
            <v>Tap EVE Nozzle Side HP SS light A190 UK</v>
          </cell>
          <cell r="C6260" t="str">
            <v>10121102700</v>
          </cell>
          <cell r="D6260" t="str">
            <v>KWC</v>
          </cell>
          <cell r="E6260" t="str">
            <v>115.059</v>
          </cell>
          <cell r="F6260">
            <v>233.95</v>
          </cell>
          <cell r="G6260" t="str">
            <v>CH</v>
          </cell>
          <cell r="H6260" t="str">
            <v>7612158399849</v>
          </cell>
        </row>
        <row r="6261">
          <cell r="A6261" t="str">
            <v>115.0327.516</v>
          </cell>
          <cell r="B6261" t="str">
            <v>Tap EVE Nozzle Side HP Chr light A225 UK</v>
          </cell>
          <cell r="C6261" t="str">
            <v>10121103000</v>
          </cell>
          <cell r="D6261" t="str">
            <v>KWC</v>
          </cell>
          <cell r="E6261" t="str">
            <v>115.059</v>
          </cell>
          <cell r="F6261">
            <v>238.58</v>
          </cell>
          <cell r="G6261" t="str">
            <v>CH</v>
          </cell>
          <cell r="H6261" t="str">
            <v>7612158378332</v>
          </cell>
        </row>
        <row r="6262">
          <cell r="A6262" t="str">
            <v>115.0327.517</v>
          </cell>
          <cell r="B6262" t="str">
            <v>Tap EVE Nozzle Side HP SS light A225 UK</v>
          </cell>
          <cell r="C6262" t="str">
            <v>10121103700</v>
          </cell>
          <cell r="D6262" t="str">
            <v>KWC</v>
          </cell>
          <cell r="E6262" t="str">
            <v>115.059</v>
          </cell>
          <cell r="F6262">
            <v>281.97000000000003</v>
          </cell>
          <cell r="G6262" t="str">
            <v>CH</v>
          </cell>
          <cell r="H6262" t="str">
            <v>7612158378356</v>
          </cell>
        </row>
        <row r="6263">
          <cell r="A6263" t="str">
            <v>115.0327.518</v>
          </cell>
          <cell r="B6263" t="str">
            <v>Tap EVE Nozzle Side HP Wh light A225 UK</v>
          </cell>
          <cell r="C6263" t="str">
            <v>10121103150</v>
          </cell>
          <cell r="D6263" t="str">
            <v>KWC</v>
          </cell>
          <cell r="E6263" t="str">
            <v>115.059</v>
          </cell>
          <cell r="F6263">
            <v>281.97000000000003</v>
          </cell>
          <cell r="G6263" t="str">
            <v>CH</v>
          </cell>
          <cell r="H6263" t="str">
            <v>7612158413187</v>
          </cell>
        </row>
        <row r="6264">
          <cell r="A6264" t="str">
            <v>115.0327.519</v>
          </cell>
          <cell r="B6264" t="str">
            <v>Tap EVE Nozzle Side HP Blk light A225 UK</v>
          </cell>
          <cell r="C6264" t="str">
            <v>10121103151</v>
          </cell>
          <cell r="D6264" t="str">
            <v>KWC</v>
          </cell>
          <cell r="E6264" t="str">
            <v>115.059</v>
          </cell>
          <cell r="F6264">
            <v>281.97000000000003</v>
          </cell>
          <cell r="G6264" t="str">
            <v>CH</v>
          </cell>
          <cell r="H6264" t="str">
            <v>7612158413194</v>
          </cell>
        </row>
        <row r="6265">
          <cell r="A6265" t="str">
            <v>115.0327.520</v>
          </cell>
          <cell r="B6265" t="str">
            <v>Tap ZOE Nozzle Side HP Chr light A215 UK</v>
          </cell>
          <cell r="C6265" t="str">
            <v>10201122000</v>
          </cell>
          <cell r="D6265" t="str">
            <v>KWC</v>
          </cell>
          <cell r="E6265" t="str">
            <v>115.070</v>
          </cell>
          <cell r="F6265">
            <v>270.62</v>
          </cell>
          <cell r="G6265" t="str">
            <v>CH</v>
          </cell>
          <cell r="H6265" t="str">
            <v>7612158427597</v>
          </cell>
        </row>
        <row r="6266">
          <cell r="A6266" t="str">
            <v>115.0327.531</v>
          </cell>
          <cell r="B6266" t="str">
            <v>Tap ZOE Nozzle Side HP SS Op li. A215 UK</v>
          </cell>
          <cell r="C6266" t="str">
            <v>10201122127</v>
          </cell>
          <cell r="D6266" t="str">
            <v>KWC</v>
          </cell>
          <cell r="E6266" t="str">
            <v>115.070</v>
          </cell>
          <cell r="F6266">
            <v>322.83</v>
          </cell>
          <cell r="G6266" t="str">
            <v>CH</v>
          </cell>
          <cell r="H6266" t="str">
            <v>7612158427603</v>
          </cell>
        </row>
        <row r="6267">
          <cell r="A6267" t="str">
            <v>115.0334.256</v>
          </cell>
          <cell r="B6267" t="str">
            <v>Tap LUNA Swivel Top LP Chrome flex</v>
          </cell>
          <cell r="C6267" t="str">
            <v>10215023000FL</v>
          </cell>
          <cell r="D6267" t="str">
            <v>KWC</v>
          </cell>
          <cell r="E6267" t="str">
            <v>115.605</v>
          </cell>
          <cell r="F6267">
            <v>81.81</v>
          </cell>
          <cell r="G6267" t="str">
            <v>CH</v>
          </cell>
          <cell r="H6267" t="str">
            <v>7612158467548</v>
          </cell>
        </row>
        <row r="6268">
          <cell r="A6268" t="str">
            <v>115.0334.257</v>
          </cell>
          <cell r="B6268" t="str">
            <v>Tap LUNA Swivel Top LP SSO flex</v>
          </cell>
          <cell r="C6268" t="str">
            <v>10215023127FL</v>
          </cell>
          <cell r="D6268" t="str">
            <v>KWC</v>
          </cell>
          <cell r="E6268" t="str">
            <v>115.605</v>
          </cell>
          <cell r="F6268">
            <v>95.44</v>
          </cell>
          <cell r="G6268" t="str">
            <v>CH</v>
          </cell>
          <cell r="H6268" t="str">
            <v>7612158467555</v>
          </cell>
        </row>
        <row r="6269">
          <cell r="A6269" t="str">
            <v>115.0340.013</v>
          </cell>
          <cell r="B6269" t="str">
            <v>Tap ZOE Nozzle Side HP black w. light</v>
          </cell>
          <cell r="C6269" t="str">
            <v>10201122106FL</v>
          </cell>
          <cell r="D6269" t="str">
            <v>KWC</v>
          </cell>
          <cell r="E6269" t="str">
            <v>115.070</v>
          </cell>
          <cell r="F6269">
            <v>337.93</v>
          </cell>
          <cell r="G6269" t="str">
            <v>CH</v>
          </cell>
          <cell r="H6269" t="str">
            <v>7612158461133</v>
          </cell>
        </row>
        <row r="6270">
          <cell r="A6270" t="str">
            <v>115.0340.014</v>
          </cell>
          <cell r="B6270" t="str">
            <v>Tap ZOE Nozzle Side HP white w. light</v>
          </cell>
          <cell r="C6270" t="str">
            <v>10201122150FL</v>
          </cell>
          <cell r="D6270" t="str">
            <v>KWC</v>
          </cell>
          <cell r="E6270" t="str">
            <v>115.070</v>
          </cell>
          <cell r="F6270">
            <v>254.93</v>
          </cell>
          <cell r="G6270" t="str">
            <v>CH</v>
          </cell>
          <cell r="H6270" t="str">
            <v>7612158461218</v>
          </cell>
        </row>
        <row r="6271">
          <cell r="A6271" t="str">
            <v>115.0340.015</v>
          </cell>
          <cell r="B6271" t="str">
            <v>Tap ZOE Nozzle Side HP champ w. light</v>
          </cell>
          <cell r="C6271" t="str">
            <v>10201122152FL</v>
          </cell>
          <cell r="D6271" t="str">
            <v>KWC</v>
          </cell>
          <cell r="E6271" t="str">
            <v>115.605</v>
          </cell>
          <cell r="F6271">
            <v>298.32</v>
          </cell>
          <cell r="G6271" t="str">
            <v>CH</v>
          </cell>
          <cell r="H6271" t="str">
            <v>7612158461294</v>
          </cell>
        </row>
        <row r="6272">
          <cell r="A6272" t="str">
            <v>115.0340.019</v>
          </cell>
          <cell r="B6272" t="str">
            <v>Tap ZOE Nozzle Side HP black</v>
          </cell>
          <cell r="C6272" t="str">
            <v>10201102106FL</v>
          </cell>
          <cell r="D6272" t="str">
            <v>KWC</v>
          </cell>
          <cell r="E6272" t="str">
            <v>115.070</v>
          </cell>
          <cell r="F6272">
            <v>275.92</v>
          </cell>
          <cell r="G6272" t="str">
            <v>CH</v>
          </cell>
          <cell r="H6272" t="str">
            <v>7612158461171</v>
          </cell>
        </row>
        <row r="6273">
          <cell r="A6273" t="str">
            <v>115.0340.020</v>
          </cell>
          <cell r="B6273" t="str">
            <v>Tap ZOE Nozzle Side HP white</v>
          </cell>
          <cell r="C6273" t="str">
            <v>10201102150FL</v>
          </cell>
          <cell r="D6273" t="str">
            <v>KWC</v>
          </cell>
          <cell r="E6273" t="str">
            <v>115.070</v>
          </cell>
          <cell r="F6273">
            <v>247.06</v>
          </cell>
          <cell r="G6273" t="str">
            <v>CH</v>
          </cell>
          <cell r="H6273" t="str">
            <v>7612158461256</v>
          </cell>
        </row>
        <row r="6274">
          <cell r="A6274" t="str">
            <v>115.0340.031</v>
          </cell>
          <cell r="B6274" t="str">
            <v>Tap ZOE Nozzle Side HP champagne</v>
          </cell>
          <cell r="C6274" t="str">
            <v>10201102152FL</v>
          </cell>
          <cell r="D6274" t="str">
            <v>KWC</v>
          </cell>
          <cell r="E6274" t="str">
            <v>115.605</v>
          </cell>
          <cell r="F6274">
            <v>239.86</v>
          </cell>
          <cell r="G6274" t="str">
            <v>CH</v>
          </cell>
          <cell r="H6274" t="str">
            <v>7612158461331</v>
          </cell>
        </row>
        <row r="6275">
          <cell r="A6275" t="str">
            <v>115.0347.111</v>
          </cell>
          <cell r="B6275" t="str">
            <v>Tap Novara Plus spray top HP CHR</v>
          </cell>
          <cell r="C6275" t="str">
            <v>301039</v>
          </cell>
          <cell r="D6275" t="str">
            <v>FRANKE</v>
          </cell>
          <cell r="E6275" t="str">
            <v>115.900</v>
          </cell>
          <cell r="F6275">
            <v>37.619999999999997</v>
          </cell>
          <cell r="G6275" t="str">
            <v>DE</v>
          </cell>
          <cell r="H6275" t="str">
            <v>7612981379315</v>
          </cell>
        </row>
        <row r="6276">
          <cell r="A6276" t="str">
            <v>115.0347.142</v>
          </cell>
          <cell r="B6276" t="str">
            <v>Tap Novara Plus spout top HP CHR</v>
          </cell>
          <cell r="C6276" t="str">
            <v>301042</v>
          </cell>
          <cell r="D6276" t="str">
            <v>FRANKE</v>
          </cell>
          <cell r="E6276" t="str">
            <v>115.900</v>
          </cell>
          <cell r="F6276">
            <v>24.42</v>
          </cell>
          <cell r="G6276" t="str">
            <v>DE</v>
          </cell>
          <cell r="H6276" t="str">
            <v>7612981379445</v>
          </cell>
        </row>
        <row r="6277">
          <cell r="A6277" t="str">
            <v>115.0352.508</v>
          </cell>
          <cell r="B6277" t="str">
            <v>Tap Fluence spout side HP chrome</v>
          </cell>
          <cell r="C6277" t="str">
            <v>301743</v>
          </cell>
          <cell r="D6277" t="str">
            <v>FRANKE</v>
          </cell>
          <cell r="E6277" t="str">
            <v>115.645</v>
          </cell>
          <cell r="F6277">
            <v>63.05</v>
          </cell>
          <cell r="G6277" t="str">
            <v>IT</v>
          </cell>
          <cell r="H6277" t="str">
            <v>7612981428174</v>
          </cell>
        </row>
        <row r="6278">
          <cell r="A6278" t="str">
            <v>115.0352.510</v>
          </cell>
          <cell r="B6278" t="str">
            <v>Tap Fluence nozzle side HP chrome</v>
          </cell>
          <cell r="C6278" t="str">
            <v>301744</v>
          </cell>
          <cell r="D6278" t="str">
            <v>FRANKE</v>
          </cell>
          <cell r="E6278" t="str">
            <v>115.645</v>
          </cell>
          <cell r="F6278">
            <v>78.41</v>
          </cell>
          <cell r="G6278" t="str">
            <v>IT</v>
          </cell>
          <cell r="H6278" t="str">
            <v>7612981428181</v>
          </cell>
        </row>
        <row r="6279">
          <cell r="A6279" t="str">
            <v>115.0356.121</v>
          </cell>
          <cell r="B6279" t="str">
            <v>Tap Meos spray top HP chrome</v>
          </cell>
          <cell r="C6279" t="str">
            <v>301742</v>
          </cell>
          <cell r="D6279" t="str">
            <v>FRANKE</v>
          </cell>
          <cell r="E6279" t="str">
            <v>115.680</v>
          </cell>
          <cell r="F6279">
            <v>67.8</v>
          </cell>
          <cell r="G6279" t="str">
            <v>IT</v>
          </cell>
          <cell r="H6279" t="str">
            <v>7612981469696</v>
          </cell>
        </row>
        <row r="6280">
          <cell r="A6280" t="str">
            <v>115.0356.122</v>
          </cell>
          <cell r="B6280" t="str">
            <v>Tap Meos nozzle top HP chrome</v>
          </cell>
          <cell r="C6280" t="str">
            <v>301741</v>
          </cell>
          <cell r="D6280" t="str">
            <v>FRANKE</v>
          </cell>
          <cell r="E6280" t="str">
            <v>115.680</v>
          </cell>
          <cell r="F6280">
            <v>70.8</v>
          </cell>
          <cell r="G6280" t="str">
            <v>IT</v>
          </cell>
          <cell r="H6280" t="str">
            <v>7612981469702</v>
          </cell>
        </row>
        <row r="6281">
          <cell r="A6281" t="str">
            <v>115.0356.123</v>
          </cell>
          <cell r="B6281" t="str">
            <v>Tap Meos spout top HP chrome</v>
          </cell>
          <cell r="C6281" t="str">
            <v>301740</v>
          </cell>
          <cell r="D6281" t="str">
            <v>FRANKE</v>
          </cell>
          <cell r="E6281" t="str">
            <v>115.680</v>
          </cell>
          <cell r="F6281">
            <v>60.8</v>
          </cell>
          <cell r="G6281" t="str">
            <v>IT</v>
          </cell>
          <cell r="H6281" t="str">
            <v>7612981469818</v>
          </cell>
        </row>
        <row r="6282">
          <cell r="A6282" t="str">
            <v>115.0358.208</v>
          </cell>
          <cell r="B6282" t="str">
            <v>Tap LUNA Spray Top LP Chrome flex</v>
          </cell>
          <cell r="C6282" t="str">
            <v>10215033000FL</v>
          </cell>
          <cell r="D6282" t="str">
            <v>KWC</v>
          </cell>
          <cell r="E6282" t="str">
            <v>115.605</v>
          </cell>
          <cell r="F6282">
            <v>116.73</v>
          </cell>
          <cell r="G6282" t="str">
            <v>CH</v>
          </cell>
          <cell r="H6282" t="str">
            <v>7612158468071</v>
          </cell>
        </row>
        <row r="6283">
          <cell r="A6283" t="str">
            <v>115.0358.209</v>
          </cell>
          <cell r="B6283" t="str">
            <v>Tap LUNA Spray Top LP SS Optics flex</v>
          </cell>
          <cell r="C6283" t="str">
            <v>10215033127FL</v>
          </cell>
          <cell r="D6283" t="str">
            <v>KWC</v>
          </cell>
          <cell r="E6283" t="str">
            <v>115.605</v>
          </cell>
          <cell r="F6283">
            <v>137.75</v>
          </cell>
          <cell r="G6283" t="str">
            <v>CH</v>
          </cell>
          <cell r="H6283" t="str">
            <v>7612158468088</v>
          </cell>
        </row>
        <row r="6284">
          <cell r="A6284" t="str">
            <v>115.0358.255</v>
          </cell>
          <cell r="B6284" t="str">
            <v>Tap PIANA swivel spout top HP chrome</v>
          </cell>
          <cell r="C6284" t="str">
            <v>10361023000FL</v>
          </cell>
          <cell r="D6284" t="str">
            <v>KWC</v>
          </cell>
          <cell r="E6284" t="str">
            <v>115.077</v>
          </cell>
          <cell r="F6284">
            <v>72.33</v>
          </cell>
          <cell r="G6284" t="str">
            <v>CH</v>
          </cell>
          <cell r="H6284" t="str">
            <v>7612158464936</v>
          </cell>
        </row>
        <row r="6285">
          <cell r="A6285" t="str">
            <v>115.0358.259</v>
          </cell>
          <cell r="B6285" t="str">
            <v>Tap PIANA pull-out spray top HP chrome</v>
          </cell>
          <cell r="C6285" t="str">
            <v>10361033000FL</v>
          </cell>
          <cell r="D6285" t="str">
            <v>KWC</v>
          </cell>
          <cell r="E6285" t="str">
            <v>115.077</v>
          </cell>
          <cell r="F6285">
            <v>101.27</v>
          </cell>
          <cell r="G6285" t="str">
            <v>CH</v>
          </cell>
          <cell r="H6285" t="str">
            <v>7612158464943</v>
          </cell>
        </row>
        <row r="6286">
          <cell r="A6286" t="str">
            <v>115.0370.399</v>
          </cell>
          <cell r="B6286" t="str">
            <v>Tap FS swivel top chr EU</v>
          </cell>
          <cell r="C6286" t="str">
            <v>FSTLSWCHR</v>
          </cell>
          <cell r="D6286" t="str">
            <v>FRANKE</v>
          </cell>
          <cell r="E6286" t="str">
            <v>115.079</v>
          </cell>
          <cell r="F6286">
            <v>97.3</v>
          </cell>
          <cell r="G6286" t="str">
            <v>CH</v>
          </cell>
          <cell r="H6286" t="str">
            <v>7612158471330</v>
          </cell>
        </row>
        <row r="6287">
          <cell r="A6287" t="str">
            <v>115.0370.445</v>
          </cell>
          <cell r="B6287" t="str">
            <v>Tap FS swivel Top SSopt EU</v>
          </cell>
          <cell r="C6287" t="str">
            <v>FSTLSWRVSL</v>
          </cell>
          <cell r="D6287" t="str">
            <v>FRANKE</v>
          </cell>
          <cell r="E6287" t="str">
            <v>115.079</v>
          </cell>
          <cell r="F6287">
            <v>161.32</v>
          </cell>
          <cell r="G6287" t="str">
            <v>CH</v>
          </cell>
          <cell r="H6287" t="str">
            <v>7612158471385</v>
          </cell>
        </row>
        <row r="6288">
          <cell r="A6288" t="str">
            <v>115.0370.472</v>
          </cell>
          <cell r="B6288" t="str">
            <v>Tap FS nozzle top chr EU</v>
          </cell>
          <cell r="C6288" t="str">
            <v>FSTLPOCHR</v>
          </cell>
          <cell r="D6288" t="str">
            <v>FRANKE</v>
          </cell>
          <cell r="E6288" t="str">
            <v>115.079</v>
          </cell>
          <cell r="F6288">
            <v>110.3</v>
          </cell>
          <cell r="G6288" t="str">
            <v>CH</v>
          </cell>
          <cell r="H6288" t="str">
            <v>7612158471446</v>
          </cell>
        </row>
        <row r="6289">
          <cell r="A6289" t="str">
            <v>115.0370.492</v>
          </cell>
          <cell r="B6289" t="str">
            <v>Tap FS nozzle top SSopt EU</v>
          </cell>
          <cell r="C6289" t="str">
            <v>FSTLPORVSL</v>
          </cell>
          <cell r="D6289" t="str">
            <v>FRANKE</v>
          </cell>
          <cell r="E6289" t="str">
            <v>115.079</v>
          </cell>
          <cell r="F6289">
            <v>154.80000000000001</v>
          </cell>
          <cell r="G6289" t="str">
            <v>CH</v>
          </cell>
          <cell r="H6289" t="str">
            <v>7612158471507</v>
          </cell>
        </row>
        <row r="6290">
          <cell r="A6290" t="str">
            <v>115.0370.502</v>
          </cell>
          <cell r="B6290" t="str">
            <v>Tap FS spray top chr EU</v>
          </cell>
          <cell r="C6290" t="str">
            <v>FSTLSPCHR</v>
          </cell>
          <cell r="D6290" t="str">
            <v>FRANKE</v>
          </cell>
          <cell r="E6290" t="str">
            <v>115.079</v>
          </cell>
          <cell r="F6290">
            <v>110.5</v>
          </cell>
          <cell r="G6290" t="str">
            <v>CH</v>
          </cell>
          <cell r="H6290" t="str">
            <v>7612158471569</v>
          </cell>
        </row>
        <row r="6291">
          <cell r="A6291" t="str">
            <v>115.0370.510</v>
          </cell>
          <cell r="B6291" t="str">
            <v>Tap FS spray top SSopt EU</v>
          </cell>
          <cell r="C6291" t="str">
            <v>FSTLSPRVSL</v>
          </cell>
          <cell r="D6291" t="str">
            <v>FRANKE</v>
          </cell>
          <cell r="E6291" t="str">
            <v>115.079</v>
          </cell>
          <cell r="F6291">
            <v>161.69999999999999</v>
          </cell>
          <cell r="G6291" t="str">
            <v>CH</v>
          </cell>
          <cell r="H6291" t="str">
            <v>7612158471620</v>
          </cell>
        </row>
        <row r="6292">
          <cell r="A6292" t="str">
            <v>115.0370.581</v>
          </cell>
          <cell r="B6292" t="str">
            <v>Tap FS spout side SS EU</v>
          </cell>
          <cell r="C6292" t="str">
            <v>FSSLSWRVS</v>
          </cell>
          <cell r="D6292" t="str">
            <v>FRANKE</v>
          </cell>
          <cell r="E6292" t="str">
            <v>115.079</v>
          </cell>
          <cell r="F6292">
            <v>141.19999999999999</v>
          </cell>
          <cell r="G6292" t="str">
            <v>CH</v>
          </cell>
          <cell r="H6292" t="str">
            <v>7612158471682</v>
          </cell>
        </row>
        <row r="6293">
          <cell r="A6293" t="str">
            <v>115.0370.589</v>
          </cell>
          <cell r="B6293" t="str">
            <v>Tap FS spray side SS EU</v>
          </cell>
          <cell r="C6293" t="str">
            <v>FSSLSPRVS</v>
          </cell>
          <cell r="D6293" t="str">
            <v>FRANKE</v>
          </cell>
          <cell r="E6293" t="str">
            <v>115.079</v>
          </cell>
          <cell r="F6293">
            <v>227.15</v>
          </cell>
          <cell r="G6293" t="str">
            <v>CH</v>
          </cell>
          <cell r="H6293" t="str">
            <v>7612158471743</v>
          </cell>
        </row>
        <row r="6294">
          <cell r="A6294" t="str">
            <v>115.0370.601</v>
          </cell>
          <cell r="B6294" t="str">
            <v>Tap FS Semi-prof chr EU</v>
          </cell>
          <cell r="C6294" t="str">
            <v>FSHFSWSPCHR</v>
          </cell>
          <cell r="D6294" t="str">
            <v>FRANKE</v>
          </cell>
          <cell r="E6294" t="str">
            <v>115.079</v>
          </cell>
          <cell r="F6294">
            <v>227.15</v>
          </cell>
          <cell r="G6294" t="str">
            <v>CH</v>
          </cell>
          <cell r="H6294" t="str">
            <v>7612158471804</v>
          </cell>
        </row>
        <row r="6295">
          <cell r="A6295" t="str">
            <v>115.0370.611</v>
          </cell>
          <cell r="B6295" t="str">
            <v>Tap FS Semi-prof SSopt EU</v>
          </cell>
          <cell r="C6295" t="str">
            <v>FSHFSWSPRVSL</v>
          </cell>
          <cell r="D6295" t="str">
            <v>FRANKE</v>
          </cell>
          <cell r="E6295" t="str">
            <v>115.079</v>
          </cell>
          <cell r="F6295">
            <v>255.98</v>
          </cell>
          <cell r="G6295" t="str">
            <v>CH</v>
          </cell>
          <cell r="H6295" t="str">
            <v>7612158471859</v>
          </cell>
        </row>
        <row r="6296">
          <cell r="A6296" t="str">
            <v>115.0370.616</v>
          </cell>
          <cell r="B6296" t="str">
            <v>Tap FS Swivel 2HM chr UK</v>
          </cell>
          <cell r="C6296" t="str">
            <v/>
          </cell>
          <cell r="D6296" t="str">
            <v>KWC</v>
          </cell>
          <cell r="E6296" t="str">
            <v>115.079</v>
          </cell>
          <cell r="F6296">
            <v>0</v>
          </cell>
          <cell r="G6296" t="str">
            <v/>
          </cell>
          <cell r="H6296" t="str">
            <v>7612158471903</v>
          </cell>
        </row>
        <row r="6297">
          <cell r="A6297" t="str">
            <v>115.0370.619</v>
          </cell>
          <cell r="B6297" t="str">
            <v>Tap FS Swivel 2HM SSopt UK</v>
          </cell>
          <cell r="C6297" t="str">
            <v/>
          </cell>
          <cell r="D6297" t="str">
            <v>FRANKE</v>
          </cell>
          <cell r="E6297" t="str">
            <v>115.079</v>
          </cell>
          <cell r="F6297">
            <v>0</v>
          </cell>
          <cell r="G6297" t="str">
            <v/>
          </cell>
          <cell r="H6297" t="str">
            <v>7612158471927</v>
          </cell>
        </row>
        <row r="6298">
          <cell r="A6298" t="str">
            <v>115.0373.728</v>
          </cell>
          <cell r="B6298" t="str">
            <v>Tap Novara Plus spout top HP CO</v>
          </cell>
          <cell r="C6298" t="str">
            <v>301758</v>
          </cell>
          <cell r="D6298" t="str">
            <v>FRANKE</v>
          </cell>
          <cell r="E6298" t="str">
            <v>115.660</v>
          </cell>
          <cell r="F6298">
            <v>28.63</v>
          </cell>
          <cell r="G6298" t="str">
            <v>IT</v>
          </cell>
          <cell r="H6298" t="str">
            <v>7612981600990</v>
          </cell>
        </row>
        <row r="6299">
          <cell r="A6299" t="str">
            <v>115.0373.751</v>
          </cell>
          <cell r="B6299" t="str">
            <v>Tap Novara-Plus spout top HP storm</v>
          </cell>
          <cell r="C6299" t="str">
            <v>301785</v>
          </cell>
          <cell r="D6299" t="str">
            <v>FRANKE</v>
          </cell>
          <cell r="E6299" t="str">
            <v>115.660</v>
          </cell>
          <cell r="F6299">
            <v>28.63</v>
          </cell>
          <cell r="G6299" t="str">
            <v>IT</v>
          </cell>
          <cell r="H6299" t="str">
            <v>7612981602123</v>
          </cell>
        </row>
        <row r="6300">
          <cell r="A6300" t="str">
            <v>115.0373.753</v>
          </cell>
          <cell r="B6300" t="str">
            <v>Tap Novara-Plus spout top HP graphite</v>
          </cell>
          <cell r="C6300" t="str">
            <v>301755</v>
          </cell>
          <cell r="D6300" t="str">
            <v>FRANKE</v>
          </cell>
          <cell r="E6300" t="str">
            <v>115.660</v>
          </cell>
          <cell r="F6300">
            <v>28.63</v>
          </cell>
          <cell r="G6300" t="str">
            <v>IT</v>
          </cell>
          <cell r="H6300" t="str">
            <v>7612981602130</v>
          </cell>
        </row>
        <row r="6301">
          <cell r="A6301" t="str">
            <v>115.0373.757</v>
          </cell>
          <cell r="B6301" t="str">
            <v>Tap Novara-Plus spray top HP coffee</v>
          </cell>
          <cell r="C6301" t="str">
            <v>301753</v>
          </cell>
          <cell r="D6301" t="str">
            <v>FRANKE</v>
          </cell>
          <cell r="E6301" t="str">
            <v>115.660</v>
          </cell>
          <cell r="F6301">
            <v>40.53</v>
          </cell>
          <cell r="G6301" t="str">
            <v>IT</v>
          </cell>
          <cell r="H6301" t="str">
            <v>7612981602178</v>
          </cell>
        </row>
        <row r="6302">
          <cell r="A6302" t="str">
            <v>115.0373.769</v>
          </cell>
          <cell r="B6302" t="str">
            <v>Tap ACTIVE PLUS spout window side HP chr</v>
          </cell>
          <cell r="C6302" t="str">
            <v>301760</v>
          </cell>
          <cell r="D6302" t="str">
            <v>FRANKE</v>
          </cell>
          <cell r="E6302" t="str">
            <v>115.625</v>
          </cell>
          <cell r="F6302">
            <v>62.02</v>
          </cell>
          <cell r="G6302" t="str">
            <v>IT</v>
          </cell>
          <cell r="H6302" t="str">
            <v>7612981602086</v>
          </cell>
        </row>
        <row r="6303">
          <cell r="A6303" t="str">
            <v>115.0373.770</v>
          </cell>
          <cell r="B6303" t="str">
            <v>Tap ACTIVE PLUS nozzle side HP CHR</v>
          </cell>
          <cell r="C6303" t="str">
            <v>301763</v>
          </cell>
          <cell r="D6303" t="str">
            <v>FRANKE</v>
          </cell>
          <cell r="E6303" t="str">
            <v>115.625</v>
          </cell>
          <cell r="F6303">
            <v>67.77</v>
          </cell>
          <cell r="G6303" t="str">
            <v>IT</v>
          </cell>
          <cell r="H6303" t="str">
            <v>7612981602093</v>
          </cell>
        </row>
        <row r="6304">
          <cell r="A6304" t="str">
            <v>115.0373.778</v>
          </cell>
          <cell r="B6304" t="str">
            <v>Tap Novara-Plus spray top HP storm</v>
          </cell>
          <cell r="C6304" t="str">
            <v>301784</v>
          </cell>
          <cell r="D6304" t="str">
            <v>FRANKE</v>
          </cell>
          <cell r="E6304" t="str">
            <v>115.660</v>
          </cell>
          <cell r="F6304">
            <v>40.53</v>
          </cell>
          <cell r="G6304" t="str">
            <v>IT</v>
          </cell>
          <cell r="H6304" t="str">
            <v>7612981602208</v>
          </cell>
        </row>
        <row r="6305">
          <cell r="A6305" t="str">
            <v>115.0373.780</v>
          </cell>
          <cell r="B6305" t="str">
            <v>Tap Novara Plus spout top HP PW</v>
          </cell>
          <cell r="C6305" t="str">
            <v>301756</v>
          </cell>
          <cell r="D6305" t="str">
            <v>FRANKE</v>
          </cell>
          <cell r="E6305" t="str">
            <v>115.660</v>
          </cell>
          <cell r="F6305">
            <v>28.63</v>
          </cell>
          <cell r="G6305" t="str">
            <v>IT</v>
          </cell>
          <cell r="H6305" t="str">
            <v>7612981602222</v>
          </cell>
        </row>
        <row r="6306">
          <cell r="A6306" t="str">
            <v>115.0373.781</v>
          </cell>
          <cell r="B6306" t="str">
            <v>Tap Novara-Plus spout top HP stone grey</v>
          </cell>
          <cell r="C6306" t="str">
            <v>301757</v>
          </cell>
          <cell r="D6306" t="str">
            <v>FRANKE</v>
          </cell>
          <cell r="E6306" t="str">
            <v>115.660</v>
          </cell>
          <cell r="F6306">
            <v>28.63</v>
          </cell>
          <cell r="G6306" t="str">
            <v>IT</v>
          </cell>
          <cell r="H6306" t="str">
            <v>7612981602239</v>
          </cell>
        </row>
        <row r="6307">
          <cell r="A6307" t="str">
            <v>115.0373.783</v>
          </cell>
          <cell r="B6307" t="str">
            <v>Tap Novara-Plus spray top HP polar white</v>
          </cell>
          <cell r="C6307" t="str">
            <v>301751</v>
          </cell>
          <cell r="D6307" t="str">
            <v>FRANKE</v>
          </cell>
          <cell r="E6307" t="str">
            <v>115.660</v>
          </cell>
          <cell r="F6307">
            <v>40.53</v>
          </cell>
          <cell r="G6307" t="str">
            <v>IT</v>
          </cell>
          <cell r="H6307" t="str">
            <v>7612981602253</v>
          </cell>
        </row>
        <row r="6308">
          <cell r="A6308" t="str">
            <v>115.0373.784</v>
          </cell>
          <cell r="B6308" t="str">
            <v>Tap Novara-Plus spray top HP stone grey</v>
          </cell>
          <cell r="C6308" t="str">
            <v>301752</v>
          </cell>
          <cell r="D6308" t="str">
            <v>FRANKE</v>
          </cell>
          <cell r="E6308" t="str">
            <v>115.660</v>
          </cell>
          <cell r="F6308">
            <v>40.53</v>
          </cell>
          <cell r="G6308" t="str">
            <v>IT</v>
          </cell>
          <cell r="H6308" t="str">
            <v>7612981602260</v>
          </cell>
        </row>
        <row r="6309">
          <cell r="A6309" t="str">
            <v>115.0373.785</v>
          </cell>
          <cell r="B6309" t="str">
            <v>Tap Novara-Plus spray top HP graphite</v>
          </cell>
          <cell r="C6309" t="str">
            <v>301750</v>
          </cell>
          <cell r="D6309" t="str">
            <v>FRANKE</v>
          </cell>
          <cell r="E6309" t="str">
            <v>115.660</v>
          </cell>
          <cell r="F6309">
            <v>40.53</v>
          </cell>
          <cell r="G6309" t="str">
            <v>IT</v>
          </cell>
          <cell r="H6309" t="str">
            <v>7612981602277</v>
          </cell>
        </row>
        <row r="6310">
          <cell r="A6310" t="str">
            <v>115.0373.790</v>
          </cell>
          <cell r="B6310" t="str">
            <v>Tap ACTIVE PLUS spout side HP CHR</v>
          </cell>
          <cell r="C6310" t="str">
            <v>301765</v>
          </cell>
          <cell r="D6310" t="str">
            <v>FRANKE</v>
          </cell>
          <cell r="E6310" t="str">
            <v>115.625</v>
          </cell>
          <cell r="F6310">
            <v>49.27</v>
          </cell>
          <cell r="G6310" t="str">
            <v>IT</v>
          </cell>
          <cell r="H6310" t="str">
            <v>7612981602321</v>
          </cell>
        </row>
        <row r="6311">
          <cell r="A6311" t="str">
            <v>115.0373.795</v>
          </cell>
          <cell r="B6311" t="str">
            <v>Tap ACTIVE PLUS spout side HP SS optic</v>
          </cell>
          <cell r="C6311" t="str">
            <v>301766</v>
          </cell>
          <cell r="D6311" t="str">
            <v>FRANKE</v>
          </cell>
          <cell r="E6311" t="str">
            <v>115.625</v>
          </cell>
          <cell r="F6311">
            <v>60.35</v>
          </cell>
          <cell r="G6311" t="str">
            <v>IT</v>
          </cell>
          <cell r="H6311" t="str">
            <v>7612981602369</v>
          </cell>
        </row>
        <row r="6312">
          <cell r="A6312" t="str">
            <v>115.0373.800</v>
          </cell>
          <cell r="B6312" t="str">
            <v>Tap ACTIVE PLUS spout side HP vanilla</v>
          </cell>
          <cell r="C6312" t="str">
            <v>301820</v>
          </cell>
          <cell r="D6312" t="str">
            <v>FRANKE</v>
          </cell>
          <cell r="E6312" t="str">
            <v>115.625</v>
          </cell>
          <cell r="F6312">
            <v>61.42</v>
          </cell>
          <cell r="G6312" t="str">
            <v>IT</v>
          </cell>
          <cell r="H6312" t="str">
            <v>7612981602420</v>
          </cell>
        </row>
        <row r="6313">
          <cell r="A6313" t="str">
            <v>115.0373.802</v>
          </cell>
          <cell r="B6313" t="str">
            <v>Tap ACTIVE PLUS spout side HP coffee</v>
          </cell>
          <cell r="C6313" t="str">
            <v>301817</v>
          </cell>
          <cell r="D6313" t="str">
            <v>FRANKE</v>
          </cell>
          <cell r="E6313" t="str">
            <v>115.625</v>
          </cell>
          <cell r="F6313">
            <v>61.26</v>
          </cell>
          <cell r="G6313" t="str">
            <v>IT</v>
          </cell>
          <cell r="H6313" t="str">
            <v>7612981602444</v>
          </cell>
        </row>
        <row r="6314">
          <cell r="A6314" t="str">
            <v>115.0373.815</v>
          </cell>
          <cell r="B6314" t="str">
            <v>Tap ACTIVE PLUS spout side HP storm</v>
          </cell>
          <cell r="C6314" t="str">
            <v>301821</v>
          </cell>
          <cell r="D6314" t="str">
            <v>FRANKE</v>
          </cell>
          <cell r="E6314" t="str">
            <v>115.625</v>
          </cell>
          <cell r="F6314">
            <v>61.42</v>
          </cell>
          <cell r="G6314" t="str">
            <v>IT</v>
          </cell>
          <cell r="H6314" t="str">
            <v>7612981602536</v>
          </cell>
        </row>
        <row r="6315">
          <cell r="A6315" t="str">
            <v>115.0373.816</v>
          </cell>
          <cell r="B6315" t="str">
            <v>Tap ACTIVE PLUS spout side HP chocolate</v>
          </cell>
          <cell r="C6315" t="str">
            <v>301818</v>
          </cell>
          <cell r="D6315" t="str">
            <v>FRANKE</v>
          </cell>
          <cell r="E6315" t="str">
            <v>115.625</v>
          </cell>
          <cell r="F6315">
            <v>63.26</v>
          </cell>
          <cell r="G6315" t="str">
            <v>IT</v>
          </cell>
          <cell r="H6315" t="str">
            <v>7612981602543</v>
          </cell>
        </row>
        <row r="6316">
          <cell r="A6316" t="str">
            <v>115.0373.817</v>
          </cell>
          <cell r="B6316" t="str">
            <v>Tap ACTIVE PLUS spout side HP polar whit</v>
          </cell>
          <cell r="C6316" t="str">
            <v>301815</v>
          </cell>
          <cell r="D6316" t="str">
            <v>FRANKE</v>
          </cell>
          <cell r="E6316" t="str">
            <v>115.625</v>
          </cell>
          <cell r="F6316">
            <v>61.26</v>
          </cell>
          <cell r="G6316" t="str">
            <v>IT</v>
          </cell>
          <cell r="H6316" t="str">
            <v>7612981602550</v>
          </cell>
        </row>
        <row r="6317">
          <cell r="A6317" t="str">
            <v>115.0373.818</v>
          </cell>
          <cell r="B6317" t="str">
            <v>Tap ACTIVE PLUS spout side HP stone grey</v>
          </cell>
          <cell r="C6317" t="str">
            <v>301816</v>
          </cell>
          <cell r="D6317" t="str">
            <v>FRANKE</v>
          </cell>
          <cell r="E6317" t="str">
            <v>115.625</v>
          </cell>
          <cell r="F6317">
            <v>61.26</v>
          </cell>
          <cell r="G6317" t="str">
            <v>IT</v>
          </cell>
          <cell r="H6317" t="str">
            <v>7612981602567</v>
          </cell>
        </row>
        <row r="6318">
          <cell r="A6318" t="str">
            <v>115.0373.820</v>
          </cell>
          <cell r="B6318" t="str">
            <v>Tap ACTIVE PLUS spout side HP graphite</v>
          </cell>
          <cell r="C6318" t="str">
            <v>301814</v>
          </cell>
          <cell r="D6318" t="str">
            <v>FRANKE</v>
          </cell>
          <cell r="E6318" t="str">
            <v>115.625</v>
          </cell>
          <cell r="F6318">
            <v>61.26</v>
          </cell>
          <cell r="G6318" t="str">
            <v>IT</v>
          </cell>
          <cell r="H6318" t="str">
            <v>7612981602574</v>
          </cell>
        </row>
        <row r="6319">
          <cell r="A6319" t="str">
            <v>115.0373.821</v>
          </cell>
          <cell r="B6319" t="str">
            <v>Tap ACTIVE PLUS spout side HP onyx</v>
          </cell>
          <cell r="C6319" t="str">
            <v>301819</v>
          </cell>
          <cell r="D6319" t="str">
            <v>FRANKE</v>
          </cell>
          <cell r="E6319" t="str">
            <v>115.625</v>
          </cell>
          <cell r="F6319">
            <v>61.26</v>
          </cell>
          <cell r="G6319" t="str">
            <v>IT</v>
          </cell>
          <cell r="H6319" t="str">
            <v>7612981602581</v>
          </cell>
        </row>
        <row r="6320">
          <cell r="A6320" t="str">
            <v>115.0373.831</v>
          </cell>
          <cell r="B6320" t="str">
            <v>Tap ACTIVE PLUS nozzle side HP SS optic</v>
          </cell>
          <cell r="C6320" t="str">
            <v>301764</v>
          </cell>
          <cell r="D6320" t="str">
            <v>FRANKE</v>
          </cell>
          <cell r="E6320" t="str">
            <v>115.625</v>
          </cell>
          <cell r="F6320">
            <v>78.52</v>
          </cell>
          <cell r="G6320" t="str">
            <v>IT</v>
          </cell>
          <cell r="H6320" t="str">
            <v>7612981602109</v>
          </cell>
        </row>
        <row r="6321">
          <cell r="A6321" t="str">
            <v>115.0373.832</v>
          </cell>
          <cell r="B6321" t="str">
            <v>Tap ACTIVE PLUS nozzle side HP vanilla</v>
          </cell>
          <cell r="C6321" t="str">
            <v>301812</v>
          </cell>
          <cell r="D6321" t="str">
            <v>FRANKE</v>
          </cell>
          <cell r="E6321" t="str">
            <v>115.625</v>
          </cell>
          <cell r="F6321">
            <v>84.29</v>
          </cell>
          <cell r="G6321" t="str">
            <v>IT</v>
          </cell>
          <cell r="H6321" t="str">
            <v>7612981602611</v>
          </cell>
        </row>
        <row r="6322">
          <cell r="A6322" t="str">
            <v>115.0373.833</v>
          </cell>
          <cell r="B6322" t="str">
            <v>Tap ACTIVE PLUS nozzle side HP CO</v>
          </cell>
          <cell r="C6322" t="str">
            <v>301809</v>
          </cell>
          <cell r="D6322" t="str">
            <v>FRANKE</v>
          </cell>
          <cell r="E6322" t="str">
            <v>115.625</v>
          </cell>
          <cell r="F6322">
            <v>99.62</v>
          </cell>
          <cell r="G6322" t="str">
            <v>IT</v>
          </cell>
          <cell r="H6322" t="str">
            <v>7612981602628</v>
          </cell>
        </row>
        <row r="6323">
          <cell r="A6323" t="str">
            <v>115.0373.886</v>
          </cell>
          <cell r="B6323" t="str">
            <v>Tap ACTIVE PLUS nozzle side HP storm</v>
          </cell>
          <cell r="C6323" t="str">
            <v>301813</v>
          </cell>
          <cell r="D6323" t="str">
            <v>FRANKE</v>
          </cell>
          <cell r="E6323" t="str">
            <v>115.625</v>
          </cell>
          <cell r="F6323">
            <v>86.83</v>
          </cell>
          <cell r="G6323" t="str">
            <v>IT</v>
          </cell>
          <cell r="H6323" t="str">
            <v>7612981601959</v>
          </cell>
        </row>
        <row r="6324">
          <cell r="A6324" t="str">
            <v>115.0373.887</v>
          </cell>
          <cell r="B6324" t="str">
            <v>Tap ACTIVE PLUS nozzle side HP chocolate</v>
          </cell>
          <cell r="C6324" t="str">
            <v>301810</v>
          </cell>
          <cell r="D6324" t="str">
            <v>FRANKE</v>
          </cell>
          <cell r="E6324" t="str">
            <v>115.625</v>
          </cell>
          <cell r="F6324">
            <v>86.82</v>
          </cell>
          <cell r="G6324" t="str">
            <v>IT</v>
          </cell>
          <cell r="H6324" t="str">
            <v>7612981601966</v>
          </cell>
        </row>
        <row r="6325">
          <cell r="A6325" t="str">
            <v>115.0373.888</v>
          </cell>
          <cell r="B6325" t="str">
            <v>Tap ACTIVE PLUS nozzle side HP polarwhit</v>
          </cell>
          <cell r="C6325" t="str">
            <v>301807</v>
          </cell>
          <cell r="D6325" t="str">
            <v>FRANKE</v>
          </cell>
          <cell r="E6325" t="str">
            <v>115.625</v>
          </cell>
          <cell r="F6325">
            <v>85.15</v>
          </cell>
          <cell r="G6325" t="str">
            <v>IT</v>
          </cell>
          <cell r="H6325" t="str">
            <v>7612981601973</v>
          </cell>
        </row>
        <row r="6326">
          <cell r="A6326" t="str">
            <v>115.0373.889</v>
          </cell>
          <cell r="B6326" t="str">
            <v>Tap ACTIVE PLUS nozzle side HP stonegrey</v>
          </cell>
          <cell r="C6326" t="str">
            <v>301808</v>
          </cell>
          <cell r="D6326" t="str">
            <v>FRANKE</v>
          </cell>
          <cell r="E6326" t="str">
            <v>115.625</v>
          </cell>
          <cell r="F6326">
            <v>85.52</v>
          </cell>
          <cell r="G6326" t="str">
            <v>IT</v>
          </cell>
          <cell r="H6326" t="str">
            <v>7612981601980</v>
          </cell>
        </row>
        <row r="6327">
          <cell r="A6327" t="str">
            <v>115.0373.890</v>
          </cell>
          <cell r="B6327" t="str">
            <v>Tap ACTIVE PLUS nozzle side HP graphite</v>
          </cell>
          <cell r="C6327" t="str">
            <v>301806</v>
          </cell>
          <cell r="D6327" t="str">
            <v>FRANKE</v>
          </cell>
          <cell r="E6327" t="str">
            <v>115.625</v>
          </cell>
          <cell r="F6327">
            <v>80.14</v>
          </cell>
          <cell r="G6327" t="str">
            <v>IT</v>
          </cell>
          <cell r="H6327" t="str">
            <v>7612981601997</v>
          </cell>
        </row>
        <row r="6328">
          <cell r="A6328" t="str">
            <v>115.0373.901</v>
          </cell>
          <cell r="B6328" t="str">
            <v>Tap ACTIVE PLUS nozzle side HP onyx</v>
          </cell>
          <cell r="C6328" t="str">
            <v>301811</v>
          </cell>
          <cell r="D6328" t="str">
            <v>FRANKE</v>
          </cell>
          <cell r="E6328" t="str">
            <v>115.625</v>
          </cell>
          <cell r="F6328">
            <v>83.17</v>
          </cell>
          <cell r="G6328" t="str">
            <v>IT</v>
          </cell>
          <cell r="H6328" t="str">
            <v>7612981602000</v>
          </cell>
        </row>
        <row r="6329">
          <cell r="A6329" t="str">
            <v>115.0373.904</v>
          </cell>
          <cell r="B6329" t="str">
            <v>Tap ACTIVE PLUS nozzle window side HP CH</v>
          </cell>
          <cell r="C6329" t="str">
            <v>301759</v>
          </cell>
          <cell r="D6329" t="str">
            <v>FRANKE</v>
          </cell>
          <cell r="E6329" t="str">
            <v>115.625</v>
          </cell>
          <cell r="F6329">
            <v>81.56</v>
          </cell>
          <cell r="G6329" t="str">
            <v>IT</v>
          </cell>
          <cell r="H6329" t="str">
            <v>7612981602932</v>
          </cell>
        </row>
        <row r="6330">
          <cell r="A6330" t="str">
            <v>115.0373.926</v>
          </cell>
          <cell r="B6330" t="str">
            <v>Tap Ambient spout side HP CHR</v>
          </cell>
          <cell r="C6330" t="str">
            <v>301769</v>
          </cell>
          <cell r="D6330" t="str">
            <v>FRANKE</v>
          </cell>
          <cell r="E6330" t="str">
            <v>115.660</v>
          </cell>
          <cell r="F6330">
            <v>38.15</v>
          </cell>
          <cell r="G6330" t="str">
            <v>IT</v>
          </cell>
          <cell r="H6330" t="str">
            <v>7612981602949</v>
          </cell>
        </row>
        <row r="6331">
          <cell r="A6331" t="str">
            <v>115.0373.927</v>
          </cell>
          <cell r="B6331" t="str">
            <v>Tap Ambient spout side HP SS optics</v>
          </cell>
          <cell r="C6331" t="str">
            <v>301770</v>
          </cell>
          <cell r="D6331" t="str">
            <v>FRANKE</v>
          </cell>
          <cell r="E6331" t="str">
            <v>115.660</v>
          </cell>
          <cell r="F6331">
            <v>38.15</v>
          </cell>
          <cell r="G6331" t="str">
            <v>IT</v>
          </cell>
          <cell r="H6331" t="str">
            <v>7612981602956</v>
          </cell>
        </row>
        <row r="6332">
          <cell r="A6332" t="str">
            <v>115.0373.928</v>
          </cell>
          <cell r="B6332" t="str">
            <v>Tap Neptune Evo spout side HP CHR</v>
          </cell>
          <cell r="C6332" t="str">
            <v>301774</v>
          </cell>
          <cell r="D6332" t="str">
            <v>FRANKE</v>
          </cell>
          <cell r="E6332" t="str">
            <v>115.660</v>
          </cell>
          <cell r="F6332">
            <v>51.95</v>
          </cell>
          <cell r="G6332" t="str">
            <v>IT</v>
          </cell>
          <cell r="H6332" t="str">
            <v>7612981602963</v>
          </cell>
        </row>
        <row r="6333">
          <cell r="A6333" t="str">
            <v>115.0373.929</v>
          </cell>
          <cell r="B6333" t="str">
            <v>Tap Neptune Evo spout side HP MW</v>
          </cell>
          <cell r="C6333" t="str">
            <v>301776</v>
          </cell>
          <cell r="D6333" t="str">
            <v>FRANKE</v>
          </cell>
          <cell r="E6333" t="str">
            <v>115.660</v>
          </cell>
          <cell r="F6333">
            <v>72.34</v>
          </cell>
          <cell r="G6333" t="str">
            <v>IT</v>
          </cell>
          <cell r="H6333" t="str">
            <v>7612981602970</v>
          </cell>
        </row>
        <row r="6334">
          <cell r="A6334" t="str">
            <v>115.0373.930</v>
          </cell>
          <cell r="B6334" t="str">
            <v>Tap Neptune Evo spout side HP black</v>
          </cell>
          <cell r="C6334" t="str">
            <v>301775</v>
          </cell>
          <cell r="D6334" t="str">
            <v>FRANKE</v>
          </cell>
          <cell r="E6334" t="str">
            <v>115.660</v>
          </cell>
          <cell r="F6334">
            <v>72.34</v>
          </cell>
          <cell r="G6334" t="str">
            <v>IT</v>
          </cell>
          <cell r="H6334" t="str">
            <v>7612981602987</v>
          </cell>
        </row>
        <row r="6335">
          <cell r="A6335" t="str">
            <v>115.0373.942</v>
          </cell>
          <cell r="B6335" t="str">
            <v>Tap Active Neo spout side HP CHR</v>
          </cell>
          <cell r="C6335" t="str">
            <v>301746</v>
          </cell>
          <cell r="D6335" t="str">
            <v>FRANKE</v>
          </cell>
          <cell r="E6335" t="str">
            <v>115.625</v>
          </cell>
          <cell r="F6335">
            <v>44.81</v>
          </cell>
          <cell r="G6335" t="str">
            <v>IT</v>
          </cell>
          <cell r="H6335" t="str">
            <v>7612981603007</v>
          </cell>
        </row>
        <row r="6336">
          <cell r="A6336" t="str">
            <v>115.0373.943</v>
          </cell>
          <cell r="B6336" t="str">
            <v>Tap Neptune Evo nozzle side HP CHR</v>
          </cell>
          <cell r="C6336" t="str">
            <v>301771</v>
          </cell>
          <cell r="D6336" t="str">
            <v>FRANKE</v>
          </cell>
          <cell r="E6336" t="str">
            <v>115.660</v>
          </cell>
          <cell r="F6336">
            <v>74.52</v>
          </cell>
          <cell r="G6336" t="str">
            <v>IT</v>
          </cell>
          <cell r="H6336" t="str">
            <v>7612981603038</v>
          </cell>
        </row>
        <row r="6337">
          <cell r="A6337" t="str">
            <v>115.0373.944</v>
          </cell>
          <cell r="B6337" t="str">
            <v>Tap Neptune Evo nozzle side HP MW</v>
          </cell>
          <cell r="C6337" t="str">
            <v>301773</v>
          </cell>
          <cell r="D6337" t="str">
            <v>FRANKE</v>
          </cell>
          <cell r="E6337" t="str">
            <v>115.660</v>
          </cell>
          <cell r="F6337">
            <v>101.34</v>
          </cell>
          <cell r="G6337" t="str">
            <v>IT</v>
          </cell>
          <cell r="H6337" t="str">
            <v>7612981603045</v>
          </cell>
        </row>
        <row r="6338">
          <cell r="A6338" t="str">
            <v>115.0373.945</v>
          </cell>
          <cell r="B6338" t="str">
            <v>Tap Neptune Evo nozzle side HP black</v>
          </cell>
          <cell r="C6338" t="str">
            <v>301772</v>
          </cell>
          <cell r="D6338" t="str">
            <v>FRANKE</v>
          </cell>
          <cell r="E6338" t="str">
            <v>115.660</v>
          </cell>
          <cell r="F6338">
            <v>80.47</v>
          </cell>
          <cell r="G6338" t="str">
            <v>IT</v>
          </cell>
          <cell r="H6338" t="str">
            <v>7612981603052</v>
          </cell>
        </row>
        <row r="6339">
          <cell r="A6339" t="str">
            <v>115.0373.947</v>
          </cell>
          <cell r="B6339" t="str">
            <v>Tap Ambient nozzle side HP CHR</v>
          </cell>
          <cell r="C6339" t="str">
            <v>301767</v>
          </cell>
          <cell r="D6339" t="str">
            <v>FRANKE</v>
          </cell>
          <cell r="E6339" t="str">
            <v>115.660</v>
          </cell>
          <cell r="F6339">
            <v>59.59</v>
          </cell>
          <cell r="G6339" t="str">
            <v>IT</v>
          </cell>
          <cell r="H6339" t="str">
            <v>7612981603069</v>
          </cell>
        </row>
        <row r="6340">
          <cell r="A6340" t="str">
            <v>115.0373.948</v>
          </cell>
          <cell r="B6340" t="str">
            <v>Tap Ambient nozzle side HP SS optics</v>
          </cell>
          <cell r="C6340" t="str">
            <v>301768</v>
          </cell>
          <cell r="D6340" t="str">
            <v>FRANKE</v>
          </cell>
          <cell r="E6340" t="str">
            <v>115.660</v>
          </cell>
          <cell r="F6340">
            <v>59.59</v>
          </cell>
          <cell r="G6340" t="str">
            <v>IT</v>
          </cell>
          <cell r="H6340" t="str">
            <v>7612981603076</v>
          </cell>
        </row>
        <row r="6341">
          <cell r="A6341" t="str">
            <v>115.0373.961</v>
          </cell>
          <cell r="B6341" t="str">
            <v>Tap Active Neo nozzle side HP CHR</v>
          </cell>
          <cell r="C6341" t="str">
            <v>301745</v>
          </cell>
          <cell r="D6341" t="str">
            <v>FRANKE</v>
          </cell>
          <cell r="E6341" t="str">
            <v>115.625</v>
          </cell>
          <cell r="F6341">
            <v>60.26</v>
          </cell>
          <cell r="G6341" t="str">
            <v>IT</v>
          </cell>
          <cell r="H6341" t="str">
            <v>7612981603106</v>
          </cell>
        </row>
        <row r="6342">
          <cell r="A6342" t="str">
            <v>115.0373.966</v>
          </cell>
          <cell r="B6342" t="str">
            <v>Tap ACTIVE PLUS spray side HP CHR</v>
          </cell>
          <cell r="C6342" t="str">
            <v>301761</v>
          </cell>
          <cell r="D6342" t="str">
            <v>FRANKE</v>
          </cell>
          <cell r="E6342" t="str">
            <v>115.625</v>
          </cell>
          <cell r="F6342">
            <v>77.540000000000006</v>
          </cell>
          <cell r="G6342" t="str">
            <v>IT</v>
          </cell>
          <cell r="H6342" t="str">
            <v>7612981603151</v>
          </cell>
        </row>
        <row r="6343">
          <cell r="A6343" t="str">
            <v>115.0373.967</v>
          </cell>
          <cell r="B6343" t="str">
            <v>Tap ACTIVE PLUS spray side HP SS optic</v>
          </cell>
          <cell r="C6343" t="str">
            <v>301762</v>
          </cell>
          <cell r="D6343" t="str">
            <v>FRANKE</v>
          </cell>
          <cell r="E6343" t="str">
            <v>115.625</v>
          </cell>
          <cell r="F6343">
            <v>86.73</v>
          </cell>
          <cell r="G6343" t="str">
            <v>IT</v>
          </cell>
          <cell r="H6343" t="str">
            <v>7612981603168</v>
          </cell>
        </row>
        <row r="6344">
          <cell r="A6344" t="str">
            <v>115.0376.437</v>
          </cell>
          <cell r="B6344" t="str">
            <v>Tap Minos spout side HP SS FNL</v>
          </cell>
          <cell r="C6344" t="str">
            <v/>
          </cell>
          <cell r="D6344" t="str">
            <v>FRANKE</v>
          </cell>
          <cell r="E6344" t="str">
            <v>115.685</v>
          </cell>
          <cell r="F6344">
            <v>58.98</v>
          </cell>
          <cell r="G6344" t="str">
            <v>NL</v>
          </cell>
          <cell r="H6344" t="str">
            <v>7612981611941</v>
          </cell>
        </row>
        <row r="6345">
          <cell r="A6345" t="str">
            <v>115.0378.604</v>
          </cell>
          <cell r="B6345" t="str">
            <v>Tap Old England spout side HP SS optics</v>
          </cell>
          <cell r="C6345" t="str">
            <v>301781</v>
          </cell>
          <cell r="D6345" t="str">
            <v>FRANKE</v>
          </cell>
          <cell r="E6345" t="str">
            <v>115.625</v>
          </cell>
          <cell r="F6345">
            <v>75.709999999999994</v>
          </cell>
          <cell r="G6345" t="str">
            <v>IT</v>
          </cell>
          <cell r="H6345" t="str">
            <v>7612981617028</v>
          </cell>
        </row>
        <row r="6346">
          <cell r="A6346" t="str">
            <v>115.0378.605</v>
          </cell>
          <cell r="B6346" t="str">
            <v>Tap Old England spout 2HM HP chrome</v>
          </cell>
          <cell r="C6346" t="str">
            <v/>
          </cell>
          <cell r="D6346" t="str">
            <v>FRANKE</v>
          </cell>
          <cell r="E6346" t="str">
            <v>115.625</v>
          </cell>
          <cell r="F6346">
            <v>0</v>
          </cell>
          <cell r="G6346" t="str">
            <v/>
          </cell>
          <cell r="H6346" t="str">
            <v>7612981617035</v>
          </cell>
        </row>
        <row r="6347">
          <cell r="A6347" t="str">
            <v>115.0378.606</v>
          </cell>
          <cell r="B6347" t="str">
            <v>Tap Old England spray side HP BR</v>
          </cell>
          <cell r="C6347" t="str">
            <v>301779</v>
          </cell>
          <cell r="D6347" t="str">
            <v>FRANKE</v>
          </cell>
          <cell r="E6347" t="str">
            <v>115.625</v>
          </cell>
          <cell r="F6347">
            <v>158.61000000000001</v>
          </cell>
          <cell r="G6347" t="str">
            <v>IT</v>
          </cell>
          <cell r="H6347" t="str">
            <v>7612981617042</v>
          </cell>
        </row>
        <row r="6348">
          <cell r="A6348" t="str">
            <v>115.0378.607</v>
          </cell>
          <cell r="B6348" t="str">
            <v>Tap Old England spray side HP CHR</v>
          </cell>
          <cell r="C6348" t="str">
            <v>301777</v>
          </cell>
          <cell r="D6348" t="str">
            <v>FRANKE</v>
          </cell>
          <cell r="E6348" t="str">
            <v>115.625</v>
          </cell>
          <cell r="F6348">
            <v>123.27</v>
          </cell>
          <cell r="G6348" t="str">
            <v>IT</v>
          </cell>
          <cell r="H6348" t="str">
            <v>7612981617059</v>
          </cell>
        </row>
        <row r="6349">
          <cell r="A6349" t="str">
            <v>115.0378.608</v>
          </cell>
          <cell r="B6349" t="str">
            <v>Tap Old England spray side HP SS optics</v>
          </cell>
          <cell r="C6349" t="str">
            <v>301778</v>
          </cell>
          <cell r="D6349" t="str">
            <v>FRANKE</v>
          </cell>
          <cell r="E6349" t="str">
            <v>115.625</v>
          </cell>
          <cell r="F6349">
            <v>158.61000000000001</v>
          </cell>
          <cell r="G6349" t="str">
            <v>IT</v>
          </cell>
          <cell r="H6349" t="str">
            <v>7612981617066</v>
          </cell>
        </row>
        <row r="6350">
          <cell r="A6350" t="str">
            <v>115.0380.641</v>
          </cell>
          <cell r="B6350" t="str">
            <v>Tap Novara Eco spout top HP CHR</v>
          </cell>
          <cell r="C6350" t="str">
            <v>301748</v>
          </cell>
          <cell r="D6350" t="str">
            <v>FRANKE</v>
          </cell>
          <cell r="E6350" t="str">
            <v>115.625</v>
          </cell>
          <cell r="F6350">
            <v>31.71</v>
          </cell>
          <cell r="G6350" t="str">
            <v>IT</v>
          </cell>
          <cell r="H6350" t="str">
            <v>7612981624019</v>
          </cell>
        </row>
        <row r="6351">
          <cell r="A6351" t="str">
            <v>115.0380.642</v>
          </cell>
          <cell r="B6351" t="str">
            <v>Tap Novara Eco spray top HP CHR</v>
          </cell>
          <cell r="C6351" t="str">
            <v>301747</v>
          </cell>
          <cell r="D6351" t="str">
            <v>FRANKE</v>
          </cell>
          <cell r="E6351" t="str">
            <v>115.625</v>
          </cell>
          <cell r="F6351">
            <v>53.2</v>
          </cell>
          <cell r="G6351" t="str">
            <v>IT</v>
          </cell>
          <cell r="H6351" t="str">
            <v>7612981624026</v>
          </cell>
        </row>
        <row r="6352">
          <cell r="A6352" t="str">
            <v>115.0391.460</v>
          </cell>
          <cell r="B6352" t="str">
            <v>Tap Smart spout top HP CHR</v>
          </cell>
          <cell r="C6352" t="str">
            <v>301788</v>
          </cell>
          <cell r="D6352" t="str">
            <v>FRANKE</v>
          </cell>
          <cell r="E6352" t="str">
            <v>115.645</v>
          </cell>
          <cell r="F6352">
            <v>47.29</v>
          </cell>
          <cell r="G6352" t="str">
            <v>DE</v>
          </cell>
          <cell r="H6352" t="str">
            <v>7612981685911</v>
          </cell>
        </row>
        <row r="6353">
          <cell r="A6353" t="str">
            <v>115.0391.481</v>
          </cell>
          <cell r="B6353" t="str">
            <v>Tap Smart spout top HP SS optics</v>
          </cell>
          <cell r="C6353" t="str">
            <v>301789</v>
          </cell>
          <cell r="D6353" t="str">
            <v>FRANKE</v>
          </cell>
          <cell r="E6353" t="str">
            <v>115.645</v>
          </cell>
          <cell r="F6353">
            <v>50.47</v>
          </cell>
          <cell r="G6353" t="str">
            <v>DE</v>
          </cell>
          <cell r="H6353" t="str">
            <v>7612981685928</v>
          </cell>
        </row>
        <row r="6354">
          <cell r="A6354" t="str">
            <v>115.0391.482</v>
          </cell>
          <cell r="B6354" t="str">
            <v>Tap Smart spray top HP CHR</v>
          </cell>
          <cell r="C6354" t="str">
            <v>301786</v>
          </cell>
          <cell r="D6354" t="str">
            <v>FRANKE</v>
          </cell>
          <cell r="E6354" t="str">
            <v>115.645</v>
          </cell>
          <cell r="F6354">
            <v>58.09</v>
          </cell>
          <cell r="G6354" t="str">
            <v>DE</v>
          </cell>
          <cell r="H6354" t="str">
            <v>7612981685935</v>
          </cell>
        </row>
        <row r="6355">
          <cell r="A6355" t="str">
            <v>115.0391.484</v>
          </cell>
          <cell r="B6355" t="str">
            <v>Tap Smart spray top HP SS optics</v>
          </cell>
          <cell r="C6355" t="str">
            <v>301787</v>
          </cell>
          <cell r="D6355" t="str">
            <v>FRANKE</v>
          </cell>
          <cell r="E6355" t="str">
            <v>115.645</v>
          </cell>
          <cell r="F6355">
            <v>73.17</v>
          </cell>
          <cell r="G6355" t="str">
            <v>DE</v>
          </cell>
          <cell r="H6355" t="str">
            <v>7612981685959</v>
          </cell>
        </row>
        <row r="6356">
          <cell r="A6356" t="str">
            <v>115.0392.332</v>
          </cell>
          <cell r="B6356" t="str">
            <v>Tap Maris spout side HP CHR</v>
          </cell>
          <cell r="C6356" t="str">
            <v>301800</v>
          </cell>
          <cell r="D6356" t="str">
            <v>FRANKE</v>
          </cell>
          <cell r="E6356" t="str">
            <v>115.660</v>
          </cell>
          <cell r="F6356">
            <v>51.57</v>
          </cell>
          <cell r="G6356" t="str">
            <v>IT</v>
          </cell>
          <cell r="H6356" t="str">
            <v>7612981688363</v>
          </cell>
        </row>
        <row r="6357">
          <cell r="A6357" t="str">
            <v>115.0392.338</v>
          </cell>
          <cell r="B6357" t="str">
            <v>Tap Maris spout side HP storm</v>
          </cell>
          <cell r="C6357" t="str">
            <v>301805</v>
          </cell>
          <cell r="D6357" t="str">
            <v>FRANKE</v>
          </cell>
          <cell r="E6357" t="str">
            <v>115.660</v>
          </cell>
          <cell r="F6357">
            <v>60.13</v>
          </cell>
          <cell r="G6357" t="str">
            <v>IT</v>
          </cell>
          <cell r="H6357" t="str">
            <v>7612981688523</v>
          </cell>
        </row>
        <row r="6358">
          <cell r="A6358" t="str">
            <v>115.0392.339</v>
          </cell>
          <cell r="B6358" t="str">
            <v>Tap Maris spout side HP chocolate</v>
          </cell>
          <cell r="C6358" t="str">
            <v>301804</v>
          </cell>
          <cell r="D6358" t="str">
            <v>FRANKE</v>
          </cell>
          <cell r="E6358" t="str">
            <v>115.660</v>
          </cell>
          <cell r="F6358">
            <v>60.12</v>
          </cell>
          <cell r="G6358" t="str">
            <v>IT</v>
          </cell>
          <cell r="H6358" t="str">
            <v>7612981688530</v>
          </cell>
        </row>
        <row r="6359">
          <cell r="A6359" t="str">
            <v>115.0392.340</v>
          </cell>
          <cell r="B6359" t="str">
            <v>Tap Maris spout side HP polar white</v>
          </cell>
          <cell r="C6359" t="str">
            <v>301802</v>
          </cell>
          <cell r="D6359" t="str">
            <v>FRANKE</v>
          </cell>
          <cell r="E6359" t="str">
            <v>115.660</v>
          </cell>
          <cell r="F6359">
            <v>66.63</v>
          </cell>
          <cell r="G6359" t="str">
            <v>IT</v>
          </cell>
          <cell r="H6359" t="str">
            <v>7612981688547</v>
          </cell>
        </row>
        <row r="6360">
          <cell r="A6360" t="str">
            <v>115.0392.352</v>
          </cell>
          <cell r="B6360" t="str">
            <v>Tap Maris spout side HP stone grey</v>
          </cell>
          <cell r="C6360" t="str">
            <v>301803</v>
          </cell>
          <cell r="D6360" t="str">
            <v>FRANKE</v>
          </cell>
          <cell r="E6360" t="str">
            <v>115.660</v>
          </cell>
          <cell r="F6360">
            <v>66.63</v>
          </cell>
          <cell r="G6360" t="str">
            <v>IT</v>
          </cell>
          <cell r="H6360" t="str">
            <v>7612981688554</v>
          </cell>
        </row>
        <row r="6361">
          <cell r="A6361" t="str">
            <v>115.0392.353</v>
          </cell>
          <cell r="B6361" t="str">
            <v>Tap Maris spout side HP graphite</v>
          </cell>
          <cell r="C6361" t="str">
            <v>301801</v>
          </cell>
          <cell r="D6361" t="str">
            <v>FRANKE</v>
          </cell>
          <cell r="E6361" t="str">
            <v>115.660</v>
          </cell>
          <cell r="F6361">
            <v>66.63</v>
          </cell>
          <cell r="G6361" t="str">
            <v>IT</v>
          </cell>
          <cell r="H6361" t="str">
            <v>7612981688561</v>
          </cell>
        </row>
        <row r="6362">
          <cell r="A6362" t="str">
            <v>115.0392.357</v>
          </cell>
          <cell r="B6362" t="str">
            <v>Tap Maris spray side HP CHR</v>
          </cell>
          <cell r="C6362" t="str">
            <v>301794</v>
          </cell>
          <cell r="D6362" t="str">
            <v>FRANKE</v>
          </cell>
          <cell r="E6362" t="str">
            <v>115.660</v>
          </cell>
          <cell r="F6362">
            <v>69.489999999999995</v>
          </cell>
          <cell r="G6362" t="str">
            <v>IT</v>
          </cell>
          <cell r="H6362" t="str">
            <v>7612981688585</v>
          </cell>
        </row>
        <row r="6363">
          <cell r="A6363" t="str">
            <v>115.0392.366</v>
          </cell>
          <cell r="B6363" t="str">
            <v>Tap Maris spray side HP storm</v>
          </cell>
          <cell r="C6363" t="str">
            <v>301799</v>
          </cell>
          <cell r="D6363" t="str">
            <v>FRANKE</v>
          </cell>
          <cell r="E6363" t="str">
            <v>115.660</v>
          </cell>
          <cell r="F6363">
            <v>79</v>
          </cell>
          <cell r="G6363" t="str">
            <v>IT</v>
          </cell>
          <cell r="H6363" t="str">
            <v>7612981688646</v>
          </cell>
        </row>
        <row r="6364">
          <cell r="A6364" t="str">
            <v>115.0392.367</v>
          </cell>
          <cell r="B6364" t="str">
            <v>Tap Maris spray side HP chocolate</v>
          </cell>
          <cell r="C6364" t="str">
            <v>301798</v>
          </cell>
          <cell r="D6364" t="str">
            <v>FRANKE</v>
          </cell>
          <cell r="E6364" t="str">
            <v>115.660</v>
          </cell>
          <cell r="F6364">
            <v>78.989999999999995</v>
          </cell>
          <cell r="G6364" t="str">
            <v>IT</v>
          </cell>
          <cell r="H6364" t="str">
            <v>7612981688653</v>
          </cell>
        </row>
        <row r="6365">
          <cell r="A6365" t="str">
            <v>115.0392.368</v>
          </cell>
          <cell r="B6365" t="str">
            <v>Tap Maris spray side HP polar white</v>
          </cell>
          <cell r="C6365" t="str">
            <v>301796</v>
          </cell>
          <cell r="D6365" t="str">
            <v>FRANKE</v>
          </cell>
          <cell r="E6365" t="str">
            <v>115.660</v>
          </cell>
          <cell r="F6365">
            <v>86.42</v>
          </cell>
          <cell r="G6365" t="str">
            <v>IT</v>
          </cell>
          <cell r="H6365" t="str">
            <v>7612981688660</v>
          </cell>
        </row>
        <row r="6366">
          <cell r="A6366" t="str">
            <v>115.0392.369</v>
          </cell>
          <cell r="B6366" t="str">
            <v>Tap Maris spray side HP stone grey</v>
          </cell>
          <cell r="C6366" t="str">
            <v>301797</v>
          </cell>
          <cell r="D6366" t="str">
            <v>FRANKE</v>
          </cell>
          <cell r="E6366" t="str">
            <v>115.660</v>
          </cell>
          <cell r="F6366">
            <v>86.42</v>
          </cell>
          <cell r="G6366" t="str">
            <v>IT</v>
          </cell>
          <cell r="H6366" t="str">
            <v>7612981688677</v>
          </cell>
        </row>
        <row r="6367">
          <cell r="A6367" t="str">
            <v>115.0392.370</v>
          </cell>
          <cell r="B6367" t="str">
            <v>Tap Maris spray side HP graphite</v>
          </cell>
          <cell r="C6367" t="str">
            <v>301795</v>
          </cell>
          <cell r="D6367" t="str">
            <v>FRANKE</v>
          </cell>
          <cell r="E6367" t="str">
            <v>115.660</v>
          </cell>
          <cell r="F6367">
            <v>86.42</v>
          </cell>
          <cell r="G6367" t="str">
            <v>IT</v>
          </cell>
          <cell r="H6367" t="str">
            <v>7612981688684</v>
          </cell>
        </row>
        <row r="6368">
          <cell r="A6368" t="str">
            <v>115.0393.145</v>
          </cell>
          <cell r="B6368" t="str">
            <v>Tap ZOE touch light PRO Nozzle Elec Chr</v>
          </cell>
          <cell r="C6368" t="str">
            <v>10201242000FL</v>
          </cell>
          <cell r="D6368" t="str">
            <v>KWC</v>
          </cell>
          <cell r="E6368" t="str">
            <v>115.070</v>
          </cell>
          <cell r="F6368">
            <v>594.41</v>
          </cell>
          <cell r="G6368" t="str">
            <v>CH</v>
          </cell>
          <cell r="H6368" t="str">
            <v>7612158474300</v>
          </cell>
        </row>
        <row r="6369">
          <cell r="A6369" t="str">
            <v>115.0393.163</v>
          </cell>
          <cell r="B6369" t="str">
            <v>Tap ZOE touch light PRO Nozzle Elec SSO</v>
          </cell>
          <cell r="C6369" t="str">
            <v>10201242127FL</v>
          </cell>
          <cell r="D6369" t="str">
            <v>KWC</v>
          </cell>
          <cell r="E6369" t="str">
            <v>115.070</v>
          </cell>
          <cell r="F6369">
            <v>654.15</v>
          </cell>
          <cell r="G6369" t="str">
            <v>CH</v>
          </cell>
          <cell r="H6369" t="str">
            <v>7612158474355</v>
          </cell>
        </row>
        <row r="6370">
          <cell r="A6370" t="str">
            <v>115.0393.974</v>
          </cell>
          <cell r="B6370" t="str">
            <v>Tap Pescara XL semi-pro side HP CHR</v>
          </cell>
          <cell r="C6370" t="str">
            <v>301790</v>
          </cell>
          <cell r="D6370" t="str">
            <v>FRANKE</v>
          </cell>
          <cell r="E6370" t="str">
            <v>115.625</v>
          </cell>
          <cell r="F6370">
            <v>117.53</v>
          </cell>
          <cell r="G6370" t="str">
            <v>IT</v>
          </cell>
          <cell r="H6370" t="str">
            <v>7612981695217</v>
          </cell>
        </row>
        <row r="6371">
          <cell r="A6371" t="str">
            <v>115.0393.975</v>
          </cell>
          <cell r="B6371" t="str">
            <v>Tap Pescara L semi-pro side HP CHR</v>
          </cell>
          <cell r="C6371" t="str">
            <v>301792</v>
          </cell>
          <cell r="D6371" t="str">
            <v>FRANKE</v>
          </cell>
          <cell r="E6371" t="str">
            <v>115.625</v>
          </cell>
          <cell r="F6371">
            <v>96.48</v>
          </cell>
          <cell r="G6371" t="str">
            <v>IT</v>
          </cell>
          <cell r="H6371" t="str">
            <v>7612981695224</v>
          </cell>
        </row>
        <row r="6372">
          <cell r="A6372" t="str">
            <v>115.0393.976</v>
          </cell>
          <cell r="B6372" t="str">
            <v>Tap Pescara semi-pro side HP CHR 360</v>
          </cell>
          <cell r="C6372" t="str">
            <v>301846</v>
          </cell>
          <cell r="D6372" t="str">
            <v>FRANKE</v>
          </cell>
          <cell r="E6372" t="str">
            <v>115.625</v>
          </cell>
          <cell r="F6372">
            <v>195.27</v>
          </cell>
          <cell r="G6372" t="str">
            <v>DE</v>
          </cell>
          <cell r="H6372" t="str">
            <v>7612981695231</v>
          </cell>
        </row>
        <row r="6373">
          <cell r="A6373" t="str">
            <v>115.0393.977</v>
          </cell>
          <cell r="B6373" t="str">
            <v>Tap Pescara semi-pro side HP SS optic360</v>
          </cell>
          <cell r="C6373" t="str">
            <v>301852</v>
          </cell>
          <cell r="D6373" t="str">
            <v>FRANKE</v>
          </cell>
          <cell r="E6373" t="str">
            <v>115.625</v>
          </cell>
          <cell r="F6373">
            <v>184.15</v>
          </cell>
          <cell r="G6373" t="str">
            <v>DE</v>
          </cell>
          <cell r="H6373" t="str">
            <v>7612981695248</v>
          </cell>
        </row>
        <row r="6374">
          <cell r="A6374" t="str">
            <v>115.0426.211</v>
          </cell>
          <cell r="B6374" t="str">
            <v>Tap ACTIVE NEO spout side HP CHR SK</v>
          </cell>
          <cell r="C6374" t="str">
            <v>301905</v>
          </cell>
          <cell r="D6374" t="str">
            <v>FRANKE</v>
          </cell>
          <cell r="E6374" t="str">
            <v>115.625</v>
          </cell>
          <cell r="F6374">
            <v>49.96</v>
          </cell>
          <cell r="G6374" t="str">
            <v>IT</v>
          </cell>
          <cell r="H6374" t="str">
            <v>7612981711658</v>
          </cell>
        </row>
        <row r="6375">
          <cell r="A6375" t="str">
            <v>115.0426.213</v>
          </cell>
          <cell r="B6375" t="str">
            <v>Tap ACTIVE NEO spout side HP SS optic SK</v>
          </cell>
          <cell r="C6375" t="str">
            <v>301897</v>
          </cell>
          <cell r="D6375" t="str">
            <v>FRANKE</v>
          </cell>
          <cell r="E6375" t="str">
            <v>115.625</v>
          </cell>
          <cell r="F6375">
            <v>57.2</v>
          </cell>
          <cell r="G6375" t="str">
            <v>IT</v>
          </cell>
          <cell r="H6375" t="str">
            <v>7612981711672</v>
          </cell>
        </row>
        <row r="6376">
          <cell r="A6376" t="str">
            <v>115.0426.216</v>
          </cell>
          <cell r="B6376" t="str">
            <v>Tap ACTIVE NEO nozzle side HP CHR SK</v>
          </cell>
          <cell r="C6376" t="str">
            <v>301904</v>
          </cell>
          <cell r="D6376" t="str">
            <v>FRANKE</v>
          </cell>
          <cell r="E6376" t="str">
            <v>115.625</v>
          </cell>
          <cell r="F6376">
            <v>77.540000000000006</v>
          </cell>
          <cell r="G6376" t="str">
            <v>IT</v>
          </cell>
          <cell r="H6376" t="str">
            <v>7612981711702</v>
          </cell>
        </row>
        <row r="6377">
          <cell r="A6377" t="str">
            <v>115.0426.217</v>
          </cell>
          <cell r="B6377" t="str">
            <v>Tap ACTIVE NEO nozzle side HP SSoptic SK</v>
          </cell>
          <cell r="C6377" t="str">
            <v>301896</v>
          </cell>
          <cell r="D6377" t="str">
            <v>FRANKE</v>
          </cell>
          <cell r="E6377" t="str">
            <v>115.625</v>
          </cell>
          <cell r="F6377">
            <v>86.73</v>
          </cell>
          <cell r="G6377" t="str">
            <v>IT</v>
          </cell>
          <cell r="H6377" t="str">
            <v>7612981711719</v>
          </cell>
        </row>
        <row r="6378">
          <cell r="A6378" t="str">
            <v>115.0457.304</v>
          </cell>
          <cell r="B6378" t="str">
            <v>Tap LUNA-E swivel Top HP Chrome</v>
          </cell>
          <cell r="C6378" t="str">
            <v>10441023000FL</v>
          </cell>
          <cell r="D6378" t="str">
            <v>KWC</v>
          </cell>
          <cell r="E6378" t="str">
            <v>115.076</v>
          </cell>
          <cell r="F6378">
            <v>54.52</v>
          </cell>
          <cell r="G6378" t="str">
            <v>CH</v>
          </cell>
          <cell r="H6378" t="str">
            <v>7612158481339</v>
          </cell>
        </row>
        <row r="6379">
          <cell r="A6379" t="str">
            <v>115.0457.309</v>
          </cell>
          <cell r="B6379" t="str">
            <v>Tap LUNA-E Spray Top HP Chrome</v>
          </cell>
          <cell r="C6379" t="str">
            <v>10441033000FL</v>
          </cell>
          <cell r="D6379" t="str">
            <v>KWC</v>
          </cell>
          <cell r="E6379" t="str">
            <v>115.076</v>
          </cell>
          <cell r="F6379">
            <v>75.98</v>
          </cell>
          <cell r="G6379" t="str">
            <v>CH</v>
          </cell>
          <cell r="H6379" t="str">
            <v>7612158481353</v>
          </cell>
        </row>
        <row r="6380">
          <cell r="A6380" t="str">
            <v>115.0457.316</v>
          </cell>
          <cell r="B6380" t="str">
            <v>Tap LUNA-E Nozzle Top HP Chrome</v>
          </cell>
          <cell r="C6380" t="str">
            <v>10441113000FL</v>
          </cell>
          <cell r="D6380" t="str">
            <v>KWC</v>
          </cell>
          <cell r="E6380" t="str">
            <v>115.076</v>
          </cell>
          <cell r="F6380">
            <v>69.02</v>
          </cell>
          <cell r="G6380" t="str">
            <v>CH</v>
          </cell>
          <cell r="H6380" t="str">
            <v>7612158481414</v>
          </cell>
        </row>
        <row r="6381">
          <cell r="A6381" t="str">
            <v>115.0469.764</v>
          </cell>
          <cell r="B6381" t="str">
            <v>Tap Pescara POTF Side HP CHR</v>
          </cell>
          <cell r="C6381" t="str">
            <v>301850</v>
          </cell>
          <cell r="D6381" t="str">
            <v>FRANKE</v>
          </cell>
          <cell r="E6381" t="str">
            <v>115.625</v>
          </cell>
          <cell r="F6381">
            <v>95.2</v>
          </cell>
          <cell r="G6381" t="str">
            <v>DE</v>
          </cell>
          <cell r="H6381" t="str">
            <v>7612981825744</v>
          </cell>
        </row>
        <row r="6382">
          <cell r="A6382" t="str">
            <v>115.0469.765</v>
          </cell>
          <cell r="B6382" t="str">
            <v>Tap Pescara POTF Side HP SS optics</v>
          </cell>
          <cell r="C6382" t="str">
            <v>301856</v>
          </cell>
          <cell r="D6382" t="str">
            <v>FRANKE</v>
          </cell>
          <cell r="E6382" t="str">
            <v>115.625</v>
          </cell>
          <cell r="F6382">
            <v>101.74</v>
          </cell>
          <cell r="G6382" t="str">
            <v>DE</v>
          </cell>
          <cell r="H6382" t="str">
            <v>7612981825751</v>
          </cell>
        </row>
        <row r="6383">
          <cell r="A6383" t="str">
            <v>115.0469.768</v>
          </cell>
          <cell r="B6383" t="str">
            <v>Tap Pescara swivel side HP CHR</v>
          </cell>
          <cell r="C6383" t="str">
            <v>301849</v>
          </cell>
          <cell r="D6383" t="str">
            <v>FRANKE</v>
          </cell>
          <cell r="E6383" t="str">
            <v>115.625</v>
          </cell>
          <cell r="F6383">
            <v>73.06</v>
          </cell>
          <cell r="G6383" t="str">
            <v>DE</v>
          </cell>
          <cell r="H6383" t="str">
            <v>7612981825782</v>
          </cell>
        </row>
        <row r="6384">
          <cell r="A6384" t="str">
            <v>115.0469.769</v>
          </cell>
          <cell r="B6384" t="str">
            <v>Tap Pescara swivel side HP SS optics</v>
          </cell>
          <cell r="C6384" t="str">
            <v>301855</v>
          </cell>
          <cell r="D6384" t="str">
            <v>FRANKE</v>
          </cell>
          <cell r="E6384" t="str">
            <v>115.625</v>
          </cell>
          <cell r="F6384">
            <v>82.01</v>
          </cell>
          <cell r="G6384" t="str">
            <v>DE</v>
          </cell>
          <cell r="H6384" t="str">
            <v>7612981825799</v>
          </cell>
        </row>
        <row r="6385">
          <cell r="A6385" t="str">
            <v>115.0470.653</v>
          </cell>
          <cell r="B6385" t="str">
            <v>Tap Novara Plus spout top HP CO</v>
          </cell>
          <cell r="C6385" t="str">
            <v>301829</v>
          </cell>
          <cell r="D6385" t="str">
            <v>FRANKE</v>
          </cell>
          <cell r="E6385" t="str">
            <v>115.900</v>
          </cell>
          <cell r="F6385">
            <v>22.14</v>
          </cell>
          <cell r="G6385" t="str">
            <v>CN</v>
          </cell>
          <cell r="H6385" t="str">
            <v>7612981825386</v>
          </cell>
        </row>
        <row r="6386">
          <cell r="A6386" t="str">
            <v>115.0470.656</v>
          </cell>
          <cell r="B6386" t="str">
            <v>Tap Novara Plus spout top HP SM</v>
          </cell>
          <cell r="C6386" t="str">
            <v>301830</v>
          </cell>
          <cell r="D6386" t="str">
            <v>FRANKE</v>
          </cell>
          <cell r="E6386" t="str">
            <v>115.900</v>
          </cell>
          <cell r="F6386">
            <v>22.14</v>
          </cell>
          <cell r="G6386" t="str">
            <v>CN</v>
          </cell>
          <cell r="H6386" t="str">
            <v>7612981826512</v>
          </cell>
        </row>
        <row r="6387">
          <cell r="A6387" t="str">
            <v>115.0470.658</v>
          </cell>
          <cell r="B6387" t="str">
            <v>Tap Novara Plus spout top HP PW</v>
          </cell>
          <cell r="C6387" t="str">
            <v>301044</v>
          </cell>
          <cell r="D6387" t="str">
            <v>FRANKE</v>
          </cell>
          <cell r="E6387" t="str">
            <v>115.900</v>
          </cell>
          <cell r="F6387">
            <v>27.37</v>
          </cell>
          <cell r="G6387" t="str">
            <v>CN</v>
          </cell>
          <cell r="H6387" t="str">
            <v>7612981826536</v>
          </cell>
        </row>
        <row r="6388">
          <cell r="A6388" t="str">
            <v>115.0470.659</v>
          </cell>
          <cell r="B6388" t="str">
            <v>Tap Novara Plus spout top HP stone grey</v>
          </cell>
          <cell r="C6388" t="str">
            <v>301828</v>
          </cell>
          <cell r="D6388" t="str">
            <v>FRANKE</v>
          </cell>
          <cell r="E6388" t="str">
            <v>115.900</v>
          </cell>
          <cell r="F6388">
            <v>23.41</v>
          </cell>
          <cell r="G6388" t="str">
            <v>CN</v>
          </cell>
          <cell r="H6388" t="str">
            <v>7612981826543</v>
          </cell>
        </row>
        <row r="6389">
          <cell r="A6389" t="str">
            <v>115.0470.660</v>
          </cell>
          <cell r="B6389" t="str">
            <v>Tap Novara Plus spout top HP graphite</v>
          </cell>
          <cell r="C6389" t="str">
            <v>301826</v>
          </cell>
          <cell r="D6389" t="str">
            <v>FRANKE</v>
          </cell>
          <cell r="E6389" t="str">
            <v>115.900</v>
          </cell>
          <cell r="F6389">
            <v>22.4</v>
          </cell>
          <cell r="G6389" t="str">
            <v>CN</v>
          </cell>
          <cell r="H6389" t="str">
            <v>7612981826550</v>
          </cell>
        </row>
        <row r="6390">
          <cell r="A6390" t="str">
            <v>115.0470.661</v>
          </cell>
          <cell r="B6390" t="str">
            <v>Tap Novara Plus spout top HP onyx</v>
          </cell>
          <cell r="C6390" t="str">
            <v>301043</v>
          </cell>
          <cell r="D6390" t="str">
            <v>FRANKE</v>
          </cell>
          <cell r="E6390" t="str">
            <v>115.900</v>
          </cell>
          <cell r="F6390">
            <v>27.47</v>
          </cell>
          <cell r="G6390" t="str">
            <v>IT</v>
          </cell>
          <cell r="H6390" t="str">
            <v>7612981826567</v>
          </cell>
        </row>
        <row r="6391">
          <cell r="A6391" t="str">
            <v>115.0470.663</v>
          </cell>
          <cell r="B6391" t="str">
            <v>Tap Novara Plus spray top HP coffee</v>
          </cell>
          <cell r="C6391" t="str">
            <v>301825</v>
          </cell>
          <cell r="D6391" t="str">
            <v>FRANKE</v>
          </cell>
          <cell r="E6391" t="str">
            <v>115.900</v>
          </cell>
          <cell r="F6391">
            <v>35.07</v>
          </cell>
          <cell r="G6391" t="str">
            <v>CN</v>
          </cell>
          <cell r="H6391" t="str">
            <v>7612981826581</v>
          </cell>
        </row>
        <row r="6392">
          <cell r="A6392" t="str">
            <v>115.0470.667</v>
          </cell>
          <cell r="B6392" t="str">
            <v>Tap Novara Plus spray top HP storm</v>
          </cell>
          <cell r="C6392" t="str">
            <v>301840</v>
          </cell>
          <cell r="D6392" t="str">
            <v>FRANKE</v>
          </cell>
          <cell r="E6392" t="str">
            <v>115.900</v>
          </cell>
          <cell r="F6392">
            <v>35.07</v>
          </cell>
          <cell r="G6392" t="str">
            <v>CN</v>
          </cell>
          <cell r="H6392" t="str">
            <v>7612981826611</v>
          </cell>
        </row>
        <row r="6393">
          <cell r="A6393" t="str">
            <v>115.0470.669</v>
          </cell>
          <cell r="B6393" t="str">
            <v>Tap Novara Plus spray top HP polar white</v>
          </cell>
          <cell r="C6393" t="str">
            <v>301041</v>
          </cell>
          <cell r="D6393" t="str">
            <v>FRANKE</v>
          </cell>
          <cell r="E6393" t="str">
            <v>115.900</v>
          </cell>
          <cell r="F6393">
            <v>41.43</v>
          </cell>
          <cell r="G6393" t="str">
            <v>CN</v>
          </cell>
          <cell r="H6393" t="str">
            <v>7612981826635</v>
          </cell>
        </row>
        <row r="6394">
          <cell r="A6394" t="str">
            <v>115.0470.670</v>
          </cell>
          <cell r="B6394" t="str">
            <v>Tap Novara Plus spray top HP stone grey</v>
          </cell>
          <cell r="C6394" t="str">
            <v>301824</v>
          </cell>
          <cell r="D6394" t="str">
            <v>FRANKE</v>
          </cell>
          <cell r="E6394" t="str">
            <v>115.900</v>
          </cell>
          <cell r="F6394">
            <v>35.07</v>
          </cell>
          <cell r="G6394" t="str">
            <v>CN</v>
          </cell>
          <cell r="H6394" t="str">
            <v>7612981826642</v>
          </cell>
        </row>
        <row r="6395">
          <cell r="A6395" t="str">
            <v>115.0470.674</v>
          </cell>
          <cell r="B6395" t="str">
            <v>Tap Novara Plus spray top HP graphite</v>
          </cell>
          <cell r="C6395" t="str">
            <v>301822</v>
          </cell>
          <cell r="D6395" t="str">
            <v>FRANKE</v>
          </cell>
          <cell r="E6395" t="str">
            <v>115.900</v>
          </cell>
          <cell r="F6395">
            <v>34.74</v>
          </cell>
          <cell r="G6395" t="str">
            <v>CN</v>
          </cell>
          <cell r="H6395" t="str">
            <v>7612981826659</v>
          </cell>
        </row>
        <row r="6396">
          <cell r="A6396" t="str">
            <v>115.0470.675</v>
          </cell>
          <cell r="B6396" t="str">
            <v>Tap Novara Plus spray top HP onyx</v>
          </cell>
          <cell r="C6396" t="str">
            <v>301040</v>
          </cell>
          <cell r="D6396" t="str">
            <v>FRANKE</v>
          </cell>
          <cell r="E6396" t="str">
            <v>115.900</v>
          </cell>
          <cell r="F6396">
            <v>41.57</v>
          </cell>
          <cell r="G6396" t="str">
            <v>IT</v>
          </cell>
          <cell r="H6396" t="str">
            <v>7612981826666</v>
          </cell>
        </row>
        <row r="6397">
          <cell r="A6397" t="str">
            <v>115.0472.959</v>
          </cell>
          <cell r="B6397" t="str">
            <v>Tap Pescara XL semi-pro side HP SS Europ</v>
          </cell>
          <cell r="C6397" t="str">
            <v>301791</v>
          </cell>
          <cell r="D6397" t="str">
            <v>FRANKE</v>
          </cell>
          <cell r="E6397" t="str">
            <v>115.685</v>
          </cell>
          <cell r="F6397">
            <v>135.65</v>
          </cell>
          <cell r="G6397" t="str">
            <v>CN</v>
          </cell>
          <cell r="H6397" t="str">
            <v>7612981831998</v>
          </cell>
        </row>
        <row r="6398">
          <cell r="A6398" t="str">
            <v>115.0472.960</v>
          </cell>
          <cell r="B6398" t="str">
            <v>Tap Pescara L semi-pro side HP SS Europe</v>
          </cell>
          <cell r="C6398" t="str">
            <v>301793</v>
          </cell>
          <cell r="D6398" t="str">
            <v>FRANKE</v>
          </cell>
          <cell r="E6398" t="str">
            <v>115.685</v>
          </cell>
          <cell r="F6398">
            <v>121.68</v>
          </cell>
          <cell r="G6398" t="str">
            <v>CN</v>
          </cell>
          <cell r="H6398" t="str">
            <v>7612981832001</v>
          </cell>
        </row>
        <row r="6399">
          <cell r="A6399" t="str">
            <v>115.0473.853</v>
          </cell>
          <cell r="B6399" t="str">
            <v>TAP ISLA spray top HP chrome</v>
          </cell>
          <cell r="C6399" t="str">
            <v>10371033000FL</v>
          </cell>
          <cell r="D6399" t="str">
            <v>KWC</v>
          </cell>
          <cell r="E6399" t="str">
            <v>115.075</v>
          </cell>
          <cell r="F6399">
            <v>66.7</v>
          </cell>
          <cell r="G6399" t="str">
            <v>CH</v>
          </cell>
          <cell r="H6399" t="str">
            <v>7612158488383</v>
          </cell>
        </row>
        <row r="6400">
          <cell r="A6400" t="str">
            <v>115.0473.854</v>
          </cell>
          <cell r="B6400" t="str">
            <v>Tap ISLA swivel top HP chrome</v>
          </cell>
          <cell r="C6400" t="str">
            <v>10371023000FL</v>
          </cell>
          <cell r="D6400" t="str">
            <v>KWC</v>
          </cell>
          <cell r="E6400" t="str">
            <v>115.075</v>
          </cell>
          <cell r="F6400">
            <v>47.85</v>
          </cell>
          <cell r="G6400" t="str">
            <v>CH</v>
          </cell>
          <cell r="H6400" t="str">
            <v>7612158488390</v>
          </cell>
        </row>
        <row r="6401">
          <cell r="A6401" t="str">
            <v>115.0474.658</v>
          </cell>
          <cell r="B6401" t="str">
            <v>Tap Basic spout top HP CHR FBS</v>
          </cell>
          <cell r="C6401" t="str">
            <v>301697</v>
          </cell>
          <cell r="D6401" t="str">
            <v>FRANKE</v>
          </cell>
          <cell r="E6401" t="str">
            <v>115.645</v>
          </cell>
          <cell r="F6401">
            <v>17.309999999999999</v>
          </cell>
          <cell r="G6401" t="str">
            <v>IT</v>
          </cell>
          <cell r="H6401" t="str">
            <v>7612981836320</v>
          </cell>
        </row>
        <row r="6402">
          <cell r="A6402" t="str">
            <v>115.0480.418</v>
          </cell>
          <cell r="B6402" t="str">
            <v>Tap SUNO swivel Top HP Chrome</v>
          </cell>
          <cell r="C6402" t="str">
            <v>10171023000FL</v>
          </cell>
          <cell r="D6402" t="str">
            <v>KWC</v>
          </cell>
          <cell r="E6402" t="str">
            <v>115.093</v>
          </cell>
          <cell r="F6402">
            <v>63.8</v>
          </cell>
          <cell r="G6402" t="str">
            <v>CH</v>
          </cell>
          <cell r="H6402" t="str">
            <v>7612158487621</v>
          </cell>
        </row>
        <row r="6403">
          <cell r="A6403" t="str">
            <v>115.0480.480</v>
          </cell>
          <cell r="B6403" t="str">
            <v>Tap SUNO swivel Top HP Chrome w.valve</v>
          </cell>
          <cell r="C6403" t="str">
            <v>10171063000FL</v>
          </cell>
          <cell r="D6403" t="str">
            <v>KWC</v>
          </cell>
          <cell r="E6403" t="str">
            <v>115.093</v>
          </cell>
          <cell r="F6403">
            <v>98.89</v>
          </cell>
          <cell r="G6403" t="str">
            <v>CH</v>
          </cell>
          <cell r="H6403" t="str">
            <v>7612158487669</v>
          </cell>
        </row>
        <row r="6404">
          <cell r="A6404" t="str">
            <v>115.0480.492</v>
          </cell>
          <cell r="B6404" t="str">
            <v>Tap SUNO swivel Top LP Chrome</v>
          </cell>
          <cell r="C6404" t="str">
            <v>10175023000FL</v>
          </cell>
          <cell r="D6404" t="str">
            <v>KWC</v>
          </cell>
          <cell r="E6404" t="str">
            <v>115.093</v>
          </cell>
          <cell r="F6404">
            <v>89.32</v>
          </cell>
          <cell r="G6404" t="str">
            <v>CH</v>
          </cell>
          <cell r="H6404" t="str">
            <v>7612158487645</v>
          </cell>
        </row>
        <row r="6405">
          <cell r="A6405" t="str">
            <v>115.0480.498</v>
          </cell>
          <cell r="B6405" t="str">
            <v>Tap SUNO swivel window HP Chrome</v>
          </cell>
          <cell r="C6405" t="str">
            <v>10171043000FL</v>
          </cell>
          <cell r="D6405" t="str">
            <v>KWC</v>
          </cell>
          <cell r="E6405" t="str">
            <v>115.093</v>
          </cell>
          <cell r="F6405">
            <v>95.7</v>
          </cell>
          <cell r="G6405" t="str">
            <v>CH</v>
          </cell>
          <cell r="H6405" t="str">
            <v>7612158487652</v>
          </cell>
        </row>
        <row r="6406">
          <cell r="A6406" t="str">
            <v>115.0480.633</v>
          </cell>
          <cell r="B6406" t="str">
            <v>Tap SUNO Spray Top HP Chrome</v>
          </cell>
          <cell r="C6406" t="str">
            <v>10171033000FL</v>
          </cell>
          <cell r="D6406" t="str">
            <v>KWC</v>
          </cell>
          <cell r="E6406" t="str">
            <v>115.093</v>
          </cell>
          <cell r="F6406">
            <v>88.45</v>
          </cell>
          <cell r="G6406" t="str">
            <v>CH</v>
          </cell>
          <cell r="H6406" t="str">
            <v>7612158487690</v>
          </cell>
        </row>
        <row r="6407">
          <cell r="A6407" t="str">
            <v>115.0480.636</v>
          </cell>
          <cell r="B6407" t="str">
            <v>Tap SUNO Spray Top LP Chrome</v>
          </cell>
          <cell r="C6407" t="str">
            <v>10175033000FL</v>
          </cell>
          <cell r="D6407" t="str">
            <v>KWC</v>
          </cell>
          <cell r="E6407" t="str">
            <v>115.093</v>
          </cell>
          <cell r="F6407">
            <v>123.83</v>
          </cell>
          <cell r="G6407" t="str">
            <v>CH</v>
          </cell>
          <cell r="H6407" t="str">
            <v>7612158487751</v>
          </cell>
        </row>
        <row r="6408">
          <cell r="A6408" t="str">
            <v>115.0480.637</v>
          </cell>
          <cell r="B6408" t="str">
            <v>Tap SUNO spray window HP Chrome</v>
          </cell>
          <cell r="C6408" t="str">
            <v>10171053000FL</v>
          </cell>
          <cell r="D6408" t="str">
            <v>KWC</v>
          </cell>
          <cell r="E6408" t="str">
            <v>115.093</v>
          </cell>
          <cell r="F6408">
            <v>133.4</v>
          </cell>
          <cell r="G6408" t="str">
            <v>CH</v>
          </cell>
          <cell r="H6408" t="str">
            <v>7612158487768</v>
          </cell>
        </row>
        <row r="6409">
          <cell r="A6409" t="str">
            <v>115.0480.661</v>
          </cell>
          <cell r="B6409" t="str">
            <v>Tap SUNO swivel Side HP Chrome</v>
          </cell>
          <cell r="C6409" t="str">
            <v>10171013000FL</v>
          </cell>
          <cell r="D6409" t="str">
            <v>KWC</v>
          </cell>
          <cell r="E6409" t="str">
            <v>115.093</v>
          </cell>
          <cell r="F6409">
            <v>72.5</v>
          </cell>
          <cell r="G6409" t="str">
            <v>CH</v>
          </cell>
          <cell r="H6409" t="str">
            <v>7612158487805</v>
          </cell>
        </row>
        <row r="6410">
          <cell r="A6410" t="str">
            <v>115.0480.671</v>
          </cell>
          <cell r="B6410" t="str">
            <v>Tap SUNO spray Side HP Chrome</v>
          </cell>
          <cell r="C6410" t="str">
            <v>10171003000FL</v>
          </cell>
          <cell r="D6410" t="str">
            <v>KWC</v>
          </cell>
          <cell r="E6410" t="str">
            <v>115.093</v>
          </cell>
          <cell r="F6410">
            <v>98.6</v>
          </cell>
          <cell r="G6410" t="str">
            <v>CH</v>
          </cell>
          <cell r="H6410" t="str">
            <v>7612158487843</v>
          </cell>
        </row>
        <row r="6411">
          <cell r="A6411" t="str">
            <v>115.0481.988</v>
          </cell>
          <cell r="B6411" t="str">
            <v>Tap LUNA-E swivel Top HP SS</v>
          </cell>
          <cell r="C6411" t="str">
            <v>10441023700FL</v>
          </cell>
          <cell r="D6411" t="str">
            <v>KWC</v>
          </cell>
          <cell r="E6411" t="str">
            <v>115.076</v>
          </cell>
          <cell r="F6411">
            <v>77.430000000000007</v>
          </cell>
          <cell r="G6411" t="str">
            <v>CH</v>
          </cell>
          <cell r="H6411" t="str">
            <v>7612158481544</v>
          </cell>
        </row>
        <row r="6412">
          <cell r="A6412" t="str">
            <v>115.0481.989</v>
          </cell>
          <cell r="B6412" t="str">
            <v>Tap LUNA-E Nozzle Top HP SS</v>
          </cell>
          <cell r="C6412" t="str">
            <v>10441113700FL</v>
          </cell>
          <cell r="D6412" t="str">
            <v>KWC</v>
          </cell>
          <cell r="E6412" t="str">
            <v>115.076</v>
          </cell>
          <cell r="F6412">
            <v>98.02</v>
          </cell>
          <cell r="G6412" t="str">
            <v>CH</v>
          </cell>
          <cell r="H6412" t="str">
            <v>7612158481551</v>
          </cell>
        </row>
        <row r="6413">
          <cell r="A6413" t="str">
            <v>115.0483.403</v>
          </cell>
          <cell r="B6413" t="str">
            <v>Tap LUNA S swivel top HP chrome A210</v>
          </cell>
          <cell r="C6413" t="str">
            <v>10891022000FL</v>
          </cell>
          <cell r="D6413" t="str">
            <v>KWC</v>
          </cell>
          <cell r="E6413" t="str">
            <v>115.088</v>
          </cell>
          <cell r="F6413">
            <v>42.05</v>
          </cell>
          <cell r="G6413" t="str">
            <v>CH</v>
          </cell>
          <cell r="H6413" t="str">
            <v>7612158492908</v>
          </cell>
        </row>
        <row r="6414">
          <cell r="A6414" t="str">
            <v>115.0486.971</v>
          </cell>
          <cell r="B6414" t="str">
            <v>Tap Esprit/880 spout side HP Chrome</v>
          </cell>
          <cell r="C6414" t="str">
            <v>301831</v>
          </cell>
          <cell r="D6414" t="str">
            <v>FRANKE</v>
          </cell>
          <cell r="E6414" t="str">
            <v>115.680</v>
          </cell>
          <cell r="F6414">
            <v>85.6</v>
          </cell>
          <cell r="G6414" t="str">
            <v>IT</v>
          </cell>
          <cell r="H6414" t="str">
            <v>7612981887896</v>
          </cell>
        </row>
        <row r="6415">
          <cell r="A6415" t="str">
            <v>115.0486.972</v>
          </cell>
          <cell r="B6415" t="str">
            <v>Tap Esprit/880 spout side HP Steel Optic</v>
          </cell>
          <cell r="C6415" t="str">
            <v>301832</v>
          </cell>
          <cell r="D6415" t="str">
            <v>FRANKE</v>
          </cell>
          <cell r="E6415" t="str">
            <v>115.680</v>
          </cell>
          <cell r="F6415">
            <v>98.6</v>
          </cell>
          <cell r="G6415" t="str">
            <v>IT</v>
          </cell>
          <cell r="H6415" t="str">
            <v>7612981887902</v>
          </cell>
        </row>
        <row r="6416">
          <cell r="A6416" t="str">
            <v>115.0486.973</v>
          </cell>
          <cell r="B6416" t="str">
            <v>Tap Esprit/880 spout side HP Black</v>
          </cell>
          <cell r="C6416" t="str">
            <v>301833</v>
          </cell>
          <cell r="D6416" t="str">
            <v>FRANKE</v>
          </cell>
          <cell r="E6416" t="str">
            <v>115.680</v>
          </cell>
          <cell r="F6416">
            <v>95.35</v>
          </cell>
          <cell r="G6416" t="str">
            <v>IT</v>
          </cell>
          <cell r="H6416" t="str">
            <v>7612981887919</v>
          </cell>
        </row>
        <row r="6417">
          <cell r="A6417" t="str">
            <v>115.0486.975</v>
          </cell>
          <cell r="B6417" t="str">
            <v>Tap Esprit/880 spout side HP MW</v>
          </cell>
          <cell r="C6417" t="str">
            <v>301834</v>
          </cell>
          <cell r="D6417" t="str">
            <v>FRANKE</v>
          </cell>
          <cell r="E6417" t="str">
            <v>115.680</v>
          </cell>
          <cell r="F6417">
            <v>95.35</v>
          </cell>
          <cell r="G6417" t="str">
            <v>IT</v>
          </cell>
          <cell r="H6417" t="str">
            <v>7612981888824</v>
          </cell>
        </row>
        <row r="6418">
          <cell r="A6418" t="str">
            <v>115.0486.978</v>
          </cell>
          <cell r="B6418" t="str">
            <v>Tap Active Luna nozzle up&amp;down HP CHR</v>
          </cell>
          <cell r="C6418" t="str">
            <v>301835</v>
          </cell>
          <cell r="D6418" t="str">
            <v>FRANKE</v>
          </cell>
          <cell r="E6418" t="str">
            <v>115.625</v>
          </cell>
          <cell r="F6418">
            <v>101.15</v>
          </cell>
          <cell r="G6418" t="str">
            <v>IT</v>
          </cell>
          <cell r="H6418" t="str">
            <v>7612981888855</v>
          </cell>
        </row>
        <row r="6419">
          <cell r="A6419" t="str">
            <v>115.0486.979</v>
          </cell>
          <cell r="B6419" t="str">
            <v>Tap Active Luna nozzle up&amp;down HP DS</v>
          </cell>
          <cell r="C6419" t="str">
            <v>301836</v>
          </cell>
          <cell r="D6419" t="str">
            <v>FRANKE</v>
          </cell>
          <cell r="E6419" t="str">
            <v>115.625</v>
          </cell>
          <cell r="F6419">
            <v>105.98</v>
          </cell>
          <cell r="G6419" t="str">
            <v>IT</v>
          </cell>
          <cell r="H6419" t="str">
            <v>7612981888862</v>
          </cell>
        </row>
        <row r="6420">
          <cell r="A6420" t="str">
            <v>115.0486.980</v>
          </cell>
          <cell r="B6420" t="str">
            <v>Tap Active Luna swivel up&amp;down HP CHR</v>
          </cell>
          <cell r="C6420" t="str">
            <v>301837</v>
          </cell>
          <cell r="D6420" t="str">
            <v>FRANKE</v>
          </cell>
          <cell r="E6420" t="str">
            <v>115.625</v>
          </cell>
          <cell r="F6420">
            <v>88.74</v>
          </cell>
          <cell r="G6420" t="str">
            <v>IT</v>
          </cell>
          <cell r="H6420" t="str">
            <v>7612981888879</v>
          </cell>
        </row>
        <row r="6421">
          <cell r="A6421" t="str">
            <v>115.0486.991</v>
          </cell>
          <cell r="B6421" t="str">
            <v>Tap Active Luna swivel up&amp;down HP DS</v>
          </cell>
          <cell r="C6421" t="str">
            <v>301838</v>
          </cell>
          <cell r="D6421" t="str">
            <v>FRANKE</v>
          </cell>
          <cell r="E6421" t="str">
            <v>115.625</v>
          </cell>
          <cell r="F6421">
            <v>94.27</v>
          </cell>
          <cell r="G6421" t="str">
            <v>IT</v>
          </cell>
          <cell r="H6421" t="str">
            <v>7612981888886</v>
          </cell>
        </row>
        <row r="6422">
          <cell r="A6422" t="str">
            <v>115.0486.992</v>
          </cell>
          <cell r="B6422" t="str">
            <v>Tap Flex semi-pro side HP CHR V16</v>
          </cell>
          <cell r="C6422" t="str">
            <v>301839</v>
          </cell>
          <cell r="D6422" t="str">
            <v>FRANKE</v>
          </cell>
          <cell r="E6422" t="str">
            <v>115.625</v>
          </cell>
          <cell r="F6422">
            <v>94.5</v>
          </cell>
          <cell r="G6422" t="str">
            <v>IT</v>
          </cell>
          <cell r="H6422" t="str">
            <v>7612981888893</v>
          </cell>
        </row>
        <row r="6423">
          <cell r="A6423" t="str">
            <v>115.0486.993</v>
          </cell>
          <cell r="B6423" t="str">
            <v>Tap Fox semi-pro side HP CHR</v>
          </cell>
          <cell r="C6423" t="str">
            <v>301984</v>
          </cell>
          <cell r="D6423" t="str">
            <v>FRANKE</v>
          </cell>
          <cell r="E6423" t="str">
            <v>115.625</v>
          </cell>
          <cell r="F6423">
            <v>85.15</v>
          </cell>
          <cell r="G6423" t="str">
            <v>IT</v>
          </cell>
          <cell r="H6423" t="str">
            <v>7612981888909</v>
          </cell>
        </row>
        <row r="6424">
          <cell r="A6424" t="str">
            <v>115.0517.891</v>
          </cell>
          <cell r="B6424" t="str">
            <v>Tap ERA J-spout 2-h HP SS A225</v>
          </cell>
          <cell r="C6424" t="str">
            <v>10392023700FL</v>
          </cell>
          <cell r="D6424" t="str">
            <v>KWC</v>
          </cell>
          <cell r="E6424" t="str">
            <v>115.087</v>
          </cell>
          <cell r="F6424">
            <v>288.7</v>
          </cell>
          <cell r="G6424" t="str">
            <v>CH</v>
          </cell>
          <cell r="H6424" t="str">
            <v>7612158502973</v>
          </cell>
        </row>
        <row r="6425">
          <cell r="A6425" t="str">
            <v>115.0517.896</v>
          </cell>
          <cell r="B6425" t="str">
            <v>Tap ERA Gravity-spout 2-h HP SS A230</v>
          </cell>
          <cell r="C6425" t="str">
            <v>10392024700FL</v>
          </cell>
          <cell r="D6425" t="str">
            <v>KWC</v>
          </cell>
          <cell r="E6425" t="str">
            <v>115.087</v>
          </cell>
          <cell r="F6425">
            <v>354.19</v>
          </cell>
          <cell r="G6425" t="str">
            <v>CH</v>
          </cell>
          <cell r="H6425" t="str">
            <v>7612158503000</v>
          </cell>
        </row>
        <row r="6426">
          <cell r="A6426" t="str">
            <v>115.0517.899</v>
          </cell>
          <cell r="B6426" t="str">
            <v>Tap ERA L-spout 2-h HP SS A220</v>
          </cell>
          <cell r="C6426" t="str">
            <v>10392022700FL</v>
          </cell>
          <cell r="D6426" t="str">
            <v>KWC</v>
          </cell>
          <cell r="E6426" t="str">
            <v>115.087</v>
          </cell>
          <cell r="F6426">
            <v>294.64999999999998</v>
          </cell>
          <cell r="G6426" t="str">
            <v>CH</v>
          </cell>
          <cell r="H6426" t="str">
            <v>7612158503017</v>
          </cell>
        </row>
        <row r="6427">
          <cell r="A6427" t="str">
            <v>115.0517.932</v>
          </cell>
          <cell r="B6427" t="str">
            <v>Tap ERA spray 2-h HP SS A230</v>
          </cell>
          <cell r="C6427" t="str">
            <v>10392323700FL</v>
          </cell>
          <cell r="D6427" t="str">
            <v>KWC</v>
          </cell>
          <cell r="E6427" t="str">
            <v>115.087</v>
          </cell>
          <cell r="F6427">
            <v>383.95</v>
          </cell>
          <cell r="G6427" t="str">
            <v>CH</v>
          </cell>
          <cell r="H6427" t="str">
            <v>7612158503062</v>
          </cell>
        </row>
        <row r="6428">
          <cell r="A6428" t="str">
            <v>115.0521.435</v>
          </cell>
          <cell r="B6428" t="str">
            <v>Tap Atlas Neo Swivel Side HP SS Version</v>
          </cell>
          <cell r="C6428" t="str">
            <v>301875</v>
          </cell>
          <cell r="D6428" t="str">
            <v>FRANKE</v>
          </cell>
          <cell r="E6428" t="str">
            <v>115.685</v>
          </cell>
          <cell r="F6428">
            <v>68.19</v>
          </cell>
          <cell r="G6428" t="str">
            <v>DE</v>
          </cell>
          <cell r="H6428" t="str">
            <v>7612985444873</v>
          </cell>
        </row>
        <row r="6429">
          <cell r="A6429" t="str">
            <v>115.0521.436</v>
          </cell>
          <cell r="B6429" t="str">
            <v>Tap Atlas Neo Swivel Window Side HP SS</v>
          </cell>
          <cell r="C6429" t="str">
            <v>301877</v>
          </cell>
          <cell r="D6429" t="str">
            <v>FRANKE</v>
          </cell>
          <cell r="E6429" t="str">
            <v>115.685</v>
          </cell>
          <cell r="F6429">
            <v>75.959999999999994</v>
          </cell>
          <cell r="G6429" t="str">
            <v>DE</v>
          </cell>
          <cell r="H6429" t="str">
            <v>7612985444880</v>
          </cell>
        </row>
        <row r="6430">
          <cell r="A6430" t="str">
            <v>115.0521.438</v>
          </cell>
          <cell r="B6430" t="str">
            <v>Tap Atlas Neo Nozzle Side HP SS Version</v>
          </cell>
          <cell r="C6430" t="str">
            <v>301874</v>
          </cell>
          <cell r="D6430" t="str">
            <v>FRANKE</v>
          </cell>
          <cell r="E6430" t="str">
            <v>115.685</v>
          </cell>
          <cell r="F6430">
            <v>85.35</v>
          </cell>
          <cell r="G6430" t="str">
            <v>DE</v>
          </cell>
          <cell r="H6430" t="str">
            <v>7612985444903</v>
          </cell>
        </row>
        <row r="6431">
          <cell r="A6431" t="str">
            <v>115.0521.439</v>
          </cell>
          <cell r="B6431" t="str">
            <v>Tap Atlas Neo Nozzle Window Side HP SS</v>
          </cell>
          <cell r="C6431" t="str">
            <v>301876</v>
          </cell>
          <cell r="D6431" t="str">
            <v>FRANKE</v>
          </cell>
          <cell r="E6431" t="str">
            <v>115.685</v>
          </cell>
          <cell r="F6431">
            <v>95.13</v>
          </cell>
          <cell r="G6431" t="str">
            <v>DE</v>
          </cell>
          <cell r="H6431" t="str">
            <v>7612985444910</v>
          </cell>
        </row>
        <row r="6432">
          <cell r="A6432" t="str">
            <v>115.0521.441</v>
          </cell>
          <cell r="B6432" t="str">
            <v>Tap Atlas Neo spray side HP SS jetshower</v>
          </cell>
          <cell r="C6432" t="str">
            <v>301873</v>
          </cell>
          <cell r="D6432" t="str">
            <v>FRANKE</v>
          </cell>
          <cell r="E6432" t="str">
            <v>115.685</v>
          </cell>
          <cell r="F6432">
            <v>109.89</v>
          </cell>
          <cell r="G6432" t="str">
            <v>DE</v>
          </cell>
          <cell r="H6432" t="str">
            <v>7612985444934</v>
          </cell>
        </row>
        <row r="6433">
          <cell r="A6433" t="str">
            <v>115.0523.286</v>
          </cell>
          <cell r="B6433" t="str">
            <v>Tap Pescara Swivel Side Up-Down HP CHR</v>
          </cell>
          <cell r="C6433" t="str">
            <v>301848</v>
          </cell>
          <cell r="D6433" t="str">
            <v>FRANKE</v>
          </cell>
          <cell r="E6433" t="str">
            <v>115.625</v>
          </cell>
          <cell r="F6433">
            <v>146.88</v>
          </cell>
          <cell r="G6433" t="str">
            <v>IT</v>
          </cell>
          <cell r="H6433" t="str">
            <v>7612985451468</v>
          </cell>
        </row>
        <row r="6434">
          <cell r="A6434" t="str">
            <v>115.0523.287</v>
          </cell>
          <cell r="B6434" t="str">
            <v>Tap Pescara Swivel Side Up-Down HP SSopt</v>
          </cell>
          <cell r="C6434" t="str">
            <v>301854</v>
          </cell>
          <cell r="D6434" t="str">
            <v>FRANKE</v>
          </cell>
          <cell r="E6434" t="str">
            <v>115.625</v>
          </cell>
          <cell r="F6434">
            <v>119.86</v>
          </cell>
          <cell r="G6434" t="str">
            <v>IT</v>
          </cell>
          <cell r="H6434" t="str">
            <v>7612985451475</v>
          </cell>
        </row>
        <row r="6435">
          <cell r="A6435" t="str">
            <v>115.0523.290</v>
          </cell>
          <cell r="B6435" t="str">
            <v>Tap Pescara XL SprayPull DownSide HP CHR</v>
          </cell>
          <cell r="C6435" t="str">
            <v>301847</v>
          </cell>
          <cell r="D6435" t="str">
            <v>FRANKE</v>
          </cell>
          <cell r="E6435" t="str">
            <v>115.900</v>
          </cell>
          <cell r="F6435">
            <v>108.89</v>
          </cell>
          <cell r="G6435" t="str">
            <v>IT</v>
          </cell>
          <cell r="H6435" t="str">
            <v>7612985451505</v>
          </cell>
        </row>
        <row r="6436">
          <cell r="A6436" t="str">
            <v>115.0523.308</v>
          </cell>
          <cell r="B6436" t="str">
            <v>Tap Onda Swivel Spout Top HP CHR</v>
          </cell>
          <cell r="C6436" t="str">
            <v>301845</v>
          </cell>
          <cell r="D6436" t="str">
            <v>FRANKE</v>
          </cell>
          <cell r="E6436" t="str">
            <v>115.645</v>
          </cell>
          <cell r="F6436">
            <v>40.6</v>
          </cell>
          <cell r="G6436" t="str">
            <v>DE</v>
          </cell>
          <cell r="H6436" t="str">
            <v>7612985451543</v>
          </cell>
        </row>
        <row r="6437">
          <cell r="A6437" t="str">
            <v>115.0524.888</v>
          </cell>
          <cell r="B6437" t="str">
            <v>Tap Active Plus Swivel Side HP MB</v>
          </cell>
          <cell r="C6437" t="str">
            <v>301863</v>
          </cell>
          <cell r="D6437" t="str">
            <v>FRANKE</v>
          </cell>
          <cell r="E6437" t="str">
            <v>115.625</v>
          </cell>
          <cell r="F6437">
            <v>74.239999999999995</v>
          </cell>
          <cell r="G6437" t="str">
            <v>DE</v>
          </cell>
          <cell r="H6437" t="str">
            <v>7612985456685</v>
          </cell>
        </row>
        <row r="6438">
          <cell r="A6438" t="str">
            <v>115.0524.890</v>
          </cell>
          <cell r="B6438" t="str">
            <v>Tap ActivePlus PullOut SpraySide HP MB</v>
          </cell>
          <cell r="C6438" t="str">
            <v>301857</v>
          </cell>
          <cell r="D6438" t="str">
            <v>FRANKE</v>
          </cell>
          <cell r="E6438" t="str">
            <v>115.625</v>
          </cell>
          <cell r="F6438">
            <v>111.87</v>
          </cell>
          <cell r="G6438" t="str">
            <v>DE</v>
          </cell>
          <cell r="H6438" t="str">
            <v>7612985456692</v>
          </cell>
        </row>
        <row r="6439">
          <cell r="A6439" t="str">
            <v>115.0524.921</v>
          </cell>
          <cell r="B6439" t="str">
            <v>Tap ActivePlus SwivelSide HP Pol Nickel</v>
          </cell>
          <cell r="C6439" t="str">
            <v>301865</v>
          </cell>
          <cell r="D6439" t="str">
            <v>FRANKE</v>
          </cell>
          <cell r="E6439" t="str">
            <v>115.625</v>
          </cell>
          <cell r="F6439">
            <v>66.98</v>
          </cell>
          <cell r="G6439" t="str">
            <v>DE</v>
          </cell>
          <cell r="H6439" t="str">
            <v>7612985457101</v>
          </cell>
        </row>
        <row r="6440">
          <cell r="A6440" t="str">
            <v>115.0524.923</v>
          </cell>
          <cell r="B6440" t="str">
            <v>Tap ActivePlus PulOut SpSide HP PLNickel</v>
          </cell>
          <cell r="C6440" t="str">
            <v>301859</v>
          </cell>
          <cell r="D6440" t="str">
            <v>FRANKE</v>
          </cell>
          <cell r="E6440" t="str">
            <v>115.625</v>
          </cell>
          <cell r="F6440">
            <v>98.88</v>
          </cell>
          <cell r="G6440" t="str">
            <v>DE</v>
          </cell>
          <cell r="H6440" t="str">
            <v>7612985457118</v>
          </cell>
        </row>
        <row r="6441">
          <cell r="A6441" t="str">
            <v>115.0524.924</v>
          </cell>
          <cell r="B6441" t="str">
            <v>Tap ActivePlus SwivelSide HP SmkdShn</v>
          </cell>
          <cell r="C6441" t="str">
            <v>301866</v>
          </cell>
          <cell r="D6441" t="str">
            <v>FRANKE</v>
          </cell>
          <cell r="E6441" t="str">
            <v>115.625</v>
          </cell>
          <cell r="F6441">
            <v>81.64</v>
          </cell>
          <cell r="G6441" t="str">
            <v>DE</v>
          </cell>
          <cell r="H6441" t="str">
            <v>7612985457125</v>
          </cell>
        </row>
        <row r="6442">
          <cell r="A6442" t="str">
            <v>115.0524.925</v>
          </cell>
          <cell r="B6442" t="str">
            <v>Tap ActivePlus PullOutSprSide HP SmkdShn</v>
          </cell>
          <cell r="C6442" t="str">
            <v>301860</v>
          </cell>
          <cell r="D6442" t="str">
            <v>FRANKE</v>
          </cell>
          <cell r="E6442" t="str">
            <v>115.625</v>
          </cell>
          <cell r="F6442">
            <v>116.26</v>
          </cell>
          <cell r="G6442" t="str">
            <v>DE</v>
          </cell>
          <cell r="H6442" t="str">
            <v>7612985457132</v>
          </cell>
        </row>
        <row r="6443">
          <cell r="A6443" t="str">
            <v>115.0524.926</v>
          </cell>
          <cell r="B6443" t="str">
            <v>Tap Active Plus Swivel Side HP BR</v>
          </cell>
          <cell r="C6443" t="str">
            <v>301868</v>
          </cell>
          <cell r="D6443" t="str">
            <v>FRANKE</v>
          </cell>
          <cell r="E6443" t="str">
            <v>115.625</v>
          </cell>
          <cell r="F6443">
            <v>70.319999999999993</v>
          </cell>
          <cell r="G6443" t="str">
            <v>DE</v>
          </cell>
          <cell r="H6443" t="str">
            <v>7612985457149</v>
          </cell>
        </row>
        <row r="6444">
          <cell r="A6444" t="str">
            <v>115.0524.927</v>
          </cell>
          <cell r="B6444" t="str">
            <v>Tap ActivePlus PullOut SprSide HP BR</v>
          </cell>
          <cell r="C6444" t="str">
            <v>301862</v>
          </cell>
          <cell r="D6444" t="str">
            <v>FRANKE</v>
          </cell>
          <cell r="E6444" t="str">
            <v>115.625</v>
          </cell>
          <cell r="F6444">
            <v>107.48</v>
          </cell>
          <cell r="G6444" t="str">
            <v>DE</v>
          </cell>
          <cell r="H6444" t="str">
            <v>7612985457156</v>
          </cell>
        </row>
        <row r="6445">
          <cell r="A6445" t="str">
            <v>115.0524.928</v>
          </cell>
          <cell r="B6445" t="str">
            <v>Tap Active Plus Swivel Side HP GM</v>
          </cell>
          <cell r="C6445" t="str">
            <v>301867</v>
          </cell>
          <cell r="D6445" t="str">
            <v>FRANKE</v>
          </cell>
          <cell r="E6445" t="str">
            <v>115.625</v>
          </cell>
          <cell r="F6445">
            <v>89.38</v>
          </cell>
          <cell r="G6445" t="str">
            <v>DE</v>
          </cell>
          <cell r="H6445" t="str">
            <v>7612985457163</v>
          </cell>
        </row>
        <row r="6446">
          <cell r="A6446" t="str">
            <v>115.0524.929</v>
          </cell>
          <cell r="B6446" t="str">
            <v>Tap ActivePlus PullOut SprSide HP GM</v>
          </cell>
          <cell r="C6446" t="str">
            <v>301861</v>
          </cell>
          <cell r="D6446" t="str">
            <v>FRANKE</v>
          </cell>
          <cell r="E6446" t="str">
            <v>115.625</v>
          </cell>
          <cell r="F6446">
            <v>110.42</v>
          </cell>
          <cell r="G6446" t="str">
            <v>DE</v>
          </cell>
          <cell r="H6446" t="str">
            <v>7612985457170</v>
          </cell>
        </row>
        <row r="6447">
          <cell r="A6447" t="str">
            <v>115.0524.930</v>
          </cell>
          <cell r="B6447" t="str">
            <v>Tap Active Plus Swivel Side HP MW</v>
          </cell>
          <cell r="C6447" t="str">
            <v>301864</v>
          </cell>
          <cell r="D6447" t="str">
            <v>FRANKE</v>
          </cell>
          <cell r="E6447" t="str">
            <v>115.625</v>
          </cell>
          <cell r="F6447">
            <v>76.61</v>
          </cell>
          <cell r="G6447" t="str">
            <v>DE</v>
          </cell>
          <cell r="H6447" t="str">
            <v>7612985457187</v>
          </cell>
        </row>
        <row r="6448">
          <cell r="A6448" t="str">
            <v>115.0524.931</v>
          </cell>
          <cell r="B6448" t="str">
            <v>Tap ActivePlus PullOut SprSide HP MW</v>
          </cell>
          <cell r="C6448" t="str">
            <v>301858</v>
          </cell>
          <cell r="D6448" t="str">
            <v>FRANKE</v>
          </cell>
          <cell r="E6448" t="str">
            <v>115.625</v>
          </cell>
          <cell r="F6448">
            <v>111.87</v>
          </cell>
          <cell r="G6448" t="str">
            <v>DE</v>
          </cell>
          <cell r="H6448" t="str">
            <v>7612985457194</v>
          </cell>
        </row>
        <row r="6449">
          <cell r="A6449" t="str">
            <v>115.0529.202</v>
          </cell>
          <cell r="B6449" t="str">
            <v>Tap Kubus 330 U spout Side HP SS</v>
          </cell>
          <cell r="C6449" t="str">
            <v>301872</v>
          </cell>
          <cell r="D6449" t="str">
            <v>FRANKE</v>
          </cell>
          <cell r="E6449" t="str">
            <v>115.685</v>
          </cell>
          <cell r="F6449">
            <v>73.34</v>
          </cell>
          <cell r="G6449" t="str">
            <v>DE</v>
          </cell>
          <cell r="H6449" t="str">
            <v>7612985474702</v>
          </cell>
        </row>
        <row r="6450">
          <cell r="A6450" t="str">
            <v>115.0529.207</v>
          </cell>
          <cell r="B6450" t="str">
            <v>Tap Kubus pull down Spray Side HP SS</v>
          </cell>
          <cell r="C6450" t="str">
            <v>301871</v>
          </cell>
          <cell r="D6450" t="str">
            <v>FRANKE</v>
          </cell>
          <cell r="E6450" t="str">
            <v>115.685</v>
          </cell>
          <cell r="F6450">
            <v>111.02</v>
          </cell>
          <cell r="G6450" t="str">
            <v>DE</v>
          </cell>
          <cell r="H6450" t="str">
            <v>7612985474733</v>
          </cell>
        </row>
        <row r="6451">
          <cell r="A6451" t="str">
            <v>115.0530.615</v>
          </cell>
          <cell r="B6451" t="str">
            <v>Tap Liquido pull out spray top HP CHR</v>
          </cell>
          <cell r="C6451" t="str">
            <v>301630</v>
          </cell>
          <cell r="D6451" t="str">
            <v>FRANKE</v>
          </cell>
          <cell r="E6451" t="str">
            <v>115.645</v>
          </cell>
          <cell r="F6451">
            <v>30.6</v>
          </cell>
          <cell r="G6451" t="str">
            <v>IT</v>
          </cell>
          <cell r="H6451" t="str">
            <v>7612985479462</v>
          </cell>
        </row>
        <row r="6452">
          <cell r="A6452" t="str">
            <v>115.0530.616</v>
          </cell>
          <cell r="B6452" t="str">
            <v>Tap Spider swivel spout top HP CHR</v>
          </cell>
          <cell r="C6452" t="str">
            <v>301699</v>
          </cell>
          <cell r="D6452" t="str">
            <v>FRANKE</v>
          </cell>
          <cell r="E6452" t="str">
            <v>115.645</v>
          </cell>
          <cell r="F6452">
            <v>22.44</v>
          </cell>
          <cell r="G6452" t="str">
            <v>IT</v>
          </cell>
          <cell r="H6452" t="str">
            <v>7612985479479</v>
          </cell>
        </row>
        <row r="6453">
          <cell r="A6453" t="str">
            <v>115.0538.031</v>
          </cell>
          <cell r="B6453" t="str">
            <v>Tap Spider swivel spout top HP CHR PROJ</v>
          </cell>
          <cell r="C6453" t="str">
            <v>301699P</v>
          </cell>
          <cell r="D6453" t="str">
            <v>FRANKE</v>
          </cell>
          <cell r="E6453" t="str">
            <v>115.645</v>
          </cell>
          <cell r="F6453">
            <v>21.46</v>
          </cell>
          <cell r="G6453" t="str">
            <v>IT</v>
          </cell>
          <cell r="H6453" t="str">
            <v>7612985512329</v>
          </cell>
        </row>
        <row r="6454">
          <cell r="A6454" t="str">
            <v>115.0538.032</v>
          </cell>
          <cell r="B6454" t="str">
            <v>Tap Liquido pull out spr top HP CHR PROJ</v>
          </cell>
          <cell r="C6454" t="str">
            <v>301630P</v>
          </cell>
          <cell r="D6454" t="str">
            <v>FRANKE</v>
          </cell>
          <cell r="E6454" t="str">
            <v>115.645</v>
          </cell>
          <cell r="F6454">
            <v>29.27</v>
          </cell>
          <cell r="G6454" t="str">
            <v>IT</v>
          </cell>
          <cell r="H6454" t="str">
            <v>7612985512336</v>
          </cell>
        </row>
        <row r="6455">
          <cell r="A6455" t="str">
            <v>115.0538.033</v>
          </cell>
          <cell r="B6455" t="str">
            <v>Tap Polar spout side HP CHR PROJ</v>
          </cell>
          <cell r="C6455" t="str">
            <v>301696P</v>
          </cell>
          <cell r="D6455" t="str">
            <v>FRANKE</v>
          </cell>
          <cell r="E6455" t="str">
            <v>115.645</v>
          </cell>
          <cell r="F6455">
            <v>29.25</v>
          </cell>
          <cell r="G6455" t="str">
            <v>IT</v>
          </cell>
          <cell r="H6455" t="str">
            <v>7612985512343</v>
          </cell>
        </row>
        <row r="6456">
          <cell r="A6456" t="str">
            <v>115.0538.034</v>
          </cell>
          <cell r="B6456" t="str">
            <v>Tap Marina pull out side HP CHR PROJ</v>
          </cell>
          <cell r="C6456" t="str">
            <v>301693P</v>
          </cell>
          <cell r="D6456" t="str">
            <v>FRANKE</v>
          </cell>
          <cell r="E6456" t="str">
            <v>115.645</v>
          </cell>
          <cell r="F6456">
            <v>46.66</v>
          </cell>
          <cell r="G6456" t="str">
            <v>IT</v>
          </cell>
          <cell r="H6456" t="str">
            <v>7612985512350</v>
          </cell>
        </row>
        <row r="6457">
          <cell r="A6457" t="str">
            <v>115.0538.035</v>
          </cell>
          <cell r="B6457" t="str">
            <v>Tap ALTO spout side HP CHR PROJ</v>
          </cell>
          <cell r="C6457" t="str">
            <v>301377P</v>
          </cell>
          <cell r="D6457" t="str">
            <v>FRANKE</v>
          </cell>
          <cell r="E6457" t="str">
            <v>115.645</v>
          </cell>
          <cell r="F6457">
            <v>51.25</v>
          </cell>
          <cell r="G6457" t="str">
            <v>IT</v>
          </cell>
          <cell r="H6457" t="str">
            <v>7612985512367</v>
          </cell>
        </row>
        <row r="6458">
          <cell r="A6458" t="str">
            <v>115.0538.036</v>
          </cell>
          <cell r="B6458" t="str">
            <v>Tap ALTO nozzle side HP CHR PROJ</v>
          </cell>
          <cell r="C6458" t="str">
            <v>301378P</v>
          </cell>
          <cell r="D6458" t="str">
            <v>FRANKE</v>
          </cell>
          <cell r="E6458" t="str">
            <v>115.645</v>
          </cell>
          <cell r="F6458">
            <v>82.37</v>
          </cell>
          <cell r="G6458" t="str">
            <v>IT</v>
          </cell>
          <cell r="H6458" t="str">
            <v>7612985512374</v>
          </cell>
        </row>
        <row r="6459">
          <cell r="A6459" t="str">
            <v>115.0543.285</v>
          </cell>
          <cell r="B6459" t="str">
            <v>Tap Maris Free Swivel Spout HP MB</v>
          </cell>
          <cell r="C6459" t="str">
            <v>301879</v>
          </cell>
          <cell r="D6459" t="str">
            <v>FRANKE</v>
          </cell>
          <cell r="E6459" t="str">
            <v>115.645</v>
          </cell>
          <cell r="F6459">
            <v>122.64</v>
          </cell>
          <cell r="G6459" t="str">
            <v>IT</v>
          </cell>
          <cell r="H6459" t="str">
            <v>7612985531351</v>
          </cell>
        </row>
        <row r="6460">
          <cell r="A6460" t="str">
            <v>115.0543.294</v>
          </cell>
          <cell r="B6460" t="str">
            <v>Tap Maris Free Swivel Spout HP Steel Opt</v>
          </cell>
          <cell r="C6460" t="str">
            <v>301878</v>
          </cell>
          <cell r="D6460" t="str">
            <v>FRANKE</v>
          </cell>
          <cell r="E6460" t="str">
            <v>115.645</v>
          </cell>
          <cell r="F6460">
            <v>112.65</v>
          </cell>
          <cell r="G6460" t="str">
            <v>IT</v>
          </cell>
          <cell r="H6460" t="str">
            <v>7612985531382</v>
          </cell>
        </row>
        <row r="6461">
          <cell r="A6461" t="str">
            <v>115.0545.135</v>
          </cell>
          <cell r="B6461" t="str">
            <v>Tap Pescara Swivel Side Up&amp;Down HP MB</v>
          </cell>
          <cell r="C6461" t="str">
            <v>301881</v>
          </cell>
          <cell r="D6461" t="str">
            <v>FRANKE</v>
          </cell>
          <cell r="E6461" t="str">
            <v>115.625</v>
          </cell>
          <cell r="F6461">
            <v>192.59</v>
          </cell>
          <cell r="G6461" t="str">
            <v>DE</v>
          </cell>
          <cell r="H6461" t="str">
            <v>7612985537018</v>
          </cell>
        </row>
        <row r="6462">
          <cell r="A6462" t="str">
            <v>115.0545.136</v>
          </cell>
          <cell r="B6462" t="str">
            <v>Tap Pescara semi-pro side HP MB 360°</v>
          </cell>
          <cell r="C6462" t="str">
            <v>301880</v>
          </cell>
          <cell r="D6462" t="str">
            <v>FRANKE</v>
          </cell>
          <cell r="E6462" t="str">
            <v>115.625</v>
          </cell>
          <cell r="F6462">
            <v>249.37</v>
          </cell>
          <cell r="G6462" t="str">
            <v>DE</v>
          </cell>
          <cell r="H6462" t="str">
            <v>7612985537025</v>
          </cell>
        </row>
        <row r="6463">
          <cell r="A6463" t="str">
            <v>115.0546.115</v>
          </cell>
          <cell r="B6463" t="str">
            <v>Tap Aktive Plus Swivel Side HP BCP</v>
          </cell>
          <cell r="C6463" t="str">
            <v>301903</v>
          </cell>
          <cell r="D6463" t="str">
            <v>FRANKE</v>
          </cell>
          <cell r="E6463" t="str">
            <v>115.625</v>
          </cell>
          <cell r="F6463">
            <v>75.349999999999994</v>
          </cell>
          <cell r="G6463" t="str">
            <v>IT</v>
          </cell>
          <cell r="H6463" t="str">
            <v>7612985538916</v>
          </cell>
        </row>
        <row r="6464">
          <cell r="A6464" t="str">
            <v>115.0546.118</v>
          </cell>
          <cell r="B6464" t="str">
            <v>Tap ActivePlus PullOut Spray Side HP BCP</v>
          </cell>
          <cell r="C6464" t="str">
            <v>301902</v>
          </cell>
          <cell r="D6464" t="str">
            <v>FRANKE</v>
          </cell>
          <cell r="E6464" t="str">
            <v>115.625</v>
          </cell>
          <cell r="F6464">
            <v>111.76</v>
          </cell>
          <cell r="G6464" t="str">
            <v>IT</v>
          </cell>
          <cell r="H6464" t="str">
            <v>7612985538923</v>
          </cell>
        </row>
        <row r="6465">
          <cell r="A6465" t="str">
            <v>115.0547.852</v>
          </cell>
          <cell r="B6465" t="str">
            <v>Tap Mythos Swivel Side HP SS</v>
          </cell>
          <cell r="C6465" t="str">
            <v>301869</v>
          </cell>
          <cell r="D6465" t="str">
            <v>FRANKE</v>
          </cell>
          <cell r="E6465" t="str">
            <v>115.685</v>
          </cell>
          <cell r="F6465">
            <v>124.3</v>
          </cell>
          <cell r="G6465" t="str">
            <v>DE</v>
          </cell>
          <cell r="H6465" t="str">
            <v>7612985543453</v>
          </cell>
        </row>
        <row r="6466">
          <cell r="A6466" t="str">
            <v>115.0547.853</v>
          </cell>
          <cell r="B6466" t="str">
            <v>Tap Mythos Nozzle Side HP SS</v>
          </cell>
          <cell r="C6466" t="str">
            <v>301851</v>
          </cell>
          <cell r="D6466" t="str">
            <v>FRANKE</v>
          </cell>
          <cell r="E6466" t="str">
            <v>115.685</v>
          </cell>
          <cell r="F6466">
            <v>127.05</v>
          </cell>
          <cell r="G6466" t="str">
            <v>DE</v>
          </cell>
          <cell r="H6466" t="str">
            <v>7612985543460</v>
          </cell>
        </row>
        <row r="6467">
          <cell r="A6467" t="str">
            <v>115.0547.854</v>
          </cell>
          <cell r="B6467" t="str">
            <v>Tap Centinox Swivel Side HP SS</v>
          </cell>
          <cell r="C6467" t="str">
            <v>301894</v>
          </cell>
          <cell r="D6467" t="str">
            <v>FRANKE</v>
          </cell>
          <cell r="E6467" t="str">
            <v>115.685</v>
          </cell>
          <cell r="F6467">
            <v>75.25</v>
          </cell>
          <cell r="G6467" t="str">
            <v>DE</v>
          </cell>
          <cell r="H6467" t="str">
            <v>7612985543477</v>
          </cell>
        </row>
        <row r="6468">
          <cell r="A6468" t="str">
            <v>115.0547.855</v>
          </cell>
          <cell r="B6468" t="str">
            <v>Tap Centinox Semi-pro Side HP SS</v>
          </cell>
          <cell r="C6468" t="str">
            <v>301895</v>
          </cell>
          <cell r="D6468" t="str">
            <v>FRANKE</v>
          </cell>
          <cell r="E6468" t="str">
            <v>115.685</v>
          </cell>
          <cell r="F6468">
            <v>144.11000000000001</v>
          </cell>
          <cell r="G6468" t="str">
            <v>DE</v>
          </cell>
          <cell r="H6468" t="str">
            <v>7612985543484</v>
          </cell>
        </row>
        <row r="6469">
          <cell r="A6469" t="str">
            <v>115.0550.424</v>
          </cell>
          <cell r="B6469" t="str">
            <v>Tap Atlas Neo Spout Side HP Industr Blk</v>
          </cell>
          <cell r="C6469" t="str">
            <v>301907</v>
          </cell>
          <cell r="D6469" t="str">
            <v>FRANKE</v>
          </cell>
          <cell r="E6469" t="str">
            <v>115.685</v>
          </cell>
          <cell r="F6469">
            <v>89.4</v>
          </cell>
          <cell r="G6469" t="str">
            <v>DE</v>
          </cell>
          <cell r="H6469" t="str">
            <v>7612985552639</v>
          </cell>
        </row>
        <row r="6470">
          <cell r="A6470" t="str">
            <v>115.0550.427</v>
          </cell>
          <cell r="B6470" t="str">
            <v>Tap Atlas Neo Nozzle Side HP Industr Blk</v>
          </cell>
          <cell r="C6470" t="str">
            <v>301906</v>
          </cell>
          <cell r="D6470" t="str">
            <v>FRANKE</v>
          </cell>
          <cell r="E6470" t="str">
            <v>115.685</v>
          </cell>
          <cell r="F6470">
            <v>110.59</v>
          </cell>
          <cell r="G6470" t="str">
            <v>DE</v>
          </cell>
          <cell r="H6470" t="str">
            <v>7612985552646</v>
          </cell>
        </row>
        <row r="6471">
          <cell r="A6471" t="str">
            <v>115.0550.441</v>
          </cell>
          <cell r="B6471" t="str">
            <v>Tap Mythos Swivel Side HP Industr Black</v>
          </cell>
          <cell r="C6471" t="str">
            <v>301870</v>
          </cell>
          <cell r="D6471" t="str">
            <v>FRANKE</v>
          </cell>
          <cell r="E6471" t="str">
            <v>115.685</v>
          </cell>
          <cell r="F6471">
            <v>131.91</v>
          </cell>
          <cell r="G6471" t="str">
            <v>DE</v>
          </cell>
          <cell r="H6471" t="str">
            <v>7612985552653</v>
          </cell>
        </row>
        <row r="6472">
          <cell r="A6472" t="str">
            <v>115.0550.442</v>
          </cell>
          <cell r="B6472" t="str">
            <v>Tap Mythos Nozzle Side HP Industr Black</v>
          </cell>
          <cell r="C6472" t="str">
            <v>301853</v>
          </cell>
          <cell r="D6472" t="str">
            <v>FRANKE</v>
          </cell>
          <cell r="E6472" t="str">
            <v>115.685</v>
          </cell>
          <cell r="F6472">
            <v>134.86000000000001</v>
          </cell>
          <cell r="G6472" t="str">
            <v>DE</v>
          </cell>
          <cell r="H6472" t="str">
            <v>7612985552660</v>
          </cell>
        </row>
        <row r="6473">
          <cell r="A6473" t="str">
            <v>115.0554.087</v>
          </cell>
          <cell r="B6473" t="str">
            <v>Tap Active Neo SwivelSide HP Matte Black</v>
          </cell>
          <cell r="C6473" t="str">
            <v>301888</v>
          </cell>
          <cell r="D6473" t="str">
            <v>FRANKE</v>
          </cell>
          <cell r="E6473" t="str">
            <v>115.625</v>
          </cell>
          <cell r="F6473">
            <v>79.97</v>
          </cell>
          <cell r="G6473" t="str">
            <v>DE</v>
          </cell>
          <cell r="H6473" t="str">
            <v>7612985575799</v>
          </cell>
        </row>
        <row r="6474">
          <cell r="A6474" t="str">
            <v>115.0554.088</v>
          </cell>
          <cell r="B6474" t="str">
            <v>Tap Active Neo PullDown SprSide HP MB</v>
          </cell>
          <cell r="C6474" t="str">
            <v>301882</v>
          </cell>
          <cell r="D6474" t="str">
            <v>FRANKE</v>
          </cell>
          <cell r="E6474" t="str">
            <v>115.625</v>
          </cell>
          <cell r="F6474">
            <v>115.58</v>
          </cell>
          <cell r="G6474" t="str">
            <v>DE</v>
          </cell>
          <cell r="H6474" t="str">
            <v>7612985575805</v>
          </cell>
        </row>
        <row r="6475">
          <cell r="A6475" t="str">
            <v>115.0554.089</v>
          </cell>
          <cell r="B6475" t="str">
            <v>Tap Active Neo Swivel Side HP PLNickel</v>
          </cell>
          <cell r="C6475" t="str">
            <v>301890</v>
          </cell>
          <cell r="D6475" t="str">
            <v>FRANKE</v>
          </cell>
          <cell r="E6475" t="str">
            <v>115.625</v>
          </cell>
          <cell r="F6475">
            <v>67.239999999999995</v>
          </cell>
          <cell r="G6475" t="str">
            <v>DE</v>
          </cell>
          <cell r="H6475" t="str">
            <v>7612985575812</v>
          </cell>
        </row>
        <row r="6476">
          <cell r="A6476" t="str">
            <v>115.0554.090</v>
          </cell>
          <cell r="B6476" t="str">
            <v>Tap Active Neo PulDown SpSideHP PLNickel</v>
          </cell>
          <cell r="C6476" t="str">
            <v>301884</v>
          </cell>
          <cell r="D6476" t="str">
            <v>FRANKE</v>
          </cell>
          <cell r="E6476" t="str">
            <v>115.625</v>
          </cell>
          <cell r="F6476">
            <v>98.1</v>
          </cell>
          <cell r="G6476" t="str">
            <v>DE</v>
          </cell>
          <cell r="H6476" t="str">
            <v>7612985575829</v>
          </cell>
        </row>
        <row r="6477">
          <cell r="A6477" t="str">
            <v>115.0554.091</v>
          </cell>
          <cell r="B6477" t="str">
            <v>Tap Active Neo Swivel Side HP SmkdShn</v>
          </cell>
          <cell r="C6477" t="str">
            <v>301891</v>
          </cell>
          <cell r="D6477" t="str">
            <v>FRANKE</v>
          </cell>
          <cell r="E6477" t="str">
            <v>115.625</v>
          </cell>
          <cell r="F6477">
            <v>86.21</v>
          </cell>
          <cell r="G6477" t="str">
            <v>DE</v>
          </cell>
          <cell r="H6477" t="str">
            <v>7612985575836</v>
          </cell>
        </row>
        <row r="6478">
          <cell r="A6478" t="str">
            <v>115.0554.092</v>
          </cell>
          <cell r="B6478" t="str">
            <v>Tap Active Neo PullDownSprSideHP SmkdShn</v>
          </cell>
          <cell r="C6478" t="str">
            <v>301885</v>
          </cell>
          <cell r="D6478" t="str">
            <v>FRANKE</v>
          </cell>
          <cell r="E6478" t="str">
            <v>115.625</v>
          </cell>
          <cell r="F6478">
            <v>118.72</v>
          </cell>
          <cell r="G6478" t="str">
            <v>DE</v>
          </cell>
          <cell r="H6478" t="str">
            <v>7612985575843</v>
          </cell>
        </row>
        <row r="6479">
          <cell r="A6479" t="str">
            <v>115.0554.551</v>
          </cell>
          <cell r="B6479" t="str">
            <v>Tap Active Neo Swivel Side HP BR</v>
          </cell>
          <cell r="C6479" t="str">
            <v>301893</v>
          </cell>
          <cell r="D6479" t="str">
            <v>FRANKE</v>
          </cell>
          <cell r="E6479" t="str">
            <v>115.625</v>
          </cell>
          <cell r="F6479">
            <v>73.73</v>
          </cell>
          <cell r="G6479" t="str">
            <v>DE</v>
          </cell>
          <cell r="H6479" t="str">
            <v>7612985577328</v>
          </cell>
        </row>
        <row r="6480">
          <cell r="A6480" t="str">
            <v>115.0554.566</v>
          </cell>
          <cell r="B6480" t="str">
            <v>Tap Active Neo PullDown SprSideHP BR</v>
          </cell>
          <cell r="C6480" t="str">
            <v>301887</v>
          </cell>
          <cell r="D6480" t="str">
            <v>FRANKE</v>
          </cell>
          <cell r="E6480" t="str">
            <v>115.625</v>
          </cell>
          <cell r="F6480">
            <v>108.71</v>
          </cell>
          <cell r="G6480" t="str">
            <v>DE</v>
          </cell>
          <cell r="H6480" t="str">
            <v>7612985577359</v>
          </cell>
        </row>
        <row r="6481">
          <cell r="A6481" t="str">
            <v>115.0554.567</v>
          </cell>
          <cell r="B6481" t="str">
            <v>Tap Active Neo Swivel Side HP GM</v>
          </cell>
          <cell r="C6481" t="str">
            <v>301892</v>
          </cell>
          <cell r="D6481" t="str">
            <v>FRANKE</v>
          </cell>
          <cell r="E6481" t="str">
            <v>115.625</v>
          </cell>
          <cell r="F6481">
            <v>83.76</v>
          </cell>
          <cell r="G6481" t="str">
            <v>DE</v>
          </cell>
          <cell r="H6481" t="str">
            <v>7612985577366</v>
          </cell>
        </row>
        <row r="6482">
          <cell r="A6482" t="str">
            <v>115.0554.568</v>
          </cell>
          <cell r="B6482" t="str">
            <v>Tap Active Neo PullDown SprSideHP GM</v>
          </cell>
          <cell r="C6482" t="str">
            <v>301886</v>
          </cell>
          <cell r="D6482" t="str">
            <v>FRANKE</v>
          </cell>
          <cell r="E6482" t="str">
            <v>115.625</v>
          </cell>
          <cell r="F6482">
            <v>112.41</v>
          </cell>
          <cell r="G6482" t="str">
            <v>DE</v>
          </cell>
          <cell r="H6482" t="str">
            <v>7612985577373</v>
          </cell>
        </row>
        <row r="6483">
          <cell r="A6483" t="str">
            <v>115.0554.569</v>
          </cell>
          <cell r="B6483" t="str">
            <v>Tap Active Neo Swivel Side HP MW</v>
          </cell>
          <cell r="C6483" t="str">
            <v>301889</v>
          </cell>
          <cell r="D6483" t="str">
            <v>FRANKE</v>
          </cell>
          <cell r="E6483" t="str">
            <v>115.625</v>
          </cell>
          <cell r="F6483">
            <v>79.209999999999994</v>
          </cell>
          <cell r="G6483" t="str">
            <v>DE</v>
          </cell>
          <cell r="H6483" t="str">
            <v>7612985577380</v>
          </cell>
        </row>
        <row r="6484">
          <cell r="A6484" t="str">
            <v>115.0554.705</v>
          </cell>
          <cell r="B6484" t="str">
            <v>Tap Active Neo PullDown SprSide HP MW</v>
          </cell>
          <cell r="C6484" t="str">
            <v>301883</v>
          </cell>
          <cell r="D6484" t="str">
            <v>FRANKE</v>
          </cell>
          <cell r="E6484" t="str">
            <v>115.625</v>
          </cell>
          <cell r="F6484">
            <v>115.51</v>
          </cell>
          <cell r="G6484" t="str">
            <v>DE</v>
          </cell>
          <cell r="H6484" t="str">
            <v>7612985577533</v>
          </cell>
        </row>
        <row r="6485">
          <cell r="A6485" t="str">
            <v>115.0554.706</v>
          </cell>
          <cell r="B6485" t="str">
            <v>Tap Active Neo Swivel Side HP BCP</v>
          </cell>
          <cell r="C6485" t="str">
            <v>301901</v>
          </cell>
          <cell r="D6485" t="str">
            <v>FRANKE</v>
          </cell>
          <cell r="E6485" t="str">
            <v>115.625</v>
          </cell>
          <cell r="F6485">
            <v>77.47</v>
          </cell>
          <cell r="G6485" t="str">
            <v>IT</v>
          </cell>
          <cell r="H6485" t="str">
            <v>7612985577540</v>
          </cell>
        </row>
        <row r="6486">
          <cell r="A6486" t="str">
            <v>115.0554.707</v>
          </cell>
          <cell r="B6486" t="str">
            <v>Tap Active Neo PullDown SprSideHP BCP</v>
          </cell>
          <cell r="C6486" t="str">
            <v>301900</v>
          </cell>
          <cell r="D6486" t="str">
            <v>FRANKE</v>
          </cell>
          <cell r="E6486" t="str">
            <v>115.625</v>
          </cell>
          <cell r="F6486">
            <v>112.47</v>
          </cell>
          <cell r="G6486" t="str">
            <v>IT</v>
          </cell>
          <cell r="H6486" t="str">
            <v>7612985577557</v>
          </cell>
        </row>
        <row r="6487">
          <cell r="A6487" t="str">
            <v>115.0569.290</v>
          </cell>
          <cell r="B6487" t="str">
            <v>Tap Orbit Swivel Top HP SS</v>
          </cell>
          <cell r="C6487" t="str">
            <v>301899</v>
          </cell>
          <cell r="D6487" t="str">
            <v>FRANKE</v>
          </cell>
          <cell r="E6487" t="str">
            <v>115.685</v>
          </cell>
          <cell r="F6487">
            <v>62.77</v>
          </cell>
          <cell r="G6487" t="str">
            <v>CN</v>
          </cell>
          <cell r="H6487" t="str">
            <v>7612985650557</v>
          </cell>
        </row>
        <row r="6488">
          <cell r="A6488" t="str">
            <v>115.0569.461</v>
          </cell>
          <cell r="B6488" t="str">
            <v>Tap Orbit Pull Out Nozzle Top HP SS</v>
          </cell>
          <cell r="C6488" t="str">
            <v>301898</v>
          </cell>
          <cell r="D6488" t="str">
            <v>FRANKE</v>
          </cell>
          <cell r="E6488" t="str">
            <v>115.685</v>
          </cell>
          <cell r="F6488">
            <v>78.11</v>
          </cell>
          <cell r="G6488" t="str">
            <v>CN</v>
          </cell>
          <cell r="H6488" t="str">
            <v>7612985650564</v>
          </cell>
        </row>
        <row r="6489">
          <cell r="A6489" t="str">
            <v>115.0583.552</v>
          </cell>
          <cell r="B6489" t="str">
            <v>Tap ZOE touch light PRO Nozzle Elec MB</v>
          </cell>
          <cell r="C6489" t="str">
            <v>10201242176FL</v>
          </cell>
          <cell r="D6489" t="str">
            <v>KWC</v>
          </cell>
          <cell r="E6489" t="str">
            <v>115.070</v>
          </cell>
          <cell r="F6489">
            <v>657.34</v>
          </cell>
          <cell r="G6489" t="str">
            <v>CH</v>
          </cell>
          <cell r="H6489" t="str">
            <v>7612158502195</v>
          </cell>
        </row>
        <row r="6490">
          <cell r="A6490" t="str">
            <v>115.0583.556</v>
          </cell>
          <cell r="B6490" t="str">
            <v>Tap ZOE touch light PRO Noz Elec MB 1/2</v>
          </cell>
          <cell r="C6490" t="str">
            <v>10201242176</v>
          </cell>
          <cell r="D6490" t="str">
            <v>KWC</v>
          </cell>
          <cell r="E6490" t="str">
            <v>115.070</v>
          </cell>
          <cell r="F6490">
            <v>657.34</v>
          </cell>
          <cell r="G6490" t="str">
            <v>CH</v>
          </cell>
          <cell r="H6490" t="str">
            <v>7612158502218</v>
          </cell>
        </row>
        <row r="6491">
          <cell r="A6491" t="str">
            <v>115.0583.579</v>
          </cell>
          <cell r="B6491" t="str">
            <v>Tap ZOE Nozzle Side HP matt black</v>
          </cell>
          <cell r="C6491" t="str">
            <v>10201102176FL</v>
          </cell>
          <cell r="D6491" t="str">
            <v>KWC</v>
          </cell>
          <cell r="E6491" t="str">
            <v>115.070</v>
          </cell>
          <cell r="F6491">
            <v>248.27</v>
          </cell>
          <cell r="G6491" t="str">
            <v>CH</v>
          </cell>
          <cell r="H6491" t="str">
            <v>7612158502317</v>
          </cell>
        </row>
        <row r="6492">
          <cell r="A6492" t="str">
            <v>115.0583.594</v>
          </cell>
          <cell r="B6492" t="str">
            <v>Tap ZOE Nozzle Side HP matt black 1/2"</v>
          </cell>
          <cell r="C6492" t="str">
            <v>10201102176</v>
          </cell>
          <cell r="D6492" t="str">
            <v>KWC</v>
          </cell>
          <cell r="E6492" t="str">
            <v>115.070</v>
          </cell>
          <cell r="F6492">
            <v>248.27</v>
          </cell>
          <cell r="G6492" t="str">
            <v>CH</v>
          </cell>
          <cell r="H6492" t="str">
            <v>7612158502331</v>
          </cell>
        </row>
        <row r="6493">
          <cell r="A6493" t="str">
            <v>115.0583.596</v>
          </cell>
          <cell r="B6493" t="str">
            <v>Tap ZOE Nozzle Side HP matt black w.ligh</v>
          </cell>
          <cell r="C6493" t="str">
            <v>10201122176FL</v>
          </cell>
          <cell r="D6493" t="str">
            <v>KWC</v>
          </cell>
          <cell r="E6493" t="str">
            <v>115.070</v>
          </cell>
          <cell r="F6493">
            <v>308.79000000000002</v>
          </cell>
          <cell r="G6493" t="str">
            <v>CH</v>
          </cell>
          <cell r="H6493" t="str">
            <v>7612158502355</v>
          </cell>
        </row>
        <row r="6494">
          <cell r="A6494" t="str">
            <v>115.0583.598</v>
          </cell>
          <cell r="B6494" t="str">
            <v>Tap ZOE Nozzle Side mattblack w.ligh 1/2</v>
          </cell>
          <cell r="C6494" t="str">
            <v>10201122176</v>
          </cell>
          <cell r="D6494" t="str">
            <v>KWC</v>
          </cell>
          <cell r="E6494" t="str">
            <v>115.070</v>
          </cell>
          <cell r="F6494">
            <v>308.79000000000002</v>
          </cell>
          <cell r="G6494" t="str">
            <v>CH</v>
          </cell>
          <cell r="H6494" t="str">
            <v>7612158502379</v>
          </cell>
        </row>
        <row r="6495">
          <cell r="A6495" t="str">
            <v>115.0590.044</v>
          </cell>
          <cell r="B6495" t="str">
            <v>Tap Eos Neo Swivel Side HP SS</v>
          </cell>
          <cell r="C6495" t="str">
            <v>301909</v>
          </cell>
          <cell r="D6495" t="str">
            <v>FRANKE</v>
          </cell>
          <cell r="E6495" t="str">
            <v>115.685</v>
          </cell>
          <cell r="F6495">
            <v>74.47</v>
          </cell>
          <cell r="G6495" t="str">
            <v>DE</v>
          </cell>
          <cell r="H6495" t="str">
            <v>7612985727983</v>
          </cell>
        </row>
        <row r="6496">
          <cell r="A6496" t="str">
            <v>115.0590.045</v>
          </cell>
          <cell r="B6496" t="str">
            <v>Tap Eos Neo Pull Down Spray Side HP SS</v>
          </cell>
          <cell r="C6496" t="str">
            <v>301908</v>
          </cell>
          <cell r="D6496" t="str">
            <v>FRANKE</v>
          </cell>
          <cell r="E6496" t="str">
            <v>115.685</v>
          </cell>
          <cell r="F6496">
            <v>105.45</v>
          </cell>
          <cell r="G6496" t="str">
            <v>DE</v>
          </cell>
          <cell r="H6496" t="str">
            <v>7612985727990</v>
          </cell>
        </row>
        <row r="6497">
          <cell r="A6497" t="str">
            <v>115.0590.046</v>
          </cell>
          <cell r="B6497" t="str">
            <v>Tap Leda Neo Swivel Side HP SS</v>
          </cell>
          <cell r="C6497" t="str">
            <v>301911</v>
          </cell>
          <cell r="D6497" t="str">
            <v>FRANKE</v>
          </cell>
          <cell r="E6497" t="str">
            <v>115.685</v>
          </cell>
          <cell r="F6497">
            <v>74.2</v>
          </cell>
          <cell r="G6497" t="str">
            <v>DE</v>
          </cell>
          <cell r="H6497" t="str">
            <v>7612985728805</v>
          </cell>
        </row>
        <row r="6498">
          <cell r="A6498" t="str">
            <v>115.0590.047</v>
          </cell>
          <cell r="B6498" t="str">
            <v>Tap Leda Neo Pull Down Nozzle Side HP SS</v>
          </cell>
          <cell r="C6498" t="str">
            <v>301910</v>
          </cell>
          <cell r="D6498" t="str">
            <v>FRANKE</v>
          </cell>
          <cell r="E6498" t="str">
            <v>115.685</v>
          </cell>
          <cell r="F6498">
            <v>93.6</v>
          </cell>
          <cell r="G6498" t="str">
            <v>DE</v>
          </cell>
          <cell r="H6498" t="str">
            <v>7612985728812</v>
          </cell>
        </row>
        <row r="6499">
          <cell r="A6499" t="str">
            <v>115.0595.062</v>
          </cell>
          <cell r="B6499" t="str">
            <v>Tap Urban swivel U-spout side HP CHR</v>
          </cell>
          <cell r="C6499" t="str">
            <v>301919</v>
          </cell>
          <cell r="D6499" t="str">
            <v>FRANKE</v>
          </cell>
          <cell r="E6499" t="str">
            <v>115.645</v>
          </cell>
          <cell r="F6499">
            <v>55.13</v>
          </cell>
          <cell r="G6499" t="str">
            <v>IT</v>
          </cell>
          <cell r="H6499" t="str">
            <v>7612985745079</v>
          </cell>
        </row>
        <row r="6500">
          <cell r="A6500" t="str">
            <v>115.0595.068</v>
          </cell>
          <cell r="B6500" t="str">
            <v>Tap Urban swivel U-spout side HP PW</v>
          </cell>
          <cell r="C6500" t="str">
            <v>301921</v>
          </cell>
          <cell r="D6500" t="str">
            <v>FRANKE</v>
          </cell>
          <cell r="E6500" t="str">
            <v>115.645</v>
          </cell>
          <cell r="F6500">
            <v>63.83</v>
          </cell>
          <cell r="G6500" t="str">
            <v>IT</v>
          </cell>
          <cell r="H6500" t="str">
            <v>7612985745239</v>
          </cell>
        </row>
        <row r="6501">
          <cell r="A6501" t="str">
            <v>115.0595.081</v>
          </cell>
          <cell r="B6501" t="str">
            <v>Tap Urban swivel U-spout side HP ON</v>
          </cell>
          <cell r="C6501" t="str">
            <v>301920</v>
          </cell>
          <cell r="D6501" t="str">
            <v>FRANKE</v>
          </cell>
          <cell r="E6501" t="str">
            <v>115.645</v>
          </cell>
          <cell r="F6501">
            <v>72.150000000000006</v>
          </cell>
          <cell r="G6501" t="str">
            <v>IT</v>
          </cell>
          <cell r="H6501" t="str">
            <v>7612985745260</v>
          </cell>
        </row>
        <row r="6502">
          <cell r="A6502" t="str">
            <v>115.0595.083</v>
          </cell>
          <cell r="B6502" t="str">
            <v>Tap Urban nozzle L-spout side HP CHR</v>
          </cell>
          <cell r="C6502" t="str">
            <v>301916</v>
          </cell>
          <cell r="D6502" t="str">
            <v>FRANKE</v>
          </cell>
          <cell r="E6502" t="str">
            <v>115.645</v>
          </cell>
          <cell r="F6502">
            <v>67.86</v>
          </cell>
          <cell r="G6502" t="str">
            <v>IT</v>
          </cell>
          <cell r="H6502" t="str">
            <v>7612985745284</v>
          </cell>
        </row>
        <row r="6503">
          <cell r="A6503" t="str">
            <v>115.0595.088</v>
          </cell>
          <cell r="B6503" t="str">
            <v>Tap Urban nozzle L-spout side HP PW</v>
          </cell>
          <cell r="C6503" t="str">
            <v>301918</v>
          </cell>
          <cell r="D6503" t="str">
            <v>FRANKE</v>
          </cell>
          <cell r="E6503" t="str">
            <v>115.645</v>
          </cell>
          <cell r="F6503">
            <v>80.77</v>
          </cell>
          <cell r="G6503" t="str">
            <v>IT</v>
          </cell>
          <cell r="H6503" t="str">
            <v>7612985745338</v>
          </cell>
        </row>
        <row r="6504">
          <cell r="A6504" t="str">
            <v>115.0595.091</v>
          </cell>
          <cell r="B6504" t="str">
            <v>Tap Urban nozzle L-spout side HP ON</v>
          </cell>
          <cell r="C6504" t="str">
            <v>301917</v>
          </cell>
          <cell r="D6504" t="str">
            <v>FRANKE</v>
          </cell>
          <cell r="E6504" t="str">
            <v>115.645</v>
          </cell>
          <cell r="F6504">
            <v>86.32</v>
          </cell>
          <cell r="G6504" t="str">
            <v>IT</v>
          </cell>
          <cell r="H6504" t="str">
            <v>7612985745369</v>
          </cell>
        </row>
        <row r="6505">
          <cell r="A6505" t="str">
            <v>115.0596.320</v>
          </cell>
          <cell r="B6505" t="str">
            <v>Tap Taros Neo Swivel Top HP SS</v>
          </cell>
          <cell r="C6505" t="str">
            <v>301934</v>
          </cell>
          <cell r="D6505" t="str">
            <v>FRANKE</v>
          </cell>
          <cell r="E6505" t="str">
            <v>115.685</v>
          </cell>
          <cell r="F6505">
            <v>82.02</v>
          </cell>
          <cell r="G6505" t="str">
            <v>DE</v>
          </cell>
          <cell r="H6505" t="str">
            <v>7612985750349</v>
          </cell>
        </row>
        <row r="6506">
          <cell r="A6506" t="str">
            <v>115.0596.383</v>
          </cell>
          <cell r="B6506" t="str">
            <v>Tap Taros Neo Pull Out Nozzle Top HP SS</v>
          </cell>
          <cell r="C6506" t="str">
            <v>301935</v>
          </cell>
          <cell r="D6506" t="str">
            <v>FRANKE</v>
          </cell>
          <cell r="E6506" t="str">
            <v>115.685</v>
          </cell>
          <cell r="F6506">
            <v>94.71</v>
          </cell>
          <cell r="G6506" t="str">
            <v>DE</v>
          </cell>
          <cell r="H6506" t="str">
            <v>7612985750370</v>
          </cell>
        </row>
        <row r="6507">
          <cell r="A6507" t="str">
            <v>115.0596.387</v>
          </cell>
          <cell r="B6507" t="str">
            <v>Tap Tango Neo Swivel Top HP SS</v>
          </cell>
          <cell r="C6507" t="str">
            <v>301932</v>
          </cell>
          <cell r="D6507" t="str">
            <v>FRANKE</v>
          </cell>
          <cell r="E6507" t="str">
            <v>115.685</v>
          </cell>
          <cell r="F6507">
            <v>87.19</v>
          </cell>
          <cell r="G6507" t="str">
            <v>DE</v>
          </cell>
          <cell r="H6507" t="str">
            <v>7612985750417</v>
          </cell>
        </row>
        <row r="6508">
          <cell r="A6508" t="str">
            <v>115.0596.388</v>
          </cell>
          <cell r="B6508" t="str">
            <v>Tap Tango Neo Pull Out Nozzle Top HP SS</v>
          </cell>
          <cell r="C6508" t="str">
            <v>301933</v>
          </cell>
          <cell r="D6508" t="str">
            <v>FRANKE</v>
          </cell>
          <cell r="E6508" t="str">
            <v>115.685</v>
          </cell>
          <cell r="F6508">
            <v>123.02</v>
          </cell>
          <cell r="G6508" t="str">
            <v>DE</v>
          </cell>
          <cell r="H6508" t="str">
            <v>7612985750431</v>
          </cell>
        </row>
        <row r="6509">
          <cell r="A6509" t="str">
            <v>115.0600.095</v>
          </cell>
          <cell r="B6509" t="str">
            <v>Tap Centro Swivel Top HP CHR</v>
          </cell>
          <cell r="C6509" t="str">
            <v>301914</v>
          </cell>
          <cell r="D6509" t="str">
            <v>FRANKE</v>
          </cell>
          <cell r="E6509" t="str">
            <v>115.645</v>
          </cell>
          <cell r="F6509">
            <v>84.37</v>
          </cell>
          <cell r="G6509" t="str">
            <v>IT</v>
          </cell>
          <cell r="H6509" t="str">
            <v>7612985766685</v>
          </cell>
        </row>
        <row r="6510">
          <cell r="A6510" t="str">
            <v>115.0600.096</v>
          </cell>
          <cell r="B6510" t="str">
            <v>Tap Centro Swivel Top HP Decor Steel</v>
          </cell>
          <cell r="C6510" t="str">
            <v/>
          </cell>
          <cell r="D6510" t="str">
            <v>FRANKE</v>
          </cell>
          <cell r="E6510" t="str">
            <v>115.645</v>
          </cell>
          <cell r="F6510">
            <v>0</v>
          </cell>
          <cell r="G6510" t="str">
            <v>IT</v>
          </cell>
          <cell r="H6510" t="str">
            <v>7612985766692</v>
          </cell>
        </row>
        <row r="6511">
          <cell r="A6511" t="str">
            <v>115.0600.098</v>
          </cell>
          <cell r="B6511" t="str">
            <v>Tap Centro Nozzle Top HP CHR</v>
          </cell>
          <cell r="C6511" t="str">
            <v>301912</v>
          </cell>
          <cell r="D6511" t="str">
            <v>FRANKE</v>
          </cell>
          <cell r="E6511" t="str">
            <v>115.645</v>
          </cell>
          <cell r="F6511">
            <v>89.43</v>
          </cell>
          <cell r="G6511" t="str">
            <v>IT</v>
          </cell>
          <cell r="H6511" t="str">
            <v>7612985767019</v>
          </cell>
        </row>
        <row r="6512">
          <cell r="A6512" t="str">
            <v>115.0600.100</v>
          </cell>
          <cell r="B6512" t="str">
            <v>Tap Centro Nozzle Top HP Decor Steel</v>
          </cell>
          <cell r="C6512" t="str">
            <v/>
          </cell>
          <cell r="D6512" t="str">
            <v>FRANKE</v>
          </cell>
          <cell r="E6512" t="str">
            <v>115.645</v>
          </cell>
          <cell r="F6512">
            <v>0</v>
          </cell>
          <cell r="G6512" t="str">
            <v>IT</v>
          </cell>
          <cell r="H6512" t="str">
            <v>7612985767033</v>
          </cell>
        </row>
        <row r="6513">
          <cell r="A6513" t="str">
            <v>115.0613.590</v>
          </cell>
          <cell r="B6513" t="str">
            <v>Tap Eos Neo Swivel Side HP IndustrBlk SS</v>
          </cell>
          <cell r="C6513" t="str">
            <v>301959</v>
          </cell>
          <cell r="D6513" t="str">
            <v>FRANKE</v>
          </cell>
          <cell r="E6513" t="str">
            <v>115.685</v>
          </cell>
          <cell r="F6513">
            <v>94.34</v>
          </cell>
          <cell r="G6513" t="str">
            <v>CN</v>
          </cell>
          <cell r="H6513" t="str">
            <v>7612985820462</v>
          </cell>
        </row>
        <row r="6514">
          <cell r="A6514" t="str">
            <v>115.0613.671</v>
          </cell>
          <cell r="B6514" t="str">
            <v>Tap Eos Neo Pull Down Side HP InduBlk SS</v>
          </cell>
          <cell r="C6514" t="str">
            <v>301960</v>
          </cell>
          <cell r="D6514" t="str">
            <v>FRANKE</v>
          </cell>
          <cell r="E6514" t="str">
            <v>115.685</v>
          </cell>
          <cell r="F6514">
            <v>132.74</v>
          </cell>
          <cell r="G6514" t="str">
            <v>CN</v>
          </cell>
          <cell r="H6514" t="str">
            <v>7612985820479</v>
          </cell>
        </row>
        <row r="6515">
          <cell r="A6515" t="str">
            <v>115.0621.498</v>
          </cell>
          <cell r="B6515" t="str">
            <v>Tap Lift Swivel Top HP CHR</v>
          </cell>
          <cell r="C6515" t="str">
            <v>301936</v>
          </cell>
          <cell r="D6515" t="str">
            <v>FRANKE</v>
          </cell>
          <cell r="E6515" t="str">
            <v>115.605</v>
          </cell>
          <cell r="F6515">
            <v>106.39</v>
          </cell>
          <cell r="G6515" t="str">
            <v>DE</v>
          </cell>
          <cell r="H6515" t="str">
            <v>7612158515706</v>
          </cell>
        </row>
        <row r="6516">
          <cell r="A6516" t="str">
            <v>115.0621.592</v>
          </cell>
          <cell r="B6516" t="str">
            <v>Tap Centro Nozzle Top HP Matte Black</v>
          </cell>
          <cell r="C6516" t="str">
            <v>301969</v>
          </cell>
          <cell r="D6516" t="str">
            <v>FRANKE</v>
          </cell>
          <cell r="E6516" t="str">
            <v>115.645</v>
          </cell>
          <cell r="F6516">
            <v>109.59</v>
          </cell>
          <cell r="G6516" t="str">
            <v>IT</v>
          </cell>
          <cell r="H6516" t="str">
            <v>7612985867603</v>
          </cell>
        </row>
        <row r="6517">
          <cell r="A6517" t="str">
            <v>115.0621.613</v>
          </cell>
          <cell r="B6517" t="str">
            <v>Tap Centro Swivel Top HP Matte Black</v>
          </cell>
          <cell r="C6517" t="str">
            <v>301970</v>
          </cell>
          <cell r="D6517" t="str">
            <v>FRANKE</v>
          </cell>
          <cell r="E6517" t="str">
            <v>115.645</v>
          </cell>
          <cell r="F6517">
            <v>102.34</v>
          </cell>
          <cell r="G6517" t="str">
            <v>IT</v>
          </cell>
          <cell r="H6517" t="str">
            <v>7612985867702</v>
          </cell>
        </row>
        <row r="6518">
          <cell r="A6518" t="str">
            <v>115.0621.666</v>
          </cell>
          <cell r="B6518" t="str">
            <v>Tap Lift Swivel Top HP decor steel</v>
          </cell>
          <cell r="C6518" t="str">
            <v>301941</v>
          </cell>
          <cell r="D6518" t="str">
            <v>FRANKE</v>
          </cell>
          <cell r="E6518" t="str">
            <v>115.605</v>
          </cell>
          <cell r="F6518">
            <v>120.82</v>
          </cell>
          <cell r="G6518" t="str">
            <v>IT</v>
          </cell>
          <cell r="H6518" t="str">
            <v>7612158515713</v>
          </cell>
        </row>
        <row r="6519">
          <cell r="A6519" t="str">
            <v>115.0621.667</v>
          </cell>
          <cell r="B6519" t="str">
            <v>Tap Lift Swivel Top HP matte black</v>
          </cell>
          <cell r="C6519" t="str">
            <v>301937</v>
          </cell>
          <cell r="D6519" t="str">
            <v>FRANKE</v>
          </cell>
          <cell r="E6519" t="str">
            <v>115.605</v>
          </cell>
          <cell r="F6519">
            <v>132.9</v>
          </cell>
          <cell r="G6519" t="str">
            <v>DE</v>
          </cell>
          <cell r="H6519" t="str">
            <v>7612158515720</v>
          </cell>
        </row>
        <row r="6520">
          <cell r="A6520" t="str">
            <v>115.0621.668</v>
          </cell>
          <cell r="B6520" t="str">
            <v>Tap Lift pull out spray Top HP CHR</v>
          </cell>
          <cell r="C6520" t="str">
            <v>301938</v>
          </cell>
          <cell r="D6520" t="str">
            <v>FRANKE</v>
          </cell>
          <cell r="E6520" t="str">
            <v>115.605</v>
          </cell>
          <cell r="F6520">
            <v>111.56</v>
          </cell>
          <cell r="G6520" t="str">
            <v>DE</v>
          </cell>
          <cell r="H6520" t="str">
            <v>7612158515737</v>
          </cell>
        </row>
        <row r="6521">
          <cell r="A6521" t="str">
            <v>115.0621.669</v>
          </cell>
          <cell r="B6521" t="str">
            <v>Tap Lift pull out spray Top HP DS</v>
          </cell>
          <cell r="C6521" t="str">
            <v>301942</v>
          </cell>
          <cell r="D6521" t="str">
            <v>FRANKE</v>
          </cell>
          <cell r="E6521" t="str">
            <v>115.605</v>
          </cell>
          <cell r="F6521">
            <v>139.34</v>
          </cell>
          <cell r="G6521" t="str">
            <v>IT</v>
          </cell>
          <cell r="H6521" t="str">
            <v>7612158515744</v>
          </cell>
        </row>
        <row r="6522">
          <cell r="A6522" t="str">
            <v>115.0621.670</v>
          </cell>
          <cell r="B6522" t="str">
            <v>Tap Lift pull out spray Top HP MB</v>
          </cell>
          <cell r="C6522" t="str">
            <v>301939</v>
          </cell>
          <cell r="D6522" t="str">
            <v>FRANKE</v>
          </cell>
          <cell r="E6522" t="str">
            <v>115.605</v>
          </cell>
          <cell r="F6522">
            <v>139.34</v>
          </cell>
          <cell r="G6522" t="str">
            <v>DE</v>
          </cell>
          <cell r="H6522" t="str">
            <v>7612158515751</v>
          </cell>
        </row>
        <row r="6523">
          <cell r="A6523" t="str">
            <v>115.0623.054</v>
          </cell>
          <cell r="B6523" t="str">
            <v>Tap Orbit Swivel Top HP CHR</v>
          </cell>
          <cell r="C6523" t="str">
            <v>301961</v>
          </cell>
          <cell r="D6523" t="str">
            <v>FRANKE</v>
          </cell>
          <cell r="E6523" t="str">
            <v>115.900</v>
          </cell>
          <cell r="F6523">
            <v>40.03</v>
          </cell>
          <cell r="G6523" t="str">
            <v>DE</v>
          </cell>
          <cell r="H6523" t="str">
            <v>7612985876476</v>
          </cell>
        </row>
        <row r="6524">
          <cell r="A6524" t="str">
            <v>115.0623.055</v>
          </cell>
          <cell r="B6524" t="str">
            <v>Tap Orbit Nozzle Top HP CHR</v>
          </cell>
          <cell r="C6524" t="str">
            <v>301962</v>
          </cell>
          <cell r="D6524" t="str">
            <v>FRANKE</v>
          </cell>
          <cell r="E6524" t="str">
            <v>115.900</v>
          </cell>
          <cell r="F6524">
            <v>44.29</v>
          </cell>
          <cell r="G6524" t="str">
            <v>DE</v>
          </cell>
          <cell r="H6524" t="str">
            <v>7612985876483</v>
          </cell>
        </row>
        <row r="6525">
          <cell r="A6525" t="str">
            <v>115.0623.056</v>
          </cell>
          <cell r="B6525" t="str">
            <v>Tap Orbit Swivel Top HP Onyx</v>
          </cell>
          <cell r="C6525" t="str">
            <v>301963</v>
          </cell>
          <cell r="D6525" t="str">
            <v>FRANKE</v>
          </cell>
          <cell r="E6525" t="str">
            <v>115.900</v>
          </cell>
          <cell r="F6525">
            <v>43.89</v>
          </cell>
          <cell r="G6525" t="str">
            <v>DE</v>
          </cell>
          <cell r="H6525" t="str">
            <v>7612985876490</v>
          </cell>
        </row>
        <row r="6526">
          <cell r="A6526" t="str">
            <v>115.0623.057</v>
          </cell>
          <cell r="B6526" t="str">
            <v>Tap Orbit Nozzle Top HP Onyx</v>
          </cell>
          <cell r="C6526" t="str">
            <v>301964</v>
          </cell>
          <cell r="D6526" t="str">
            <v>FRANKE</v>
          </cell>
          <cell r="E6526" t="str">
            <v>115.900</v>
          </cell>
          <cell r="F6526">
            <v>49.42</v>
          </cell>
          <cell r="G6526" t="str">
            <v>DE</v>
          </cell>
          <cell r="H6526" t="str">
            <v>7612985877305</v>
          </cell>
        </row>
        <row r="6527">
          <cell r="A6527" t="str">
            <v>115.0623.137</v>
          </cell>
          <cell r="B6527" t="str">
            <v>Tap Orbit Swivel Top HP Polar white</v>
          </cell>
          <cell r="C6527" t="str">
            <v>301965</v>
          </cell>
          <cell r="D6527" t="str">
            <v>FRANKE</v>
          </cell>
          <cell r="E6527" t="str">
            <v>115.900</v>
          </cell>
          <cell r="F6527">
            <v>35</v>
          </cell>
          <cell r="G6527" t="str">
            <v>DE</v>
          </cell>
          <cell r="H6527" t="str">
            <v>7612985877404</v>
          </cell>
        </row>
        <row r="6528">
          <cell r="A6528" t="str">
            <v>115.0623.139</v>
          </cell>
          <cell r="B6528" t="str">
            <v>Tap Orbit Nozzle Top HP Polar white</v>
          </cell>
          <cell r="C6528" t="str">
            <v>301966</v>
          </cell>
          <cell r="D6528" t="str">
            <v>FRANKE</v>
          </cell>
          <cell r="E6528" t="str">
            <v>115.900</v>
          </cell>
          <cell r="F6528">
            <v>40.46</v>
          </cell>
          <cell r="G6528" t="str">
            <v>DE</v>
          </cell>
          <cell r="H6528" t="str">
            <v>7612985877411</v>
          </cell>
        </row>
        <row r="6529">
          <cell r="A6529" t="str">
            <v>115.0623.140</v>
          </cell>
          <cell r="B6529" t="str">
            <v>Tap Orbit Swivel Top HP Stone grey</v>
          </cell>
          <cell r="C6529" t="str">
            <v>301967</v>
          </cell>
          <cell r="D6529" t="str">
            <v>FRANKE</v>
          </cell>
          <cell r="E6529" t="str">
            <v>115.900</v>
          </cell>
          <cell r="F6529">
            <v>35.119999999999997</v>
          </cell>
          <cell r="G6529" t="str">
            <v>DE</v>
          </cell>
          <cell r="H6529" t="str">
            <v>7612985877428</v>
          </cell>
        </row>
        <row r="6530">
          <cell r="A6530" t="str">
            <v>115.0623.141</v>
          </cell>
          <cell r="B6530" t="str">
            <v>Tap Orbit Nozzle Top HP Stone grey</v>
          </cell>
          <cell r="C6530" t="str">
            <v>301968</v>
          </cell>
          <cell r="D6530" t="str">
            <v>FRANKE</v>
          </cell>
          <cell r="E6530" t="str">
            <v>115.900</v>
          </cell>
          <cell r="F6530">
            <v>40.46</v>
          </cell>
          <cell r="G6530" t="str">
            <v>DE</v>
          </cell>
          <cell r="H6530" t="str">
            <v>7612985877435</v>
          </cell>
        </row>
        <row r="6531">
          <cell r="A6531" t="str">
            <v>115.0625.185</v>
          </cell>
          <cell r="B6531" t="str">
            <v>Tap Icon Swivel Top HP CHR</v>
          </cell>
          <cell r="C6531" t="str">
            <v>301922</v>
          </cell>
          <cell r="D6531" t="str">
            <v>FRANKE</v>
          </cell>
          <cell r="E6531" t="str">
            <v>115.660</v>
          </cell>
          <cell r="F6531">
            <v>118.98</v>
          </cell>
          <cell r="G6531" t="str">
            <v>IT</v>
          </cell>
          <cell r="H6531" t="str">
            <v>7612985885652</v>
          </cell>
        </row>
        <row r="6532">
          <cell r="A6532" t="str">
            <v>115.0625.186</v>
          </cell>
          <cell r="B6532" t="str">
            <v>Tap Icon Swivel Top HP decor steel</v>
          </cell>
          <cell r="C6532" t="str">
            <v>301923</v>
          </cell>
          <cell r="D6532" t="str">
            <v>FRANKE</v>
          </cell>
          <cell r="E6532" t="str">
            <v>115.660</v>
          </cell>
          <cell r="F6532">
            <v>148.88999999999999</v>
          </cell>
          <cell r="G6532" t="str">
            <v>IT</v>
          </cell>
          <cell r="H6532" t="str">
            <v>7612985885669</v>
          </cell>
        </row>
        <row r="6533">
          <cell r="A6533" t="str">
            <v>115.0625.187</v>
          </cell>
          <cell r="B6533" t="str">
            <v>Tap Icon Swivel Top HP Matte Black</v>
          </cell>
          <cell r="C6533" t="str">
            <v>301924</v>
          </cell>
          <cell r="D6533" t="str">
            <v>FRANKE</v>
          </cell>
          <cell r="E6533" t="str">
            <v>115.660</v>
          </cell>
          <cell r="F6533">
            <v>164.96</v>
          </cell>
          <cell r="G6533" t="str">
            <v>IT</v>
          </cell>
          <cell r="H6533" t="str">
            <v>7612985885676</v>
          </cell>
        </row>
        <row r="6534">
          <cell r="A6534" t="str">
            <v>115.0625.188</v>
          </cell>
          <cell r="B6534" t="str">
            <v>Tap Icon Pull Out Shower Side HP CHR</v>
          </cell>
          <cell r="C6534" t="str">
            <v>301925</v>
          </cell>
          <cell r="D6534" t="str">
            <v>FRANKE</v>
          </cell>
          <cell r="E6534" t="str">
            <v>115.660</v>
          </cell>
          <cell r="F6534">
            <v>163.46</v>
          </cell>
          <cell r="G6534" t="str">
            <v>IT</v>
          </cell>
          <cell r="H6534" t="str">
            <v>7612985885683</v>
          </cell>
        </row>
        <row r="6535">
          <cell r="A6535" t="str">
            <v>115.0625.189</v>
          </cell>
          <cell r="B6535" t="str">
            <v>Tap Icon Pull Out Shower Side HP DS</v>
          </cell>
          <cell r="C6535" t="str">
            <v>301926</v>
          </cell>
          <cell r="D6535" t="str">
            <v>FRANKE</v>
          </cell>
          <cell r="E6535" t="str">
            <v>115.660</v>
          </cell>
          <cell r="F6535">
            <v>211.09</v>
          </cell>
          <cell r="G6535" t="str">
            <v>DE</v>
          </cell>
          <cell r="H6535" t="str">
            <v>7612985885690</v>
          </cell>
        </row>
        <row r="6536">
          <cell r="A6536" t="str">
            <v>115.0625.190</v>
          </cell>
          <cell r="B6536" t="str">
            <v>Tap Icon Pull Out Shower Side HP MB</v>
          </cell>
          <cell r="C6536" t="str">
            <v>301927</v>
          </cell>
          <cell r="D6536" t="str">
            <v>FRANKE</v>
          </cell>
          <cell r="E6536" t="str">
            <v>115.660</v>
          </cell>
          <cell r="F6536">
            <v>169.66</v>
          </cell>
          <cell r="G6536" t="str">
            <v>DE</v>
          </cell>
          <cell r="H6536" t="str">
            <v>7612985886406</v>
          </cell>
        </row>
        <row r="6537">
          <cell r="A6537" t="str">
            <v>115.0625.489</v>
          </cell>
          <cell r="B6537" t="str">
            <v>Tap Atlas Neo S Swivel Side HP SS</v>
          </cell>
          <cell r="C6537" t="str">
            <v>301928</v>
          </cell>
          <cell r="D6537" t="str">
            <v>FRANKE</v>
          </cell>
          <cell r="E6537" t="str">
            <v>115.685</v>
          </cell>
          <cell r="F6537">
            <v>172.81</v>
          </cell>
          <cell r="G6537" t="str">
            <v>DE</v>
          </cell>
          <cell r="H6537" t="str">
            <v>7612985886994</v>
          </cell>
        </row>
        <row r="6538">
          <cell r="A6538" t="str">
            <v>115.0625.523</v>
          </cell>
          <cell r="B6538" t="str">
            <v>Tap Atlas Neo S Nozzle side HP SS</v>
          </cell>
          <cell r="C6538" t="str">
            <v>301929</v>
          </cell>
          <cell r="D6538" t="str">
            <v>FRANKE</v>
          </cell>
          <cell r="E6538" t="str">
            <v>115.685</v>
          </cell>
          <cell r="F6538">
            <v>189.82</v>
          </cell>
          <cell r="G6538" t="str">
            <v>DE</v>
          </cell>
          <cell r="H6538" t="str">
            <v>7612985886864</v>
          </cell>
        </row>
        <row r="6539">
          <cell r="A6539" t="str">
            <v>115.0625.525</v>
          </cell>
          <cell r="B6539" t="str">
            <v>Tap Atlas Neo S Swivel Side HP SS IBK</v>
          </cell>
          <cell r="C6539" t="str">
            <v>301930</v>
          </cell>
          <cell r="D6539" t="str">
            <v>FRANKE</v>
          </cell>
          <cell r="E6539" t="str">
            <v>115.685</v>
          </cell>
          <cell r="F6539">
            <v>195.14</v>
          </cell>
          <cell r="G6539" t="str">
            <v>DE</v>
          </cell>
          <cell r="H6539" t="str">
            <v>7612985886888</v>
          </cell>
        </row>
        <row r="6540">
          <cell r="A6540" t="str">
            <v>115.0625.527</v>
          </cell>
          <cell r="B6540" t="str">
            <v>Tap Atlas Neo S Nozzle side HP SS IBK</v>
          </cell>
          <cell r="C6540" t="str">
            <v>301931</v>
          </cell>
          <cell r="D6540" t="str">
            <v>FRANKE</v>
          </cell>
          <cell r="E6540" t="str">
            <v>115.685</v>
          </cell>
          <cell r="F6540">
            <v>213.27</v>
          </cell>
          <cell r="G6540" t="str">
            <v>DE</v>
          </cell>
          <cell r="H6540" t="str">
            <v>7612985886895</v>
          </cell>
        </row>
        <row r="6541">
          <cell r="A6541" t="str">
            <v>115.0626.018</v>
          </cell>
          <cell r="B6541" t="str">
            <v>Tap Lina XL swivel side HP CHR</v>
          </cell>
          <cell r="C6541" t="str">
            <v>301943</v>
          </cell>
          <cell r="D6541" t="str">
            <v>FRANKE</v>
          </cell>
          <cell r="E6541" t="str">
            <v>115.158</v>
          </cell>
          <cell r="F6541">
            <v>39.06</v>
          </cell>
          <cell r="G6541" t="str">
            <v>IT</v>
          </cell>
          <cell r="H6541" t="str">
            <v>7612985901581</v>
          </cell>
        </row>
        <row r="6542">
          <cell r="A6542" t="str">
            <v>115.0626.019</v>
          </cell>
          <cell r="B6542" t="str">
            <v>Tap Lina XL swivel side HP Matte Black</v>
          </cell>
          <cell r="C6542" t="str">
            <v>301976</v>
          </cell>
          <cell r="D6542" t="str">
            <v>FRANKE</v>
          </cell>
          <cell r="E6542" t="str">
            <v>115.158</v>
          </cell>
          <cell r="F6542">
            <v>38.26</v>
          </cell>
          <cell r="G6542" t="str">
            <v>CN</v>
          </cell>
          <cell r="H6542" t="str">
            <v>7612985901598</v>
          </cell>
        </row>
        <row r="6543">
          <cell r="A6543" t="str">
            <v>115.0626.051</v>
          </cell>
          <cell r="B6543" t="str">
            <v>Tap Lina pull out nozzle side HP CHR</v>
          </cell>
          <cell r="C6543" t="str">
            <v>301940</v>
          </cell>
          <cell r="D6543" t="str">
            <v>FRANKE</v>
          </cell>
          <cell r="E6543" t="str">
            <v>115.158</v>
          </cell>
          <cell r="F6543">
            <v>54.96</v>
          </cell>
          <cell r="G6543" t="str">
            <v>IT</v>
          </cell>
          <cell r="H6543" t="str">
            <v>7612985901680</v>
          </cell>
        </row>
        <row r="6544">
          <cell r="A6544" t="str">
            <v>115.0626.053</v>
          </cell>
          <cell r="B6544" t="str">
            <v>Tap Lina pull down nozzle side HP MB</v>
          </cell>
          <cell r="C6544" t="str">
            <v>301975</v>
          </cell>
          <cell r="D6544" t="str">
            <v>FRANKE</v>
          </cell>
          <cell r="E6544" t="str">
            <v>115.158</v>
          </cell>
          <cell r="F6544">
            <v>48.51</v>
          </cell>
          <cell r="G6544" t="str">
            <v>CN</v>
          </cell>
          <cell r="H6544" t="str">
            <v>7612985901697</v>
          </cell>
        </row>
        <row r="6545">
          <cell r="A6545" t="str">
            <v>115.0627.523</v>
          </cell>
          <cell r="B6545" t="str">
            <v>Tap Urban nozzle L-spout side HP MB</v>
          </cell>
          <cell r="C6545" t="str">
            <v>301973</v>
          </cell>
          <cell r="D6545" t="str">
            <v>FRANKE</v>
          </cell>
          <cell r="E6545" t="str">
            <v>115.645</v>
          </cell>
          <cell r="F6545">
            <v>98.21</v>
          </cell>
          <cell r="G6545" t="str">
            <v>IT</v>
          </cell>
          <cell r="H6545" t="str">
            <v>7612985907385</v>
          </cell>
        </row>
        <row r="6546">
          <cell r="A6546" t="str">
            <v>115.0627.524</v>
          </cell>
          <cell r="B6546" t="str">
            <v>Tap Urban swivel U-spout side HP MB</v>
          </cell>
          <cell r="C6546" t="str">
            <v>301974</v>
          </cell>
          <cell r="D6546" t="str">
            <v>FRANKE</v>
          </cell>
          <cell r="E6546" t="str">
            <v>115.645</v>
          </cell>
          <cell r="F6546">
            <v>73.930000000000007</v>
          </cell>
          <cell r="G6546" t="str">
            <v>IT</v>
          </cell>
          <cell r="H6546" t="str">
            <v>7612985907392</v>
          </cell>
        </row>
        <row r="6547">
          <cell r="A6547" t="str">
            <v>115.0628.204</v>
          </cell>
          <cell r="B6547" t="str">
            <v>Tap Atlas Neo Spout Side HP CP</v>
          </cell>
          <cell r="C6547" t="str">
            <v>301944</v>
          </cell>
          <cell r="D6547" t="str">
            <v>FRANKE</v>
          </cell>
          <cell r="E6547" t="str">
            <v>115.685</v>
          </cell>
          <cell r="F6547">
            <v>90.83</v>
          </cell>
          <cell r="G6547" t="str">
            <v>CN</v>
          </cell>
          <cell r="H6547" t="str">
            <v>7612985910866</v>
          </cell>
        </row>
        <row r="6548">
          <cell r="A6548" t="str">
            <v>115.0628.206</v>
          </cell>
          <cell r="B6548" t="str">
            <v>Tap Atlas Neo Spout Side HP CL</v>
          </cell>
          <cell r="C6548" t="str">
            <v>301945</v>
          </cell>
          <cell r="D6548" t="str">
            <v>FRANKE</v>
          </cell>
          <cell r="E6548" t="str">
            <v>115.685</v>
          </cell>
          <cell r="F6548">
            <v>94.01</v>
          </cell>
          <cell r="G6548" t="str">
            <v>CN</v>
          </cell>
          <cell r="H6548" t="str">
            <v>7612985910873</v>
          </cell>
        </row>
        <row r="6549">
          <cell r="A6549" t="str">
            <v>115.0628.207</v>
          </cell>
          <cell r="B6549" t="str">
            <v>Tap Atlas Neo Spout Side HP AN</v>
          </cell>
          <cell r="C6549" t="str">
            <v>301946</v>
          </cell>
          <cell r="D6549" t="str">
            <v>FRANKE</v>
          </cell>
          <cell r="E6549" t="str">
            <v>115.685</v>
          </cell>
          <cell r="F6549">
            <v>86.97</v>
          </cell>
          <cell r="G6549" t="str">
            <v>CN</v>
          </cell>
          <cell r="H6549" t="str">
            <v>7612985910880</v>
          </cell>
        </row>
        <row r="6550">
          <cell r="A6550" t="str">
            <v>115.0628.208</v>
          </cell>
          <cell r="B6550" t="str">
            <v>Tap Atlas Neo Nozzle Side HP CP</v>
          </cell>
          <cell r="C6550" t="str">
            <v>301947</v>
          </cell>
          <cell r="D6550" t="str">
            <v>FRANKE</v>
          </cell>
          <cell r="E6550" t="str">
            <v>115.685</v>
          </cell>
          <cell r="F6550">
            <v>107.66</v>
          </cell>
          <cell r="G6550" t="str">
            <v>CN</v>
          </cell>
          <cell r="H6550" t="str">
            <v>7612985910897</v>
          </cell>
        </row>
        <row r="6551">
          <cell r="A6551" t="str">
            <v>115.0628.209</v>
          </cell>
          <cell r="B6551" t="str">
            <v>Tap Atlas Neo Nozzle Side HP CL</v>
          </cell>
          <cell r="C6551" t="str">
            <v>301948</v>
          </cell>
          <cell r="D6551" t="str">
            <v>FRANKE</v>
          </cell>
          <cell r="E6551" t="str">
            <v>115.685</v>
          </cell>
          <cell r="F6551">
            <v>110.46</v>
          </cell>
          <cell r="G6551" t="str">
            <v>CN</v>
          </cell>
          <cell r="H6551" t="str">
            <v>7612985911207</v>
          </cell>
        </row>
        <row r="6552">
          <cell r="A6552" t="str">
            <v>115.0628.210</v>
          </cell>
          <cell r="B6552" t="str">
            <v>Tap Atlas Neo Nozzle Side HP AN</v>
          </cell>
          <cell r="C6552" t="str">
            <v>301949</v>
          </cell>
          <cell r="D6552" t="str">
            <v>FRANKE</v>
          </cell>
          <cell r="E6552" t="str">
            <v>115.685</v>
          </cell>
          <cell r="F6552">
            <v>102.58</v>
          </cell>
          <cell r="G6552" t="str">
            <v>CN</v>
          </cell>
          <cell r="H6552" t="str">
            <v>7612985911214</v>
          </cell>
        </row>
        <row r="6553">
          <cell r="A6553" t="str">
            <v>115.0628.251</v>
          </cell>
          <cell r="B6553" t="str">
            <v>Tap Eos Neo Swivel Side HP CP</v>
          </cell>
          <cell r="C6553" t="str">
            <v>301950</v>
          </cell>
          <cell r="D6553" t="str">
            <v>FRANKE</v>
          </cell>
          <cell r="E6553" t="str">
            <v>115.685</v>
          </cell>
          <cell r="F6553">
            <v>92.62</v>
          </cell>
          <cell r="G6553" t="str">
            <v>CN</v>
          </cell>
          <cell r="H6553" t="str">
            <v>7612985911221</v>
          </cell>
        </row>
        <row r="6554">
          <cell r="A6554" t="str">
            <v>115.0628.252</v>
          </cell>
          <cell r="B6554" t="str">
            <v>Tap Eos Neo Swivel Side HP CL</v>
          </cell>
          <cell r="C6554" t="str">
            <v>301951</v>
          </cell>
          <cell r="D6554" t="str">
            <v>FRANKE</v>
          </cell>
          <cell r="E6554" t="str">
            <v>115.685</v>
          </cell>
          <cell r="F6554">
            <v>95.25</v>
          </cell>
          <cell r="G6554" t="str">
            <v>CN</v>
          </cell>
          <cell r="H6554" t="str">
            <v>7612985911238</v>
          </cell>
        </row>
        <row r="6555">
          <cell r="A6555" t="str">
            <v>115.0628.253</v>
          </cell>
          <cell r="B6555" t="str">
            <v>Tap Eos Neo Swivel Side HP AN</v>
          </cell>
          <cell r="C6555" t="str">
            <v>301952</v>
          </cell>
          <cell r="D6555" t="str">
            <v>FRANKE</v>
          </cell>
          <cell r="E6555" t="str">
            <v>115.685</v>
          </cell>
          <cell r="F6555">
            <v>94.01</v>
          </cell>
          <cell r="G6555" t="str">
            <v>CN</v>
          </cell>
          <cell r="H6555" t="str">
            <v>7612985911245</v>
          </cell>
        </row>
        <row r="6556">
          <cell r="A6556" t="str">
            <v>115.0628.254</v>
          </cell>
          <cell r="B6556" t="str">
            <v>Tap Eos Neo Pull Down Side HP CP</v>
          </cell>
          <cell r="C6556" t="str">
            <v>301953</v>
          </cell>
          <cell r="D6556" t="str">
            <v>FRANKE</v>
          </cell>
          <cell r="E6556" t="str">
            <v>115.685</v>
          </cell>
          <cell r="F6556">
            <v>120.79</v>
          </cell>
          <cell r="G6556" t="str">
            <v>CN</v>
          </cell>
          <cell r="H6556" t="str">
            <v>7612985911252</v>
          </cell>
        </row>
        <row r="6557">
          <cell r="A6557" t="str">
            <v>115.0628.255</v>
          </cell>
          <cell r="B6557" t="str">
            <v>Tap Eos Neo Pull Down Side HP CL</v>
          </cell>
          <cell r="C6557" t="str">
            <v>301954</v>
          </cell>
          <cell r="D6557" t="str">
            <v>FRANKE</v>
          </cell>
          <cell r="E6557" t="str">
            <v>115.685</v>
          </cell>
          <cell r="F6557">
            <v>123.71</v>
          </cell>
          <cell r="G6557" t="str">
            <v>CN</v>
          </cell>
          <cell r="H6557" t="str">
            <v>7612985911269</v>
          </cell>
        </row>
        <row r="6558">
          <cell r="A6558" t="str">
            <v>115.0628.256</v>
          </cell>
          <cell r="B6558" t="str">
            <v>Tap Eos Neo Pull Down Side HP AN</v>
          </cell>
          <cell r="C6558" t="str">
            <v>301955</v>
          </cell>
          <cell r="D6558" t="str">
            <v>FRANKE</v>
          </cell>
          <cell r="E6558" t="str">
            <v>115.685</v>
          </cell>
          <cell r="F6558">
            <v>121.77</v>
          </cell>
          <cell r="G6558" t="str">
            <v>CN</v>
          </cell>
          <cell r="H6558" t="str">
            <v>7612985911276</v>
          </cell>
        </row>
        <row r="6559">
          <cell r="A6559" t="str">
            <v>115.0650.022</v>
          </cell>
          <cell r="B6559" t="str">
            <v>Tap Lina pull out nozz side HP CHR PROJ</v>
          </cell>
          <cell r="C6559" t="str">
            <v>301940P</v>
          </cell>
          <cell r="D6559" t="str">
            <v>FRANKE</v>
          </cell>
          <cell r="E6559" t="str">
            <v>115.158</v>
          </cell>
          <cell r="F6559">
            <v>45.52</v>
          </cell>
          <cell r="G6559" t="str">
            <v>IT</v>
          </cell>
          <cell r="H6559" t="str">
            <v>7612986034783</v>
          </cell>
        </row>
        <row r="6560">
          <cell r="A6560" t="str">
            <v>115.0650.023</v>
          </cell>
          <cell r="B6560" t="str">
            <v>Tap Lina XL swivel side HP CHR PROJ</v>
          </cell>
          <cell r="C6560" t="str">
            <v>301943P</v>
          </cell>
          <cell r="D6560" t="str">
            <v>FRANKE</v>
          </cell>
          <cell r="E6560" t="str">
            <v>115.158</v>
          </cell>
          <cell r="F6560">
            <v>32.35</v>
          </cell>
          <cell r="G6560" t="str">
            <v>IT</v>
          </cell>
          <cell r="H6560" t="str">
            <v>7612986034790</v>
          </cell>
        </row>
        <row r="6561">
          <cell r="A6561" t="str">
            <v>115.0653.298</v>
          </cell>
          <cell r="B6561" t="str">
            <v>Tap Active L swivel spout CHR</v>
          </cell>
          <cell r="C6561" t="str">
            <v>301013</v>
          </cell>
          <cell r="D6561" t="str">
            <v>FRANKE</v>
          </cell>
          <cell r="E6561" t="str">
            <v>115.625</v>
          </cell>
          <cell r="F6561">
            <v>59.37</v>
          </cell>
          <cell r="G6561" t="str">
            <v>IT</v>
          </cell>
          <cell r="H6561" t="str">
            <v>7612986056051</v>
          </cell>
        </row>
        <row r="6562">
          <cell r="A6562" t="str">
            <v>115.0653.299</v>
          </cell>
          <cell r="B6562" t="str">
            <v>Tap Active L swivel spout DS</v>
          </cell>
          <cell r="C6562" t="str">
            <v>301014</v>
          </cell>
          <cell r="D6562" t="str">
            <v>FRANKE</v>
          </cell>
          <cell r="E6562" t="str">
            <v>115.625</v>
          </cell>
          <cell r="F6562">
            <v>73.73</v>
          </cell>
          <cell r="G6562" t="str">
            <v>IT</v>
          </cell>
          <cell r="H6562" t="str">
            <v>7612986056068</v>
          </cell>
        </row>
        <row r="6563">
          <cell r="A6563" t="str">
            <v>115.0653.300</v>
          </cell>
          <cell r="B6563" t="str">
            <v>Tap Active L swivel spout AN</v>
          </cell>
          <cell r="C6563" t="str">
            <v>301022</v>
          </cell>
          <cell r="D6563" t="str">
            <v>FRANKE</v>
          </cell>
          <cell r="E6563" t="str">
            <v>115.625</v>
          </cell>
          <cell r="F6563">
            <v>0</v>
          </cell>
          <cell r="G6563" t="str">
            <v>IT</v>
          </cell>
          <cell r="H6563" t="str">
            <v>7612986056075</v>
          </cell>
        </row>
        <row r="6564">
          <cell r="A6564" t="str">
            <v>115.0653.371</v>
          </cell>
          <cell r="B6564" t="str">
            <v>Tap Active L swivel spout MB</v>
          </cell>
          <cell r="C6564" t="str">
            <v>301019</v>
          </cell>
          <cell r="D6564" t="str">
            <v>FRANKE</v>
          </cell>
          <cell r="E6564" t="str">
            <v>115.625</v>
          </cell>
          <cell r="F6564">
            <v>78.08</v>
          </cell>
          <cell r="G6564" t="str">
            <v>IT</v>
          </cell>
          <cell r="H6564" t="str">
            <v>7612986056082</v>
          </cell>
        </row>
        <row r="6565">
          <cell r="A6565" t="str">
            <v>115.0653.372</v>
          </cell>
          <cell r="B6565" t="str">
            <v>Tap Active L swivel spout MW</v>
          </cell>
          <cell r="C6565" t="str">
            <v>301020</v>
          </cell>
          <cell r="D6565" t="str">
            <v>FRANKE</v>
          </cell>
          <cell r="E6565" t="str">
            <v>115.625</v>
          </cell>
          <cell r="F6565">
            <v>67.3</v>
          </cell>
          <cell r="G6565" t="str">
            <v>IT</v>
          </cell>
          <cell r="H6565" t="str">
            <v>7612986056099</v>
          </cell>
        </row>
        <row r="6566">
          <cell r="A6566" t="str">
            <v>115.0653.373</v>
          </cell>
          <cell r="B6566" t="str">
            <v>Tap Active L swivel spout CHR/ON</v>
          </cell>
          <cell r="C6566" t="str">
            <v>301015</v>
          </cell>
          <cell r="D6566" t="str">
            <v>FRANKE</v>
          </cell>
          <cell r="E6566" t="str">
            <v>115.625</v>
          </cell>
          <cell r="F6566">
            <v>67.3</v>
          </cell>
          <cell r="G6566" t="str">
            <v>IT</v>
          </cell>
          <cell r="H6566" t="str">
            <v>7612986056303</v>
          </cell>
        </row>
        <row r="6567">
          <cell r="A6567" t="str">
            <v>115.0653.374</v>
          </cell>
          <cell r="B6567" t="str">
            <v>Tap Active L swivel spout CHR/ST</v>
          </cell>
          <cell r="C6567" t="str">
            <v>301016</v>
          </cell>
          <cell r="D6567" t="str">
            <v>FRANKE</v>
          </cell>
          <cell r="E6567" t="str">
            <v>115.625</v>
          </cell>
          <cell r="F6567">
            <v>65.98</v>
          </cell>
          <cell r="G6567" t="str">
            <v>IT</v>
          </cell>
          <cell r="H6567" t="str">
            <v>7612986056310</v>
          </cell>
        </row>
        <row r="6568">
          <cell r="A6568" t="str">
            <v>115.0653.376</v>
          </cell>
          <cell r="B6568" t="str">
            <v>Tap Active L swivel spout CHR/PW</v>
          </cell>
          <cell r="C6568" t="str">
            <v>301018</v>
          </cell>
          <cell r="D6568" t="str">
            <v>FRANKE</v>
          </cell>
          <cell r="E6568" t="str">
            <v>115.625</v>
          </cell>
          <cell r="F6568">
            <v>65.98</v>
          </cell>
          <cell r="G6568" t="str">
            <v>IT</v>
          </cell>
          <cell r="H6568" t="str">
            <v>7612986056334</v>
          </cell>
        </row>
        <row r="6569">
          <cell r="A6569" t="str">
            <v>115.0653.377</v>
          </cell>
          <cell r="B6569" t="str">
            <v>Tap Active L swivel spout CHR/CO</v>
          </cell>
          <cell r="C6569" t="str">
            <v>301017</v>
          </cell>
          <cell r="D6569" t="str">
            <v>FRANKE</v>
          </cell>
          <cell r="E6569" t="str">
            <v>115.625</v>
          </cell>
          <cell r="F6569">
            <v>73.73</v>
          </cell>
          <cell r="G6569" t="str">
            <v>IT</v>
          </cell>
          <cell r="H6569" t="str">
            <v>7612986056341</v>
          </cell>
        </row>
        <row r="6570">
          <cell r="A6570" t="str">
            <v>115.0653.379</v>
          </cell>
          <cell r="B6570" t="str">
            <v>Tap Active L pull out 2 jets CHR</v>
          </cell>
          <cell r="C6570" t="str">
            <v>301001</v>
          </cell>
          <cell r="D6570" t="str">
            <v>FRANKE</v>
          </cell>
          <cell r="E6570" t="str">
            <v>115.625</v>
          </cell>
          <cell r="F6570">
            <v>102.16</v>
          </cell>
          <cell r="G6570" t="str">
            <v>IT</v>
          </cell>
          <cell r="H6570" t="str">
            <v>7612986056365</v>
          </cell>
        </row>
        <row r="6571">
          <cell r="A6571" t="str">
            <v>115.0653.380</v>
          </cell>
          <cell r="B6571" t="str">
            <v>Tap Active L pull out 2 jets DS</v>
          </cell>
          <cell r="C6571" t="str">
            <v>301002</v>
          </cell>
          <cell r="D6571" t="str">
            <v>FRANKE</v>
          </cell>
          <cell r="E6571" t="str">
            <v>115.625</v>
          </cell>
          <cell r="F6571">
            <v>113.69</v>
          </cell>
          <cell r="G6571" t="str">
            <v>IT</v>
          </cell>
          <cell r="H6571" t="str">
            <v>7612986056372</v>
          </cell>
        </row>
        <row r="6572">
          <cell r="A6572" t="str">
            <v>115.0653.381</v>
          </cell>
          <cell r="B6572" t="str">
            <v>Tap Active L pull out 2 jets AN</v>
          </cell>
          <cell r="C6572" t="str">
            <v>301010</v>
          </cell>
          <cell r="D6572" t="str">
            <v>FRANKE</v>
          </cell>
          <cell r="E6572" t="str">
            <v>115.625</v>
          </cell>
          <cell r="F6572">
            <v>0</v>
          </cell>
          <cell r="G6572" t="str">
            <v>IT</v>
          </cell>
          <cell r="H6572" t="str">
            <v>7612986056389</v>
          </cell>
        </row>
        <row r="6573">
          <cell r="A6573" t="str">
            <v>115.0653.382</v>
          </cell>
          <cell r="B6573" t="str">
            <v>Tap Active L pull out 2 jets MB</v>
          </cell>
          <cell r="C6573" t="str">
            <v>301007</v>
          </cell>
          <cell r="D6573" t="str">
            <v>FRANKE</v>
          </cell>
          <cell r="E6573" t="str">
            <v>115.625</v>
          </cell>
          <cell r="F6573">
            <v>119.22</v>
          </cell>
          <cell r="G6573" t="str">
            <v>IT</v>
          </cell>
          <cell r="H6573" t="str">
            <v>7612986056396</v>
          </cell>
        </row>
        <row r="6574">
          <cell r="A6574" t="str">
            <v>115.0653.383</v>
          </cell>
          <cell r="B6574" t="str">
            <v>Tap Active L pull out 2 jets MW</v>
          </cell>
          <cell r="C6574" t="str">
            <v>301008</v>
          </cell>
          <cell r="D6574" t="str">
            <v>FRANKE</v>
          </cell>
          <cell r="E6574" t="str">
            <v>115.625</v>
          </cell>
          <cell r="F6574">
            <v>119.22</v>
          </cell>
          <cell r="G6574" t="str">
            <v>IT</v>
          </cell>
          <cell r="H6574" t="str">
            <v>7612986056402</v>
          </cell>
        </row>
        <row r="6575">
          <cell r="A6575" t="str">
            <v>115.0653.384</v>
          </cell>
          <cell r="B6575" t="str">
            <v>Tap Active L pull out 2 jets CHR/ON</v>
          </cell>
          <cell r="C6575" t="str">
            <v>301003</v>
          </cell>
          <cell r="D6575" t="str">
            <v>FRANKE</v>
          </cell>
          <cell r="E6575" t="str">
            <v>115.625</v>
          </cell>
          <cell r="F6575">
            <v>117.51</v>
          </cell>
          <cell r="G6575" t="str">
            <v>IT</v>
          </cell>
          <cell r="H6575" t="str">
            <v>7612986056419</v>
          </cell>
        </row>
        <row r="6576">
          <cell r="A6576" t="str">
            <v>115.0653.385</v>
          </cell>
          <cell r="B6576" t="str">
            <v>Tap Active L pull out 2 jets CHR/ST</v>
          </cell>
          <cell r="C6576" t="str">
            <v>301004</v>
          </cell>
          <cell r="D6576" t="str">
            <v>FRANKE</v>
          </cell>
          <cell r="E6576" t="str">
            <v>115.625</v>
          </cell>
          <cell r="F6576">
            <v>113.84</v>
          </cell>
          <cell r="G6576" t="str">
            <v>IT</v>
          </cell>
          <cell r="H6576" t="str">
            <v>7612986056426</v>
          </cell>
        </row>
        <row r="6577">
          <cell r="A6577" t="str">
            <v>115.0653.387</v>
          </cell>
          <cell r="B6577" t="str">
            <v>Tap Active L pull out 2 jets CHR/PW</v>
          </cell>
          <cell r="C6577" t="str">
            <v>301006</v>
          </cell>
          <cell r="D6577" t="str">
            <v>FRANKE</v>
          </cell>
          <cell r="E6577" t="str">
            <v>115.625</v>
          </cell>
          <cell r="F6577">
            <v>117.51</v>
          </cell>
          <cell r="G6577" t="str">
            <v>IT</v>
          </cell>
          <cell r="H6577" t="str">
            <v>7612986056440</v>
          </cell>
        </row>
        <row r="6578">
          <cell r="A6578" t="str">
            <v>115.0653.388</v>
          </cell>
          <cell r="B6578" t="str">
            <v>Tap Active L pull out 2 jets CHR/CO</v>
          </cell>
          <cell r="C6578" t="str">
            <v>301005</v>
          </cell>
          <cell r="D6578" t="str">
            <v>FRANKE</v>
          </cell>
          <cell r="E6578" t="str">
            <v>115.625</v>
          </cell>
          <cell r="F6578">
            <v>127.19</v>
          </cell>
          <cell r="G6578" t="str">
            <v>IT</v>
          </cell>
          <cell r="H6578" t="str">
            <v>7612986056457</v>
          </cell>
        </row>
        <row r="6579">
          <cell r="A6579" t="str">
            <v>115.0653.390</v>
          </cell>
          <cell r="B6579" t="str">
            <v>Tap Active L window swivel spout CHR</v>
          </cell>
          <cell r="C6579" t="str">
            <v>301026</v>
          </cell>
          <cell r="D6579" t="str">
            <v>FRANKE</v>
          </cell>
          <cell r="E6579" t="str">
            <v>115.625</v>
          </cell>
          <cell r="F6579">
            <v>82.95</v>
          </cell>
          <cell r="G6579" t="str">
            <v>IT</v>
          </cell>
          <cell r="H6579" t="str">
            <v>7612986056471</v>
          </cell>
        </row>
        <row r="6580">
          <cell r="A6580" t="str">
            <v>115.0653.391</v>
          </cell>
          <cell r="B6580" t="str">
            <v>Tap Active L window pull out 2 jets CHR</v>
          </cell>
          <cell r="C6580" t="str">
            <v>301025</v>
          </cell>
          <cell r="D6580" t="str">
            <v>FRANKE</v>
          </cell>
          <cell r="E6580" t="str">
            <v>115.625</v>
          </cell>
          <cell r="F6580">
            <v>110.72</v>
          </cell>
          <cell r="G6580" t="str">
            <v>IT</v>
          </cell>
          <cell r="H6580" t="str">
            <v>7612986056488</v>
          </cell>
        </row>
        <row r="6581">
          <cell r="A6581" t="str">
            <v>115.0653.395</v>
          </cell>
          <cell r="B6581" t="str">
            <v>Tap Active J swivel spout CHR</v>
          </cell>
          <cell r="C6581" t="str">
            <v>301035</v>
          </cell>
          <cell r="D6581" t="str">
            <v>FRANKE</v>
          </cell>
          <cell r="E6581" t="str">
            <v>115.625</v>
          </cell>
          <cell r="F6581">
            <v>58.91</v>
          </cell>
          <cell r="G6581" t="str">
            <v>IT</v>
          </cell>
          <cell r="H6581" t="str">
            <v>7612986056518</v>
          </cell>
        </row>
        <row r="6582">
          <cell r="A6582" t="str">
            <v>115.0653.396</v>
          </cell>
          <cell r="B6582" t="str">
            <v>Tap Active J swivel spout DS</v>
          </cell>
          <cell r="C6582" t="str">
            <v>301036</v>
          </cell>
          <cell r="D6582" t="str">
            <v>FRANKE</v>
          </cell>
          <cell r="E6582" t="str">
            <v>115.625</v>
          </cell>
          <cell r="F6582">
            <v>73.73</v>
          </cell>
          <cell r="G6582" t="str">
            <v>IT</v>
          </cell>
          <cell r="H6582" t="str">
            <v>7612986056525</v>
          </cell>
        </row>
        <row r="6583">
          <cell r="A6583" t="str">
            <v>115.0653.397</v>
          </cell>
          <cell r="B6583" t="str">
            <v>Tap Active J swivel spout AN</v>
          </cell>
          <cell r="C6583" t="str">
            <v>301040</v>
          </cell>
          <cell r="D6583" t="str">
            <v>FRANKE</v>
          </cell>
          <cell r="E6583" t="str">
            <v>115.625</v>
          </cell>
          <cell r="F6583">
            <v>0</v>
          </cell>
          <cell r="G6583" t="str">
            <v>IT</v>
          </cell>
          <cell r="H6583" t="str">
            <v>7612986056532</v>
          </cell>
        </row>
        <row r="6584">
          <cell r="A6584" t="str">
            <v>115.0653.398</v>
          </cell>
          <cell r="B6584" t="str">
            <v>Tap Active J swivel spout MB</v>
          </cell>
          <cell r="C6584" t="str">
            <v>301037</v>
          </cell>
          <cell r="D6584" t="str">
            <v>FRANKE</v>
          </cell>
          <cell r="E6584" t="str">
            <v>115.625</v>
          </cell>
          <cell r="F6584">
            <v>81.319999999999993</v>
          </cell>
          <cell r="G6584" t="str">
            <v>IT</v>
          </cell>
          <cell r="H6584" t="str">
            <v>7612986056549</v>
          </cell>
        </row>
        <row r="6585">
          <cell r="A6585" t="str">
            <v>115.0653.399</v>
          </cell>
          <cell r="B6585" t="str">
            <v>Tap Active J swivel spout MW</v>
          </cell>
          <cell r="C6585" t="str">
            <v>301038</v>
          </cell>
          <cell r="D6585" t="str">
            <v>FRANKE</v>
          </cell>
          <cell r="E6585" t="str">
            <v>115.625</v>
          </cell>
          <cell r="F6585">
            <v>89.1</v>
          </cell>
          <cell r="G6585" t="str">
            <v>IT</v>
          </cell>
          <cell r="H6585" t="str">
            <v>7612986056556</v>
          </cell>
        </row>
        <row r="6586">
          <cell r="A6586" t="str">
            <v>115.0653.401</v>
          </cell>
          <cell r="B6586" t="str">
            <v>Tap Active J pull down 2 jets CHR</v>
          </cell>
          <cell r="C6586" t="str">
            <v>301027</v>
          </cell>
          <cell r="D6586" t="str">
            <v>FRANKE</v>
          </cell>
          <cell r="E6586" t="str">
            <v>115.625</v>
          </cell>
          <cell r="F6586">
            <v>105.16</v>
          </cell>
          <cell r="G6586" t="str">
            <v>IT</v>
          </cell>
          <cell r="H6586" t="str">
            <v>7612986056563</v>
          </cell>
        </row>
        <row r="6587">
          <cell r="A6587" t="str">
            <v>115.0653.402</v>
          </cell>
          <cell r="B6587" t="str">
            <v>Tap Active J pull down 2 jets DS</v>
          </cell>
          <cell r="C6587" t="str">
            <v>301028</v>
          </cell>
          <cell r="D6587" t="str">
            <v>FRANKE</v>
          </cell>
          <cell r="E6587" t="str">
            <v>115.625</v>
          </cell>
          <cell r="F6587">
            <v>122.9</v>
          </cell>
          <cell r="G6587" t="str">
            <v>IT</v>
          </cell>
          <cell r="H6587" t="str">
            <v>7612986056570</v>
          </cell>
        </row>
        <row r="6588">
          <cell r="A6588" t="str">
            <v>115.0653.403</v>
          </cell>
          <cell r="B6588" t="str">
            <v>Tap Active J pull down 2 jets AN</v>
          </cell>
          <cell r="C6588" t="str">
            <v>301032</v>
          </cell>
          <cell r="D6588" t="str">
            <v>FRANKE</v>
          </cell>
          <cell r="E6588" t="str">
            <v>115.625</v>
          </cell>
          <cell r="F6588">
            <v>0</v>
          </cell>
          <cell r="G6588" t="str">
            <v>IT</v>
          </cell>
          <cell r="H6588" t="str">
            <v>7612986056587</v>
          </cell>
        </row>
        <row r="6589">
          <cell r="A6589" t="str">
            <v>115.0653.404</v>
          </cell>
          <cell r="B6589" t="str">
            <v>Tap Active J pull down 2 jets MB</v>
          </cell>
          <cell r="C6589" t="str">
            <v>301029</v>
          </cell>
          <cell r="D6589" t="str">
            <v>FRANKE</v>
          </cell>
          <cell r="E6589" t="str">
            <v>115.625</v>
          </cell>
          <cell r="F6589">
            <v>119.19</v>
          </cell>
          <cell r="G6589" t="str">
            <v>IT</v>
          </cell>
          <cell r="H6589" t="str">
            <v>7612986056594</v>
          </cell>
        </row>
        <row r="6590">
          <cell r="A6590" t="str">
            <v>115.0653.405</v>
          </cell>
          <cell r="B6590" t="str">
            <v>Tap Active J pull down 2 jets MW</v>
          </cell>
          <cell r="C6590" t="str">
            <v>301030</v>
          </cell>
          <cell r="D6590" t="str">
            <v>FRANKE</v>
          </cell>
          <cell r="E6590" t="str">
            <v>115.625</v>
          </cell>
          <cell r="F6590">
            <v>128.68</v>
          </cell>
          <cell r="G6590" t="str">
            <v>IT</v>
          </cell>
          <cell r="H6590" t="str">
            <v>7612986056600</v>
          </cell>
        </row>
        <row r="6591">
          <cell r="A6591" t="str">
            <v>115.0653.407</v>
          </cell>
          <cell r="B6591" t="str">
            <v>Tap Active Semi Pro 2 jets CHR</v>
          </cell>
          <cell r="C6591" t="str">
            <v>301987</v>
          </cell>
          <cell r="D6591" t="str">
            <v>FRANKE</v>
          </cell>
          <cell r="E6591" t="str">
            <v>115.625</v>
          </cell>
          <cell r="F6591">
            <v>146.09</v>
          </cell>
          <cell r="G6591" t="str">
            <v>CN</v>
          </cell>
          <cell r="H6591" t="str">
            <v>7612986056624</v>
          </cell>
        </row>
        <row r="6592">
          <cell r="A6592" t="str">
            <v>115.0653.409</v>
          </cell>
          <cell r="B6592" t="str">
            <v>Tap Active Semi Pro 2 jets MB</v>
          </cell>
          <cell r="C6592" t="str">
            <v>301988</v>
          </cell>
          <cell r="D6592" t="str">
            <v>FRANKE</v>
          </cell>
          <cell r="E6592" t="str">
            <v>115.625</v>
          </cell>
          <cell r="F6592">
            <v>189.61</v>
          </cell>
          <cell r="G6592" t="str">
            <v>CN</v>
          </cell>
          <cell r="H6592" t="str">
            <v>7612986056648</v>
          </cell>
        </row>
        <row r="6593">
          <cell r="A6593" t="str">
            <v>115.0653.471</v>
          </cell>
          <cell r="B6593" t="str">
            <v>Tap Active L swivel spout IBK</v>
          </cell>
          <cell r="C6593" t="str">
            <v>301021</v>
          </cell>
          <cell r="D6593" t="str">
            <v>FRANKE</v>
          </cell>
          <cell r="E6593" t="str">
            <v>115.625</v>
          </cell>
          <cell r="F6593">
            <v>0</v>
          </cell>
          <cell r="G6593" t="str">
            <v>IT</v>
          </cell>
          <cell r="H6593" t="str">
            <v>7612986055962</v>
          </cell>
        </row>
        <row r="6594">
          <cell r="A6594" t="str">
            <v>115.0653.472</v>
          </cell>
          <cell r="B6594" t="str">
            <v>Tap Active L swivel spout CL</v>
          </cell>
          <cell r="C6594" t="str">
            <v>301024</v>
          </cell>
          <cell r="D6594" t="str">
            <v>FRANKE</v>
          </cell>
          <cell r="E6594" t="str">
            <v>115.625</v>
          </cell>
          <cell r="F6594">
            <v>0</v>
          </cell>
          <cell r="G6594" t="str">
            <v>IT</v>
          </cell>
          <cell r="H6594" t="str">
            <v>7612986055979</v>
          </cell>
        </row>
        <row r="6595">
          <cell r="A6595" t="str">
            <v>115.0653.473</v>
          </cell>
          <cell r="B6595" t="str">
            <v>Tap Active L swivel spout CP</v>
          </cell>
          <cell r="C6595" t="str">
            <v>301023</v>
          </cell>
          <cell r="D6595" t="str">
            <v>FRANKE</v>
          </cell>
          <cell r="E6595" t="str">
            <v>115.625</v>
          </cell>
          <cell r="F6595">
            <v>0</v>
          </cell>
          <cell r="G6595" t="str">
            <v>IT</v>
          </cell>
          <cell r="H6595" t="str">
            <v>7612986055986</v>
          </cell>
        </row>
        <row r="6596">
          <cell r="A6596" t="str">
            <v>115.0653.474</v>
          </cell>
          <cell r="B6596" t="str">
            <v>Tap Active L pull out 2 jets IBK</v>
          </cell>
          <cell r="C6596" t="str">
            <v>301009</v>
          </cell>
          <cell r="D6596" t="str">
            <v>FRANKE</v>
          </cell>
          <cell r="E6596" t="str">
            <v>115.625</v>
          </cell>
          <cell r="F6596">
            <v>0</v>
          </cell>
          <cell r="G6596" t="str">
            <v>IT</v>
          </cell>
          <cell r="H6596" t="str">
            <v>7612986055993</v>
          </cell>
        </row>
        <row r="6597">
          <cell r="A6597" t="str">
            <v>115.0653.475</v>
          </cell>
          <cell r="B6597" t="str">
            <v>Tap Active L pull out 2 jets CL</v>
          </cell>
          <cell r="C6597" t="str">
            <v>301012</v>
          </cell>
          <cell r="D6597" t="str">
            <v>FRANKE</v>
          </cell>
          <cell r="E6597" t="str">
            <v>115.625</v>
          </cell>
          <cell r="F6597">
            <v>0</v>
          </cell>
          <cell r="G6597" t="str">
            <v>IT</v>
          </cell>
          <cell r="H6597" t="str">
            <v>7612986056808</v>
          </cell>
        </row>
        <row r="6598">
          <cell r="A6598" t="str">
            <v>115.0653.476</v>
          </cell>
          <cell r="B6598" t="str">
            <v>Tap Active L pull out 2 jets CP</v>
          </cell>
          <cell r="C6598" t="str">
            <v>301011</v>
          </cell>
          <cell r="D6598" t="str">
            <v>FRANKE</v>
          </cell>
          <cell r="E6598" t="str">
            <v>115.625</v>
          </cell>
          <cell r="F6598">
            <v>0</v>
          </cell>
          <cell r="G6598" t="str">
            <v>IT</v>
          </cell>
          <cell r="H6598" t="str">
            <v>7612986056815</v>
          </cell>
        </row>
        <row r="6599">
          <cell r="A6599" t="str">
            <v>115.0653.477</v>
          </cell>
          <cell r="B6599" t="str">
            <v>Tap Active J swivel spout IBK</v>
          </cell>
          <cell r="C6599" t="str">
            <v>301039</v>
          </cell>
          <cell r="D6599" t="str">
            <v>FRANKE</v>
          </cell>
          <cell r="E6599" t="str">
            <v>115.625</v>
          </cell>
          <cell r="F6599">
            <v>0</v>
          </cell>
          <cell r="G6599" t="str">
            <v>IT</v>
          </cell>
          <cell r="H6599" t="str">
            <v>7612986056822</v>
          </cell>
        </row>
        <row r="6600">
          <cell r="A6600" t="str">
            <v>115.0653.478</v>
          </cell>
          <cell r="B6600" t="str">
            <v>Tap Active J swivel spout CL</v>
          </cell>
          <cell r="C6600" t="str">
            <v>301042</v>
          </cell>
          <cell r="D6600" t="str">
            <v>FRANKE</v>
          </cell>
          <cell r="E6600" t="str">
            <v>115.625</v>
          </cell>
          <cell r="F6600">
            <v>0</v>
          </cell>
          <cell r="G6600" t="str">
            <v>IT</v>
          </cell>
          <cell r="H6600" t="str">
            <v>7612986056839</v>
          </cell>
        </row>
        <row r="6601">
          <cell r="A6601" t="str">
            <v>115.0653.479</v>
          </cell>
          <cell r="B6601" t="str">
            <v>Tap Active J swivel spout CP</v>
          </cell>
          <cell r="C6601" t="str">
            <v>301041</v>
          </cell>
          <cell r="D6601" t="str">
            <v>FRANKE</v>
          </cell>
          <cell r="E6601" t="str">
            <v>115.625</v>
          </cell>
          <cell r="F6601">
            <v>0</v>
          </cell>
          <cell r="G6601" t="str">
            <v>IT</v>
          </cell>
          <cell r="H6601" t="str">
            <v>7612986056846</v>
          </cell>
        </row>
        <row r="6602">
          <cell r="A6602" t="str">
            <v>115.0653.480</v>
          </cell>
          <cell r="B6602" t="str">
            <v>Tap Active J pull down 2 jets IBK</v>
          </cell>
          <cell r="C6602" t="str">
            <v>301031</v>
          </cell>
          <cell r="D6602" t="str">
            <v>FRANKE</v>
          </cell>
          <cell r="E6602" t="str">
            <v>115.625</v>
          </cell>
          <cell r="F6602">
            <v>0</v>
          </cell>
          <cell r="G6602" t="str">
            <v>IT</v>
          </cell>
          <cell r="H6602" t="str">
            <v>7612986056853</v>
          </cell>
        </row>
        <row r="6603">
          <cell r="A6603" t="str">
            <v>115.0653.501</v>
          </cell>
          <cell r="B6603" t="str">
            <v>Tap Active J pull down 2 jets CL</v>
          </cell>
          <cell r="C6603" t="str">
            <v>301034</v>
          </cell>
          <cell r="D6603" t="str">
            <v>FRANKE</v>
          </cell>
          <cell r="E6603" t="str">
            <v>115.625</v>
          </cell>
          <cell r="F6603">
            <v>0</v>
          </cell>
          <cell r="G6603" t="str">
            <v>IT</v>
          </cell>
          <cell r="H6603" t="str">
            <v>7612986056860</v>
          </cell>
        </row>
        <row r="6604">
          <cell r="A6604" t="str">
            <v>115.0653.502</v>
          </cell>
          <cell r="B6604" t="str">
            <v>Tap Active J pull down 2 jets CP</v>
          </cell>
          <cell r="C6604" t="str">
            <v>301033</v>
          </cell>
          <cell r="D6604" t="str">
            <v>FRANKE</v>
          </cell>
          <cell r="E6604" t="str">
            <v>115.625</v>
          </cell>
          <cell r="F6604">
            <v>0</v>
          </cell>
          <cell r="G6604" t="str">
            <v>IT</v>
          </cell>
          <cell r="H6604" t="str">
            <v>7612986056877</v>
          </cell>
        </row>
        <row r="6605">
          <cell r="A6605" t="str">
            <v>115.0653.504</v>
          </cell>
          <cell r="B6605" t="str">
            <v>Tap Active L Twist swivel spout DS</v>
          </cell>
          <cell r="C6605" t="str">
            <v>301972</v>
          </cell>
          <cell r="D6605" t="str">
            <v>FRANKE</v>
          </cell>
          <cell r="E6605" t="str">
            <v>115.625</v>
          </cell>
          <cell r="F6605">
            <v>99.59</v>
          </cell>
          <cell r="G6605" t="str">
            <v>CN</v>
          </cell>
          <cell r="H6605" t="str">
            <v>7612986056891</v>
          </cell>
        </row>
        <row r="6606">
          <cell r="A6606" t="str">
            <v>115.0653.505</v>
          </cell>
          <cell r="B6606" t="str">
            <v>Tap Active L Twist pull out 2 jets DS</v>
          </cell>
          <cell r="C6606" t="str">
            <v>301971</v>
          </cell>
          <cell r="D6606" t="str">
            <v>FRANKE</v>
          </cell>
          <cell r="E6606" t="str">
            <v>115.625</v>
          </cell>
          <cell r="F6606">
            <v>140.06</v>
          </cell>
          <cell r="G6606" t="str">
            <v>CN</v>
          </cell>
          <cell r="H6606" t="str">
            <v>7612986056884</v>
          </cell>
        </row>
        <row r="6607">
          <cell r="A6607" t="str">
            <v>115.0669.768</v>
          </cell>
          <cell r="B6607" t="str">
            <v>Tap Active L Twist swivel spout MB</v>
          </cell>
          <cell r="C6607" t="str">
            <v>301978</v>
          </cell>
          <cell r="D6607" t="str">
            <v>FRANKE</v>
          </cell>
          <cell r="E6607" t="str">
            <v>115.625</v>
          </cell>
          <cell r="F6607">
            <v>121.76</v>
          </cell>
          <cell r="G6607" t="str">
            <v>IT</v>
          </cell>
          <cell r="H6607" t="str">
            <v>7612986171693</v>
          </cell>
        </row>
        <row r="6608">
          <cell r="A6608" t="str">
            <v>115.0669.769</v>
          </cell>
          <cell r="B6608" t="str">
            <v>Tap Active L Twist pull out 2 jets MB</v>
          </cell>
          <cell r="C6608" t="str">
            <v>301977</v>
          </cell>
          <cell r="D6608" t="str">
            <v>FRANKE</v>
          </cell>
          <cell r="E6608" t="str">
            <v>115.625</v>
          </cell>
          <cell r="F6608">
            <v>170.86</v>
          </cell>
          <cell r="G6608" t="str">
            <v>IT</v>
          </cell>
          <cell r="H6608" t="str">
            <v>7612986172409</v>
          </cell>
        </row>
        <row r="6609">
          <cell r="A6609" t="str">
            <v>115.0672.225</v>
          </cell>
          <cell r="B6609" t="str">
            <v>Tap Lina pull down nozz side HP MB PROJ</v>
          </cell>
          <cell r="C6609" t="str">
            <v>301975P</v>
          </cell>
          <cell r="D6609" t="str">
            <v>FRANKE</v>
          </cell>
          <cell r="E6609" t="str">
            <v>115.158</v>
          </cell>
          <cell r="F6609">
            <v>46.56</v>
          </cell>
          <cell r="G6609" t="str">
            <v>CN</v>
          </cell>
          <cell r="H6609" t="str">
            <v>7612986184617</v>
          </cell>
        </row>
        <row r="6610">
          <cell r="A6610" t="str">
            <v>115.0672.226</v>
          </cell>
          <cell r="B6610" t="str">
            <v>Tap Lina XL swivel side HP MB PROJ</v>
          </cell>
          <cell r="C6610" t="str">
            <v>301976P</v>
          </cell>
          <cell r="D6610" t="str">
            <v>FRANKE</v>
          </cell>
          <cell r="E6610" t="str">
            <v>115.158</v>
          </cell>
          <cell r="F6610">
            <v>35.5</v>
          </cell>
          <cell r="G6610" t="str">
            <v>CN</v>
          </cell>
          <cell r="H6610" t="str">
            <v>7612986184624</v>
          </cell>
        </row>
        <row r="6611">
          <cell r="A6611" t="str">
            <v>115.0681.241</v>
          </cell>
          <cell r="B6611" t="str">
            <v>Tap Atlas Neo Spout Side HP Gold</v>
          </cell>
          <cell r="C6611" t="str">
            <v>301981</v>
          </cell>
          <cell r="D6611" t="str">
            <v>FRANKE</v>
          </cell>
          <cell r="E6611" t="str">
            <v>115.685</v>
          </cell>
          <cell r="F6611">
            <v>92.45</v>
          </cell>
          <cell r="G6611" t="str">
            <v>CN</v>
          </cell>
          <cell r="H6611" t="str">
            <v>7612986230529</v>
          </cell>
        </row>
        <row r="6612">
          <cell r="A6612" t="str">
            <v>115.0681.242</v>
          </cell>
          <cell r="B6612" t="str">
            <v>Tap Atlas Neo Nozzle Side HP Gold</v>
          </cell>
          <cell r="C6612" t="str">
            <v>301982</v>
          </cell>
          <cell r="D6612" t="str">
            <v>FRANKE</v>
          </cell>
          <cell r="E6612" t="str">
            <v>115.685</v>
          </cell>
          <cell r="F6612">
            <v>108.65</v>
          </cell>
          <cell r="G6612" t="str">
            <v>CN</v>
          </cell>
          <cell r="H6612" t="str">
            <v>7612986230536</v>
          </cell>
        </row>
        <row r="6613">
          <cell r="A6613" t="str">
            <v>115.0681.243</v>
          </cell>
          <cell r="B6613" t="str">
            <v>Tap Eos Neo Swivel Side HP Gold</v>
          </cell>
          <cell r="C6613" t="str">
            <v>301979</v>
          </cell>
          <cell r="D6613" t="str">
            <v>FRANKE</v>
          </cell>
          <cell r="E6613" t="str">
            <v>115.685</v>
          </cell>
          <cell r="F6613">
            <v>93.66</v>
          </cell>
          <cell r="G6613" t="str">
            <v>CN</v>
          </cell>
          <cell r="H6613" t="str">
            <v>7612986230543</v>
          </cell>
        </row>
        <row r="6614">
          <cell r="A6614" t="str">
            <v>115.0681.244</v>
          </cell>
          <cell r="B6614" t="str">
            <v>Tap Eos Neo Pull Down Side HP Gold</v>
          </cell>
          <cell r="C6614" t="str">
            <v>301980</v>
          </cell>
          <cell r="D6614" t="str">
            <v>FRANKE</v>
          </cell>
          <cell r="E6614" t="str">
            <v>115.685</v>
          </cell>
          <cell r="F6614">
            <v>122.57</v>
          </cell>
          <cell r="G6614" t="str">
            <v>CN</v>
          </cell>
          <cell r="H6614" t="str">
            <v>7612986230550</v>
          </cell>
        </row>
        <row r="6615">
          <cell r="A6615" t="str">
            <v>115.0690.598</v>
          </cell>
          <cell r="B6615" t="str">
            <v>Tap Icon Semi-Pro Side HP MB</v>
          </cell>
          <cell r="C6615" t="str">
            <v>301985</v>
          </cell>
          <cell r="D6615" t="str">
            <v>FRANKE</v>
          </cell>
          <cell r="E6615" t="str">
            <v>115.660</v>
          </cell>
          <cell r="F6615">
            <v>0</v>
          </cell>
          <cell r="G6615" t="str">
            <v>CN</v>
          </cell>
          <cell r="H6615" t="str">
            <v>7612986276725</v>
          </cell>
        </row>
        <row r="6616">
          <cell r="A6616" t="str">
            <v>115.0693.230</v>
          </cell>
          <cell r="B6616" t="str">
            <v>Tap Lina L sviwel side HP CHR</v>
          </cell>
          <cell r="C6616" t="str">
            <v>301045</v>
          </cell>
          <cell r="D6616" t="str">
            <v>FRANKE</v>
          </cell>
          <cell r="E6616" t="str">
            <v>115.800</v>
          </cell>
          <cell r="F6616">
            <v>40.22</v>
          </cell>
          <cell r="G6616" t="str">
            <v>CN</v>
          </cell>
          <cell r="H6616" t="str">
            <v>7612986294590</v>
          </cell>
        </row>
        <row r="6617">
          <cell r="A6617" t="str">
            <v>115.0693.393</v>
          </cell>
          <cell r="B6617" t="str">
            <v>Tap Lina L sviwel side HP MB</v>
          </cell>
          <cell r="C6617" t="str">
            <v>301046</v>
          </cell>
          <cell r="D6617" t="str">
            <v>FRANKE</v>
          </cell>
          <cell r="E6617" t="str">
            <v>115.800</v>
          </cell>
          <cell r="F6617">
            <v>48.2</v>
          </cell>
          <cell r="G6617" t="str">
            <v>CN</v>
          </cell>
          <cell r="H6617" t="str">
            <v>7612986295481</v>
          </cell>
        </row>
        <row r="6618">
          <cell r="A6618" t="str">
            <v>116.0017.415</v>
          </cell>
          <cell r="B6618" t="str">
            <v>Oven el. GA 74 M GF</v>
          </cell>
          <cell r="C6618" t="str">
            <v>GA74MGP</v>
          </cell>
          <cell r="D6618" t="str">
            <v>FRANKE</v>
          </cell>
          <cell r="E6618" t="str">
            <v>116.430</v>
          </cell>
          <cell r="F6618">
            <v>0</v>
          </cell>
          <cell r="G6618" t="str">
            <v/>
          </cell>
          <cell r="H6618" t="str">
            <v>7612319340482</v>
          </cell>
        </row>
        <row r="6619">
          <cell r="A6619" t="str">
            <v>116.0017.425</v>
          </cell>
          <cell r="B6619" t="str">
            <v>Oven KR 72 M GF GRAPHITE</v>
          </cell>
          <cell r="C6619" t="str">
            <v>KR72MGP</v>
          </cell>
          <cell r="D6619" t="str">
            <v>FRANKE</v>
          </cell>
          <cell r="E6619" t="str">
            <v>116.430</v>
          </cell>
          <cell r="F6619">
            <v>0</v>
          </cell>
          <cell r="G6619" t="str">
            <v/>
          </cell>
          <cell r="H6619" t="str">
            <v>7612319348617</v>
          </cell>
        </row>
        <row r="6620">
          <cell r="A6620" t="str">
            <v>116.0017.768</v>
          </cell>
          <cell r="B6620" t="str">
            <v>Oven el. GA 74 M XS</v>
          </cell>
          <cell r="C6620" t="str">
            <v>GA74MXS</v>
          </cell>
          <cell r="D6620" t="str">
            <v>FRANKE</v>
          </cell>
          <cell r="E6620" t="str">
            <v>116.430</v>
          </cell>
          <cell r="F6620">
            <v>0</v>
          </cell>
          <cell r="G6620" t="str">
            <v/>
          </cell>
          <cell r="H6620" t="str">
            <v>7612319340505</v>
          </cell>
        </row>
        <row r="6621">
          <cell r="A6621" t="str">
            <v>116.0017.769</v>
          </cell>
          <cell r="B6621" t="str">
            <v>Oven el. GA 74 M SH</v>
          </cell>
          <cell r="C6621" t="str">
            <v>GA74MCH</v>
          </cell>
          <cell r="D6621" t="str">
            <v>FRANKE</v>
          </cell>
          <cell r="E6621" t="str">
            <v>116.430</v>
          </cell>
          <cell r="F6621">
            <v>0</v>
          </cell>
          <cell r="G6621" t="str">
            <v/>
          </cell>
          <cell r="H6621" t="str">
            <v>7612319340499</v>
          </cell>
        </row>
        <row r="6622">
          <cell r="A6622" t="str">
            <v>116.0018.138</v>
          </cell>
          <cell r="B6622" t="str">
            <v>Oven el. DG 72 M XS</v>
          </cell>
          <cell r="C6622" t="str">
            <v>DG72MXS</v>
          </cell>
          <cell r="D6622" t="str">
            <v>FRANKE</v>
          </cell>
          <cell r="E6622" t="str">
            <v>116.430</v>
          </cell>
          <cell r="F6622">
            <v>0</v>
          </cell>
          <cell r="G6622" t="str">
            <v/>
          </cell>
          <cell r="H6622" t="str">
            <v>7612319335129</v>
          </cell>
        </row>
        <row r="6623">
          <cell r="A6623" t="str">
            <v>116.0052.038</v>
          </cell>
          <cell r="B6623" t="str">
            <v>Oven el. NE 99 PBK</v>
          </cell>
          <cell r="C6623" t="str">
            <v>NE99PBK</v>
          </cell>
          <cell r="D6623" t="str">
            <v>FRANKE</v>
          </cell>
          <cell r="E6623" t="str">
            <v>116.450</v>
          </cell>
          <cell r="F6623">
            <v>0</v>
          </cell>
          <cell r="G6623" t="str">
            <v/>
          </cell>
          <cell r="H6623" t="str">
            <v>7612319508349</v>
          </cell>
        </row>
        <row r="6624">
          <cell r="A6624" t="str">
            <v>116.0152.143</v>
          </cell>
          <cell r="B6624" t="str">
            <v>Oven el. SM 86 M XS</v>
          </cell>
          <cell r="C6624" t="str">
            <v>SM86MXS</v>
          </cell>
          <cell r="D6624" t="str">
            <v>FRANKE</v>
          </cell>
          <cell r="E6624" t="str">
            <v>116.430</v>
          </cell>
          <cell r="F6624">
            <v>224.33</v>
          </cell>
          <cell r="G6624" t="str">
            <v>IT</v>
          </cell>
          <cell r="H6624" t="str">
            <v>7612980424726</v>
          </cell>
        </row>
        <row r="6625">
          <cell r="A6625" t="str">
            <v>116.0181.126</v>
          </cell>
          <cell r="B6625" t="str">
            <v>Oven el. FMO 46 CS 9T1 XS</v>
          </cell>
          <cell r="C6625" t="str">
            <v/>
          </cell>
          <cell r="D6625" t="str">
            <v>FRANKE</v>
          </cell>
          <cell r="E6625" t="str">
            <v>116.340</v>
          </cell>
          <cell r="F6625">
            <v>280.68</v>
          </cell>
          <cell r="G6625" t="str">
            <v>IT</v>
          </cell>
          <cell r="H6625" t="str">
            <v>7612980542376</v>
          </cell>
        </row>
        <row r="6626">
          <cell r="A6626" t="str">
            <v>116.0253.317</v>
          </cell>
          <cell r="B6626" t="str">
            <v>Oven el. SG 981 M MI M DCT</v>
          </cell>
          <cell r="C6626" t="str">
            <v>SG981M</v>
          </cell>
          <cell r="D6626" t="str">
            <v>FRANKE</v>
          </cell>
          <cell r="E6626" t="str">
            <v>116.440</v>
          </cell>
          <cell r="F6626">
            <v>429.43</v>
          </cell>
          <cell r="G6626" t="str">
            <v>IT</v>
          </cell>
          <cell r="H6626" t="str">
            <v>7612980857814</v>
          </cell>
        </row>
        <row r="6627">
          <cell r="A6627" t="str">
            <v>116.0371.355</v>
          </cell>
          <cell r="B6627" t="str">
            <v>Steam Oven FSO 45 FS C TFT BK XS</v>
          </cell>
          <cell r="C6627" t="str">
            <v>FSO45FSZW</v>
          </cell>
          <cell r="D6627" t="str">
            <v>FRANKE</v>
          </cell>
          <cell r="E6627" t="str">
            <v>116.360</v>
          </cell>
          <cell r="F6627">
            <v>741.91</v>
          </cell>
          <cell r="G6627" t="str">
            <v>IT</v>
          </cell>
          <cell r="H6627" t="str">
            <v>7612981588489</v>
          </cell>
        </row>
        <row r="6628">
          <cell r="A6628" t="str">
            <v>116.0371.357</v>
          </cell>
          <cell r="B6628" t="str">
            <v>Steam Oven FSO 45 FS C TFT CH XS</v>
          </cell>
          <cell r="C6628" t="str">
            <v>FSO45FSCH</v>
          </cell>
          <cell r="D6628" t="str">
            <v>FRANKE</v>
          </cell>
          <cell r="E6628" t="str">
            <v>116.360</v>
          </cell>
          <cell r="F6628">
            <v>729.13</v>
          </cell>
          <cell r="G6628" t="str">
            <v>IT</v>
          </cell>
          <cell r="H6628" t="str">
            <v>7612981588496</v>
          </cell>
        </row>
        <row r="6629">
          <cell r="A6629" t="str">
            <v>116.0371.368</v>
          </cell>
          <cell r="B6629" t="str">
            <v>Oven el. FMO 45 FS P TFT BK XS</v>
          </cell>
          <cell r="C6629" t="str">
            <v>FMO45FSZW</v>
          </cell>
          <cell r="D6629" t="str">
            <v>FRANKE</v>
          </cell>
          <cell r="E6629" t="str">
            <v>116.450</v>
          </cell>
          <cell r="F6629">
            <v>602.20000000000005</v>
          </cell>
          <cell r="G6629" t="str">
            <v>IT</v>
          </cell>
          <cell r="H6629" t="str">
            <v>7612981589240</v>
          </cell>
        </row>
        <row r="6630">
          <cell r="A6630" t="str">
            <v>116.0371.369</v>
          </cell>
          <cell r="B6630" t="str">
            <v>Oven el. FMO 45 FS P TFT CH XS</v>
          </cell>
          <cell r="C6630" t="str">
            <v>FMO45FSCH</v>
          </cell>
          <cell r="D6630" t="str">
            <v>FRANKE</v>
          </cell>
          <cell r="E6630" t="str">
            <v>116.450</v>
          </cell>
          <cell r="F6630">
            <v>606.91</v>
          </cell>
          <cell r="G6630" t="str">
            <v>IT</v>
          </cell>
          <cell r="H6630" t="str">
            <v>7612981589257</v>
          </cell>
        </row>
        <row r="6631">
          <cell r="A6631" t="str">
            <v>116.0373.683</v>
          </cell>
          <cell r="B6631" t="str">
            <v>Oven el. FS 913 M BK DCT TFT</v>
          </cell>
          <cell r="C6631" t="str">
            <v>FS913MZW</v>
          </cell>
          <cell r="D6631" t="str">
            <v>FRANKE</v>
          </cell>
          <cell r="E6631" t="str">
            <v>116.440</v>
          </cell>
          <cell r="F6631">
            <v>661.33</v>
          </cell>
          <cell r="G6631" t="str">
            <v>IT</v>
          </cell>
          <cell r="H6631" t="str">
            <v>7612981601850</v>
          </cell>
        </row>
        <row r="6632">
          <cell r="A6632" t="str">
            <v>116.0373.684</v>
          </cell>
          <cell r="B6632" t="str">
            <v>Oven el. FS 913 P BK DCT TFT</v>
          </cell>
          <cell r="C6632" t="str">
            <v>FS913PZW</v>
          </cell>
          <cell r="D6632" t="str">
            <v>FRANKE</v>
          </cell>
          <cell r="E6632" t="str">
            <v>116.450</v>
          </cell>
          <cell r="F6632">
            <v>692.45</v>
          </cell>
          <cell r="G6632" t="str">
            <v>IT</v>
          </cell>
          <cell r="H6632" t="str">
            <v>7612981601867</v>
          </cell>
        </row>
        <row r="6633">
          <cell r="A6633" t="str">
            <v>116.0373.685</v>
          </cell>
          <cell r="B6633" t="str">
            <v>Oven el. FS 913 M CH DCT TFT</v>
          </cell>
          <cell r="C6633" t="str">
            <v>FS913MCH</v>
          </cell>
          <cell r="D6633" t="str">
            <v>FRANKE</v>
          </cell>
          <cell r="E6633" t="str">
            <v>116.440</v>
          </cell>
          <cell r="F6633">
            <v>651.85</v>
          </cell>
          <cell r="G6633" t="str">
            <v>IT</v>
          </cell>
          <cell r="H6633" t="str">
            <v>7612981601874</v>
          </cell>
        </row>
        <row r="6634">
          <cell r="A6634" t="str">
            <v>116.0373.686</v>
          </cell>
          <cell r="B6634" t="str">
            <v>Oven el. FS 913 P CH DCT TFT</v>
          </cell>
          <cell r="C6634" t="str">
            <v>FS913PCH</v>
          </cell>
          <cell r="D6634" t="str">
            <v>FRANKE</v>
          </cell>
          <cell r="E6634" t="str">
            <v>116.450</v>
          </cell>
          <cell r="F6634">
            <v>693.61</v>
          </cell>
          <cell r="G6634" t="str">
            <v>IT</v>
          </cell>
          <cell r="H6634" t="str">
            <v>7612981601881</v>
          </cell>
        </row>
        <row r="6635">
          <cell r="A6635" t="str">
            <v>116.0373.687</v>
          </cell>
          <cell r="B6635" t="str">
            <v>Oven el. FS 982 M BK DCT TFT</v>
          </cell>
          <cell r="C6635" t="str">
            <v>FS982MZW</v>
          </cell>
          <cell r="D6635" t="str">
            <v>FRANKE</v>
          </cell>
          <cell r="E6635" t="str">
            <v>116.440</v>
          </cell>
          <cell r="F6635">
            <v>546.82000000000005</v>
          </cell>
          <cell r="G6635" t="str">
            <v>IT</v>
          </cell>
          <cell r="H6635" t="str">
            <v>7612981601898</v>
          </cell>
        </row>
        <row r="6636">
          <cell r="A6636" t="str">
            <v>116.0425.752</v>
          </cell>
          <cell r="B6636" t="str">
            <v>Steam Oven FSO 45 FS C TFT BK XS NP</v>
          </cell>
          <cell r="C6636" t="str">
            <v>FSO45FSZWNP</v>
          </cell>
          <cell r="D6636" t="str">
            <v>FRANKE</v>
          </cell>
          <cell r="E6636" t="str">
            <v>116.360</v>
          </cell>
          <cell r="F6636">
            <v>723.8</v>
          </cell>
          <cell r="G6636" t="str">
            <v>IT</v>
          </cell>
          <cell r="H6636" t="str">
            <v>7612981709778</v>
          </cell>
        </row>
        <row r="6637">
          <cell r="A6637" t="str">
            <v>116.0425.753</v>
          </cell>
          <cell r="B6637" t="str">
            <v>Steam Oven FSO 45 FS C TFT CH XS NP</v>
          </cell>
          <cell r="C6637" t="str">
            <v>FSO45FSCHNP</v>
          </cell>
          <cell r="D6637" t="str">
            <v>FRANKE</v>
          </cell>
          <cell r="E6637" t="str">
            <v>116.360</v>
          </cell>
          <cell r="F6637">
            <v>724.9</v>
          </cell>
          <cell r="G6637" t="str">
            <v>IT</v>
          </cell>
          <cell r="H6637" t="str">
            <v>7612981709785</v>
          </cell>
        </row>
        <row r="6638">
          <cell r="A6638" t="str">
            <v>116.0541.700</v>
          </cell>
          <cell r="B6638" t="str">
            <v>Oven el. SGP 62 M BK/F</v>
          </cell>
          <cell r="C6638" t="str">
            <v>SGP62MBK</v>
          </cell>
          <cell r="D6638" t="str">
            <v>FRANKE</v>
          </cell>
          <cell r="E6638" t="str">
            <v>116.420</v>
          </cell>
          <cell r="F6638">
            <v>161.08000000000001</v>
          </cell>
          <cell r="G6638" t="str">
            <v>IT</v>
          </cell>
          <cell r="H6638" t="str">
            <v>7612985524834</v>
          </cell>
        </row>
        <row r="6639">
          <cell r="A6639" t="str">
            <v>116.0606.091</v>
          </cell>
          <cell r="B6639" t="str">
            <v>Oven el. FSM 86 H BK</v>
          </cell>
          <cell r="C6639" t="str">
            <v>FSM86HBK</v>
          </cell>
          <cell r="D6639" t="str">
            <v>FRANKE</v>
          </cell>
          <cell r="E6639" t="str">
            <v>116.430</v>
          </cell>
          <cell r="F6639">
            <v>192.7</v>
          </cell>
          <cell r="G6639" t="str">
            <v>IT</v>
          </cell>
          <cell r="H6639" t="str">
            <v>7612985784382</v>
          </cell>
        </row>
        <row r="6640">
          <cell r="A6640" t="str">
            <v>117.0037.280</v>
          </cell>
          <cell r="B6640" t="str">
            <v>Dishwasher DW 614 DH 3A</v>
          </cell>
          <cell r="C6640" t="str">
            <v>DW614DH3A</v>
          </cell>
          <cell r="D6640" t="str">
            <v>FRANKE</v>
          </cell>
          <cell r="E6640" t="str">
            <v>117.260</v>
          </cell>
          <cell r="F6640">
            <v>408.45</v>
          </cell>
          <cell r="G6640" t="str">
            <v>IT</v>
          </cell>
          <cell r="H6640" t="str">
            <v>7612319483752</v>
          </cell>
        </row>
        <row r="6641">
          <cell r="A6641" t="str">
            <v>117.0046.648</v>
          </cell>
          <cell r="B6641" t="str">
            <v>Dishwasher DW 614 DS 3A</v>
          </cell>
          <cell r="C6641" t="str">
            <v>DW614DS3A</v>
          </cell>
          <cell r="D6641" t="str">
            <v>FRANKE</v>
          </cell>
          <cell r="E6641" t="str">
            <v>117.260</v>
          </cell>
          <cell r="F6641">
            <v>0</v>
          </cell>
          <cell r="G6641" t="str">
            <v/>
          </cell>
          <cell r="H6641" t="str">
            <v>7612319564130</v>
          </cell>
        </row>
        <row r="6642">
          <cell r="A6642" t="str">
            <v>117.0046.650</v>
          </cell>
          <cell r="B6642" t="str">
            <v>Dishwasher DW 612 AS 3A</v>
          </cell>
          <cell r="C6642" t="str">
            <v>DW612AS3A</v>
          </cell>
          <cell r="D6642" t="str">
            <v>FRANKE</v>
          </cell>
          <cell r="E6642" t="str">
            <v>117.260</v>
          </cell>
          <cell r="F6642">
            <v>0</v>
          </cell>
          <cell r="G6642" t="str">
            <v/>
          </cell>
          <cell r="H6642" t="str">
            <v>7612319564116</v>
          </cell>
        </row>
        <row r="6643">
          <cell r="A6643" t="str">
            <v>117.0250.903</v>
          </cell>
          <cell r="B6643" t="str">
            <v>Dishwasher FDW 614 DTS 3B A++</v>
          </cell>
          <cell r="C6643" t="str">
            <v>FDW614DTS3B</v>
          </cell>
          <cell r="D6643" t="str">
            <v>FRANKE</v>
          </cell>
          <cell r="E6643" t="str">
            <v>117.260</v>
          </cell>
          <cell r="F6643">
            <v>418.92</v>
          </cell>
          <cell r="G6643" t="str">
            <v>IT</v>
          </cell>
          <cell r="H6643" t="str">
            <v>7612980778737</v>
          </cell>
        </row>
        <row r="6644">
          <cell r="A6644" t="str">
            <v>117.0250.905</v>
          </cell>
          <cell r="B6644" t="str">
            <v>Dishwasher FDW 613 DTS A+++</v>
          </cell>
          <cell r="C6644" t="str">
            <v>FDW613DTS</v>
          </cell>
          <cell r="D6644" t="str">
            <v>FRANKE</v>
          </cell>
          <cell r="E6644" t="str">
            <v>117.260</v>
          </cell>
          <cell r="F6644">
            <v>359.7</v>
          </cell>
          <cell r="G6644" t="str">
            <v>IT</v>
          </cell>
          <cell r="H6644" t="str">
            <v>7612980778751</v>
          </cell>
        </row>
        <row r="6645">
          <cell r="A6645" t="str">
            <v>117.0250.947</v>
          </cell>
          <cell r="B6645" t="str">
            <v>Dishwasher FDW 612 EHL A+</v>
          </cell>
          <cell r="C6645" t="str">
            <v>FDW612EHL</v>
          </cell>
          <cell r="D6645" t="str">
            <v>FRANKE</v>
          </cell>
          <cell r="E6645" t="str">
            <v>117.260</v>
          </cell>
          <cell r="F6645">
            <v>291.85000000000002</v>
          </cell>
          <cell r="G6645" t="str">
            <v>IT</v>
          </cell>
          <cell r="H6645" t="str">
            <v>7612980778935</v>
          </cell>
        </row>
        <row r="6646">
          <cell r="A6646" t="str">
            <v>117.0253.910</v>
          </cell>
          <cell r="B6646" t="str">
            <v>FDW 612 E5P A+</v>
          </cell>
          <cell r="C6646" t="str">
            <v>FDW612E5P</v>
          </cell>
          <cell r="D6646" t="str">
            <v>FRANKE</v>
          </cell>
          <cell r="E6646" t="str">
            <v>117.260</v>
          </cell>
          <cell r="F6646">
            <v>173.52</v>
          </cell>
          <cell r="G6646" t="str">
            <v>IT</v>
          </cell>
          <cell r="H6646" t="str">
            <v>7612980874477</v>
          </cell>
        </row>
        <row r="6647">
          <cell r="A6647" t="str">
            <v>117.0496.323</v>
          </cell>
          <cell r="B6647" t="str">
            <v>FDW 614 D7P A++</v>
          </cell>
          <cell r="C6647" t="str">
            <v>FDW614D7P</v>
          </cell>
          <cell r="D6647" t="str">
            <v>FRANKE</v>
          </cell>
          <cell r="E6647" t="str">
            <v>117.260</v>
          </cell>
          <cell r="F6647">
            <v>280.24</v>
          </cell>
          <cell r="G6647" t="str">
            <v>IT</v>
          </cell>
          <cell r="H6647" t="str">
            <v>7612981933340</v>
          </cell>
        </row>
        <row r="6648">
          <cell r="A6648" t="str">
            <v>117.0525.121</v>
          </cell>
          <cell r="B6648" t="str">
            <v>FDW 614 D10P A+++</v>
          </cell>
          <cell r="C6648" t="str">
            <v>FDW614D10P</v>
          </cell>
          <cell r="D6648" t="str">
            <v>FRANKE</v>
          </cell>
          <cell r="E6648" t="str">
            <v>117.260</v>
          </cell>
          <cell r="F6648">
            <v>320.99</v>
          </cell>
          <cell r="G6648" t="str">
            <v>IT</v>
          </cell>
          <cell r="H6648" t="str">
            <v>7612985458009</v>
          </cell>
        </row>
        <row r="6649">
          <cell r="A6649" t="str">
            <v>117.0568.962</v>
          </cell>
          <cell r="B6649" t="str">
            <v>FDW 614 D7P DOS A++</v>
          </cell>
          <cell r="C6649" t="str">
            <v>FDW614D7PDOS</v>
          </cell>
          <cell r="D6649" t="str">
            <v>FRANKE</v>
          </cell>
          <cell r="E6649" t="str">
            <v>117.260</v>
          </cell>
          <cell r="F6649">
            <v>301.89999999999998</v>
          </cell>
          <cell r="G6649" t="str">
            <v>IT</v>
          </cell>
          <cell r="H6649" t="str">
            <v>7612985649308</v>
          </cell>
        </row>
        <row r="6650">
          <cell r="A6650" t="str">
            <v>117.0574.625</v>
          </cell>
          <cell r="B6650" t="str">
            <v>FDW 614 D10P LP A+++</v>
          </cell>
          <cell r="C6650" t="str">
            <v>FDW614D10PLPA</v>
          </cell>
          <cell r="D6650" t="str">
            <v>FRANKE</v>
          </cell>
          <cell r="E6650" t="str">
            <v>117.260</v>
          </cell>
          <cell r="F6650">
            <v>373.02</v>
          </cell>
          <cell r="G6650" t="str">
            <v>IT</v>
          </cell>
          <cell r="H6650" t="str">
            <v>7612985670609</v>
          </cell>
        </row>
        <row r="6651">
          <cell r="A6651" t="str">
            <v>118.0050.108</v>
          </cell>
          <cell r="B6651" t="str">
            <v>Refrigerator FCB 320/M AI A+</v>
          </cell>
          <cell r="C6651" t="str">
            <v>FCB320A+</v>
          </cell>
          <cell r="D6651" t="str">
            <v>FRANKE</v>
          </cell>
          <cell r="E6651" t="str">
            <v>118.233</v>
          </cell>
          <cell r="F6651">
            <v>0</v>
          </cell>
          <cell r="G6651" t="str">
            <v/>
          </cell>
          <cell r="H6651" t="str">
            <v>7612319541322</v>
          </cell>
        </row>
        <row r="6652">
          <cell r="A6652" t="str">
            <v>118.0082.198</v>
          </cell>
          <cell r="B6652" t="str">
            <v>REFRIGERATOR SL118L 4 stars</v>
          </cell>
          <cell r="C6652" t="str">
            <v>370173</v>
          </cell>
          <cell r="D6652" t="str">
            <v>FRANKE</v>
          </cell>
          <cell r="E6652" t="str">
            <v>118.111</v>
          </cell>
          <cell r="F6652">
            <v>118.45</v>
          </cell>
          <cell r="G6652" t="str">
            <v>FR</v>
          </cell>
          <cell r="H6652" t="str">
            <v>9120031226499</v>
          </cell>
        </row>
        <row r="6653">
          <cell r="A6653" t="str">
            <v>118.0181.407</v>
          </cell>
          <cell r="B6653" t="str">
            <v>Refrigerator FCB 320/E ANFI A+</v>
          </cell>
          <cell r="C6653" t="str">
            <v>FCB320/E</v>
          </cell>
          <cell r="D6653" t="str">
            <v>FRANKE</v>
          </cell>
          <cell r="E6653" t="str">
            <v>118.233</v>
          </cell>
          <cell r="F6653">
            <v>352.15</v>
          </cell>
          <cell r="G6653" t="str">
            <v>IT</v>
          </cell>
          <cell r="H6653" t="str">
            <v>7612980543809</v>
          </cell>
        </row>
        <row r="6654">
          <cell r="A6654" t="str">
            <v>118.0250.292</v>
          </cell>
          <cell r="B6654" t="str">
            <v>REFRIGERATOR SL112L A+  4 stars</v>
          </cell>
          <cell r="C6654" t="str">
            <v>370173</v>
          </cell>
          <cell r="D6654" t="str">
            <v>FRANKE</v>
          </cell>
          <cell r="E6654" t="str">
            <v>118.111</v>
          </cell>
          <cell r="F6654">
            <v>118.45</v>
          </cell>
          <cell r="G6654" t="str">
            <v>FR</v>
          </cell>
          <cell r="H6654" t="str">
            <v>9120047681152</v>
          </cell>
        </row>
        <row r="6655">
          <cell r="A6655" t="str">
            <v>118.0278.089</v>
          </cell>
          <cell r="B6655" t="str">
            <v>REFRIGERATOR TABLE 118L WHITE</v>
          </cell>
          <cell r="C6655" t="str">
            <v/>
          </cell>
          <cell r="D6655" t="str">
            <v>DOMINOX</v>
          </cell>
          <cell r="E6655" t="str">
            <v>118.111</v>
          </cell>
          <cell r="F6655">
            <v>103.29</v>
          </cell>
          <cell r="G6655" t="str">
            <v>FR</v>
          </cell>
          <cell r="H6655" t="str">
            <v>3254761202945</v>
          </cell>
        </row>
        <row r="6656">
          <cell r="A6656" t="str">
            <v>118.0280.783</v>
          </cell>
          <cell r="B6656" t="str">
            <v>Refrigerator FCB 320/MSL AI LED A++</v>
          </cell>
          <cell r="C6656" t="str">
            <v>FCB320/MSL</v>
          </cell>
          <cell r="D6656" t="str">
            <v>FRANKE</v>
          </cell>
          <cell r="E6656" t="str">
            <v>118.233</v>
          </cell>
          <cell r="F6656">
            <v>284.16000000000003</v>
          </cell>
          <cell r="G6656" t="str">
            <v>IT</v>
          </cell>
          <cell r="H6656" t="str">
            <v>7612981033941</v>
          </cell>
        </row>
        <row r="6657">
          <cell r="A6657" t="str">
            <v>118.0342.860</v>
          </cell>
          <cell r="B6657" t="str">
            <v>REFRIGERATOR TABLE 116L WHITE</v>
          </cell>
          <cell r="C6657" t="str">
            <v/>
          </cell>
          <cell r="D6657" t="str">
            <v>DOMINOX</v>
          </cell>
          <cell r="E6657" t="str">
            <v>118.111</v>
          </cell>
          <cell r="F6657">
            <v>100.02</v>
          </cell>
          <cell r="G6657" t="str">
            <v>FR</v>
          </cell>
          <cell r="H6657" t="str">
            <v>3254761205359</v>
          </cell>
        </row>
        <row r="6658">
          <cell r="A6658" t="str">
            <v>118.0393.993</v>
          </cell>
          <cell r="B6658" t="str">
            <v>REFRIGERATOR TABLE TOP 114L A+ WHITE</v>
          </cell>
          <cell r="C6658" t="str">
            <v>370173</v>
          </cell>
          <cell r="D6658" t="str">
            <v>FRANKE</v>
          </cell>
          <cell r="E6658" t="str">
            <v>118.111</v>
          </cell>
          <cell r="F6658">
            <v>101.64</v>
          </cell>
          <cell r="G6658" t="str">
            <v>FR</v>
          </cell>
          <cell r="H6658" t="str">
            <v>3527570047398</v>
          </cell>
        </row>
        <row r="6659">
          <cell r="A6659" t="str">
            <v>118.0527.357</v>
          </cell>
          <cell r="B6659" t="str">
            <v>FCB 320 NR ENF V A++</v>
          </cell>
          <cell r="C6659" t="str">
            <v>FCB320NRENFV</v>
          </cell>
          <cell r="D6659" t="str">
            <v>FRANKE</v>
          </cell>
          <cell r="E6659" t="str">
            <v>118.233</v>
          </cell>
          <cell r="F6659">
            <v>395.35</v>
          </cell>
          <cell r="G6659" t="str">
            <v>IT</v>
          </cell>
          <cell r="H6659" t="str">
            <v>7612985467483</v>
          </cell>
        </row>
        <row r="6660">
          <cell r="A6660" t="str">
            <v>118.0532.599</v>
          </cell>
          <cell r="B6660" t="str">
            <v>FSDR 330 NR V A+</v>
          </cell>
          <cell r="C6660" t="str">
            <v>FSDR330NRV</v>
          </cell>
          <cell r="D6660" t="str">
            <v>FRANKE</v>
          </cell>
          <cell r="E6660" t="str">
            <v>118.233</v>
          </cell>
          <cell r="F6660">
            <v>266.61</v>
          </cell>
          <cell r="G6660" t="str">
            <v>IT</v>
          </cell>
          <cell r="H6660" t="str">
            <v>7612985489041</v>
          </cell>
        </row>
        <row r="6661">
          <cell r="A6661" t="str">
            <v>119.0007.753</v>
          </cell>
          <cell r="B6661" t="str">
            <v>SD Eisinger Quattro nickel matt</v>
          </cell>
          <cell r="C6661" t="str">
            <v>AH160447</v>
          </cell>
          <cell r="D6661" t="str">
            <v>EISINGER</v>
          </cell>
          <cell r="E6661" t="str">
            <v>112.200</v>
          </cell>
          <cell r="F6661">
            <v>68.5</v>
          </cell>
          <cell r="G6661" t="str">
            <v>CH</v>
          </cell>
          <cell r="H6661" t="str">
            <v>7612142225413</v>
          </cell>
        </row>
        <row r="6662">
          <cell r="A6662" t="str">
            <v>119.0014.120</v>
          </cell>
          <cell r="B6662" t="str">
            <v>SD Eisinger Diamant SS</v>
          </cell>
          <cell r="C6662" t="str">
            <v>AH160450</v>
          </cell>
          <cell r="D6662" t="str">
            <v>EISINGER</v>
          </cell>
          <cell r="E6662" t="str">
            <v>112.200</v>
          </cell>
          <cell r="F6662">
            <v>74.13</v>
          </cell>
          <cell r="G6662" t="str">
            <v>CH</v>
          </cell>
          <cell r="H6662" t="str">
            <v>7612142231155</v>
          </cell>
        </row>
        <row r="6663">
          <cell r="A6663" t="str">
            <v>119.0014.209</v>
          </cell>
          <cell r="B6663" t="str">
            <v>SD Eisinger Brillant chrome</v>
          </cell>
          <cell r="C6663" t="str">
            <v>AH160451</v>
          </cell>
          <cell r="D6663" t="str">
            <v>EISINGER</v>
          </cell>
          <cell r="E6663" t="str">
            <v>112.200</v>
          </cell>
          <cell r="F6663">
            <v>48.38</v>
          </cell>
          <cell r="G6663" t="str">
            <v>CH</v>
          </cell>
          <cell r="H6663" t="str">
            <v>7612142232855</v>
          </cell>
        </row>
        <row r="6664">
          <cell r="A6664" t="str">
            <v>119.0014.210</v>
          </cell>
          <cell r="B6664" t="str">
            <v>SD Eisinger Brillant NIMA</v>
          </cell>
          <cell r="C6664" t="str">
            <v>AH160452</v>
          </cell>
          <cell r="D6664" t="str">
            <v>EISINGER</v>
          </cell>
          <cell r="E6664" t="str">
            <v>112.200</v>
          </cell>
          <cell r="F6664">
            <v>59.4</v>
          </cell>
          <cell r="G6664" t="str">
            <v>CH</v>
          </cell>
          <cell r="H6664" t="str">
            <v>7612142232862</v>
          </cell>
        </row>
        <row r="6665">
          <cell r="A6665" t="str">
            <v>119.0030.722</v>
          </cell>
          <cell r="B6665" t="str">
            <v>SD Eisinger Brillant Inox SS</v>
          </cell>
          <cell r="C6665" t="str">
            <v>AH160459</v>
          </cell>
          <cell r="D6665" t="str">
            <v>EISINGER</v>
          </cell>
          <cell r="E6665" t="str">
            <v>112.200</v>
          </cell>
          <cell r="F6665">
            <v>75.540000000000006</v>
          </cell>
          <cell r="G6665" t="str">
            <v>CH</v>
          </cell>
          <cell r="H6665" t="str">
            <v>7612142242816</v>
          </cell>
        </row>
        <row r="6666">
          <cell r="A6666" t="str">
            <v>119.0065.208</v>
          </cell>
          <cell r="B6666" t="str">
            <v>SD Eisinger Radia straight chrome</v>
          </cell>
          <cell r="C6666" t="str">
            <v>AH160485</v>
          </cell>
          <cell r="D6666" t="str">
            <v>EISINGER</v>
          </cell>
          <cell r="E6666" t="str">
            <v>112.200</v>
          </cell>
          <cell r="F6666">
            <v>105.31</v>
          </cell>
          <cell r="G6666" t="str">
            <v>CH</v>
          </cell>
          <cell r="H6666" t="str">
            <v>7612980051816</v>
          </cell>
        </row>
        <row r="6667">
          <cell r="A6667" t="str">
            <v>119.0065.210</v>
          </cell>
          <cell r="B6667" t="str">
            <v>SD Eisinger Radia slant chrome</v>
          </cell>
          <cell r="C6667" t="str">
            <v>AH160486</v>
          </cell>
          <cell r="D6667" t="str">
            <v>EISINGER</v>
          </cell>
          <cell r="E6667" t="str">
            <v>112.200</v>
          </cell>
          <cell r="F6667">
            <v>135.26</v>
          </cell>
          <cell r="G6667" t="str">
            <v>CH</v>
          </cell>
          <cell r="H6667" t="str">
            <v>7612980051823</v>
          </cell>
        </row>
        <row r="6668">
          <cell r="A6668" t="str">
            <v>119.0086.165</v>
          </cell>
          <cell r="B6668" t="str">
            <v>SD Eisinger Radia Inox straight</v>
          </cell>
          <cell r="C6668" t="str">
            <v>AH160487</v>
          </cell>
          <cell r="D6668" t="str">
            <v>EISINGER</v>
          </cell>
          <cell r="E6668" t="str">
            <v>112.200</v>
          </cell>
          <cell r="F6668">
            <v>173.35</v>
          </cell>
          <cell r="G6668" t="str">
            <v>CH</v>
          </cell>
          <cell r="H6668" t="str">
            <v>7612980388493</v>
          </cell>
        </row>
        <row r="6669">
          <cell r="A6669" t="str">
            <v>119.0087.132</v>
          </cell>
          <cell r="B6669" t="str">
            <v>SD Novita chrome</v>
          </cell>
          <cell r="C6669" t="str">
            <v>302158</v>
          </cell>
          <cell r="D6669" t="str">
            <v>FRANKE</v>
          </cell>
          <cell r="E6669" t="str">
            <v>112.200</v>
          </cell>
          <cell r="F6669">
            <v>29.15</v>
          </cell>
          <cell r="G6669" t="str">
            <v>CN</v>
          </cell>
          <cell r="H6669" t="str">
            <v>7612315038260</v>
          </cell>
        </row>
        <row r="6670">
          <cell r="A6670" t="str">
            <v>119.0176.057</v>
          </cell>
          <cell r="B6670" t="str">
            <v>SD Centinox chrome</v>
          </cell>
          <cell r="C6670" t="str">
            <v>302118</v>
          </cell>
          <cell r="D6670" t="str">
            <v>FRANKE</v>
          </cell>
          <cell r="E6670" t="str">
            <v>112.200</v>
          </cell>
          <cell r="F6670">
            <v>120.22</v>
          </cell>
          <cell r="G6670" t="str">
            <v>CH</v>
          </cell>
          <cell r="H6670" t="str">
            <v>7612980511396</v>
          </cell>
        </row>
        <row r="6671">
          <cell r="A6671" t="str">
            <v>119.0176.059</v>
          </cell>
          <cell r="B6671" t="str">
            <v>SD Centinox stainless steel</v>
          </cell>
          <cell r="C6671" t="str">
            <v>302117</v>
          </cell>
          <cell r="D6671" t="str">
            <v>FRANKE</v>
          </cell>
          <cell r="E6671" t="str">
            <v>112.200</v>
          </cell>
          <cell r="F6671">
            <v>143.57</v>
          </cell>
          <cell r="G6671" t="str">
            <v>CH</v>
          </cell>
          <cell r="H6671" t="str">
            <v>7612980511402</v>
          </cell>
        </row>
        <row r="6672">
          <cell r="A6672" t="str">
            <v>119.0200.126</v>
          </cell>
          <cell r="B6672" t="str">
            <v>SD Ava Chrom 25mm-hole</v>
          </cell>
          <cell r="C6672" t="str">
            <v>Z536159000</v>
          </cell>
          <cell r="D6672" t="str">
            <v>KWC</v>
          </cell>
          <cell r="E6672" t="str">
            <v>112.200</v>
          </cell>
          <cell r="F6672">
            <v>62.09</v>
          </cell>
          <cell r="G6672" t="str">
            <v>CH</v>
          </cell>
          <cell r="H6672" t="str">
            <v>7612158412418</v>
          </cell>
        </row>
        <row r="6673">
          <cell r="A6673" t="str">
            <v>119.0201.341</v>
          </cell>
          <cell r="B6673" t="str">
            <v>SD Franke Novita chrome</v>
          </cell>
          <cell r="C6673" t="str">
            <v>302108</v>
          </cell>
          <cell r="D6673" t="str">
            <v>FRANKE</v>
          </cell>
          <cell r="E6673" t="str">
            <v>112.200</v>
          </cell>
          <cell r="F6673">
            <v>30.89</v>
          </cell>
          <cell r="G6673" t="str">
            <v>CH</v>
          </cell>
          <cell r="H6673" t="str">
            <v>7612980663835</v>
          </cell>
        </row>
        <row r="6674">
          <cell r="A6674" t="str">
            <v>119.0201.343</v>
          </cell>
          <cell r="B6674" t="str">
            <v>SD Franke Novita chrome brushed</v>
          </cell>
          <cell r="C6674" t="str">
            <v>302113</v>
          </cell>
          <cell r="D6674" t="str">
            <v>FRANKE</v>
          </cell>
          <cell r="E6674" t="str">
            <v>112.200</v>
          </cell>
          <cell r="F6674">
            <v>34.700000000000003</v>
          </cell>
          <cell r="G6674" t="str">
            <v>CH</v>
          </cell>
          <cell r="H6674" t="str">
            <v>7612980663859</v>
          </cell>
        </row>
        <row r="6675">
          <cell r="A6675" t="str">
            <v>119.0201.346</v>
          </cell>
          <cell r="B6675" t="str">
            <v>SD Franke Novita nickel mat</v>
          </cell>
          <cell r="C6675" t="str">
            <v>302109</v>
          </cell>
          <cell r="D6675" t="str">
            <v>FRANKE</v>
          </cell>
          <cell r="E6675" t="str">
            <v>112.200</v>
          </cell>
          <cell r="F6675">
            <v>34.32</v>
          </cell>
          <cell r="G6675" t="str">
            <v>CH</v>
          </cell>
          <cell r="H6675" t="str">
            <v>7612980663866</v>
          </cell>
        </row>
        <row r="6676">
          <cell r="A6676" t="str">
            <v>119.0201.349</v>
          </cell>
          <cell r="B6676" t="str">
            <v>SD Franke Tango stainless steel</v>
          </cell>
          <cell r="C6676" t="str">
            <v>302114</v>
          </cell>
          <cell r="D6676" t="str">
            <v>FRANKE</v>
          </cell>
          <cell r="E6676" t="str">
            <v>112.200</v>
          </cell>
          <cell r="F6676">
            <v>59.89</v>
          </cell>
          <cell r="G6676" t="str">
            <v>CH</v>
          </cell>
          <cell r="H6676" t="str">
            <v>7612980663880</v>
          </cell>
        </row>
        <row r="6677">
          <cell r="A6677" t="str">
            <v>119.0253.673</v>
          </cell>
          <cell r="B6677" t="str">
            <v>Tap Minerva spout 3-in-1 HP chrome</v>
          </cell>
          <cell r="C6677" t="str">
            <v>301315</v>
          </cell>
          <cell r="D6677" t="str">
            <v>FRANKE</v>
          </cell>
          <cell r="E6677" t="str">
            <v>119.220</v>
          </cell>
          <cell r="F6677">
            <v>98.58</v>
          </cell>
          <cell r="G6677" t="str">
            <v>IT</v>
          </cell>
          <cell r="H6677" t="str">
            <v>7612980941377</v>
          </cell>
        </row>
        <row r="6678">
          <cell r="A6678" t="str">
            <v>119.0253.718</v>
          </cell>
          <cell r="B6678" t="str">
            <v>Tap Minerva spout 3-in-1HP SS brushed</v>
          </cell>
          <cell r="C6678" t="str">
            <v>301316</v>
          </cell>
          <cell r="D6678" t="str">
            <v>FRANKE</v>
          </cell>
          <cell r="E6678" t="str">
            <v>119.220</v>
          </cell>
          <cell r="F6678">
            <v>120.66</v>
          </cell>
          <cell r="G6678" t="str">
            <v>IT</v>
          </cell>
          <cell r="H6678" t="str">
            <v>7612980941353</v>
          </cell>
        </row>
        <row r="6679">
          <cell r="A6679" t="str">
            <v>119.0253.721</v>
          </cell>
          <cell r="B6679" t="str">
            <v>Tap Irena spout 3-in-1HP chrome</v>
          </cell>
          <cell r="C6679" t="str">
            <v>301334</v>
          </cell>
          <cell r="D6679" t="str">
            <v>FRANKE</v>
          </cell>
          <cell r="E6679" t="str">
            <v>119.220</v>
          </cell>
          <cell r="F6679">
            <v>98.58</v>
          </cell>
          <cell r="G6679" t="str">
            <v>IT</v>
          </cell>
          <cell r="H6679" t="str">
            <v>7612980860197</v>
          </cell>
        </row>
        <row r="6680">
          <cell r="A6680" t="str">
            <v>119.0253.723</v>
          </cell>
          <cell r="B6680" t="str">
            <v>Tap Irena spout 3-in-1 HP SS brushed</v>
          </cell>
          <cell r="C6680" t="str">
            <v>301335</v>
          </cell>
          <cell r="D6680" t="str">
            <v>FRANKE</v>
          </cell>
          <cell r="E6680" t="str">
            <v>119.220</v>
          </cell>
          <cell r="F6680">
            <v>120.66</v>
          </cell>
          <cell r="G6680" t="str">
            <v>IT</v>
          </cell>
          <cell r="H6680" t="str">
            <v>7612980941360</v>
          </cell>
        </row>
        <row r="6681">
          <cell r="A6681" t="str">
            <v>119.0253.754</v>
          </cell>
          <cell r="B6681" t="str">
            <v>Heating tank pressurised 4.7 litres BE</v>
          </cell>
          <cell r="C6681" t="str">
            <v/>
          </cell>
          <cell r="D6681" t="str">
            <v>FRANKE</v>
          </cell>
          <cell r="E6681" t="str">
            <v>119.250</v>
          </cell>
          <cell r="F6681">
            <v>240</v>
          </cell>
          <cell r="G6681" t="str">
            <v>IT</v>
          </cell>
          <cell r="H6681" t="str">
            <v>7612980950096</v>
          </cell>
        </row>
        <row r="6682">
          <cell r="A6682" t="str">
            <v>119.0253.759</v>
          </cell>
          <cell r="B6682" t="str">
            <v>Heating tank pressurised 10 litres BE</v>
          </cell>
          <cell r="C6682" t="str">
            <v/>
          </cell>
          <cell r="D6682" t="str">
            <v>FRANKE</v>
          </cell>
          <cell r="E6682" t="str">
            <v>119.250</v>
          </cell>
          <cell r="F6682">
            <v>289</v>
          </cell>
          <cell r="G6682" t="str">
            <v>IT</v>
          </cell>
          <cell r="H6682" t="str">
            <v>7612980860395</v>
          </cell>
        </row>
        <row r="6683">
          <cell r="A6683" t="str">
            <v>119.0253.764</v>
          </cell>
          <cell r="B6683" t="str">
            <v>Mixing valve heating tank 4.7 litres BE</v>
          </cell>
          <cell r="C6683" t="str">
            <v>302122</v>
          </cell>
          <cell r="D6683" t="str">
            <v>FRANKE</v>
          </cell>
          <cell r="E6683" t="str">
            <v>119.699</v>
          </cell>
          <cell r="F6683">
            <v>72.09</v>
          </cell>
          <cell r="G6683" t="str">
            <v>IT</v>
          </cell>
          <cell r="H6683" t="str">
            <v>7612980941155</v>
          </cell>
        </row>
        <row r="6684">
          <cell r="A6684" t="str">
            <v>119.0261.514</v>
          </cell>
          <cell r="B6684" t="str">
            <v>SD Sinos stainless steel-finish</v>
          </cell>
          <cell r="C6684" t="str">
            <v>302124</v>
          </cell>
          <cell r="D6684" t="str">
            <v>FRANKE</v>
          </cell>
          <cell r="E6684" t="str">
            <v>112.200</v>
          </cell>
          <cell r="F6684">
            <v>46.66</v>
          </cell>
          <cell r="G6684" t="str">
            <v>IT</v>
          </cell>
          <cell r="H6684" t="str">
            <v>7612980925377</v>
          </cell>
        </row>
        <row r="6685">
          <cell r="A6685" t="str">
            <v>119.0261.519</v>
          </cell>
          <cell r="B6685" t="str">
            <v>SD Sinos chrome</v>
          </cell>
          <cell r="C6685" t="str">
            <v>302123</v>
          </cell>
          <cell r="D6685" t="str">
            <v>FRANKE</v>
          </cell>
          <cell r="E6685" t="str">
            <v>112.200</v>
          </cell>
          <cell r="F6685">
            <v>35.92</v>
          </cell>
          <cell r="G6685" t="str">
            <v>IT</v>
          </cell>
          <cell r="H6685" t="str">
            <v>7612980925391</v>
          </cell>
        </row>
        <row r="6686">
          <cell r="A6686" t="str">
            <v>119.0307.870</v>
          </cell>
          <cell r="B6686" t="str">
            <v>SD EVE chrome</v>
          </cell>
          <cell r="C6686" t="str">
            <v>Z536063000</v>
          </cell>
          <cell r="D6686" t="str">
            <v>KWC</v>
          </cell>
          <cell r="E6686" t="str">
            <v>112.200</v>
          </cell>
          <cell r="F6686">
            <v>66.930000000000007</v>
          </cell>
          <cell r="G6686" t="str">
            <v>CH</v>
          </cell>
          <cell r="H6686" t="str">
            <v>7612158406127</v>
          </cell>
        </row>
        <row r="6687">
          <cell r="A6687" t="str">
            <v>119.0307.901</v>
          </cell>
          <cell r="B6687" t="str">
            <v>SD EVE SS</v>
          </cell>
          <cell r="C6687" t="str">
            <v>Z536063700</v>
          </cell>
          <cell r="D6687" t="str">
            <v>KWC</v>
          </cell>
          <cell r="E6687" t="str">
            <v>112.200</v>
          </cell>
          <cell r="F6687">
            <v>109.53</v>
          </cell>
          <cell r="G6687" t="str">
            <v>CH</v>
          </cell>
          <cell r="H6687" t="str">
            <v>7612158406134</v>
          </cell>
        </row>
        <row r="6688">
          <cell r="A6688" t="str">
            <v>119.0307.908</v>
          </cell>
          <cell r="B6688" t="str">
            <v>SD ONO chrome</v>
          </cell>
          <cell r="C6688" t="str">
            <v>Z536060000</v>
          </cell>
          <cell r="D6688" t="str">
            <v>KWC</v>
          </cell>
          <cell r="E6688" t="str">
            <v>112.200</v>
          </cell>
          <cell r="F6688">
            <v>82.24</v>
          </cell>
          <cell r="G6688" t="str">
            <v>CH</v>
          </cell>
          <cell r="H6688" t="str">
            <v>7612158406141</v>
          </cell>
        </row>
        <row r="6689">
          <cell r="A6689" t="str">
            <v>119.0307.927</v>
          </cell>
          <cell r="B6689" t="str">
            <v>SD PRIMO chrome</v>
          </cell>
          <cell r="C6689" t="str">
            <v>Z536109000</v>
          </cell>
          <cell r="D6689" t="str">
            <v>KWC</v>
          </cell>
          <cell r="E6689" t="str">
            <v>112.200</v>
          </cell>
          <cell r="F6689">
            <v>44.4</v>
          </cell>
          <cell r="G6689" t="str">
            <v>CH</v>
          </cell>
          <cell r="H6689" t="str">
            <v>7612158408879</v>
          </cell>
        </row>
        <row r="6690">
          <cell r="A6690" t="str">
            <v>119.0308.341</v>
          </cell>
          <cell r="B6690" t="str">
            <v>SD ZOE chrome</v>
          </cell>
          <cell r="C6690" t="str">
            <v>Z536586000</v>
          </cell>
          <cell r="D6690" t="str">
            <v>KWC</v>
          </cell>
          <cell r="E6690" t="str">
            <v>112.200</v>
          </cell>
          <cell r="F6690">
            <v>78.75</v>
          </cell>
          <cell r="G6690" t="str">
            <v>CH</v>
          </cell>
          <cell r="H6690" t="str">
            <v>7612158427672</v>
          </cell>
        </row>
        <row r="6691">
          <cell r="A6691" t="str">
            <v>119.0308.343</v>
          </cell>
          <cell r="B6691" t="str">
            <v>SD ON SS with plastic bottle 300ml</v>
          </cell>
          <cell r="C6691" t="str">
            <v>Z536060700</v>
          </cell>
          <cell r="D6691" t="str">
            <v>KWC</v>
          </cell>
          <cell r="E6691" t="str">
            <v>112.200</v>
          </cell>
          <cell r="F6691">
            <v>109.53</v>
          </cell>
          <cell r="G6691" t="str">
            <v>CH</v>
          </cell>
          <cell r="H6691" t="str">
            <v>7612158406158</v>
          </cell>
        </row>
        <row r="6692">
          <cell r="A6692" t="str">
            <v>119.0308.347</v>
          </cell>
          <cell r="B6692" t="str">
            <v>SD AVA SS with plastic bottle 300ml</v>
          </cell>
          <cell r="C6692" t="str">
            <v>Z536159127</v>
          </cell>
          <cell r="D6692" t="str">
            <v>KWC</v>
          </cell>
          <cell r="E6692" t="str">
            <v>112.200</v>
          </cell>
          <cell r="F6692">
            <v>67.38</v>
          </cell>
          <cell r="G6692" t="str">
            <v>CH</v>
          </cell>
          <cell r="H6692" t="str">
            <v>7612158418076</v>
          </cell>
        </row>
        <row r="6693">
          <cell r="A6693" t="str">
            <v>119.0308.348</v>
          </cell>
          <cell r="B6693" t="str">
            <v>SD EVE White</v>
          </cell>
          <cell r="C6693" t="str">
            <v>Z536063150</v>
          </cell>
          <cell r="D6693" t="str">
            <v>KWC</v>
          </cell>
          <cell r="E6693" t="str">
            <v>112.200</v>
          </cell>
          <cell r="F6693">
            <v>106.34</v>
          </cell>
          <cell r="G6693" t="str">
            <v>CH</v>
          </cell>
          <cell r="H6693" t="str">
            <v>7612158413927</v>
          </cell>
        </row>
        <row r="6694">
          <cell r="A6694" t="str">
            <v>119.0308.349</v>
          </cell>
          <cell r="B6694" t="str">
            <v>SD EVE Black</v>
          </cell>
          <cell r="C6694" t="str">
            <v>Z536063151</v>
          </cell>
          <cell r="D6694" t="str">
            <v>KWC</v>
          </cell>
          <cell r="E6694" t="str">
            <v>112.200</v>
          </cell>
          <cell r="F6694">
            <v>88.23</v>
          </cell>
          <cell r="G6694" t="str">
            <v>CH</v>
          </cell>
          <cell r="H6694" t="str">
            <v>7612158414412</v>
          </cell>
        </row>
        <row r="6695">
          <cell r="A6695" t="str">
            <v>119.0308.350</v>
          </cell>
          <cell r="B6695" t="str">
            <v>SD SIN Chrome</v>
          </cell>
          <cell r="C6695" t="str">
            <v>Z536332000</v>
          </cell>
          <cell r="D6695" t="str">
            <v>KWC</v>
          </cell>
          <cell r="E6695" t="str">
            <v>112.200</v>
          </cell>
          <cell r="F6695">
            <v>76.36</v>
          </cell>
          <cell r="G6695" t="str">
            <v>CH</v>
          </cell>
          <cell r="H6695" t="str">
            <v>7612158419363</v>
          </cell>
        </row>
        <row r="6696">
          <cell r="A6696" t="str">
            <v>119.0308.352</v>
          </cell>
          <cell r="B6696" t="str">
            <v>SD ZOE SS Optics</v>
          </cell>
          <cell r="C6696" t="str">
            <v>Z536586127</v>
          </cell>
          <cell r="D6696" t="str">
            <v>KWC</v>
          </cell>
          <cell r="E6696" t="str">
            <v>112.200</v>
          </cell>
          <cell r="F6696">
            <v>120.23</v>
          </cell>
          <cell r="G6696" t="str">
            <v>CH</v>
          </cell>
          <cell r="H6696" t="str">
            <v>7612158427689</v>
          </cell>
        </row>
        <row r="6697">
          <cell r="A6697" t="str">
            <v>119.0310.326</v>
          </cell>
          <cell r="B6697" t="str">
            <v>SD INOX SS</v>
          </cell>
          <cell r="C6697" t="str">
            <v>Z536062700</v>
          </cell>
          <cell r="D6697" t="str">
            <v>KWC</v>
          </cell>
          <cell r="E6697" t="str">
            <v>112.200</v>
          </cell>
          <cell r="F6697">
            <v>97.53</v>
          </cell>
          <cell r="G6697" t="str">
            <v>CH</v>
          </cell>
          <cell r="H6697" t="str">
            <v>7612158406165</v>
          </cell>
        </row>
        <row r="6698">
          <cell r="A6698" t="str">
            <v>119.0328.903</v>
          </cell>
          <cell r="B6698" t="str">
            <v>Heating tank pressurised4.7 liter filter</v>
          </cell>
          <cell r="C6698" t="str">
            <v>302205</v>
          </cell>
          <cell r="D6698" t="str">
            <v>FRANKE</v>
          </cell>
          <cell r="E6698" t="str">
            <v>119.250</v>
          </cell>
          <cell r="F6698">
            <v>260</v>
          </cell>
          <cell r="G6698" t="str">
            <v>NL</v>
          </cell>
          <cell r="H6698" t="str">
            <v>7612981257026</v>
          </cell>
        </row>
        <row r="6699">
          <cell r="A6699" t="str">
            <v>119.0328.904</v>
          </cell>
          <cell r="B6699" t="str">
            <v>Heating tank pressurised 10 liter filter</v>
          </cell>
          <cell r="C6699" t="str">
            <v/>
          </cell>
          <cell r="D6699" t="str">
            <v>FRANKE</v>
          </cell>
          <cell r="E6699" t="str">
            <v>119.250</v>
          </cell>
          <cell r="F6699">
            <v>359</v>
          </cell>
          <cell r="G6699" t="str">
            <v>NL</v>
          </cell>
          <cell r="H6699" t="str">
            <v>7612981257033</v>
          </cell>
        </row>
        <row r="6700">
          <cell r="A6700" t="str">
            <v>119.0340.000</v>
          </cell>
          <cell r="B6700" t="str">
            <v>SD ZOE black w. plastic bottle 300ml</v>
          </cell>
          <cell r="C6700" t="str">
            <v>Z536586106</v>
          </cell>
          <cell r="D6700" t="str">
            <v>KWC</v>
          </cell>
          <cell r="E6700" t="str">
            <v>112.200</v>
          </cell>
          <cell r="F6700">
            <v>120.23</v>
          </cell>
          <cell r="G6700" t="str">
            <v>CH</v>
          </cell>
          <cell r="H6700" t="str">
            <v>7612158461379</v>
          </cell>
        </row>
        <row r="6701">
          <cell r="A6701" t="str">
            <v>119.0340.011</v>
          </cell>
          <cell r="B6701" t="str">
            <v>SD ZOE white w. plastic bottle 300ml</v>
          </cell>
          <cell r="C6701" t="str">
            <v>Z536586150</v>
          </cell>
          <cell r="D6701" t="str">
            <v>KWC</v>
          </cell>
          <cell r="E6701" t="str">
            <v>112.200</v>
          </cell>
          <cell r="F6701">
            <v>120.23</v>
          </cell>
          <cell r="G6701" t="str">
            <v>CH</v>
          </cell>
          <cell r="H6701" t="str">
            <v>7612158461386</v>
          </cell>
        </row>
        <row r="6702">
          <cell r="A6702" t="str">
            <v>119.0340.012</v>
          </cell>
          <cell r="B6702" t="str">
            <v>SD ZOE champagne w. plastic bottle 300ml</v>
          </cell>
          <cell r="C6702" t="str">
            <v>Z536586152</v>
          </cell>
          <cell r="D6702" t="str">
            <v>KWC</v>
          </cell>
          <cell r="E6702" t="str">
            <v>112.200</v>
          </cell>
          <cell r="F6702">
            <v>120.23</v>
          </cell>
          <cell r="G6702" t="str">
            <v>CH</v>
          </cell>
          <cell r="H6702" t="str">
            <v>7612158461393</v>
          </cell>
        </row>
        <row r="6703">
          <cell r="A6703" t="str">
            <v>119.0375.115</v>
          </cell>
          <cell r="B6703" t="str">
            <v>SD FS chrome</v>
          </cell>
          <cell r="C6703" t="str">
            <v>302155</v>
          </cell>
          <cell r="D6703" t="str">
            <v>FRANKE</v>
          </cell>
          <cell r="E6703" t="str">
            <v>112.200</v>
          </cell>
          <cell r="F6703">
            <v>40.78</v>
          </cell>
          <cell r="G6703" t="str">
            <v>IT</v>
          </cell>
          <cell r="H6703" t="str">
            <v>7612981607296</v>
          </cell>
        </row>
        <row r="6704">
          <cell r="A6704" t="str">
            <v>119.0375.116</v>
          </cell>
          <cell r="B6704" t="str">
            <v>SD FS SS</v>
          </cell>
          <cell r="C6704" t="str">
            <v>302156</v>
          </cell>
          <cell r="D6704" t="str">
            <v>FRANKE</v>
          </cell>
          <cell r="E6704" t="str">
            <v>112.200</v>
          </cell>
          <cell r="F6704">
            <v>70.489999999999995</v>
          </cell>
          <cell r="G6704" t="str">
            <v>IT</v>
          </cell>
          <cell r="H6704" t="str">
            <v>7612981607302</v>
          </cell>
        </row>
        <row r="6705">
          <cell r="A6705" t="str">
            <v>119.0474.415</v>
          </cell>
          <cell r="B6705" t="str">
            <v>Heating tank pressurised4.7 ltr E M-box</v>
          </cell>
          <cell r="C6705" t="str">
            <v/>
          </cell>
          <cell r="D6705" t="str">
            <v>FRANKE</v>
          </cell>
          <cell r="E6705" t="str">
            <v>119.250</v>
          </cell>
          <cell r="F6705">
            <v>206.26</v>
          </cell>
          <cell r="G6705" t="str">
            <v>NL</v>
          </cell>
          <cell r="H6705" t="str">
            <v>7612981835316</v>
          </cell>
        </row>
        <row r="6706">
          <cell r="A6706" t="str">
            <v>119.0474.416</v>
          </cell>
          <cell r="B6706" t="str">
            <v>Heating tank pressurised10 ltr M-box</v>
          </cell>
          <cell r="C6706" t="str">
            <v/>
          </cell>
          <cell r="D6706" t="str">
            <v>FRANKE</v>
          </cell>
          <cell r="E6706" t="str">
            <v>119.250</v>
          </cell>
          <cell r="F6706">
            <v>181.85</v>
          </cell>
          <cell r="G6706" t="str">
            <v>NL</v>
          </cell>
          <cell r="H6706" t="str">
            <v>7612981835323</v>
          </cell>
        </row>
        <row r="6707">
          <cell r="A6707" t="str">
            <v>119.0474.419</v>
          </cell>
          <cell r="B6707" t="str">
            <v>Tap Minerva spout side LP chr man.</v>
          </cell>
          <cell r="C6707" t="str">
            <v>301843</v>
          </cell>
          <cell r="D6707" t="str">
            <v>FRANKE</v>
          </cell>
          <cell r="E6707" t="str">
            <v>119.220</v>
          </cell>
          <cell r="F6707">
            <v>92.49</v>
          </cell>
          <cell r="G6707" t="str">
            <v>NL</v>
          </cell>
          <cell r="H6707" t="str">
            <v>7612981835354</v>
          </cell>
        </row>
        <row r="6708">
          <cell r="A6708" t="str">
            <v>119.0474.420</v>
          </cell>
          <cell r="B6708" t="str">
            <v>Tap Irena spout side LP chr man. M-box</v>
          </cell>
          <cell r="C6708" t="str">
            <v>301844</v>
          </cell>
          <cell r="D6708" t="str">
            <v>FRANKE</v>
          </cell>
          <cell r="E6708" t="str">
            <v>119.220</v>
          </cell>
          <cell r="F6708">
            <v>96.47</v>
          </cell>
          <cell r="G6708" t="str">
            <v>NL</v>
          </cell>
          <cell r="H6708" t="str">
            <v>7612981835361</v>
          </cell>
        </row>
        <row r="6709">
          <cell r="A6709" t="str">
            <v>119.0474.444</v>
          </cell>
          <cell r="B6709" t="str">
            <v>Tap Mondial side LP SS electr. 4-1 M-box</v>
          </cell>
          <cell r="C6709" t="str">
            <v>301842</v>
          </cell>
          <cell r="D6709" t="str">
            <v>FRANKE</v>
          </cell>
          <cell r="E6709" t="str">
            <v>119.222</v>
          </cell>
          <cell r="F6709">
            <v>223.44</v>
          </cell>
          <cell r="G6709" t="str">
            <v>NL</v>
          </cell>
          <cell r="H6709" t="str">
            <v>7612981835378</v>
          </cell>
        </row>
        <row r="6710">
          <cell r="A6710" t="str">
            <v>119.0474.445</v>
          </cell>
          <cell r="B6710" t="str">
            <v>Tap Helix side LP SS electr. 4-1 M-box</v>
          </cell>
          <cell r="C6710" t="str">
            <v>301841</v>
          </cell>
          <cell r="D6710" t="str">
            <v>FRANKE</v>
          </cell>
          <cell r="E6710" t="str">
            <v>119.222</v>
          </cell>
          <cell r="F6710">
            <v>223.44</v>
          </cell>
          <cell r="G6710" t="str">
            <v>NL</v>
          </cell>
          <cell r="H6710" t="str">
            <v>7612981835385</v>
          </cell>
        </row>
        <row r="6711">
          <cell r="A6711" t="str">
            <v>119.0474.446</v>
          </cell>
          <cell r="B6711" t="str">
            <v>Franke Installation M-box IWB tap 3-1</v>
          </cell>
          <cell r="C6711" t="str">
            <v>302208</v>
          </cell>
          <cell r="D6711" t="str">
            <v>FRANKE</v>
          </cell>
          <cell r="E6711" t="str">
            <v>119.260</v>
          </cell>
          <cell r="F6711">
            <v>182.96</v>
          </cell>
          <cell r="G6711" t="str">
            <v>NL</v>
          </cell>
          <cell r="H6711" t="str">
            <v>7612981835392</v>
          </cell>
        </row>
        <row r="6712">
          <cell r="A6712" t="str">
            <v>119.0474.448</v>
          </cell>
          <cell r="B6712" t="str">
            <v>Franke Install M-box IWB tap 4-1 filter</v>
          </cell>
          <cell r="C6712" t="str">
            <v>302209</v>
          </cell>
          <cell r="D6712" t="str">
            <v>FRANKE</v>
          </cell>
          <cell r="E6712" t="str">
            <v>119.260</v>
          </cell>
          <cell r="F6712">
            <v>288.58999999999997</v>
          </cell>
          <cell r="G6712" t="str">
            <v>NL</v>
          </cell>
          <cell r="H6712" t="str">
            <v>7612981835408</v>
          </cell>
        </row>
        <row r="6713">
          <cell r="A6713" t="str">
            <v>119.0480.683</v>
          </cell>
          <cell r="B6713" t="str">
            <v>Tap Minerva spout chr 5ltr manualy M-box</v>
          </cell>
          <cell r="C6713" t="str">
            <v>302215</v>
          </cell>
          <cell r="D6713" t="str">
            <v>FRANKE</v>
          </cell>
          <cell r="E6713" t="str">
            <v>119.221</v>
          </cell>
          <cell r="F6713">
            <v>441.25</v>
          </cell>
          <cell r="G6713" t="str">
            <v>NL</v>
          </cell>
          <cell r="H6713" t="str">
            <v>7612981867423</v>
          </cell>
        </row>
        <row r="6714">
          <cell r="A6714" t="str">
            <v>119.0480.684</v>
          </cell>
          <cell r="B6714" t="str">
            <v>Tap Irena spout chr 5ltr manualy M-box</v>
          </cell>
          <cell r="C6714" t="str">
            <v>302217</v>
          </cell>
          <cell r="D6714" t="str">
            <v>FRANKE</v>
          </cell>
          <cell r="E6714" t="str">
            <v>119.221</v>
          </cell>
          <cell r="F6714">
            <v>441.21</v>
          </cell>
          <cell r="G6714" t="str">
            <v>NL</v>
          </cell>
          <cell r="H6714" t="str">
            <v>7612981867430</v>
          </cell>
        </row>
        <row r="6715">
          <cell r="A6715" t="str">
            <v>119.0480.688</v>
          </cell>
          <cell r="B6715" t="str">
            <v>Tap Minerva spout chr 10L manualy M-box</v>
          </cell>
          <cell r="C6715" t="str">
            <v>302216</v>
          </cell>
          <cell r="D6715" t="str">
            <v>FRANKE</v>
          </cell>
          <cell r="E6715" t="str">
            <v>119.221</v>
          </cell>
          <cell r="F6715">
            <v>441.21</v>
          </cell>
          <cell r="G6715" t="str">
            <v>NL</v>
          </cell>
          <cell r="H6715" t="str">
            <v>7612981867492</v>
          </cell>
        </row>
        <row r="6716">
          <cell r="A6716" t="str">
            <v>119.0480.689</v>
          </cell>
          <cell r="B6716" t="str">
            <v>Tap Irena spout chr 10 ltr manualy M-box</v>
          </cell>
          <cell r="C6716" t="str">
            <v>302218</v>
          </cell>
          <cell r="D6716" t="str">
            <v>FRANKE</v>
          </cell>
          <cell r="E6716" t="str">
            <v>119.221</v>
          </cell>
          <cell r="F6716">
            <v>441.21</v>
          </cell>
          <cell r="G6716" t="str">
            <v>NL</v>
          </cell>
          <cell r="H6716" t="str">
            <v>7612981867508</v>
          </cell>
        </row>
        <row r="6717">
          <cell r="A6717" t="str">
            <v>119.0480.690</v>
          </cell>
          <cell r="B6717" t="str">
            <v>Tap Mondial SS 5 ltr electr. 4-1 M-box</v>
          </cell>
          <cell r="C6717" t="str">
            <v>302213</v>
          </cell>
          <cell r="D6717" t="str">
            <v>FRANKE</v>
          </cell>
          <cell r="E6717" t="str">
            <v>119.222</v>
          </cell>
          <cell r="F6717">
            <v>655.69</v>
          </cell>
          <cell r="G6717" t="str">
            <v>NL</v>
          </cell>
          <cell r="H6717" t="str">
            <v>7612981867515</v>
          </cell>
        </row>
        <row r="6718">
          <cell r="A6718" t="str">
            <v>119.0480.711</v>
          </cell>
          <cell r="B6718" t="str">
            <v>Tap Helix SS 5 ltr electr. 4-1 M-box</v>
          </cell>
          <cell r="C6718" t="str">
            <v>302211</v>
          </cell>
          <cell r="D6718" t="str">
            <v>FRANKE</v>
          </cell>
          <cell r="E6718" t="str">
            <v>119.222</v>
          </cell>
          <cell r="F6718">
            <v>655.69</v>
          </cell>
          <cell r="G6718" t="str">
            <v>NL</v>
          </cell>
          <cell r="H6718" t="str">
            <v>7612981867522</v>
          </cell>
        </row>
        <row r="6719">
          <cell r="A6719" t="str">
            <v>119.0480.712</v>
          </cell>
          <cell r="B6719" t="str">
            <v>Tap Mondial SS 10 ltr electr. 4-1 M-box</v>
          </cell>
          <cell r="C6719" t="str">
            <v>302214</v>
          </cell>
          <cell r="D6719" t="str">
            <v>FRANKE</v>
          </cell>
          <cell r="E6719" t="str">
            <v>119.222</v>
          </cell>
          <cell r="F6719">
            <v>655.69</v>
          </cell>
          <cell r="G6719" t="str">
            <v>NL</v>
          </cell>
          <cell r="H6719" t="str">
            <v>7612981867539</v>
          </cell>
        </row>
        <row r="6720">
          <cell r="A6720" t="str">
            <v>119.0480.713</v>
          </cell>
          <cell r="B6720" t="str">
            <v>Tap Helix SS 10 ltr electr. 4-1 M-box</v>
          </cell>
          <cell r="C6720" t="str">
            <v>302212</v>
          </cell>
          <cell r="D6720" t="str">
            <v>FRANKE</v>
          </cell>
          <cell r="E6720" t="str">
            <v>119.222</v>
          </cell>
          <cell r="F6720">
            <v>655.69</v>
          </cell>
          <cell r="G6720" t="str">
            <v>NL</v>
          </cell>
          <cell r="H6720" t="str">
            <v>7612981867546</v>
          </cell>
        </row>
        <row r="6721">
          <cell r="A6721" t="str">
            <v>119.0517.935</v>
          </cell>
          <cell r="B6721" t="str">
            <v>SD ERA SS w. plastic bottle 300ml</v>
          </cell>
          <cell r="C6721" t="str">
            <v>Z538038700</v>
          </cell>
          <cell r="D6721" t="str">
            <v>KWC</v>
          </cell>
          <cell r="E6721" t="str">
            <v>112.200</v>
          </cell>
          <cell r="F6721">
            <v>128.15</v>
          </cell>
          <cell r="G6721" t="str">
            <v>CH</v>
          </cell>
          <cell r="H6721" t="str">
            <v>7612158503093</v>
          </cell>
        </row>
        <row r="6722">
          <cell r="A6722" t="str">
            <v>119.0537.067</v>
          </cell>
          <cell r="B6722" t="str">
            <v>Heating Tank 5L Nl - combi-l - Franke</v>
          </cell>
          <cell r="C6722" t="str">
            <v>302206</v>
          </cell>
          <cell r="D6722" t="str">
            <v>FRANKE</v>
          </cell>
          <cell r="E6722" t="str">
            <v>119.250</v>
          </cell>
          <cell r="F6722">
            <v>243.72</v>
          </cell>
          <cell r="G6722" t="str">
            <v>NL</v>
          </cell>
          <cell r="H6722" t="str">
            <v>7612985509220</v>
          </cell>
        </row>
        <row r="6723">
          <cell r="A6723" t="str">
            <v>119.0537.081</v>
          </cell>
          <cell r="B6723" t="str">
            <v>Heating Tank 10L M-box ready Franke</v>
          </cell>
          <cell r="C6723" t="str">
            <v>302207</v>
          </cell>
          <cell r="D6723" t="str">
            <v>FRANKE</v>
          </cell>
          <cell r="E6723" t="str">
            <v>119.250</v>
          </cell>
          <cell r="F6723">
            <v>267.64999999999998</v>
          </cell>
          <cell r="G6723" t="str">
            <v>NL</v>
          </cell>
          <cell r="H6723" t="str">
            <v>7612985509268</v>
          </cell>
        </row>
        <row r="6724">
          <cell r="A6724" t="str">
            <v>119.0547.902</v>
          </cell>
          <cell r="B6724" t="str">
            <v>SD Active chrome 300ml</v>
          </cell>
          <cell r="C6724" t="str">
            <v>302256</v>
          </cell>
          <cell r="D6724" t="str">
            <v>FRANKE</v>
          </cell>
          <cell r="E6724" t="str">
            <v>112.200</v>
          </cell>
          <cell r="F6724">
            <v>30.25</v>
          </cell>
          <cell r="G6724" t="str">
            <v>DE</v>
          </cell>
          <cell r="H6724" t="str">
            <v>7612985542982</v>
          </cell>
        </row>
        <row r="6725">
          <cell r="A6725" t="str">
            <v>119.0547.904</v>
          </cell>
          <cell r="B6725" t="str">
            <v>SD Active SS optics 300ml</v>
          </cell>
          <cell r="C6725" t="str">
            <v>302257</v>
          </cell>
          <cell r="D6725" t="str">
            <v>FRANKE</v>
          </cell>
          <cell r="E6725" t="str">
            <v>112.200</v>
          </cell>
          <cell r="F6725">
            <v>37.409999999999997</v>
          </cell>
          <cell r="G6725" t="str">
            <v>DE</v>
          </cell>
          <cell r="H6725" t="str">
            <v>7612985542999</v>
          </cell>
        </row>
        <row r="6726">
          <cell r="A6726" t="str">
            <v>119.0547.905</v>
          </cell>
          <cell r="B6726" t="str">
            <v>SD Active white matt 300ml</v>
          </cell>
          <cell r="C6726" t="str">
            <v>302251</v>
          </cell>
          <cell r="D6726" t="str">
            <v>FRANKE</v>
          </cell>
          <cell r="E6726" t="str">
            <v>112.200</v>
          </cell>
          <cell r="F6726">
            <v>37.409999999999997</v>
          </cell>
          <cell r="G6726" t="str">
            <v>DE</v>
          </cell>
          <cell r="H6726" t="str">
            <v>7612985543804</v>
          </cell>
        </row>
        <row r="6727">
          <cell r="A6727" t="str">
            <v>119.0547.906</v>
          </cell>
          <cell r="B6727" t="str">
            <v>SD Active 300ml matte black</v>
          </cell>
          <cell r="C6727" t="str">
            <v>302250</v>
          </cell>
          <cell r="D6727" t="str">
            <v>FRANKE</v>
          </cell>
          <cell r="E6727" t="str">
            <v>112.200</v>
          </cell>
          <cell r="F6727">
            <v>37.409999999999997</v>
          </cell>
          <cell r="G6727" t="str">
            <v>DE</v>
          </cell>
          <cell r="H6727" t="str">
            <v>7612985543811</v>
          </cell>
        </row>
        <row r="6728">
          <cell r="A6728" t="str">
            <v>119.0547.907</v>
          </cell>
          <cell r="B6728" t="str">
            <v>SD Active polished nck 300ml</v>
          </cell>
          <cell r="C6728" t="str">
            <v>302252</v>
          </cell>
          <cell r="D6728" t="str">
            <v>FRANKE</v>
          </cell>
          <cell r="E6728" t="str">
            <v>112.200</v>
          </cell>
          <cell r="F6728">
            <v>26.53</v>
          </cell>
          <cell r="G6728" t="str">
            <v>DE</v>
          </cell>
          <cell r="H6728" t="str">
            <v>7612985543828</v>
          </cell>
        </row>
        <row r="6729">
          <cell r="A6729" t="str">
            <v>119.0547.908</v>
          </cell>
          <cell r="B6729" t="str">
            <v>SD Active gun metal 300ml</v>
          </cell>
          <cell r="C6729" t="str">
            <v>302254</v>
          </cell>
          <cell r="D6729" t="str">
            <v>FRANKE</v>
          </cell>
          <cell r="E6729" t="str">
            <v>112.200</v>
          </cell>
          <cell r="F6729">
            <v>26.72</v>
          </cell>
          <cell r="G6729" t="str">
            <v>DE</v>
          </cell>
          <cell r="H6729" t="str">
            <v>7612985543835</v>
          </cell>
        </row>
        <row r="6730">
          <cell r="A6730" t="str">
            <v>119.0547.909</v>
          </cell>
          <cell r="B6730" t="str">
            <v>SD Active smoked shiny 300ml</v>
          </cell>
          <cell r="C6730" t="str">
            <v>302253</v>
          </cell>
          <cell r="D6730" t="str">
            <v>FRANKE</v>
          </cell>
          <cell r="E6730" t="str">
            <v>112.200</v>
          </cell>
          <cell r="F6730">
            <v>31.12</v>
          </cell>
          <cell r="G6730" t="str">
            <v>DE</v>
          </cell>
          <cell r="H6730" t="str">
            <v>7612985543842</v>
          </cell>
        </row>
        <row r="6731">
          <cell r="A6731" t="str">
            <v>119.0547.910</v>
          </cell>
          <cell r="B6731" t="str">
            <v>SD Active bronze 300ml</v>
          </cell>
          <cell r="C6731" t="str">
            <v>302255</v>
          </cell>
          <cell r="D6731" t="str">
            <v>FRANKE</v>
          </cell>
          <cell r="E6731" t="str">
            <v>112.200</v>
          </cell>
          <cell r="F6731">
            <v>31.12</v>
          </cell>
          <cell r="G6731" t="str">
            <v>DE</v>
          </cell>
          <cell r="H6731" t="str">
            <v>7612985543859</v>
          </cell>
        </row>
        <row r="6732">
          <cell r="A6732" t="str">
            <v>119.0547.911</v>
          </cell>
          <cell r="B6732" t="str">
            <v>SD Active copper 300ml</v>
          </cell>
          <cell r="C6732" t="str">
            <v>302258</v>
          </cell>
          <cell r="D6732" t="str">
            <v>FRANKE</v>
          </cell>
          <cell r="E6732" t="str">
            <v>112.200</v>
          </cell>
          <cell r="F6732">
            <v>31.12</v>
          </cell>
          <cell r="G6732" t="str">
            <v>DE</v>
          </cell>
          <cell r="H6732" t="str">
            <v>7612985543866</v>
          </cell>
        </row>
        <row r="6733">
          <cell r="A6733" t="str">
            <v>119.0563.527</v>
          </cell>
          <cell r="B6733" t="str">
            <v>Tap Perfect 6 5L Helix SS Sparq</v>
          </cell>
          <cell r="C6733" t="str">
            <v>302226</v>
          </cell>
          <cell r="D6733" t="str">
            <v>FRANKE</v>
          </cell>
          <cell r="E6733" t="str">
            <v>119.222</v>
          </cell>
          <cell r="F6733">
            <v>0</v>
          </cell>
          <cell r="G6733" t="str">
            <v>NL</v>
          </cell>
          <cell r="H6733" t="str">
            <v>7612985630269</v>
          </cell>
        </row>
        <row r="6734">
          <cell r="A6734" t="str">
            <v>119.0563.529</v>
          </cell>
          <cell r="B6734" t="str">
            <v>Tap Perfect 6 10L Helix SS Sparq</v>
          </cell>
          <cell r="C6734" t="str">
            <v>302227</v>
          </cell>
          <cell r="D6734" t="str">
            <v>FRANKE</v>
          </cell>
          <cell r="E6734" t="str">
            <v>119.222</v>
          </cell>
          <cell r="F6734">
            <v>0</v>
          </cell>
          <cell r="G6734" t="str">
            <v>NL</v>
          </cell>
          <cell r="H6734" t="str">
            <v>7612985630283</v>
          </cell>
        </row>
        <row r="6735">
          <cell r="A6735" t="str">
            <v>119.0563.552</v>
          </cell>
          <cell r="B6735" t="str">
            <v>Tap Perfect 6 5L Mondial SS Sparq</v>
          </cell>
          <cell r="C6735" t="str">
            <v>302228</v>
          </cell>
          <cell r="D6735" t="str">
            <v>FRANKE</v>
          </cell>
          <cell r="E6735" t="str">
            <v>119.222</v>
          </cell>
          <cell r="F6735">
            <v>0</v>
          </cell>
          <cell r="G6735" t="str">
            <v>NL</v>
          </cell>
          <cell r="H6735" t="str">
            <v>7612985629492</v>
          </cell>
        </row>
        <row r="6736">
          <cell r="A6736" t="str">
            <v>119.0563.554</v>
          </cell>
          <cell r="B6736" t="str">
            <v>Tap Perfect 6 10L Mondial SS Sparq</v>
          </cell>
          <cell r="C6736" t="str">
            <v>302229</v>
          </cell>
          <cell r="D6736" t="str">
            <v>FRANKE</v>
          </cell>
          <cell r="E6736" t="str">
            <v>119.222</v>
          </cell>
          <cell r="F6736">
            <v>0</v>
          </cell>
          <cell r="G6736" t="str">
            <v>NL</v>
          </cell>
          <cell r="H6736" t="str">
            <v>7612985630511</v>
          </cell>
        </row>
        <row r="6737">
          <cell r="A6737" t="str">
            <v>119.0583.600</v>
          </cell>
          <cell r="B6737" t="str">
            <v>SD ZOE matt black w.plastic bottle 300ml</v>
          </cell>
          <cell r="C6737" t="str">
            <v>Z536586176</v>
          </cell>
          <cell r="D6737" t="str">
            <v>KWC</v>
          </cell>
          <cell r="E6737" t="str">
            <v>112.200</v>
          </cell>
          <cell r="F6737">
            <v>124.47</v>
          </cell>
          <cell r="G6737" t="str">
            <v>CH</v>
          </cell>
          <cell r="H6737" t="str">
            <v>7612158515584</v>
          </cell>
        </row>
        <row r="6738">
          <cell r="A6738" t="str">
            <v>120.0305.558</v>
          </cell>
          <cell r="B6738" t="str">
            <v>Filter cartridge PRO M</v>
          </cell>
          <cell r="C6738" t="str">
            <v>302201</v>
          </cell>
          <cell r="D6738" t="str">
            <v>FRANKE</v>
          </cell>
          <cell r="E6738" t="str">
            <v>120.660</v>
          </cell>
          <cell r="F6738">
            <v>41.98</v>
          </cell>
          <cell r="G6738" t="str">
            <v>NL</v>
          </cell>
          <cell r="H6738" t="str">
            <v>7612981151072</v>
          </cell>
        </row>
        <row r="6739">
          <cell r="A6739" t="str">
            <v>120.0338.180</v>
          </cell>
          <cell r="B6739" t="str">
            <v>Filter set PRO M incl. install. material</v>
          </cell>
          <cell r="C6739" t="str">
            <v>302200</v>
          </cell>
          <cell r="D6739" t="str">
            <v>FRANKE</v>
          </cell>
          <cell r="E6739" t="str">
            <v>120.650</v>
          </cell>
          <cell r="F6739">
            <v>84</v>
          </cell>
          <cell r="G6739" t="str">
            <v>NL</v>
          </cell>
          <cell r="H6739" t="str">
            <v>7612981305369</v>
          </cell>
        </row>
        <row r="6740">
          <cell r="A6740" t="str">
            <v>120.0551.216</v>
          </cell>
          <cell r="B6740" t="str">
            <v>Tap Vital Capsule Filter Top HP GM</v>
          </cell>
          <cell r="C6740" t="str">
            <v>302220</v>
          </cell>
          <cell r="D6740" t="str">
            <v>FRANKE</v>
          </cell>
          <cell r="E6740" t="str">
            <v>120.200</v>
          </cell>
          <cell r="F6740">
            <v>123.52</v>
          </cell>
          <cell r="G6740" t="str">
            <v>IT</v>
          </cell>
          <cell r="H6740" t="str">
            <v>7612985556934</v>
          </cell>
        </row>
        <row r="6741">
          <cell r="A6741" t="str">
            <v>120.0551.218</v>
          </cell>
          <cell r="B6741" t="str">
            <v>Tap Vital Caps. Filter 2in1 SwivJ HP GM</v>
          </cell>
          <cell r="C6741" t="str">
            <v>302222</v>
          </cell>
          <cell r="D6741" t="str">
            <v>FRANKE</v>
          </cell>
          <cell r="E6741" t="str">
            <v>120.200</v>
          </cell>
          <cell r="F6741">
            <v>170.73</v>
          </cell>
          <cell r="G6741" t="str">
            <v>IT</v>
          </cell>
          <cell r="H6741" t="str">
            <v>7612985556941</v>
          </cell>
        </row>
        <row r="6742">
          <cell r="A6742" t="str">
            <v>120.0551.219</v>
          </cell>
          <cell r="B6742" t="str">
            <v>Tap Vital Caps Filt 2in1 Semi Pro HP GM</v>
          </cell>
          <cell r="C6742" t="str">
            <v>302224</v>
          </cell>
          <cell r="D6742" t="str">
            <v>FRANKE</v>
          </cell>
          <cell r="E6742" t="str">
            <v>120.200</v>
          </cell>
          <cell r="F6742">
            <v>259.82</v>
          </cell>
          <cell r="G6742" t="str">
            <v>IT</v>
          </cell>
          <cell r="H6742" t="str">
            <v>7612985556958</v>
          </cell>
        </row>
        <row r="6743">
          <cell r="A6743" t="str">
            <v>120.0551.220</v>
          </cell>
          <cell r="B6743" t="str">
            <v>Tap Vital Capsule Filter Top HP MB</v>
          </cell>
          <cell r="C6743" t="str">
            <v>302221</v>
          </cell>
          <cell r="D6743" t="str">
            <v>FRANKE</v>
          </cell>
          <cell r="E6743" t="str">
            <v>120.200</v>
          </cell>
          <cell r="F6743">
            <v>144.81</v>
          </cell>
          <cell r="G6743" t="str">
            <v>IT</v>
          </cell>
          <cell r="H6743" t="str">
            <v>7612985556965</v>
          </cell>
        </row>
        <row r="6744">
          <cell r="A6744" t="str">
            <v>120.0551.241</v>
          </cell>
          <cell r="B6744" t="str">
            <v>Tap Vital Caps. Filter 2in1 SwivJ HP MB</v>
          </cell>
          <cell r="C6744" t="str">
            <v>302223</v>
          </cell>
          <cell r="D6744" t="str">
            <v>FRANKE</v>
          </cell>
          <cell r="E6744" t="str">
            <v>120.200</v>
          </cell>
          <cell r="F6744">
            <v>179.41</v>
          </cell>
          <cell r="G6744" t="str">
            <v>IT</v>
          </cell>
          <cell r="H6744" t="str">
            <v>7612985556972</v>
          </cell>
        </row>
        <row r="6745">
          <cell r="A6745" t="str">
            <v>120.0551.242</v>
          </cell>
          <cell r="B6745" t="str">
            <v>Tap Vital Caps Filt 2in1 Semi Pro HP MB</v>
          </cell>
          <cell r="C6745" t="str">
            <v>302225</v>
          </cell>
          <cell r="D6745" t="str">
            <v>FRANKE</v>
          </cell>
          <cell r="E6745" t="str">
            <v>120.200</v>
          </cell>
          <cell r="F6745">
            <v>245.28</v>
          </cell>
          <cell r="G6745" t="str">
            <v>IT</v>
          </cell>
          <cell r="H6745" t="str">
            <v>7612985556989</v>
          </cell>
        </row>
        <row r="6746">
          <cell r="A6746" t="str">
            <v>120.0565.053</v>
          </cell>
          <cell r="B6746" t="str">
            <v>Tank Vital Chiller CT 2.5L, 220V-50Hz</v>
          </cell>
          <cell r="C6746" t="str">
            <v>302230</v>
          </cell>
          <cell r="D6746" t="str">
            <v>FRANKE</v>
          </cell>
          <cell r="E6746" t="str">
            <v>120.180</v>
          </cell>
          <cell r="F6746">
            <v>252.64</v>
          </cell>
          <cell r="G6746" t="str">
            <v>IT</v>
          </cell>
          <cell r="H6746" t="str">
            <v>7612985635738</v>
          </cell>
        </row>
        <row r="6747">
          <cell r="A6747" t="str">
            <v>120.0589.676</v>
          </cell>
          <cell r="B6747" t="str">
            <v>Tap Vital Caps Filt Top HP GM+filter set</v>
          </cell>
          <cell r="C6747" t="str">
            <v/>
          </cell>
          <cell r="D6747" t="str">
            <v>FRANKE</v>
          </cell>
          <cell r="E6747" t="str">
            <v>120.200</v>
          </cell>
          <cell r="F6747">
            <v>145.08000000000001</v>
          </cell>
          <cell r="G6747" t="str">
            <v>IT</v>
          </cell>
          <cell r="H6747" t="str">
            <v>7612985727600</v>
          </cell>
        </row>
        <row r="6748">
          <cell r="A6748" t="str">
            <v>120.0589.677</v>
          </cell>
          <cell r="B6748" t="str">
            <v>Tap Vital Caps Filt Top HP MB+filter set</v>
          </cell>
          <cell r="C6748" t="str">
            <v/>
          </cell>
          <cell r="D6748" t="str">
            <v>FRANKE</v>
          </cell>
          <cell r="E6748" t="str">
            <v>120.200</v>
          </cell>
          <cell r="F6748">
            <v>164.45</v>
          </cell>
          <cell r="G6748" t="str">
            <v>IT</v>
          </cell>
          <cell r="H6748" t="str">
            <v>7612985727617</v>
          </cell>
        </row>
        <row r="6749">
          <cell r="A6749" t="str">
            <v>120.0589.678</v>
          </cell>
          <cell r="B6749" t="str">
            <v>Tap Vital Caps Filt 2in1 HP GM+filter se</v>
          </cell>
          <cell r="C6749" t="str">
            <v/>
          </cell>
          <cell r="D6749" t="str">
            <v>FRANKE</v>
          </cell>
          <cell r="E6749" t="str">
            <v>120.200</v>
          </cell>
          <cell r="F6749">
            <v>188.04</v>
          </cell>
          <cell r="G6749" t="str">
            <v>IT</v>
          </cell>
          <cell r="H6749" t="str">
            <v>7612985727624</v>
          </cell>
        </row>
        <row r="6750">
          <cell r="A6750" t="str">
            <v>120.0589.679</v>
          </cell>
          <cell r="B6750" t="str">
            <v>Tap Vital Caps Filter 2in1 HP MB+filters</v>
          </cell>
          <cell r="C6750" t="str">
            <v/>
          </cell>
          <cell r="D6750" t="str">
            <v>FRANKE</v>
          </cell>
          <cell r="E6750" t="str">
            <v>120.200</v>
          </cell>
          <cell r="F6750">
            <v>217.58</v>
          </cell>
          <cell r="G6750" t="str">
            <v>IT</v>
          </cell>
          <cell r="H6750" t="str">
            <v>7612985727631</v>
          </cell>
        </row>
        <row r="6751">
          <cell r="A6751" t="str">
            <v>120.0589.680</v>
          </cell>
          <cell r="B6751" t="str">
            <v>Tap Vital Caps Filt 2in1 SP HP GM+filter</v>
          </cell>
          <cell r="C6751" t="str">
            <v/>
          </cell>
          <cell r="D6751" t="str">
            <v>FRANKE</v>
          </cell>
          <cell r="E6751" t="str">
            <v>120.200</v>
          </cell>
          <cell r="F6751">
            <v>264.64</v>
          </cell>
          <cell r="G6751" t="str">
            <v>IT</v>
          </cell>
          <cell r="H6751" t="str">
            <v>7612985727648</v>
          </cell>
        </row>
        <row r="6752">
          <cell r="A6752" t="str">
            <v>120.0589.711</v>
          </cell>
          <cell r="B6752" t="str">
            <v>Tap Vital Caps Filt 2in1 SP HP MB+filter</v>
          </cell>
          <cell r="C6752" t="str">
            <v/>
          </cell>
          <cell r="D6752" t="str">
            <v>FRANKE</v>
          </cell>
          <cell r="E6752" t="str">
            <v>120.200</v>
          </cell>
          <cell r="F6752">
            <v>313.8</v>
          </cell>
          <cell r="G6752" t="str">
            <v>IT</v>
          </cell>
          <cell r="H6752" t="str">
            <v>7612985727655</v>
          </cell>
        </row>
        <row r="6753">
          <cell r="A6753" t="str">
            <v>120.0621.228</v>
          </cell>
          <cell r="B6753" t="str">
            <v>TAP Vital Capsule Twin Filter Top HP GM</v>
          </cell>
          <cell r="C6753" t="str">
            <v>302240</v>
          </cell>
          <cell r="D6753" t="str">
            <v>FRANKE</v>
          </cell>
          <cell r="E6753" t="str">
            <v>120.200</v>
          </cell>
          <cell r="F6753">
            <v>189.73</v>
          </cell>
          <cell r="G6753" t="str">
            <v>IT</v>
          </cell>
          <cell r="H6753" t="str">
            <v>7612985865562</v>
          </cell>
        </row>
        <row r="6754">
          <cell r="A6754" t="str">
            <v>120.0621.229</v>
          </cell>
          <cell r="B6754" t="str">
            <v>TAP Vital Capsule Twin Filter 2in1 Swive</v>
          </cell>
          <cell r="C6754" t="str">
            <v>302242</v>
          </cell>
          <cell r="D6754" t="str">
            <v>FRANKE</v>
          </cell>
          <cell r="E6754" t="str">
            <v>120.200</v>
          </cell>
          <cell r="F6754">
            <v>252.9</v>
          </cell>
          <cell r="G6754" t="str">
            <v>IT</v>
          </cell>
          <cell r="H6754" t="str">
            <v>7612985865579</v>
          </cell>
        </row>
        <row r="6755">
          <cell r="A6755" t="str">
            <v>120.0621.230</v>
          </cell>
          <cell r="B6755" t="str">
            <v>TAP Vital Caps Twin Filt 2in1 Semi Pro H</v>
          </cell>
          <cell r="C6755" t="str">
            <v>302244</v>
          </cell>
          <cell r="D6755" t="str">
            <v>FRANKE</v>
          </cell>
          <cell r="E6755" t="str">
            <v>120.200</v>
          </cell>
          <cell r="F6755">
            <v>372.1</v>
          </cell>
          <cell r="G6755" t="str">
            <v>IT</v>
          </cell>
          <cell r="H6755" t="str">
            <v>7612985865586</v>
          </cell>
        </row>
        <row r="6756">
          <cell r="A6756" t="str">
            <v>120.0621.311</v>
          </cell>
          <cell r="B6756" t="str">
            <v>TAP Vital Capsule Twin Filter Top HP MB</v>
          </cell>
          <cell r="C6756" t="str">
            <v>302241</v>
          </cell>
          <cell r="D6756" t="str">
            <v>FRANKE</v>
          </cell>
          <cell r="E6756" t="str">
            <v>120.200</v>
          </cell>
          <cell r="F6756">
            <v>206.82</v>
          </cell>
          <cell r="G6756" t="str">
            <v>IT</v>
          </cell>
          <cell r="H6756" t="str">
            <v>7612985865593</v>
          </cell>
        </row>
        <row r="6757">
          <cell r="A6757" t="str">
            <v>120.0621.312</v>
          </cell>
          <cell r="B6757" t="str">
            <v>TAP Vital Capsule Twin Filter 2in1 Swive</v>
          </cell>
          <cell r="C6757" t="str">
            <v>302243</v>
          </cell>
          <cell r="D6757" t="str">
            <v>FRANKE</v>
          </cell>
          <cell r="E6757" t="str">
            <v>120.200</v>
          </cell>
          <cell r="F6757">
            <v>296.37</v>
          </cell>
          <cell r="G6757" t="str">
            <v>IT</v>
          </cell>
          <cell r="H6757" t="str">
            <v>7612985866903</v>
          </cell>
        </row>
        <row r="6758">
          <cell r="A6758" t="str">
            <v>120.0621.313</v>
          </cell>
          <cell r="B6758" t="str">
            <v>TAP Vital Caps Twin Filt 2in1 Semi Pro M</v>
          </cell>
          <cell r="C6758" t="str">
            <v>302245</v>
          </cell>
          <cell r="D6758" t="str">
            <v>FRANKE</v>
          </cell>
          <cell r="E6758" t="str">
            <v>120.200</v>
          </cell>
          <cell r="F6758">
            <v>396.2</v>
          </cell>
          <cell r="G6758" t="str">
            <v>IT</v>
          </cell>
          <cell r="H6758" t="str">
            <v>7612985866910</v>
          </cell>
        </row>
        <row r="6759">
          <cell r="A6759" t="str">
            <v>121.0030.540</v>
          </cell>
          <cell r="B6759" t="str">
            <v>Sorter  Franke Solo 45</v>
          </cell>
          <cell r="C6759" t="str">
            <v>SL180830</v>
          </cell>
          <cell r="D6759" t="str">
            <v>FRANKE</v>
          </cell>
          <cell r="E6759" t="str">
            <v>121.450</v>
          </cell>
          <cell r="F6759">
            <v>0</v>
          </cell>
          <cell r="G6759" t="str">
            <v/>
          </cell>
          <cell r="H6759" t="str">
            <v>7612142242434</v>
          </cell>
        </row>
        <row r="6760">
          <cell r="A6760" t="str">
            <v>121.0030.542</v>
          </cell>
          <cell r="B6760" t="str">
            <v>Sorter Franke Solo 50</v>
          </cell>
          <cell r="C6760" t="str">
            <v>SL180820</v>
          </cell>
          <cell r="D6760" t="str">
            <v>FRANKE</v>
          </cell>
          <cell r="E6760" t="str">
            <v>121.450</v>
          </cell>
          <cell r="F6760">
            <v>0</v>
          </cell>
          <cell r="G6760" t="str">
            <v/>
          </cell>
          <cell r="H6760" t="str">
            <v>7612142242403</v>
          </cell>
        </row>
        <row r="6761">
          <cell r="A6761" t="str">
            <v>121.0030.543</v>
          </cell>
          <cell r="B6761" t="str">
            <v>Sorter Franke Solo 55</v>
          </cell>
          <cell r="C6761" t="str">
            <v>SL180810</v>
          </cell>
          <cell r="D6761" t="str">
            <v>FRANKE</v>
          </cell>
          <cell r="E6761" t="str">
            <v>121.450</v>
          </cell>
          <cell r="F6761">
            <v>0</v>
          </cell>
          <cell r="G6761" t="str">
            <v/>
          </cell>
          <cell r="H6761" t="str">
            <v>7612142242397</v>
          </cell>
        </row>
        <row r="6762">
          <cell r="A6762" t="str">
            <v>121.0032.745</v>
          </cell>
          <cell r="B6762" t="str">
            <v>Sorter Eisinger 350-60 Composta</v>
          </cell>
          <cell r="C6762" t="str">
            <v>SL180363</v>
          </cell>
          <cell r="D6762" t="str">
            <v>EISINGER</v>
          </cell>
          <cell r="E6762" t="str">
            <v>121.350</v>
          </cell>
          <cell r="F6762">
            <v>0</v>
          </cell>
          <cell r="G6762" t="str">
            <v/>
          </cell>
          <cell r="H6762" t="str">
            <v>7612142244087</v>
          </cell>
        </row>
        <row r="6763">
          <cell r="A6763" t="str">
            <v>121.0033.227</v>
          </cell>
          <cell r="B6763" t="str">
            <v>Sorter Franke 350-60 Composta</v>
          </cell>
          <cell r="C6763" t="str">
            <v>SL180362</v>
          </cell>
          <cell r="D6763" t="str">
            <v>FRANKE</v>
          </cell>
          <cell r="E6763" t="str">
            <v>121.135</v>
          </cell>
          <cell r="F6763">
            <v>59.67</v>
          </cell>
          <cell r="G6763" t="str">
            <v>CH</v>
          </cell>
          <cell r="H6763" t="str">
            <v>7612142244070</v>
          </cell>
        </row>
        <row r="6764">
          <cell r="A6764" t="str">
            <v>121.0033.246</v>
          </cell>
          <cell r="B6764" t="str">
            <v>Sorter Franke Solo 60</v>
          </cell>
          <cell r="C6764" t="str">
            <v>SL180840</v>
          </cell>
          <cell r="D6764" t="str">
            <v>FRANKE</v>
          </cell>
          <cell r="E6764" t="str">
            <v>121.450</v>
          </cell>
          <cell r="F6764">
            <v>43.45</v>
          </cell>
          <cell r="G6764" t="str">
            <v>CH</v>
          </cell>
          <cell r="H6764" t="str">
            <v>7612142247088</v>
          </cell>
        </row>
        <row r="6765">
          <cell r="A6765" t="str">
            <v>121.0033.257</v>
          </cell>
          <cell r="B6765" t="str">
            <v>Sorter Franke 350-40</v>
          </cell>
          <cell r="C6765" t="str">
            <v>SL180356</v>
          </cell>
          <cell r="D6765" t="str">
            <v>FRANKE</v>
          </cell>
          <cell r="E6765" t="str">
            <v>121.135</v>
          </cell>
          <cell r="F6765">
            <v>41.73</v>
          </cell>
          <cell r="G6765" t="str">
            <v>CH</v>
          </cell>
          <cell r="H6765" t="str">
            <v>7612142240539</v>
          </cell>
        </row>
        <row r="6766">
          <cell r="A6766" t="str">
            <v>121.0033.258</v>
          </cell>
          <cell r="B6766" t="str">
            <v>Sorter Franke 350-45</v>
          </cell>
          <cell r="C6766" t="str">
            <v>SL180357</v>
          </cell>
          <cell r="D6766" t="str">
            <v>FRANKE</v>
          </cell>
          <cell r="E6766" t="str">
            <v>121.135</v>
          </cell>
          <cell r="F6766">
            <v>43.5</v>
          </cell>
          <cell r="G6766" t="str">
            <v>CH</v>
          </cell>
          <cell r="H6766" t="str">
            <v>7612142240546</v>
          </cell>
        </row>
        <row r="6767">
          <cell r="A6767" t="str">
            <v>121.0033.259</v>
          </cell>
          <cell r="B6767" t="str">
            <v>Sorter Franke 350-50</v>
          </cell>
          <cell r="C6767" t="str">
            <v>SL180358</v>
          </cell>
          <cell r="D6767" t="str">
            <v>FRANKE</v>
          </cell>
          <cell r="E6767" t="str">
            <v>121.135</v>
          </cell>
          <cell r="F6767">
            <v>44.55</v>
          </cell>
          <cell r="G6767" t="str">
            <v>CH</v>
          </cell>
          <cell r="H6767" t="str">
            <v>7612142240553</v>
          </cell>
        </row>
        <row r="6768">
          <cell r="A6768" t="str">
            <v>121.0054.475</v>
          </cell>
          <cell r="B6768" t="str">
            <v>Sorter Franke Pivot cabinet size 400</v>
          </cell>
          <cell r="C6768" t="str">
            <v>SL180850</v>
          </cell>
          <cell r="D6768" t="str">
            <v>FRANKE</v>
          </cell>
          <cell r="E6768" t="str">
            <v>121.460</v>
          </cell>
          <cell r="F6768">
            <v>34.270000000000003</v>
          </cell>
          <cell r="G6768" t="str">
            <v>CH</v>
          </cell>
          <cell r="H6768" t="str">
            <v>7612980037209</v>
          </cell>
        </row>
        <row r="6769">
          <cell r="A6769" t="str">
            <v>121.0082.277</v>
          </cell>
          <cell r="B6769" t="str">
            <v>Sorter 745 K</v>
          </cell>
          <cell r="C6769" t="str">
            <v>745K453</v>
          </cell>
          <cell r="D6769" t="str">
            <v>FRANKE</v>
          </cell>
          <cell r="E6769" t="str">
            <v>121.170</v>
          </cell>
          <cell r="F6769">
            <v>79.67</v>
          </cell>
          <cell r="G6769" t="str">
            <v>CH</v>
          </cell>
          <cell r="H6769" t="str">
            <v>7612980438822</v>
          </cell>
        </row>
        <row r="6770">
          <cell r="A6770" t="str">
            <v>121.0082.281</v>
          </cell>
          <cell r="B6770" t="str">
            <v>Sorter 745 K 2x18l</v>
          </cell>
          <cell r="C6770" t="str">
            <v>745K452</v>
          </cell>
          <cell r="D6770" t="str">
            <v>FRANKE</v>
          </cell>
          <cell r="E6770" t="str">
            <v>121.170</v>
          </cell>
          <cell r="F6770">
            <v>0</v>
          </cell>
          <cell r="G6770" t="str">
            <v/>
          </cell>
          <cell r="H6770" t="str">
            <v>7612980083282</v>
          </cell>
        </row>
        <row r="6771">
          <cell r="A6771" t="str">
            <v>121.0082.282</v>
          </cell>
          <cell r="B6771" t="str">
            <v>Sorter 745 M 2x8l 1x18l</v>
          </cell>
          <cell r="C6771" t="str">
            <v>745M453</v>
          </cell>
          <cell r="D6771" t="str">
            <v>FRANKE</v>
          </cell>
          <cell r="E6771" t="str">
            <v>121.170</v>
          </cell>
          <cell r="F6771">
            <v>0</v>
          </cell>
          <cell r="G6771" t="str">
            <v/>
          </cell>
          <cell r="H6771" t="str">
            <v>7612980083299</v>
          </cell>
        </row>
        <row r="6772">
          <cell r="A6772" t="str">
            <v>121.0082.283</v>
          </cell>
          <cell r="B6772" t="str">
            <v>Sorter 745 M 2x18l</v>
          </cell>
          <cell r="C6772" t="str">
            <v>745M452</v>
          </cell>
          <cell r="D6772" t="str">
            <v>FRANKE</v>
          </cell>
          <cell r="E6772" t="str">
            <v>121.170</v>
          </cell>
          <cell r="F6772">
            <v>0</v>
          </cell>
          <cell r="G6772" t="str">
            <v>CH</v>
          </cell>
          <cell r="H6772" t="str">
            <v>7612980083305</v>
          </cell>
        </row>
        <row r="6773">
          <cell r="A6773" t="str">
            <v>121.0082.284</v>
          </cell>
          <cell r="B6773" t="str">
            <v>Sorter 760 K 2x8l 2x18l</v>
          </cell>
          <cell r="C6773" t="str">
            <v>760K604</v>
          </cell>
          <cell r="D6773" t="str">
            <v>FRANKE</v>
          </cell>
          <cell r="E6773" t="str">
            <v>121.170</v>
          </cell>
          <cell r="F6773">
            <v>0</v>
          </cell>
          <cell r="G6773" t="str">
            <v/>
          </cell>
          <cell r="H6773" t="str">
            <v>7612980083312</v>
          </cell>
        </row>
        <row r="6774">
          <cell r="A6774" t="str">
            <v>121.0082.285</v>
          </cell>
          <cell r="B6774" t="str">
            <v>Sorter 760 M 2x8l, 2x18l</v>
          </cell>
          <cell r="C6774" t="str">
            <v>760M604</v>
          </cell>
          <cell r="D6774" t="str">
            <v>FRANKE</v>
          </cell>
          <cell r="E6774" t="str">
            <v>121.170</v>
          </cell>
          <cell r="F6774">
            <v>0</v>
          </cell>
          <cell r="G6774" t="str">
            <v/>
          </cell>
          <cell r="H6774" t="str">
            <v>7612980083329</v>
          </cell>
        </row>
        <row r="6775">
          <cell r="A6775" t="str">
            <v>121.0150.143</v>
          </cell>
          <cell r="B6775" t="str">
            <v>Sorter Franke 300-60 Duo EU</v>
          </cell>
          <cell r="C6775" t="str">
            <v>SL180366</v>
          </cell>
          <cell r="D6775" t="str">
            <v>FRANKE</v>
          </cell>
          <cell r="E6775" t="str">
            <v>121.130</v>
          </cell>
          <cell r="F6775">
            <v>116.57</v>
          </cell>
          <cell r="G6775" t="str">
            <v>CH</v>
          </cell>
          <cell r="H6775" t="str">
            <v>7612980414024</v>
          </cell>
        </row>
        <row r="6776">
          <cell r="A6776" t="str">
            <v>121.0150.144</v>
          </cell>
          <cell r="B6776" t="str">
            <v>Sorter Franke 300-45 Duo EU</v>
          </cell>
          <cell r="C6776" t="str">
            <v>SL180364</v>
          </cell>
          <cell r="D6776" t="str">
            <v>FRANKE</v>
          </cell>
          <cell r="E6776" t="str">
            <v>121.130</v>
          </cell>
          <cell r="F6776">
            <v>116.01</v>
          </cell>
          <cell r="G6776" t="str">
            <v>CH</v>
          </cell>
          <cell r="H6776" t="str">
            <v>7612980414031</v>
          </cell>
        </row>
        <row r="6777">
          <cell r="A6777" t="str">
            <v>121.0150.145</v>
          </cell>
          <cell r="B6777" t="str">
            <v>Sorter Franke 300-45 Trio EU</v>
          </cell>
          <cell r="C6777" t="str">
            <v>SL180365</v>
          </cell>
          <cell r="D6777" t="str">
            <v>FRANKE</v>
          </cell>
          <cell r="E6777" t="str">
            <v>121.130</v>
          </cell>
          <cell r="F6777">
            <v>122.32</v>
          </cell>
          <cell r="G6777" t="str">
            <v>CH</v>
          </cell>
          <cell r="H6777" t="str">
            <v>7612980414048</v>
          </cell>
        </row>
        <row r="6778">
          <cell r="A6778" t="str">
            <v>121.0150.146</v>
          </cell>
          <cell r="B6778" t="str">
            <v>Sorter Franke 300-60 Trio EU</v>
          </cell>
          <cell r="C6778" t="str">
            <v>SL180367</v>
          </cell>
          <cell r="D6778" t="str">
            <v>FRANKE</v>
          </cell>
          <cell r="E6778" t="str">
            <v>121.130</v>
          </cell>
          <cell r="F6778">
            <v>122.89</v>
          </cell>
          <cell r="G6778" t="str">
            <v>CH</v>
          </cell>
          <cell r="H6778" t="str">
            <v>7612980414055</v>
          </cell>
        </row>
        <row r="6779">
          <cell r="A6779" t="str">
            <v>121.0157.009</v>
          </cell>
          <cell r="B6779" t="str">
            <v>Sorter Eisinger 350-60 Duo with drawer</v>
          </cell>
          <cell r="C6779" t="str">
            <v>SL175502</v>
          </cell>
          <cell r="D6779" t="str">
            <v>EISINGER</v>
          </cell>
          <cell r="E6779" t="str">
            <v>121.350</v>
          </cell>
          <cell r="F6779">
            <v>82.61</v>
          </cell>
          <cell r="G6779" t="str">
            <v>CH</v>
          </cell>
          <cell r="H6779" t="str">
            <v>7612980447527</v>
          </cell>
        </row>
        <row r="6780">
          <cell r="A6780" t="str">
            <v>121.0157.010</v>
          </cell>
          <cell r="B6780" t="str">
            <v>Sorter Eisinger 350-60 Trio with drawer</v>
          </cell>
          <cell r="C6780" t="str">
            <v>SL175503</v>
          </cell>
          <cell r="D6780" t="str">
            <v>EISINGER</v>
          </cell>
          <cell r="E6780" t="str">
            <v>121.350</v>
          </cell>
          <cell r="F6780">
            <v>89.68</v>
          </cell>
          <cell r="G6780" t="str">
            <v>CH</v>
          </cell>
          <cell r="H6780" t="str">
            <v>7612980447534</v>
          </cell>
        </row>
        <row r="6781">
          <cell r="A6781" t="str">
            <v>121.0173.357</v>
          </cell>
          <cell r="B6781" t="str">
            <v>Sorter 700-45 K 2x18l</v>
          </cell>
          <cell r="C6781" t="str">
            <v>700K452</v>
          </cell>
          <cell r="D6781" t="str">
            <v>FRANKE</v>
          </cell>
          <cell r="E6781" t="str">
            <v>121.170</v>
          </cell>
          <cell r="F6781">
            <v>94.73</v>
          </cell>
          <cell r="G6781" t="str">
            <v>CH</v>
          </cell>
          <cell r="H6781" t="str">
            <v>7612980497607</v>
          </cell>
        </row>
        <row r="6782">
          <cell r="A6782" t="str">
            <v>121.0173.359</v>
          </cell>
          <cell r="B6782" t="str">
            <v>Sorter 700-45 K 2x8l 1x18l</v>
          </cell>
          <cell r="C6782" t="str">
            <v>700K453</v>
          </cell>
          <cell r="D6782" t="str">
            <v>FRANKE</v>
          </cell>
          <cell r="E6782" t="str">
            <v>121.170</v>
          </cell>
          <cell r="F6782">
            <v>96.53</v>
          </cell>
          <cell r="G6782" t="str">
            <v>CH</v>
          </cell>
          <cell r="H6782" t="str">
            <v>7612980497614</v>
          </cell>
        </row>
        <row r="6783">
          <cell r="A6783" t="str">
            <v>121.0173.360</v>
          </cell>
          <cell r="B6783" t="str">
            <v>Sorter 700-45 M 2x18l</v>
          </cell>
          <cell r="C6783" t="str">
            <v>700M452</v>
          </cell>
          <cell r="D6783" t="str">
            <v>FRANKE</v>
          </cell>
          <cell r="E6783" t="str">
            <v>121.170</v>
          </cell>
          <cell r="F6783">
            <v>83.56</v>
          </cell>
          <cell r="G6783" t="str">
            <v>CH</v>
          </cell>
          <cell r="H6783" t="str">
            <v>7612980497621</v>
          </cell>
        </row>
        <row r="6784">
          <cell r="A6784" t="str">
            <v>121.0173.361</v>
          </cell>
          <cell r="B6784" t="str">
            <v>Sorter 700-45 M 2x8l 1x18l</v>
          </cell>
          <cell r="C6784" t="str">
            <v>700M453</v>
          </cell>
          <cell r="D6784" t="str">
            <v>FRANKE</v>
          </cell>
          <cell r="E6784" t="str">
            <v>121.170</v>
          </cell>
          <cell r="F6784">
            <v>84.88</v>
          </cell>
          <cell r="G6784" t="str">
            <v>CH</v>
          </cell>
          <cell r="H6784" t="str">
            <v>7612980497638</v>
          </cell>
        </row>
        <row r="6785">
          <cell r="A6785" t="str">
            <v>121.0173.362</v>
          </cell>
          <cell r="B6785" t="str">
            <v>Sorter 700-60 K 2x8l 2x18l</v>
          </cell>
          <cell r="C6785" t="str">
            <v>700K604</v>
          </cell>
          <cell r="D6785" t="str">
            <v>FRANKE</v>
          </cell>
          <cell r="E6785" t="str">
            <v>121.170</v>
          </cell>
          <cell r="F6785">
            <v>102.98</v>
          </cell>
          <cell r="G6785" t="str">
            <v>CH</v>
          </cell>
          <cell r="H6785" t="str">
            <v>7612980497645</v>
          </cell>
        </row>
        <row r="6786">
          <cell r="A6786" t="str">
            <v>121.0173.363</v>
          </cell>
          <cell r="B6786" t="str">
            <v>Sorter 700-60 M 2x8l, 2x18l</v>
          </cell>
          <cell r="C6786" t="str">
            <v>700M604</v>
          </cell>
          <cell r="D6786" t="str">
            <v>FRANKE</v>
          </cell>
          <cell r="E6786" t="str">
            <v>121.170</v>
          </cell>
          <cell r="F6786">
            <v>95.66</v>
          </cell>
          <cell r="G6786" t="str">
            <v>CH</v>
          </cell>
          <cell r="H6786" t="str">
            <v>7612980497652</v>
          </cell>
        </row>
        <row r="6787">
          <cell r="A6787" t="str">
            <v>121.0176.518</v>
          </cell>
          <cell r="B6787" t="str">
            <v>Sorter Franke Mini 1x17 l</v>
          </cell>
          <cell r="C6787" t="str">
            <v>SM401</v>
          </cell>
          <cell r="D6787" t="str">
            <v>FRANKE</v>
          </cell>
          <cell r="E6787" t="str">
            <v>121.470</v>
          </cell>
          <cell r="F6787">
            <v>11.3</v>
          </cell>
          <cell r="G6787" t="str">
            <v>DE</v>
          </cell>
          <cell r="H6787" t="str">
            <v>7612980515219</v>
          </cell>
        </row>
        <row r="6788">
          <cell r="A6788" t="str">
            <v>121.0200.676</v>
          </cell>
          <cell r="B6788" t="str">
            <v>Sorter Garbo 60 2x8l, 2x12l</v>
          </cell>
          <cell r="C6788" t="str">
            <v>SG604</v>
          </cell>
          <cell r="D6788" t="str">
            <v>FRANKE</v>
          </cell>
          <cell r="E6788" t="str">
            <v>121.440</v>
          </cell>
          <cell r="F6788">
            <v>81.709999999999994</v>
          </cell>
          <cell r="G6788" t="str">
            <v>DE</v>
          </cell>
          <cell r="H6788" t="str">
            <v>7612980657490</v>
          </cell>
        </row>
        <row r="6789">
          <cell r="A6789" t="str">
            <v>121.0200.680</v>
          </cell>
          <cell r="B6789" t="str">
            <v>Sorter Garbo 60 1x8l 1x12l 1x18l small b</v>
          </cell>
          <cell r="C6789" t="str">
            <v>SG603</v>
          </cell>
          <cell r="D6789" t="str">
            <v>FRANKE</v>
          </cell>
          <cell r="E6789" t="str">
            <v>121.440</v>
          </cell>
          <cell r="F6789">
            <v>77.77</v>
          </cell>
          <cell r="G6789" t="str">
            <v>DE</v>
          </cell>
          <cell r="H6789" t="str">
            <v>7612980657506</v>
          </cell>
        </row>
        <row r="6790">
          <cell r="A6790" t="str">
            <v>121.0200.692</v>
          </cell>
          <cell r="B6790" t="str">
            <v>Sorter Garbo 450 1x12l 1x18l</v>
          </cell>
          <cell r="C6790" t="str">
            <v>SG452</v>
          </cell>
          <cell r="D6790" t="str">
            <v>FRANKE</v>
          </cell>
          <cell r="E6790" t="str">
            <v>121.440</v>
          </cell>
          <cell r="F6790">
            <v>74.62</v>
          </cell>
          <cell r="G6790" t="str">
            <v>DE</v>
          </cell>
          <cell r="H6790" t="str">
            <v>7612980660421</v>
          </cell>
        </row>
        <row r="6791">
          <cell r="A6791" t="str">
            <v>121.0258.272</v>
          </cell>
          <cell r="B6791" t="str">
            <v>Sorter Franke 350-60 H Trio with lid</v>
          </cell>
          <cell r="C6791" t="str">
            <v>SL180369</v>
          </cell>
          <cell r="D6791" t="str">
            <v>FRANKE</v>
          </cell>
          <cell r="E6791" t="str">
            <v>121.135</v>
          </cell>
          <cell r="F6791">
            <v>59.69</v>
          </cell>
          <cell r="G6791" t="str">
            <v>CH</v>
          </cell>
          <cell r="H6791" t="str">
            <v>7612980904884</v>
          </cell>
        </row>
        <row r="6792">
          <cell r="A6792" t="str">
            <v>121.0258.273</v>
          </cell>
          <cell r="B6792" t="str">
            <v>Sorter Franke 350-60 H Duo systeme lid</v>
          </cell>
          <cell r="C6792" t="str">
            <v>SL180368</v>
          </cell>
          <cell r="D6792" t="str">
            <v>FRANKE</v>
          </cell>
          <cell r="E6792" t="str">
            <v>121.135</v>
          </cell>
          <cell r="F6792">
            <v>52.6</v>
          </cell>
          <cell r="G6792" t="str">
            <v>CH</v>
          </cell>
          <cell r="H6792" t="str">
            <v>7612980904891</v>
          </cell>
        </row>
        <row r="6793">
          <cell r="A6793" t="str">
            <v>121.0284.027</v>
          </cell>
          <cell r="B6793" t="str">
            <v>Sorter Garbo 60 2x18l</v>
          </cell>
          <cell r="C6793" t="str">
            <v>SG602</v>
          </cell>
          <cell r="D6793" t="str">
            <v>FRANKE</v>
          </cell>
          <cell r="E6793" t="str">
            <v>121.440</v>
          </cell>
          <cell r="F6793">
            <v>77.87</v>
          </cell>
          <cell r="G6793" t="str">
            <v>DE</v>
          </cell>
          <cell r="H6793" t="str">
            <v>7612981049423</v>
          </cell>
        </row>
        <row r="6794">
          <cell r="A6794" t="str">
            <v>121.0307.526</v>
          </cell>
          <cell r="B6794" t="str">
            <v>Sorter Franke 350-60 Composta CH b lid</v>
          </cell>
          <cell r="C6794" t="str">
            <v>S350602</v>
          </cell>
          <cell r="D6794" t="str">
            <v>FRANKE</v>
          </cell>
          <cell r="E6794" t="str">
            <v>121.135</v>
          </cell>
          <cell r="F6794">
            <v>58.97</v>
          </cell>
          <cell r="G6794" t="str">
            <v>CH</v>
          </cell>
          <cell r="H6794" t="str">
            <v>7612981159917</v>
          </cell>
        </row>
        <row r="6795">
          <cell r="A6795" t="str">
            <v>121.0307.552</v>
          </cell>
          <cell r="B6795" t="str">
            <v>Sorter Franke 350-40 black</v>
          </cell>
          <cell r="C6795" t="str">
            <v>S350401</v>
          </cell>
          <cell r="D6795" t="str">
            <v>FRANKE</v>
          </cell>
          <cell r="E6795" t="str">
            <v>121.135</v>
          </cell>
          <cell r="F6795">
            <v>40.82</v>
          </cell>
          <cell r="G6795" t="str">
            <v>CH</v>
          </cell>
          <cell r="H6795" t="str">
            <v>7612981160036</v>
          </cell>
        </row>
        <row r="6796">
          <cell r="A6796" t="str">
            <v>121.0307.553</v>
          </cell>
          <cell r="B6796" t="str">
            <v>Sorter Franke 350-45 black</v>
          </cell>
          <cell r="C6796" t="str">
            <v>S350451</v>
          </cell>
          <cell r="D6796" t="str">
            <v>FRANKE</v>
          </cell>
          <cell r="E6796" t="str">
            <v>121.135</v>
          </cell>
          <cell r="F6796">
            <v>43.48</v>
          </cell>
          <cell r="G6796" t="str">
            <v>CH</v>
          </cell>
          <cell r="H6796" t="str">
            <v>7612981160043</v>
          </cell>
        </row>
        <row r="6797">
          <cell r="A6797" t="str">
            <v>121.0307.554</v>
          </cell>
          <cell r="B6797" t="str">
            <v>Sorter Franke 350-50 black with lid</v>
          </cell>
          <cell r="C6797" t="str">
            <v>S350501</v>
          </cell>
          <cell r="D6797" t="str">
            <v>FRANKE</v>
          </cell>
          <cell r="E6797" t="str">
            <v>121.135</v>
          </cell>
          <cell r="F6797">
            <v>43.7</v>
          </cell>
          <cell r="G6797" t="str">
            <v>CH</v>
          </cell>
          <cell r="H6797" t="str">
            <v>7612981160050</v>
          </cell>
        </row>
        <row r="6798">
          <cell r="A6798" t="str">
            <v>121.0307.563</v>
          </cell>
          <cell r="B6798" t="str">
            <v>Sorter Franke Pivot black</v>
          </cell>
          <cell r="C6798" t="str">
            <v>SP401</v>
          </cell>
          <cell r="D6798" t="str">
            <v>FRANKE</v>
          </cell>
          <cell r="E6798" t="str">
            <v>121.460</v>
          </cell>
          <cell r="F6798">
            <v>31.42</v>
          </cell>
          <cell r="G6798" t="str">
            <v>CH</v>
          </cell>
          <cell r="H6798" t="str">
            <v>7612981160135</v>
          </cell>
        </row>
        <row r="6799">
          <cell r="A6799" t="str">
            <v>121.0307.572</v>
          </cell>
          <cell r="B6799" t="str">
            <v>Sorter Franke Solo 60 black with lid</v>
          </cell>
          <cell r="C6799" t="str">
            <v>SS601</v>
          </cell>
          <cell r="D6799" t="str">
            <v>FRANKE</v>
          </cell>
          <cell r="E6799" t="str">
            <v>121.450</v>
          </cell>
          <cell r="F6799">
            <v>40.36</v>
          </cell>
          <cell r="G6799" t="str">
            <v>CH</v>
          </cell>
          <cell r="H6799" t="str">
            <v>7612981160197</v>
          </cell>
        </row>
        <row r="6800">
          <cell r="A6800" t="str">
            <v>121.0557.763</v>
          </cell>
          <cell r="B6800" t="str">
            <v>Sorter FX 60 26-11-11</v>
          </cell>
          <cell r="C6800" t="str">
            <v>SFX60261111</v>
          </cell>
          <cell r="D6800" t="str">
            <v>FRANKE</v>
          </cell>
          <cell r="E6800" t="str">
            <v>121.699</v>
          </cell>
          <cell r="F6800">
            <v>88.75</v>
          </cell>
          <cell r="G6800" t="str">
            <v>DE</v>
          </cell>
          <cell r="H6800" t="str">
            <v>7612985607742</v>
          </cell>
        </row>
        <row r="6801">
          <cell r="A6801" t="str">
            <v>121.0557.764</v>
          </cell>
          <cell r="B6801" t="str">
            <v>Sorter FX 60 26-26</v>
          </cell>
          <cell r="C6801" t="str">
            <v>SFX602626</v>
          </cell>
          <cell r="D6801" t="str">
            <v>FRANKE</v>
          </cell>
          <cell r="E6801" t="str">
            <v>121.699</v>
          </cell>
          <cell r="F6801">
            <v>84.39</v>
          </cell>
          <cell r="G6801" t="str">
            <v>DE</v>
          </cell>
          <cell r="H6801" t="str">
            <v>7612985607759</v>
          </cell>
        </row>
        <row r="6802">
          <cell r="A6802" t="str">
            <v>122.0008.647</v>
          </cell>
          <cell r="B6802" t="str">
            <v>ERX 110-41 3 1/2" PSSWSIWOF chrome</v>
          </cell>
          <cell r="C6802" t="str">
            <v>SA775126</v>
          </cell>
          <cell r="D6802" t="str">
            <v>EISINGER</v>
          </cell>
          <cell r="E6802" t="str">
            <v>122.010</v>
          </cell>
          <cell r="F6802">
            <v>192.91</v>
          </cell>
          <cell r="G6802" t="str">
            <v>CH</v>
          </cell>
          <cell r="H6802" t="str">
            <v>7612142220654</v>
          </cell>
        </row>
        <row r="6803">
          <cell r="A6803" t="str">
            <v>122.0020.073</v>
          </cell>
          <cell r="B6803" t="str">
            <v>KBX 110-34 3 1/2" NWK OFH NTH</v>
          </cell>
          <cell r="C6803" t="str">
            <v>KBX110340S</v>
          </cell>
          <cell r="D6803" t="str">
            <v>FRANKE</v>
          </cell>
          <cell r="E6803" t="str">
            <v>122.026</v>
          </cell>
          <cell r="F6803">
            <v>73.42</v>
          </cell>
          <cell r="G6803" t="str">
            <v>CH</v>
          </cell>
          <cell r="H6803" t="str">
            <v>7612142226960</v>
          </cell>
        </row>
        <row r="6804">
          <cell r="A6804" t="str">
            <v>122.0020.075</v>
          </cell>
          <cell r="B6804" t="str">
            <v>KBX 110-45 3 1/2" NWK OFH NTH</v>
          </cell>
          <cell r="C6804" t="str">
            <v>KBX110450-45</v>
          </cell>
          <cell r="D6804" t="str">
            <v>FRANKE</v>
          </cell>
          <cell r="E6804" t="str">
            <v>122.026</v>
          </cell>
          <cell r="F6804">
            <v>73.38</v>
          </cell>
          <cell r="G6804" t="str">
            <v>CH</v>
          </cell>
          <cell r="H6804" t="str">
            <v>7612142227011</v>
          </cell>
        </row>
        <row r="6805">
          <cell r="A6805" t="str">
            <v>122.0020.133</v>
          </cell>
          <cell r="B6805" t="str">
            <v>KBX 160-34-16 3 1/2"NWK SBL OFH NTH</v>
          </cell>
          <cell r="C6805" t="str">
            <v>KBX160S</v>
          </cell>
          <cell r="D6805" t="str">
            <v>FRANKE</v>
          </cell>
          <cell r="E6805" t="str">
            <v>122.226</v>
          </cell>
          <cell r="F6805">
            <v>167.16</v>
          </cell>
          <cell r="G6805" t="str">
            <v>CH</v>
          </cell>
          <cell r="H6805" t="str">
            <v>7612142237249</v>
          </cell>
        </row>
        <row r="6806">
          <cell r="A6806" t="str">
            <v>122.0020.141</v>
          </cell>
          <cell r="B6806" t="str">
            <v>KBX 160-34-16 3 1/2"NWK SBR OFH NTH</v>
          </cell>
          <cell r="C6806" t="str">
            <v>KBX160L</v>
          </cell>
          <cell r="D6806" t="str">
            <v>FRANKE</v>
          </cell>
          <cell r="E6806" t="str">
            <v>122.226</v>
          </cell>
          <cell r="F6806">
            <v>177.29</v>
          </cell>
          <cell r="G6806" t="str">
            <v>CH</v>
          </cell>
          <cell r="H6806" t="str">
            <v>7612142241550</v>
          </cell>
        </row>
        <row r="6807">
          <cell r="A6807" t="str">
            <v>122.0021.400</v>
          </cell>
          <cell r="B6807" t="str">
            <v>AMX 110 3 1/2" NWK FRL WOF</v>
          </cell>
          <cell r="C6807" t="str">
            <v>AMX110165</v>
          </cell>
          <cell r="D6807" t="str">
            <v>FRANKE</v>
          </cell>
          <cell r="E6807" t="str">
            <v>122.060</v>
          </cell>
          <cell r="F6807">
            <v>19.46</v>
          </cell>
          <cell r="G6807" t="str">
            <v>IT</v>
          </cell>
          <cell r="H6807" t="str">
            <v>7612319057274</v>
          </cell>
        </row>
        <row r="6808">
          <cell r="A6808" t="str">
            <v>122.0021.410</v>
          </cell>
          <cell r="B6808" t="str">
            <v>GAX 110-45 3 1/2" NWK ND FRL Bowl</v>
          </cell>
          <cell r="C6808" t="str">
            <v>GAX110450</v>
          </cell>
          <cell r="D6808" t="str">
            <v>FRANKE</v>
          </cell>
          <cell r="E6808" t="str">
            <v>122.055</v>
          </cell>
          <cell r="F6808">
            <v>38.159999999999997</v>
          </cell>
          <cell r="G6808" t="str">
            <v>IT</v>
          </cell>
          <cell r="H6808" t="str">
            <v>7612319131639</v>
          </cell>
        </row>
        <row r="6809">
          <cell r="A6809" t="str">
            <v>122.0021.411</v>
          </cell>
          <cell r="B6809" t="str">
            <v>AMX 110 3 1/2" NWK ND FRL WOF bowl</v>
          </cell>
          <cell r="C6809" t="str">
            <v>AMX110340</v>
          </cell>
          <cell r="D6809" t="str">
            <v>FRANKE</v>
          </cell>
          <cell r="E6809" t="str">
            <v>122.060</v>
          </cell>
          <cell r="F6809">
            <v>30.34</v>
          </cell>
          <cell r="G6809" t="str">
            <v>IT</v>
          </cell>
          <cell r="H6809" t="str">
            <v>7612319131646</v>
          </cell>
        </row>
        <row r="6810">
          <cell r="A6810" t="str">
            <v>122.0021.442</v>
          </cell>
          <cell r="B6810" t="str">
            <v>ZOT 110 3" WWK ND Microdekor bowl</v>
          </cell>
          <cell r="C6810" t="str">
            <v>ZOT1103601</v>
          </cell>
          <cell r="D6810" t="str">
            <v>FRANKE</v>
          </cell>
          <cell r="E6810" t="str">
            <v>122.061</v>
          </cell>
          <cell r="F6810">
            <v>30.17</v>
          </cell>
          <cell r="G6810" t="str">
            <v>IT</v>
          </cell>
          <cell r="H6810" t="str">
            <v>7612319302121</v>
          </cell>
        </row>
        <row r="6811">
          <cell r="A6811" t="str">
            <v>122.0021.445</v>
          </cell>
          <cell r="B6811" t="str">
            <v>AML 110-34 3 1/2" WWK ND</v>
          </cell>
          <cell r="C6811" t="str">
            <v>AML1103401</v>
          </cell>
          <cell r="D6811" t="str">
            <v>FRANKE</v>
          </cell>
          <cell r="E6811" t="str">
            <v>122.060</v>
          </cell>
          <cell r="F6811">
            <v>26.8</v>
          </cell>
          <cell r="G6811" t="str">
            <v>IT</v>
          </cell>
          <cell r="H6811" t="str">
            <v>7612319057427</v>
          </cell>
        </row>
        <row r="6812">
          <cell r="A6812" t="str">
            <v>122.0021.452</v>
          </cell>
          <cell r="B6812" t="str">
            <v>ZOT 120 3" WWK ND Microdekor bowls</v>
          </cell>
          <cell r="C6812" t="str">
            <v>ZOT1201</v>
          </cell>
          <cell r="D6812" t="str">
            <v>FRANKE</v>
          </cell>
          <cell r="E6812" t="str">
            <v>122.323</v>
          </cell>
          <cell r="F6812">
            <v>72.28</v>
          </cell>
          <cell r="G6812" t="str">
            <v>IT</v>
          </cell>
          <cell r="H6812" t="str">
            <v>7612319319204</v>
          </cell>
        </row>
        <row r="6813">
          <cell r="A6813" t="str">
            <v>122.0031.393</v>
          </cell>
          <cell r="B6813" t="str">
            <v>PUX 110-55 3 1/2" OFH PSSWSIWOFC SS</v>
          </cell>
          <cell r="C6813" t="str">
            <v>SA775843</v>
          </cell>
          <cell r="D6813" t="str">
            <v>EISINGER</v>
          </cell>
          <cell r="E6813" t="str">
            <v>122.007</v>
          </cell>
          <cell r="F6813">
            <v>0</v>
          </cell>
          <cell r="G6813" t="str">
            <v>CH</v>
          </cell>
          <cell r="H6813" t="str">
            <v>7612142245732</v>
          </cell>
        </row>
        <row r="6814">
          <cell r="A6814" t="str">
            <v>122.0031.522</v>
          </cell>
          <cell r="B6814" t="str">
            <v>PUX 114-45 3 1/2" PSSWSINOF SS</v>
          </cell>
          <cell r="C6814" t="str">
            <v>PUX114</v>
          </cell>
          <cell r="D6814" t="str">
            <v>EISINGER</v>
          </cell>
          <cell r="E6814" t="str">
            <v>122.207</v>
          </cell>
          <cell r="F6814">
            <v>0</v>
          </cell>
          <cell r="G6814" t="str">
            <v>CH</v>
          </cell>
          <cell r="H6814" t="str">
            <v>7612142245411</v>
          </cell>
        </row>
        <row r="6815">
          <cell r="A6815" t="str">
            <v>122.0033.122</v>
          </cell>
          <cell r="B6815" t="str">
            <v>KBX 160-34-16 3 1/2" PBG BSWSIWOF FGM</v>
          </cell>
          <cell r="C6815" t="str">
            <v>KBX16034161</v>
          </cell>
          <cell r="D6815" t="str">
            <v>FRANKE</v>
          </cell>
          <cell r="E6815" t="str">
            <v>122.226</v>
          </cell>
          <cell r="F6815">
            <v>190.78</v>
          </cell>
          <cell r="G6815" t="str">
            <v>CH</v>
          </cell>
          <cell r="H6815" t="str">
            <v>7612142239946</v>
          </cell>
        </row>
        <row r="6816">
          <cell r="A6816" t="str">
            <v>122.0036.207</v>
          </cell>
          <cell r="B6816" t="str">
            <v>EPX 110-45 3 1/2" RB PSSWSIWOF chrome</v>
          </cell>
          <cell r="C6816" t="str">
            <v>SA775315</v>
          </cell>
          <cell r="D6816" t="str">
            <v>EISINGER</v>
          </cell>
          <cell r="E6816" t="str">
            <v>122.005</v>
          </cell>
          <cell r="F6816">
            <v>151.25</v>
          </cell>
          <cell r="G6816" t="str">
            <v>CH</v>
          </cell>
          <cell r="H6816" t="str">
            <v>7612142113659</v>
          </cell>
        </row>
        <row r="6817">
          <cell r="A6817" t="str">
            <v>122.0036.409</v>
          </cell>
          <cell r="B6817" t="str">
            <v>ERX 110-38 3 1/2" PSSWSIWOF chrome</v>
          </cell>
          <cell r="C6817" t="str">
            <v>SA775125</v>
          </cell>
          <cell r="D6817" t="str">
            <v>EISINGER</v>
          </cell>
          <cell r="E6817" t="str">
            <v>122.010</v>
          </cell>
          <cell r="F6817">
            <v>136.57</v>
          </cell>
          <cell r="G6817" t="str">
            <v>CH</v>
          </cell>
          <cell r="H6817" t="str">
            <v>7612142194122</v>
          </cell>
        </row>
        <row r="6818">
          <cell r="A6818" t="str">
            <v>122.0039.769</v>
          </cell>
          <cell r="B6818" t="str">
            <v>BBX 160 3 1/2" REV PSSWWOF chrome</v>
          </cell>
          <cell r="C6818" t="str">
            <v>BBX160</v>
          </cell>
          <cell r="D6818" t="str">
            <v>FRANKE</v>
          </cell>
          <cell r="E6818" t="str">
            <v>122.300</v>
          </cell>
          <cell r="F6818">
            <v>241.84</v>
          </cell>
          <cell r="G6818" t="str">
            <v>CH</v>
          </cell>
          <cell r="H6818" t="str">
            <v>7612142207570</v>
          </cell>
        </row>
        <row r="6819">
          <cell r="A6819" t="str">
            <v>122.0049.174</v>
          </cell>
          <cell r="B6819" t="str">
            <v>OXX 110 3 1/2" NWK CB OFS NTH</v>
          </cell>
          <cell r="C6819" t="str">
            <v>OXX110</v>
          </cell>
          <cell r="D6819" t="str">
            <v>FRANKE</v>
          </cell>
          <cell r="E6819" t="str">
            <v>122.027</v>
          </cell>
          <cell r="F6819">
            <v>147.66</v>
          </cell>
          <cell r="G6819" t="str">
            <v>CH</v>
          </cell>
          <cell r="H6819" t="str">
            <v>7612142259456</v>
          </cell>
        </row>
        <row r="6820">
          <cell r="A6820" t="str">
            <v>122.0051.131</v>
          </cell>
          <cell r="B6820" t="str">
            <v>OXX 110 3 1/2" NWK CB OFH NTH</v>
          </cell>
          <cell r="C6820" t="str">
            <v>OXX110</v>
          </cell>
          <cell r="D6820" t="str">
            <v>FRANKE</v>
          </cell>
          <cell r="E6820" t="str">
            <v>122.027</v>
          </cell>
          <cell r="F6820">
            <v>146.01</v>
          </cell>
          <cell r="G6820" t="str">
            <v>CH</v>
          </cell>
          <cell r="H6820" t="str">
            <v>7612142261466</v>
          </cell>
        </row>
        <row r="6821">
          <cell r="A6821" t="str">
            <v>122.0053.682</v>
          </cell>
          <cell r="B6821" t="str">
            <v>TLX 110-40 3 1/2" PSSWWOF ni ma CH</v>
          </cell>
          <cell r="C6821" t="str">
            <v>SA775283</v>
          </cell>
          <cell r="D6821" t="str">
            <v>EISINGER</v>
          </cell>
          <cell r="E6821" t="str">
            <v>122.008</v>
          </cell>
          <cell r="F6821">
            <v>0</v>
          </cell>
          <cell r="G6821" t="str">
            <v>CH</v>
          </cell>
          <cell r="H6821" t="str">
            <v>7612142265211</v>
          </cell>
        </row>
        <row r="6822">
          <cell r="A6822" t="str">
            <v>122.0053.683</v>
          </cell>
          <cell r="B6822" t="str">
            <v>TLX 110-34 3 1/2" PSSWWOF ni ma CH</v>
          </cell>
          <cell r="C6822" t="str">
            <v>SA775284</v>
          </cell>
          <cell r="D6822" t="str">
            <v>EISINGER</v>
          </cell>
          <cell r="E6822" t="str">
            <v>122.008</v>
          </cell>
          <cell r="F6822">
            <v>312.79000000000002</v>
          </cell>
          <cell r="G6822" t="str">
            <v>CH</v>
          </cell>
          <cell r="H6822" t="str">
            <v>7612142265228</v>
          </cell>
        </row>
        <row r="6823">
          <cell r="A6823" t="str">
            <v>122.0056.023</v>
          </cell>
          <cell r="B6823" t="str">
            <v>SQX 110-55 3 1/2" OFH PSSWSIWOF CH/EU</v>
          </cell>
          <cell r="C6823" t="str">
            <v>SA775200</v>
          </cell>
          <cell r="D6823" t="str">
            <v>EISINGER</v>
          </cell>
          <cell r="E6823" t="str">
            <v>122.006</v>
          </cell>
          <cell r="F6823">
            <v>0</v>
          </cell>
          <cell r="G6823" t="str">
            <v>CH</v>
          </cell>
          <cell r="H6823" t="str">
            <v>7612980039135</v>
          </cell>
        </row>
        <row r="6824">
          <cell r="A6824" t="str">
            <v>122.0056.713</v>
          </cell>
          <cell r="B6824" t="str">
            <v>KBX 110-34 3 1/2" I NWK OFH FNL</v>
          </cell>
          <cell r="C6824" t="str">
            <v>KBX110340</v>
          </cell>
          <cell r="D6824" t="str">
            <v>FRANKE</v>
          </cell>
          <cell r="E6824" t="str">
            <v>122.026</v>
          </cell>
          <cell r="F6824">
            <v>86.78</v>
          </cell>
          <cell r="G6824" t="str">
            <v>CH</v>
          </cell>
          <cell r="H6824" t="str">
            <v>7612142264665</v>
          </cell>
        </row>
        <row r="6825">
          <cell r="A6825" t="str">
            <v>122.0056.729</v>
          </cell>
          <cell r="B6825" t="str">
            <v>KBX 160-34-16 3 1/2" I NWK SBL OFH NTH</v>
          </cell>
          <cell r="C6825" t="str">
            <v>KBX160</v>
          </cell>
          <cell r="D6825" t="str">
            <v>FRANKE</v>
          </cell>
          <cell r="E6825" t="str">
            <v>122.226</v>
          </cell>
          <cell r="F6825">
            <v>190.06</v>
          </cell>
          <cell r="G6825" t="str">
            <v>CH</v>
          </cell>
          <cell r="H6825" t="str">
            <v>7612142264696</v>
          </cell>
        </row>
        <row r="6826">
          <cell r="A6826" t="str">
            <v>122.0057.563</v>
          </cell>
          <cell r="B6826" t="str">
            <v>SQX 110-45 3 1/2" OFH PSSWSIWOF CH/EU</v>
          </cell>
          <cell r="C6826" t="str">
            <v>SA775205</v>
          </cell>
          <cell r="D6826" t="str">
            <v>EISINGER</v>
          </cell>
          <cell r="E6826" t="str">
            <v>122.006</v>
          </cell>
          <cell r="F6826">
            <v>234.59</v>
          </cell>
          <cell r="G6826" t="str">
            <v>CH</v>
          </cell>
          <cell r="H6826" t="str">
            <v>7612980040278</v>
          </cell>
        </row>
        <row r="6827">
          <cell r="A6827" t="str">
            <v>122.0057.564</v>
          </cell>
          <cell r="B6827" t="str">
            <v>SQX 110-34 3 1/2" OFH PSSWSIWOF CH/EU</v>
          </cell>
          <cell r="C6827" t="str">
            <v>SA775215</v>
          </cell>
          <cell r="D6827" t="str">
            <v>EISINGER</v>
          </cell>
          <cell r="E6827" t="str">
            <v>122.006</v>
          </cell>
          <cell r="F6827">
            <v>0</v>
          </cell>
          <cell r="G6827" t="str">
            <v>CH</v>
          </cell>
          <cell r="H6827" t="str">
            <v>7612980040308</v>
          </cell>
        </row>
        <row r="6828">
          <cell r="A6828" t="str">
            <v>122.0063.747</v>
          </cell>
          <cell r="B6828" t="str">
            <v>TLX 110-45/42 3 1/2" PSSWSIWOFC SS EU</v>
          </cell>
          <cell r="C6828" t="str">
            <v>SA675291</v>
          </cell>
          <cell r="D6828" t="str">
            <v>EISINGER</v>
          </cell>
          <cell r="E6828" t="str">
            <v>122.008</v>
          </cell>
          <cell r="F6828">
            <v>286.77999999999997</v>
          </cell>
          <cell r="G6828" t="str">
            <v>CH</v>
          </cell>
          <cell r="H6828" t="str">
            <v>7612980048632</v>
          </cell>
        </row>
        <row r="6829">
          <cell r="A6829" t="str">
            <v>122.0063.748</v>
          </cell>
          <cell r="B6829" t="str">
            <v>TLX 110-40/42 3 1/2" PSSWSIWOFC SS EU</v>
          </cell>
          <cell r="C6829" t="str">
            <v>SA675292</v>
          </cell>
          <cell r="D6829" t="str">
            <v>EISINGER</v>
          </cell>
          <cell r="E6829" t="str">
            <v>122.008</v>
          </cell>
          <cell r="F6829">
            <v>302.02999999999997</v>
          </cell>
          <cell r="G6829" t="str">
            <v>CH</v>
          </cell>
          <cell r="H6829" t="str">
            <v>7612980048649</v>
          </cell>
        </row>
        <row r="6830">
          <cell r="A6830" t="str">
            <v>122.0063.749</v>
          </cell>
          <cell r="B6830" t="str">
            <v>TLX 110-34/42 3 1/2" PSSWSIWOFC SS EU</v>
          </cell>
          <cell r="C6830" t="str">
            <v>SA675293</v>
          </cell>
          <cell r="D6830" t="str">
            <v>EISINGER</v>
          </cell>
          <cell r="E6830" t="str">
            <v>122.008</v>
          </cell>
          <cell r="F6830">
            <v>183.18</v>
          </cell>
          <cell r="G6830" t="str">
            <v>CH</v>
          </cell>
          <cell r="H6830" t="str">
            <v>7612980048663</v>
          </cell>
        </row>
        <row r="6831">
          <cell r="A6831" t="str">
            <v>122.0068.642</v>
          </cell>
          <cell r="B6831" t="str">
            <v>KBX 110-70 3 1/2" NWK OFH</v>
          </cell>
          <cell r="C6831" t="str">
            <v>KBX110700</v>
          </cell>
          <cell r="D6831" t="str">
            <v>FRANKE</v>
          </cell>
          <cell r="E6831" t="str">
            <v>122.026</v>
          </cell>
          <cell r="F6831">
            <v>115.58</v>
          </cell>
          <cell r="G6831" t="str">
            <v>CH</v>
          </cell>
          <cell r="H6831" t="str">
            <v>7612980058396</v>
          </cell>
        </row>
        <row r="6832">
          <cell r="A6832" t="str">
            <v>122.0070.175</v>
          </cell>
          <cell r="B6832" t="str">
            <v>LAX 110-45/39 3 1/2" I NWK CB OFH NTH</v>
          </cell>
          <cell r="C6832" t="str">
            <v/>
          </cell>
          <cell r="D6832" t="str">
            <v>FRANKE</v>
          </cell>
          <cell r="E6832" t="str">
            <v>122.025</v>
          </cell>
          <cell r="F6832">
            <v>0</v>
          </cell>
          <cell r="G6832" t="str">
            <v/>
          </cell>
          <cell r="H6832" t="str">
            <v>7612980060115</v>
          </cell>
        </row>
        <row r="6833">
          <cell r="A6833" t="str">
            <v>122.0073.229</v>
          </cell>
          <cell r="B6833" t="str">
            <v>OXX 110 3 1/2" WWK CB OFH NTH SIP BOX</v>
          </cell>
          <cell r="C6833" t="str">
            <v>OXX1101</v>
          </cell>
          <cell r="D6833" t="str">
            <v>FRANKE</v>
          </cell>
          <cell r="E6833" t="str">
            <v>122.027</v>
          </cell>
          <cell r="F6833">
            <v>157.47</v>
          </cell>
          <cell r="G6833" t="str">
            <v>CH</v>
          </cell>
          <cell r="H6833" t="str">
            <v>7612402034113</v>
          </cell>
        </row>
        <row r="6834">
          <cell r="A6834" t="str">
            <v>122.0073.231</v>
          </cell>
          <cell r="B6834" t="str">
            <v>BBX 160 3 1/2" PSSWWOFC REV CHR SIP BOX</v>
          </cell>
          <cell r="C6834" t="str">
            <v>BBX1601</v>
          </cell>
          <cell r="D6834" t="str">
            <v>FRANKE</v>
          </cell>
          <cell r="E6834" t="str">
            <v>122.300</v>
          </cell>
          <cell r="F6834">
            <v>317.57</v>
          </cell>
          <cell r="G6834" t="str">
            <v>CH</v>
          </cell>
          <cell r="H6834" t="str">
            <v>7612402023018</v>
          </cell>
        </row>
        <row r="6835">
          <cell r="A6835" t="str">
            <v>122.0073.292</v>
          </cell>
          <cell r="B6835" t="str">
            <v>ARX 160-D 3 1/2" WWK SBR WOF SIP BOX</v>
          </cell>
          <cell r="C6835" t="str">
            <v>ARX160DL1</v>
          </cell>
          <cell r="D6835" t="str">
            <v>FRANKE</v>
          </cell>
          <cell r="E6835" t="str">
            <v>122.215</v>
          </cell>
          <cell r="F6835">
            <v>167.98</v>
          </cell>
          <cell r="G6835" t="str">
            <v>CH</v>
          </cell>
          <cell r="H6835" t="str">
            <v>7612402046062</v>
          </cell>
        </row>
        <row r="6836">
          <cell r="A6836" t="str">
            <v>122.0073.293</v>
          </cell>
          <cell r="B6836" t="str">
            <v>ARX 160-D 3 1/2" WWK SBL WOF SIP BOX</v>
          </cell>
          <cell r="C6836" t="str">
            <v>ARX160DR1</v>
          </cell>
          <cell r="D6836" t="str">
            <v>FRANKE</v>
          </cell>
          <cell r="E6836" t="str">
            <v>122.215</v>
          </cell>
          <cell r="F6836">
            <v>168.22</v>
          </cell>
          <cell r="G6836" t="str">
            <v>CH</v>
          </cell>
          <cell r="H6836" t="str">
            <v>7612402046079</v>
          </cell>
        </row>
        <row r="6837">
          <cell r="A6837" t="str">
            <v>122.0073.294</v>
          </cell>
          <cell r="B6837" t="str">
            <v>ARX 160 3 1/2" WWK SBR WOF NTH SIP BOX</v>
          </cell>
          <cell r="C6837" t="str">
            <v>ARX160L1</v>
          </cell>
          <cell r="D6837" t="str">
            <v>FRANKE</v>
          </cell>
          <cell r="E6837" t="str">
            <v>122.215</v>
          </cell>
          <cell r="F6837">
            <v>131.25</v>
          </cell>
          <cell r="G6837" t="str">
            <v>CH</v>
          </cell>
          <cell r="H6837" t="str">
            <v>7612402024381</v>
          </cell>
        </row>
        <row r="6838">
          <cell r="A6838" t="str">
            <v>122.0073.295</v>
          </cell>
          <cell r="B6838" t="str">
            <v>ARX 160 3 1/2" WWK SBL WOF NTH SIP BOX</v>
          </cell>
          <cell r="C6838" t="str">
            <v>ARX160R1</v>
          </cell>
          <cell r="D6838" t="str">
            <v>FRANKE</v>
          </cell>
          <cell r="E6838" t="str">
            <v>122.215</v>
          </cell>
          <cell r="F6838">
            <v>131.25</v>
          </cell>
          <cell r="G6838" t="str">
            <v>CH</v>
          </cell>
          <cell r="H6838" t="str">
            <v>7612402024374</v>
          </cell>
        </row>
        <row r="6839">
          <cell r="A6839" t="str">
            <v>122.0073.756</v>
          </cell>
          <cell r="B6839" t="str">
            <v>ERX 110-41 3 1/2" WWK WOF BOX</v>
          </cell>
          <cell r="C6839" t="str">
            <v>PMX1104101</v>
          </cell>
          <cell r="D6839" t="str">
            <v>FRANKE</v>
          </cell>
          <cell r="E6839" t="str">
            <v>122.010</v>
          </cell>
          <cell r="F6839">
            <v>48.6</v>
          </cell>
          <cell r="G6839" t="str">
            <v>CH</v>
          </cell>
          <cell r="H6839" t="str">
            <v>7612402051219</v>
          </cell>
        </row>
        <row r="6840">
          <cell r="A6840" t="str">
            <v>122.0083.624</v>
          </cell>
          <cell r="B6840" t="str">
            <v>BEX110-43 3 1/2" I WWK CB OFH</v>
          </cell>
          <cell r="C6840" t="str">
            <v>BEX1104301</v>
          </cell>
          <cell r="D6840" t="str">
            <v>FRANKE</v>
          </cell>
          <cell r="E6840" t="str">
            <v>122.171</v>
          </cell>
          <cell r="F6840">
            <v>27.01</v>
          </cell>
          <cell r="G6840" t="str">
            <v>NL</v>
          </cell>
          <cell r="H6840" t="str">
            <v>7612980089482</v>
          </cell>
        </row>
        <row r="6841">
          <cell r="A6841" t="str">
            <v>122.0085.951</v>
          </cell>
          <cell r="B6841" t="str">
            <v>GAL 110-45 3 1/2" BSW NTH</v>
          </cell>
          <cell r="C6841" t="str">
            <v>GAL1104501</v>
          </cell>
          <cell r="D6841" t="str">
            <v>FRANKE</v>
          </cell>
          <cell r="E6841" t="str">
            <v>122.055</v>
          </cell>
          <cell r="F6841">
            <v>43.34</v>
          </cell>
          <cell r="G6841" t="str">
            <v>IT</v>
          </cell>
          <cell r="H6841" t="str">
            <v>7612315008973</v>
          </cell>
        </row>
        <row r="6842">
          <cell r="A6842" t="str">
            <v>122.0086.083</v>
          </cell>
          <cell r="B6842" t="str">
            <v>AMT 160 3 1/2" PW NTH</v>
          </cell>
          <cell r="C6842" t="str">
            <v>AMT1601</v>
          </cell>
          <cell r="D6842" t="str">
            <v>FRANKE</v>
          </cell>
          <cell r="E6842" t="str">
            <v>122.320</v>
          </cell>
          <cell r="F6842">
            <v>129.21</v>
          </cell>
          <cell r="G6842" t="str">
            <v>FR</v>
          </cell>
          <cell r="H6842" t="str">
            <v>7612315051733</v>
          </cell>
        </row>
        <row r="6843">
          <cell r="A6843" t="str">
            <v>122.0086.256</v>
          </cell>
          <cell r="B6843" t="str">
            <v>LAX 160-36-16 D 3 1/2" I NWK SBL OFH NTH</v>
          </cell>
          <cell r="C6843" t="str">
            <v/>
          </cell>
          <cell r="D6843" t="str">
            <v>FRANKE</v>
          </cell>
          <cell r="E6843" t="str">
            <v>122.225</v>
          </cell>
          <cell r="F6843">
            <v>0</v>
          </cell>
          <cell r="G6843" t="str">
            <v/>
          </cell>
          <cell r="H6843" t="str">
            <v>7612980388752</v>
          </cell>
        </row>
        <row r="6844">
          <cell r="A6844" t="str">
            <v>122.0086.257</v>
          </cell>
          <cell r="B6844" t="str">
            <v>LAX 160-36-16 D 3 1/2" I NWK SBR OFH NTH</v>
          </cell>
          <cell r="C6844" t="str">
            <v/>
          </cell>
          <cell r="D6844" t="str">
            <v>FRANKE</v>
          </cell>
          <cell r="E6844" t="str">
            <v>122.225</v>
          </cell>
          <cell r="F6844">
            <v>0</v>
          </cell>
          <cell r="G6844" t="str">
            <v/>
          </cell>
          <cell r="H6844" t="str">
            <v>7612980388769</v>
          </cell>
        </row>
        <row r="6845">
          <cell r="A6845" t="str">
            <v>122.0150.683</v>
          </cell>
          <cell r="B6845" t="str">
            <v>LAX 110-36 3 1/2" I NWK CB OFH</v>
          </cell>
          <cell r="C6845" t="str">
            <v/>
          </cell>
          <cell r="D6845" t="str">
            <v>FRANKE</v>
          </cell>
          <cell r="E6845" t="str">
            <v>122.025</v>
          </cell>
          <cell r="F6845">
            <v>0</v>
          </cell>
          <cell r="G6845" t="str">
            <v/>
          </cell>
          <cell r="H6845" t="str">
            <v>7612980417025</v>
          </cell>
        </row>
        <row r="6846">
          <cell r="A6846" t="str">
            <v>122.0151.244</v>
          </cell>
          <cell r="B6846" t="str">
            <v>ARX 160 3 1/2" NWK SBL OFH NTH</v>
          </cell>
          <cell r="C6846" t="str">
            <v>ARX160R</v>
          </cell>
          <cell r="D6846" t="str">
            <v>FRANKE</v>
          </cell>
          <cell r="E6846" t="str">
            <v>122.215</v>
          </cell>
          <cell r="F6846">
            <v>96.09</v>
          </cell>
          <cell r="G6846" t="str">
            <v>CH</v>
          </cell>
          <cell r="H6846" t="str">
            <v>7612980421121</v>
          </cell>
        </row>
        <row r="6847">
          <cell r="A6847" t="str">
            <v>122.0151.251</v>
          </cell>
          <cell r="B6847" t="str">
            <v>ARX 160 3 1/2" NWK SBR OFH NTH</v>
          </cell>
          <cell r="C6847" t="str">
            <v>ARX160L</v>
          </cell>
          <cell r="D6847" t="str">
            <v>FRANKE</v>
          </cell>
          <cell r="E6847" t="str">
            <v>122.215</v>
          </cell>
          <cell r="F6847">
            <v>96.09</v>
          </cell>
          <cell r="G6847" t="str">
            <v>CH</v>
          </cell>
          <cell r="H6847" t="str">
            <v>7612980421176</v>
          </cell>
        </row>
        <row r="6848">
          <cell r="A6848" t="str">
            <v>122.0154.054</v>
          </cell>
          <cell r="B6848" t="str">
            <v>KBX 120-34-34 3 1/2" I NWK OFH NTH FBN</v>
          </cell>
          <cell r="C6848" t="str">
            <v>KBX120</v>
          </cell>
          <cell r="D6848" t="str">
            <v>FRANKE</v>
          </cell>
          <cell r="E6848" t="str">
            <v>122.226</v>
          </cell>
          <cell r="F6848">
            <v>219.36</v>
          </cell>
          <cell r="G6848" t="str">
            <v>CH</v>
          </cell>
          <cell r="H6848" t="str">
            <v>7612980433087</v>
          </cell>
        </row>
        <row r="6849">
          <cell r="A6849" t="str">
            <v>122.0154.916</v>
          </cell>
          <cell r="B6849" t="str">
            <v>ARX 110-35 3 1/2" NWK OFH NTH</v>
          </cell>
          <cell r="C6849" t="str">
            <v>ARX110350</v>
          </cell>
          <cell r="D6849" t="str">
            <v>FRANKE</v>
          </cell>
          <cell r="E6849" t="str">
            <v>122.015</v>
          </cell>
          <cell r="F6849">
            <v>33.770000000000003</v>
          </cell>
          <cell r="G6849" t="str">
            <v>CH</v>
          </cell>
          <cell r="H6849" t="str">
            <v>7612980437108</v>
          </cell>
        </row>
        <row r="6850">
          <cell r="A6850" t="str">
            <v>122.0154.918</v>
          </cell>
          <cell r="B6850" t="str">
            <v>ARX 110-33 3 1/2" NWK OFH NTH</v>
          </cell>
          <cell r="C6850" t="str">
            <v>ARX110330</v>
          </cell>
          <cell r="D6850" t="str">
            <v>FRANKE</v>
          </cell>
          <cell r="E6850" t="str">
            <v>122.015</v>
          </cell>
          <cell r="F6850">
            <v>36.08</v>
          </cell>
          <cell r="G6850" t="str">
            <v>CH</v>
          </cell>
          <cell r="H6850" t="str">
            <v>7612980437122</v>
          </cell>
        </row>
        <row r="6851">
          <cell r="A6851" t="str">
            <v>122.0154.945</v>
          </cell>
          <cell r="B6851" t="str">
            <v>ARX 160-D 3 1/2" NWK SBR OFH BOX</v>
          </cell>
          <cell r="C6851" t="str">
            <v>ARX160DL</v>
          </cell>
          <cell r="D6851" t="str">
            <v>FRANKE</v>
          </cell>
          <cell r="E6851" t="str">
            <v>122.215</v>
          </cell>
          <cell r="F6851">
            <v>127.83</v>
          </cell>
          <cell r="G6851" t="str">
            <v>CH</v>
          </cell>
          <cell r="H6851" t="str">
            <v>7612980437320</v>
          </cell>
        </row>
        <row r="6852">
          <cell r="A6852" t="str">
            <v>122.0154.949</v>
          </cell>
          <cell r="B6852" t="str">
            <v>ARX 160 D 3 1/2" NWK SBL OFH BOX</v>
          </cell>
          <cell r="C6852" t="str">
            <v>ARX160DR</v>
          </cell>
          <cell r="D6852" t="str">
            <v>FRANKE</v>
          </cell>
          <cell r="E6852" t="str">
            <v>122.215</v>
          </cell>
          <cell r="F6852">
            <v>127.83</v>
          </cell>
          <cell r="G6852" t="str">
            <v>CH</v>
          </cell>
          <cell r="H6852" t="str">
            <v>7612980437368</v>
          </cell>
        </row>
        <row r="6853">
          <cell r="A6853" t="str">
            <v>122.0155.785</v>
          </cell>
          <cell r="B6853" t="str">
            <v>GAX 110 3 1/2" NWK ND FRL</v>
          </cell>
          <cell r="C6853" t="str">
            <v>GAX110300</v>
          </cell>
          <cell r="D6853" t="str">
            <v>FRANKE</v>
          </cell>
          <cell r="E6853" t="str">
            <v>122.055</v>
          </cell>
          <cell r="F6853">
            <v>0</v>
          </cell>
          <cell r="G6853" t="str">
            <v/>
          </cell>
          <cell r="H6853" t="str">
            <v>7612980441150</v>
          </cell>
        </row>
        <row r="6854">
          <cell r="A6854" t="str">
            <v>122.0166.943</v>
          </cell>
          <cell r="B6854" t="str">
            <v>KBX 120-34-34 3 1/2" WWK OFH NTH SIP</v>
          </cell>
          <cell r="C6854" t="str">
            <v>KBX1201</v>
          </cell>
          <cell r="D6854" t="str">
            <v>FRANKE</v>
          </cell>
          <cell r="E6854" t="str">
            <v>122.226</v>
          </cell>
          <cell r="F6854">
            <v>234.31</v>
          </cell>
          <cell r="G6854" t="str">
            <v>CH</v>
          </cell>
          <cell r="H6854" t="str">
            <v>7612402041913</v>
          </cell>
        </row>
        <row r="6855">
          <cell r="A6855" t="str">
            <v>122.0166.944</v>
          </cell>
          <cell r="B6855" t="str">
            <v>GAX 110-45 3 1/2" WWK ND FRL BOX</v>
          </cell>
          <cell r="C6855" t="str">
            <v>GAX1104501</v>
          </cell>
          <cell r="D6855" t="str">
            <v>FRANKE</v>
          </cell>
          <cell r="E6855" t="str">
            <v>122.055</v>
          </cell>
          <cell r="F6855">
            <v>51.45</v>
          </cell>
          <cell r="G6855" t="str">
            <v>IT</v>
          </cell>
          <cell r="H6855" t="str">
            <v>7612402053510</v>
          </cell>
        </row>
        <row r="6856">
          <cell r="A6856" t="str">
            <v>122.0166.945</v>
          </cell>
          <cell r="B6856" t="str">
            <v>AMX 110-16 3 1/2" WWK ND FRL WOF BOX</v>
          </cell>
          <cell r="C6856" t="str">
            <v>AMX1101651</v>
          </cell>
          <cell r="D6856" t="str">
            <v>FRANKE</v>
          </cell>
          <cell r="E6856" t="str">
            <v>122.060</v>
          </cell>
          <cell r="F6856">
            <v>23.35</v>
          </cell>
          <cell r="G6856" t="str">
            <v>IT</v>
          </cell>
          <cell r="H6856" t="str">
            <v>7612402020475</v>
          </cell>
        </row>
        <row r="6857">
          <cell r="A6857" t="str">
            <v>122.0166.946</v>
          </cell>
          <cell r="B6857" t="str">
            <v>AMX 110-34 3 1/2" WWK ND FRL WOF BOX</v>
          </cell>
          <cell r="C6857" t="str">
            <v>AMX1103401</v>
          </cell>
          <cell r="D6857" t="str">
            <v>FRANKE</v>
          </cell>
          <cell r="E6857" t="str">
            <v>122.060</v>
          </cell>
          <cell r="F6857">
            <v>45.32</v>
          </cell>
          <cell r="G6857" t="str">
            <v>IT</v>
          </cell>
          <cell r="H6857" t="str">
            <v>7612402020468</v>
          </cell>
        </row>
        <row r="6858">
          <cell r="A6858" t="str">
            <v>122.0180.179</v>
          </cell>
          <cell r="B6858" t="str">
            <v>LAX 110-50/35 3 1/2" I NWK</v>
          </cell>
          <cell r="C6858" t="str">
            <v>LAX110500</v>
          </cell>
          <cell r="D6858" t="str">
            <v>FRANKE</v>
          </cell>
          <cell r="E6858" t="str">
            <v>122.025</v>
          </cell>
          <cell r="F6858">
            <v>53.74</v>
          </cell>
          <cell r="G6858" t="str">
            <v>CH</v>
          </cell>
          <cell r="H6858" t="str">
            <v>7612980535156</v>
          </cell>
        </row>
        <row r="6859">
          <cell r="A6859" t="str">
            <v>122.0180.218</v>
          </cell>
          <cell r="B6859" t="str">
            <v>LAX 110-45/39 3 1/2" I NWK</v>
          </cell>
          <cell r="C6859" t="str">
            <v>LAX110450</v>
          </cell>
          <cell r="D6859" t="str">
            <v>FRANKE</v>
          </cell>
          <cell r="E6859" t="str">
            <v>122.025</v>
          </cell>
          <cell r="F6859">
            <v>54.54</v>
          </cell>
          <cell r="G6859" t="str">
            <v>CH</v>
          </cell>
          <cell r="H6859" t="str">
            <v>7612980535194</v>
          </cell>
        </row>
        <row r="6860">
          <cell r="A6860" t="str">
            <v>122.0180.236</v>
          </cell>
          <cell r="B6860" t="str">
            <v>LAX 110-36/39 3 1/2" I NWK</v>
          </cell>
          <cell r="C6860" t="str">
            <v>LAX110360</v>
          </cell>
          <cell r="D6860" t="str">
            <v>FRANKE</v>
          </cell>
          <cell r="E6860" t="str">
            <v>122.025</v>
          </cell>
          <cell r="F6860">
            <v>53.67</v>
          </cell>
          <cell r="G6860" t="str">
            <v>CH</v>
          </cell>
          <cell r="H6860" t="str">
            <v>7612980536139</v>
          </cell>
        </row>
        <row r="6861">
          <cell r="A6861" t="str">
            <v>122.0180.238</v>
          </cell>
          <cell r="B6861" t="str">
            <v>LAX 160 D 3 1/2" I NWK SBL</v>
          </cell>
          <cell r="C6861" t="str">
            <v>LAX160DR</v>
          </cell>
          <cell r="D6861" t="str">
            <v>FRANKE</v>
          </cell>
          <cell r="E6861" t="str">
            <v>122.225</v>
          </cell>
          <cell r="F6861">
            <v>163.05000000000001</v>
          </cell>
          <cell r="G6861" t="str">
            <v>CH</v>
          </cell>
          <cell r="H6861" t="str">
            <v>7612980536153</v>
          </cell>
        </row>
        <row r="6862">
          <cell r="A6862" t="str">
            <v>122.0180.239</v>
          </cell>
          <cell r="B6862" t="str">
            <v>LAX 160 D 3 1/2" I NWK SBR</v>
          </cell>
          <cell r="C6862" t="str">
            <v>LAX160DL</v>
          </cell>
          <cell r="D6862" t="str">
            <v>FRANKE</v>
          </cell>
          <cell r="E6862" t="str">
            <v>122.225</v>
          </cell>
          <cell r="F6862">
            <v>163.05000000000001</v>
          </cell>
          <cell r="G6862" t="str">
            <v>CH</v>
          </cell>
          <cell r="H6862" t="str">
            <v>7612980536160</v>
          </cell>
        </row>
        <row r="6863">
          <cell r="A6863" t="str">
            <v>122.0199.462</v>
          </cell>
          <cell r="B6863" t="str">
            <v>PUX 110-55 D-W I PSSWWOFC SS</v>
          </cell>
          <cell r="C6863" t="str">
            <v>SA875843</v>
          </cell>
          <cell r="D6863" t="str">
            <v>EISINGER</v>
          </cell>
          <cell r="E6863" t="str">
            <v>122.007</v>
          </cell>
          <cell r="F6863">
            <v>172.07</v>
          </cell>
          <cell r="G6863" t="str">
            <v>CH</v>
          </cell>
          <cell r="H6863" t="str">
            <v>7612980652198</v>
          </cell>
        </row>
        <row r="6864">
          <cell r="A6864" t="str">
            <v>122.0199.581</v>
          </cell>
          <cell r="B6864" t="str">
            <v>PUX 110-50 D-W I PSSWIWOF SS</v>
          </cell>
          <cell r="C6864" t="str">
            <v>SA875470</v>
          </cell>
          <cell r="D6864" t="str">
            <v>EISINGER</v>
          </cell>
          <cell r="E6864" t="str">
            <v>122.007</v>
          </cell>
          <cell r="F6864">
            <v>154.94</v>
          </cell>
          <cell r="G6864" t="str">
            <v>CH</v>
          </cell>
          <cell r="H6864" t="str">
            <v>7612980653317</v>
          </cell>
        </row>
        <row r="6865">
          <cell r="A6865" t="str">
            <v>122.0199.612</v>
          </cell>
          <cell r="B6865" t="str">
            <v>PUX 110-45 D-W I PSSWIWOF SS</v>
          </cell>
          <cell r="C6865" t="str">
            <v>SA875833</v>
          </cell>
          <cell r="D6865" t="str">
            <v>EISINGER</v>
          </cell>
          <cell r="E6865" t="str">
            <v>122.007</v>
          </cell>
          <cell r="F6865">
            <v>161.69</v>
          </cell>
          <cell r="G6865" t="str">
            <v>CH</v>
          </cell>
          <cell r="H6865" t="str">
            <v>7612980653409</v>
          </cell>
        </row>
        <row r="6866">
          <cell r="A6866" t="str">
            <v>122.0199.638</v>
          </cell>
          <cell r="B6866" t="str">
            <v>PUX 110-34 D-W I PSSWIWOFC SS</v>
          </cell>
          <cell r="C6866" t="str">
            <v>SA875823</v>
          </cell>
          <cell r="D6866" t="str">
            <v>EISINGER</v>
          </cell>
          <cell r="E6866" t="str">
            <v>122.007</v>
          </cell>
          <cell r="F6866">
            <v>149.59</v>
          </cell>
          <cell r="G6866" t="str">
            <v>CH</v>
          </cell>
          <cell r="H6866" t="str">
            <v>7612980653546</v>
          </cell>
        </row>
        <row r="6867">
          <cell r="A6867" t="str">
            <v>122.0199.830</v>
          </cell>
          <cell r="B6867" t="str">
            <v>PUX 160-45-20 D-W SBL PSSWIWOF SS</v>
          </cell>
          <cell r="C6867" t="str">
            <v>PUX160D</v>
          </cell>
          <cell r="D6867" t="str">
            <v>EISINGER</v>
          </cell>
          <cell r="E6867" t="str">
            <v>122.207</v>
          </cell>
          <cell r="F6867">
            <v>302.60000000000002</v>
          </cell>
          <cell r="G6867" t="str">
            <v>CH</v>
          </cell>
          <cell r="H6867" t="str">
            <v>7612980654499</v>
          </cell>
        </row>
        <row r="6868">
          <cell r="A6868" t="str">
            <v>122.0200.125</v>
          </cell>
          <cell r="B6868" t="str">
            <v>EDX 110-34 D-W I PSSWIWOFC SS</v>
          </cell>
          <cell r="C6868" t="str">
            <v>SA875002</v>
          </cell>
          <cell r="D6868" t="str">
            <v>EISINGER</v>
          </cell>
          <cell r="E6868" t="str">
            <v>122.009</v>
          </cell>
          <cell r="F6868">
            <v>193.46</v>
          </cell>
          <cell r="G6868" t="str">
            <v>CH</v>
          </cell>
          <cell r="H6868" t="str">
            <v>7612980656691</v>
          </cell>
        </row>
        <row r="6869">
          <cell r="A6869" t="str">
            <v>122.0200.129</v>
          </cell>
          <cell r="B6869" t="str">
            <v>EDX 110-50 D-W I PSSWIWOF SS</v>
          </cell>
          <cell r="C6869" t="str">
            <v>SA875001</v>
          </cell>
          <cell r="D6869" t="str">
            <v>EISINGER</v>
          </cell>
          <cell r="E6869" t="str">
            <v>122.009</v>
          </cell>
          <cell r="F6869">
            <v>204.82</v>
          </cell>
          <cell r="G6869" t="str">
            <v>CH</v>
          </cell>
          <cell r="H6869" t="str">
            <v>7612980656721</v>
          </cell>
        </row>
        <row r="6870">
          <cell r="A6870" t="str">
            <v>122.0201.806</v>
          </cell>
          <cell r="B6870" t="str">
            <v>ANX 110-34 3 1/2" NWK NTH FRL OFH R36</v>
          </cell>
          <cell r="C6870" t="str">
            <v>ANX110340</v>
          </cell>
          <cell r="D6870" t="str">
            <v>FRANKE</v>
          </cell>
          <cell r="E6870" t="str">
            <v>122.169</v>
          </cell>
          <cell r="F6870">
            <v>33.71</v>
          </cell>
          <cell r="G6870" t="str">
            <v>IT</v>
          </cell>
          <cell r="H6870" t="str">
            <v>7612980666089</v>
          </cell>
        </row>
        <row r="6871">
          <cell r="A6871" t="str">
            <v>122.0203.557</v>
          </cell>
          <cell r="B6871" t="str">
            <v>PPX 110-52 3 1/2" NWK ND NTH OFH BX</v>
          </cell>
          <cell r="C6871" t="str">
            <v>PPX110520</v>
          </cell>
          <cell r="D6871" t="str">
            <v>FRANKE</v>
          </cell>
          <cell r="E6871" t="str">
            <v>122.062</v>
          </cell>
          <cell r="F6871">
            <v>97.9</v>
          </cell>
          <cell r="G6871" t="str">
            <v>IT</v>
          </cell>
          <cell r="H6871" t="str">
            <v>7612980675555</v>
          </cell>
        </row>
        <row r="6872">
          <cell r="A6872" t="str">
            <v>122.0203.558</v>
          </cell>
          <cell r="B6872" t="str">
            <v>PPX 110-38 3 1/2" NWK ND NTH OFH BX</v>
          </cell>
          <cell r="C6872" t="str">
            <v>PPX110380</v>
          </cell>
          <cell r="D6872" t="str">
            <v>FRANKE</v>
          </cell>
          <cell r="E6872" t="str">
            <v>122.062</v>
          </cell>
          <cell r="F6872">
            <v>93.2</v>
          </cell>
          <cell r="G6872" t="str">
            <v>IT</v>
          </cell>
          <cell r="H6872" t="str">
            <v>7612980675562</v>
          </cell>
        </row>
        <row r="6873">
          <cell r="A6873" t="str">
            <v>122.0203.559</v>
          </cell>
          <cell r="B6873" t="str">
            <v>PPX 110-16 3 1/2" NWK ND NTH OFH BX</v>
          </cell>
          <cell r="C6873" t="str">
            <v>PPX110160</v>
          </cell>
          <cell r="D6873" t="str">
            <v>FRANKE</v>
          </cell>
          <cell r="E6873" t="str">
            <v>122.062</v>
          </cell>
          <cell r="F6873">
            <v>92.04</v>
          </cell>
          <cell r="G6873" t="str">
            <v>IT</v>
          </cell>
          <cell r="H6873" t="str">
            <v>7612980675579</v>
          </cell>
        </row>
        <row r="6874">
          <cell r="A6874" t="str">
            <v>122.0203.750</v>
          </cell>
          <cell r="B6874" t="str">
            <v>LAX 120-36/39-36/39 3 1/2" I NWK OFH NTH</v>
          </cell>
          <cell r="C6874" t="str">
            <v>LAX120</v>
          </cell>
          <cell r="D6874" t="str">
            <v>FRANKE</v>
          </cell>
          <cell r="E6874" t="str">
            <v>122.225</v>
          </cell>
          <cell r="F6874">
            <v>180.97</v>
          </cell>
          <cell r="G6874" t="str">
            <v>CH</v>
          </cell>
          <cell r="H6874" t="str">
            <v>7612980676323</v>
          </cell>
        </row>
        <row r="6875">
          <cell r="A6875" t="str">
            <v>122.0204.292</v>
          </cell>
          <cell r="B6875" t="str">
            <v>ARX 110-43 3 1/2" NWK OFH NTH</v>
          </cell>
          <cell r="C6875" t="str">
            <v>ARX110435</v>
          </cell>
          <cell r="D6875" t="str">
            <v>FRANKE</v>
          </cell>
          <cell r="E6875" t="str">
            <v>122.015</v>
          </cell>
          <cell r="F6875">
            <v>52.97</v>
          </cell>
          <cell r="G6875" t="str">
            <v>CH</v>
          </cell>
          <cell r="H6875" t="str">
            <v>7612980686070</v>
          </cell>
        </row>
        <row r="6876">
          <cell r="A6876" t="str">
            <v>122.0204.421</v>
          </cell>
          <cell r="B6876" t="str">
            <v>PUX 160-45-20 D-W SBL PSSWIWOFC SS SIP B</v>
          </cell>
          <cell r="C6876" t="str">
            <v>SA851310</v>
          </cell>
          <cell r="D6876" t="str">
            <v>EISINGER</v>
          </cell>
          <cell r="E6876" t="str">
            <v>122.207</v>
          </cell>
          <cell r="F6876">
            <v>305.31</v>
          </cell>
          <cell r="G6876" t="str">
            <v>CH</v>
          </cell>
          <cell r="H6876" t="str">
            <v>7612980687831</v>
          </cell>
        </row>
        <row r="6877">
          <cell r="A6877" t="str">
            <v>122.0204.648</v>
          </cell>
          <cell r="B6877" t="str">
            <v>ANX 110-48 3 1/2" NWK NTH FRL OFH R36</v>
          </cell>
          <cell r="C6877" t="str">
            <v>ANX110480</v>
          </cell>
          <cell r="D6877" t="str">
            <v>FRANKE</v>
          </cell>
          <cell r="E6877" t="str">
            <v>122.169</v>
          </cell>
          <cell r="F6877">
            <v>37.28</v>
          </cell>
          <cell r="G6877" t="str">
            <v>IT</v>
          </cell>
          <cell r="H6877" t="str">
            <v>7612980689835</v>
          </cell>
        </row>
        <row r="6878">
          <cell r="A6878" t="str">
            <v>122.0205.235</v>
          </cell>
          <cell r="B6878" t="str">
            <v>ARX 110-43 3 1/2" WWK OFH NTH BOX</v>
          </cell>
          <cell r="C6878" t="str">
            <v>ARX1104351</v>
          </cell>
          <cell r="D6878" t="str">
            <v>FRANKE</v>
          </cell>
          <cell r="E6878" t="str">
            <v>122.015</v>
          </cell>
          <cell r="F6878">
            <v>60.13</v>
          </cell>
          <cell r="G6878" t="str">
            <v>CH</v>
          </cell>
          <cell r="H6878" t="str">
            <v>7612980693399</v>
          </cell>
        </row>
        <row r="6879">
          <cell r="A6879" t="str">
            <v>122.0205.276</v>
          </cell>
          <cell r="B6879" t="str">
            <v>LAX 120-36/39-36/39 3 1/2" WWK OFH NTH</v>
          </cell>
          <cell r="C6879" t="str">
            <v>LAX1201</v>
          </cell>
          <cell r="D6879" t="str">
            <v>FRANKE</v>
          </cell>
          <cell r="E6879" t="str">
            <v>122.225</v>
          </cell>
          <cell r="F6879">
            <v>225.22</v>
          </cell>
          <cell r="G6879" t="str">
            <v>CH</v>
          </cell>
          <cell r="H6879" t="str">
            <v>7612980693528</v>
          </cell>
        </row>
        <row r="6880">
          <cell r="A6880" t="str">
            <v>122.0250.016</v>
          </cell>
          <cell r="B6880" t="str">
            <v>ARX 110-35 3 1/2" WWK OFH NTH BOX</v>
          </cell>
          <cell r="C6880" t="str">
            <v>ARX1103501</v>
          </cell>
          <cell r="D6880" t="str">
            <v>FRANKE</v>
          </cell>
          <cell r="E6880" t="str">
            <v>122.015</v>
          </cell>
          <cell r="F6880">
            <v>51.15</v>
          </cell>
          <cell r="G6880" t="str">
            <v>CH</v>
          </cell>
          <cell r="H6880" t="str">
            <v>7612980700882</v>
          </cell>
        </row>
        <row r="6881">
          <cell r="A6881" t="str">
            <v>122.0250.400</v>
          </cell>
          <cell r="B6881" t="str">
            <v>LAX 110-50/35 3 1/2" WWK BOX</v>
          </cell>
          <cell r="C6881" t="str">
            <v>LAX1105001</v>
          </cell>
          <cell r="D6881" t="str">
            <v>FRANKE</v>
          </cell>
          <cell r="E6881" t="str">
            <v>122.025</v>
          </cell>
          <cell r="F6881">
            <v>75.599999999999994</v>
          </cell>
          <cell r="G6881" t="str">
            <v>CH</v>
          </cell>
          <cell r="H6881" t="str">
            <v>7612980703647</v>
          </cell>
        </row>
        <row r="6882">
          <cell r="A6882" t="str">
            <v>122.0250.402</v>
          </cell>
          <cell r="B6882" t="str">
            <v>LAX 110-45/39 3 1/2" WWK BOX</v>
          </cell>
          <cell r="C6882" t="str">
            <v>LAX1104501</v>
          </cell>
          <cell r="D6882" t="str">
            <v>FRANKE</v>
          </cell>
          <cell r="E6882" t="str">
            <v>122.025</v>
          </cell>
          <cell r="F6882">
            <v>75.23</v>
          </cell>
          <cell r="G6882" t="str">
            <v>CH</v>
          </cell>
          <cell r="H6882" t="str">
            <v>7612980703654</v>
          </cell>
        </row>
        <row r="6883">
          <cell r="A6883" t="str">
            <v>122.0250.403</v>
          </cell>
          <cell r="B6883" t="str">
            <v>LAX 110-36/39 3 1/2" WWK BOX</v>
          </cell>
          <cell r="C6883" t="str">
            <v>LAX1103601</v>
          </cell>
          <cell r="D6883" t="str">
            <v>FRANKE</v>
          </cell>
          <cell r="E6883" t="str">
            <v>122.025</v>
          </cell>
          <cell r="F6883">
            <v>72.37</v>
          </cell>
          <cell r="G6883" t="str">
            <v>CH</v>
          </cell>
          <cell r="H6883" t="str">
            <v>7612980703661</v>
          </cell>
        </row>
        <row r="6884">
          <cell r="A6884" t="str">
            <v>122.0250.405</v>
          </cell>
          <cell r="B6884" t="str">
            <v>LAX 160 D 3 1/2" WWK SBL SIP BOX</v>
          </cell>
          <cell r="C6884" t="str">
            <v>LAX160DR1</v>
          </cell>
          <cell r="D6884" t="str">
            <v>FRANKE</v>
          </cell>
          <cell r="E6884" t="str">
            <v>122.225</v>
          </cell>
          <cell r="F6884">
            <v>202.53</v>
          </cell>
          <cell r="G6884" t="str">
            <v>CH</v>
          </cell>
          <cell r="H6884" t="str">
            <v>7612980703685</v>
          </cell>
        </row>
        <row r="6885">
          <cell r="A6885" t="str">
            <v>122.0250.406</v>
          </cell>
          <cell r="B6885" t="str">
            <v>LAX 160 D 3 1/2" WWK SBR SIP BOX</v>
          </cell>
          <cell r="C6885" t="str">
            <v>LAX160DL1</v>
          </cell>
          <cell r="D6885" t="str">
            <v>FRANKE</v>
          </cell>
          <cell r="E6885" t="str">
            <v>122.225</v>
          </cell>
          <cell r="F6885">
            <v>202.53</v>
          </cell>
          <cell r="G6885" t="str">
            <v>CH</v>
          </cell>
          <cell r="H6885" t="str">
            <v>7612980703692</v>
          </cell>
        </row>
        <row r="6886">
          <cell r="A6886" t="str">
            <v>122.0251.103</v>
          </cell>
          <cell r="B6886" t="str">
            <v>ARX 110-33 3 1/2" WWK OFH NTH BOX</v>
          </cell>
          <cell r="C6886" t="str">
            <v>ARX1103301</v>
          </cell>
          <cell r="D6886" t="str">
            <v>FRANKE</v>
          </cell>
          <cell r="E6886" t="str">
            <v>122.015</v>
          </cell>
          <cell r="F6886">
            <v>53.53</v>
          </cell>
          <cell r="G6886" t="str">
            <v>CH</v>
          </cell>
          <cell r="H6886" t="str">
            <v>7612980780013</v>
          </cell>
        </row>
        <row r="6887">
          <cell r="A6887" t="str">
            <v>122.0253.907</v>
          </cell>
          <cell r="B6887" t="str">
            <v>ARX 110-35 3 1/2" WWK OFH NTH BULK</v>
          </cell>
          <cell r="C6887" t="str">
            <v>ARX110350B</v>
          </cell>
          <cell r="D6887" t="str">
            <v>FRANKE</v>
          </cell>
          <cell r="E6887" t="str">
            <v>122.015</v>
          </cell>
          <cell r="F6887">
            <v>38.39</v>
          </cell>
          <cell r="G6887" t="str">
            <v>CH</v>
          </cell>
          <cell r="H6887" t="str">
            <v>7612980874453</v>
          </cell>
        </row>
        <row r="6888">
          <cell r="A6888" t="str">
            <v>122.0253.909</v>
          </cell>
          <cell r="B6888" t="str">
            <v>ARX 110-33 3 1/2" WWK OFH NTH BOX BULK</v>
          </cell>
          <cell r="C6888" t="str">
            <v>ARX110330B</v>
          </cell>
          <cell r="D6888" t="str">
            <v>FRANKE</v>
          </cell>
          <cell r="E6888" t="str">
            <v>122.015</v>
          </cell>
          <cell r="F6888">
            <v>40.86</v>
          </cell>
          <cell r="G6888" t="str">
            <v>CH</v>
          </cell>
          <cell r="H6888" t="str">
            <v>7612980874460</v>
          </cell>
        </row>
        <row r="6889">
          <cell r="A6889" t="str">
            <v>122.0253.915</v>
          </cell>
          <cell r="B6889" t="str">
            <v>KBX 110-34 3 1/2" WWK OFH NTH BOX BULK</v>
          </cell>
          <cell r="C6889" t="str">
            <v>KBX110340B</v>
          </cell>
          <cell r="D6889" t="str">
            <v>FRANKE</v>
          </cell>
          <cell r="E6889" t="str">
            <v>122.026</v>
          </cell>
          <cell r="F6889">
            <v>77.55</v>
          </cell>
          <cell r="G6889" t="str">
            <v>CH</v>
          </cell>
          <cell r="H6889" t="str">
            <v>7612980874507</v>
          </cell>
        </row>
        <row r="6890">
          <cell r="A6890" t="str">
            <v>122.0272.520</v>
          </cell>
          <cell r="B6890" t="str">
            <v>KBX 110-45 3 1/2" I NWK OFH FBN</v>
          </cell>
          <cell r="C6890" t="str">
            <v>KBX110450</v>
          </cell>
          <cell r="D6890" t="str">
            <v>FRANKE</v>
          </cell>
          <cell r="E6890" t="str">
            <v>122.026</v>
          </cell>
          <cell r="F6890">
            <v>89.22</v>
          </cell>
          <cell r="G6890" t="str">
            <v>CH</v>
          </cell>
          <cell r="H6890" t="str">
            <v>7612980995530</v>
          </cell>
        </row>
        <row r="6891">
          <cell r="A6891" t="str">
            <v>122.0272.551</v>
          </cell>
          <cell r="B6891" t="str">
            <v>KBX 110-50 3 1/2" I NWK OFH FBN</v>
          </cell>
          <cell r="C6891" t="str">
            <v>KBX110500</v>
          </cell>
          <cell r="D6891" t="str">
            <v>FRANKE</v>
          </cell>
          <cell r="E6891" t="str">
            <v>122.026</v>
          </cell>
          <cell r="F6891">
            <v>95.38</v>
          </cell>
          <cell r="G6891" t="str">
            <v>CH</v>
          </cell>
          <cell r="H6891" t="str">
            <v>7612980995547</v>
          </cell>
        </row>
        <row r="6892">
          <cell r="A6892" t="str">
            <v>122.0276.248</v>
          </cell>
          <cell r="B6892" t="str">
            <v>CMX 110-34 3 1/2" I NWK OFH FBN</v>
          </cell>
          <cell r="C6892" t="str">
            <v>CMX110340</v>
          </cell>
          <cell r="D6892" t="str">
            <v>FRANKE</v>
          </cell>
          <cell r="E6892" t="str">
            <v>122.024</v>
          </cell>
          <cell r="F6892">
            <v>114.09</v>
          </cell>
          <cell r="G6892" t="str">
            <v>CH</v>
          </cell>
          <cell r="H6892" t="str">
            <v>7612981010539</v>
          </cell>
        </row>
        <row r="6893">
          <cell r="A6893" t="str">
            <v>122.0276.251</v>
          </cell>
          <cell r="B6893" t="str">
            <v>CMX 110-50 3 1/2" I NWK OFH FBN</v>
          </cell>
          <cell r="C6893" t="str">
            <v>CMX110500</v>
          </cell>
          <cell r="D6893" t="str">
            <v>FRANKE</v>
          </cell>
          <cell r="E6893" t="str">
            <v>122.024</v>
          </cell>
          <cell r="F6893">
            <v>124.59</v>
          </cell>
          <cell r="G6893" t="str">
            <v>CH</v>
          </cell>
          <cell r="H6893" t="str">
            <v>7612981010546</v>
          </cell>
        </row>
        <row r="6894">
          <cell r="A6894" t="str">
            <v>122.0276.252</v>
          </cell>
          <cell r="B6894" t="str">
            <v>CMX 160-34-17 3 1/2" I NWK SBR OFH FBN</v>
          </cell>
          <cell r="C6894" t="str">
            <v>CMX160</v>
          </cell>
          <cell r="D6894" t="str">
            <v>FRANKE</v>
          </cell>
          <cell r="E6894" t="str">
            <v>122.224</v>
          </cell>
          <cell r="F6894">
            <v>265.56</v>
          </cell>
          <cell r="G6894" t="str">
            <v>CH</v>
          </cell>
          <cell r="H6894" t="str">
            <v>7612981010577</v>
          </cell>
        </row>
        <row r="6895">
          <cell r="A6895" t="str">
            <v>122.0276.255</v>
          </cell>
          <cell r="B6895" t="str">
            <v>CMX 120-34-34 3 1/2" I NWK OFH FBN</v>
          </cell>
          <cell r="C6895" t="str">
            <v>CMX120</v>
          </cell>
          <cell r="D6895" t="str">
            <v>FRANKE</v>
          </cell>
          <cell r="E6895" t="str">
            <v>122.224</v>
          </cell>
          <cell r="F6895">
            <v>275.47000000000003</v>
          </cell>
          <cell r="G6895" t="str">
            <v>CH</v>
          </cell>
          <cell r="H6895" t="str">
            <v>7612981010591</v>
          </cell>
        </row>
        <row r="6896">
          <cell r="A6896" t="str">
            <v>122.0278.945</v>
          </cell>
          <cell r="B6896" t="str">
            <v>AMX 110 3 1/2" WWK ND FRL WOF SIP BOX</v>
          </cell>
          <cell r="C6896" t="str">
            <v>AMX110340EG1</v>
          </cell>
          <cell r="D6896" t="str">
            <v>FRANKE</v>
          </cell>
          <cell r="E6896" t="str">
            <v>122.060</v>
          </cell>
          <cell r="F6896">
            <v>24.08</v>
          </cell>
          <cell r="G6896" t="str">
            <v>BE</v>
          </cell>
          <cell r="H6896" t="str">
            <v>7612981023447</v>
          </cell>
        </row>
        <row r="6897">
          <cell r="A6897" t="str">
            <v>122.0279.164</v>
          </cell>
          <cell r="B6897" t="str">
            <v>PPX 110-52 3 1/2" WWK ND NTH OFH BOX</v>
          </cell>
          <cell r="C6897" t="str">
            <v>PPX1105201</v>
          </cell>
          <cell r="D6897" t="str">
            <v>FRANKE</v>
          </cell>
          <cell r="E6897" t="str">
            <v>122.062</v>
          </cell>
          <cell r="F6897">
            <v>101.46</v>
          </cell>
          <cell r="G6897" t="str">
            <v>BE</v>
          </cell>
          <cell r="H6897" t="str">
            <v>7612981026066</v>
          </cell>
        </row>
        <row r="6898">
          <cell r="A6898" t="str">
            <v>122.0279.165</v>
          </cell>
          <cell r="B6898" t="str">
            <v>PPX 110-38 3 1/2" WWK ND NTH OFH BOX</v>
          </cell>
          <cell r="C6898" t="str">
            <v>PPX1103801</v>
          </cell>
          <cell r="D6898" t="str">
            <v>FRANKE</v>
          </cell>
          <cell r="E6898" t="str">
            <v>122.062</v>
          </cell>
          <cell r="F6898">
            <v>96.76</v>
          </cell>
          <cell r="G6898" t="str">
            <v>BE</v>
          </cell>
          <cell r="H6898" t="str">
            <v>7612981026073</v>
          </cell>
        </row>
        <row r="6899">
          <cell r="A6899" t="str">
            <v>122.0279.166</v>
          </cell>
          <cell r="B6899" t="str">
            <v>PPX 110-16 3 1/2" WWK ND NTH OFH BOX</v>
          </cell>
          <cell r="C6899" t="str">
            <v>PPX1101601</v>
          </cell>
          <cell r="D6899" t="str">
            <v>FRANKE</v>
          </cell>
          <cell r="E6899" t="str">
            <v>122.062</v>
          </cell>
          <cell r="F6899">
            <v>95.51</v>
          </cell>
          <cell r="G6899" t="str">
            <v>BE</v>
          </cell>
          <cell r="H6899" t="str">
            <v>7612981026516</v>
          </cell>
        </row>
        <row r="6900">
          <cell r="A6900" t="str">
            <v>122.0279.167</v>
          </cell>
          <cell r="B6900" t="str">
            <v>KBX 160-34-16 3 1/2" WWK SBL OFH NTH SIP</v>
          </cell>
          <cell r="C6900" t="str">
            <v>KBX160S1</v>
          </cell>
          <cell r="D6900" t="str">
            <v>FRANKE</v>
          </cell>
          <cell r="E6900" t="str">
            <v>122.226</v>
          </cell>
          <cell r="F6900">
            <v>179.26</v>
          </cell>
          <cell r="G6900" t="str">
            <v>BE</v>
          </cell>
          <cell r="H6900" t="str">
            <v>7612981026219</v>
          </cell>
        </row>
        <row r="6901">
          <cell r="A6901" t="str">
            <v>122.0279.168</v>
          </cell>
          <cell r="B6901" t="str">
            <v>KBX 110-34 3 1/2" WWK OFH BOX</v>
          </cell>
          <cell r="C6901" t="str">
            <v>KBX1103401</v>
          </cell>
          <cell r="D6901" t="str">
            <v>FRANKE</v>
          </cell>
          <cell r="E6901" t="str">
            <v>122.026</v>
          </cell>
          <cell r="F6901">
            <v>91.56</v>
          </cell>
          <cell r="G6901" t="str">
            <v>BE</v>
          </cell>
          <cell r="H6901" t="str">
            <v>7612981026530</v>
          </cell>
        </row>
        <row r="6902">
          <cell r="A6902" t="str">
            <v>122.0279.169</v>
          </cell>
          <cell r="B6902" t="str">
            <v>KBX 160-34-16 3 1/2" WWK SBL OFH SIP BOX</v>
          </cell>
          <cell r="C6902" t="str">
            <v>KBX1601</v>
          </cell>
          <cell r="D6902" t="str">
            <v>FRANKE</v>
          </cell>
          <cell r="E6902" t="str">
            <v>122.226</v>
          </cell>
          <cell r="F6902">
            <v>202.05</v>
          </cell>
          <cell r="G6902" t="str">
            <v>BE</v>
          </cell>
          <cell r="H6902" t="str">
            <v>7612981026226</v>
          </cell>
        </row>
        <row r="6903">
          <cell r="A6903" t="str">
            <v>122.0279.170</v>
          </cell>
          <cell r="B6903" t="str">
            <v>KBX 110-45 3 1/2" WWK OFH BOX</v>
          </cell>
          <cell r="C6903" t="str">
            <v>KBX1104501</v>
          </cell>
          <cell r="D6903" t="str">
            <v>FRANKE</v>
          </cell>
          <cell r="E6903" t="str">
            <v>122.026</v>
          </cell>
          <cell r="F6903">
            <v>94</v>
          </cell>
          <cell r="G6903" t="str">
            <v>BE</v>
          </cell>
          <cell r="H6903" t="str">
            <v>7612981026233</v>
          </cell>
        </row>
        <row r="6904">
          <cell r="A6904" t="str">
            <v>122.0279.171</v>
          </cell>
          <cell r="B6904" t="str">
            <v>KBX 110-50 3 1/2" WWK OFH  BOX</v>
          </cell>
          <cell r="C6904" t="str">
            <v>KBX1105001</v>
          </cell>
          <cell r="D6904" t="str">
            <v>FRANKE</v>
          </cell>
          <cell r="E6904" t="str">
            <v>122.026</v>
          </cell>
          <cell r="F6904">
            <v>100.16</v>
          </cell>
          <cell r="G6904" t="str">
            <v>BE</v>
          </cell>
          <cell r="H6904" t="str">
            <v>7612981026240</v>
          </cell>
        </row>
        <row r="6905">
          <cell r="A6905" t="str">
            <v>122.0279.172</v>
          </cell>
          <cell r="B6905" t="str">
            <v>CMX 110-34 3 1/2" WWK OFH BOX</v>
          </cell>
          <cell r="C6905" t="str">
            <v>CMX1103401</v>
          </cell>
          <cell r="D6905" t="str">
            <v>FRANKE</v>
          </cell>
          <cell r="E6905" t="str">
            <v>122.024</v>
          </cell>
          <cell r="F6905">
            <v>123.49</v>
          </cell>
          <cell r="G6905" t="str">
            <v>BE</v>
          </cell>
          <cell r="H6905" t="str">
            <v>7612981026257</v>
          </cell>
        </row>
        <row r="6906">
          <cell r="A6906" t="str">
            <v>122.0279.173</v>
          </cell>
          <cell r="B6906" t="str">
            <v>CMX 110-50 3 1/2" WWK OFH BOX</v>
          </cell>
          <cell r="C6906" t="str">
            <v>CMX1105001</v>
          </cell>
          <cell r="D6906" t="str">
            <v>FRANKE</v>
          </cell>
          <cell r="E6906" t="str">
            <v>122.024</v>
          </cell>
          <cell r="F6906">
            <v>133.99</v>
          </cell>
          <cell r="G6906" t="str">
            <v>BE</v>
          </cell>
          <cell r="H6906" t="str">
            <v>7612981026264</v>
          </cell>
        </row>
        <row r="6907">
          <cell r="A6907" t="str">
            <v>122.0279.174</v>
          </cell>
          <cell r="B6907" t="str">
            <v>CMX 160-34-17 3 1/2" WWK SBR OFH SIP BOX</v>
          </cell>
          <cell r="C6907" t="str">
            <v>CMX1601</v>
          </cell>
          <cell r="D6907" t="str">
            <v>FRANKE</v>
          </cell>
          <cell r="E6907" t="str">
            <v>122.224</v>
          </cell>
          <cell r="F6907">
            <v>286.05</v>
          </cell>
          <cell r="G6907" t="str">
            <v>BE</v>
          </cell>
          <cell r="H6907" t="str">
            <v>7612981026271</v>
          </cell>
        </row>
        <row r="6908">
          <cell r="A6908" t="str">
            <v>122.0279.175</v>
          </cell>
          <cell r="B6908" t="str">
            <v>CMX 120-34-34 3 1/2" WWK OFH SIP BOX</v>
          </cell>
          <cell r="C6908" t="str">
            <v>CMX1201</v>
          </cell>
          <cell r="D6908" t="str">
            <v>FRANKE</v>
          </cell>
          <cell r="E6908" t="str">
            <v>122.224</v>
          </cell>
          <cell r="F6908">
            <v>295.95999999999998</v>
          </cell>
          <cell r="G6908" t="str">
            <v>BE</v>
          </cell>
          <cell r="H6908" t="str">
            <v>7612981026288</v>
          </cell>
        </row>
        <row r="6909">
          <cell r="A6909" t="str">
            <v>122.0279.596</v>
          </cell>
          <cell r="B6909" t="str">
            <v>KBX 110-34 3 1/2" WWK OFH NTH BOX</v>
          </cell>
          <cell r="C6909" t="str">
            <v>KBX110340S1</v>
          </cell>
          <cell r="D6909" t="str">
            <v>FRANKE</v>
          </cell>
          <cell r="E6909" t="str">
            <v>122.026</v>
          </cell>
          <cell r="F6909">
            <v>78.03</v>
          </cell>
          <cell r="G6909" t="str">
            <v>BE</v>
          </cell>
          <cell r="H6909" t="str">
            <v>7612981027278</v>
          </cell>
        </row>
        <row r="6910">
          <cell r="A6910" t="str">
            <v>122.0321.495</v>
          </cell>
          <cell r="B6910" t="str">
            <v>KBX 110-45 3 1/2" WWK OFH NTH BULK</v>
          </cell>
          <cell r="C6910" t="str">
            <v>KBX110450-45B</v>
          </cell>
          <cell r="D6910" t="str">
            <v>FRANKE</v>
          </cell>
          <cell r="E6910" t="str">
            <v>122.026</v>
          </cell>
          <cell r="F6910">
            <v>78.16</v>
          </cell>
          <cell r="G6910" t="str">
            <v>BE</v>
          </cell>
          <cell r="H6910" t="str">
            <v>7612981235307</v>
          </cell>
        </row>
        <row r="6911">
          <cell r="A6911" t="str">
            <v>122.0352.616</v>
          </cell>
          <cell r="B6911" t="str">
            <v>BXX 110-40 3 1/2 I WWK OFH BOX R10</v>
          </cell>
          <cell r="C6911" t="str">
            <v>BPX1105001</v>
          </cell>
          <cell r="D6911" t="str">
            <v>FRANKE</v>
          </cell>
          <cell r="E6911" t="str">
            <v>122.170</v>
          </cell>
          <cell r="F6911">
            <v>89.53</v>
          </cell>
          <cell r="G6911" t="str">
            <v>NL</v>
          </cell>
          <cell r="H6911" t="str">
            <v>7612981428716</v>
          </cell>
        </row>
        <row r="6912">
          <cell r="A6912" t="str">
            <v>122.0352.617</v>
          </cell>
          <cell r="B6912" t="str">
            <v>BXX 110-50 3 1/2 I WWK OFH BOX R10</v>
          </cell>
          <cell r="C6912" t="str">
            <v>BPX1104001</v>
          </cell>
          <cell r="D6912" t="str">
            <v>FRANKE</v>
          </cell>
          <cell r="E6912" t="str">
            <v>122.170</v>
          </cell>
          <cell r="F6912">
            <v>92.15</v>
          </cell>
          <cell r="G6912" t="str">
            <v>NL</v>
          </cell>
          <cell r="H6912" t="str">
            <v>7612981428723</v>
          </cell>
        </row>
        <row r="6913">
          <cell r="A6913" t="str">
            <v>122.0352.687</v>
          </cell>
          <cell r="B6913" t="str">
            <v>KBX 110-34 3 1/2" WWK OFH NTH BULK</v>
          </cell>
          <cell r="C6913" t="str">
            <v>KBX110340SB</v>
          </cell>
          <cell r="D6913" t="str">
            <v>FRANKE</v>
          </cell>
          <cell r="E6913" t="str">
            <v>122.026</v>
          </cell>
          <cell r="F6913">
            <v>77.37</v>
          </cell>
          <cell r="G6913" t="str">
            <v>BE</v>
          </cell>
          <cell r="H6913" t="str">
            <v>7612981429065</v>
          </cell>
        </row>
        <row r="6914">
          <cell r="A6914" t="str">
            <v>122.0352.745</v>
          </cell>
          <cell r="B6914" t="str">
            <v>KBX 110-70 3 1/2" WWK OFH SIP BOX</v>
          </cell>
          <cell r="C6914" t="str">
            <v>KBX1107001</v>
          </cell>
          <cell r="D6914" t="str">
            <v>FRANKE</v>
          </cell>
          <cell r="E6914" t="str">
            <v>122.026</v>
          </cell>
          <cell r="F6914">
            <v>125.42</v>
          </cell>
          <cell r="G6914" t="str">
            <v>BE</v>
          </cell>
          <cell r="H6914" t="str">
            <v>7612981429218</v>
          </cell>
        </row>
        <row r="6915">
          <cell r="A6915" t="str">
            <v>122.0355.322</v>
          </cell>
          <cell r="B6915" t="str">
            <v>ARX 110-43 3 1/2" WWK OFH NTH BULK</v>
          </cell>
          <cell r="C6915" t="str">
            <v>ARX110435B</v>
          </cell>
          <cell r="D6915" t="str">
            <v>FRANKE</v>
          </cell>
          <cell r="E6915" t="str">
            <v>122.015</v>
          </cell>
          <cell r="F6915">
            <v>57.59</v>
          </cell>
          <cell r="G6915" t="str">
            <v>BE</v>
          </cell>
          <cell r="H6915" t="str">
            <v>7612981454678</v>
          </cell>
        </row>
        <row r="6916">
          <cell r="A6916" t="str">
            <v>122.0372.906</v>
          </cell>
          <cell r="B6916" t="str">
            <v>BXX 110-16 3 1/2" I NWK ND NTH OFH R12</v>
          </cell>
          <cell r="C6916" t="str">
            <v>BXX110160</v>
          </cell>
          <cell r="D6916" t="str">
            <v>FRANKE</v>
          </cell>
          <cell r="E6916" t="str">
            <v>122.043</v>
          </cell>
          <cell r="F6916">
            <v>76.849999999999994</v>
          </cell>
          <cell r="G6916" t="str">
            <v>IT</v>
          </cell>
          <cell r="H6916" t="str">
            <v>7612981597788</v>
          </cell>
        </row>
        <row r="6917">
          <cell r="A6917" t="str">
            <v>122.0373.056</v>
          </cell>
          <cell r="B6917" t="str">
            <v>BXX 110-34 3 1/2" I NWK ND NTH OFH R12</v>
          </cell>
          <cell r="C6917" t="str">
            <v>BXX110340</v>
          </cell>
          <cell r="D6917" t="str">
            <v>FRANKE</v>
          </cell>
          <cell r="E6917" t="str">
            <v>122.043</v>
          </cell>
          <cell r="F6917">
            <v>83.87</v>
          </cell>
          <cell r="G6917" t="str">
            <v>IT</v>
          </cell>
          <cell r="H6917" t="str">
            <v>7612981598334</v>
          </cell>
        </row>
        <row r="6918">
          <cell r="A6918" t="str">
            <v>122.0373.057</v>
          </cell>
          <cell r="B6918" t="str">
            <v>BXX 110-40 3 1/2" I NWK ND NTH OFH R12</v>
          </cell>
          <cell r="C6918" t="str">
            <v>BXX110400</v>
          </cell>
          <cell r="D6918" t="str">
            <v>FRANKE</v>
          </cell>
          <cell r="E6918" t="str">
            <v>122.043</v>
          </cell>
          <cell r="F6918">
            <v>87.05</v>
          </cell>
          <cell r="G6918" t="str">
            <v>IT</v>
          </cell>
          <cell r="H6918" t="str">
            <v>7612981598341</v>
          </cell>
        </row>
        <row r="6919">
          <cell r="A6919" t="str">
            <v>122.0373.058</v>
          </cell>
          <cell r="B6919" t="str">
            <v>BXX 110-45 3 1/2" I NWK ND NTH OFH R12</v>
          </cell>
          <cell r="C6919" t="str">
            <v>BXX110450</v>
          </cell>
          <cell r="D6919" t="str">
            <v>FRANKE</v>
          </cell>
          <cell r="E6919" t="str">
            <v>122.043</v>
          </cell>
          <cell r="F6919">
            <v>88.67</v>
          </cell>
          <cell r="G6919" t="str">
            <v>IT</v>
          </cell>
          <cell r="H6919" t="str">
            <v>7612981598358</v>
          </cell>
        </row>
        <row r="6920">
          <cell r="A6920" t="str">
            <v>122.0373.059</v>
          </cell>
          <cell r="B6920" t="str">
            <v>BXX 110-50 3 1/2" I NWK ND NTH OFH R12</v>
          </cell>
          <cell r="C6920" t="str">
            <v>BXX110500</v>
          </cell>
          <cell r="D6920" t="str">
            <v>FRANKE</v>
          </cell>
          <cell r="E6920" t="str">
            <v>122.043</v>
          </cell>
          <cell r="F6920">
            <v>94.42</v>
          </cell>
          <cell r="G6920" t="str">
            <v>IT</v>
          </cell>
          <cell r="H6920" t="str">
            <v>7612981598365</v>
          </cell>
        </row>
        <row r="6921">
          <cell r="A6921" t="str">
            <v>122.0395.893</v>
          </cell>
          <cell r="B6921" t="str">
            <v>ANX 110-34 3 1/2" WWK NTH FRL OFH BOX</v>
          </cell>
          <cell r="C6921" t="str">
            <v>ANX1103401</v>
          </cell>
          <cell r="D6921" t="str">
            <v>FRANKE</v>
          </cell>
          <cell r="E6921" t="str">
            <v>122.169</v>
          </cell>
          <cell r="F6921">
            <v>46.49</v>
          </cell>
          <cell r="G6921" t="str">
            <v>BE</v>
          </cell>
          <cell r="H6921" t="str">
            <v>7612981701383</v>
          </cell>
        </row>
        <row r="6922">
          <cell r="A6922" t="str">
            <v>122.0395.895</v>
          </cell>
          <cell r="B6922" t="str">
            <v>ANX 110-48 3 1/2" WWK NTH FRL OFH BOX</v>
          </cell>
          <cell r="C6922" t="str">
            <v>ANX1104801</v>
          </cell>
          <cell r="D6922" t="str">
            <v>FRANKE</v>
          </cell>
          <cell r="E6922" t="str">
            <v>122.169</v>
          </cell>
          <cell r="F6922">
            <v>51.6</v>
          </cell>
          <cell r="G6922" t="str">
            <v>BE</v>
          </cell>
          <cell r="H6922" t="str">
            <v>7612981701406</v>
          </cell>
        </row>
        <row r="6923">
          <cell r="A6923" t="str">
            <v>122.0513.393</v>
          </cell>
          <cell r="B6923" t="str">
            <v>ONO 110-20 3 1/2" WWK ND GOF NTH BX KWC</v>
          </cell>
          <cell r="C6923" t="str">
            <v>ONO1102001</v>
          </cell>
          <cell r="D6923" t="str">
            <v>KWC</v>
          </cell>
          <cell r="E6923" t="str">
            <v>122.705</v>
          </cell>
          <cell r="F6923">
            <v>109.94</v>
          </cell>
          <cell r="G6923" t="str">
            <v>CH</v>
          </cell>
          <cell r="H6923" t="str">
            <v>7612985249546</v>
          </cell>
        </row>
        <row r="6924">
          <cell r="A6924" t="str">
            <v>122.0513.687</v>
          </cell>
          <cell r="B6924" t="str">
            <v>ONO 110-34 3 1/2" WWK ND GOF NTH BX KWC</v>
          </cell>
          <cell r="C6924" t="str">
            <v>ONO1103401</v>
          </cell>
          <cell r="D6924" t="str">
            <v>KWC</v>
          </cell>
          <cell r="E6924" t="str">
            <v>122.705</v>
          </cell>
          <cell r="F6924">
            <v>190.33</v>
          </cell>
          <cell r="G6924" t="str">
            <v>CH</v>
          </cell>
          <cell r="H6924" t="str">
            <v>7612985405195</v>
          </cell>
        </row>
        <row r="6925">
          <cell r="A6925" t="str">
            <v>122.0513.689</v>
          </cell>
          <cell r="B6925" t="str">
            <v>ONO 110-45 3 1/2" WWK ND GOF NTH BX KWC</v>
          </cell>
          <cell r="C6925" t="str">
            <v>ONO1104501</v>
          </cell>
          <cell r="D6925" t="str">
            <v>KWC</v>
          </cell>
          <cell r="E6925" t="str">
            <v>122.705</v>
          </cell>
          <cell r="F6925">
            <v>189.08</v>
          </cell>
          <cell r="G6925" t="str">
            <v>CH</v>
          </cell>
          <cell r="H6925" t="str">
            <v>7612985405218</v>
          </cell>
        </row>
        <row r="6926">
          <cell r="A6926" t="str">
            <v>122.0513.792</v>
          </cell>
          <cell r="B6926" t="str">
            <v>ONO 110-50 3 1/2" WWK ND GOF NTH BX KWC</v>
          </cell>
          <cell r="C6926" t="str">
            <v>ONO1105001</v>
          </cell>
          <cell r="D6926" t="str">
            <v>KWC</v>
          </cell>
          <cell r="E6926" t="str">
            <v>122.705</v>
          </cell>
          <cell r="F6926">
            <v>200.18</v>
          </cell>
          <cell r="G6926" t="str">
            <v>CH</v>
          </cell>
          <cell r="H6926" t="str">
            <v>7612985405232</v>
          </cell>
        </row>
        <row r="6927">
          <cell r="A6927" t="str">
            <v>122.0513.797</v>
          </cell>
          <cell r="B6927" t="str">
            <v>ONO 110-55 3 1/2" WWK ND GOF NTH KWC</v>
          </cell>
          <cell r="C6927" t="str">
            <v>ONO1105501</v>
          </cell>
          <cell r="D6927" t="str">
            <v>KWC</v>
          </cell>
          <cell r="E6927" t="str">
            <v>122.705</v>
          </cell>
          <cell r="F6927">
            <v>201.88</v>
          </cell>
          <cell r="G6927" t="str">
            <v>CH</v>
          </cell>
          <cell r="H6927" t="str">
            <v>7612985405270</v>
          </cell>
        </row>
        <row r="6928">
          <cell r="A6928" t="str">
            <v>122.0513.818</v>
          </cell>
          <cell r="B6928" t="str">
            <v>ONO 110-70 3 1/2" WWK ND GOF NTH BX KWC</v>
          </cell>
          <cell r="C6928" t="str">
            <v>ONO110700</v>
          </cell>
          <cell r="D6928" t="str">
            <v>KWC</v>
          </cell>
          <cell r="E6928" t="str">
            <v>122.705</v>
          </cell>
          <cell r="F6928">
            <v>237</v>
          </cell>
          <cell r="G6928" t="str">
            <v>CH</v>
          </cell>
          <cell r="H6928" t="str">
            <v>7612985405362</v>
          </cell>
        </row>
        <row r="6929">
          <cell r="A6929" t="str">
            <v>122.0513.880</v>
          </cell>
          <cell r="B6929" t="str">
            <v>ZOE 110-17 3 1/2" WWK ND GOF NTH BX KWC</v>
          </cell>
          <cell r="C6929" t="str">
            <v>ZOE1101701</v>
          </cell>
          <cell r="D6929" t="str">
            <v>KWC</v>
          </cell>
          <cell r="E6929" t="str">
            <v>122.706</v>
          </cell>
          <cell r="F6929">
            <v>127.76</v>
          </cell>
          <cell r="G6929" t="str">
            <v>CH</v>
          </cell>
          <cell r="H6929" t="str">
            <v>7612985418621</v>
          </cell>
        </row>
        <row r="6930">
          <cell r="A6930" t="str">
            <v>122.0513.911</v>
          </cell>
          <cell r="B6930" t="str">
            <v>ZOE 110-34 3 1/2" WWK ND GOF NTH BX KWC</v>
          </cell>
          <cell r="C6930" t="str">
            <v>ZOE1103401</v>
          </cell>
          <cell r="D6930" t="str">
            <v>KWC</v>
          </cell>
          <cell r="E6930" t="str">
            <v>122.706</v>
          </cell>
          <cell r="F6930">
            <v>161.06</v>
          </cell>
          <cell r="G6930" t="str">
            <v>CH</v>
          </cell>
          <cell r="H6930" t="str">
            <v>7612985418676</v>
          </cell>
        </row>
        <row r="6931">
          <cell r="A6931" t="str">
            <v>122.0514.579</v>
          </cell>
          <cell r="B6931" t="str">
            <v>ZOE 110-50 3 1/2" WWK ND GOF NTH BX KWC</v>
          </cell>
          <cell r="C6931" t="str">
            <v>ZOE1105001</v>
          </cell>
          <cell r="D6931" t="str">
            <v>KWC</v>
          </cell>
          <cell r="E6931" t="str">
            <v>122.706</v>
          </cell>
          <cell r="F6931">
            <v>160.94</v>
          </cell>
          <cell r="G6931" t="str">
            <v>CH</v>
          </cell>
          <cell r="H6931" t="str">
            <v>7612985419024</v>
          </cell>
        </row>
        <row r="6932">
          <cell r="A6932" t="str">
            <v>122.0514.623</v>
          </cell>
          <cell r="B6932" t="str">
            <v>ZOE 160-34-17 3 1/2" WWK ND GOF NTH KWC</v>
          </cell>
          <cell r="C6932" t="str">
            <v>ZOE160DL</v>
          </cell>
          <cell r="D6932" t="str">
            <v>KWC</v>
          </cell>
          <cell r="E6932" t="str">
            <v>122.706</v>
          </cell>
          <cell r="F6932">
            <v>306.94</v>
          </cell>
          <cell r="G6932" t="str">
            <v>CH</v>
          </cell>
          <cell r="H6932" t="str">
            <v>7612985419062</v>
          </cell>
        </row>
        <row r="6933">
          <cell r="A6933" t="str">
            <v>122.0517.115</v>
          </cell>
          <cell r="B6933" t="str">
            <v>MRX 110-40 3 1/2" NWK ND NTH OFH</v>
          </cell>
          <cell r="C6933" t="str">
            <v>MRX110400</v>
          </cell>
          <cell r="D6933" t="str">
            <v>FRANKE</v>
          </cell>
          <cell r="E6933" t="str">
            <v>122.279</v>
          </cell>
          <cell r="F6933">
            <v>69.239999999999995</v>
          </cell>
          <cell r="G6933" t="str">
            <v>CH</v>
          </cell>
          <cell r="H6933" t="str">
            <v>7612985428903</v>
          </cell>
        </row>
        <row r="6934">
          <cell r="A6934" t="str">
            <v>122.0517.259</v>
          </cell>
          <cell r="B6934" t="str">
            <v>MRX 110-50 3 1/2" NWK ND NTH OFH</v>
          </cell>
          <cell r="C6934" t="str">
            <v>MRX110500</v>
          </cell>
          <cell r="D6934" t="str">
            <v>FRANKE</v>
          </cell>
          <cell r="E6934" t="str">
            <v>122.279</v>
          </cell>
          <cell r="F6934">
            <v>88.49</v>
          </cell>
          <cell r="G6934" t="str">
            <v>CH</v>
          </cell>
          <cell r="H6934" t="str">
            <v>7612985429047</v>
          </cell>
        </row>
        <row r="6935">
          <cell r="A6935" t="str">
            <v>122.0521.844</v>
          </cell>
          <cell r="B6935" t="str">
            <v>MRX 120-40-40 3 1/2" NWK ND NTH OFH</v>
          </cell>
          <cell r="C6935" t="str">
            <v>MRX120</v>
          </cell>
          <cell r="D6935" t="str">
            <v>FRANKE</v>
          </cell>
          <cell r="E6935" t="str">
            <v>122.279</v>
          </cell>
          <cell r="F6935">
            <v>200.32</v>
          </cell>
          <cell r="G6935" t="str">
            <v>CH</v>
          </cell>
          <cell r="H6935" t="str">
            <v>7612985445832</v>
          </cell>
        </row>
        <row r="6936">
          <cell r="A6936" t="str">
            <v>122.0521.870</v>
          </cell>
          <cell r="B6936" t="str">
            <v>MRX 110-34 3 1/2" NWK ND NTH OFH</v>
          </cell>
          <cell r="C6936" t="str">
            <v>MRX110340</v>
          </cell>
          <cell r="D6936" t="str">
            <v>FRANKE</v>
          </cell>
          <cell r="E6936" t="str">
            <v>122.279</v>
          </cell>
          <cell r="F6936">
            <v>60.83</v>
          </cell>
          <cell r="G6936" t="str">
            <v>CH</v>
          </cell>
          <cell r="H6936" t="str">
            <v>7612985445863</v>
          </cell>
        </row>
        <row r="6937">
          <cell r="A6937" t="str">
            <v>122.0521.907</v>
          </cell>
          <cell r="B6937" t="str">
            <v>MRX 110-70 3 1/2" NWK ND NTH OFH</v>
          </cell>
          <cell r="C6937" t="str">
            <v>MRX110700</v>
          </cell>
          <cell r="D6937" t="str">
            <v>FRANKE</v>
          </cell>
          <cell r="E6937" t="str">
            <v>122.279</v>
          </cell>
          <cell r="F6937">
            <v>90.55</v>
          </cell>
          <cell r="G6937" t="str">
            <v>CH</v>
          </cell>
          <cell r="H6937" t="str">
            <v>7612985446679</v>
          </cell>
        </row>
        <row r="6938">
          <cell r="A6938" t="str">
            <v>122.0523.850</v>
          </cell>
          <cell r="B6938" t="str">
            <v>ARX 160-D 3 1/2" WWK SBR FOX NOZZLE BX</v>
          </cell>
          <cell r="C6938" t="str">
            <v>ARX160DLPACKFOU</v>
          </cell>
          <cell r="D6938" t="str">
            <v>FRANKE</v>
          </cell>
          <cell r="E6938" t="str">
            <v>122.215</v>
          </cell>
          <cell r="F6938">
            <v>173.97</v>
          </cell>
          <cell r="G6938" t="str">
            <v>BE</v>
          </cell>
          <cell r="H6938" t="str">
            <v>7612985453653</v>
          </cell>
        </row>
        <row r="6939">
          <cell r="A6939" t="str">
            <v>122.0525.307</v>
          </cell>
          <cell r="B6939" t="str">
            <v>ARX 160-D 3 1/2" WWK SBR LIQUIDO SPR BX</v>
          </cell>
          <cell r="C6939" t="str">
            <v>ARX160DLPACKLI</v>
          </cell>
          <cell r="D6939" t="str">
            <v>FRANKE</v>
          </cell>
          <cell r="E6939" t="str">
            <v>122.215</v>
          </cell>
          <cell r="F6939">
            <v>141.15</v>
          </cell>
          <cell r="G6939" t="str">
            <v>BE</v>
          </cell>
          <cell r="H6939" t="str">
            <v>7612985458283</v>
          </cell>
        </row>
        <row r="6940">
          <cell r="A6940" t="str">
            <v>122.0525.308</v>
          </cell>
          <cell r="B6940" t="str">
            <v>ARX 160-D 3 1/2" WWK SBR NEPT EVO NOZ BX</v>
          </cell>
          <cell r="C6940" t="str">
            <v>ARX160DLPACKNEU</v>
          </cell>
          <cell r="D6940" t="str">
            <v>FRANKE</v>
          </cell>
          <cell r="E6940" t="str">
            <v>122.215</v>
          </cell>
          <cell r="F6940">
            <v>175.02</v>
          </cell>
          <cell r="G6940" t="str">
            <v>BE</v>
          </cell>
          <cell r="H6940" t="str">
            <v>7612985458290</v>
          </cell>
        </row>
        <row r="6941">
          <cell r="A6941" t="str">
            <v>122.0525.309</v>
          </cell>
          <cell r="B6941" t="str">
            <v>ARX 160-D 3 1/2" WWK SBR POLAR SPOUT BX</v>
          </cell>
          <cell r="C6941" t="str">
            <v>ARX160DLPACKPO</v>
          </cell>
          <cell r="D6941" t="str">
            <v>FRANKE</v>
          </cell>
          <cell r="E6941" t="str">
            <v>122.215</v>
          </cell>
          <cell r="F6941">
            <v>146.88999999999999</v>
          </cell>
          <cell r="G6941" t="str">
            <v>BE</v>
          </cell>
          <cell r="H6941" t="str">
            <v>7612985458801</v>
          </cell>
        </row>
        <row r="6942">
          <cell r="A6942" t="str">
            <v>122.0525.310</v>
          </cell>
          <cell r="B6942" t="str">
            <v>ARX 160-D 3 1/2" WWK SBR RINSOS SPRAY BX</v>
          </cell>
          <cell r="C6942" t="str">
            <v>ARX160DLPACKRIS</v>
          </cell>
          <cell r="D6942" t="str">
            <v>FRANKE</v>
          </cell>
          <cell r="E6942" t="str">
            <v>122.215</v>
          </cell>
          <cell r="F6942">
            <v>161.43</v>
          </cell>
          <cell r="G6942" t="str">
            <v>BE</v>
          </cell>
          <cell r="H6942" t="str">
            <v>7612985458818</v>
          </cell>
        </row>
        <row r="6943">
          <cell r="A6943" t="str">
            <v>122.0525.332</v>
          </cell>
          <cell r="B6943" t="str">
            <v>ARX 160-D 3 1/2" WWK SBR RINSOS SPOUT BX</v>
          </cell>
          <cell r="C6943" t="str">
            <v>ARX160DLPACKRIZ</v>
          </cell>
          <cell r="D6943" t="str">
            <v>FRANKE</v>
          </cell>
          <cell r="E6943" t="str">
            <v>122.215</v>
          </cell>
          <cell r="F6943">
            <v>152.22999999999999</v>
          </cell>
          <cell r="G6943" t="str">
            <v>BE</v>
          </cell>
          <cell r="H6943" t="str">
            <v>7612985458832</v>
          </cell>
        </row>
        <row r="6944">
          <cell r="A6944" t="str">
            <v>122.0525.333</v>
          </cell>
          <cell r="B6944" t="str">
            <v>ARX 160-D 3 1/2" WWK SBR SPIDER SPOUT BX</v>
          </cell>
          <cell r="C6944" t="str">
            <v>ARX160DLPACKSP</v>
          </cell>
          <cell r="D6944" t="str">
            <v>FRANKE</v>
          </cell>
          <cell r="E6944" t="str">
            <v>122.215</v>
          </cell>
          <cell r="F6944">
            <v>134.77000000000001</v>
          </cell>
          <cell r="G6944" t="str">
            <v>BE</v>
          </cell>
          <cell r="H6944" t="str">
            <v>7612985458849</v>
          </cell>
        </row>
        <row r="6945">
          <cell r="A6945" t="str">
            <v>122.0525.467</v>
          </cell>
          <cell r="B6945" t="str">
            <v>ARX 160-D 3 1/2" WWK SBL FOX NOZZLE BX</v>
          </cell>
          <cell r="C6945" t="str">
            <v>ARX160DRPACKFOU</v>
          </cell>
          <cell r="D6945" t="str">
            <v>FRANKE</v>
          </cell>
          <cell r="E6945" t="str">
            <v>122.215</v>
          </cell>
          <cell r="F6945">
            <v>173.97</v>
          </cell>
          <cell r="G6945" t="str">
            <v>BE</v>
          </cell>
          <cell r="H6945" t="str">
            <v>7612985459365</v>
          </cell>
        </row>
        <row r="6946">
          <cell r="A6946" t="str">
            <v>122.0525.468</v>
          </cell>
          <cell r="B6946" t="str">
            <v>ARX 160-D 3 1/2" WWK SBL LIQUIDO SPR BX</v>
          </cell>
          <cell r="C6946" t="str">
            <v>ARX160DRPACKLI</v>
          </cell>
          <cell r="D6946" t="str">
            <v>FRANKE</v>
          </cell>
          <cell r="E6946" t="str">
            <v>122.215</v>
          </cell>
          <cell r="F6946">
            <v>141.15</v>
          </cell>
          <cell r="G6946" t="str">
            <v>BE</v>
          </cell>
          <cell r="H6946" t="str">
            <v>7612985459372</v>
          </cell>
        </row>
        <row r="6947">
          <cell r="A6947" t="str">
            <v>122.0525.470</v>
          </cell>
          <cell r="B6947" t="str">
            <v>ARX 160-D 3 1/2" WWK SBL NEPT EVO NOZ BX</v>
          </cell>
          <cell r="C6947" t="str">
            <v>ARX160DRPACKNEU</v>
          </cell>
          <cell r="D6947" t="str">
            <v>FRANKE</v>
          </cell>
          <cell r="E6947" t="str">
            <v>122.215</v>
          </cell>
          <cell r="F6947">
            <v>175.02</v>
          </cell>
          <cell r="G6947" t="str">
            <v>BE</v>
          </cell>
          <cell r="H6947" t="str">
            <v>7612985459389</v>
          </cell>
        </row>
        <row r="6948">
          <cell r="A6948" t="str">
            <v>122.0525.521</v>
          </cell>
          <cell r="B6948" t="str">
            <v>ARX 160-D 3 1/2" WWK SBL POLAR SPOUT BX</v>
          </cell>
          <cell r="C6948" t="str">
            <v>ARX160DRPACKPO</v>
          </cell>
          <cell r="D6948" t="str">
            <v>FRANKE</v>
          </cell>
          <cell r="E6948" t="str">
            <v>122.215</v>
          </cell>
          <cell r="F6948">
            <v>146.88999999999999</v>
          </cell>
          <cell r="G6948" t="str">
            <v>BE</v>
          </cell>
          <cell r="H6948" t="str">
            <v>7612985459396</v>
          </cell>
        </row>
        <row r="6949">
          <cell r="A6949" t="str">
            <v>122.0525.522</v>
          </cell>
          <cell r="B6949" t="str">
            <v>ARX 160-D 3 1/2" WWK SBL RINSOS SPRAY BX</v>
          </cell>
          <cell r="C6949" t="str">
            <v>ARX160DRPACKRIS</v>
          </cell>
          <cell r="D6949" t="str">
            <v>FRANKE</v>
          </cell>
          <cell r="E6949" t="str">
            <v>122.215</v>
          </cell>
          <cell r="F6949">
            <v>161.43</v>
          </cell>
          <cell r="G6949" t="str">
            <v>BE</v>
          </cell>
          <cell r="H6949" t="str">
            <v>7612985459600</v>
          </cell>
        </row>
        <row r="6950">
          <cell r="A6950" t="str">
            <v>122.0525.524</v>
          </cell>
          <cell r="B6950" t="str">
            <v>ARX 160-D 3 1/2" WWK SBL RINSOS SPOUT BX</v>
          </cell>
          <cell r="C6950" t="str">
            <v>ARX160DRPACKRIZ</v>
          </cell>
          <cell r="D6950" t="str">
            <v>FRANKE</v>
          </cell>
          <cell r="E6950" t="str">
            <v>122.215</v>
          </cell>
          <cell r="F6950">
            <v>152.22999999999999</v>
          </cell>
          <cell r="G6950" t="str">
            <v>BE</v>
          </cell>
          <cell r="H6950" t="str">
            <v>7612985459624</v>
          </cell>
        </row>
        <row r="6951">
          <cell r="A6951" t="str">
            <v>122.0525.525</v>
          </cell>
          <cell r="B6951" t="str">
            <v>ARX 160-D 3 1/2" WWK SBL SPIDER SPOUT BX</v>
          </cell>
          <cell r="C6951" t="str">
            <v>ARX160DRPACKSP</v>
          </cell>
          <cell r="D6951" t="str">
            <v>FRANKE</v>
          </cell>
          <cell r="E6951" t="str">
            <v>122.215</v>
          </cell>
          <cell r="F6951">
            <v>134.77000000000001</v>
          </cell>
          <cell r="G6951" t="str">
            <v>BE</v>
          </cell>
          <cell r="H6951" t="str">
            <v>7612985459631</v>
          </cell>
        </row>
        <row r="6952">
          <cell r="A6952" t="str">
            <v>122.0533.382</v>
          </cell>
          <cell r="B6952" t="str">
            <v>ZOE 160-34-17 3 1/2" WWK ND GOF SIP KWC</v>
          </cell>
          <cell r="C6952" t="str">
            <v>ZOE160DL1</v>
          </cell>
          <cell r="D6952" t="str">
            <v>KWC</v>
          </cell>
          <cell r="E6952" t="str">
            <v>122.706</v>
          </cell>
          <cell r="F6952">
            <v>330.6</v>
          </cell>
          <cell r="G6952" t="str">
            <v>BE</v>
          </cell>
          <cell r="H6952" t="str">
            <v>7612985493116</v>
          </cell>
        </row>
        <row r="6953">
          <cell r="A6953" t="str">
            <v>122.0533.384</v>
          </cell>
          <cell r="B6953" t="str">
            <v>ONO 110-70 3 1/2" WWK ND GOF SIP BX KWC</v>
          </cell>
          <cell r="C6953" t="str">
            <v>ONO1107001</v>
          </cell>
          <cell r="D6953" t="str">
            <v>KWC</v>
          </cell>
          <cell r="E6953" t="str">
            <v>122.705</v>
          </cell>
          <cell r="F6953">
            <v>238.64</v>
          </cell>
          <cell r="G6953" t="str">
            <v>BE</v>
          </cell>
          <cell r="H6953" t="str">
            <v>7612985493130</v>
          </cell>
        </row>
        <row r="6954">
          <cell r="A6954" t="str">
            <v>122.0535.110</v>
          </cell>
          <cell r="B6954" t="str">
            <v>MRX 110-34 3 1/2" WWK ND OFH NTH BOX</v>
          </cell>
          <cell r="C6954" t="str">
            <v>MRX1103401</v>
          </cell>
          <cell r="D6954" t="str">
            <v>FRANKE</v>
          </cell>
          <cell r="E6954" t="str">
            <v>122.279</v>
          </cell>
          <cell r="F6954">
            <v>76.83</v>
          </cell>
          <cell r="G6954" t="str">
            <v>BE</v>
          </cell>
          <cell r="H6954" t="str">
            <v>7612985501255</v>
          </cell>
        </row>
        <row r="6955">
          <cell r="A6955" t="str">
            <v>122.0535.161</v>
          </cell>
          <cell r="B6955" t="str">
            <v>MRX 110-40 3 1/2" WWK ND OFH NTH BOX</v>
          </cell>
          <cell r="C6955" t="str">
            <v>MRX1104001</v>
          </cell>
          <cell r="D6955" t="str">
            <v>FRANKE</v>
          </cell>
          <cell r="E6955" t="str">
            <v>122.279</v>
          </cell>
          <cell r="F6955">
            <v>80.56</v>
          </cell>
          <cell r="G6955" t="str">
            <v>BE</v>
          </cell>
          <cell r="H6955" t="str">
            <v>7612985501262</v>
          </cell>
        </row>
        <row r="6956">
          <cell r="A6956" t="str">
            <v>122.0535.162</v>
          </cell>
          <cell r="B6956" t="str">
            <v>MRX 110-50 3 1/2" WWK ND OFH NTH BOX</v>
          </cell>
          <cell r="C6956" t="str">
            <v>MRX1105001</v>
          </cell>
          <cell r="D6956" t="str">
            <v>FRANKE</v>
          </cell>
          <cell r="E6956" t="str">
            <v>122.279</v>
          </cell>
          <cell r="F6956">
            <v>94.23</v>
          </cell>
          <cell r="G6956" t="str">
            <v>BE</v>
          </cell>
          <cell r="H6956" t="str">
            <v>7612985501279</v>
          </cell>
        </row>
        <row r="6957">
          <cell r="A6957" t="str">
            <v>122.0535.163</v>
          </cell>
          <cell r="B6957" t="str">
            <v>MRX 120-40-40 3 1/2" WWK ND OFH NTH SIP</v>
          </cell>
          <cell r="C6957" t="str">
            <v>MRX1201</v>
          </cell>
          <cell r="D6957" t="str">
            <v>FRANKE</v>
          </cell>
          <cell r="E6957" t="str">
            <v>122.279</v>
          </cell>
          <cell r="F6957">
            <v>205.61</v>
          </cell>
          <cell r="G6957" t="str">
            <v>BE</v>
          </cell>
          <cell r="H6957" t="str">
            <v>7612985501286</v>
          </cell>
        </row>
        <row r="6958">
          <cell r="A6958" t="str">
            <v>122.0537.750</v>
          </cell>
          <cell r="B6958" t="str">
            <v>ANX 110-34 3 1/2" WWK NTH FRL PROJ</v>
          </cell>
          <cell r="C6958" t="str">
            <v>ANX110340P</v>
          </cell>
          <cell r="D6958" t="str">
            <v>FRANKE</v>
          </cell>
          <cell r="E6958" t="str">
            <v>122.169</v>
          </cell>
          <cell r="F6958">
            <v>46.49</v>
          </cell>
          <cell r="G6958" t="str">
            <v>IT</v>
          </cell>
          <cell r="H6958" t="str">
            <v>7612985511315</v>
          </cell>
        </row>
        <row r="6959">
          <cell r="A6959" t="str">
            <v>122.0537.761</v>
          </cell>
          <cell r="B6959" t="str">
            <v>ANX 110-48 3 1/2" WWK NTH FRL PROJ</v>
          </cell>
          <cell r="C6959" t="str">
            <v>ANX110480P</v>
          </cell>
          <cell r="D6959" t="str">
            <v>FRANKE</v>
          </cell>
          <cell r="E6959" t="str">
            <v>122.169</v>
          </cell>
          <cell r="F6959">
            <v>51.6</v>
          </cell>
          <cell r="G6959" t="str">
            <v>IT</v>
          </cell>
          <cell r="H6959" t="str">
            <v>7612985511322</v>
          </cell>
        </row>
        <row r="6960">
          <cell r="A6960" t="str">
            <v>122.0537.763</v>
          </cell>
          <cell r="B6960" t="str">
            <v>KBX 110-34 3 1/2" WWK OFH NTH PROJ</v>
          </cell>
          <cell r="C6960" t="str">
            <v>KBX110340SP</v>
          </cell>
          <cell r="D6960" t="str">
            <v>FRANKE</v>
          </cell>
          <cell r="E6960" t="str">
            <v>122.026</v>
          </cell>
          <cell r="F6960">
            <v>80.83</v>
          </cell>
          <cell r="G6960" t="str">
            <v>CH</v>
          </cell>
          <cell r="H6960" t="str">
            <v>7612985511346</v>
          </cell>
        </row>
        <row r="6961">
          <cell r="A6961" t="str">
            <v>122.0537.764</v>
          </cell>
          <cell r="B6961" t="str">
            <v>KBX 160-34-16 3 1/2" WWK SBL OFH PROJ</v>
          </cell>
          <cell r="C6961" t="str">
            <v>KBX160SP</v>
          </cell>
          <cell r="D6961" t="str">
            <v>FRANKE</v>
          </cell>
          <cell r="E6961" t="str">
            <v>122.226</v>
          </cell>
          <cell r="F6961">
            <v>181.49</v>
          </cell>
          <cell r="G6961" t="str">
            <v>CH</v>
          </cell>
          <cell r="H6961" t="str">
            <v>7612985511353</v>
          </cell>
        </row>
        <row r="6962">
          <cell r="A6962" t="str">
            <v>122.0538.510</v>
          </cell>
          <cell r="B6962" t="str">
            <v>MRX 110-19 3 1/2" NWK ND NTH OFH</v>
          </cell>
          <cell r="C6962" t="str">
            <v>MRX110190</v>
          </cell>
          <cell r="D6962" t="str">
            <v>FRANKE</v>
          </cell>
          <cell r="E6962" t="str">
            <v>122.279</v>
          </cell>
          <cell r="F6962">
            <v>53.54</v>
          </cell>
          <cell r="G6962" t="str">
            <v>CH</v>
          </cell>
          <cell r="H6962" t="str">
            <v>7612985513098</v>
          </cell>
        </row>
        <row r="6963">
          <cell r="A6963" t="str">
            <v>122.0538.941</v>
          </cell>
          <cell r="B6963" t="str">
            <v>MRX 160-34-19 3 1/2" NWK ND NTH OFH SBL</v>
          </cell>
          <cell r="C6963" t="str">
            <v>MRX160R</v>
          </cell>
          <cell r="D6963" t="str">
            <v>FRANKE</v>
          </cell>
          <cell r="E6963" t="str">
            <v>122.279</v>
          </cell>
          <cell r="F6963">
            <v>175.43</v>
          </cell>
          <cell r="G6963" t="str">
            <v>CH</v>
          </cell>
          <cell r="H6963" t="str">
            <v>7612985514729</v>
          </cell>
        </row>
        <row r="6964">
          <cell r="A6964" t="str">
            <v>122.0554.959</v>
          </cell>
          <cell r="B6964" t="str">
            <v>MRX 160-34-19 3 1/2" NWK ND NTH OFH SBR</v>
          </cell>
          <cell r="C6964" t="str">
            <v>MRX160L</v>
          </cell>
          <cell r="D6964" t="str">
            <v>FRANKE</v>
          </cell>
          <cell r="E6964" t="str">
            <v>122.279</v>
          </cell>
          <cell r="F6964">
            <v>175.43</v>
          </cell>
          <cell r="G6964" t="str">
            <v>CH</v>
          </cell>
          <cell r="H6964" t="str">
            <v>7612985579926</v>
          </cell>
        </row>
        <row r="6965">
          <cell r="A6965" t="str">
            <v>122.0568.207</v>
          </cell>
          <cell r="B6965" t="str">
            <v>MRX 110-19 3 1/2" WWK ND NTH OFH BOX</v>
          </cell>
          <cell r="C6965" t="str">
            <v>MRX1101901</v>
          </cell>
          <cell r="D6965" t="str">
            <v>FRANKE</v>
          </cell>
          <cell r="E6965" t="str">
            <v>122.279</v>
          </cell>
          <cell r="F6965">
            <v>60.25</v>
          </cell>
          <cell r="G6965" t="str">
            <v>BE</v>
          </cell>
          <cell r="H6965" t="str">
            <v>7612985646635</v>
          </cell>
        </row>
        <row r="6966">
          <cell r="A6966" t="str">
            <v>122.0568.208</v>
          </cell>
          <cell r="B6966" t="str">
            <v>MRX 160-34-19 3 1/2" WWK ND NTH SBL BOX</v>
          </cell>
          <cell r="C6966" t="str">
            <v>MRX160R1</v>
          </cell>
          <cell r="D6966" t="str">
            <v>FRANKE</v>
          </cell>
          <cell r="E6966" t="str">
            <v>122.279</v>
          </cell>
          <cell r="F6966">
            <v>182.45</v>
          </cell>
          <cell r="G6966" t="str">
            <v>BE</v>
          </cell>
          <cell r="H6966" t="str">
            <v>7612985646642</v>
          </cell>
        </row>
        <row r="6967">
          <cell r="A6967" t="str">
            <v>122.0568.209</v>
          </cell>
          <cell r="B6967" t="str">
            <v>MRX 160-34-19 3 1/2" WWK ND NTH SBR BOX</v>
          </cell>
          <cell r="C6967" t="str">
            <v>MRX160L1</v>
          </cell>
          <cell r="D6967" t="str">
            <v>FRANKE</v>
          </cell>
          <cell r="E6967" t="str">
            <v>122.279</v>
          </cell>
          <cell r="F6967">
            <v>182.45</v>
          </cell>
          <cell r="G6967" t="str">
            <v>BE</v>
          </cell>
          <cell r="H6967" t="str">
            <v>7612985646659</v>
          </cell>
        </row>
        <row r="6968">
          <cell r="A6968" t="str">
            <v>122.0577.879</v>
          </cell>
          <cell r="B6968" t="str">
            <v>MRX 160-34-19 3 1/2" WWK NEP EV R NOZ CH</v>
          </cell>
          <cell r="C6968" t="str">
            <v>MRX160LPACKNEU</v>
          </cell>
          <cell r="D6968" t="str">
            <v>FRANKE</v>
          </cell>
          <cell r="E6968" t="str">
            <v>122.279</v>
          </cell>
          <cell r="F6968">
            <v>220.74</v>
          </cell>
          <cell r="G6968" t="str">
            <v>BE</v>
          </cell>
          <cell r="H6968" t="str">
            <v>7612985683654</v>
          </cell>
        </row>
        <row r="6969">
          <cell r="A6969" t="str">
            <v>122.0577.880</v>
          </cell>
          <cell r="B6969" t="str">
            <v>MRX 160-34-19 3 1/2" WWK L NEP EV NOZ CH</v>
          </cell>
          <cell r="C6969" t="str">
            <v>MRX160RPACKNEU</v>
          </cell>
          <cell r="D6969" t="str">
            <v>FRANKE</v>
          </cell>
          <cell r="E6969" t="str">
            <v>122.279</v>
          </cell>
          <cell r="F6969">
            <v>220.74</v>
          </cell>
          <cell r="G6969" t="str">
            <v>BE</v>
          </cell>
          <cell r="H6969" t="str">
            <v>7612985683661</v>
          </cell>
        </row>
        <row r="6970">
          <cell r="A6970" t="str">
            <v>122.0577.891</v>
          </cell>
          <cell r="B6970" t="str">
            <v>MRX 120-40-40 3 1/2" WWK NEPT EVO NOZ CH</v>
          </cell>
          <cell r="C6970" t="str">
            <v>MRX120PACKNEU</v>
          </cell>
          <cell r="D6970" t="str">
            <v>FRANKE</v>
          </cell>
          <cell r="E6970" t="str">
            <v>122.279</v>
          </cell>
          <cell r="F6970">
            <v>249.92</v>
          </cell>
          <cell r="G6970" t="str">
            <v>BE</v>
          </cell>
          <cell r="H6970" t="str">
            <v>7612985683678</v>
          </cell>
        </row>
        <row r="6971">
          <cell r="A6971" t="str">
            <v>122.0577.892</v>
          </cell>
          <cell r="B6971" t="str">
            <v>MRX 110-40 3 1/2" WWK NEPT EVO NOZ CHROM</v>
          </cell>
          <cell r="C6971" t="str">
            <v>MRX110400PACKNEU</v>
          </cell>
          <cell r="D6971" t="str">
            <v>FRANKE</v>
          </cell>
          <cell r="E6971" t="str">
            <v>122.279</v>
          </cell>
          <cell r="F6971">
            <v>123.05</v>
          </cell>
          <cell r="G6971" t="str">
            <v>BE</v>
          </cell>
          <cell r="H6971" t="str">
            <v>7612985683685</v>
          </cell>
        </row>
        <row r="6972">
          <cell r="A6972" t="str">
            <v>122.0577.893</v>
          </cell>
          <cell r="B6972" t="str">
            <v>MRX 110-50 3 1/2" WWK NEPT EVO NOZ CHROM</v>
          </cell>
          <cell r="C6972" t="str">
            <v>MRX110500PACKNEU</v>
          </cell>
          <cell r="D6972" t="str">
            <v>FRANKE</v>
          </cell>
          <cell r="E6972" t="str">
            <v>122.279</v>
          </cell>
          <cell r="F6972">
            <v>129.33000000000001</v>
          </cell>
          <cell r="G6972" t="str">
            <v>BE</v>
          </cell>
          <cell r="H6972" t="str">
            <v>7612985683692</v>
          </cell>
        </row>
        <row r="6973">
          <cell r="A6973" t="str">
            <v>122.0577.894</v>
          </cell>
          <cell r="B6973" t="str">
            <v>MRX 160-34-19 3 1/2" WWK RINSOS SPOUT CH</v>
          </cell>
          <cell r="C6973" t="str">
            <v>MRX160LPACKRIZ</v>
          </cell>
          <cell r="D6973" t="str">
            <v>FRANKE</v>
          </cell>
          <cell r="E6973" t="str">
            <v>122.279</v>
          </cell>
          <cell r="F6973">
            <v>197.58</v>
          </cell>
          <cell r="G6973" t="str">
            <v>BE</v>
          </cell>
          <cell r="H6973" t="str">
            <v>7612985683708</v>
          </cell>
        </row>
        <row r="6974">
          <cell r="A6974" t="str">
            <v>122.0577.895</v>
          </cell>
          <cell r="B6974" t="str">
            <v>MRX 160-34-19 3 1/2" WWK R RINSOS SPO CH</v>
          </cell>
          <cell r="C6974" t="str">
            <v>MRX160RPACKRIZ</v>
          </cell>
          <cell r="D6974" t="str">
            <v>FRANKE</v>
          </cell>
          <cell r="E6974" t="str">
            <v>122.279</v>
          </cell>
          <cell r="F6974">
            <v>197.58</v>
          </cell>
          <cell r="G6974" t="str">
            <v>BE</v>
          </cell>
          <cell r="H6974" t="str">
            <v>7612985683715</v>
          </cell>
        </row>
        <row r="6975">
          <cell r="A6975" t="str">
            <v>122.0577.896</v>
          </cell>
          <cell r="B6975" t="str">
            <v>MRX 120-40-40 3 1/2" WWK RINSOS SPOUT CH</v>
          </cell>
          <cell r="C6975" t="str">
            <v>MRX120PACKRIZ</v>
          </cell>
          <cell r="D6975" t="str">
            <v>FRANKE</v>
          </cell>
          <cell r="E6975" t="str">
            <v>122.279</v>
          </cell>
          <cell r="F6975">
            <v>227.13</v>
          </cell>
          <cell r="G6975" t="str">
            <v>BE</v>
          </cell>
          <cell r="H6975" t="str">
            <v>7612985683722</v>
          </cell>
        </row>
        <row r="6976">
          <cell r="A6976" t="str">
            <v>122.0577.897</v>
          </cell>
          <cell r="B6976" t="str">
            <v>MRX 110-40 3 1/2" WWK RINSOS SPOUT CHROM</v>
          </cell>
          <cell r="C6976" t="str">
            <v>MRX110400PACKRIZ</v>
          </cell>
          <cell r="D6976" t="str">
            <v>FRANKE</v>
          </cell>
          <cell r="E6976" t="str">
            <v>122.279</v>
          </cell>
          <cell r="F6976">
            <v>100.26</v>
          </cell>
          <cell r="G6976" t="str">
            <v>BE</v>
          </cell>
          <cell r="H6976" t="str">
            <v>7612985683739</v>
          </cell>
        </row>
        <row r="6977">
          <cell r="A6977" t="str">
            <v>122.0577.898</v>
          </cell>
          <cell r="B6977" t="str">
            <v>MRX 110-50 3 1/2" WWK RINSOS SPOUT CHROM</v>
          </cell>
          <cell r="C6977" t="str">
            <v>MRX110500PACKRIZ</v>
          </cell>
          <cell r="D6977" t="str">
            <v>FRANKE</v>
          </cell>
          <cell r="E6977" t="str">
            <v>122.279</v>
          </cell>
          <cell r="F6977">
            <v>106.54</v>
          </cell>
          <cell r="G6977" t="str">
            <v>BE</v>
          </cell>
          <cell r="H6977" t="str">
            <v>7612985683746</v>
          </cell>
        </row>
        <row r="6978">
          <cell r="A6978" t="str">
            <v>122.0579.480</v>
          </cell>
          <cell r="B6978" t="str">
            <v>BWX 120-41-27 3 1/2" WWK TL REV 2TH HOF</v>
          </cell>
          <cell r="C6978" t="str">
            <v>BWX1204127</v>
          </cell>
          <cell r="D6978" t="str">
            <v>FRANKE</v>
          </cell>
          <cell r="E6978" t="str">
            <v>122.708</v>
          </cell>
          <cell r="F6978">
            <v>288.98</v>
          </cell>
          <cell r="G6978" t="str">
            <v>IT</v>
          </cell>
          <cell r="H6978" t="str">
            <v>7612985688758</v>
          </cell>
        </row>
        <row r="6979">
          <cell r="A6979" t="str">
            <v>122.0579.553</v>
          </cell>
          <cell r="B6979" t="str">
            <v>BWX 120-41-27 3 1/2" WWK TL 2TH REV BOX</v>
          </cell>
          <cell r="C6979" t="str">
            <v/>
          </cell>
          <cell r="D6979" t="str">
            <v>FRANKE</v>
          </cell>
          <cell r="E6979" t="str">
            <v>122.708</v>
          </cell>
          <cell r="F6979">
            <v>433.98</v>
          </cell>
          <cell r="G6979" t="str">
            <v>IT</v>
          </cell>
          <cell r="H6979" t="str">
            <v>7612985688925</v>
          </cell>
        </row>
        <row r="6980">
          <cell r="A6980" t="str">
            <v>122.0590.963</v>
          </cell>
          <cell r="B6980" t="str">
            <v>MYX 110-16 3 1/2" I NWK ND OFH NTH</v>
          </cell>
          <cell r="C6980" t="str">
            <v>MYX110160</v>
          </cell>
          <cell r="D6980" t="str">
            <v>FRANKE</v>
          </cell>
          <cell r="E6980" t="str">
            <v>122.711</v>
          </cell>
          <cell r="F6980">
            <v>82.24</v>
          </cell>
          <cell r="G6980" t="str">
            <v>CH</v>
          </cell>
          <cell r="H6980" t="str">
            <v>7612985730860</v>
          </cell>
        </row>
        <row r="6981">
          <cell r="A6981" t="str">
            <v>122.0590.965</v>
          </cell>
          <cell r="B6981" t="str">
            <v>MYX 110-34 3 1/2" I NWK ND OFH NTH</v>
          </cell>
          <cell r="C6981" t="str">
            <v>MYX110340</v>
          </cell>
          <cell r="D6981" t="str">
            <v>FRANKE</v>
          </cell>
          <cell r="E6981" t="str">
            <v>122.711</v>
          </cell>
          <cell r="F6981">
            <v>104.68</v>
          </cell>
          <cell r="G6981" t="str">
            <v>CH</v>
          </cell>
          <cell r="H6981" t="str">
            <v>7612985730884</v>
          </cell>
        </row>
        <row r="6982">
          <cell r="A6982" t="str">
            <v>122.0590.967</v>
          </cell>
          <cell r="B6982" t="str">
            <v>MYX 110-45 3 1/2" I NWK ND OFH NTH</v>
          </cell>
          <cell r="C6982" t="str">
            <v>MYX110450</v>
          </cell>
          <cell r="D6982" t="str">
            <v>FRANKE</v>
          </cell>
          <cell r="E6982" t="str">
            <v>122.711</v>
          </cell>
          <cell r="F6982">
            <v>111.97</v>
          </cell>
          <cell r="G6982" t="str">
            <v>CH</v>
          </cell>
          <cell r="H6982" t="str">
            <v>7612985731102</v>
          </cell>
        </row>
        <row r="6983">
          <cell r="A6983" t="str">
            <v>122.0590.969</v>
          </cell>
          <cell r="B6983" t="str">
            <v>MYX 110-50 3 1/2" I NWK ND OFH NTH</v>
          </cell>
          <cell r="C6983" t="str">
            <v>MYX110500</v>
          </cell>
          <cell r="D6983" t="str">
            <v>FRANKE</v>
          </cell>
          <cell r="E6983" t="str">
            <v>122.711</v>
          </cell>
          <cell r="F6983">
            <v>115.97</v>
          </cell>
          <cell r="G6983" t="str">
            <v>CH</v>
          </cell>
          <cell r="H6983" t="str">
            <v>7612985731126</v>
          </cell>
        </row>
        <row r="6984">
          <cell r="A6984" t="str">
            <v>122.0590.991</v>
          </cell>
          <cell r="B6984" t="str">
            <v>MYX 110-55 3 1/2" I NWK ND OFH NTH</v>
          </cell>
          <cell r="C6984" t="str">
            <v>MYX110550</v>
          </cell>
          <cell r="D6984" t="str">
            <v>FRANKE</v>
          </cell>
          <cell r="E6984" t="str">
            <v>122.711</v>
          </cell>
          <cell r="F6984">
            <v>120.08</v>
          </cell>
          <cell r="G6984" t="str">
            <v>CH</v>
          </cell>
          <cell r="H6984" t="str">
            <v>7612985731140</v>
          </cell>
        </row>
        <row r="6985">
          <cell r="A6985" t="str">
            <v>122.0590.993</v>
          </cell>
          <cell r="B6985" t="str">
            <v>MYX 110-70 3 1/2" I NWK ND OFH NTH</v>
          </cell>
          <cell r="C6985" t="str">
            <v>MYX110700</v>
          </cell>
          <cell r="D6985" t="str">
            <v>FRANKE</v>
          </cell>
          <cell r="E6985" t="str">
            <v>122.711</v>
          </cell>
          <cell r="F6985">
            <v>139.55000000000001</v>
          </cell>
          <cell r="G6985" t="str">
            <v>CH</v>
          </cell>
          <cell r="H6985" t="str">
            <v>7612985731164</v>
          </cell>
        </row>
        <row r="6986">
          <cell r="A6986" t="str">
            <v>122.0590.995</v>
          </cell>
          <cell r="B6986" t="str">
            <v>MYX 160-34-16 3 1/2" I NWK ND SBL OFH</v>
          </cell>
          <cell r="C6986" t="str">
            <v>MYX1603416R</v>
          </cell>
          <cell r="D6986" t="str">
            <v>FRANKE</v>
          </cell>
          <cell r="E6986" t="str">
            <v>122.711</v>
          </cell>
          <cell r="F6986">
            <v>212.53</v>
          </cell>
          <cell r="G6986" t="str">
            <v>CH</v>
          </cell>
          <cell r="H6986" t="str">
            <v>7612985731188</v>
          </cell>
        </row>
        <row r="6987">
          <cell r="A6987" t="str">
            <v>122.0591.026</v>
          </cell>
          <cell r="B6987" t="str">
            <v>MYX 160-34-16 3 1/2" I NWK ND SBR OFH</v>
          </cell>
          <cell r="C6987" t="str">
            <v>MYX1603416L</v>
          </cell>
          <cell r="D6987" t="str">
            <v>FRANKE</v>
          </cell>
          <cell r="E6987" t="str">
            <v>122.711</v>
          </cell>
          <cell r="F6987">
            <v>212.53</v>
          </cell>
          <cell r="G6987" t="str">
            <v>CH</v>
          </cell>
          <cell r="H6987" t="str">
            <v>7612985731072</v>
          </cell>
        </row>
        <row r="6988">
          <cell r="A6988" t="str">
            <v>122.0591.071</v>
          </cell>
          <cell r="B6988" t="str">
            <v>MYX 160-50-16 3 1/2" I NWK ND SBL OFH</v>
          </cell>
          <cell r="C6988" t="str">
            <v>MYX1605016R</v>
          </cell>
          <cell r="D6988" t="str">
            <v>FRANKE</v>
          </cell>
          <cell r="E6988" t="str">
            <v>122.711</v>
          </cell>
          <cell r="F6988">
            <v>220.4</v>
          </cell>
          <cell r="G6988" t="str">
            <v>CH</v>
          </cell>
          <cell r="H6988" t="str">
            <v>7612985731409</v>
          </cell>
        </row>
        <row r="6989">
          <cell r="A6989" t="str">
            <v>122.0591.075</v>
          </cell>
          <cell r="B6989" t="str">
            <v>MYX 160-50-16 3 1/2" I NWK ND SBR OFH</v>
          </cell>
          <cell r="C6989" t="str">
            <v>MYX1605016L</v>
          </cell>
          <cell r="D6989" t="str">
            <v>FRANKE</v>
          </cell>
          <cell r="E6989" t="str">
            <v>122.711</v>
          </cell>
          <cell r="F6989">
            <v>220.41</v>
          </cell>
          <cell r="G6989" t="str">
            <v>CH</v>
          </cell>
          <cell r="H6989" t="str">
            <v>7612985731423</v>
          </cell>
        </row>
        <row r="6990">
          <cell r="A6990" t="str">
            <v>122.0591.079</v>
          </cell>
          <cell r="B6990" t="str">
            <v>MYX 120-34-34 3 1/2" I NWK ND OFH NTH</v>
          </cell>
          <cell r="C6990" t="str">
            <v>MYX1203434</v>
          </cell>
          <cell r="D6990" t="str">
            <v>FRANKE</v>
          </cell>
          <cell r="E6990" t="str">
            <v>122.711</v>
          </cell>
          <cell r="F6990">
            <v>233.89</v>
          </cell>
          <cell r="G6990" t="str">
            <v>CH</v>
          </cell>
          <cell r="H6990" t="str">
            <v>7612985731447</v>
          </cell>
        </row>
        <row r="6991">
          <cell r="A6991" t="str">
            <v>122.0604.556</v>
          </cell>
          <cell r="B6991" t="str">
            <v>MRX 110-40 3 1/2" WWK+POLAR SPOUT CHROM</v>
          </cell>
          <cell r="C6991" t="str">
            <v>MRX110400PKPO</v>
          </cell>
          <cell r="D6991" t="str">
            <v>FRANKE</v>
          </cell>
          <cell r="E6991" t="str">
            <v>122.279</v>
          </cell>
          <cell r="F6991">
            <v>79.760000000000005</v>
          </cell>
          <cell r="G6991" t="str">
            <v>BE</v>
          </cell>
          <cell r="H6991" t="str">
            <v>7612985779487</v>
          </cell>
        </row>
        <row r="6992">
          <cell r="A6992" t="str">
            <v>122.0604.557</v>
          </cell>
          <cell r="B6992" t="str">
            <v>MRX 110-40 3 1/2" WWK+MARINA SPOUT CHROM</v>
          </cell>
          <cell r="C6992" t="str">
            <v>MRX110400PKMA</v>
          </cell>
          <cell r="D6992" t="str">
            <v>FRANKE</v>
          </cell>
          <cell r="E6992" t="str">
            <v>122.279</v>
          </cell>
          <cell r="F6992">
            <v>97.17</v>
          </cell>
          <cell r="G6992" t="str">
            <v>BE</v>
          </cell>
          <cell r="H6992" t="str">
            <v>7612985779494</v>
          </cell>
        </row>
        <row r="6993">
          <cell r="A6993" t="str">
            <v>122.0604.558</v>
          </cell>
          <cell r="B6993" t="str">
            <v>MRX 110-40 3 1/2" WWK+ALTO SPOUT CHROM</v>
          </cell>
          <cell r="C6993" t="str">
            <v>MRX110400PKALZ</v>
          </cell>
          <cell r="D6993" t="str">
            <v>FRANKE</v>
          </cell>
          <cell r="E6993" t="str">
            <v>122.279</v>
          </cell>
          <cell r="F6993">
            <v>132.99</v>
          </cell>
          <cell r="G6993" t="str">
            <v>BE</v>
          </cell>
          <cell r="H6993" t="str">
            <v>7612985779708</v>
          </cell>
        </row>
        <row r="6994">
          <cell r="A6994" t="str">
            <v>122.0604.559</v>
          </cell>
          <cell r="B6994" t="str">
            <v>MRX 110-40 3 1/2" WWK+ALTO SWIVEL CHROM</v>
          </cell>
          <cell r="C6994" t="str">
            <v>MRX110400PKALU</v>
          </cell>
          <cell r="D6994" t="str">
            <v>FRANKE</v>
          </cell>
          <cell r="E6994" t="str">
            <v>122.279</v>
          </cell>
          <cell r="F6994">
            <v>153.82</v>
          </cell>
          <cell r="G6994" t="str">
            <v>BE</v>
          </cell>
          <cell r="H6994" t="str">
            <v>7612985779715</v>
          </cell>
        </row>
        <row r="6995">
          <cell r="A6995" t="str">
            <v>122.0604.560</v>
          </cell>
          <cell r="B6995" t="str">
            <v>MRX 110-40 3 1/2" WWK+ATL NEO SS NOZZLE</v>
          </cell>
          <cell r="C6995" t="str">
            <v>MRX110400PACKANU</v>
          </cell>
          <cell r="D6995" t="str">
            <v>FRANKE</v>
          </cell>
          <cell r="E6995" t="str">
            <v>122.279</v>
          </cell>
          <cell r="F6995">
            <v>124.14</v>
          </cell>
          <cell r="G6995" t="str">
            <v>BE</v>
          </cell>
          <cell r="H6995" t="str">
            <v>7612985779722</v>
          </cell>
        </row>
        <row r="6996">
          <cell r="A6996" t="str">
            <v>122.0604.621</v>
          </cell>
          <cell r="B6996" t="str">
            <v>MRX 110-40 3 1/2" WWK+ATL NEO SS SPOUT</v>
          </cell>
          <cell r="C6996" t="str">
            <v>MRX110400PACKANZ</v>
          </cell>
          <cell r="D6996" t="str">
            <v>FRANKE</v>
          </cell>
          <cell r="E6996" t="str">
            <v>122.279</v>
          </cell>
          <cell r="F6996">
            <v>113.03</v>
          </cell>
          <cell r="G6996" t="str">
            <v>BE</v>
          </cell>
          <cell r="H6996" t="str">
            <v>7612985779739</v>
          </cell>
        </row>
        <row r="6997">
          <cell r="A6997" t="str">
            <v>122.0606.972</v>
          </cell>
          <cell r="B6997" t="str">
            <v>MYX 110-16 3 1/2" I WWK ND OFH NTH BX</v>
          </cell>
          <cell r="C6997" t="str">
            <v>MYX1101601</v>
          </cell>
          <cell r="D6997" t="str">
            <v>FRANKE</v>
          </cell>
          <cell r="E6997" t="str">
            <v>122.711</v>
          </cell>
          <cell r="F6997">
            <v>106.78</v>
          </cell>
          <cell r="G6997" t="str">
            <v>CH</v>
          </cell>
          <cell r="H6997" t="str">
            <v>7612985788908</v>
          </cell>
        </row>
        <row r="6998">
          <cell r="A6998" t="str">
            <v>122.0606.976</v>
          </cell>
          <cell r="B6998" t="str">
            <v>MYX 110-34 3 1/2" I WWK ND OFH NTH BX</v>
          </cell>
          <cell r="C6998" t="str">
            <v>MYX1103401</v>
          </cell>
          <cell r="D6998" t="str">
            <v>FRANKE</v>
          </cell>
          <cell r="E6998" t="str">
            <v>122.711</v>
          </cell>
          <cell r="F6998">
            <v>151.18</v>
          </cell>
          <cell r="G6998" t="str">
            <v>CH</v>
          </cell>
          <cell r="H6998" t="str">
            <v>7612985788946</v>
          </cell>
        </row>
        <row r="6999">
          <cell r="A6999" t="str">
            <v>122.0606.977</v>
          </cell>
          <cell r="B6999" t="str">
            <v>MYX 110-45 3 1/2" I WWK ND OFH NTH BX</v>
          </cell>
          <cell r="C6999" t="str">
            <v>MYX1104501</v>
          </cell>
          <cell r="D6999" t="str">
            <v>FRANKE</v>
          </cell>
          <cell r="E6999" t="str">
            <v>122.711</v>
          </cell>
          <cell r="F6999">
            <v>162.62</v>
          </cell>
          <cell r="G6999" t="str">
            <v>CH</v>
          </cell>
          <cell r="H6999" t="str">
            <v>7612985788953</v>
          </cell>
        </row>
        <row r="7000">
          <cell r="A7000" t="str">
            <v>122.0606.979</v>
          </cell>
          <cell r="B7000" t="str">
            <v>MYX 110-50 3 1/2" I WWK ND OFH NTH BX</v>
          </cell>
          <cell r="C7000" t="str">
            <v>MYX1105001</v>
          </cell>
          <cell r="D7000" t="str">
            <v>FRANKE</v>
          </cell>
          <cell r="E7000" t="str">
            <v>122.711</v>
          </cell>
          <cell r="F7000">
            <v>170.05</v>
          </cell>
          <cell r="G7000" t="str">
            <v>CH</v>
          </cell>
          <cell r="H7000" t="str">
            <v>7612985788977</v>
          </cell>
        </row>
        <row r="7001">
          <cell r="A7001" t="str">
            <v>122.0606.981</v>
          </cell>
          <cell r="B7001" t="str">
            <v>MYX 110-55 3 1/2" I WWK ND OFH NTH BX</v>
          </cell>
          <cell r="C7001" t="str">
            <v>MYX1105501</v>
          </cell>
          <cell r="D7001" t="str">
            <v>FRANKE</v>
          </cell>
          <cell r="E7001" t="str">
            <v>122.711</v>
          </cell>
          <cell r="F7001">
            <v>174.29</v>
          </cell>
          <cell r="G7001" t="str">
            <v>CH</v>
          </cell>
          <cell r="H7001" t="str">
            <v>7612985788991</v>
          </cell>
        </row>
        <row r="7002">
          <cell r="A7002" t="str">
            <v>122.0606.984</v>
          </cell>
          <cell r="B7002" t="str">
            <v>MYX 110-70 3 1/2" I WWK ND OFH NTH BX</v>
          </cell>
          <cell r="C7002" t="str">
            <v>MYX1107001</v>
          </cell>
          <cell r="D7002" t="str">
            <v>FRANKE</v>
          </cell>
          <cell r="E7002" t="str">
            <v>122.711</v>
          </cell>
          <cell r="F7002">
            <v>203.04</v>
          </cell>
          <cell r="G7002" t="str">
            <v>CH</v>
          </cell>
          <cell r="H7002" t="str">
            <v>7612985789011</v>
          </cell>
        </row>
        <row r="7003">
          <cell r="A7003" t="str">
            <v>122.0606.987</v>
          </cell>
          <cell r="B7003" t="str">
            <v>MYX 160-34-16 3 1/2" I WWK ND SBL OFH</v>
          </cell>
          <cell r="C7003" t="str">
            <v>MYX1603416R1</v>
          </cell>
          <cell r="D7003" t="str">
            <v>FRANKE</v>
          </cell>
          <cell r="E7003" t="str">
            <v>122.711</v>
          </cell>
          <cell r="F7003">
            <v>273.62</v>
          </cell>
          <cell r="G7003" t="str">
            <v>CH</v>
          </cell>
          <cell r="H7003" t="str">
            <v>7612985789059</v>
          </cell>
        </row>
        <row r="7004">
          <cell r="A7004" t="str">
            <v>122.0606.993</v>
          </cell>
          <cell r="B7004" t="str">
            <v>MYX 160-34-16 3 1/2" I WWK ND SBR OFH</v>
          </cell>
          <cell r="C7004" t="str">
            <v>MYX1603416L1</v>
          </cell>
          <cell r="D7004" t="str">
            <v>FRANKE</v>
          </cell>
          <cell r="E7004" t="str">
            <v>122.711</v>
          </cell>
          <cell r="F7004">
            <v>273.62</v>
          </cell>
          <cell r="G7004" t="str">
            <v>CH</v>
          </cell>
          <cell r="H7004" t="str">
            <v>7612985789110</v>
          </cell>
        </row>
        <row r="7005">
          <cell r="A7005" t="str">
            <v>122.0606.997</v>
          </cell>
          <cell r="B7005" t="str">
            <v>MYX 160-50-16 3 1/2" I WWK ND SBL OFH</v>
          </cell>
          <cell r="C7005" t="str">
            <v>MYX1605016R1</v>
          </cell>
          <cell r="D7005" t="str">
            <v>FRANKE</v>
          </cell>
          <cell r="E7005" t="str">
            <v>122.711</v>
          </cell>
          <cell r="F7005">
            <v>285.74</v>
          </cell>
          <cell r="G7005" t="str">
            <v>CH</v>
          </cell>
          <cell r="H7005" t="str">
            <v>7612985789158</v>
          </cell>
        </row>
        <row r="7006">
          <cell r="A7006" t="str">
            <v>122.0607.029</v>
          </cell>
          <cell r="B7006" t="str">
            <v>MYX 160-50-16 3 1/2" I WWK ND SBR OFH</v>
          </cell>
          <cell r="C7006" t="str">
            <v>MYX1605016L1</v>
          </cell>
          <cell r="D7006" t="str">
            <v>FRANKE</v>
          </cell>
          <cell r="E7006" t="str">
            <v>122.711</v>
          </cell>
          <cell r="F7006">
            <v>286.02999999999997</v>
          </cell>
          <cell r="G7006" t="str">
            <v>CH</v>
          </cell>
          <cell r="H7006" t="str">
            <v>7612985788274</v>
          </cell>
        </row>
        <row r="7007">
          <cell r="A7007" t="str">
            <v>122.0607.030</v>
          </cell>
          <cell r="B7007" t="str">
            <v>MYX 120-34-34 3 1/2" I WWK ND OFH BOX</v>
          </cell>
          <cell r="C7007" t="str">
            <v>MYX12034341</v>
          </cell>
          <cell r="D7007" t="str">
            <v>FRANKE</v>
          </cell>
          <cell r="E7007" t="str">
            <v>122.711</v>
          </cell>
          <cell r="F7007">
            <v>320.57</v>
          </cell>
          <cell r="G7007" t="str">
            <v>CH</v>
          </cell>
          <cell r="H7007" t="str">
            <v>7612985788281</v>
          </cell>
        </row>
        <row r="7008">
          <cell r="A7008" t="str">
            <v>122.0607.058</v>
          </cell>
          <cell r="B7008" t="str">
            <v>BWX 120-41-27 3 1/2" WWK TL REV 2TH BX</v>
          </cell>
          <cell r="C7008" t="str">
            <v>BWX12041271</v>
          </cell>
          <cell r="D7008" t="str">
            <v>FRANKE</v>
          </cell>
          <cell r="E7008" t="str">
            <v>122.708</v>
          </cell>
          <cell r="F7008">
            <v>493.63</v>
          </cell>
          <cell r="G7008" t="str">
            <v>IT</v>
          </cell>
          <cell r="H7008" t="str">
            <v>7612985789363</v>
          </cell>
        </row>
        <row r="7009">
          <cell r="A7009" t="str">
            <v>122.0607.750</v>
          </cell>
          <cell r="B7009" t="str">
            <v>ANX 110-34 3 1/2" WWK+ALTO NOZZL CHROME</v>
          </cell>
          <cell r="C7009" t="str">
            <v>ANX110340PKALU</v>
          </cell>
          <cell r="D7009" t="str">
            <v>FRANKE</v>
          </cell>
          <cell r="E7009" t="str">
            <v>122.169</v>
          </cell>
          <cell r="F7009">
            <v>95.65</v>
          </cell>
          <cell r="G7009" t="str">
            <v>IT</v>
          </cell>
          <cell r="H7009" t="str">
            <v>7612985793445</v>
          </cell>
        </row>
        <row r="7010">
          <cell r="A7010" t="str">
            <v>122.0607.811</v>
          </cell>
          <cell r="B7010" t="str">
            <v>ANX 110-34 3 1/2" WWK+ALTO SPOUT CHROME</v>
          </cell>
          <cell r="C7010" t="str">
            <v>ANX110340PKALZ</v>
          </cell>
          <cell r="D7010" t="str">
            <v>FRANKE</v>
          </cell>
          <cell r="E7010" t="str">
            <v>122.169</v>
          </cell>
          <cell r="F7010">
            <v>71.930000000000007</v>
          </cell>
          <cell r="G7010" t="str">
            <v>IT</v>
          </cell>
          <cell r="H7010" t="str">
            <v>7612985793452</v>
          </cell>
        </row>
        <row r="7011">
          <cell r="A7011" t="str">
            <v>122.0607.812</v>
          </cell>
          <cell r="B7011" t="str">
            <v>ANX 110-34 3 1/2" WWK+LIQUIDO SPRAY CHRO</v>
          </cell>
          <cell r="C7011" t="str">
            <v>ANX110340PKLI</v>
          </cell>
          <cell r="D7011" t="str">
            <v>FRANKE</v>
          </cell>
          <cell r="E7011" t="str">
            <v>122.169</v>
          </cell>
          <cell r="F7011">
            <v>53.22</v>
          </cell>
          <cell r="G7011" t="str">
            <v>IT</v>
          </cell>
          <cell r="H7011" t="str">
            <v>7612985793469</v>
          </cell>
        </row>
        <row r="7012">
          <cell r="A7012" t="str">
            <v>122.0607.813</v>
          </cell>
          <cell r="B7012" t="str">
            <v>ANX 110-34 3 1/2" WWK+MARINA POS CHROM</v>
          </cell>
          <cell r="C7012" t="str">
            <v>ANX110340PKMA</v>
          </cell>
          <cell r="D7012" t="str">
            <v>FRANKE</v>
          </cell>
          <cell r="E7012" t="str">
            <v>122.169</v>
          </cell>
          <cell r="F7012">
            <v>76.290000000000006</v>
          </cell>
          <cell r="G7012" t="str">
            <v>IT</v>
          </cell>
          <cell r="H7012" t="str">
            <v>7612985793476</v>
          </cell>
        </row>
        <row r="7013">
          <cell r="A7013" t="str">
            <v>122.0607.814</v>
          </cell>
          <cell r="B7013" t="str">
            <v>ANX 110-34 3 1/2" WWK+POLAR SPOUT CHROME</v>
          </cell>
          <cell r="C7013" t="str">
            <v>ANX110340PKPO</v>
          </cell>
          <cell r="D7013" t="str">
            <v>FRANKE</v>
          </cell>
          <cell r="E7013" t="str">
            <v>122.169</v>
          </cell>
          <cell r="F7013">
            <v>58.88</v>
          </cell>
          <cell r="G7013" t="str">
            <v>IT</v>
          </cell>
          <cell r="H7013" t="str">
            <v>7612985793483</v>
          </cell>
        </row>
        <row r="7014">
          <cell r="A7014" t="str">
            <v>122.0607.815</v>
          </cell>
          <cell r="B7014" t="str">
            <v>ANX 110-34 3 1/2" WWK+SPIDER SPOUT CHROM</v>
          </cell>
          <cell r="C7014" t="str">
            <v>ANX110340PKSP</v>
          </cell>
          <cell r="D7014" t="str">
            <v>FRANKE</v>
          </cell>
          <cell r="E7014" t="str">
            <v>122.169</v>
          </cell>
          <cell r="F7014">
            <v>46.93</v>
          </cell>
          <cell r="G7014" t="str">
            <v>IT</v>
          </cell>
          <cell r="H7014" t="str">
            <v>7612985793490</v>
          </cell>
        </row>
        <row r="7015">
          <cell r="A7015" t="str">
            <v>122.0607.817</v>
          </cell>
          <cell r="B7015" t="str">
            <v>ANX 110-48 3 1/2" WWK+ALTO NOZZL CHROME</v>
          </cell>
          <cell r="C7015" t="str">
            <v>ANX110480PKALU</v>
          </cell>
          <cell r="D7015" t="str">
            <v>FRANKE</v>
          </cell>
          <cell r="E7015" t="str">
            <v>122.169</v>
          </cell>
          <cell r="F7015">
            <v>100.77</v>
          </cell>
          <cell r="G7015" t="str">
            <v>IT</v>
          </cell>
          <cell r="H7015" t="str">
            <v>7612985793704</v>
          </cell>
        </row>
        <row r="7016">
          <cell r="A7016" t="str">
            <v>122.0607.818</v>
          </cell>
          <cell r="B7016" t="str">
            <v>ANX 110-48 3 1/2" WWK+ALTO SPOUT CHROME</v>
          </cell>
          <cell r="C7016" t="str">
            <v>ANX110480PKALZ</v>
          </cell>
          <cell r="D7016" t="str">
            <v>FRANKE</v>
          </cell>
          <cell r="E7016" t="str">
            <v>122.169</v>
          </cell>
          <cell r="F7016">
            <v>77.05</v>
          </cell>
          <cell r="G7016" t="str">
            <v>IT</v>
          </cell>
          <cell r="H7016" t="str">
            <v>7612985793711</v>
          </cell>
        </row>
        <row r="7017">
          <cell r="A7017" t="str">
            <v>122.0607.819</v>
          </cell>
          <cell r="B7017" t="str">
            <v>ANX 110-48 3 1/2" WWK+LIQUIDO SPRAY CHRO</v>
          </cell>
          <cell r="C7017" t="str">
            <v>ANX110480PKLI</v>
          </cell>
          <cell r="D7017" t="str">
            <v>FRANKE</v>
          </cell>
          <cell r="E7017" t="str">
            <v>122.169</v>
          </cell>
          <cell r="F7017">
            <v>58.34</v>
          </cell>
          <cell r="G7017" t="str">
            <v>IT</v>
          </cell>
          <cell r="H7017" t="str">
            <v>7612985793728</v>
          </cell>
        </row>
        <row r="7018">
          <cell r="A7018" t="str">
            <v>122.0607.820</v>
          </cell>
          <cell r="B7018" t="str">
            <v>ANX 110-48 3 1/2" WWK+MARINA POS CHROM</v>
          </cell>
          <cell r="C7018" t="str">
            <v>ANX110480PKMA</v>
          </cell>
          <cell r="D7018" t="str">
            <v>FRANKE</v>
          </cell>
          <cell r="E7018" t="str">
            <v>122.169</v>
          </cell>
          <cell r="F7018">
            <v>81.41</v>
          </cell>
          <cell r="G7018" t="str">
            <v>IT</v>
          </cell>
          <cell r="H7018" t="str">
            <v>7612985793735</v>
          </cell>
        </row>
        <row r="7019">
          <cell r="A7019" t="str">
            <v>122.0607.831</v>
          </cell>
          <cell r="B7019" t="str">
            <v>ANX 110-48 3 1/2" WWK+POLAR SPOUT CHROME</v>
          </cell>
          <cell r="C7019" t="str">
            <v>ANX110480PKPO</v>
          </cell>
          <cell r="D7019" t="str">
            <v>FRANKE</v>
          </cell>
          <cell r="E7019" t="str">
            <v>122.169</v>
          </cell>
          <cell r="F7019">
            <v>64</v>
          </cell>
          <cell r="G7019" t="str">
            <v>IT</v>
          </cell>
          <cell r="H7019" t="str">
            <v>7612985793742</v>
          </cell>
        </row>
        <row r="7020">
          <cell r="A7020" t="str">
            <v>122.0607.832</v>
          </cell>
          <cell r="B7020" t="str">
            <v>ANX 110-48 3 1/2" WWK+SPIDER SPOUT CHROM</v>
          </cell>
          <cell r="C7020" t="str">
            <v>ANX110480PKSP</v>
          </cell>
          <cell r="D7020" t="str">
            <v>FRANKE</v>
          </cell>
          <cell r="E7020" t="str">
            <v>122.169</v>
          </cell>
          <cell r="F7020">
            <v>52.05</v>
          </cell>
          <cell r="G7020" t="str">
            <v>IT</v>
          </cell>
          <cell r="H7020" t="str">
            <v>7612985793759</v>
          </cell>
        </row>
        <row r="7021">
          <cell r="A7021" t="str">
            <v>122.0610.166</v>
          </cell>
          <cell r="B7021" t="str">
            <v>MRX 110-34 3 1/2" WWK + ALTO NOZZ CHROM</v>
          </cell>
          <cell r="C7021" t="str">
            <v>MRX110340PKALU</v>
          </cell>
          <cell r="D7021" t="str">
            <v>FRANKE</v>
          </cell>
          <cell r="E7021" t="str">
            <v>122.279</v>
          </cell>
          <cell r="F7021">
            <v>116.1</v>
          </cell>
          <cell r="G7021" t="str">
            <v>CH</v>
          </cell>
          <cell r="H7021" t="str">
            <v>7612985807258</v>
          </cell>
        </row>
        <row r="7022">
          <cell r="A7022" t="str">
            <v>122.0610.170</v>
          </cell>
          <cell r="B7022" t="str">
            <v>MRX 110-34 3 1/2" WWK + ALTO SPOUT CHRO</v>
          </cell>
          <cell r="C7022" t="str">
            <v>MRX110340PKALZ</v>
          </cell>
          <cell r="D7022" t="str">
            <v>FRANKE</v>
          </cell>
          <cell r="E7022" t="str">
            <v>122.279</v>
          </cell>
          <cell r="F7022">
            <v>92.38</v>
          </cell>
          <cell r="G7022" t="str">
            <v>CH</v>
          </cell>
          <cell r="H7022" t="str">
            <v>7612985807296</v>
          </cell>
        </row>
        <row r="7023">
          <cell r="A7023" t="str">
            <v>122.0610.171</v>
          </cell>
          <cell r="B7023" t="str">
            <v>MRX 110-34 3 1/2" WWK + ACT NEO SPR BLM</v>
          </cell>
          <cell r="C7023" t="str">
            <v>MRX110340PKANZU</v>
          </cell>
          <cell r="D7023" t="str">
            <v>FRANKE</v>
          </cell>
          <cell r="E7023" t="str">
            <v>122.279</v>
          </cell>
          <cell r="F7023">
            <v>152.03</v>
          </cell>
          <cell r="G7023" t="str">
            <v>CH</v>
          </cell>
          <cell r="H7023" t="str">
            <v>7612985808200</v>
          </cell>
        </row>
        <row r="7024">
          <cell r="A7024" t="str">
            <v>122.0610.173</v>
          </cell>
          <cell r="B7024" t="str">
            <v>MRX 110-34 3 1/2" WWK + ACT NEO SPO BLM</v>
          </cell>
          <cell r="C7024" t="str">
            <v>MRX110340PKANZZ</v>
          </cell>
          <cell r="D7024" t="str">
            <v>FRANKE</v>
          </cell>
          <cell r="E7024" t="str">
            <v>122.279</v>
          </cell>
          <cell r="F7024">
            <v>120.61</v>
          </cell>
          <cell r="G7024" t="str">
            <v>CH</v>
          </cell>
          <cell r="H7024" t="str">
            <v>7612985808224</v>
          </cell>
        </row>
        <row r="7025">
          <cell r="A7025" t="str">
            <v>122.0610.176</v>
          </cell>
          <cell r="B7025" t="str">
            <v>MRX 110-34 3 1/2" WWK + ACT PLU SPR BLM</v>
          </cell>
          <cell r="C7025" t="str">
            <v>MRX110340PKAPZU</v>
          </cell>
          <cell r="D7025" t="str">
            <v>FRANKE</v>
          </cell>
          <cell r="E7025" t="str">
            <v>122.279</v>
          </cell>
          <cell r="F7025">
            <v>163.12</v>
          </cell>
          <cell r="G7025" t="str">
            <v>CH</v>
          </cell>
          <cell r="H7025" t="str">
            <v>7612985808231</v>
          </cell>
        </row>
        <row r="7026">
          <cell r="A7026" t="str">
            <v>122.0610.177</v>
          </cell>
          <cell r="B7026" t="str">
            <v>MRX 110-34 3 1/2" WWK + ACT PLU SPO BLM</v>
          </cell>
          <cell r="C7026" t="str">
            <v>MRX110340PKAPZZ</v>
          </cell>
          <cell r="D7026" t="str">
            <v>FRANKE</v>
          </cell>
          <cell r="E7026" t="str">
            <v>122.279</v>
          </cell>
          <cell r="F7026">
            <v>119.83</v>
          </cell>
          <cell r="G7026" t="str">
            <v>CH</v>
          </cell>
          <cell r="H7026" t="str">
            <v>7612985808248</v>
          </cell>
        </row>
        <row r="7027">
          <cell r="A7027" t="str">
            <v>122.0610.178</v>
          </cell>
          <cell r="B7027" t="str">
            <v>MRX 110-34 3 1/2" WWK + ATL NEO NOZZ SS</v>
          </cell>
          <cell r="C7027" t="str">
            <v>MRX110340PKATU</v>
          </cell>
          <cell r="D7027" t="str">
            <v>FRANKE</v>
          </cell>
          <cell r="E7027" t="str">
            <v>122.279</v>
          </cell>
          <cell r="F7027">
            <v>108.64</v>
          </cell>
          <cell r="G7027" t="str">
            <v>CH</v>
          </cell>
          <cell r="H7027" t="str">
            <v>7612985808255</v>
          </cell>
        </row>
        <row r="7028">
          <cell r="A7028" t="str">
            <v>122.0610.179</v>
          </cell>
          <cell r="B7028" t="str">
            <v>MRX 110-34 3 1/2" WWK + ATL NEO SPOU SS</v>
          </cell>
          <cell r="C7028" t="str">
            <v>MRX110340PKATZ</v>
          </cell>
          <cell r="D7028" t="str">
            <v>FRANKE</v>
          </cell>
          <cell r="E7028" t="str">
            <v>122.279</v>
          </cell>
          <cell r="F7028">
            <v>97.59</v>
          </cell>
          <cell r="G7028" t="str">
            <v>CH</v>
          </cell>
          <cell r="H7028" t="str">
            <v>7612985808262</v>
          </cell>
        </row>
        <row r="7029">
          <cell r="A7029" t="str">
            <v>122.0610.180</v>
          </cell>
          <cell r="B7029" t="str">
            <v>MRX 110-34 3 1/2" WWK + ATL NEO NOZ IBL</v>
          </cell>
          <cell r="C7029" t="str">
            <v>MRX110340PKATZU</v>
          </cell>
          <cell r="D7029" t="str">
            <v>FRANKE</v>
          </cell>
          <cell r="E7029" t="str">
            <v>122.279</v>
          </cell>
          <cell r="F7029">
            <v>125.8</v>
          </cell>
          <cell r="G7029" t="str">
            <v>CH</v>
          </cell>
          <cell r="H7029" t="str">
            <v>7612985808279</v>
          </cell>
        </row>
        <row r="7030">
          <cell r="A7030" t="str">
            <v>122.0610.181</v>
          </cell>
          <cell r="B7030" t="str">
            <v>MRX 110-34 3 1/2" WWK + ATL NEO SPO IBL</v>
          </cell>
          <cell r="C7030" t="str">
            <v>MRX110340PKATZZ</v>
          </cell>
          <cell r="D7030" t="str">
            <v>FRANKE</v>
          </cell>
          <cell r="E7030" t="str">
            <v>122.279</v>
          </cell>
          <cell r="F7030">
            <v>111.28</v>
          </cell>
          <cell r="G7030" t="str">
            <v>CH</v>
          </cell>
          <cell r="H7030" t="str">
            <v>7612985808286</v>
          </cell>
        </row>
        <row r="7031">
          <cell r="A7031" t="str">
            <v>122.0610.182</v>
          </cell>
          <cell r="B7031" t="str">
            <v>MRX 110-34 3 1/2" WWK + EOS NEO NOZZ SS</v>
          </cell>
          <cell r="C7031" t="str">
            <v>MRX110340PKENU</v>
          </cell>
          <cell r="D7031" t="str">
            <v>FRANKE</v>
          </cell>
          <cell r="E7031" t="str">
            <v>122.279</v>
          </cell>
          <cell r="F7031">
            <v>122.27</v>
          </cell>
          <cell r="G7031" t="str">
            <v>CH</v>
          </cell>
          <cell r="H7031" t="str">
            <v>7612985808293</v>
          </cell>
        </row>
        <row r="7032">
          <cell r="A7032" t="str">
            <v>122.0610.183</v>
          </cell>
          <cell r="B7032" t="str">
            <v>MRX 110-34 3 1/2" WWK + EOS NEO SPOU SS</v>
          </cell>
          <cell r="C7032" t="str">
            <v>MRX110340PKENZ</v>
          </cell>
          <cell r="D7032" t="str">
            <v>FRANKE</v>
          </cell>
          <cell r="E7032" t="str">
            <v>122.279</v>
          </cell>
          <cell r="F7032">
            <v>101.08</v>
          </cell>
          <cell r="G7032" t="str">
            <v>CH</v>
          </cell>
          <cell r="H7032" t="str">
            <v>7612985808309</v>
          </cell>
        </row>
        <row r="7033">
          <cell r="A7033" t="str">
            <v>122.0610.184</v>
          </cell>
          <cell r="B7033" t="str">
            <v>MRX 110-34 3 1/2" WWK+LIQUIDO SPRAY CHRO</v>
          </cell>
          <cell r="C7033" t="str">
            <v>MRX110340PKLI</v>
          </cell>
          <cell r="D7033" t="str">
            <v>FRANKE</v>
          </cell>
          <cell r="E7033" t="str">
            <v>122.279</v>
          </cell>
          <cell r="F7033">
            <v>73.67</v>
          </cell>
          <cell r="G7033" t="str">
            <v>CH</v>
          </cell>
          <cell r="H7033" t="str">
            <v>7612985808316</v>
          </cell>
        </row>
        <row r="7034">
          <cell r="A7034" t="str">
            <v>122.0610.185</v>
          </cell>
          <cell r="B7034" t="str">
            <v>MRX 110-34 3 1/2" WWK + MARINA NOZZ CHR</v>
          </cell>
          <cell r="C7034" t="str">
            <v>MRX110340PKMA</v>
          </cell>
          <cell r="D7034" t="str">
            <v>FRANKE</v>
          </cell>
          <cell r="E7034" t="str">
            <v>122.279</v>
          </cell>
          <cell r="F7034">
            <v>96.74</v>
          </cell>
          <cell r="G7034" t="str">
            <v>CH</v>
          </cell>
          <cell r="H7034" t="str">
            <v>7612985808323</v>
          </cell>
        </row>
        <row r="7035">
          <cell r="A7035" t="str">
            <v>122.0610.186</v>
          </cell>
          <cell r="B7035" t="str">
            <v>MRX 110-34 3 1/2" WWK + POLAR SPOUT CHR</v>
          </cell>
          <cell r="C7035" t="str">
            <v>MRX110340PKPO</v>
          </cell>
          <cell r="D7035" t="str">
            <v>FRANKE</v>
          </cell>
          <cell r="E7035" t="str">
            <v>122.279</v>
          </cell>
          <cell r="F7035">
            <v>79.33</v>
          </cell>
          <cell r="G7035" t="str">
            <v>CH</v>
          </cell>
          <cell r="H7035" t="str">
            <v>7612985808330</v>
          </cell>
        </row>
        <row r="7036">
          <cell r="A7036" t="str">
            <v>122.0610.190</v>
          </cell>
          <cell r="B7036" t="str">
            <v>MRX 110-34 3 1/2" WWK + SPIDER SPOUT CH</v>
          </cell>
          <cell r="C7036" t="str">
            <v>MRX110340PKSP</v>
          </cell>
          <cell r="D7036" t="str">
            <v>FRANKE</v>
          </cell>
          <cell r="E7036" t="str">
            <v>122.279</v>
          </cell>
          <cell r="F7036">
            <v>67.38</v>
          </cell>
          <cell r="G7036" t="str">
            <v>CH</v>
          </cell>
          <cell r="H7036" t="str">
            <v>7612985808347</v>
          </cell>
        </row>
        <row r="7037">
          <cell r="A7037" t="str">
            <v>122.0610.191</v>
          </cell>
          <cell r="B7037" t="str">
            <v>MRX 110-40 3 1/2" WWK+ACT NEO SPR BLM</v>
          </cell>
          <cell r="C7037" t="str">
            <v>MRX110400PKANZU</v>
          </cell>
          <cell r="D7037" t="str">
            <v>FRANKE</v>
          </cell>
          <cell r="E7037" t="str">
            <v>122.279</v>
          </cell>
          <cell r="F7037">
            <v>152.46</v>
          </cell>
          <cell r="G7037" t="str">
            <v>CH</v>
          </cell>
          <cell r="H7037" t="str">
            <v>7612985808354</v>
          </cell>
        </row>
        <row r="7038">
          <cell r="A7038" t="str">
            <v>122.0610.192</v>
          </cell>
          <cell r="B7038" t="str">
            <v>MRX 110-40 3 1/2" WWK+ACT NEO SPO BLM</v>
          </cell>
          <cell r="C7038" t="str">
            <v>MRX110400PKANZZ</v>
          </cell>
          <cell r="D7038" t="str">
            <v>FRANKE</v>
          </cell>
          <cell r="E7038" t="str">
            <v>122.279</v>
          </cell>
          <cell r="F7038">
            <v>121.04</v>
          </cell>
          <cell r="G7038" t="str">
            <v>CH</v>
          </cell>
          <cell r="H7038" t="str">
            <v>7612985808361</v>
          </cell>
        </row>
        <row r="7039">
          <cell r="A7039" t="str">
            <v>122.0610.193</v>
          </cell>
          <cell r="B7039" t="str">
            <v>MRX 110-40 3 1/2" WWK+ACT PLU SPR BLM</v>
          </cell>
          <cell r="C7039" t="str">
            <v>MRX110400PKAPZU</v>
          </cell>
          <cell r="D7039" t="str">
            <v>FRANKE</v>
          </cell>
          <cell r="E7039" t="str">
            <v>122.279</v>
          </cell>
          <cell r="F7039">
            <v>163.55000000000001</v>
          </cell>
          <cell r="G7039" t="str">
            <v>CH</v>
          </cell>
          <cell r="H7039" t="str">
            <v>7612985808378</v>
          </cell>
        </row>
        <row r="7040">
          <cell r="A7040" t="str">
            <v>122.0610.194</v>
          </cell>
          <cell r="B7040" t="str">
            <v>MRX 110-40 3 1/2" WWK+ACT PLU SPO BLM</v>
          </cell>
          <cell r="C7040" t="str">
            <v>MRX110400PKAPZZ</v>
          </cell>
          <cell r="D7040" t="str">
            <v>FRANKE</v>
          </cell>
          <cell r="E7040" t="str">
            <v>122.279</v>
          </cell>
          <cell r="F7040">
            <v>120.26</v>
          </cell>
          <cell r="G7040" t="str">
            <v>CH</v>
          </cell>
          <cell r="H7040" t="str">
            <v>7612985808385</v>
          </cell>
        </row>
        <row r="7041">
          <cell r="A7041" t="str">
            <v>122.0610.195</v>
          </cell>
          <cell r="B7041" t="str">
            <v>MRX 110-40 3 1/2" WWK+ATL NEO NOZZ SS</v>
          </cell>
          <cell r="C7041" t="str">
            <v>MRX110400PKATU</v>
          </cell>
          <cell r="D7041" t="str">
            <v>FRANKE</v>
          </cell>
          <cell r="E7041" t="str">
            <v>122.279</v>
          </cell>
          <cell r="F7041">
            <v>141.88</v>
          </cell>
          <cell r="G7041" t="str">
            <v>IT</v>
          </cell>
          <cell r="H7041" t="str">
            <v>7612985808392</v>
          </cell>
        </row>
        <row r="7042">
          <cell r="A7042" t="str">
            <v>122.0610.196</v>
          </cell>
          <cell r="B7042" t="str">
            <v>MRX 110-40 3 1/2" WWK+ATL NEO SPOU SS</v>
          </cell>
          <cell r="C7042" t="str">
            <v>MRX110400PKATZ</v>
          </cell>
          <cell r="D7042" t="str">
            <v>FRANKE</v>
          </cell>
          <cell r="E7042" t="str">
            <v>122.279</v>
          </cell>
          <cell r="F7042">
            <v>128.69999999999999</v>
          </cell>
          <cell r="G7042" t="str">
            <v>CH</v>
          </cell>
          <cell r="H7042" t="str">
            <v>7612985808408</v>
          </cell>
        </row>
        <row r="7043">
          <cell r="A7043" t="str">
            <v>122.0610.197</v>
          </cell>
          <cell r="B7043" t="str">
            <v>MRX 110-40 3 1/2" WWK+ATL NEO NOZ IBL</v>
          </cell>
          <cell r="C7043" t="str">
            <v>MRX110400PKATZU</v>
          </cell>
          <cell r="D7043" t="str">
            <v>FRANKE</v>
          </cell>
          <cell r="E7043" t="str">
            <v>122.279</v>
          </cell>
          <cell r="F7043">
            <v>162.15</v>
          </cell>
          <cell r="G7043" t="str">
            <v>CH</v>
          </cell>
          <cell r="H7043" t="str">
            <v>7612985808415</v>
          </cell>
        </row>
        <row r="7044">
          <cell r="A7044" t="str">
            <v>122.0610.198</v>
          </cell>
          <cell r="B7044" t="str">
            <v>MRX 110-40 3 1/2" WWK+ATL NEO SPO IBL</v>
          </cell>
          <cell r="C7044" t="str">
            <v>MRX110400PKATZZ</v>
          </cell>
          <cell r="D7044" t="str">
            <v>FRANKE</v>
          </cell>
          <cell r="E7044" t="str">
            <v>122.279</v>
          </cell>
          <cell r="F7044">
            <v>111.71</v>
          </cell>
          <cell r="G7044" t="str">
            <v>CH</v>
          </cell>
          <cell r="H7044" t="str">
            <v>7612985808422</v>
          </cell>
        </row>
        <row r="7045">
          <cell r="A7045" t="str">
            <v>122.0610.199</v>
          </cell>
          <cell r="B7045" t="str">
            <v>MRX 110-40 3 1/2" WWK+EOS NEO NOZZ SS</v>
          </cell>
          <cell r="C7045" t="str">
            <v>MRX110400PKENU</v>
          </cell>
          <cell r="D7045" t="str">
            <v>FRANKE</v>
          </cell>
          <cell r="E7045" t="str">
            <v>122.279</v>
          </cell>
          <cell r="F7045">
            <v>122.7</v>
          </cell>
          <cell r="G7045" t="str">
            <v>CH</v>
          </cell>
          <cell r="H7045" t="str">
            <v>7612985808439</v>
          </cell>
        </row>
        <row r="7046">
          <cell r="A7046" t="str">
            <v>122.0610.200</v>
          </cell>
          <cell r="B7046" t="str">
            <v>MRX 110-40 3 1/2" WWK+EOS NEO SPOU SS</v>
          </cell>
          <cell r="C7046" t="str">
            <v>MRX110400PKENZ</v>
          </cell>
          <cell r="D7046" t="str">
            <v>FRANKE</v>
          </cell>
          <cell r="E7046" t="str">
            <v>122.279</v>
          </cell>
          <cell r="F7046">
            <v>101.51</v>
          </cell>
          <cell r="G7046" t="str">
            <v>CH</v>
          </cell>
          <cell r="H7046" t="str">
            <v>7612985808446</v>
          </cell>
        </row>
        <row r="7047">
          <cell r="A7047" t="str">
            <v>122.0610.201</v>
          </cell>
          <cell r="B7047" t="str">
            <v>MRX 110-40 3 1/2" WWK+LIQUIDO SPRAY CHRO</v>
          </cell>
          <cell r="C7047" t="str">
            <v>MRX110400PKLI</v>
          </cell>
          <cell r="D7047" t="str">
            <v>FRANKE</v>
          </cell>
          <cell r="E7047" t="str">
            <v>122.279</v>
          </cell>
          <cell r="F7047">
            <v>74.099999999999994</v>
          </cell>
          <cell r="G7047" t="str">
            <v>CH</v>
          </cell>
          <cell r="H7047" t="str">
            <v>7612985808453</v>
          </cell>
        </row>
        <row r="7048">
          <cell r="A7048" t="str">
            <v>122.0610.202</v>
          </cell>
          <cell r="B7048" t="str">
            <v>MRX 110-40 3 1/2" WWK+SPIDER SPOUT CH</v>
          </cell>
          <cell r="C7048" t="str">
            <v>MRX110400PKSP</v>
          </cell>
          <cell r="D7048" t="str">
            <v>FRANKE</v>
          </cell>
          <cell r="E7048" t="str">
            <v>122.279</v>
          </cell>
          <cell r="F7048">
            <v>67.81</v>
          </cell>
          <cell r="G7048" t="str">
            <v>CH</v>
          </cell>
          <cell r="H7048" t="str">
            <v>7612985808460</v>
          </cell>
        </row>
        <row r="7049">
          <cell r="A7049" t="str">
            <v>122.0610.203</v>
          </cell>
          <cell r="B7049" t="str">
            <v>MRX 110-50 3 1/2" WWK + ALTO NOZZ CHROM</v>
          </cell>
          <cell r="C7049" t="str">
            <v>MRX110500PKALU</v>
          </cell>
          <cell r="D7049" t="str">
            <v>FRANKE</v>
          </cell>
          <cell r="E7049" t="str">
            <v>122.279</v>
          </cell>
          <cell r="F7049">
            <v>166.93</v>
          </cell>
          <cell r="G7049" t="str">
            <v>CH</v>
          </cell>
          <cell r="H7049" t="str">
            <v>7612985808477</v>
          </cell>
        </row>
        <row r="7050">
          <cell r="A7050" t="str">
            <v>122.0610.207</v>
          </cell>
          <cell r="B7050" t="str">
            <v>MRX 110-50 3 1/2" WWK + ALTO SPOUT CHRO</v>
          </cell>
          <cell r="C7050" t="str">
            <v>MRX110500PKALZ</v>
          </cell>
          <cell r="D7050" t="str">
            <v>FRANKE</v>
          </cell>
          <cell r="E7050" t="str">
            <v>122.279</v>
          </cell>
          <cell r="F7050">
            <v>146.1</v>
          </cell>
          <cell r="G7050" t="str">
            <v>CH</v>
          </cell>
          <cell r="H7050" t="str">
            <v>7612985808484</v>
          </cell>
        </row>
        <row r="7051">
          <cell r="A7051" t="str">
            <v>122.0610.208</v>
          </cell>
          <cell r="B7051" t="str">
            <v>MRX 110-50 3 1/2" WWK + ACT NEO SPR BLM</v>
          </cell>
          <cell r="C7051" t="str">
            <v>MRX110500PKANZU</v>
          </cell>
          <cell r="D7051" t="str">
            <v>FRANKE</v>
          </cell>
          <cell r="E7051" t="str">
            <v>122.279</v>
          </cell>
          <cell r="F7051">
            <v>158.38999999999999</v>
          </cell>
          <cell r="G7051" t="str">
            <v>CH</v>
          </cell>
          <cell r="H7051" t="str">
            <v>7612985808491</v>
          </cell>
        </row>
        <row r="7052">
          <cell r="A7052" t="str">
            <v>122.0610.209</v>
          </cell>
          <cell r="B7052" t="str">
            <v>MRX 110-50 3 1/2" WWK + ACT NEO SPO BLM</v>
          </cell>
          <cell r="C7052" t="str">
            <v>MRX110500PKANZZ</v>
          </cell>
          <cell r="D7052" t="str">
            <v>FRANKE</v>
          </cell>
          <cell r="E7052" t="str">
            <v>122.279</v>
          </cell>
          <cell r="F7052">
            <v>126.97</v>
          </cell>
          <cell r="G7052" t="str">
            <v>CH</v>
          </cell>
          <cell r="H7052" t="str">
            <v>7612985808507</v>
          </cell>
        </row>
        <row r="7053">
          <cell r="A7053" t="str">
            <v>122.0610.210</v>
          </cell>
          <cell r="B7053" t="str">
            <v>MRX 110-50 3 1/2" WWK + ACT PLU SPR BLM</v>
          </cell>
          <cell r="C7053" t="str">
            <v>MRX110500PKAPZU</v>
          </cell>
          <cell r="D7053" t="str">
            <v>FRANKE</v>
          </cell>
          <cell r="E7053" t="str">
            <v>122.279</v>
          </cell>
          <cell r="F7053">
            <v>169.48</v>
          </cell>
          <cell r="G7053" t="str">
            <v>CH</v>
          </cell>
          <cell r="H7053" t="str">
            <v>7612985808514</v>
          </cell>
        </row>
        <row r="7054">
          <cell r="A7054" t="str">
            <v>122.0610.211</v>
          </cell>
          <cell r="B7054" t="str">
            <v>MRX 110-50 3 1/2" WWK + ACT PLU SPO BLM</v>
          </cell>
          <cell r="C7054" t="str">
            <v>MRX110500PKAPZZ</v>
          </cell>
          <cell r="D7054" t="str">
            <v>FRANKE</v>
          </cell>
          <cell r="E7054" t="str">
            <v>122.279</v>
          </cell>
          <cell r="F7054">
            <v>126.19</v>
          </cell>
          <cell r="G7054" t="str">
            <v>CH</v>
          </cell>
          <cell r="H7054" t="str">
            <v>7612985808521</v>
          </cell>
        </row>
        <row r="7055">
          <cell r="A7055" t="str">
            <v>122.0610.212</v>
          </cell>
          <cell r="B7055" t="str">
            <v>MRX 110-50 3 1/2" WWK + ATL NEO NOZZ SS</v>
          </cell>
          <cell r="C7055" t="str">
            <v>MRX110500PKATU</v>
          </cell>
          <cell r="D7055" t="str">
            <v>FRANKE</v>
          </cell>
          <cell r="E7055" t="str">
            <v>122.279</v>
          </cell>
          <cell r="F7055">
            <v>154.99</v>
          </cell>
          <cell r="G7055" t="str">
            <v>IT</v>
          </cell>
          <cell r="H7055" t="str">
            <v>7612985808538</v>
          </cell>
        </row>
        <row r="7056">
          <cell r="A7056" t="str">
            <v>122.0610.213</v>
          </cell>
          <cell r="B7056" t="str">
            <v>MRX 110-50 3 1/2" WWK + ATL NEO SPOU SS</v>
          </cell>
          <cell r="C7056" t="str">
            <v>MRX110500PKATZ</v>
          </cell>
          <cell r="D7056" t="str">
            <v>FRANKE</v>
          </cell>
          <cell r="E7056" t="str">
            <v>122.279</v>
          </cell>
          <cell r="F7056">
            <v>141.81</v>
          </cell>
          <cell r="G7056" t="str">
            <v>IT</v>
          </cell>
          <cell r="H7056" t="str">
            <v>7612985808545</v>
          </cell>
        </row>
        <row r="7057">
          <cell r="A7057" t="str">
            <v>122.0610.214</v>
          </cell>
          <cell r="B7057" t="str">
            <v>MRX 110-50 3 1/2" WWK + ATL NEO NOZ IBL</v>
          </cell>
          <cell r="C7057" t="str">
            <v>MRX110500PKATZU</v>
          </cell>
          <cell r="D7057" t="str">
            <v>FRANKE</v>
          </cell>
          <cell r="E7057" t="str">
            <v>122.279</v>
          </cell>
          <cell r="F7057">
            <v>175.26</v>
          </cell>
          <cell r="G7057" t="str">
            <v>CH</v>
          </cell>
          <cell r="H7057" t="str">
            <v>7612985808552</v>
          </cell>
        </row>
        <row r="7058">
          <cell r="A7058" t="str">
            <v>122.0610.215</v>
          </cell>
          <cell r="B7058" t="str">
            <v>MRX 110-50 3 1/2" WWK + ATL NEO SPO IBL</v>
          </cell>
          <cell r="C7058" t="str">
            <v>MRX110500PKATZZ</v>
          </cell>
          <cell r="D7058" t="str">
            <v>FRANKE</v>
          </cell>
          <cell r="E7058" t="str">
            <v>122.279</v>
          </cell>
          <cell r="F7058">
            <v>117.64</v>
          </cell>
          <cell r="G7058" t="str">
            <v>CH</v>
          </cell>
          <cell r="H7058" t="str">
            <v>7612985808569</v>
          </cell>
        </row>
        <row r="7059">
          <cell r="A7059" t="str">
            <v>122.0610.216</v>
          </cell>
          <cell r="B7059" t="str">
            <v>MRX 110-50 3 1/2" WWK + EOS NEO NOZZ SS</v>
          </cell>
          <cell r="C7059" t="str">
            <v>MRX110500PKENU</v>
          </cell>
          <cell r="D7059" t="str">
            <v>FRANKE</v>
          </cell>
          <cell r="E7059" t="str">
            <v>122.279</v>
          </cell>
          <cell r="F7059">
            <v>128.63</v>
          </cell>
          <cell r="G7059" t="str">
            <v>CH</v>
          </cell>
          <cell r="H7059" t="str">
            <v>7612985808576</v>
          </cell>
        </row>
        <row r="7060">
          <cell r="A7060" t="str">
            <v>122.0610.217</v>
          </cell>
          <cell r="B7060" t="str">
            <v>MRX 110-50 3 1/2" WWK + EOS NEO SPOU SS</v>
          </cell>
          <cell r="C7060" t="str">
            <v>MRX110500PKENZ</v>
          </cell>
          <cell r="D7060" t="str">
            <v>FRANKE</v>
          </cell>
          <cell r="E7060" t="str">
            <v>122.279</v>
          </cell>
          <cell r="F7060">
            <v>107.44</v>
          </cell>
          <cell r="G7060" t="str">
            <v>CH</v>
          </cell>
          <cell r="H7060" t="str">
            <v>7612985808583</v>
          </cell>
        </row>
        <row r="7061">
          <cell r="A7061" t="str">
            <v>122.0610.218</v>
          </cell>
          <cell r="B7061" t="str">
            <v>MRX 110-50 3 1/2" WWK+LIQUIDO SPRAY CHRO</v>
          </cell>
          <cell r="C7061" t="str">
            <v>MRX110500PKLI</v>
          </cell>
          <cell r="D7061" t="str">
            <v>FRANKE</v>
          </cell>
          <cell r="E7061" t="str">
            <v>122.279</v>
          </cell>
          <cell r="F7061">
            <v>80.03</v>
          </cell>
          <cell r="G7061" t="str">
            <v>CH</v>
          </cell>
          <cell r="H7061" t="str">
            <v>7612985808590</v>
          </cell>
        </row>
        <row r="7062">
          <cell r="A7062" t="str">
            <v>122.0610.219</v>
          </cell>
          <cell r="B7062" t="str">
            <v>MRX 110-50 3 1/2" WWK + MARINA NOZZ CHR</v>
          </cell>
          <cell r="C7062" t="str">
            <v>MRX110500PKMA</v>
          </cell>
          <cell r="D7062" t="str">
            <v>FRANKE</v>
          </cell>
          <cell r="E7062" t="str">
            <v>122.279</v>
          </cell>
          <cell r="F7062">
            <v>103.1</v>
          </cell>
          <cell r="G7062" t="str">
            <v>CH</v>
          </cell>
          <cell r="H7062" t="str">
            <v>7612985808606</v>
          </cell>
        </row>
        <row r="7063">
          <cell r="A7063" t="str">
            <v>122.0610.220</v>
          </cell>
          <cell r="B7063" t="str">
            <v>MRX 110-50 3 1/2" WWK + POLAR SPOUT CHR</v>
          </cell>
          <cell r="C7063" t="str">
            <v>MRX110500PKPO</v>
          </cell>
          <cell r="D7063" t="str">
            <v>FRANKE</v>
          </cell>
          <cell r="E7063" t="str">
            <v>122.279</v>
          </cell>
          <cell r="F7063">
            <v>85.69</v>
          </cell>
          <cell r="G7063" t="str">
            <v>CH</v>
          </cell>
          <cell r="H7063" t="str">
            <v>7612985808613</v>
          </cell>
        </row>
        <row r="7064">
          <cell r="A7064" t="str">
            <v>122.0610.221</v>
          </cell>
          <cell r="B7064" t="str">
            <v>MRX 110-50 3 1/2" WWK + SPIDER SPOUT CH</v>
          </cell>
          <cell r="C7064" t="str">
            <v>MRX110500PKSP</v>
          </cell>
          <cell r="D7064" t="str">
            <v>FRANKE</v>
          </cell>
          <cell r="E7064" t="str">
            <v>122.279</v>
          </cell>
          <cell r="F7064">
            <v>73.739999999999995</v>
          </cell>
          <cell r="G7064" t="str">
            <v>CH</v>
          </cell>
          <cell r="H7064" t="str">
            <v>7612985808620</v>
          </cell>
        </row>
        <row r="7065">
          <cell r="A7065" t="str">
            <v>122.0610.222</v>
          </cell>
          <cell r="B7065" t="str">
            <v>MRX 120-34-19 3 1/2" WWK SBR+ALTO NOZ CH</v>
          </cell>
          <cell r="C7065" t="str">
            <v>MRX160LPKALU</v>
          </cell>
          <cell r="D7065" t="str">
            <v>FRANKE</v>
          </cell>
          <cell r="E7065" t="str">
            <v>122.279</v>
          </cell>
          <cell r="F7065">
            <v>270.06</v>
          </cell>
          <cell r="G7065" t="str">
            <v>CH</v>
          </cell>
          <cell r="H7065" t="str">
            <v>7612985808637</v>
          </cell>
        </row>
        <row r="7066">
          <cell r="A7066" t="str">
            <v>122.0610.223</v>
          </cell>
          <cell r="B7066" t="str">
            <v>MRX 120-34-19 3 1/2" WWK SBR+ALTO SPO CH</v>
          </cell>
          <cell r="C7066" t="str">
            <v>MRX160LPKALZ</v>
          </cell>
          <cell r="D7066" t="str">
            <v>FRANKE</v>
          </cell>
          <cell r="E7066" t="str">
            <v>122.279</v>
          </cell>
          <cell r="F7066">
            <v>162.79</v>
          </cell>
          <cell r="G7066" t="str">
            <v>CH</v>
          </cell>
          <cell r="H7066" t="str">
            <v>7612985808644</v>
          </cell>
        </row>
        <row r="7067">
          <cell r="A7067" t="str">
            <v>122.0610.224</v>
          </cell>
          <cell r="B7067" t="str">
            <v>MRX 120-34-19 3 1/2"WWK SBR+ACTNE SPBLM</v>
          </cell>
          <cell r="C7067" t="str">
            <v>MRX160LPKANZU</v>
          </cell>
          <cell r="D7067" t="str">
            <v>FRANKE</v>
          </cell>
          <cell r="E7067" t="str">
            <v>122.279</v>
          </cell>
          <cell r="F7067">
            <v>222.44</v>
          </cell>
          <cell r="G7067" t="str">
            <v>CH</v>
          </cell>
          <cell r="H7067" t="str">
            <v>7612985808651</v>
          </cell>
        </row>
        <row r="7068">
          <cell r="A7068" t="str">
            <v>122.0610.225</v>
          </cell>
          <cell r="B7068" t="str">
            <v>MRX 120-34-19 3 1/2"WWK SBR+ACTNE SPOBLM</v>
          </cell>
          <cell r="C7068" t="str">
            <v>MRX160LPKANZZ</v>
          </cell>
          <cell r="D7068" t="str">
            <v>FRANKE</v>
          </cell>
          <cell r="E7068" t="str">
            <v>122.279</v>
          </cell>
          <cell r="F7068">
            <v>191.02</v>
          </cell>
          <cell r="G7068" t="str">
            <v>CH</v>
          </cell>
          <cell r="H7068" t="str">
            <v>7612985808668</v>
          </cell>
        </row>
        <row r="7069">
          <cell r="A7069" t="str">
            <v>122.0610.226</v>
          </cell>
          <cell r="B7069" t="str">
            <v>MRX 120-34-19 3 1/2"WWK SBR+ACTPL SPRBLM</v>
          </cell>
          <cell r="C7069" t="str">
            <v>MRX160LPKAPZU</v>
          </cell>
          <cell r="D7069" t="str">
            <v>FRANKE</v>
          </cell>
          <cell r="E7069" t="str">
            <v>122.279</v>
          </cell>
          <cell r="F7069">
            <v>233.53</v>
          </cell>
          <cell r="G7069" t="str">
            <v>CH</v>
          </cell>
          <cell r="H7069" t="str">
            <v>7612985808675</v>
          </cell>
        </row>
        <row r="7070">
          <cell r="A7070" t="str">
            <v>122.0610.227</v>
          </cell>
          <cell r="B7070" t="str">
            <v>MRX 120-34-19 3 1/2"WWK SBR+ACTPL SPOBLM</v>
          </cell>
          <cell r="C7070" t="str">
            <v>MRX160LPKAPZZ</v>
          </cell>
          <cell r="D7070" t="str">
            <v>FRANKE</v>
          </cell>
          <cell r="E7070" t="str">
            <v>122.279</v>
          </cell>
          <cell r="F7070">
            <v>190.24</v>
          </cell>
          <cell r="G7070" t="str">
            <v>CH</v>
          </cell>
          <cell r="H7070" t="str">
            <v>7612985808682</v>
          </cell>
        </row>
        <row r="7071">
          <cell r="A7071" t="str">
            <v>122.0610.228</v>
          </cell>
          <cell r="B7071" t="str">
            <v>MRX 120-34-19 3 1/2"WWK SBR+ATLNE NOZ SS</v>
          </cell>
          <cell r="C7071" t="str">
            <v>MRX160LPKATU</v>
          </cell>
          <cell r="D7071" t="str">
            <v>FRANKE</v>
          </cell>
          <cell r="E7071" t="str">
            <v>122.279</v>
          </cell>
          <cell r="F7071">
            <v>258.12</v>
          </cell>
          <cell r="G7071" t="str">
            <v>CH</v>
          </cell>
          <cell r="H7071" t="str">
            <v>7612985808699</v>
          </cell>
        </row>
        <row r="7072">
          <cell r="A7072" t="str">
            <v>122.0610.229</v>
          </cell>
          <cell r="B7072" t="str">
            <v>MRX 120-34-19 3 1/2"WWK SBR+ATLNE SPO SS</v>
          </cell>
          <cell r="C7072" t="str">
            <v>MRX160LPKATZ</v>
          </cell>
          <cell r="D7072" t="str">
            <v>FRANKE</v>
          </cell>
          <cell r="E7072" t="str">
            <v>122.279</v>
          </cell>
          <cell r="F7072">
            <v>168</v>
          </cell>
          <cell r="G7072" t="str">
            <v>CH</v>
          </cell>
          <cell r="H7072" t="str">
            <v>7612985808705</v>
          </cell>
        </row>
        <row r="7073">
          <cell r="A7073" t="str">
            <v>122.0610.230</v>
          </cell>
          <cell r="B7073" t="str">
            <v>MRX 120-34-19 3 1/2"WWK SBR+ATLNE NOZIBL</v>
          </cell>
          <cell r="C7073" t="str">
            <v>MRX160LPKATZU</v>
          </cell>
          <cell r="D7073" t="str">
            <v>FRANKE</v>
          </cell>
          <cell r="E7073" t="str">
            <v>122.279</v>
          </cell>
          <cell r="F7073">
            <v>278.39</v>
          </cell>
          <cell r="G7073" t="str">
            <v>CH</v>
          </cell>
          <cell r="H7073" t="str">
            <v>7612985808712</v>
          </cell>
        </row>
        <row r="7074">
          <cell r="A7074" t="str">
            <v>122.0610.302</v>
          </cell>
          <cell r="B7074" t="str">
            <v>MRX 120-34-19 3 1/2"WWK SBR+ATLNE SPOIBL</v>
          </cell>
          <cell r="C7074" t="str">
            <v>MRX160LPKATZZ</v>
          </cell>
          <cell r="D7074" t="str">
            <v>FRANKE</v>
          </cell>
          <cell r="E7074" t="str">
            <v>122.279</v>
          </cell>
          <cell r="F7074">
            <v>181.69</v>
          </cell>
          <cell r="G7074" t="str">
            <v>CH</v>
          </cell>
          <cell r="H7074" t="str">
            <v>7612985808880</v>
          </cell>
        </row>
        <row r="7075">
          <cell r="A7075" t="str">
            <v>122.0610.304</v>
          </cell>
          <cell r="B7075" t="str">
            <v>MRX 120-34-19 3 1/2"WWK SBR+EOSNEO NOZSS</v>
          </cell>
          <cell r="C7075" t="str">
            <v>MRX160LPKENU</v>
          </cell>
          <cell r="D7075" t="str">
            <v>FRANKE</v>
          </cell>
          <cell r="E7075" t="str">
            <v>122.279</v>
          </cell>
          <cell r="F7075">
            <v>192.68</v>
          </cell>
          <cell r="G7075" t="str">
            <v>CH</v>
          </cell>
          <cell r="H7075" t="str">
            <v>7612985808897</v>
          </cell>
        </row>
        <row r="7076">
          <cell r="A7076" t="str">
            <v>122.0610.305</v>
          </cell>
          <cell r="B7076" t="str">
            <v>MRX 120-34-19 3 1/2"WWK SBR+EOSNEO SPOSS</v>
          </cell>
          <cell r="C7076" t="str">
            <v>MRX160LPKENZ</v>
          </cell>
          <cell r="D7076" t="str">
            <v>FRANKE</v>
          </cell>
          <cell r="E7076" t="str">
            <v>122.279</v>
          </cell>
          <cell r="F7076">
            <v>171.49</v>
          </cell>
          <cell r="G7076" t="str">
            <v>CH</v>
          </cell>
          <cell r="H7076" t="str">
            <v>7612985808941</v>
          </cell>
        </row>
        <row r="7077">
          <cell r="A7077" t="str">
            <v>122.0610.307</v>
          </cell>
          <cell r="B7077" t="str">
            <v>MRX 120-34-19 3 1/2"WWK SBR+LIQUID SPRCH</v>
          </cell>
          <cell r="C7077" t="str">
            <v>MRX160LPKLI</v>
          </cell>
          <cell r="D7077" t="str">
            <v>FRANKE</v>
          </cell>
          <cell r="E7077" t="str">
            <v>122.279</v>
          </cell>
          <cell r="F7077">
            <v>144.08000000000001</v>
          </cell>
          <cell r="G7077" t="str">
            <v>CH</v>
          </cell>
          <cell r="H7077" t="str">
            <v>7612985808965</v>
          </cell>
        </row>
        <row r="7078">
          <cell r="A7078" t="str">
            <v>122.0610.308</v>
          </cell>
          <cell r="B7078" t="str">
            <v>MRX 120-34-19 3 1/2"WWK SBR+MARINA NOZCH</v>
          </cell>
          <cell r="C7078" t="str">
            <v>MRX160LPKMA</v>
          </cell>
          <cell r="D7078" t="str">
            <v>FRANKE</v>
          </cell>
          <cell r="E7078" t="str">
            <v>122.279</v>
          </cell>
          <cell r="F7078">
            <v>167.15</v>
          </cell>
          <cell r="G7078" t="str">
            <v>CH</v>
          </cell>
          <cell r="H7078" t="str">
            <v>7612985808972</v>
          </cell>
        </row>
        <row r="7079">
          <cell r="A7079" t="str">
            <v>122.0610.310</v>
          </cell>
          <cell r="B7079" t="str">
            <v>MRX 120-34-19 3 1/2"WWK SBR+POLAR SPO CH</v>
          </cell>
          <cell r="C7079" t="str">
            <v>MRX160LPKPO</v>
          </cell>
          <cell r="D7079" t="str">
            <v>FRANKE</v>
          </cell>
          <cell r="E7079" t="str">
            <v>122.279</v>
          </cell>
          <cell r="F7079">
            <v>149.74</v>
          </cell>
          <cell r="G7079" t="str">
            <v>CH</v>
          </cell>
          <cell r="H7079" t="str">
            <v>7612985808996</v>
          </cell>
        </row>
        <row r="7080">
          <cell r="A7080" t="str">
            <v>122.0610.342</v>
          </cell>
          <cell r="B7080" t="str">
            <v>MRX 120-34-19 3 1/2"WWK SBR+SPIDE SPO CH</v>
          </cell>
          <cell r="C7080" t="str">
            <v>MRX160LPKSP</v>
          </cell>
          <cell r="D7080" t="str">
            <v>FRANKE</v>
          </cell>
          <cell r="E7080" t="str">
            <v>122.279</v>
          </cell>
          <cell r="F7080">
            <v>137.79</v>
          </cell>
          <cell r="G7080" t="str">
            <v>CH</v>
          </cell>
          <cell r="H7080" t="str">
            <v>7612985809009</v>
          </cell>
        </row>
        <row r="7081">
          <cell r="A7081" t="str">
            <v>122.0610.344</v>
          </cell>
          <cell r="B7081" t="str">
            <v>MRX 120-34-19 3 1/2"WWK SBL+ALTO NOZZ CH</v>
          </cell>
          <cell r="C7081" t="str">
            <v>MRX160RPKALU</v>
          </cell>
          <cell r="D7081" t="str">
            <v>FRANKE</v>
          </cell>
          <cell r="E7081" t="str">
            <v>122.279</v>
          </cell>
          <cell r="F7081">
            <v>270.06</v>
          </cell>
          <cell r="G7081" t="str">
            <v>CH</v>
          </cell>
          <cell r="H7081" t="str">
            <v>7612985809023</v>
          </cell>
        </row>
        <row r="7082">
          <cell r="A7082" t="str">
            <v>122.0610.346</v>
          </cell>
          <cell r="B7082" t="str">
            <v>MRX 120-34-19 3 1/2"WWK SBL+ALTO SPOU CH</v>
          </cell>
          <cell r="C7082" t="str">
            <v>MRX160RPKALZ</v>
          </cell>
          <cell r="D7082" t="str">
            <v>FRANKE</v>
          </cell>
          <cell r="E7082" t="str">
            <v>122.279</v>
          </cell>
          <cell r="F7082">
            <v>162.79</v>
          </cell>
          <cell r="G7082" t="str">
            <v>CH</v>
          </cell>
          <cell r="H7082" t="str">
            <v>7612985809047</v>
          </cell>
        </row>
        <row r="7083">
          <cell r="A7083" t="str">
            <v>122.0610.347</v>
          </cell>
          <cell r="B7083" t="str">
            <v>MRX 120-34-19 3 1/2"WWK SBL+ACTNE SPRBLM</v>
          </cell>
          <cell r="C7083" t="str">
            <v>MRX160RPKANZU</v>
          </cell>
          <cell r="D7083" t="str">
            <v>FRANKE</v>
          </cell>
          <cell r="E7083" t="str">
            <v>122.279</v>
          </cell>
          <cell r="F7083">
            <v>222.44</v>
          </cell>
          <cell r="G7083" t="str">
            <v>CH</v>
          </cell>
          <cell r="H7083" t="str">
            <v>7612985809061</v>
          </cell>
        </row>
        <row r="7084">
          <cell r="A7084" t="str">
            <v>122.0610.348</v>
          </cell>
          <cell r="B7084" t="str">
            <v>MRX 120-34-19 3 1/2"WWK SBL+ACTNE SPOBLM</v>
          </cell>
          <cell r="C7084" t="str">
            <v>MRX160RPKANZZ</v>
          </cell>
          <cell r="D7084" t="str">
            <v>FRANKE</v>
          </cell>
          <cell r="E7084" t="str">
            <v>122.279</v>
          </cell>
          <cell r="F7084">
            <v>191.02</v>
          </cell>
          <cell r="G7084" t="str">
            <v>CH</v>
          </cell>
          <cell r="H7084" t="str">
            <v>7612985809078</v>
          </cell>
        </row>
        <row r="7085">
          <cell r="A7085" t="str">
            <v>122.0610.349</v>
          </cell>
          <cell r="B7085" t="str">
            <v>MRX 120-34-19 3 1/2"WWK SBL+ACTPL SPRBLM</v>
          </cell>
          <cell r="C7085" t="str">
            <v>MRX160RPKAPZU</v>
          </cell>
          <cell r="D7085" t="str">
            <v>FRANKE</v>
          </cell>
          <cell r="E7085" t="str">
            <v>122.279</v>
          </cell>
          <cell r="F7085">
            <v>233.53</v>
          </cell>
          <cell r="G7085" t="str">
            <v>CH</v>
          </cell>
          <cell r="H7085" t="str">
            <v>7612985809085</v>
          </cell>
        </row>
        <row r="7086">
          <cell r="A7086" t="str">
            <v>122.0610.351</v>
          </cell>
          <cell r="B7086" t="str">
            <v>MRX 120-34-19 3 1/2"WWK SBL+ACTPL SPOBLM</v>
          </cell>
          <cell r="C7086" t="str">
            <v>MRX160RPKAPZZ</v>
          </cell>
          <cell r="D7086" t="str">
            <v>FRANKE</v>
          </cell>
          <cell r="E7086" t="str">
            <v>122.279</v>
          </cell>
          <cell r="F7086">
            <v>190.24</v>
          </cell>
          <cell r="G7086" t="str">
            <v>CH</v>
          </cell>
          <cell r="H7086" t="str">
            <v>7612985809108</v>
          </cell>
        </row>
        <row r="7087">
          <cell r="A7087" t="str">
            <v>122.0610.356</v>
          </cell>
          <cell r="B7087" t="str">
            <v>MRX 120-34-19 3 1/2"WWK SBL+ATLNEO NOZSS</v>
          </cell>
          <cell r="C7087" t="str">
            <v>MRX160RPKATU</v>
          </cell>
          <cell r="D7087" t="str">
            <v>FRANKE</v>
          </cell>
          <cell r="E7087" t="str">
            <v>122.279</v>
          </cell>
          <cell r="F7087">
            <v>258.12</v>
          </cell>
          <cell r="G7087" t="str">
            <v>CH</v>
          </cell>
          <cell r="H7087" t="str">
            <v>7612985809153</v>
          </cell>
        </row>
        <row r="7088">
          <cell r="A7088" t="str">
            <v>122.0610.357</v>
          </cell>
          <cell r="B7088" t="str">
            <v>MRX 120-34-19 3 1/2"WWK SBL+ATLNE SPO SS</v>
          </cell>
          <cell r="C7088" t="str">
            <v>MRX160RPKATZ</v>
          </cell>
          <cell r="D7088" t="str">
            <v>FRANKE</v>
          </cell>
          <cell r="E7088" t="str">
            <v>122.279</v>
          </cell>
          <cell r="F7088">
            <v>168</v>
          </cell>
          <cell r="G7088" t="str">
            <v>CH</v>
          </cell>
          <cell r="H7088" t="str">
            <v>7612985809160</v>
          </cell>
        </row>
        <row r="7089">
          <cell r="A7089" t="str">
            <v>122.0610.359</v>
          </cell>
          <cell r="B7089" t="str">
            <v>MRX 120-34-19 3 1/2"WWK SBL+ATLNE NOZIBL</v>
          </cell>
          <cell r="C7089" t="str">
            <v>MRX160RPKATZU</v>
          </cell>
          <cell r="D7089" t="str">
            <v>FRANKE</v>
          </cell>
          <cell r="E7089" t="str">
            <v>122.279</v>
          </cell>
          <cell r="F7089">
            <v>278.39</v>
          </cell>
          <cell r="G7089" t="str">
            <v>CH</v>
          </cell>
          <cell r="H7089" t="str">
            <v>7612985809184</v>
          </cell>
        </row>
        <row r="7090">
          <cell r="A7090" t="str">
            <v>122.0610.360</v>
          </cell>
          <cell r="B7090" t="str">
            <v>MRX 120-34-19 3 1/2"WWK SBL+ATLNE SPOIBL</v>
          </cell>
          <cell r="C7090" t="str">
            <v>MRX160RPKATZZ</v>
          </cell>
          <cell r="D7090" t="str">
            <v>FRANKE</v>
          </cell>
          <cell r="E7090" t="str">
            <v>122.279</v>
          </cell>
          <cell r="F7090">
            <v>181.69</v>
          </cell>
          <cell r="G7090" t="str">
            <v>CH</v>
          </cell>
          <cell r="H7090" t="str">
            <v>7612985809191</v>
          </cell>
        </row>
        <row r="7091">
          <cell r="A7091" t="str">
            <v>122.0610.381</v>
          </cell>
          <cell r="B7091" t="str">
            <v>MRX 120-34-19 3 1/2"WWK SBL+EOSNEO NOZSS</v>
          </cell>
          <cell r="C7091" t="str">
            <v>MRX160RPKENU</v>
          </cell>
          <cell r="D7091" t="str">
            <v>FRANKE</v>
          </cell>
          <cell r="E7091" t="str">
            <v>122.279</v>
          </cell>
          <cell r="F7091">
            <v>192.68</v>
          </cell>
          <cell r="G7091" t="str">
            <v>CH</v>
          </cell>
          <cell r="H7091" t="str">
            <v>7612985809306</v>
          </cell>
        </row>
        <row r="7092">
          <cell r="A7092" t="str">
            <v>122.0610.382</v>
          </cell>
          <cell r="B7092" t="str">
            <v>MRX 120-34-19 3 1/2"WWK SBL+EOSNEO SPOSS</v>
          </cell>
          <cell r="C7092" t="str">
            <v>MRX160RPKENZ</v>
          </cell>
          <cell r="D7092" t="str">
            <v>FRANKE</v>
          </cell>
          <cell r="E7092" t="str">
            <v>122.279</v>
          </cell>
          <cell r="F7092">
            <v>171.49</v>
          </cell>
          <cell r="G7092" t="str">
            <v>CH</v>
          </cell>
          <cell r="H7092" t="str">
            <v>7612985809313</v>
          </cell>
        </row>
        <row r="7093">
          <cell r="A7093" t="str">
            <v>122.0610.383</v>
          </cell>
          <cell r="B7093" t="str">
            <v>MRX 120-34-19 3 1/2"WWK SBL+LIQUID SPRCH</v>
          </cell>
          <cell r="C7093" t="str">
            <v>MRX160RPKLI</v>
          </cell>
          <cell r="D7093" t="str">
            <v>FRANKE</v>
          </cell>
          <cell r="E7093" t="str">
            <v>122.279</v>
          </cell>
          <cell r="F7093">
            <v>144.08000000000001</v>
          </cell>
          <cell r="G7093" t="str">
            <v>CH</v>
          </cell>
          <cell r="H7093" t="str">
            <v>7612985809320</v>
          </cell>
        </row>
        <row r="7094">
          <cell r="A7094" t="str">
            <v>122.0610.384</v>
          </cell>
          <cell r="B7094" t="str">
            <v>MRX 120-34-19 3 1/2"WWK SBL+MARINA NOZCH</v>
          </cell>
          <cell r="C7094" t="str">
            <v>MRX160RPKMA</v>
          </cell>
          <cell r="D7094" t="str">
            <v>FRANKE</v>
          </cell>
          <cell r="E7094" t="str">
            <v>122.279</v>
          </cell>
          <cell r="F7094">
            <v>167.15</v>
          </cell>
          <cell r="G7094" t="str">
            <v>CH</v>
          </cell>
          <cell r="H7094" t="str">
            <v>7612985809337</v>
          </cell>
        </row>
        <row r="7095">
          <cell r="A7095" t="str">
            <v>122.0610.385</v>
          </cell>
          <cell r="B7095" t="str">
            <v>MRX 120-34-19 3 1/2"WWK SBL+POLAR SPO CH</v>
          </cell>
          <cell r="C7095" t="str">
            <v>MRX160RPKPO</v>
          </cell>
          <cell r="D7095" t="str">
            <v>FRANKE</v>
          </cell>
          <cell r="E7095" t="str">
            <v>122.279</v>
          </cell>
          <cell r="F7095">
            <v>149.74</v>
          </cell>
          <cell r="G7095" t="str">
            <v>CH</v>
          </cell>
          <cell r="H7095" t="str">
            <v>7612985809344</v>
          </cell>
        </row>
        <row r="7096">
          <cell r="A7096" t="str">
            <v>122.0610.386</v>
          </cell>
          <cell r="B7096" t="str">
            <v>MRX 120-34-19 3 1/2"WWK SBL+SPIDE SPO CH</v>
          </cell>
          <cell r="C7096" t="str">
            <v>MRX160RPKSP</v>
          </cell>
          <cell r="D7096" t="str">
            <v>FRANKE</v>
          </cell>
          <cell r="E7096" t="str">
            <v>122.279</v>
          </cell>
          <cell r="F7096">
            <v>137.79</v>
          </cell>
          <cell r="G7096" t="str">
            <v>CH</v>
          </cell>
          <cell r="H7096" t="str">
            <v>7612985809351</v>
          </cell>
        </row>
        <row r="7097">
          <cell r="A7097" t="str">
            <v>122.0635.633</v>
          </cell>
          <cell r="B7097" t="str">
            <v>MRX 110-70 3 1/2" WWK ND NTH OFH BOX</v>
          </cell>
          <cell r="C7097" t="str">
            <v>MRX1107001</v>
          </cell>
          <cell r="D7097" t="str">
            <v>FRANKE</v>
          </cell>
          <cell r="E7097" t="str">
            <v>122.279</v>
          </cell>
          <cell r="F7097">
            <v>117.66</v>
          </cell>
          <cell r="G7097" t="str">
            <v>BE</v>
          </cell>
          <cell r="H7097" t="str">
            <v>7612985944052</v>
          </cell>
        </row>
        <row r="7098">
          <cell r="A7098" t="str">
            <v>122.0672.053</v>
          </cell>
          <cell r="B7098" t="str">
            <v>MRX 120-34-19 SBR WWK+ATLNEO SWIVEL SS</v>
          </cell>
          <cell r="C7098" t="str">
            <v>MRX160LPKATZ</v>
          </cell>
          <cell r="D7098" t="str">
            <v>FRANKE</v>
          </cell>
          <cell r="E7098" t="str">
            <v>122.279</v>
          </cell>
          <cell r="F7098">
            <v>214.06</v>
          </cell>
          <cell r="G7098" t="str">
            <v>CH</v>
          </cell>
          <cell r="H7098" t="str">
            <v>7612986183948</v>
          </cell>
        </row>
        <row r="7099">
          <cell r="A7099" t="str">
            <v>122.0672.054</v>
          </cell>
          <cell r="B7099" t="str">
            <v>MRX 120-34-19 SBR WWK+LINA PULL-OUT CHR</v>
          </cell>
          <cell r="C7099" t="str">
            <v>MRX160LPKLIU</v>
          </cell>
          <cell r="D7099" t="str">
            <v>FRANKE</v>
          </cell>
          <cell r="E7099" t="str">
            <v>122.279</v>
          </cell>
          <cell r="F7099">
            <v>202.01</v>
          </cell>
          <cell r="G7099" t="str">
            <v>CH</v>
          </cell>
          <cell r="H7099" t="str">
            <v>7612986183955</v>
          </cell>
        </row>
        <row r="7100">
          <cell r="A7100" t="str">
            <v>122.0672.055</v>
          </cell>
          <cell r="B7100" t="str">
            <v>MRX 120-34-19 SBR WWK+LINA LX SWIV CHR</v>
          </cell>
          <cell r="C7100" t="str">
            <v>MRX160LPKLIZ</v>
          </cell>
          <cell r="D7100" t="str">
            <v>FRANKE</v>
          </cell>
          <cell r="E7100" t="str">
            <v>122.279</v>
          </cell>
          <cell r="F7100">
            <v>189.41</v>
          </cell>
          <cell r="G7100" t="str">
            <v>CH</v>
          </cell>
          <cell r="H7100" t="str">
            <v>7612986183962</v>
          </cell>
        </row>
        <row r="7101">
          <cell r="A7101" t="str">
            <v>122.0672.056</v>
          </cell>
          <cell r="B7101" t="str">
            <v>MRX 120-34-19 SBL WWK+ATLNE SWIVEL SS</v>
          </cell>
          <cell r="C7101" t="str">
            <v>MRX160RPKATZ</v>
          </cell>
          <cell r="D7101" t="str">
            <v>FRANKE</v>
          </cell>
          <cell r="E7101" t="str">
            <v>122.279</v>
          </cell>
          <cell r="F7101">
            <v>214.06</v>
          </cell>
          <cell r="G7101" t="str">
            <v>CH</v>
          </cell>
          <cell r="H7101" t="str">
            <v>7612986183979</v>
          </cell>
        </row>
        <row r="7102">
          <cell r="A7102" t="str">
            <v>122.0672.057</v>
          </cell>
          <cell r="B7102" t="str">
            <v>MRX 120-34-19 SBL WWK+LINA PULL-OUT CHR</v>
          </cell>
          <cell r="C7102" t="str">
            <v>MRX160RPKLIU</v>
          </cell>
          <cell r="D7102" t="str">
            <v>FRANKE</v>
          </cell>
          <cell r="E7102" t="str">
            <v>122.279</v>
          </cell>
          <cell r="F7102">
            <v>202.01</v>
          </cell>
          <cell r="G7102" t="str">
            <v>CH</v>
          </cell>
          <cell r="H7102" t="str">
            <v>7612986183986</v>
          </cell>
        </row>
        <row r="7103">
          <cell r="A7103" t="str">
            <v>122.0672.058</v>
          </cell>
          <cell r="B7103" t="str">
            <v>MRX 120-34-19 SBL WWK+LINA LX SWIVEL CHR</v>
          </cell>
          <cell r="C7103" t="str">
            <v>MRX160RPKLIZ</v>
          </cell>
          <cell r="D7103" t="str">
            <v>FRANKE</v>
          </cell>
          <cell r="E7103" t="str">
            <v>122.279</v>
          </cell>
          <cell r="F7103">
            <v>189.41</v>
          </cell>
          <cell r="G7103" t="str">
            <v>CH</v>
          </cell>
          <cell r="H7103" t="str">
            <v>7612986183993</v>
          </cell>
        </row>
        <row r="7104">
          <cell r="A7104" t="str">
            <v>122.0672.608</v>
          </cell>
          <cell r="B7104" t="str">
            <v>MYX 110-34 WWK + Active Twist PO DS</v>
          </cell>
          <cell r="C7104" t="str">
            <v/>
          </cell>
          <cell r="D7104" t="str">
            <v>FRANKE</v>
          </cell>
          <cell r="E7104" t="str">
            <v>122.711</v>
          </cell>
          <cell r="F7104">
            <v>0</v>
          </cell>
          <cell r="G7104" t="str">
            <v/>
          </cell>
          <cell r="H7104" t="str">
            <v>7612986187359</v>
          </cell>
        </row>
        <row r="7105">
          <cell r="A7105" t="str">
            <v>122.0672.609</v>
          </cell>
          <cell r="B7105" t="str">
            <v>MYX 110-34 WWK + Active Twist PO DS</v>
          </cell>
          <cell r="C7105" t="str">
            <v/>
          </cell>
          <cell r="D7105" t="str">
            <v>FRANKE</v>
          </cell>
          <cell r="E7105" t="str">
            <v>122.711</v>
          </cell>
          <cell r="F7105">
            <v>0</v>
          </cell>
          <cell r="G7105" t="str">
            <v/>
          </cell>
          <cell r="H7105" t="str">
            <v>7612986187366</v>
          </cell>
        </row>
        <row r="7106">
          <cell r="A7106" t="str">
            <v>122.0672.610</v>
          </cell>
          <cell r="B7106" t="str">
            <v>MYX 110-45 WWK + Active Twist PO DS</v>
          </cell>
          <cell r="C7106" t="str">
            <v/>
          </cell>
          <cell r="D7106" t="str">
            <v>FRANKE</v>
          </cell>
          <cell r="E7106" t="str">
            <v>122.711</v>
          </cell>
          <cell r="F7106">
            <v>0</v>
          </cell>
          <cell r="G7106" t="str">
            <v/>
          </cell>
          <cell r="H7106" t="str">
            <v>7612986187373</v>
          </cell>
        </row>
        <row r="7107">
          <cell r="A7107" t="str">
            <v>122.0672.611</v>
          </cell>
          <cell r="B7107" t="str">
            <v>MYX 110-45 WWK + Active Twist PO DS</v>
          </cell>
          <cell r="C7107" t="str">
            <v/>
          </cell>
          <cell r="D7107" t="str">
            <v>FRANKE</v>
          </cell>
          <cell r="E7107" t="str">
            <v>122.711</v>
          </cell>
          <cell r="F7107">
            <v>0</v>
          </cell>
          <cell r="G7107" t="str">
            <v/>
          </cell>
          <cell r="H7107" t="str">
            <v>7612986187380</v>
          </cell>
        </row>
        <row r="7108">
          <cell r="A7108" t="str">
            <v>122.0672.612</v>
          </cell>
          <cell r="B7108" t="str">
            <v>MYX 110-50 WWK + Active Twist PO DS</v>
          </cell>
          <cell r="C7108" t="str">
            <v/>
          </cell>
          <cell r="D7108" t="str">
            <v>FRANKE</v>
          </cell>
          <cell r="E7108" t="str">
            <v>122.711</v>
          </cell>
          <cell r="F7108">
            <v>0</v>
          </cell>
          <cell r="G7108" t="str">
            <v/>
          </cell>
          <cell r="H7108" t="str">
            <v>7612986187397</v>
          </cell>
        </row>
        <row r="7109">
          <cell r="A7109" t="str">
            <v>122.0672.613</v>
          </cell>
          <cell r="B7109" t="str">
            <v>MYX 110-50 WWK + Active Twist PO DS</v>
          </cell>
          <cell r="C7109" t="str">
            <v/>
          </cell>
          <cell r="D7109" t="str">
            <v>FRANKE</v>
          </cell>
          <cell r="E7109" t="str">
            <v>122.711</v>
          </cell>
          <cell r="F7109">
            <v>0</v>
          </cell>
          <cell r="G7109" t="str">
            <v/>
          </cell>
          <cell r="H7109" t="str">
            <v>7612986187403</v>
          </cell>
        </row>
        <row r="7110">
          <cell r="A7110" t="str">
            <v>122.0672.614</v>
          </cell>
          <cell r="B7110" t="str">
            <v>MYX 110-55 WWK + Active Twist PO DS</v>
          </cell>
          <cell r="C7110" t="str">
            <v/>
          </cell>
          <cell r="D7110" t="str">
            <v>FRANKE</v>
          </cell>
          <cell r="E7110" t="str">
            <v>122.711</v>
          </cell>
          <cell r="F7110">
            <v>0</v>
          </cell>
          <cell r="G7110" t="str">
            <v/>
          </cell>
          <cell r="H7110" t="str">
            <v>7612986187410</v>
          </cell>
        </row>
        <row r="7111">
          <cell r="A7111" t="str">
            <v>122.0672.615</v>
          </cell>
          <cell r="B7111" t="str">
            <v>MYX 110-55 WWK + Active Twist PO DS</v>
          </cell>
          <cell r="C7111" t="str">
            <v/>
          </cell>
          <cell r="D7111" t="str">
            <v>FRANKE</v>
          </cell>
          <cell r="E7111" t="str">
            <v>122.711</v>
          </cell>
          <cell r="F7111">
            <v>0</v>
          </cell>
          <cell r="G7111" t="str">
            <v/>
          </cell>
          <cell r="H7111" t="str">
            <v>7612986187427</v>
          </cell>
        </row>
        <row r="7112">
          <cell r="A7112" t="str">
            <v>122.0672.616</v>
          </cell>
          <cell r="B7112" t="str">
            <v>MYX 110-70 WWK + Active Twist PO DS</v>
          </cell>
          <cell r="C7112" t="str">
            <v/>
          </cell>
          <cell r="D7112" t="str">
            <v>FRANKE</v>
          </cell>
          <cell r="E7112" t="str">
            <v>122.711</v>
          </cell>
          <cell r="F7112">
            <v>0</v>
          </cell>
          <cell r="G7112" t="str">
            <v/>
          </cell>
          <cell r="H7112" t="str">
            <v>7612986187434</v>
          </cell>
        </row>
        <row r="7113">
          <cell r="A7113" t="str">
            <v>122.0672.617</v>
          </cell>
          <cell r="B7113" t="str">
            <v>MYX 110-70 WWK + Active Twist PO DS</v>
          </cell>
          <cell r="C7113" t="str">
            <v/>
          </cell>
          <cell r="D7113" t="str">
            <v>FRANKE</v>
          </cell>
          <cell r="E7113" t="str">
            <v>122.711</v>
          </cell>
          <cell r="F7113">
            <v>0</v>
          </cell>
          <cell r="G7113" t="str">
            <v/>
          </cell>
          <cell r="H7113" t="str">
            <v>7612986187441</v>
          </cell>
        </row>
        <row r="7114">
          <cell r="A7114" t="str">
            <v>122.0672.624</v>
          </cell>
          <cell r="B7114" t="str">
            <v>MYX 120-34-34 WWK + Active Twist PO DS</v>
          </cell>
          <cell r="C7114" t="str">
            <v/>
          </cell>
          <cell r="D7114" t="str">
            <v>FRANKE</v>
          </cell>
          <cell r="E7114" t="str">
            <v>122.711</v>
          </cell>
          <cell r="F7114">
            <v>0</v>
          </cell>
          <cell r="G7114" t="str">
            <v/>
          </cell>
          <cell r="H7114" t="str">
            <v>7612986187519</v>
          </cell>
        </row>
        <row r="7115">
          <cell r="A7115" t="str">
            <v>122.0672.625</v>
          </cell>
          <cell r="B7115" t="str">
            <v>MYX 160-34-16 WWK + Active Twist PO DS</v>
          </cell>
          <cell r="C7115" t="str">
            <v/>
          </cell>
          <cell r="D7115" t="str">
            <v>FRANKE</v>
          </cell>
          <cell r="E7115" t="str">
            <v>122.711</v>
          </cell>
          <cell r="F7115">
            <v>0</v>
          </cell>
          <cell r="G7115" t="str">
            <v/>
          </cell>
          <cell r="H7115" t="str">
            <v>7612986187526</v>
          </cell>
        </row>
        <row r="7116">
          <cell r="A7116" t="str">
            <v>122.0672.626</v>
          </cell>
          <cell r="B7116" t="str">
            <v>MYX 160-34-16 WWK + Active Twist PO DS</v>
          </cell>
          <cell r="C7116" t="str">
            <v/>
          </cell>
          <cell r="D7116" t="str">
            <v>FRANKE</v>
          </cell>
          <cell r="E7116" t="str">
            <v>122.711</v>
          </cell>
          <cell r="F7116">
            <v>0</v>
          </cell>
          <cell r="G7116" t="str">
            <v/>
          </cell>
          <cell r="H7116" t="str">
            <v>7612986187533</v>
          </cell>
        </row>
        <row r="7117">
          <cell r="A7117" t="str">
            <v>122.0672.627</v>
          </cell>
          <cell r="B7117" t="str">
            <v>MYX 160-50-16 WWK + Active Twist PO DS</v>
          </cell>
          <cell r="C7117" t="str">
            <v/>
          </cell>
          <cell r="D7117" t="str">
            <v>FRANKE</v>
          </cell>
          <cell r="E7117" t="str">
            <v>122.711</v>
          </cell>
          <cell r="F7117">
            <v>0</v>
          </cell>
          <cell r="G7117" t="str">
            <v/>
          </cell>
          <cell r="H7117" t="str">
            <v>7612986187540</v>
          </cell>
        </row>
        <row r="7118">
          <cell r="A7118" t="str">
            <v>122.0672.628</v>
          </cell>
          <cell r="B7118" t="str">
            <v>MYX 160-50-16 WWK + Active Twist PO DS</v>
          </cell>
          <cell r="C7118" t="str">
            <v/>
          </cell>
          <cell r="D7118" t="str">
            <v>FRANKE</v>
          </cell>
          <cell r="E7118" t="str">
            <v>122.711</v>
          </cell>
          <cell r="F7118">
            <v>0</v>
          </cell>
          <cell r="G7118" t="str">
            <v/>
          </cell>
          <cell r="H7118" t="str">
            <v>7612986187557</v>
          </cell>
        </row>
        <row r="7119">
          <cell r="A7119" t="str">
            <v>122.0672.629</v>
          </cell>
          <cell r="B7119" t="str">
            <v>MYX 110-34 WWK + Active Twist SS DS</v>
          </cell>
          <cell r="C7119" t="str">
            <v/>
          </cell>
          <cell r="D7119" t="str">
            <v>FRANKE</v>
          </cell>
          <cell r="E7119" t="str">
            <v>122.711</v>
          </cell>
          <cell r="F7119">
            <v>0</v>
          </cell>
          <cell r="G7119" t="str">
            <v/>
          </cell>
          <cell r="H7119" t="str">
            <v>7612986187564</v>
          </cell>
        </row>
        <row r="7120">
          <cell r="A7120" t="str">
            <v>122.0672.630</v>
          </cell>
          <cell r="B7120" t="str">
            <v>MYX 110-34 WWK + Active Twist SS DS</v>
          </cell>
          <cell r="C7120" t="str">
            <v/>
          </cell>
          <cell r="D7120" t="str">
            <v>FRANKE</v>
          </cell>
          <cell r="E7120" t="str">
            <v>122.711</v>
          </cell>
          <cell r="F7120">
            <v>0</v>
          </cell>
          <cell r="G7120" t="str">
            <v/>
          </cell>
          <cell r="H7120" t="str">
            <v>7612986187571</v>
          </cell>
        </row>
        <row r="7121">
          <cell r="A7121" t="str">
            <v>122.0672.631</v>
          </cell>
          <cell r="B7121" t="str">
            <v>MYX 110-45 WWK + Active Twist SS DS</v>
          </cell>
          <cell r="C7121" t="str">
            <v/>
          </cell>
          <cell r="D7121" t="str">
            <v>FRANKE</v>
          </cell>
          <cell r="E7121" t="str">
            <v>122.711</v>
          </cell>
          <cell r="F7121">
            <v>0</v>
          </cell>
          <cell r="G7121" t="str">
            <v/>
          </cell>
          <cell r="H7121" t="str">
            <v>7612986187588</v>
          </cell>
        </row>
        <row r="7122">
          <cell r="A7122" t="str">
            <v>122.0672.632</v>
          </cell>
          <cell r="B7122" t="str">
            <v>MYX 110-45 WWK + Active Twist SS DS</v>
          </cell>
          <cell r="C7122" t="str">
            <v/>
          </cell>
          <cell r="D7122" t="str">
            <v>FRANKE</v>
          </cell>
          <cell r="E7122" t="str">
            <v>122.711</v>
          </cell>
          <cell r="F7122">
            <v>0</v>
          </cell>
          <cell r="G7122" t="str">
            <v/>
          </cell>
          <cell r="H7122" t="str">
            <v>7612986187595</v>
          </cell>
        </row>
        <row r="7123">
          <cell r="A7123" t="str">
            <v>122.0672.633</v>
          </cell>
          <cell r="B7123" t="str">
            <v>MYX 110-50 WWK + Active Twist SS DS</v>
          </cell>
          <cell r="C7123" t="str">
            <v/>
          </cell>
          <cell r="D7123" t="str">
            <v>FRANKE</v>
          </cell>
          <cell r="E7123" t="str">
            <v>122.711</v>
          </cell>
          <cell r="F7123">
            <v>0</v>
          </cell>
          <cell r="G7123" t="str">
            <v/>
          </cell>
          <cell r="H7123" t="str">
            <v>7612986187601</v>
          </cell>
        </row>
        <row r="7124">
          <cell r="A7124" t="str">
            <v>122.0672.634</v>
          </cell>
          <cell r="B7124" t="str">
            <v>MYX 110-50 WWK + Active Twist SS DS</v>
          </cell>
          <cell r="C7124" t="str">
            <v/>
          </cell>
          <cell r="D7124" t="str">
            <v>FRANKE</v>
          </cell>
          <cell r="E7124" t="str">
            <v>122.711</v>
          </cell>
          <cell r="F7124">
            <v>0</v>
          </cell>
          <cell r="G7124" t="str">
            <v/>
          </cell>
          <cell r="H7124" t="str">
            <v>7612986187618</v>
          </cell>
        </row>
        <row r="7125">
          <cell r="A7125" t="str">
            <v>122.0672.635</v>
          </cell>
          <cell r="B7125" t="str">
            <v>MYX 110-55 WWK + Active Twist SS DS</v>
          </cell>
          <cell r="C7125" t="str">
            <v/>
          </cell>
          <cell r="D7125" t="str">
            <v>FRANKE</v>
          </cell>
          <cell r="E7125" t="str">
            <v>122.711</v>
          </cell>
          <cell r="F7125">
            <v>0</v>
          </cell>
          <cell r="G7125" t="str">
            <v/>
          </cell>
          <cell r="H7125" t="str">
            <v>7612986187625</v>
          </cell>
        </row>
        <row r="7126">
          <cell r="A7126" t="str">
            <v>122.0672.636</v>
          </cell>
          <cell r="B7126" t="str">
            <v>MYX 110-55 WWK + Active Twist SS DS</v>
          </cell>
          <cell r="C7126" t="str">
            <v/>
          </cell>
          <cell r="D7126" t="str">
            <v>FRANKE</v>
          </cell>
          <cell r="E7126" t="str">
            <v>122.711</v>
          </cell>
          <cell r="F7126">
            <v>0</v>
          </cell>
          <cell r="G7126" t="str">
            <v/>
          </cell>
          <cell r="H7126" t="str">
            <v>7612986187632</v>
          </cell>
        </row>
        <row r="7127">
          <cell r="A7127" t="str">
            <v>122.0672.637</v>
          </cell>
          <cell r="B7127" t="str">
            <v>MYX 110-70 WWK + Active Twist SS DS</v>
          </cell>
          <cell r="C7127" t="str">
            <v/>
          </cell>
          <cell r="D7127" t="str">
            <v>FRANKE</v>
          </cell>
          <cell r="E7127" t="str">
            <v>122.711</v>
          </cell>
          <cell r="F7127">
            <v>0</v>
          </cell>
          <cell r="G7127" t="str">
            <v/>
          </cell>
          <cell r="H7127" t="str">
            <v>7612986187649</v>
          </cell>
        </row>
        <row r="7128">
          <cell r="A7128" t="str">
            <v>122.0672.638</v>
          </cell>
          <cell r="B7128" t="str">
            <v>MYX 110-70 WWK + Active Twist SS DS</v>
          </cell>
          <cell r="C7128" t="str">
            <v/>
          </cell>
          <cell r="D7128" t="str">
            <v>FRANKE</v>
          </cell>
          <cell r="E7128" t="str">
            <v>122.711</v>
          </cell>
          <cell r="F7128">
            <v>0</v>
          </cell>
          <cell r="G7128" t="str">
            <v/>
          </cell>
          <cell r="H7128" t="str">
            <v>7612986187656</v>
          </cell>
        </row>
        <row r="7129">
          <cell r="A7129" t="str">
            <v>122.0672.645</v>
          </cell>
          <cell r="B7129" t="str">
            <v>MYX 120-34-34 WWK + Active Twist SS DS</v>
          </cell>
          <cell r="C7129" t="str">
            <v/>
          </cell>
          <cell r="D7129" t="str">
            <v>FRANKE</v>
          </cell>
          <cell r="E7129" t="str">
            <v>122.711</v>
          </cell>
          <cell r="F7129">
            <v>0</v>
          </cell>
          <cell r="G7129" t="str">
            <v/>
          </cell>
          <cell r="H7129" t="str">
            <v>7612986187724</v>
          </cell>
        </row>
        <row r="7130">
          <cell r="A7130" t="str">
            <v>122.0672.646</v>
          </cell>
          <cell r="B7130" t="str">
            <v>MYX 160-34-16 WWK + Active Twist SS DS</v>
          </cell>
          <cell r="C7130" t="str">
            <v/>
          </cell>
          <cell r="D7130" t="str">
            <v>FRANKE</v>
          </cell>
          <cell r="E7130" t="str">
            <v>122.711</v>
          </cell>
          <cell r="F7130">
            <v>0</v>
          </cell>
          <cell r="G7130" t="str">
            <v/>
          </cell>
          <cell r="H7130" t="str">
            <v>7612986187731</v>
          </cell>
        </row>
        <row r="7131">
          <cell r="A7131" t="str">
            <v>122.0672.647</v>
          </cell>
          <cell r="B7131" t="str">
            <v>MYX 160-34-16 WWK + Active Twist SS DS</v>
          </cell>
          <cell r="C7131" t="str">
            <v/>
          </cell>
          <cell r="D7131" t="str">
            <v>FRANKE</v>
          </cell>
          <cell r="E7131" t="str">
            <v>122.711</v>
          </cell>
          <cell r="F7131">
            <v>0</v>
          </cell>
          <cell r="G7131" t="str">
            <v/>
          </cell>
          <cell r="H7131" t="str">
            <v>7612986187748</v>
          </cell>
        </row>
        <row r="7132">
          <cell r="A7132" t="str">
            <v>122.0672.648</v>
          </cell>
          <cell r="B7132" t="str">
            <v>MYX 160-50-16 WWK + Active Twist SS DS</v>
          </cell>
          <cell r="C7132" t="str">
            <v/>
          </cell>
          <cell r="D7132" t="str">
            <v>FRANKE</v>
          </cell>
          <cell r="E7132" t="str">
            <v>122.711</v>
          </cell>
          <cell r="F7132">
            <v>0</v>
          </cell>
          <cell r="G7132" t="str">
            <v/>
          </cell>
          <cell r="H7132" t="str">
            <v>7612986187755</v>
          </cell>
        </row>
        <row r="7133">
          <cell r="A7133" t="str">
            <v>122.0672.649</v>
          </cell>
          <cell r="B7133" t="str">
            <v>MYX 160-50-16 WWK + Active Twist SS DS</v>
          </cell>
          <cell r="C7133" t="str">
            <v/>
          </cell>
          <cell r="D7133" t="str">
            <v>FRANKE</v>
          </cell>
          <cell r="E7133" t="str">
            <v>122.711</v>
          </cell>
          <cell r="F7133">
            <v>0</v>
          </cell>
          <cell r="G7133" t="str">
            <v/>
          </cell>
          <cell r="H7133" t="str">
            <v>7612986187762</v>
          </cell>
        </row>
        <row r="7134">
          <cell r="A7134" t="str">
            <v>122.0673.103</v>
          </cell>
          <cell r="B7134" t="str">
            <v>MYX 110-34 WWK + Active Twist PO DS</v>
          </cell>
          <cell r="C7134" t="str">
            <v/>
          </cell>
          <cell r="D7134" t="str">
            <v>FRANKE</v>
          </cell>
          <cell r="E7134" t="str">
            <v>122.711</v>
          </cell>
          <cell r="F7134">
            <v>0</v>
          </cell>
          <cell r="G7134" t="str">
            <v/>
          </cell>
          <cell r="H7134" t="str">
            <v>7612986192285</v>
          </cell>
        </row>
        <row r="7135">
          <cell r="A7135" t="str">
            <v>122.0673.104</v>
          </cell>
          <cell r="B7135" t="str">
            <v>MYX 110-45 WWK + Active Twist PO DS</v>
          </cell>
          <cell r="C7135" t="str">
            <v/>
          </cell>
          <cell r="D7135" t="str">
            <v>FRANKE</v>
          </cell>
          <cell r="E7135" t="str">
            <v>122.711</v>
          </cell>
          <cell r="F7135">
            <v>0</v>
          </cell>
          <cell r="G7135" t="str">
            <v/>
          </cell>
          <cell r="H7135" t="str">
            <v>7612986192292</v>
          </cell>
        </row>
        <row r="7136">
          <cell r="A7136" t="str">
            <v>122.0673.105</v>
          </cell>
          <cell r="B7136" t="str">
            <v>MYX 110-50 WWK + Active Twist PO DS</v>
          </cell>
          <cell r="C7136" t="str">
            <v/>
          </cell>
          <cell r="D7136" t="str">
            <v>FRANKE</v>
          </cell>
          <cell r="E7136" t="str">
            <v>122.711</v>
          </cell>
          <cell r="F7136">
            <v>0</v>
          </cell>
          <cell r="G7136" t="str">
            <v/>
          </cell>
          <cell r="H7136" t="str">
            <v>7612986192308</v>
          </cell>
        </row>
        <row r="7137">
          <cell r="A7137" t="str">
            <v>122.0673.106</v>
          </cell>
          <cell r="B7137" t="str">
            <v>MYX 110-55 WWK + Active Twist PO DS</v>
          </cell>
          <cell r="C7137" t="str">
            <v/>
          </cell>
          <cell r="D7137" t="str">
            <v>FRANKE</v>
          </cell>
          <cell r="E7137" t="str">
            <v>122.711</v>
          </cell>
          <cell r="F7137">
            <v>0</v>
          </cell>
          <cell r="G7137" t="str">
            <v/>
          </cell>
          <cell r="H7137" t="str">
            <v>7612986192315</v>
          </cell>
        </row>
        <row r="7138">
          <cell r="A7138" t="str">
            <v>122.0673.107</v>
          </cell>
          <cell r="B7138" t="str">
            <v>MYX 110-70 WWK + Active Twist PO DS</v>
          </cell>
          <cell r="C7138" t="str">
            <v/>
          </cell>
          <cell r="D7138" t="str">
            <v>FRANKE</v>
          </cell>
          <cell r="E7138" t="str">
            <v>122.711</v>
          </cell>
          <cell r="F7138">
            <v>0</v>
          </cell>
          <cell r="G7138" t="str">
            <v/>
          </cell>
          <cell r="H7138" t="str">
            <v>7612986192322</v>
          </cell>
        </row>
        <row r="7139">
          <cell r="A7139" t="str">
            <v>122.0673.114</v>
          </cell>
          <cell r="B7139" t="str">
            <v>MYX 120-34-34 WWK + Active Twist PO DS</v>
          </cell>
          <cell r="C7139" t="str">
            <v/>
          </cell>
          <cell r="D7139" t="str">
            <v>FRANKE</v>
          </cell>
          <cell r="E7139" t="str">
            <v>122.711</v>
          </cell>
          <cell r="F7139">
            <v>0</v>
          </cell>
          <cell r="G7139" t="str">
            <v/>
          </cell>
          <cell r="H7139" t="str">
            <v>7612986192391</v>
          </cell>
        </row>
        <row r="7140">
          <cell r="A7140" t="str">
            <v>122.0673.115</v>
          </cell>
          <cell r="B7140" t="str">
            <v>MYX 160-34-16 WWK + Active Twist PO DS</v>
          </cell>
          <cell r="C7140" t="str">
            <v/>
          </cell>
          <cell r="D7140" t="str">
            <v>FRANKE</v>
          </cell>
          <cell r="E7140" t="str">
            <v>122.711</v>
          </cell>
          <cell r="F7140">
            <v>0</v>
          </cell>
          <cell r="G7140" t="str">
            <v/>
          </cell>
          <cell r="H7140" t="str">
            <v>7612986192407</v>
          </cell>
        </row>
        <row r="7141">
          <cell r="A7141" t="str">
            <v>122.0673.116</v>
          </cell>
          <cell r="B7141" t="str">
            <v>MYX 160-34-16 WWK + Active Twist PO DS</v>
          </cell>
          <cell r="C7141" t="str">
            <v/>
          </cell>
          <cell r="D7141" t="str">
            <v>FRANKE</v>
          </cell>
          <cell r="E7141" t="str">
            <v>122.711</v>
          </cell>
          <cell r="F7141">
            <v>0</v>
          </cell>
          <cell r="G7141" t="str">
            <v/>
          </cell>
          <cell r="H7141" t="str">
            <v>7612986192414</v>
          </cell>
        </row>
        <row r="7142">
          <cell r="A7142" t="str">
            <v>122.0673.117</v>
          </cell>
          <cell r="B7142" t="str">
            <v>MYX 160-50-16 WWK + Active Twist PO DS</v>
          </cell>
          <cell r="C7142" t="str">
            <v/>
          </cell>
          <cell r="D7142" t="str">
            <v>FRANKE</v>
          </cell>
          <cell r="E7142" t="str">
            <v>122.711</v>
          </cell>
          <cell r="F7142">
            <v>0</v>
          </cell>
          <cell r="G7142" t="str">
            <v/>
          </cell>
          <cell r="H7142" t="str">
            <v>7612986192421</v>
          </cell>
        </row>
        <row r="7143">
          <cell r="A7143" t="str">
            <v>122.0673.118</v>
          </cell>
          <cell r="B7143" t="str">
            <v>MYX 160-50-16 WWK + Active Twist PO DS</v>
          </cell>
          <cell r="C7143" t="str">
            <v/>
          </cell>
          <cell r="D7143" t="str">
            <v>FRANKE</v>
          </cell>
          <cell r="E7143" t="str">
            <v>122.711</v>
          </cell>
          <cell r="F7143">
            <v>0</v>
          </cell>
          <cell r="G7143" t="str">
            <v/>
          </cell>
          <cell r="H7143" t="str">
            <v>7612986192438</v>
          </cell>
        </row>
        <row r="7144">
          <cell r="A7144" t="str">
            <v>122.0673.119</v>
          </cell>
          <cell r="B7144" t="str">
            <v>MYX 110-34 WWK + Active Twist SS DS</v>
          </cell>
          <cell r="C7144" t="str">
            <v/>
          </cell>
          <cell r="D7144" t="str">
            <v>FRANKE</v>
          </cell>
          <cell r="E7144" t="str">
            <v>122.711</v>
          </cell>
          <cell r="F7144">
            <v>0</v>
          </cell>
          <cell r="G7144" t="str">
            <v/>
          </cell>
          <cell r="H7144" t="str">
            <v>7612986192445</v>
          </cell>
        </row>
        <row r="7145">
          <cell r="A7145" t="str">
            <v>122.0673.120</v>
          </cell>
          <cell r="B7145" t="str">
            <v>MYX 110-45 WWK + Active Twist SS DS</v>
          </cell>
          <cell r="C7145" t="str">
            <v/>
          </cell>
          <cell r="D7145" t="str">
            <v>FRANKE</v>
          </cell>
          <cell r="E7145" t="str">
            <v>122.711</v>
          </cell>
          <cell r="F7145">
            <v>0</v>
          </cell>
          <cell r="G7145" t="str">
            <v/>
          </cell>
          <cell r="H7145" t="str">
            <v>7612986192452</v>
          </cell>
        </row>
        <row r="7146">
          <cell r="A7146" t="str">
            <v>122.0673.121</v>
          </cell>
          <cell r="B7146" t="str">
            <v>MYX 110-50 WWK + Active Twist SS DS</v>
          </cell>
          <cell r="C7146" t="str">
            <v/>
          </cell>
          <cell r="D7146" t="str">
            <v>FRANKE</v>
          </cell>
          <cell r="E7146" t="str">
            <v>122.711</v>
          </cell>
          <cell r="F7146">
            <v>0</v>
          </cell>
          <cell r="G7146" t="str">
            <v/>
          </cell>
          <cell r="H7146" t="str">
            <v>7612986192469</v>
          </cell>
        </row>
        <row r="7147">
          <cell r="A7147" t="str">
            <v>122.0673.122</v>
          </cell>
          <cell r="B7147" t="str">
            <v>MYX 110-55 WWK + Active Twist SS DS</v>
          </cell>
          <cell r="C7147" t="str">
            <v/>
          </cell>
          <cell r="D7147" t="str">
            <v>FRANKE</v>
          </cell>
          <cell r="E7147" t="str">
            <v>122.711</v>
          </cell>
          <cell r="F7147">
            <v>0</v>
          </cell>
          <cell r="G7147" t="str">
            <v/>
          </cell>
          <cell r="H7147" t="str">
            <v>7612986192476</v>
          </cell>
        </row>
        <row r="7148">
          <cell r="A7148" t="str">
            <v>122.0673.123</v>
          </cell>
          <cell r="B7148" t="str">
            <v>MYX 110-70 WWK + Active Twist SS DS</v>
          </cell>
          <cell r="C7148" t="str">
            <v/>
          </cell>
          <cell r="D7148" t="str">
            <v>FRANKE</v>
          </cell>
          <cell r="E7148" t="str">
            <v>122.711</v>
          </cell>
          <cell r="F7148">
            <v>0</v>
          </cell>
          <cell r="G7148" t="str">
            <v/>
          </cell>
          <cell r="H7148" t="str">
            <v>7612986192483</v>
          </cell>
        </row>
        <row r="7149">
          <cell r="A7149" t="str">
            <v>122.0673.130</v>
          </cell>
          <cell r="B7149" t="str">
            <v>MYX 120-34-34 WWK + Active Twist SS DS</v>
          </cell>
          <cell r="C7149" t="str">
            <v/>
          </cell>
          <cell r="D7149" t="str">
            <v>FRANKE</v>
          </cell>
          <cell r="E7149" t="str">
            <v>122.711</v>
          </cell>
          <cell r="F7149">
            <v>0</v>
          </cell>
          <cell r="G7149" t="str">
            <v/>
          </cell>
          <cell r="H7149" t="str">
            <v>7612986192551</v>
          </cell>
        </row>
        <row r="7150">
          <cell r="A7150" t="str">
            <v>122.0673.131</v>
          </cell>
          <cell r="B7150" t="str">
            <v>MYX 160-34-16 WWK + Active Twist SS DS</v>
          </cell>
          <cell r="C7150" t="str">
            <v/>
          </cell>
          <cell r="D7150" t="str">
            <v>FRANKE</v>
          </cell>
          <cell r="E7150" t="str">
            <v>122.711</v>
          </cell>
          <cell r="F7150">
            <v>0</v>
          </cell>
          <cell r="G7150" t="str">
            <v/>
          </cell>
          <cell r="H7150" t="str">
            <v>7612986192568</v>
          </cell>
        </row>
        <row r="7151">
          <cell r="A7151" t="str">
            <v>122.0673.132</v>
          </cell>
          <cell r="B7151" t="str">
            <v>MYX 160-34-16 WWK + Active Twist SS DS</v>
          </cell>
          <cell r="C7151" t="str">
            <v/>
          </cell>
          <cell r="D7151" t="str">
            <v>FRANKE</v>
          </cell>
          <cell r="E7151" t="str">
            <v>122.711</v>
          </cell>
          <cell r="F7151">
            <v>0</v>
          </cell>
          <cell r="G7151" t="str">
            <v/>
          </cell>
          <cell r="H7151" t="str">
            <v>7612986192575</v>
          </cell>
        </row>
        <row r="7152">
          <cell r="A7152" t="str">
            <v>122.0673.133</v>
          </cell>
          <cell r="B7152" t="str">
            <v>MYX 160-50-16 WWK + Active Twist SS DS</v>
          </cell>
          <cell r="C7152" t="str">
            <v/>
          </cell>
          <cell r="D7152" t="str">
            <v>FRANKE</v>
          </cell>
          <cell r="E7152" t="str">
            <v>122.711</v>
          </cell>
          <cell r="F7152">
            <v>0</v>
          </cell>
          <cell r="G7152" t="str">
            <v/>
          </cell>
          <cell r="H7152" t="str">
            <v>7612986192582</v>
          </cell>
        </row>
        <row r="7153">
          <cell r="A7153" t="str">
            <v>122.0673.134</v>
          </cell>
          <cell r="B7153" t="str">
            <v>MYX 160-50-16 WWK + Active Twist SS DS</v>
          </cell>
          <cell r="C7153" t="str">
            <v/>
          </cell>
          <cell r="D7153" t="str">
            <v>FRANKE</v>
          </cell>
          <cell r="E7153" t="str">
            <v>122.711</v>
          </cell>
          <cell r="F7153">
            <v>0</v>
          </cell>
          <cell r="G7153" t="str">
            <v/>
          </cell>
          <cell r="H7153" t="str">
            <v>7612986192599</v>
          </cell>
        </row>
        <row r="7154">
          <cell r="A7154" t="str">
            <v>122.0696.157</v>
          </cell>
          <cell r="B7154" t="str">
            <v>MRX 110-40 3 1/2" WWK+LINA P-DOWN CHR</v>
          </cell>
          <cell r="C7154" t="str">
            <v>MRX110400PKLIU</v>
          </cell>
          <cell r="D7154" t="str">
            <v>FRANKE</v>
          </cell>
          <cell r="E7154" t="str">
            <v>122.279</v>
          </cell>
          <cell r="F7154">
            <v>178.53</v>
          </cell>
          <cell r="G7154" t="str">
            <v>CH</v>
          </cell>
          <cell r="H7154" t="str">
            <v>7612986310405</v>
          </cell>
        </row>
        <row r="7155">
          <cell r="A7155" t="str">
            <v>122.0696.158</v>
          </cell>
          <cell r="B7155" t="str">
            <v>MRX 110-40 3 1/2" WWK+LINA SWIVEL CHR</v>
          </cell>
          <cell r="C7155" t="str">
            <v>MRX110400PKLIZ</v>
          </cell>
          <cell r="D7155" t="str">
            <v>FRANKE</v>
          </cell>
          <cell r="E7155" t="str">
            <v>122.279</v>
          </cell>
          <cell r="F7155">
            <v>155.94</v>
          </cell>
          <cell r="G7155" t="str">
            <v>CH</v>
          </cell>
          <cell r="H7155" t="str">
            <v>7612986310412</v>
          </cell>
        </row>
        <row r="7156">
          <cell r="A7156" t="str">
            <v>122.0696.159</v>
          </cell>
          <cell r="B7156" t="str">
            <v>MRX 110-50 3 1/2" WWK+LINA P-DOWN CHR</v>
          </cell>
          <cell r="C7156" t="str">
            <v>MRX110500PKLIU</v>
          </cell>
          <cell r="D7156" t="str">
            <v>FRANKE</v>
          </cell>
          <cell r="E7156" t="str">
            <v>122.279</v>
          </cell>
          <cell r="F7156">
            <v>191.62</v>
          </cell>
          <cell r="G7156" t="str">
            <v>CH</v>
          </cell>
          <cell r="H7156" t="str">
            <v>7612986310429</v>
          </cell>
        </row>
        <row r="7157">
          <cell r="A7157" t="str">
            <v>122.0696.160</v>
          </cell>
          <cell r="B7157" t="str">
            <v>MRX 110-50 3 1/2" WWK+LINA SWIVEL CHR</v>
          </cell>
          <cell r="C7157" t="str">
            <v>MRX110500PKLIZ</v>
          </cell>
          <cell r="D7157" t="str">
            <v>FRANKE</v>
          </cell>
          <cell r="E7157" t="str">
            <v>122.279</v>
          </cell>
          <cell r="F7157">
            <v>169.03</v>
          </cell>
          <cell r="G7157" t="str">
            <v>CH</v>
          </cell>
          <cell r="H7157" t="str">
            <v>7612986310436</v>
          </cell>
        </row>
        <row r="7158">
          <cell r="A7158" t="str">
            <v>124.0335.674</v>
          </cell>
          <cell r="B7158" t="str">
            <v>MRK 611-62 3 1/2"  WWK REV WRO 2TH magno</v>
          </cell>
          <cell r="C7158" t="str">
            <v>MRK611-62MG</v>
          </cell>
          <cell r="D7158" t="str">
            <v>FRANKE</v>
          </cell>
          <cell r="E7158" t="str">
            <v>124.201</v>
          </cell>
          <cell r="F7158">
            <v>193.06</v>
          </cell>
          <cell r="G7158" t="str">
            <v>DE</v>
          </cell>
          <cell r="H7158" t="str">
            <v>7612981286064</v>
          </cell>
        </row>
        <row r="7159">
          <cell r="A7159" t="str">
            <v>124.0335.678</v>
          </cell>
          <cell r="B7159" t="str">
            <v>MRK 611-62 3 1/2" PKW REV WRO 2TH glaci</v>
          </cell>
          <cell r="C7159" t="str">
            <v>MRK611-62WI</v>
          </cell>
          <cell r="D7159" t="str">
            <v>FRANKE</v>
          </cell>
          <cell r="E7159" t="str">
            <v>124.201</v>
          </cell>
          <cell r="F7159">
            <v>193.06</v>
          </cell>
          <cell r="G7159" t="str">
            <v>DE</v>
          </cell>
          <cell r="H7159" t="str">
            <v>7612981286095</v>
          </cell>
        </row>
        <row r="7160">
          <cell r="A7160" t="str">
            <v>124.0335.692</v>
          </cell>
          <cell r="B7160" t="str">
            <v>MRK 611-62 3 1/2" PKW REV WRO 2TH onyx</v>
          </cell>
          <cell r="C7160" t="str">
            <v>MRK611-62OX</v>
          </cell>
          <cell r="D7160" t="str">
            <v>FRANKE</v>
          </cell>
          <cell r="E7160" t="str">
            <v>124.201</v>
          </cell>
          <cell r="F7160">
            <v>208.74</v>
          </cell>
          <cell r="G7160" t="str">
            <v>DE</v>
          </cell>
          <cell r="H7160" t="str">
            <v>7612981286118</v>
          </cell>
        </row>
        <row r="7161">
          <cell r="A7161" t="str">
            <v>124.0335.693</v>
          </cell>
          <cell r="B7161" t="str">
            <v>MRK 611-62 3 1/2" PKW REV WRO 2TH graph</v>
          </cell>
          <cell r="C7161" t="str">
            <v>MRK611-62GP</v>
          </cell>
          <cell r="D7161" t="str">
            <v>FRANKE</v>
          </cell>
          <cell r="E7161" t="str">
            <v>124.201</v>
          </cell>
          <cell r="F7161">
            <v>193.06</v>
          </cell>
          <cell r="G7161" t="str">
            <v>DE</v>
          </cell>
          <cell r="H7161" t="str">
            <v>7612981286125</v>
          </cell>
        </row>
        <row r="7162">
          <cell r="A7162" t="str">
            <v>124.0335.694</v>
          </cell>
          <cell r="B7162" t="str">
            <v>MRK 611-100 3 1/2" PKW WRO REV 2TH glaci</v>
          </cell>
          <cell r="C7162" t="str">
            <v>MRK611WI</v>
          </cell>
          <cell r="D7162" t="str">
            <v>FRANKE</v>
          </cell>
          <cell r="E7162" t="str">
            <v>124.201</v>
          </cell>
          <cell r="F7162">
            <v>252.25</v>
          </cell>
          <cell r="G7162" t="str">
            <v>DE</v>
          </cell>
          <cell r="H7162" t="str">
            <v>7612981286132</v>
          </cell>
        </row>
        <row r="7163">
          <cell r="A7163" t="str">
            <v>124.0335.696</v>
          </cell>
          <cell r="B7163" t="str">
            <v>MRK 611-100 3 1/2" PKW WRO REV 2TH magno</v>
          </cell>
          <cell r="C7163" t="str">
            <v>MRK611MG</v>
          </cell>
          <cell r="D7163" t="str">
            <v>FRANKE</v>
          </cell>
          <cell r="E7163" t="str">
            <v>124.201</v>
          </cell>
          <cell r="F7163">
            <v>252.25</v>
          </cell>
          <cell r="G7163" t="str">
            <v>DE</v>
          </cell>
          <cell r="H7163" t="str">
            <v>7612981286149</v>
          </cell>
        </row>
        <row r="7164">
          <cell r="A7164" t="str">
            <v>124.0335.698</v>
          </cell>
          <cell r="B7164" t="str">
            <v>MRK 611-100 3 1/2" PKW WRO REV 2TH onyx</v>
          </cell>
          <cell r="C7164" t="str">
            <v>MRK611OX</v>
          </cell>
          <cell r="D7164" t="str">
            <v>FRANKE</v>
          </cell>
          <cell r="E7164" t="str">
            <v>124.201</v>
          </cell>
          <cell r="F7164">
            <v>273.92</v>
          </cell>
          <cell r="G7164" t="str">
            <v>DE</v>
          </cell>
          <cell r="H7164" t="str">
            <v>7612981286163</v>
          </cell>
        </row>
        <row r="7165">
          <cell r="A7165" t="str">
            <v>124.0335.699</v>
          </cell>
          <cell r="B7165" t="str">
            <v>MRK 611-100 3 1/2" WWK WRO REV 2TH graph</v>
          </cell>
          <cell r="C7165" t="str">
            <v>MRK611GP</v>
          </cell>
          <cell r="D7165" t="str">
            <v>FRANKE</v>
          </cell>
          <cell r="E7165" t="str">
            <v>124.201</v>
          </cell>
          <cell r="F7165">
            <v>248.35</v>
          </cell>
          <cell r="G7165" t="str">
            <v>DE</v>
          </cell>
          <cell r="H7165" t="str">
            <v>7612981286170</v>
          </cell>
        </row>
        <row r="7166">
          <cell r="A7166" t="str">
            <v>124.0335.700</v>
          </cell>
          <cell r="B7166" t="str">
            <v>MRK 651-100 3 1/2" PKW REV 2TH glacier</v>
          </cell>
          <cell r="C7166" t="str">
            <v>MRK651WI</v>
          </cell>
          <cell r="D7166" t="str">
            <v>FRANKE</v>
          </cell>
          <cell r="E7166" t="str">
            <v>124.201</v>
          </cell>
          <cell r="F7166">
            <v>256.45999999999998</v>
          </cell>
          <cell r="G7166" t="str">
            <v>DE</v>
          </cell>
          <cell r="H7166" t="str">
            <v>7612981286187</v>
          </cell>
        </row>
        <row r="7167">
          <cell r="A7167" t="str">
            <v>124.0335.701</v>
          </cell>
          <cell r="B7167" t="str">
            <v>MRK 651-100 3 1/2" PKW REV 2TH magnol</v>
          </cell>
          <cell r="C7167" t="str">
            <v>MRK651MG</v>
          </cell>
          <cell r="D7167" t="str">
            <v>FRANKE</v>
          </cell>
          <cell r="E7167" t="str">
            <v>124.201</v>
          </cell>
          <cell r="F7167">
            <v>256.45999999999998</v>
          </cell>
          <cell r="G7167" t="str">
            <v>DE</v>
          </cell>
          <cell r="H7167" t="str">
            <v>7612981286194</v>
          </cell>
        </row>
        <row r="7168">
          <cell r="A7168" t="str">
            <v>124.0335.703</v>
          </cell>
          <cell r="B7168" t="str">
            <v>MRK 651-100 3 1/2" PKW REV 2TH graphite</v>
          </cell>
          <cell r="C7168" t="str">
            <v>MRK651GP</v>
          </cell>
          <cell r="D7168" t="str">
            <v>FRANKE</v>
          </cell>
          <cell r="E7168" t="str">
            <v>124.201</v>
          </cell>
          <cell r="F7168">
            <v>260.32</v>
          </cell>
          <cell r="G7168" t="str">
            <v>DE</v>
          </cell>
          <cell r="H7168" t="str">
            <v>7612981286316</v>
          </cell>
        </row>
        <row r="7169">
          <cell r="A7169" t="str">
            <v>124.0335.704</v>
          </cell>
          <cell r="B7169" t="str">
            <v>MRK 651-100 3 1/2" PKW REV 2TH onyx</v>
          </cell>
          <cell r="C7169" t="str">
            <v>MRK651OX</v>
          </cell>
          <cell r="D7169" t="str">
            <v>FRANKE</v>
          </cell>
          <cell r="E7169" t="str">
            <v>124.201</v>
          </cell>
          <cell r="F7169">
            <v>277.41000000000003</v>
          </cell>
          <cell r="G7169" t="str">
            <v>DE</v>
          </cell>
          <cell r="H7169" t="str">
            <v>7612981286323</v>
          </cell>
        </row>
        <row r="7170">
          <cell r="A7170" t="str">
            <v>124.0356.394</v>
          </cell>
          <cell r="B7170" t="str">
            <v>MRK 611-62 3 1/2" WWK REV SIP BOX glacie</v>
          </cell>
          <cell r="C7170" t="str">
            <v>MRK611-62WI1</v>
          </cell>
          <cell r="D7170" t="str">
            <v>FRANKE</v>
          </cell>
          <cell r="E7170" t="str">
            <v>124.201</v>
          </cell>
          <cell r="F7170">
            <v>195.96</v>
          </cell>
          <cell r="G7170" t="str">
            <v>BE</v>
          </cell>
          <cell r="H7170" t="str">
            <v>7612981471019</v>
          </cell>
        </row>
        <row r="7171">
          <cell r="A7171" t="str">
            <v>124.0356.399</v>
          </cell>
          <cell r="B7171" t="str">
            <v>MRK 611-62 3 1/2"  WWK REV SIP BOX magno</v>
          </cell>
          <cell r="C7171" t="str">
            <v>MRK611-62MG1</v>
          </cell>
          <cell r="D7171" t="str">
            <v>FRANKE</v>
          </cell>
          <cell r="E7171" t="str">
            <v>124.201</v>
          </cell>
          <cell r="F7171">
            <v>195.96</v>
          </cell>
          <cell r="G7171" t="str">
            <v>BE</v>
          </cell>
          <cell r="H7171" t="str">
            <v>7612981471040</v>
          </cell>
        </row>
        <row r="7172">
          <cell r="A7172" t="str">
            <v>124.0356.441</v>
          </cell>
          <cell r="B7172" t="str">
            <v>MRK 611-62 3 1/2" WWK REV SIP BOX graphi</v>
          </cell>
          <cell r="C7172" t="str">
            <v>MRK611-62GP1</v>
          </cell>
          <cell r="D7172" t="str">
            <v>FRANKE</v>
          </cell>
          <cell r="E7172" t="str">
            <v>124.201</v>
          </cell>
          <cell r="F7172">
            <v>195.96</v>
          </cell>
          <cell r="G7172" t="str">
            <v>BE</v>
          </cell>
          <cell r="H7172" t="str">
            <v>7612981471057</v>
          </cell>
        </row>
        <row r="7173">
          <cell r="A7173" t="str">
            <v>124.0356.443</v>
          </cell>
          <cell r="B7173" t="str">
            <v>MRK 611-62 3 1/2" WWK REV SIP BOX onyx</v>
          </cell>
          <cell r="C7173" t="str">
            <v>MRK611-62OX1</v>
          </cell>
          <cell r="D7173" t="str">
            <v>FRANKE</v>
          </cell>
          <cell r="E7173" t="str">
            <v>124.201</v>
          </cell>
          <cell r="F7173">
            <v>211.56</v>
          </cell>
          <cell r="G7173" t="str">
            <v>BE</v>
          </cell>
          <cell r="H7173" t="str">
            <v>7612981471064</v>
          </cell>
        </row>
        <row r="7174">
          <cell r="A7174" t="str">
            <v>124.0356.445</v>
          </cell>
          <cell r="B7174" t="str">
            <v>MRK 611-100 3 1/2" WWK WRO SIP BOX glaci</v>
          </cell>
          <cell r="C7174" t="str">
            <v>MRK611WI1</v>
          </cell>
          <cell r="D7174" t="str">
            <v>FRANKE</v>
          </cell>
          <cell r="E7174" t="str">
            <v>124.201</v>
          </cell>
          <cell r="F7174">
            <v>272.64</v>
          </cell>
          <cell r="G7174" t="str">
            <v>BE</v>
          </cell>
          <cell r="H7174" t="str">
            <v>7612981471071</v>
          </cell>
        </row>
        <row r="7175">
          <cell r="A7175" t="str">
            <v>124.0356.446</v>
          </cell>
          <cell r="B7175" t="str">
            <v>MRK 611-100 3 1/2" WWK REV SIP BOX magno</v>
          </cell>
          <cell r="C7175" t="str">
            <v>MRK611MG1</v>
          </cell>
          <cell r="D7175" t="str">
            <v>FRANKE</v>
          </cell>
          <cell r="E7175" t="str">
            <v>124.201</v>
          </cell>
          <cell r="F7175">
            <v>272.64</v>
          </cell>
          <cell r="G7175" t="str">
            <v>BE</v>
          </cell>
          <cell r="H7175" t="str">
            <v>7612981471088</v>
          </cell>
        </row>
        <row r="7176">
          <cell r="A7176" t="str">
            <v>124.0356.447</v>
          </cell>
          <cell r="B7176" t="str">
            <v>MRK 611-100 3 1/2" WWK REV SIP BOX graph</v>
          </cell>
          <cell r="C7176" t="str">
            <v>MRK611GP1</v>
          </cell>
          <cell r="D7176" t="str">
            <v>FRANKE</v>
          </cell>
          <cell r="E7176" t="str">
            <v>124.201</v>
          </cell>
          <cell r="F7176">
            <v>251.17</v>
          </cell>
          <cell r="G7176" t="str">
            <v>BE</v>
          </cell>
          <cell r="H7176" t="str">
            <v>7612981471095</v>
          </cell>
        </row>
        <row r="7177">
          <cell r="A7177" t="str">
            <v>124.0356.448</v>
          </cell>
          <cell r="B7177" t="str">
            <v>MRK 611-100 3 1/2" WWK REV SIP BOX onyx</v>
          </cell>
          <cell r="C7177" t="str">
            <v>MRK611OX1</v>
          </cell>
          <cell r="D7177" t="str">
            <v>FRANKE</v>
          </cell>
          <cell r="E7177" t="str">
            <v>124.201</v>
          </cell>
          <cell r="F7177">
            <v>295.83</v>
          </cell>
          <cell r="G7177" t="str">
            <v>BE</v>
          </cell>
          <cell r="H7177" t="str">
            <v>7612981471101</v>
          </cell>
        </row>
        <row r="7178">
          <cell r="A7178" t="str">
            <v>124.0356.449</v>
          </cell>
          <cell r="B7178" t="str">
            <v>MRK 651-100 3 1/2" WWK REV SIP BOX glaci</v>
          </cell>
          <cell r="C7178" t="str">
            <v>MRK651WI1</v>
          </cell>
          <cell r="D7178" t="str">
            <v>FRANKE</v>
          </cell>
          <cell r="E7178" t="str">
            <v>124.201</v>
          </cell>
          <cell r="F7178">
            <v>283.74</v>
          </cell>
          <cell r="G7178" t="str">
            <v>BE</v>
          </cell>
          <cell r="H7178" t="str">
            <v>7612981471217</v>
          </cell>
        </row>
        <row r="7179">
          <cell r="A7179" t="str">
            <v>124.0356.450</v>
          </cell>
          <cell r="B7179" t="str">
            <v>MRK 651-100 3 1/2" WWK REV SIP BOX magno</v>
          </cell>
          <cell r="C7179" t="str">
            <v>MRK651MG1</v>
          </cell>
          <cell r="D7179" t="str">
            <v>FRANKE</v>
          </cell>
          <cell r="E7179" t="str">
            <v>124.201</v>
          </cell>
          <cell r="F7179">
            <v>283.74</v>
          </cell>
          <cell r="G7179" t="str">
            <v>BE</v>
          </cell>
          <cell r="H7179" t="str">
            <v>7612981471224</v>
          </cell>
        </row>
        <row r="7180">
          <cell r="A7180" t="str">
            <v>124.0356.451</v>
          </cell>
          <cell r="B7180" t="str">
            <v>MRK 651-100 3 1/2" WWK REV SIP BOX graph</v>
          </cell>
          <cell r="C7180" t="str">
            <v>MRK651GP1</v>
          </cell>
          <cell r="D7180" t="str">
            <v>FRANKE</v>
          </cell>
          <cell r="E7180" t="str">
            <v>124.201</v>
          </cell>
          <cell r="F7180">
            <v>265.02</v>
          </cell>
          <cell r="G7180" t="str">
            <v>BE</v>
          </cell>
          <cell r="H7180" t="str">
            <v>7612981471231</v>
          </cell>
        </row>
        <row r="7181">
          <cell r="A7181" t="str">
            <v>124.0356.452</v>
          </cell>
          <cell r="B7181" t="str">
            <v>MRK 651-100 3 1/2" WWK REV SIP BOX onyx</v>
          </cell>
          <cell r="C7181" t="str">
            <v>MRK651OX1</v>
          </cell>
          <cell r="D7181" t="str">
            <v>FRANKE</v>
          </cell>
          <cell r="E7181" t="str">
            <v>124.201</v>
          </cell>
          <cell r="F7181">
            <v>309.94</v>
          </cell>
          <cell r="G7181" t="str">
            <v>BE</v>
          </cell>
          <cell r="H7181" t="str">
            <v>7612981471248</v>
          </cell>
        </row>
        <row r="7182">
          <cell r="A7182" t="str">
            <v>124.0380.251</v>
          </cell>
          <cell r="B7182" t="str">
            <v>MRK 651-100 3 1/2" PKW NOF REV 2TH Pearl</v>
          </cell>
          <cell r="C7182" t="str">
            <v>MRK651PGM</v>
          </cell>
          <cell r="D7182" t="str">
            <v>FRANKE</v>
          </cell>
          <cell r="E7182" t="str">
            <v>124.201</v>
          </cell>
          <cell r="F7182">
            <v>256.45999999999998</v>
          </cell>
          <cell r="G7182" t="str">
            <v>DE</v>
          </cell>
          <cell r="H7182" t="str">
            <v>7612981622145</v>
          </cell>
        </row>
        <row r="7183">
          <cell r="A7183" t="str">
            <v>124.0380.341</v>
          </cell>
          <cell r="B7183" t="str">
            <v>MRK 651-100 3 1/2" PKW NOF REV 2TH Anthr</v>
          </cell>
          <cell r="C7183" t="str">
            <v>MRK651ACM</v>
          </cell>
          <cell r="D7183" t="str">
            <v>FRANKE</v>
          </cell>
          <cell r="E7183" t="str">
            <v>124.201</v>
          </cell>
          <cell r="F7183">
            <v>277.41000000000003</v>
          </cell>
          <cell r="G7183" t="str">
            <v>DE</v>
          </cell>
          <cell r="H7183" t="str">
            <v>7612981622206</v>
          </cell>
        </row>
        <row r="7184">
          <cell r="A7184" t="str">
            <v>124.0380.342</v>
          </cell>
          <cell r="B7184" t="str">
            <v>MRK 611-100 3 1/2" WWK WRO REV 2TH Pearl</v>
          </cell>
          <cell r="C7184" t="str">
            <v>MRK611PGM</v>
          </cell>
          <cell r="D7184" t="str">
            <v>FRANKE</v>
          </cell>
          <cell r="E7184" t="str">
            <v>124.201</v>
          </cell>
          <cell r="F7184">
            <v>252.33</v>
          </cell>
          <cell r="G7184" t="str">
            <v>DE</v>
          </cell>
          <cell r="H7184" t="str">
            <v>7612981622411</v>
          </cell>
        </row>
        <row r="7185">
          <cell r="A7185" t="str">
            <v>124.0380.343</v>
          </cell>
          <cell r="B7185" t="str">
            <v>MRK 611-100 3 1/2" WWK WRO REV 2TH Anthr</v>
          </cell>
          <cell r="C7185" t="str">
            <v>MRK611ACM</v>
          </cell>
          <cell r="D7185" t="str">
            <v>FRANKE</v>
          </cell>
          <cell r="E7185" t="str">
            <v>124.201</v>
          </cell>
          <cell r="F7185">
            <v>274.01</v>
          </cell>
          <cell r="G7185" t="str">
            <v>DE</v>
          </cell>
          <cell r="H7185" t="str">
            <v>7612981622428</v>
          </cell>
        </row>
        <row r="7186">
          <cell r="A7186" t="str">
            <v>124.0381.390</v>
          </cell>
          <cell r="B7186" t="str">
            <v>MRK 611-78 3 1/2" PKW REV WRO 2TH Glacie</v>
          </cell>
          <cell r="C7186" t="str">
            <v>MRK611-78WI</v>
          </cell>
          <cell r="D7186" t="str">
            <v>FRANKE</v>
          </cell>
          <cell r="E7186" t="str">
            <v>124.201</v>
          </cell>
          <cell r="F7186">
            <v>294.95999999999998</v>
          </cell>
          <cell r="G7186" t="str">
            <v>DE</v>
          </cell>
          <cell r="H7186" t="str">
            <v>7612981626907</v>
          </cell>
        </row>
        <row r="7187">
          <cell r="A7187" t="str">
            <v>124.0381.401</v>
          </cell>
          <cell r="B7187" t="str">
            <v>MRK 611-78 3 1/2" PKW REV WRO 2TH Magnol</v>
          </cell>
          <cell r="C7187" t="str">
            <v>MRK611-78MG</v>
          </cell>
          <cell r="D7187" t="str">
            <v>FRANKE</v>
          </cell>
          <cell r="E7187" t="str">
            <v>124.201</v>
          </cell>
          <cell r="F7187">
            <v>294.95999999999998</v>
          </cell>
          <cell r="G7187" t="str">
            <v>DE</v>
          </cell>
          <cell r="H7187" t="str">
            <v>7612981626914</v>
          </cell>
        </row>
        <row r="7188">
          <cell r="A7188" t="str">
            <v>124.0381.403</v>
          </cell>
          <cell r="B7188" t="str">
            <v>MRK 611-78 3 1/2" PKW REV WRO 2TH Graphi</v>
          </cell>
          <cell r="C7188" t="str">
            <v>MRK611-78GP</v>
          </cell>
          <cell r="D7188" t="str">
            <v>FRANKE</v>
          </cell>
          <cell r="E7188" t="str">
            <v>124.201</v>
          </cell>
          <cell r="F7188">
            <v>244.69</v>
          </cell>
          <cell r="G7188" t="str">
            <v>DE</v>
          </cell>
          <cell r="H7188" t="str">
            <v>7612981626938</v>
          </cell>
        </row>
        <row r="7189">
          <cell r="A7189" t="str">
            <v>124.0381.404</v>
          </cell>
          <cell r="B7189" t="str">
            <v>MRK 611-78 3 1/2" PKW REV WRO 2TH Onyx</v>
          </cell>
          <cell r="C7189" t="str">
            <v>MRK611-78OX</v>
          </cell>
          <cell r="D7189" t="str">
            <v>FRANKE</v>
          </cell>
          <cell r="E7189" t="str">
            <v>124.201</v>
          </cell>
          <cell r="F7189">
            <v>317.95</v>
          </cell>
          <cell r="G7189" t="str">
            <v>DE</v>
          </cell>
          <cell r="H7189" t="str">
            <v>7612981626945</v>
          </cell>
        </row>
        <row r="7190">
          <cell r="A7190" t="str">
            <v>124.0381.405</v>
          </cell>
          <cell r="B7190" t="str">
            <v>MRK 611-78 3 1/2" PKW REV WRO 2TH Pearlg</v>
          </cell>
          <cell r="C7190" t="str">
            <v>MRK611-78PGM</v>
          </cell>
          <cell r="D7190" t="str">
            <v>FRANKE</v>
          </cell>
          <cell r="E7190" t="str">
            <v>124.201</v>
          </cell>
          <cell r="F7190">
            <v>294.95999999999998</v>
          </cell>
          <cell r="G7190" t="str">
            <v>DE</v>
          </cell>
          <cell r="H7190" t="str">
            <v>7612981626952</v>
          </cell>
        </row>
        <row r="7191">
          <cell r="A7191" t="str">
            <v>124.0381.407</v>
          </cell>
          <cell r="B7191" t="str">
            <v>MRK 611-78 3 1/2" PKW REV WRO 2TH Anthra</v>
          </cell>
          <cell r="C7191" t="str">
            <v>MRK611-78ACM</v>
          </cell>
          <cell r="D7191" t="str">
            <v>FRANKE</v>
          </cell>
          <cell r="E7191" t="str">
            <v>124.201</v>
          </cell>
          <cell r="F7191">
            <v>317.95</v>
          </cell>
          <cell r="G7191" t="str">
            <v>DE</v>
          </cell>
          <cell r="H7191" t="str">
            <v>7612981626969</v>
          </cell>
        </row>
        <row r="7192">
          <cell r="A7192" t="str">
            <v>124.0426.354</v>
          </cell>
          <cell r="B7192" t="str">
            <v>MRK 611-78 3 1/2" PuK REV GlacierSIP BOX</v>
          </cell>
          <cell r="C7192" t="str">
            <v>MRK611-78WI1</v>
          </cell>
          <cell r="D7192" t="str">
            <v>FRANKE</v>
          </cell>
          <cell r="E7192" t="str">
            <v>124.201</v>
          </cell>
          <cell r="F7192">
            <v>318.35000000000002</v>
          </cell>
          <cell r="G7192" t="str">
            <v>BE</v>
          </cell>
          <cell r="H7192" t="str">
            <v>7612981712952</v>
          </cell>
        </row>
        <row r="7193">
          <cell r="A7193" t="str">
            <v>124.0426.355</v>
          </cell>
          <cell r="B7193" t="str">
            <v>MRK 611-78 3 1/2" PuK REV Magnol SIP BOX</v>
          </cell>
          <cell r="C7193" t="str">
            <v>MRK611-78MG1</v>
          </cell>
          <cell r="D7193" t="str">
            <v>FRANKE</v>
          </cell>
          <cell r="E7193" t="str">
            <v>124.201</v>
          </cell>
          <cell r="F7193">
            <v>318.35000000000002</v>
          </cell>
          <cell r="G7193" t="str">
            <v>BE</v>
          </cell>
          <cell r="H7193" t="str">
            <v>7612981713263</v>
          </cell>
        </row>
        <row r="7194">
          <cell r="A7194" t="str">
            <v>124.0426.356</v>
          </cell>
          <cell r="B7194" t="str">
            <v>MRK 611-78 3 1/2" PuK REV Graphi SIP BOX</v>
          </cell>
          <cell r="C7194" t="str">
            <v>MRK611-78GP1</v>
          </cell>
          <cell r="D7194" t="str">
            <v>FRANKE</v>
          </cell>
          <cell r="E7194" t="str">
            <v>124.201</v>
          </cell>
          <cell r="F7194">
            <v>247.51</v>
          </cell>
          <cell r="G7194" t="str">
            <v>BE</v>
          </cell>
          <cell r="H7194" t="str">
            <v>7612981713270</v>
          </cell>
        </row>
        <row r="7195">
          <cell r="A7195" t="str">
            <v>124.0426.357</v>
          </cell>
          <cell r="B7195" t="str">
            <v>MRK 611-78 3 1/2" PuK REV Onyx SIP BOX</v>
          </cell>
          <cell r="C7195" t="str">
            <v>MRK611-78OX1</v>
          </cell>
          <cell r="D7195" t="str">
            <v>FRANKE</v>
          </cell>
          <cell r="E7195" t="str">
            <v>124.201</v>
          </cell>
          <cell r="F7195">
            <v>342.96</v>
          </cell>
          <cell r="G7195" t="str">
            <v>BE</v>
          </cell>
          <cell r="H7195" t="str">
            <v>7612981713287</v>
          </cell>
        </row>
        <row r="7196">
          <cell r="A7196" t="str">
            <v>124.0426.358</v>
          </cell>
          <cell r="B7196" t="str">
            <v>MRK 611-78 3 1/2" Puk REV Pearlg SIP BOX</v>
          </cell>
          <cell r="C7196" t="str">
            <v>MRK611-78PGM1</v>
          </cell>
          <cell r="D7196" t="str">
            <v>FRANKE</v>
          </cell>
          <cell r="E7196" t="str">
            <v>124.201</v>
          </cell>
          <cell r="F7196">
            <v>271.52999999999997</v>
          </cell>
          <cell r="G7196" t="str">
            <v>BE</v>
          </cell>
          <cell r="H7196" t="str">
            <v>7612981713294</v>
          </cell>
        </row>
        <row r="7197">
          <cell r="A7197" t="str">
            <v>124.0426.392</v>
          </cell>
          <cell r="B7197" t="str">
            <v>MRK 611-78 3 1/2" PuK REV Anthra SIP BOX</v>
          </cell>
          <cell r="C7197" t="str">
            <v>MRK611-78ACM1</v>
          </cell>
          <cell r="D7197" t="str">
            <v>FRANKE</v>
          </cell>
          <cell r="E7197" t="str">
            <v>124.201</v>
          </cell>
          <cell r="F7197">
            <v>342.96</v>
          </cell>
          <cell r="G7197" t="str">
            <v>BE</v>
          </cell>
          <cell r="H7197" t="str">
            <v>7612981713300</v>
          </cell>
        </row>
        <row r="7198">
          <cell r="A7198" t="str">
            <v>124.0426.393</v>
          </cell>
          <cell r="B7198" t="str">
            <v>MRK 611-100 3 1/2" WWK WRO Pearl SIP BOX</v>
          </cell>
          <cell r="C7198" t="str">
            <v>MRK611PGM1</v>
          </cell>
          <cell r="D7198" t="str">
            <v>FRANKE</v>
          </cell>
          <cell r="E7198" t="str">
            <v>124.201</v>
          </cell>
          <cell r="F7198">
            <v>272.72000000000003</v>
          </cell>
          <cell r="G7198" t="str">
            <v>BE</v>
          </cell>
          <cell r="H7198" t="str">
            <v>7612981713317</v>
          </cell>
        </row>
        <row r="7199">
          <cell r="A7199" t="str">
            <v>124.0426.396</v>
          </cell>
          <cell r="B7199" t="str">
            <v>MRK 611-100 3 1/2" WWK WRO Anthr SIP BOX</v>
          </cell>
          <cell r="C7199" t="str">
            <v>MRK611ACM1</v>
          </cell>
          <cell r="D7199" t="str">
            <v>FRANKE</v>
          </cell>
          <cell r="E7199" t="str">
            <v>124.201</v>
          </cell>
          <cell r="F7199">
            <v>295.92</v>
          </cell>
          <cell r="G7199" t="str">
            <v>BE</v>
          </cell>
          <cell r="H7199" t="str">
            <v>7612981713324</v>
          </cell>
        </row>
        <row r="7200">
          <cell r="A7200" t="str">
            <v>124.0426.397</v>
          </cell>
          <cell r="B7200" t="str">
            <v>MRK 651-100 3 1/2" WWK NOF Pearl SIP BOX</v>
          </cell>
          <cell r="C7200" t="str">
            <v>MRK651PGM1</v>
          </cell>
          <cell r="D7200" t="str">
            <v>FRANKE</v>
          </cell>
          <cell r="E7200" t="str">
            <v>124.201</v>
          </cell>
          <cell r="F7200">
            <v>259.31</v>
          </cell>
          <cell r="G7200" t="str">
            <v>BE</v>
          </cell>
          <cell r="H7200" t="str">
            <v>7612981713331</v>
          </cell>
        </row>
        <row r="7201">
          <cell r="A7201" t="str">
            <v>124.0426.398</v>
          </cell>
          <cell r="B7201" t="str">
            <v>MRK 651-100 3 1/2" WWK NOF Anthr SIP BOX</v>
          </cell>
          <cell r="C7201" t="str">
            <v>MRK651ACM1</v>
          </cell>
          <cell r="D7201" t="str">
            <v>FRANKE</v>
          </cell>
          <cell r="E7201" t="str">
            <v>124.201</v>
          </cell>
          <cell r="F7201">
            <v>306.94</v>
          </cell>
          <cell r="G7201" t="str">
            <v>BE</v>
          </cell>
          <cell r="H7201" t="str">
            <v>7612981713348</v>
          </cell>
        </row>
        <row r="7202">
          <cell r="A7202" t="str">
            <v>124.0515.528</v>
          </cell>
          <cell r="B7202" t="str">
            <v>ABK 611-100 3 1/2" PKW REV WRO 2TH PW</v>
          </cell>
          <cell r="C7202" t="str">
            <v>ABK611WI</v>
          </cell>
          <cell r="D7202" t="str">
            <v>FRANKE</v>
          </cell>
          <cell r="E7202" t="str">
            <v>124.102</v>
          </cell>
          <cell r="F7202">
            <v>277.31</v>
          </cell>
          <cell r="G7202" t="str">
            <v>DE</v>
          </cell>
          <cell r="H7202" t="str">
            <v>7612985424257</v>
          </cell>
        </row>
        <row r="7203">
          <cell r="A7203" t="str">
            <v>124.0515.530</v>
          </cell>
          <cell r="B7203" t="str">
            <v>ABK 611-100 3 1/2" PKW REV WRO 2TH VA</v>
          </cell>
          <cell r="C7203" t="str">
            <v>ABK611MG</v>
          </cell>
          <cell r="D7203" t="str">
            <v>FRANKE</v>
          </cell>
          <cell r="E7203" t="str">
            <v>124.102</v>
          </cell>
          <cell r="F7203">
            <v>277.31</v>
          </cell>
          <cell r="G7203" t="str">
            <v>DE</v>
          </cell>
          <cell r="H7203" t="str">
            <v>7612985424271</v>
          </cell>
        </row>
        <row r="7204">
          <cell r="A7204" t="str">
            <v>124.0515.574</v>
          </cell>
          <cell r="B7204" t="str">
            <v>ABK 611-100 3 1/2" PKW REV WRO 2TH GP</v>
          </cell>
          <cell r="C7204" t="str">
            <v>ABK611GP</v>
          </cell>
          <cell r="D7204" t="str">
            <v>FRANKE</v>
          </cell>
          <cell r="E7204" t="str">
            <v>124.102</v>
          </cell>
          <cell r="F7204">
            <v>251.3</v>
          </cell>
          <cell r="G7204" t="str">
            <v>DE</v>
          </cell>
          <cell r="H7204" t="str">
            <v>7612985424318</v>
          </cell>
        </row>
        <row r="7205">
          <cell r="A7205" t="str">
            <v>124.0515.575</v>
          </cell>
          <cell r="B7205" t="str">
            <v>ABK 611-100 3 1/2" PKW REV WRO 2TH Pearl</v>
          </cell>
          <cell r="C7205" t="str">
            <v>ABK611PGM</v>
          </cell>
          <cell r="D7205" t="str">
            <v>FRANKE</v>
          </cell>
          <cell r="E7205" t="str">
            <v>124.102</v>
          </cell>
          <cell r="F7205">
            <v>277.31</v>
          </cell>
          <cell r="G7205" t="str">
            <v>DE</v>
          </cell>
          <cell r="H7205" t="str">
            <v>7612985424325</v>
          </cell>
        </row>
        <row r="7206">
          <cell r="A7206" t="str">
            <v>124.0515.576</v>
          </cell>
          <cell r="B7206" t="str">
            <v>ABK 611-100 3 1/2" PKW REV WRO 2TH ANTHR</v>
          </cell>
          <cell r="C7206" t="str">
            <v>ABK611ACM</v>
          </cell>
          <cell r="D7206" t="str">
            <v>FRANKE</v>
          </cell>
          <cell r="E7206" t="str">
            <v>124.102</v>
          </cell>
          <cell r="F7206">
            <v>288.29000000000002</v>
          </cell>
          <cell r="G7206" t="str">
            <v>DE</v>
          </cell>
          <cell r="H7206" t="str">
            <v>7612985424332</v>
          </cell>
        </row>
        <row r="7207">
          <cell r="A7207" t="str">
            <v>124.0515.579</v>
          </cell>
          <cell r="B7207" t="str">
            <v>ABK 611-100 3 1/2" PKW REV WRO 2TH Onyx</v>
          </cell>
          <cell r="C7207" t="str">
            <v>ABK611OX</v>
          </cell>
          <cell r="D7207" t="str">
            <v>FRANKE</v>
          </cell>
          <cell r="E7207" t="str">
            <v>124.102</v>
          </cell>
          <cell r="F7207">
            <v>288.29000000000002</v>
          </cell>
          <cell r="G7207" t="str">
            <v>DE</v>
          </cell>
          <cell r="H7207" t="str">
            <v>7612985424370</v>
          </cell>
        </row>
        <row r="7208">
          <cell r="A7208" t="str">
            <v>124.0533.431</v>
          </cell>
          <cell r="B7208" t="str">
            <v>ABK 611-100 3 1/2" PKW REV WRO SIP PW</v>
          </cell>
          <cell r="C7208" t="str">
            <v>ABK611WI1</v>
          </cell>
          <cell r="D7208" t="str">
            <v>FRANKE</v>
          </cell>
          <cell r="E7208" t="str">
            <v>124.102</v>
          </cell>
          <cell r="F7208">
            <v>249.73</v>
          </cell>
          <cell r="G7208" t="str">
            <v>BE</v>
          </cell>
          <cell r="H7208" t="str">
            <v>7612985493321</v>
          </cell>
        </row>
        <row r="7209">
          <cell r="A7209" t="str">
            <v>124.0533.432</v>
          </cell>
          <cell r="B7209" t="str">
            <v>ABK 611-100 3 1/2" PKW REV WRO SIP VA</v>
          </cell>
          <cell r="C7209" t="str">
            <v>ABK611MG1</v>
          </cell>
          <cell r="D7209" t="str">
            <v>FRANKE</v>
          </cell>
          <cell r="E7209" t="str">
            <v>124.102</v>
          </cell>
          <cell r="F7209">
            <v>249.73</v>
          </cell>
          <cell r="G7209" t="str">
            <v>BE</v>
          </cell>
          <cell r="H7209" t="str">
            <v>7612985493338</v>
          </cell>
        </row>
        <row r="7210">
          <cell r="A7210" t="str">
            <v>124.0533.433</v>
          </cell>
          <cell r="B7210" t="str">
            <v>ABK 611-100 3 1/2" PKW REV WRO SIP GP</v>
          </cell>
          <cell r="C7210" t="str">
            <v>ABK611GP1</v>
          </cell>
          <cell r="D7210" t="str">
            <v>FRANKE</v>
          </cell>
          <cell r="E7210" t="str">
            <v>124.102</v>
          </cell>
          <cell r="F7210">
            <v>254.12</v>
          </cell>
          <cell r="G7210" t="str">
            <v>BE</v>
          </cell>
          <cell r="H7210" t="str">
            <v>7612985493345</v>
          </cell>
        </row>
        <row r="7211">
          <cell r="A7211" t="str">
            <v>124.0533.435</v>
          </cell>
          <cell r="B7211" t="str">
            <v>ABK 611-100 3 1/2" PKW REV WRO SIP Onyx</v>
          </cell>
          <cell r="C7211" t="str">
            <v>ABK611OX1</v>
          </cell>
          <cell r="D7211" t="str">
            <v>FRANKE</v>
          </cell>
          <cell r="E7211" t="str">
            <v>124.102</v>
          </cell>
          <cell r="F7211">
            <v>259.39999999999998</v>
          </cell>
          <cell r="G7211" t="str">
            <v>BE</v>
          </cell>
          <cell r="H7211" t="str">
            <v>7612985493352</v>
          </cell>
        </row>
        <row r="7212">
          <cell r="A7212" t="str">
            <v>124.0533.437</v>
          </cell>
          <cell r="B7212" t="str">
            <v>ABK 611-100 3 1/2" PKW REV WRO SIP Pearl</v>
          </cell>
          <cell r="C7212" t="str">
            <v>ABK611PGM1</v>
          </cell>
          <cell r="D7212" t="str">
            <v>FRANKE</v>
          </cell>
          <cell r="E7212" t="str">
            <v>124.102</v>
          </cell>
          <cell r="F7212">
            <v>249.73</v>
          </cell>
          <cell r="G7212" t="str">
            <v>BE</v>
          </cell>
          <cell r="H7212" t="str">
            <v>7612985493369</v>
          </cell>
        </row>
        <row r="7213">
          <cell r="A7213" t="str">
            <v>124.0533.438</v>
          </cell>
          <cell r="B7213" t="str">
            <v>ABK 611-100 3 1/2" PKW REV WRO SIP ANTHR</v>
          </cell>
          <cell r="C7213" t="str">
            <v>ABK611ACM1</v>
          </cell>
          <cell r="D7213" t="str">
            <v>FRANKE</v>
          </cell>
          <cell r="E7213" t="str">
            <v>124.102</v>
          </cell>
          <cell r="F7213">
            <v>259.39999999999998</v>
          </cell>
          <cell r="G7213" t="str">
            <v>BE</v>
          </cell>
          <cell r="H7213" t="str">
            <v>7612985493376</v>
          </cell>
        </row>
        <row r="7214">
          <cell r="A7214" t="str">
            <v>125.0023.983</v>
          </cell>
          <cell r="B7214" t="str">
            <v>KBG 160 3 1/2" NWK ND SBO GP</v>
          </cell>
          <cell r="C7214" t="str">
            <v>KBG160DGP</v>
          </cell>
          <cell r="D7214" t="str">
            <v>FRANKE</v>
          </cell>
          <cell r="E7214" t="str">
            <v>125.320</v>
          </cell>
          <cell r="F7214">
            <v>53.72</v>
          </cell>
          <cell r="G7214" t="str">
            <v/>
          </cell>
          <cell r="H7214" t="str">
            <v>7612213258616</v>
          </cell>
        </row>
        <row r="7215">
          <cell r="A7215" t="str">
            <v>125.0023.987</v>
          </cell>
          <cell r="B7215" t="str">
            <v>KBG 160 3 1/2" NWK ND PL</v>
          </cell>
          <cell r="C7215" t="str">
            <v>KBG160DPL</v>
          </cell>
          <cell r="D7215" t="str">
            <v>FRANKE</v>
          </cell>
          <cell r="E7215" t="str">
            <v>125.320</v>
          </cell>
          <cell r="F7215">
            <v>55.06</v>
          </cell>
          <cell r="G7215" t="str">
            <v/>
          </cell>
          <cell r="H7215" t="str">
            <v>7612213258647</v>
          </cell>
        </row>
        <row r="7216">
          <cell r="A7216" t="str">
            <v>125.0023.990</v>
          </cell>
          <cell r="B7216" t="str">
            <v>KBG 160 3 1/2" NWK ND WOF ST</v>
          </cell>
          <cell r="C7216" t="str">
            <v>KBG160DSG</v>
          </cell>
          <cell r="D7216" t="str">
            <v>FRANKE</v>
          </cell>
          <cell r="E7216" t="str">
            <v>125.320</v>
          </cell>
          <cell r="F7216">
            <v>54.89</v>
          </cell>
          <cell r="G7216" t="str">
            <v/>
          </cell>
          <cell r="H7216" t="str">
            <v>7612213258661</v>
          </cell>
        </row>
        <row r="7217">
          <cell r="A7217" t="str">
            <v>125.0023.992</v>
          </cell>
          <cell r="B7217" t="str">
            <v>KBG 160 3 1/2" NWK ND SBO PW</v>
          </cell>
          <cell r="C7217" t="str">
            <v>KBG160DMW</v>
          </cell>
          <cell r="D7217" t="str">
            <v>FRANKE</v>
          </cell>
          <cell r="E7217" t="str">
            <v>125.320</v>
          </cell>
          <cell r="F7217">
            <v>57.1</v>
          </cell>
          <cell r="G7217" t="str">
            <v/>
          </cell>
          <cell r="H7217" t="str">
            <v>7612213258654</v>
          </cell>
        </row>
        <row r="7218">
          <cell r="A7218" t="str">
            <v>125.0024.003</v>
          </cell>
          <cell r="B7218" t="str">
            <v>KBG 110-16 3 1/2" NWK WOF GP</v>
          </cell>
          <cell r="C7218" t="str">
            <v>KBG110160GP</v>
          </cell>
          <cell r="D7218" t="str">
            <v>FRANKE</v>
          </cell>
          <cell r="E7218" t="str">
            <v>125.020</v>
          </cell>
          <cell r="F7218">
            <v>26.46</v>
          </cell>
          <cell r="G7218" t="str">
            <v>GB</v>
          </cell>
          <cell r="H7218" t="str">
            <v>7612213235488</v>
          </cell>
        </row>
        <row r="7219">
          <cell r="A7219" t="str">
            <v>125.0024.004</v>
          </cell>
          <cell r="B7219" t="str">
            <v>KBG 110-16 3 1/2" NWK WOF G-Havanna</v>
          </cell>
          <cell r="C7219" t="str">
            <v>KBG110160HV</v>
          </cell>
          <cell r="D7219" t="str">
            <v>FRANKE</v>
          </cell>
          <cell r="E7219" t="str">
            <v>125.020</v>
          </cell>
          <cell r="F7219">
            <v>0</v>
          </cell>
          <cell r="G7219" t="str">
            <v>GB</v>
          </cell>
          <cell r="H7219" t="str">
            <v>7612213243629</v>
          </cell>
        </row>
        <row r="7220">
          <cell r="A7220" t="str">
            <v>125.0024.006</v>
          </cell>
          <cell r="B7220" t="str">
            <v>KBG 110-16 3 1/2" NWK ND WOF PL</v>
          </cell>
          <cell r="C7220" t="str">
            <v>KBG110160PL</v>
          </cell>
          <cell r="D7220" t="str">
            <v>FRANKE</v>
          </cell>
          <cell r="E7220" t="str">
            <v>125.020</v>
          </cell>
          <cell r="F7220">
            <v>37.08</v>
          </cell>
          <cell r="G7220" t="str">
            <v>GB</v>
          </cell>
          <cell r="H7220" t="str">
            <v>7612213235495</v>
          </cell>
        </row>
        <row r="7221">
          <cell r="A7221" t="str">
            <v>125.0024.008</v>
          </cell>
          <cell r="B7221" t="str">
            <v>KBG 110-16 3 1/2" NWK ND WOF ST</v>
          </cell>
          <cell r="C7221" t="str">
            <v>KBG110160SG</v>
          </cell>
          <cell r="D7221" t="str">
            <v>FRANKE</v>
          </cell>
          <cell r="E7221" t="str">
            <v>125.020</v>
          </cell>
          <cell r="F7221">
            <v>48.4</v>
          </cell>
          <cell r="G7221" t="str">
            <v>GB</v>
          </cell>
          <cell r="H7221" t="str">
            <v>7612213235501</v>
          </cell>
        </row>
        <row r="7222">
          <cell r="A7222" t="str">
            <v>125.0024.009</v>
          </cell>
          <cell r="B7222" t="str">
            <v>KBG 110-16 3 1/2" NWK ND WOF PW</v>
          </cell>
          <cell r="C7222" t="str">
            <v>KBG110160MW</v>
          </cell>
          <cell r="D7222" t="str">
            <v>FRANKE</v>
          </cell>
          <cell r="E7222" t="str">
            <v>125.020</v>
          </cell>
          <cell r="F7222">
            <v>29.59</v>
          </cell>
          <cell r="G7222" t="str">
            <v>GB</v>
          </cell>
          <cell r="H7222" t="str">
            <v>7612213235464</v>
          </cell>
        </row>
        <row r="7223">
          <cell r="A7223" t="str">
            <v>125.0024.018</v>
          </cell>
          <cell r="B7223" t="str">
            <v>KBG 110-34 3 1/2" NWK ND WOF ST</v>
          </cell>
          <cell r="C7223" t="str">
            <v>KBG110340SG</v>
          </cell>
          <cell r="D7223" t="str">
            <v>FRANKE</v>
          </cell>
          <cell r="E7223" t="str">
            <v>125.020</v>
          </cell>
          <cell r="F7223">
            <v>46.73</v>
          </cell>
          <cell r="G7223" t="str">
            <v/>
          </cell>
          <cell r="H7223" t="str">
            <v>7612213258487</v>
          </cell>
        </row>
        <row r="7224">
          <cell r="A7224" t="str">
            <v>125.0024.021</v>
          </cell>
          <cell r="B7224" t="str">
            <v>KBG 110-34 3 1/2" NWK ND GP</v>
          </cell>
          <cell r="C7224" t="str">
            <v>KBG110340GP</v>
          </cell>
          <cell r="D7224" t="str">
            <v>FRANKE</v>
          </cell>
          <cell r="E7224" t="str">
            <v>125.020</v>
          </cell>
          <cell r="F7224">
            <v>45.96</v>
          </cell>
          <cell r="G7224" t="str">
            <v/>
          </cell>
          <cell r="H7224" t="str">
            <v>7612213258432</v>
          </cell>
        </row>
        <row r="7225">
          <cell r="A7225" t="str">
            <v>125.0024.022</v>
          </cell>
          <cell r="B7225" t="str">
            <v>KBG 110-34 3 1/2" NWK ND PL</v>
          </cell>
          <cell r="C7225" t="str">
            <v>KBG110340PL</v>
          </cell>
          <cell r="D7225" t="str">
            <v>FRANKE</v>
          </cell>
          <cell r="E7225" t="str">
            <v>125.020</v>
          </cell>
          <cell r="F7225">
            <v>48.23</v>
          </cell>
          <cell r="G7225" t="str">
            <v/>
          </cell>
          <cell r="H7225" t="str">
            <v>7612213258463</v>
          </cell>
        </row>
        <row r="7226">
          <cell r="A7226" t="str">
            <v>125.0024.023</v>
          </cell>
          <cell r="B7226" t="str">
            <v>KBG 110-34 3 1/2" NWK ND PW</v>
          </cell>
          <cell r="C7226" t="str">
            <v>KBG110340MW</v>
          </cell>
          <cell r="D7226" t="str">
            <v>FRANKE</v>
          </cell>
          <cell r="E7226" t="str">
            <v>125.020</v>
          </cell>
          <cell r="F7226">
            <v>48.19</v>
          </cell>
          <cell r="G7226" t="str">
            <v/>
          </cell>
          <cell r="H7226" t="str">
            <v>7612213258470</v>
          </cell>
        </row>
        <row r="7227">
          <cell r="A7227" t="str">
            <v>125.0024.107</v>
          </cell>
          <cell r="B7227" t="str">
            <v>KBG 110-50 3 1/2" NWK ND GP</v>
          </cell>
          <cell r="C7227" t="str">
            <v>KBG110500GP</v>
          </cell>
          <cell r="D7227" t="str">
            <v>FRANKE</v>
          </cell>
          <cell r="E7227" t="str">
            <v>125.020</v>
          </cell>
          <cell r="F7227">
            <v>51.45</v>
          </cell>
          <cell r="G7227" t="str">
            <v/>
          </cell>
          <cell r="H7227" t="str">
            <v>7612213258524</v>
          </cell>
        </row>
        <row r="7228">
          <cell r="A7228" t="str">
            <v>125.0024.108</v>
          </cell>
          <cell r="B7228" t="str">
            <v>KBG 110-50 3 1/2" NWK ND PW</v>
          </cell>
          <cell r="C7228" t="str">
            <v>KBG110500MW</v>
          </cell>
          <cell r="D7228" t="str">
            <v>FRANKE</v>
          </cell>
          <cell r="E7228" t="str">
            <v>125.020</v>
          </cell>
          <cell r="F7228">
            <v>54.29</v>
          </cell>
          <cell r="G7228" t="str">
            <v/>
          </cell>
          <cell r="H7228" t="str">
            <v>7612213258562</v>
          </cell>
        </row>
        <row r="7229">
          <cell r="A7229" t="str">
            <v>125.0024.111</v>
          </cell>
          <cell r="B7229" t="str">
            <v>KBG 110-50 3 1/2" NWK ND PL</v>
          </cell>
          <cell r="C7229" t="str">
            <v>KBG110500PL</v>
          </cell>
          <cell r="D7229" t="str">
            <v>FRANKE</v>
          </cell>
          <cell r="E7229" t="str">
            <v>125.020</v>
          </cell>
          <cell r="F7229">
            <v>52.57</v>
          </cell>
          <cell r="G7229" t="str">
            <v/>
          </cell>
          <cell r="H7229" t="str">
            <v>7612213258555</v>
          </cell>
        </row>
        <row r="7230">
          <cell r="A7230" t="str">
            <v>125.0024.118</v>
          </cell>
          <cell r="B7230" t="str">
            <v>KBG 110-50 3 1/2" NWK ND WOF ST</v>
          </cell>
          <cell r="C7230" t="str">
            <v>KBG110500SG</v>
          </cell>
          <cell r="D7230" t="str">
            <v>FRANKE</v>
          </cell>
          <cell r="E7230" t="str">
            <v>125.020</v>
          </cell>
          <cell r="F7230">
            <v>52.42</v>
          </cell>
          <cell r="G7230" t="str">
            <v/>
          </cell>
          <cell r="H7230" t="str">
            <v>7612213258579</v>
          </cell>
        </row>
        <row r="7231">
          <cell r="A7231" t="str">
            <v>125.0072.929</v>
          </cell>
          <cell r="B7231" t="str">
            <v>KBG 110-50 3 1/2" PW Gcoffee</v>
          </cell>
          <cell r="C7231" t="str">
            <v>KBG110500CH1</v>
          </cell>
          <cell r="D7231" t="str">
            <v>FRANKE</v>
          </cell>
          <cell r="E7231" t="str">
            <v>125.020</v>
          </cell>
          <cell r="F7231">
            <v>74.989999999999995</v>
          </cell>
          <cell r="G7231" t="str">
            <v>FR</v>
          </cell>
          <cell r="H7231" t="str">
            <v>7612315074817</v>
          </cell>
        </row>
        <row r="7232">
          <cell r="A7232" t="str">
            <v>125.0072.941</v>
          </cell>
          <cell r="B7232" t="str">
            <v>KBG 110-34 3 1/2" PW Mcoffee</v>
          </cell>
          <cell r="C7232" t="str">
            <v>KBG110340CH1</v>
          </cell>
          <cell r="D7232" t="str">
            <v>FRANKE</v>
          </cell>
          <cell r="E7232" t="str">
            <v>125.020</v>
          </cell>
          <cell r="F7232">
            <v>69.069999999999993</v>
          </cell>
          <cell r="G7232" t="str">
            <v>FR</v>
          </cell>
          <cell r="H7232" t="str">
            <v>7612315074855</v>
          </cell>
        </row>
        <row r="7233">
          <cell r="A7233" t="str">
            <v>125.0152.500</v>
          </cell>
          <cell r="B7233" t="str">
            <v>KBG 110-34 3 1/2" NWK ND WOF ON</v>
          </cell>
          <cell r="C7233" t="str">
            <v>KBG110340OX</v>
          </cell>
          <cell r="D7233" t="str">
            <v>FRANKE</v>
          </cell>
          <cell r="E7233" t="str">
            <v>125.020</v>
          </cell>
          <cell r="F7233">
            <v>46.84</v>
          </cell>
          <cell r="G7233" t="str">
            <v/>
          </cell>
          <cell r="H7233" t="str">
            <v>7612980426102</v>
          </cell>
        </row>
        <row r="7234">
          <cell r="A7234" t="str">
            <v>125.0152.501</v>
          </cell>
          <cell r="B7234" t="str">
            <v>KBG 110-50 3 1/2" NWK ND WOF ON</v>
          </cell>
          <cell r="C7234" t="str">
            <v>KBG110500OX</v>
          </cell>
          <cell r="D7234" t="str">
            <v>FRANKE</v>
          </cell>
          <cell r="E7234" t="str">
            <v>125.020</v>
          </cell>
          <cell r="F7234">
            <v>52.58</v>
          </cell>
          <cell r="G7234" t="str">
            <v/>
          </cell>
          <cell r="H7234" t="str">
            <v>7612980426119</v>
          </cell>
        </row>
        <row r="7235">
          <cell r="A7235" t="str">
            <v>125.0152.502</v>
          </cell>
          <cell r="B7235" t="str">
            <v>KBG 160 3 1/2" NWK ND WOF SBO ON</v>
          </cell>
          <cell r="C7235" t="str">
            <v>KBG160DOX</v>
          </cell>
          <cell r="D7235" t="str">
            <v>FRANKE</v>
          </cell>
          <cell r="E7235" t="str">
            <v>125.320</v>
          </cell>
          <cell r="F7235">
            <v>55.06</v>
          </cell>
          <cell r="G7235" t="str">
            <v/>
          </cell>
          <cell r="H7235" t="str">
            <v>7612980426126</v>
          </cell>
        </row>
        <row r="7236">
          <cell r="A7236" t="str">
            <v>125.0153.267</v>
          </cell>
          <cell r="B7236" t="str">
            <v>KBG 110-16 3 1/2" NWK WOF ON</v>
          </cell>
          <cell r="C7236" t="str">
            <v>KBG110160OX</v>
          </cell>
          <cell r="D7236" t="str">
            <v>FRANKE</v>
          </cell>
          <cell r="E7236" t="str">
            <v>125.020</v>
          </cell>
          <cell r="F7236">
            <v>26.9</v>
          </cell>
          <cell r="G7236" t="str">
            <v>GB</v>
          </cell>
          <cell r="H7236" t="str">
            <v>7612980430482</v>
          </cell>
        </row>
        <row r="7237">
          <cell r="A7237" t="str">
            <v>125.0153.276</v>
          </cell>
          <cell r="B7237" t="str">
            <v>KBG 110-34 3 1/2" NWK ND WOF ON</v>
          </cell>
          <cell r="C7237" t="str">
            <v/>
          </cell>
          <cell r="D7237" t="str">
            <v>FRANKE</v>
          </cell>
          <cell r="E7237" t="str">
            <v>125.020</v>
          </cell>
          <cell r="F7237">
            <v>66.91</v>
          </cell>
          <cell r="G7237" t="str">
            <v>GB</v>
          </cell>
          <cell r="H7237" t="str">
            <v>7612980430505</v>
          </cell>
        </row>
        <row r="7238">
          <cell r="A7238" t="str">
            <v>125.0153.298</v>
          </cell>
          <cell r="B7238" t="str">
            <v>KBG 110-50 3 1/2" NWK ND WOF ON BOX</v>
          </cell>
          <cell r="C7238" t="str">
            <v/>
          </cell>
          <cell r="D7238" t="str">
            <v>FRANKE</v>
          </cell>
          <cell r="E7238" t="str">
            <v>125.020</v>
          </cell>
          <cell r="F7238">
            <v>75.27</v>
          </cell>
          <cell r="G7238" t="str">
            <v>GB</v>
          </cell>
          <cell r="H7238" t="str">
            <v>7612980430635</v>
          </cell>
        </row>
        <row r="7239">
          <cell r="A7239" t="str">
            <v>125.0156.419</v>
          </cell>
          <cell r="B7239" t="str">
            <v>KBG 110-16 3 1/2" NWK WOF MDark Brown</v>
          </cell>
          <cell r="C7239" t="str">
            <v>KBG110160DB</v>
          </cell>
          <cell r="D7239" t="str">
            <v>FRANKE</v>
          </cell>
          <cell r="E7239" t="str">
            <v>125.020</v>
          </cell>
          <cell r="F7239">
            <v>37.11</v>
          </cell>
          <cell r="G7239" t="str">
            <v>GB</v>
          </cell>
          <cell r="H7239" t="str">
            <v>7612213266048</v>
          </cell>
        </row>
        <row r="7240">
          <cell r="A7240" t="str">
            <v>125.0156.541</v>
          </cell>
          <cell r="B7240" t="str">
            <v>KBG 160 3 1/2" NWK ND SBO ON</v>
          </cell>
          <cell r="C7240" t="str">
            <v/>
          </cell>
          <cell r="D7240" t="str">
            <v>FRANKE</v>
          </cell>
          <cell r="E7240" t="str">
            <v>125.320</v>
          </cell>
          <cell r="F7240">
            <v>76.959999999999994</v>
          </cell>
          <cell r="G7240" t="str">
            <v>GB</v>
          </cell>
          <cell r="H7240" t="str">
            <v>7612980445240</v>
          </cell>
        </row>
        <row r="7241">
          <cell r="A7241" t="str">
            <v>125.0166.947</v>
          </cell>
          <cell r="B7241" t="str">
            <v>KBG 111 3 1/2" WWK WOF M-Graphite SIP</v>
          </cell>
          <cell r="C7241" t="str">
            <v>KBG110160GP1</v>
          </cell>
          <cell r="D7241" t="str">
            <v>FRANKE</v>
          </cell>
          <cell r="E7241" t="str">
            <v>125.020</v>
          </cell>
          <cell r="F7241">
            <v>30.43</v>
          </cell>
          <cell r="G7241" t="str">
            <v>BE</v>
          </cell>
          <cell r="H7241" t="str">
            <v>7612402031440</v>
          </cell>
        </row>
        <row r="7242">
          <cell r="A7242" t="str">
            <v>125.0166.949</v>
          </cell>
          <cell r="B7242" t="str">
            <v>KBG 111 3 1/2" WWK ND OFG M-Whi SIP BOX</v>
          </cell>
          <cell r="C7242" t="str">
            <v>KBG110160MW1</v>
          </cell>
          <cell r="D7242" t="str">
            <v>FRANKE</v>
          </cell>
          <cell r="E7242" t="str">
            <v>125.020</v>
          </cell>
          <cell r="F7242">
            <v>33.56</v>
          </cell>
          <cell r="G7242" t="str">
            <v>GB</v>
          </cell>
          <cell r="H7242" t="str">
            <v>7612402031471</v>
          </cell>
        </row>
        <row r="7243">
          <cell r="A7243" t="str">
            <v>125.0166.950</v>
          </cell>
          <cell r="B7243" t="str">
            <v>KBG 111 3 1/2" WWK ND OFG M-Pla SIP BOX</v>
          </cell>
          <cell r="C7243" t="str">
            <v>KBG110160PL1</v>
          </cell>
          <cell r="D7243" t="str">
            <v>FRANKE</v>
          </cell>
          <cell r="E7243" t="str">
            <v>125.020</v>
          </cell>
          <cell r="F7243">
            <v>40.72</v>
          </cell>
          <cell r="G7243" t="str">
            <v>GB</v>
          </cell>
          <cell r="H7243" t="str">
            <v>7612402031457</v>
          </cell>
        </row>
        <row r="7244">
          <cell r="A7244" t="str">
            <v>125.0166.951</v>
          </cell>
          <cell r="B7244" t="str">
            <v>KBG 111 3 1/2" WWK ND OFG M-StG SIP BOX</v>
          </cell>
          <cell r="C7244" t="str">
            <v>KBG110160SG1</v>
          </cell>
          <cell r="D7244" t="str">
            <v>FRANKE</v>
          </cell>
          <cell r="E7244" t="str">
            <v>125.020</v>
          </cell>
          <cell r="F7244">
            <v>52.04</v>
          </cell>
          <cell r="G7244" t="str">
            <v>GB</v>
          </cell>
          <cell r="H7244" t="str">
            <v>7612402031464</v>
          </cell>
        </row>
        <row r="7245">
          <cell r="A7245" t="str">
            <v>125.0166.952</v>
          </cell>
          <cell r="B7245" t="str">
            <v>KBG 113 3 1/2" WWK ND OFG M-Graphite SIP</v>
          </cell>
          <cell r="C7245" t="str">
            <v>KBG110340GP1</v>
          </cell>
          <cell r="D7245" t="str">
            <v>FRANKE</v>
          </cell>
          <cell r="E7245" t="str">
            <v>125.020</v>
          </cell>
          <cell r="F7245">
            <v>49.89</v>
          </cell>
          <cell r="G7245" t="str">
            <v>BE</v>
          </cell>
          <cell r="H7245" t="str">
            <v>7612402031389</v>
          </cell>
        </row>
        <row r="7246">
          <cell r="A7246" t="str">
            <v>125.0166.954</v>
          </cell>
          <cell r="B7246" t="str">
            <v>KBG 113 3 1/2" WWK ND OFG M-Whi SIP BOX</v>
          </cell>
          <cell r="C7246" t="str">
            <v>KBG110340MW1</v>
          </cell>
          <cell r="D7246" t="str">
            <v>FRANKE</v>
          </cell>
          <cell r="E7246" t="str">
            <v>125.020</v>
          </cell>
          <cell r="F7246">
            <v>52.13</v>
          </cell>
          <cell r="G7246" t="str">
            <v>GB</v>
          </cell>
          <cell r="H7246" t="str">
            <v>7612402031419</v>
          </cell>
        </row>
        <row r="7247">
          <cell r="A7247" t="str">
            <v>125.0166.955</v>
          </cell>
          <cell r="B7247" t="str">
            <v>KBG 113 3 1/2" WWK ND OFG M-Pla SIP BOX</v>
          </cell>
          <cell r="C7247" t="str">
            <v>KBG110340PL1</v>
          </cell>
          <cell r="D7247" t="str">
            <v>FRANKE</v>
          </cell>
          <cell r="E7247" t="str">
            <v>125.020</v>
          </cell>
          <cell r="F7247">
            <v>70.349999999999994</v>
          </cell>
          <cell r="G7247" t="str">
            <v>GB</v>
          </cell>
          <cell r="H7247" t="str">
            <v>7612402031396</v>
          </cell>
        </row>
        <row r="7248">
          <cell r="A7248" t="str">
            <v>125.0166.956</v>
          </cell>
          <cell r="B7248" t="str">
            <v>KBG 113 3 1/2" WWK ND OFG G-StG SIP BOX</v>
          </cell>
          <cell r="C7248" t="str">
            <v>KBG110340SG1</v>
          </cell>
          <cell r="D7248" t="str">
            <v>FRANKE</v>
          </cell>
          <cell r="E7248" t="str">
            <v>125.020</v>
          </cell>
          <cell r="F7248">
            <v>50.66</v>
          </cell>
          <cell r="G7248" t="str">
            <v>GB</v>
          </cell>
          <cell r="H7248" t="str">
            <v>7612402031402</v>
          </cell>
        </row>
        <row r="7249">
          <cell r="A7249" t="str">
            <v>125.0166.957</v>
          </cell>
          <cell r="B7249" t="str">
            <v>KBG 115 3 1/2" WWK ND OFG M-Gra SIP BOX</v>
          </cell>
          <cell r="C7249" t="str">
            <v>KBG110500GP1</v>
          </cell>
          <cell r="D7249" t="str">
            <v>FRANKE</v>
          </cell>
          <cell r="E7249" t="str">
            <v>125.020</v>
          </cell>
          <cell r="F7249">
            <v>55.38</v>
          </cell>
          <cell r="G7249" t="str">
            <v>BE</v>
          </cell>
          <cell r="H7249" t="str">
            <v>7612402031327</v>
          </cell>
        </row>
        <row r="7250">
          <cell r="A7250" t="str">
            <v>125.0166.959</v>
          </cell>
          <cell r="B7250" t="str">
            <v>KBG 115 3 1/2" WWK ND OFG M-Whi SIP BOX</v>
          </cell>
          <cell r="C7250" t="str">
            <v>KBG110500MW1</v>
          </cell>
          <cell r="D7250" t="str">
            <v>FRANKE</v>
          </cell>
          <cell r="E7250" t="str">
            <v>125.020</v>
          </cell>
          <cell r="F7250">
            <v>58.23</v>
          </cell>
          <cell r="G7250" t="str">
            <v>FR</v>
          </cell>
          <cell r="H7250" t="str">
            <v>7612402031358</v>
          </cell>
        </row>
        <row r="7251">
          <cell r="A7251" t="str">
            <v>125.0166.960</v>
          </cell>
          <cell r="B7251" t="str">
            <v>KBG 115 3 1/2" WWK ND OFG M-Pla SIP BOX</v>
          </cell>
          <cell r="C7251" t="str">
            <v>KBG110500PL1</v>
          </cell>
          <cell r="D7251" t="str">
            <v>FRANKE</v>
          </cell>
          <cell r="E7251" t="str">
            <v>125.020</v>
          </cell>
          <cell r="F7251">
            <v>56.51</v>
          </cell>
          <cell r="G7251" t="str">
            <v>GB</v>
          </cell>
          <cell r="H7251" t="str">
            <v>7612402031334</v>
          </cell>
        </row>
        <row r="7252">
          <cell r="A7252" t="str">
            <v>125.0166.961</v>
          </cell>
          <cell r="B7252" t="str">
            <v>KBG 115 3 1/2" WWK ND OFG G-StGr SIP BOX</v>
          </cell>
          <cell r="C7252" t="str">
            <v>KBG110500SG1</v>
          </cell>
          <cell r="D7252" t="str">
            <v>FRANKE</v>
          </cell>
          <cell r="E7252" t="str">
            <v>125.020</v>
          </cell>
          <cell r="F7252">
            <v>56.36</v>
          </cell>
          <cell r="G7252" t="str">
            <v>GB</v>
          </cell>
          <cell r="H7252" t="str">
            <v>7612402031341</v>
          </cell>
        </row>
        <row r="7253">
          <cell r="A7253" t="str">
            <v>125.0166.962</v>
          </cell>
          <cell r="B7253" t="str">
            <v>KBG 160 3 1/2" WWK ND OFG SBO GGra SIP B</v>
          </cell>
          <cell r="C7253" t="str">
            <v>KBG160DGP1</v>
          </cell>
          <cell r="D7253" t="str">
            <v>FRANKE</v>
          </cell>
          <cell r="E7253" t="str">
            <v>125.320</v>
          </cell>
          <cell r="F7253">
            <v>125.81</v>
          </cell>
          <cell r="G7253" t="str">
            <v>BE</v>
          </cell>
          <cell r="H7253" t="str">
            <v>7612402031266</v>
          </cell>
        </row>
        <row r="7254">
          <cell r="A7254" t="str">
            <v>125.0166.964</v>
          </cell>
          <cell r="B7254" t="str">
            <v>KBG 160 3 1/2" WWK ND OFG SBO MWh SIP BO</v>
          </cell>
          <cell r="C7254" t="str">
            <v>KBG160DMW1</v>
          </cell>
          <cell r="D7254" t="str">
            <v>FRANKE</v>
          </cell>
          <cell r="E7254" t="str">
            <v>125.320</v>
          </cell>
          <cell r="F7254">
            <v>132.55000000000001</v>
          </cell>
          <cell r="G7254" t="str">
            <v>GB</v>
          </cell>
          <cell r="H7254" t="str">
            <v>7612402031297</v>
          </cell>
        </row>
        <row r="7255">
          <cell r="A7255" t="str">
            <v>125.0166.965</v>
          </cell>
          <cell r="B7255" t="str">
            <v>KBG 160 3 1/2" WWK ND OFG SBO MPla SIP B</v>
          </cell>
          <cell r="C7255" t="str">
            <v>KBG160DPL1</v>
          </cell>
          <cell r="D7255" t="str">
            <v>FRANKE</v>
          </cell>
          <cell r="E7255" t="str">
            <v>125.320</v>
          </cell>
          <cell r="F7255">
            <v>128.49</v>
          </cell>
          <cell r="G7255" t="str">
            <v>GB</v>
          </cell>
          <cell r="H7255" t="str">
            <v>7612402031273</v>
          </cell>
        </row>
        <row r="7256">
          <cell r="A7256" t="str">
            <v>125.0166.966</v>
          </cell>
          <cell r="B7256" t="str">
            <v>KBG 160 3 1/2" WWK ND OFG SBO GStGr SIP</v>
          </cell>
          <cell r="C7256" t="str">
            <v>KBG160DSG1</v>
          </cell>
          <cell r="D7256" t="str">
            <v>FRANKE</v>
          </cell>
          <cell r="E7256" t="str">
            <v>125.320</v>
          </cell>
          <cell r="F7256">
            <v>128.13999999999999</v>
          </cell>
          <cell r="G7256" t="str">
            <v>GB</v>
          </cell>
          <cell r="H7256" t="str">
            <v>7612402031280</v>
          </cell>
        </row>
        <row r="7257">
          <cell r="A7257" t="str">
            <v>125.0178.714</v>
          </cell>
          <cell r="B7257" t="str">
            <v>KBG 110-70 3 1/2" NWK ND GP</v>
          </cell>
          <cell r="C7257" t="str">
            <v>KBG110700GP</v>
          </cell>
          <cell r="D7257" t="str">
            <v>FRANKE</v>
          </cell>
          <cell r="E7257" t="str">
            <v>125.250</v>
          </cell>
          <cell r="F7257">
            <v>63.34</v>
          </cell>
          <cell r="G7257" t="str">
            <v/>
          </cell>
          <cell r="H7257" t="str">
            <v>7612980526369</v>
          </cell>
        </row>
        <row r="7258">
          <cell r="A7258" t="str">
            <v>125.0178.715</v>
          </cell>
          <cell r="B7258" t="str">
            <v>KBG 110-70 3 1/2" NWK ND PL</v>
          </cell>
          <cell r="C7258" t="str">
            <v>KBG110700PL</v>
          </cell>
          <cell r="D7258" t="str">
            <v>FRANKE</v>
          </cell>
          <cell r="E7258" t="str">
            <v>125.250</v>
          </cell>
          <cell r="F7258">
            <v>70.98</v>
          </cell>
          <cell r="G7258" t="str">
            <v/>
          </cell>
          <cell r="H7258" t="str">
            <v>7612980526376</v>
          </cell>
        </row>
        <row r="7259">
          <cell r="A7259" t="str">
            <v>125.0178.716</v>
          </cell>
          <cell r="B7259" t="str">
            <v>KBG 110-70 3 1/2" NWK ND PW</v>
          </cell>
          <cell r="C7259" t="str">
            <v>KBG110700MW</v>
          </cell>
          <cell r="D7259" t="str">
            <v>FRANKE</v>
          </cell>
          <cell r="E7259" t="str">
            <v>125.250</v>
          </cell>
          <cell r="F7259">
            <v>68.95</v>
          </cell>
          <cell r="G7259" t="str">
            <v/>
          </cell>
          <cell r="H7259" t="str">
            <v>7612980526383</v>
          </cell>
        </row>
        <row r="7260">
          <cell r="A7260" t="str">
            <v>125.0178.717</v>
          </cell>
          <cell r="B7260" t="str">
            <v>KBG 110-70 3 1/2" NWK ND ST</v>
          </cell>
          <cell r="C7260" t="str">
            <v>KBG110700SG</v>
          </cell>
          <cell r="D7260" t="str">
            <v>FRANKE</v>
          </cell>
          <cell r="E7260" t="str">
            <v>125.250</v>
          </cell>
          <cell r="F7260">
            <v>65.27</v>
          </cell>
          <cell r="G7260" t="str">
            <v/>
          </cell>
          <cell r="H7260" t="str">
            <v>7612980526390</v>
          </cell>
        </row>
        <row r="7261">
          <cell r="A7261" t="str">
            <v>125.0203.003</v>
          </cell>
          <cell r="B7261" t="str">
            <v>KBG 110-34 3 1/2" NWK ND PL BOX</v>
          </cell>
          <cell r="C7261" t="str">
            <v/>
          </cell>
          <cell r="D7261" t="str">
            <v>FRANKE</v>
          </cell>
          <cell r="E7261" t="str">
            <v>125.020</v>
          </cell>
          <cell r="F7261">
            <v>66.849999999999994</v>
          </cell>
          <cell r="G7261" t="str">
            <v>GB</v>
          </cell>
          <cell r="H7261" t="str">
            <v>7612213258760</v>
          </cell>
        </row>
        <row r="7262">
          <cell r="A7262" t="str">
            <v>125.0203.012</v>
          </cell>
          <cell r="B7262" t="str">
            <v>KBG 110-34 3 1/2" NWK ND WOF ST</v>
          </cell>
          <cell r="C7262" t="str">
            <v/>
          </cell>
          <cell r="D7262" t="str">
            <v>FRANKE</v>
          </cell>
          <cell r="E7262" t="str">
            <v>125.020</v>
          </cell>
          <cell r="F7262">
            <v>66.459999999999994</v>
          </cell>
          <cell r="G7262" t="str">
            <v>GB</v>
          </cell>
          <cell r="H7262" t="str">
            <v>7612213258784</v>
          </cell>
        </row>
        <row r="7263">
          <cell r="A7263" t="str">
            <v>125.0203.027</v>
          </cell>
          <cell r="B7263" t="str">
            <v>KBG 110-34 3 1/2" NWK ND PW BOX</v>
          </cell>
          <cell r="C7263" t="str">
            <v/>
          </cell>
          <cell r="D7263" t="str">
            <v>FRANKE</v>
          </cell>
          <cell r="E7263" t="str">
            <v>125.020</v>
          </cell>
          <cell r="F7263">
            <v>67.599999999999994</v>
          </cell>
          <cell r="G7263" t="str">
            <v>GB</v>
          </cell>
          <cell r="H7263" t="str">
            <v>7612213258777</v>
          </cell>
        </row>
        <row r="7264">
          <cell r="A7264" t="str">
            <v>125.0203.078</v>
          </cell>
          <cell r="B7264" t="str">
            <v>KBG 110-34 3 1/2" NWK ND GP BOX</v>
          </cell>
          <cell r="C7264" t="str">
            <v/>
          </cell>
          <cell r="D7264" t="str">
            <v>FRANKE</v>
          </cell>
          <cell r="E7264" t="str">
            <v>125.020</v>
          </cell>
          <cell r="F7264">
            <v>66.61</v>
          </cell>
          <cell r="G7264" t="str">
            <v>GB</v>
          </cell>
          <cell r="H7264" t="str">
            <v>7612213258746</v>
          </cell>
        </row>
        <row r="7265">
          <cell r="A7265" t="str">
            <v>125.0204.684</v>
          </cell>
          <cell r="B7265" t="str">
            <v>KBG 110-70 3 1/2" NWK ND ON</v>
          </cell>
          <cell r="C7265" t="str">
            <v>KBG110700OX</v>
          </cell>
          <cell r="D7265" t="str">
            <v>FRANKE</v>
          </cell>
          <cell r="E7265" t="str">
            <v>125.250</v>
          </cell>
          <cell r="F7265">
            <v>70.989999999999995</v>
          </cell>
          <cell r="G7265" t="str">
            <v/>
          </cell>
          <cell r="H7265" t="str">
            <v>7612980690206</v>
          </cell>
        </row>
        <row r="7266">
          <cell r="A7266" t="str">
            <v>125.0252.035</v>
          </cell>
          <cell r="B7266" t="str">
            <v>KBG 160 3 1/2" WWK ND SBO MOn SIP BOX</v>
          </cell>
          <cell r="C7266" t="str">
            <v>KBG160DOX1</v>
          </cell>
          <cell r="D7266" t="str">
            <v>FRANKE</v>
          </cell>
          <cell r="E7266" t="str">
            <v>125.320</v>
          </cell>
          <cell r="F7266">
            <v>128.49</v>
          </cell>
          <cell r="G7266" t="str">
            <v>GB</v>
          </cell>
          <cell r="H7266" t="str">
            <v>7612980799190</v>
          </cell>
        </row>
        <row r="7267">
          <cell r="A7267" t="str">
            <v>125.0252.036</v>
          </cell>
          <cell r="B7267" t="str">
            <v>KBG 160 3 1/2" WWK ND SBO MDrBr SIP BOX</v>
          </cell>
          <cell r="C7267" t="str">
            <v>KBG160DDB1</v>
          </cell>
          <cell r="D7267" t="str">
            <v>FRANKE</v>
          </cell>
          <cell r="E7267" t="str">
            <v>125.320</v>
          </cell>
          <cell r="F7267">
            <v>95.7</v>
          </cell>
          <cell r="G7267" t="str">
            <v>FR</v>
          </cell>
          <cell r="H7267" t="str">
            <v>7612980799206</v>
          </cell>
        </row>
        <row r="7268">
          <cell r="A7268" t="str">
            <v>125.0252.037</v>
          </cell>
          <cell r="B7268" t="str">
            <v>KBG 110-50 3 1/2" WWK ND WOF MOnyx BOX</v>
          </cell>
          <cell r="C7268" t="str">
            <v>KBG110500OX1</v>
          </cell>
          <cell r="D7268" t="str">
            <v>FRANKE</v>
          </cell>
          <cell r="E7268" t="str">
            <v>125.020</v>
          </cell>
          <cell r="F7268">
            <v>56.52</v>
          </cell>
          <cell r="G7268" t="str">
            <v>GB</v>
          </cell>
          <cell r="H7268" t="str">
            <v>7612980799213</v>
          </cell>
        </row>
        <row r="7269">
          <cell r="A7269" t="str">
            <v>125.0252.038</v>
          </cell>
          <cell r="B7269" t="str">
            <v>KBG 110-50 3 1/2" WWK ND WOF MDrBr BOX</v>
          </cell>
          <cell r="C7269" t="str">
            <v>KBG110500DB1</v>
          </cell>
          <cell r="D7269" t="str">
            <v>FRANKE</v>
          </cell>
          <cell r="E7269" t="str">
            <v>125.020</v>
          </cell>
          <cell r="F7269">
            <v>90.71</v>
          </cell>
          <cell r="G7269" t="str">
            <v>GB</v>
          </cell>
          <cell r="H7269" t="str">
            <v>7612980799220</v>
          </cell>
        </row>
        <row r="7270">
          <cell r="A7270" t="str">
            <v>125.0252.039</v>
          </cell>
          <cell r="B7270" t="str">
            <v>KBG 110-34 3 1/2" WWK ND WOF MOnyx BOX</v>
          </cell>
          <cell r="C7270" t="str">
            <v>KBG110340OX1</v>
          </cell>
          <cell r="D7270" t="str">
            <v>FRANKE</v>
          </cell>
          <cell r="E7270" t="str">
            <v>125.020</v>
          </cell>
          <cell r="F7270">
            <v>50.78</v>
          </cell>
          <cell r="G7270" t="str">
            <v>GB</v>
          </cell>
          <cell r="H7270" t="str">
            <v>7612980799237</v>
          </cell>
        </row>
        <row r="7271">
          <cell r="A7271" t="str">
            <v>125.0252.040</v>
          </cell>
          <cell r="B7271" t="str">
            <v>KBG 110-34 3 1/2" WWK ND WOF MDrBr BOX</v>
          </cell>
          <cell r="C7271" t="str">
            <v>KBG110340DB1</v>
          </cell>
          <cell r="D7271" t="str">
            <v>FRANKE</v>
          </cell>
          <cell r="E7271" t="str">
            <v>125.020</v>
          </cell>
          <cell r="F7271">
            <v>73.31</v>
          </cell>
          <cell r="G7271" t="str">
            <v>GB</v>
          </cell>
          <cell r="H7271" t="str">
            <v>7612980799244</v>
          </cell>
        </row>
        <row r="7272">
          <cell r="A7272" t="str">
            <v>125.0252.041</v>
          </cell>
          <cell r="B7272" t="str">
            <v>KBG 110-16 3 1/2" WWK WOF MOnyx BOX</v>
          </cell>
          <cell r="C7272" t="str">
            <v>KBG110160OX1</v>
          </cell>
          <cell r="D7272" t="str">
            <v>FRANKE</v>
          </cell>
          <cell r="E7272" t="str">
            <v>125.020</v>
          </cell>
          <cell r="F7272">
            <v>40.75</v>
          </cell>
          <cell r="G7272" t="str">
            <v>GB</v>
          </cell>
          <cell r="H7272" t="str">
            <v>7612980799251</v>
          </cell>
        </row>
        <row r="7273">
          <cell r="A7273" t="str">
            <v>125.0252.042</v>
          </cell>
          <cell r="B7273" t="str">
            <v>KBG 110-16 3 1/2" WWK WOF MDrBr BOX</v>
          </cell>
          <cell r="C7273" t="str">
            <v>KBG110160DB1</v>
          </cell>
          <cell r="D7273" t="str">
            <v>FRANKE</v>
          </cell>
          <cell r="E7273" t="str">
            <v>125.020</v>
          </cell>
          <cell r="F7273">
            <v>40.75</v>
          </cell>
          <cell r="G7273" t="str">
            <v>GB</v>
          </cell>
          <cell r="H7273" t="str">
            <v>7612980799268</v>
          </cell>
        </row>
        <row r="7274">
          <cell r="A7274" t="str">
            <v>125.0252.223</v>
          </cell>
          <cell r="B7274" t="str">
            <v>SID 110-50 3 1/2" WWK HOF CarbonBlack BX</v>
          </cell>
          <cell r="C7274" t="str">
            <v/>
          </cell>
          <cell r="D7274" t="str">
            <v>FRANKE</v>
          </cell>
          <cell r="E7274" t="str">
            <v>144.040</v>
          </cell>
          <cell r="F7274">
            <v>53.61</v>
          </cell>
          <cell r="G7274" t="str">
            <v>NL</v>
          </cell>
          <cell r="H7274" t="str">
            <v>7612980800001</v>
          </cell>
        </row>
        <row r="7275">
          <cell r="A7275" t="str">
            <v>125.0252.224</v>
          </cell>
          <cell r="B7275" t="str">
            <v>SID 110-50 3 1/2" WWK HOF Polar White BX</v>
          </cell>
          <cell r="C7275" t="str">
            <v/>
          </cell>
          <cell r="D7275" t="str">
            <v>FRANKE</v>
          </cell>
          <cell r="E7275" t="str">
            <v>144.040</v>
          </cell>
          <cell r="F7275">
            <v>43.28</v>
          </cell>
          <cell r="G7275" t="str">
            <v>NL</v>
          </cell>
          <cell r="H7275" t="str">
            <v>7612980800018</v>
          </cell>
        </row>
        <row r="7276">
          <cell r="A7276" t="str">
            <v>125.0252.938</v>
          </cell>
          <cell r="B7276" t="str">
            <v>KBG 110-34 3 1/2" NWK ND MDark Brown CB</v>
          </cell>
          <cell r="C7276" t="str">
            <v>KBG110340DB</v>
          </cell>
          <cell r="D7276" t="str">
            <v>FRANKE</v>
          </cell>
          <cell r="E7276" t="str">
            <v>125.020</v>
          </cell>
          <cell r="F7276">
            <v>69.73</v>
          </cell>
          <cell r="G7276" t="str">
            <v>FR</v>
          </cell>
          <cell r="H7276" t="str">
            <v>7612980810703</v>
          </cell>
        </row>
        <row r="7277">
          <cell r="A7277" t="str">
            <v>125.0252.940</v>
          </cell>
          <cell r="B7277" t="str">
            <v>KBG 110-50 3 1/2" NWK ND MGraphite CB</v>
          </cell>
          <cell r="C7277" t="str">
            <v/>
          </cell>
          <cell r="D7277" t="str">
            <v>FRANKE</v>
          </cell>
          <cell r="E7277" t="str">
            <v>125.020</v>
          </cell>
          <cell r="F7277">
            <v>79.98</v>
          </cell>
          <cell r="G7277" t="str">
            <v>FR</v>
          </cell>
          <cell r="H7277" t="str">
            <v>7612980810727</v>
          </cell>
        </row>
        <row r="7278">
          <cell r="A7278" t="str">
            <v>125.0252.943</v>
          </cell>
          <cell r="B7278" t="str">
            <v>KBG 110-50 3 1/2" NWK ND MWhite CB</v>
          </cell>
          <cell r="C7278" t="str">
            <v/>
          </cell>
          <cell r="D7278" t="str">
            <v>FRANKE</v>
          </cell>
          <cell r="E7278" t="str">
            <v>125.020</v>
          </cell>
          <cell r="F7278">
            <v>81.36</v>
          </cell>
          <cell r="G7278" t="str">
            <v>FR</v>
          </cell>
          <cell r="H7278" t="str">
            <v>7612980810758</v>
          </cell>
        </row>
        <row r="7279">
          <cell r="A7279" t="str">
            <v>125.0252.944</v>
          </cell>
          <cell r="B7279" t="str">
            <v>KBG 110-50 3 1/2" NWK ND MPlatinum CB</v>
          </cell>
          <cell r="C7279" t="str">
            <v/>
          </cell>
          <cell r="D7279" t="str">
            <v>FRANKE</v>
          </cell>
          <cell r="E7279" t="str">
            <v>125.020</v>
          </cell>
          <cell r="F7279">
            <v>90.33</v>
          </cell>
          <cell r="G7279" t="str">
            <v>FR</v>
          </cell>
          <cell r="H7279" t="str">
            <v>7612980810765</v>
          </cell>
        </row>
        <row r="7280">
          <cell r="A7280" t="str">
            <v>125.0252.946</v>
          </cell>
          <cell r="B7280" t="str">
            <v>KBG 110-50 3 1/2" NWK ND WOF MStonegr CB</v>
          </cell>
          <cell r="C7280" t="str">
            <v/>
          </cell>
          <cell r="D7280" t="str">
            <v>FRANKE</v>
          </cell>
          <cell r="E7280" t="str">
            <v>125.020</v>
          </cell>
          <cell r="F7280">
            <v>79.34</v>
          </cell>
          <cell r="G7280" t="str">
            <v>FR</v>
          </cell>
          <cell r="H7280" t="str">
            <v>7612980810789</v>
          </cell>
        </row>
        <row r="7281">
          <cell r="A7281" t="str">
            <v>125.0252.948</v>
          </cell>
          <cell r="B7281" t="str">
            <v>KBG 110-50 3 1/2" NWK ND WOF MDar Bro CB</v>
          </cell>
          <cell r="C7281" t="str">
            <v>KBG110500DB</v>
          </cell>
          <cell r="D7281" t="str">
            <v>FRANKE</v>
          </cell>
          <cell r="E7281" t="str">
            <v>125.020</v>
          </cell>
          <cell r="F7281">
            <v>87.21</v>
          </cell>
          <cell r="G7281" t="str">
            <v>FR</v>
          </cell>
          <cell r="H7281" t="str">
            <v>7612980810802</v>
          </cell>
        </row>
        <row r="7282">
          <cell r="A7282" t="str">
            <v>125.0252.949</v>
          </cell>
          <cell r="B7282" t="str">
            <v>KBG 160 3 1/2" NWK ND SBO GGrap CB</v>
          </cell>
          <cell r="C7282" t="str">
            <v/>
          </cell>
          <cell r="D7282" t="str">
            <v>FRANKE</v>
          </cell>
          <cell r="E7282" t="str">
            <v>125.320</v>
          </cell>
          <cell r="F7282">
            <v>87.07</v>
          </cell>
          <cell r="G7282" t="str">
            <v>FR</v>
          </cell>
          <cell r="H7282" t="str">
            <v>7612980810819</v>
          </cell>
        </row>
        <row r="7283">
          <cell r="A7283" t="str">
            <v>125.0252.951</v>
          </cell>
          <cell r="B7283" t="str">
            <v>KBG 160 3 1/2" NWK ND SBO MWhit CB</v>
          </cell>
          <cell r="C7283" t="str">
            <v/>
          </cell>
          <cell r="D7283" t="str">
            <v>FRANKE</v>
          </cell>
          <cell r="E7283" t="str">
            <v>125.320</v>
          </cell>
          <cell r="F7283">
            <v>89.83</v>
          </cell>
          <cell r="G7283" t="str">
            <v>FR</v>
          </cell>
          <cell r="H7283" t="str">
            <v>7612980810833</v>
          </cell>
        </row>
        <row r="7284">
          <cell r="A7284" t="str">
            <v>125.0252.953</v>
          </cell>
          <cell r="B7284" t="str">
            <v>KBG 160 3 1/2" NWK ND MPlatinum CB</v>
          </cell>
          <cell r="C7284" t="str">
            <v/>
          </cell>
          <cell r="D7284" t="str">
            <v>FRANKE</v>
          </cell>
          <cell r="E7284" t="str">
            <v>125.320</v>
          </cell>
          <cell r="F7284">
            <v>84.86</v>
          </cell>
          <cell r="G7284" t="str">
            <v>FR</v>
          </cell>
          <cell r="H7284" t="str">
            <v>7612980810840</v>
          </cell>
        </row>
        <row r="7285">
          <cell r="A7285" t="str">
            <v>125.0252.955</v>
          </cell>
          <cell r="B7285" t="str">
            <v>KBG 160 3 1/2" NWK ND WOF GStonegre CB</v>
          </cell>
          <cell r="C7285" t="str">
            <v/>
          </cell>
          <cell r="D7285" t="str">
            <v>FRANKE</v>
          </cell>
          <cell r="E7285" t="str">
            <v>125.320</v>
          </cell>
          <cell r="F7285">
            <v>86.92</v>
          </cell>
          <cell r="G7285" t="str">
            <v>FR</v>
          </cell>
          <cell r="H7285" t="str">
            <v>7612980810864</v>
          </cell>
        </row>
        <row r="7286">
          <cell r="A7286" t="str">
            <v>125.0252.957</v>
          </cell>
          <cell r="B7286" t="str">
            <v>KBG 160 3 1/2" NWK ND MDark Brown CB</v>
          </cell>
          <cell r="C7286" t="str">
            <v>KBG160DDB</v>
          </cell>
          <cell r="D7286" t="str">
            <v>FRANKE</v>
          </cell>
          <cell r="E7286" t="str">
            <v>125.320</v>
          </cell>
          <cell r="F7286">
            <v>85.06</v>
          </cell>
          <cell r="G7286" t="str">
            <v>FR</v>
          </cell>
          <cell r="H7286" t="str">
            <v>7612980810888</v>
          </cell>
        </row>
        <row r="7287">
          <cell r="A7287" t="str">
            <v>125.0257.173</v>
          </cell>
          <cell r="B7287" t="str">
            <v>SID 110-34 3 1/2" NWK HOF Carbon Black</v>
          </cell>
          <cell r="C7287" t="str">
            <v>SID110340ZW</v>
          </cell>
          <cell r="D7287" t="str">
            <v>NEUTRAL</v>
          </cell>
          <cell r="E7287" t="str">
            <v>144.040</v>
          </cell>
          <cell r="F7287">
            <v>39.08</v>
          </cell>
          <cell r="G7287" t="str">
            <v>NL</v>
          </cell>
          <cell r="H7287" t="str">
            <v>7612980898527</v>
          </cell>
        </row>
        <row r="7288">
          <cell r="A7288" t="str">
            <v>125.0257.175</v>
          </cell>
          <cell r="B7288" t="str">
            <v>SID 110-34 3 1/2" NWK HOF Coffee</v>
          </cell>
          <cell r="C7288" t="str">
            <v>SID110340BE</v>
          </cell>
          <cell r="D7288" t="str">
            <v>NEUTRAL</v>
          </cell>
          <cell r="E7288" t="str">
            <v>144.040</v>
          </cell>
          <cell r="F7288">
            <v>35</v>
          </cell>
          <cell r="G7288" t="str">
            <v>NL</v>
          </cell>
          <cell r="H7288" t="str">
            <v>7612980898541</v>
          </cell>
        </row>
        <row r="7289">
          <cell r="A7289" t="str">
            <v>125.0257.176</v>
          </cell>
          <cell r="B7289" t="str">
            <v>SID 110-34 3 1/2" NWK HOF Polar White</v>
          </cell>
          <cell r="C7289" t="str">
            <v>SID110340PW</v>
          </cell>
          <cell r="D7289" t="str">
            <v>NEUTRAL</v>
          </cell>
          <cell r="E7289" t="str">
            <v>144.040</v>
          </cell>
          <cell r="F7289">
            <v>53.46</v>
          </cell>
          <cell r="G7289" t="str">
            <v>SK</v>
          </cell>
          <cell r="H7289" t="str">
            <v>7612980898565</v>
          </cell>
        </row>
        <row r="7290">
          <cell r="A7290" t="str">
            <v>125.0257.177</v>
          </cell>
          <cell r="B7290" t="str">
            <v>SID 110-50 3 1/2" NWK HOF Carbon Black</v>
          </cell>
          <cell r="C7290" t="str">
            <v>SID110500ZW</v>
          </cell>
          <cell r="D7290" t="str">
            <v>NEUTRAL</v>
          </cell>
          <cell r="E7290" t="str">
            <v>144.040</v>
          </cell>
          <cell r="F7290">
            <v>39.9</v>
          </cell>
          <cell r="G7290" t="str">
            <v>NL</v>
          </cell>
          <cell r="H7290" t="str">
            <v>7612980898572</v>
          </cell>
        </row>
        <row r="7291">
          <cell r="A7291" t="str">
            <v>125.0257.179</v>
          </cell>
          <cell r="B7291" t="str">
            <v>SID 110-50 3 1/2" NWK HOF Coffee</v>
          </cell>
          <cell r="C7291" t="str">
            <v>SID110500BE</v>
          </cell>
          <cell r="D7291" t="str">
            <v>NEUTRAL</v>
          </cell>
          <cell r="E7291" t="str">
            <v>144.040</v>
          </cell>
          <cell r="F7291">
            <v>39.14</v>
          </cell>
          <cell r="G7291" t="str">
            <v>NL</v>
          </cell>
          <cell r="H7291" t="str">
            <v>7612980898589</v>
          </cell>
        </row>
        <row r="7292">
          <cell r="A7292" t="str">
            <v>125.0257.180</v>
          </cell>
          <cell r="B7292" t="str">
            <v>SID 110-50 3 1/2" NWK HOF Polar White</v>
          </cell>
          <cell r="C7292" t="str">
            <v>SID110500PW</v>
          </cell>
          <cell r="D7292" t="str">
            <v>NEUTRAL</v>
          </cell>
          <cell r="E7292" t="str">
            <v>144.040</v>
          </cell>
          <cell r="F7292">
            <v>49.12</v>
          </cell>
          <cell r="G7292" t="str">
            <v>SK</v>
          </cell>
          <cell r="H7292" t="str">
            <v>7612980898596</v>
          </cell>
        </row>
        <row r="7293">
          <cell r="A7293" t="str">
            <v>125.0257.182</v>
          </cell>
          <cell r="B7293" t="str">
            <v>SID 110-16 3 1/2" NWK HOF Carbon Black</v>
          </cell>
          <cell r="C7293" t="str">
            <v>SID110160ZW</v>
          </cell>
          <cell r="D7293" t="str">
            <v>NEUTRAL</v>
          </cell>
          <cell r="E7293" t="str">
            <v>144.040</v>
          </cell>
          <cell r="F7293">
            <v>30.98</v>
          </cell>
          <cell r="G7293" t="str">
            <v>NL</v>
          </cell>
          <cell r="H7293" t="str">
            <v>7612980898619</v>
          </cell>
        </row>
        <row r="7294">
          <cell r="A7294" t="str">
            <v>125.0257.183</v>
          </cell>
          <cell r="B7294" t="str">
            <v>SID 110-16 3 1/2" NWK HOF Coffee</v>
          </cell>
          <cell r="C7294" t="str">
            <v>SID110160BE</v>
          </cell>
          <cell r="D7294" t="str">
            <v>NEUTRAL</v>
          </cell>
          <cell r="E7294" t="str">
            <v>144.040</v>
          </cell>
          <cell r="F7294">
            <v>27</v>
          </cell>
          <cell r="G7294" t="str">
            <v>NL</v>
          </cell>
          <cell r="H7294" t="str">
            <v>7612980898626</v>
          </cell>
        </row>
        <row r="7295">
          <cell r="A7295" t="str">
            <v>125.0257.184</v>
          </cell>
          <cell r="B7295" t="str">
            <v>SID 110-16 3 1/2" NWK HOF Polar White</v>
          </cell>
          <cell r="C7295" t="str">
            <v>SID110160PW</v>
          </cell>
          <cell r="D7295" t="str">
            <v>NEUTRAL</v>
          </cell>
          <cell r="E7295" t="str">
            <v>144.040</v>
          </cell>
          <cell r="F7295">
            <v>0</v>
          </cell>
          <cell r="G7295" t="str">
            <v/>
          </cell>
          <cell r="H7295" t="str">
            <v>7612980898633</v>
          </cell>
        </row>
        <row r="7296">
          <cell r="A7296" t="str">
            <v>125.0257.185</v>
          </cell>
          <cell r="B7296" t="str">
            <v>SID 160 3 1/2" NWK HOF Carbon Black</v>
          </cell>
          <cell r="C7296" t="str">
            <v>SID160DZW</v>
          </cell>
          <cell r="D7296" t="str">
            <v>NEUTRAL</v>
          </cell>
          <cell r="E7296" t="str">
            <v>144.340</v>
          </cell>
          <cell r="F7296">
            <v>46.2</v>
          </cell>
          <cell r="G7296" t="str">
            <v>NL</v>
          </cell>
          <cell r="H7296" t="str">
            <v>7612980898640</v>
          </cell>
        </row>
        <row r="7297">
          <cell r="A7297" t="str">
            <v>125.0257.186</v>
          </cell>
          <cell r="B7297" t="str">
            <v>SID 160 3 1/2"  NWK HOF Coffee</v>
          </cell>
          <cell r="C7297" t="str">
            <v>SID160DBE</v>
          </cell>
          <cell r="D7297" t="str">
            <v>NEUTRAL</v>
          </cell>
          <cell r="E7297" t="str">
            <v>144.340</v>
          </cell>
          <cell r="F7297">
            <v>46.2</v>
          </cell>
          <cell r="G7297" t="str">
            <v>NL</v>
          </cell>
          <cell r="H7297" t="str">
            <v>7612980898657</v>
          </cell>
        </row>
        <row r="7298">
          <cell r="A7298" t="str">
            <v>125.0257.187</v>
          </cell>
          <cell r="B7298" t="str">
            <v>SID 160 3 1/2" NWK HOF Polar White</v>
          </cell>
          <cell r="C7298" t="str">
            <v>SID160DPW</v>
          </cell>
          <cell r="D7298" t="str">
            <v>NEUTRAL</v>
          </cell>
          <cell r="E7298" t="str">
            <v>144.340</v>
          </cell>
          <cell r="F7298">
            <v>61.05</v>
          </cell>
          <cell r="G7298" t="str">
            <v>SK</v>
          </cell>
          <cell r="H7298" t="str">
            <v>7612980898664</v>
          </cell>
        </row>
        <row r="7299">
          <cell r="A7299" t="str">
            <v>125.0265.053</v>
          </cell>
          <cell r="B7299" t="str">
            <v>KBG 110-70 3 1/2" WWK ND ON</v>
          </cell>
          <cell r="C7299" t="str">
            <v/>
          </cell>
          <cell r="D7299" t="str">
            <v>FRANKE</v>
          </cell>
          <cell r="E7299" t="str">
            <v>125.250</v>
          </cell>
          <cell r="F7299">
            <v>104.73</v>
          </cell>
          <cell r="G7299" t="str">
            <v>GB</v>
          </cell>
          <cell r="H7299" t="str">
            <v>7612980951604</v>
          </cell>
        </row>
        <row r="7300">
          <cell r="A7300" t="str">
            <v>125.0278.200</v>
          </cell>
          <cell r="B7300" t="str">
            <v>SID 160 3 1/2" NWK HOF Arctic White</v>
          </cell>
          <cell r="C7300" t="str">
            <v>SID160DWG</v>
          </cell>
          <cell r="D7300" t="str">
            <v>NEUTRAL</v>
          </cell>
          <cell r="E7300" t="str">
            <v>144.340</v>
          </cell>
          <cell r="F7300">
            <v>52.87</v>
          </cell>
          <cell r="G7300" t="str">
            <v>NL</v>
          </cell>
          <cell r="H7300" t="str">
            <v>7612981020323</v>
          </cell>
        </row>
        <row r="7301">
          <cell r="A7301" t="str">
            <v>125.0278.211</v>
          </cell>
          <cell r="B7301" t="str">
            <v>SID 160 3 1/2" NWK HOF Titanium Silver</v>
          </cell>
          <cell r="C7301" t="str">
            <v>SID160DGR</v>
          </cell>
          <cell r="D7301" t="str">
            <v>NEUTRAL</v>
          </cell>
          <cell r="E7301" t="str">
            <v>144.340</v>
          </cell>
          <cell r="F7301">
            <v>39.9</v>
          </cell>
          <cell r="G7301" t="str">
            <v>NL</v>
          </cell>
          <cell r="H7301" t="str">
            <v>7612981020330</v>
          </cell>
        </row>
        <row r="7302">
          <cell r="A7302" t="str">
            <v>125.0278.213</v>
          </cell>
          <cell r="B7302" t="str">
            <v>SID 110-50 3 1/2" NWK HOF Arctic White</v>
          </cell>
          <cell r="C7302" t="str">
            <v>SID110500WG</v>
          </cell>
          <cell r="D7302" t="str">
            <v>NEUTRAL</v>
          </cell>
          <cell r="E7302" t="str">
            <v>144.040</v>
          </cell>
          <cell r="F7302">
            <v>39.9</v>
          </cell>
          <cell r="G7302" t="str">
            <v>NL</v>
          </cell>
          <cell r="H7302" t="str">
            <v>7612981020354</v>
          </cell>
        </row>
        <row r="7303">
          <cell r="A7303" t="str">
            <v>125.0278.215</v>
          </cell>
          <cell r="B7303" t="str">
            <v>SID 110-50 3 1/2"NWK HOF Titanium Silver</v>
          </cell>
          <cell r="C7303" t="str">
            <v>SID110500GR</v>
          </cell>
          <cell r="D7303" t="str">
            <v>NEUTRAL</v>
          </cell>
          <cell r="E7303" t="str">
            <v>144.040</v>
          </cell>
          <cell r="F7303">
            <v>43</v>
          </cell>
          <cell r="G7303" t="str">
            <v>NL</v>
          </cell>
          <cell r="H7303" t="str">
            <v>7612981020361</v>
          </cell>
        </row>
        <row r="7304">
          <cell r="A7304" t="str">
            <v>125.0278.217</v>
          </cell>
          <cell r="B7304" t="str">
            <v>SID 110-34 3 1/2" NWK HOF Arctic White</v>
          </cell>
          <cell r="C7304" t="str">
            <v>SID110340WG</v>
          </cell>
          <cell r="D7304" t="str">
            <v>NEUTRAL</v>
          </cell>
          <cell r="E7304" t="str">
            <v>144.040</v>
          </cell>
          <cell r="F7304">
            <v>40</v>
          </cell>
          <cell r="G7304" t="str">
            <v>NL</v>
          </cell>
          <cell r="H7304" t="str">
            <v>7612981020385</v>
          </cell>
        </row>
        <row r="7305">
          <cell r="A7305" t="str">
            <v>125.0278.218</v>
          </cell>
          <cell r="B7305" t="str">
            <v>SID 110-34 3 1/2"NWK HOF Titanium Silver</v>
          </cell>
          <cell r="C7305" t="str">
            <v>SID110340GR</v>
          </cell>
          <cell r="D7305" t="str">
            <v>NEUTRAL</v>
          </cell>
          <cell r="E7305" t="str">
            <v>144.040</v>
          </cell>
          <cell r="F7305">
            <v>40.92</v>
          </cell>
          <cell r="G7305" t="str">
            <v>NL</v>
          </cell>
          <cell r="H7305" t="str">
            <v>7612981020392</v>
          </cell>
        </row>
        <row r="7306">
          <cell r="A7306" t="str">
            <v>125.0278.220</v>
          </cell>
          <cell r="B7306" t="str">
            <v>SID 110-16 3 1/2" NWK HOF Arctic White</v>
          </cell>
          <cell r="C7306" t="str">
            <v>SID110160WG</v>
          </cell>
          <cell r="D7306" t="str">
            <v>NEUTRAL</v>
          </cell>
          <cell r="E7306" t="str">
            <v>144.040</v>
          </cell>
          <cell r="F7306">
            <v>36.630000000000003</v>
          </cell>
          <cell r="G7306" t="str">
            <v>NL</v>
          </cell>
          <cell r="H7306" t="str">
            <v>7612981020415</v>
          </cell>
        </row>
        <row r="7307">
          <cell r="A7307" t="str">
            <v>125.0278.221</v>
          </cell>
          <cell r="B7307" t="str">
            <v>SID 110-16 3 1/2"NWK HOF Titanium Silver</v>
          </cell>
          <cell r="C7307" t="str">
            <v>SID110160GR</v>
          </cell>
          <cell r="D7307" t="str">
            <v>NEUTRAL</v>
          </cell>
          <cell r="E7307" t="str">
            <v>144.040</v>
          </cell>
          <cell r="F7307">
            <v>45.08</v>
          </cell>
          <cell r="G7307" t="str">
            <v>NL</v>
          </cell>
          <cell r="H7307" t="str">
            <v>7612981020422</v>
          </cell>
        </row>
        <row r="7308">
          <cell r="A7308" t="str">
            <v>125.0299.595</v>
          </cell>
          <cell r="B7308" t="str">
            <v>KBG 110-34 3-1/2 NWK ND M-Storm</v>
          </cell>
          <cell r="C7308" t="str">
            <v/>
          </cell>
          <cell r="D7308" t="str">
            <v>FRANKE</v>
          </cell>
          <cell r="E7308" t="str">
            <v>125.020</v>
          </cell>
          <cell r="F7308">
            <v>0</v>
          </cell>
          <cell r="G7308" t="str">
            <v/>
          </cell>
          <cell r="H7308" t="str">
            <v>7612981124007</v>
          </cell>
        </row>
        <row r="7309">
          <cell r="A7309" t="str">
            <v>125.0299.597</v>
          </cell>
          <cell r="B7309" t="str">
            <v>KBG 110-50 3-1/2 NWK ND M-Storm</v>
          </cell>
          <cell r="C7309" t="str">
            <v/>
          </cell>
          <cell r="D7309" t="str">
            <v>FRANKE</v>
          </cell>
          <cell r="E7309" t="str">
            <v>125.020</v>
          </cell>
          <cell r="F7309">
            <v>0</v>
          </cell>
          <cell r="G7309" t="str">
            <v/>
          </cell>
          <cell r="H7309" t="str">
            <v>7612981124915</v>
          </cell>
        </row>
        <row r="7310">
          <cell r="A7310" t="str">
            <v>125.0299.599</v>
          </cell>
          <cell r="B7310" t="str">
            <v>KBG 110-70 3-1/2 NWK ND M-Storm</v>
          </cell>
          <cell r="C7310" t="str">
            <v/>
          </cell>
          <cell r="D7310" t="str">
            <v>FRANKE</v>
          </cell>
          <cell r="E7310" t="str">
            <v>125.020</v>
          </cell>
          <cell r="F7310">
            <v>0</v>
          </cell>
          <cell r="G7310" t="str">
            <v/>
          </cell>
          <cell r="H7310" t="str">
            <v>7612981124922</v>
          </cell>
        </row>
        <row r="7311">
          <cell r="A7311" t="str">
            <v>125.0299.612</v>
          </cell>
          <cell r="B7311" t="str">
            <v>KBG 160 3-1/2 NWK ND M-Storm</v>
          </cell>
          <cell r="C7311" t="str">
            <v/>
          </cell>
          <cell r="D7311" t="str">
            <v>FRANKE</v>
          </cell>
          <cell r="E7311" t="str">
            <v>125.320</v>
          </cell>
          <cell r="F7311">
            <v>0</v>
          </cell>
          <cell r="G7311" t="str">
            <v/>
          </cell>
          <cell r="H7311" t="str">
            <v>7612981124939</v>
          </cell>
        </row>
        <row r="7312">
          <cell r="A7312" t="str">
            <v>125.0301.047</v>
          </cell>
          <cell r="B7312" t="str">
            <v>KBG 110-16 3 1/2" NWK WOF M-Storm</v>
          </cell>
          <cell r="C7312" t="str">
            <v/>
          </cell>
          <cell r="D7312" t="str">
            <v>FRANKE</v>
          </cell>
          <cell r="E7312" t="str">
            <v>125.020</v>
          </cell>
          <cell r="F7312">
            <v>0</v>
          </cell>
          <cell r="G7312" t="str">
            <v/>
          </cell>
          <cell r="H7312" t="str">
            <v>7612981126636</v>
          </cell>
        </row>
        <row r="7313">
          <cell r="A7313" t="str">
            <v>125.0319.187</v>
          </cell>
          <cell r="B7313" t="str">
            <v>KBG 160 3 1/2" PW Mvanilla</v>
          </cell>
          <cell r="C7313" t="str">
            <v>KBG160DVA1</v>
          </cell>
          <cell r="D7313" t="str">
            <v>FRANKE</v>
          </cell>
          <cell r="E7313" t="str">
            <v>125.320</v>
          </cell>
          <cell r="F7313">
            <v>79.22</v>
          </cell>
          <cell r="G7313" t="str">
            <v>FR</v>
          </cell>
          <cell r="H7313" t="str">
            <v>7612981228200</v>
          </cell>
        </row>
        <row r="7314">
          <cell r="A7314" t="str">
            <v>125.0319.897</v>
          </cell>
          <cell r="B7314" t="str">
            <v>KBG 110-16 3 1/2" BSW Mvanilla</v>
          </cell>
          <cell r="C7314" t="str">
            <v>KBG110160VA1</v>
          </cell>
          <cell r="D7314" t="str">
            <v>FRANKE</v>
          </cell>
          <cell r="E7314" t="str">
            <v>125.020</v>
          </cell>
          <cell r="F7314">
            <v>72.14</v>
          </cell>
          <cell r="G7314" t="str">
            <v>FR</v>
          </cell>
          <cell r="H7314" t="str">
            <v>7612981230951</v>
          </cell>
        </row>
        <row r="7315">
          <cell r="A7315" t="str">
            <v>125.0352.845</v>
          </cell>
          <cell r="B7315" t="str">
            <v>SID 110-16 3 1/2" WWK HOF Arct White BOX</v>
          </cell>
          <cell r="C7315" t="str">
            <v>SID110160WG1</v>
          </cell>
          <cell r="D7315" t="str">
            <v>FRANKE</v>
          </cell>
          <cell r="E7315" t="str">
            <v>144.040</v>
          </cell>
          <cell r="F7315">
            <v>40.6</v>
          </cell>
          <cell r="G7315" t="str">
            <v>BE</v>
          </cell>
          <cell r="H7315" t="str">
            <v>7612981429201</v>
          </cell>
        </row>
        <row r="7316">
          <cell r="A7316" t="str">
            <v>125.0352.846</v>
          </cell>
          <cell r="B7316" t="str">
            <v>SID 110-16 3 1/2" WWK HOF Tit Silver BOX</v>
          </cell>
          <cell r="C7316" t="str">
            <v>SID110160GR1</v>
          </cell>
          <cell r="D7316" t="str">
            <v>FRANKE</v>
          </cell>
          <cell r="E7316" t="str">
            <v>144.040</v>
          </cell>
          <cell r="F7316">
            <v>40.14</v>
          </cell>
          <cell r="G7316" t="str">
            <v>BE</v>
          </cell>
          <cell r="H7316" t="str">
            <v>7612981433819</v>
          </cell>
        </row>
        <row r="7317">
          <cell r="A7317" t="str">
            <v>125.0352.847</v>
          </cell>
          <cell r="B7317" t="str">
            <v>SID 110-16 3 1/2" WWK HOF Carb Black BOX</v>
          </cell>
          <cell r="C7317" t="str">
            <v>SID110160ZW1</v>
          </cell>
          <cell r="D7317" t="str">
            <v>FRANKE</v>
          </cell>
          <cell r="E7317" t="str">
            <v>144.040</v>
          </cell>
          <cell r="F7317">
            <v>12.76</v>
          </cell>
          <cell r="G7317" t="str">
            <v>BE</v>
          </cell>
          <cell r="H7317" t="str">
            <v>7612981444853</v>
          </cell>
        </row>
        <row r="7318">
          <cell r="A7318" t="str">
            <v>125.0352.848</v>
          </cell>
          <cell r="B7318" t="str">
            <v>SID 110-16 3 1/2" WWK HOF Coffee BOX</v>
          </cell>
          <cell r="C7318" t="str">
            <v>SID110160BE1</v>
          </cell>
          <cell r="D7318" t="str">
            <v>FRANKE</v>
          </cell>
          <cell r="E7318" t="str">
            <v>144.040</v>
          </cell>
          <cell r="F7318">
            <v>33.39</v>
          </cell>
          <cell r="G7318" t="str">
            <v>BE</v>
          </cell>
          <cell r="H7318" t="str">
            <v>7612981454104</v>
          </cell>
        </row>
        <row r="7319">
          <cell r="A7319" t="str">
            <v>125.0352.849</v>
          </cell>
          <cell r="B7319" t="str">
            <v>SID 110-34 3 1/2" WWK HOF Arct White BOX</v>
          </cell>
          <cell r="C7319" t="str">
            <v>SID110340WG1</v>
          </cell>
          <cell r="D7319" t="str">
            <v>FRANKE</v>
          </cell>
          <cell r="E7319" t="str">
            <v>144.040</v>
          </cell>
          <cell r="F7319">
            <v>47.4</v>
          </cell>
          <cell r="G7319" t="str">
            <v>BE</v>
          </cell>
          <cell r="H7319" t="str">
            <v>7612981454111</v>
          </cell>
        </row>
        <row r="7320">
          <cell r="A7320" t="str">
            <v>125.0352.850</v>
          </cell>
          <cell r="B7320" t="str">
            <v>SID 110-34 3 1/2" WWK HOF Tit Silver BOX</v>
          </cell>
          <cell r="C7320" t="str">
            <v>SID110340GR1</v>
          </cell>
          <cell r="D7320" t="str">
            <v>FRANKE</v>
          </cell>
          <cell r="E7320" t="str">
            <v>144.040</v>
          </cell>
          <cell r="F7320">
            <v>54.08</v>
          </cell>
          <cell r="G7320" t="str">
            <v>BE</v>
          </cell>
          <cell r="H7320" t="str">
            <v>7612981454128</v>
          </cell>
        </row>
        <row r="7321">
          <cell r="A7321" t="str">
            <v>125.0352.881</v>
          </cell>
          <cell r="B7321" t="str">
            <v>SID 110-34 3 1/2" WWK HOF Carb Black BOX</v>
          </cell>
          <cell r="C7321" t="str">
            <v>SID110340ZW1</v>
          </cell>
          <cell r="D7321" t="str">
            <v>FRANKE</v>
          </cell>
          <cell r="E7321" t="str">
            <v>144.040</v>
          </cell>
          <cell r="F7321">
            <v>59</v>
          </cell>
          <cell r="G7321" t="str">
            <v>BE</v>
          </cell>
          <cell r="H7321" t="str">
            <v>7612981454135</v>
          </cell>
        </row>
        <row r="7322">
          <cell r="A7322" t="str">
            <v>125.0352.882</v>
          </cell>
          <cell r="B7322" t="str">
            <v>SID 110-34 3 1/2" WWK HOF Coffee BOX</v>
          </cell>
          <cell r="C7322" t="str">
            <v>SID110340BE1</v>
          </cell>
          <cell r="D7322" t="str">
            <v>FRANKE</v>
          </cell>
          <cell r="E7322" t="str">
            <v>144.040</v>
          </cell>
          <cell r="F7322">
            <v>42.4</v>
          </cell>
          <cell r="G7322" t="str">
            <v>BE</v>
          </cell>
          <cell r="H7322" t="str">
            <v>7612981454142</v>
          </cell>
        </row>
        <row r="7323">
          <cell r="A7323" t="str">
            <v>125.0352.883</v>
          </cell>
          <cell r="B7323" t="str">
            <v>SID 110-50 3 1/2" WWK HOF Arct White BOX</v>
          </cell>
          <cell r="C7323" t="str">
            <v>SID110500WG1</v>
          </cell>
          <cell r="D7323" t="str">
            <v>FRANKE</v>
          </cell>
          <cell r="E7323" t="str">
            <v>144.040</v>
          </cell>
          <cell r="F7323">
            <v>49.59</v>
          </cell>
          <cell r="G7323" t="str">
            <v>BE</v>
          </cell>
          <cell r="H7323" t="str">
            <v>7612981454159</v>
          </cell>
        </row>
        <row r="7324">
          <cell r="A7324" t="str">
            <v>125.0352.884</v>
          </cell>
          <cell r="B7324" t="str">
            <v>SID 110-50 3 1/2" WWK HOF Tit Silver BOX</v>
          </cell>
          <cell r="C7324" t="str">
            <v>SID110500GR1</v>
          </cell>
          <cell r="D7324" t="str">
            <v>FRANKE</v>
          </cell>
          <cell r="E7324" t="str">
            <v>144.040</v>
          </cell>
          <cell r="F7324">
            <v>53.06</v>
          </cell>
          <cell r="G7324" t="str">
            <v>BE</v>
          </cell>
          <cell r="H7324" t="str">
            <v>7612981454166</v>
          </cell>
        </row>
        <row r="7325">
          <cell r="A7325" t="str">
            <v>125.0352.885</v>
          </cell>
          <cell r="B7325" t="str">
            <v>SID 110-50 3 1/2" WWK HOF Carb Black BOX</v>
          </cell>
          <cell r="C7325" t="str">
            <v>SID110500ZW1</v>
          </cell>
          <cell r="D7325" t="str">
            <v>FRANKE</v>
          </cell>
          <cell r="E7325" t="str">
            <v>144.040</v>
          </cell>
          <cell r="F7325">
            <v>49.82</v>
          </cell>
          <cell r="G7325" t="str">
            <v>BE</v>
          </cell>
          <cell r="H7325" t="str">
            <v>7612981454173</v>
          </cell>
        </row>
        <row r="7326">
          <cell r="A7326" t="str">
            <v>125.0352.886</v>
          </cell>
          <cell r="B7326" t="str">
            <v>SID 110-50 3 1/2" WWK HOF Coffee BOX</v>
          </cell>
          <cell r="C7326" t="str">
            <v>SID110500BE1</v>
          </cell>
          <cell r="D7326" t="str">
            <v>FRANKE</v>
          </cell>
          <cell r="E7326" t="str">
            <v>144.040</v>
          </cell>
          <cell r="F7326">
            <v>46.48</v>
          </cell>
          <cell r="G7326" t="str">
            <v>BE</v>
          </cell>
          <cell r="H7326" t="str">
            <v>7612981454180</v>
          </cell>
        </row>
        <row r="7327">
          <cell r="A7327" t="str">
            <v>125.0352.887</v>
          </cell>
          <cell r="B7327" t="str">
            <v>SID 160 3 1/2" WWK HOF Arct White BOX</v>
          </cell>
          <cell r="C7327" t="str">
            <v>SID160DWG1</v>
          </cell>
          <cell r="D7327" t="str">
            <v>FRANKE</v>
          </cell>
          <cell r="E7327" t="str">
            <v>144.340</v>
          </cell>
          <cell r="F7327">
            <v>62.02</v>
          </cell>
          <cell r="G7327" t="str">
            <v>BE</v>
          </cell>
          <cell r="H7327" t="str">
            <v>7612981454197</v>
          </cell>
        </row>
        <row r="7328">
          <cell r="A7328" t="str">
            <v>125.0352.888</v>
          </cell>
          <cell r="B7328" t="str">
            <v>SID 160 3 1/2" WWK HOF Titan Silver BOX</v>
          </cell>
          <cell r="C7328" t="str">
            <v>SID160DGR1</v>
          </cell>
          <cell r="D7328" t="str">
            <v>FRANKE</v>
          </cell>
          <cell r="E7328" t="str">
            <v>144.340</v>
          </cell>
          <cell r="F7328">
            <v>58.27</v>
          </cell>
          <cell r="G7328" t="str">
            <v>BE</v>
          </cell>
          <cell r="H7328" t="str">
            <v>7612981454203</v>
          </cell>
        </row>
        <row r="7329">
          <cell r="A7329" t="str">
            <v>125.0352.889</v>
          </cell>
          <cell r="B7329" t="str">
            <v>SID 160 3 1/2" WWK HOF Carbon Black BOX</v>
          </cell>
          <cell r="C7329" t="str">
            <v>SID160DZW1</v>
          </cell>
          <cell r="D7329" t="str">
            <v>FRANKE</v>
          </cell>
          <cell r="E7329" t="str">
            <v>144.340</v>
          </cell>
          <cell r="F7329">
            <v>68.95</v>
          </cell>
          <cell r="G7329" t="str">
            <v>BE</v>
          </cell>
          <cell r="H7329" t="str">
            <v>7612981454210</v>
          </cell>
        </row>
        <row r="7330">
          <cell r="A7330" t="str">
            <v>125.0352.890</v>
          </cell>
          <cell r="B7330" t="str">
            <v>SID 160 3 1/2" WWK HOF Coffee BOX</v>
          </cell>
          <cell r="C7330" t="str">
            <v>SID160DBE1</v>
          </cell>
          <cell r="D7330" t="str">
            <v>FRANKE</v>
          </cell>
          <cell r="E7330" t="str">
            <v>144.340</v>
          </cell>
          <cell r="F7330">
            <v>60.75</v>
          </cell>
          <cell r="G7330" t="str">
            <v>BE</v>
          </cell>
          <cell r="H7330" t="str">
            <v>7612981454227</v>
          </cell>
        </row>
        <row r="7331">
          <cell r="A7331" t="str">
            <v>125.0392.954</v>
          </cell>
          <cell r="B7331" t="str">
            <v>KBG 110-34 3 1/2" BSW ND VANILLA</v>
          </cell>
          <cell r="C7331" t="str">
            <v>KBG110340VA1</v>
          </cell>
          <cell r="D7331" t="str">
            <v>FRANKE</v>
          </cell>
          <cell r="E7331" t="str">
            <v>125.020</v>
          </cell>
          <cell r="F7331">
            <v>99.6</v>
          </cell>
          <cell r="G7331" t="str">
            <v>FR</v>
          </cell>
          <cell r="H7331" t="str">
            <v>7612981690731</v>
          </cell>
        </row>
        <row r="7332">
          <cell r="A7332" t="str">
            <v>125.0392.976</v>
          </cell>
          <cell r="B7332" t="str">
            <v>KBG 110-50 3 1/2" BSW ND MVANILLA</v>
          </cell>
          <cell r="C7332" t="str">
            <v>KBG110500VA1</v>
          </cell>
          <cell r="D7332" t="str">
            <v>FRANKE</v>
          </cell>
          <cell r="E7332" t="str">
            <v>125.020</v>
          </cell>
          <cell r="F7332">
            <v>104.76</v>
          </cell>
          <cell r="G7332" t="str">
            <v>GB</v>
          </cell>
          <cell r="H7332" t="str">
            <v>7612981690908</v>
          </cell>
        </row>
        <row r="7333">
          <cell r="A7333" t="str">
            <v>125.0428.406</v>
          </cell>
          <cell r="B7333" t="str">
            <v>KBG 110-16 3 1/2" NWK WOF MSTORM CB</v>
          </cell>
          <cell r="C7333" t="str">
            <v>KBG110160TP</v>
          </cell>
          <cell r="D7333" t="str">
            <v>FRANKE</v>
          </cell>
          <cell r="E7333" t="str">
            <v>125.020</v>
          </cell>
          <cell r="F7333">
            <v>59.29</v>
          </cell>
          <cell r="G7333" t="str">
            <v>FR</v>
          </cell>
          <cell r="H7333" t="str">
            <v>7612981744106</v>
          </cell>
        </row>
        <row r="7334">
          <cell r="A7334" t="str">
            <v>125.0428.407</v>
          </cell>
          <cell r="B7334" t="str">
            <v>KBG 110-34 3 1/2" NWK WOF MSTORM CB</v>
          </cell>
          <cell r="C7334" t="str">
            <v>KBG110340TP</v>
          </cell>
          <cell r="D7334" t="str">
            <v>FRANKE</v>
          </cell>
          <cell r="E7334" t="str">
            <v>125.020</v>
          </cell>
          <cell r="F7334">
            <v>82.66</v>
          </cell>
          <cell r="G7334" t="str">
            <v>FR</v>
          </cell>
          <cell r="H7334" t="str">
            <v>7612981744113</v>
          </cell>
        </row>
        <row r="7335">
          <cell r="A7335" t="str">
            <v>125.0428.408</v>
          </cell>
          <cell r="B7335" t="str">
            <v>KBG 110-50 3 1/2" NWK WOF MSTORM CB</v>
          </cell>
          <cell r="C7335" t="str">
            <v>KBG110500TP</v>
          </cell>
          <cell r="D7335" t="str">
            <v>FRANKE</v>
          </cell>
          <cell r="E7335" t="str">
            <v>125.020</v>
          </cell>
          <cell r="F7335">
            <v>91.76</v>
          </cell>
          <cell r="G7335" t="str">
            <v>FR</v>
          </cell>
          <cell r="H7335" t="str">
            <v>7612981744120</v>
          </cell>
        </row>
        <row r="7336">
          <cell r="A7336" t="str">
            <v>125.0428.409</v>
          </cell>
          <cell r="B7336" t="str">
            <v>KBG 110-70 3 1/2" NWK WOF MPLATINUM CB</v>
          </cell>
          <cell r="C7336" t="str">
            <v/>
          </cell>
          <cell r="D7336" t="str">
            <v>FRANKE</v>
          </cell>
          <cell r="E7336" t="str">
            <v>125.250</v>
          </cell>
          <cell r="F7336">
            <v>110.35</v>
          </cell>
          <cell r="G7336" t="str">
            <v>FR</v>
          </cell>
          <cell r="H7336" t="str">
            <v>7612981744137</v>
          </cell>
        </row>
        <row r="7337">
          <cell r="A7337" t="str">
            <v>125.0428.528</v>
          </cell>
          <cell r="B7337" t="str">
            <v>KBG 110-70 3 1/2"NWK ND WOF MArtic Wh CB</v>
          </cell>
          <cell r="C7337" t="str">
            <v/>
          </cell>
          <cell r="D7337" t="str">
            <v>FRANKE</v>
          </cell>
          <cell r="E7337" t="str">
            <v>125.250</v>
          </cell>
          <cell r="F7337">
            <v>112.97</v>
          </cell>
          <cell r="G7337" t="str">
            <v>FR</v>
          </cell>
          <cell r="H7337" t="str">
            <v>7612981775155</v>
          </cell>
        </row>
        <row r="7338">
          <cell r="A7338" t="str">
            <v>125.0428.537</v>
          </cell>
          <cell r="B7338" t="str">
            <v>KBG 110-70 3 1/2" NWK WOF ND MSTONE CB</v>
          </cell>
          <cell r="C7338" t="str">
            <v/>
          </cell>
          <cell r="D7338" t="str">
            <v>FRANKE</v>
          </cell>
          <cell r="E7338" t="str">
            <v>125.250</v>
          </cell>
          <cell r="F7338">
            <v>109.39</v>
          </cell>
          <cell r="G7338" t="str">
            <v>FR</v>
          </cell>
          <cell r="H7338" t="str">
            <v>7612981744441</v>
          </cell>
        </row>
        <row r="7339">
          <cell r="A7339" t="str">
            <v>125.0428.538</v>
          </cell>
          <cell r="B7339" t="str">
            <v>KBG110-70 3 1/2" NWK ND WOF MDARK BR CB</v>
          </cell>
          <cell r="C7339" t="str">
            <v>KBG110700DB</v>
          </cell>
          <cell r="D7339" t="str">
            <v>FRANKE</v>
          </cell>
          <cell r="E7339" t="str">
            <v>125.250</v>
          </cell>
          <cell r="F7339">
            <v>110.51</v>
          </cell>
          <cell r="G7339" t="str">
            <v>FR</v>
          </cell>
          <cell r="H7339" t="str">
            <v>7612981744458</v>
          </cell>
        </row>
        <row r="7340">
          <cell r="A7340" t="str">
            <v>125.0428.552</v>
          </cell>
          <cell r="B7340" t="str">
            <v>KBG 110-70 3 1/2"NWK WOF ND MGRAPHITE CB</v>
          </cell>
          <cell r="C7340" t="str">
            <v/>
          </cell>
          <cell r="D7340" t="str">
            <v>FRANKE</v>
          </cell>
          <cell r="E7340" t="str">
            <v>125.250</v>
          </cell>
          <cell r="F7340">
            <v>110.31</v>
          </cell>
          <cell r="G7340" t="str">
            <v>FR</v>
          </cell>
          <cell r="H7340" t="str">
            <v>7612981748128</v>
          </cell>
        </row>
        <row r="7341">
          <cell r="A7341" t="str">
            <v>125.0428.556</v>
          </cell>
          <cell r="B7341" t="str">
            <v>KBG 110-70 3 1/2" NWK WOF ND MSTORM CB</v>
          </cell>
          <cell r="C7341" t="str">
            <v>KBG110700TP</v>
          </cell>
          <cell r="D7341" t="str">
            <v>FRANKE</v>
          </cell>
          <cell r="E7341" t="str">
            <v>125.020</v>
          </cell>
          <cell r="F7341">
            <v>119.76</v>
          </cell>
          <cell r="G7341" t="str">
            <v>FR</v>
          </cell>
          <cell r="H7341" t="str">
            <v>7612981748135</v>
          </cell>
        </row>
        <row r="7342">
          <cell r="A7342" t="str">
            <v>125.0428.558</v>
          </cell>
          <cell r="B7342" t="str">
            <v>KBG 160 3 1/2" NWK WOF Mstorm CB</v>
          </cell>
          <cell r="C7342" t="str">
            <v>KBG160DTP</v>
          </cell>
          <cell r="D7342" t="str">
            <v>FRANKE</v>
          </cell>
          <cell r="E7342" t="str">
            <v>125.320</v>
          </cell>
          <cell r="F7342">
            <v>94.39</v>
          </cell>
          <cell r="G7342" t="str">
            <v>FR</v>
          </cell>
          <cell r="H7342" t="str">
            <v>7612981748159</v>
          </cell>
        </row>
        <row r="7343">
          <cell r="A7343" t="str">
            <v>125.0433.839</v>
          </cell>
          <cell r="B7343" t="str">
            <v>KBG 110-16 3 1/2" WWK WOF storm BOX</v>
          </cell>
          <cell r="C7343" t="str">
            <v>KBG110160TP1</v>
          </cell>
          <cell r="D7343" t="str">
            <v>FRANKE</v>
          </cell>
          <cell r="E7343" t="str">
            <v>125.020</v>
          </cell>
          <cell r="F7343">
            <v>62.93</v>
          </cell>
          <cell r="G7343" t="str">
            <v>BE</v>
          </cell>
          <cell r="H7343" t="str">
            <v>7612981755102</v>
          </cell>
        </row>
        <row r="7344">
          <cell r="A7344" t="str">
            <v>125.0433.840</v>
          </cell>
          <cell r="B7344" t="str">
            <v>KBG 110-34 3 1/2" WWK ND WOF storm BOX</v>
          </cell>
          <cell r="C7344" t="str">
            <v>KBG110340TP1</v>
          </cell>
          <cell r="D7344" t="str">
            <v>FRANKE</v>
          </cell>
          <cell r="E7344" t="str">
            <v>125.020</v>
          </cell>
          <cell r="F7344">
            <v>86.16</v>
          </cell>
          <cell r="G7344" t="str">
            <v>BE</v>
          </cell>
          <cell r="H7344" t="str">
            <v>7612981755119</v>
          </cell>
        </row>
        <row r="7345">
          <cell r="A7345" t="str">
            <v>125.0433.841</v>
          </cell>
          <cell r="B7345" t="str">
            <v>KBG 110-50 3 1/2" WWK ND WOF storm BOX</v>
          </cell>
          <cell r="C7345" t="str">
            <v>KBG110500TP1</v>
          </cell>
          <cell r="D7345" t="str">
            <v>FRANKE</v>
          </cell>
          <cell r="E7345" t="str">
            <v>125.020</v>
          </cell>
          <cell r="F7345">
            <v>95.26</v>
          </cell>
          <cell r="G7345" t="str">
            <v>BE</v>
          </cell>
          <cell r="H7345" t="str">
            <v>7612981755126</v>
          </cell>
        </row>
        <row r="7346">
          <cell r="A7346" t="str">
            <v>125.0433.842</v>
          </cell>
          <cell r="B7346" t="str">
            <v>KBG 160 3 1/2" WWK ND SBO storm SIP BOX</v>
          </cell>
          <cell r="C7346" t="str">
            <v>KBG160DTP1</v>
          </cell>
          <cell r="D7346" t="str">
            <v>FRANKE</v>
          </cell>
          <cell r="E7346" t="str">
            <v>125.320</v>
          </cell>
          <cell r="F7346">
            <v>104.89</v>
          </cell>
          <cell r="G7346" t="str">
            <v>BE</v>
          </cell>
          <cell r="H7346" t="str">
            <v>7612981755133</v>
          </cell>
        </row>
        <row r="7347">
          <cell r="A7347" t="str">
            <v>125.0433.848</v>
          </cell>
          <cell r="B7347" t="str">
            <v>KBG 110-70 3 1/2" WWK ND MOnyx SIP BOX</v>
          </cell>
          <cell r="C7347" t="str">
            <v>KBG110700OX1</v>
          </cell>
          <cell r="D7347" t="str">
            <v>FRANKE</v>
          </cell>
          <cell r="E7347" t="str">
            <v>125.250</v>
          </cell>
          <cell r="F7347">
            <v>80</v>
          </cell>
          <cell r="G7347" t="str">
            <v>BE</v>
          </cell>
          <cell r="H7347" t="str">
            <v>7612981755140</v>
          </cell>
        </row>
        <row r="7348">
          <cell r="A7348" t="str">
            <v>125.0433.849</v>
          </cell>
          <cell r="B7348" t="str">
            <v>KBG 110-70 3 1/2" WWK ND MPlatin SIP BOX</v>
          </cell>
          <cell r="C7348" t="str">
            <v>KBG110700PL1</v>
          </cell>
          <cell r="D7348" t="str">
            <v>FRANKE</v>
          </cell>
          <cell r="E7348" t="str">
            <v>125.250</v>
          </cell>
          <cell r="F7348">
            <v>79.989999999999995</v>
          </cell>
          <cell r="G7348" t="str">
            <v>BE</v>
          </cell>
          <cell r="H7348" t="str">
            <v>7612981755157</v>
          </cell>
        </row>
        <row r="7349">
          <cell r="A7349" t="str">
            <v>125.0433.872</v>
          </cell>
          <cell r="B7349" t="str">
            <v>KBG 110-70 3 1/2" WWK ND Polar W SIP BOX</v>
          </cell>
          <cell r="C7349" t="str">
            <v>KBG110700MW1</v>
          </cell>
          <cell r="D7349" t="str">
            <v>FRANKE</v>
          </cell>
          <cell r="E7349" t="str">
            <v>125.250</v>
          </cell>
          <cell r="F7349">
            <v>77.959999999999994</v>
          </cell>
          <cell r="G7349" t="str">
            <v>BE</v>
          </cell>
          <cell r="H7349" t="str">
            <v>7612981755164</v>
          </cell>
        </row>
        <row r="7350">
          <cell r="A7350" t="str">
            <v>125.0433.873</v>
          </cell>
          <cell r="B7350" t="str">
            <v>KBG 110-70 3 1/2" WWK ND MStone SIP BOX</v>
          </cell>
          <cell r="C7350" t="str">
            <v>KBG110700SG1</v>
          </cell>
          <cell r="D7350" t="str">
            <v>FRANKE</v>
          </cell>
          <cell r="E7350" t="str">
            <v>125.250</v>
          </cell>
          <cell r="F7350">
            <v>74.28</v>
          </cell>
          <cell r="G7350" t="str">
            <v>BE</v>
          </cell>
          <cell r="H7350" t="str">
            <v>7612981755171</v>
          </cell>
        </row>
        <row r="7351">
          <cell r="A7351" t="str">
            <v>125.0433.874</v>
          </cell>
          <cell r="B7351" t="str">
            <v>KBG 110-70 3 1/2" WWK ND DBrown SIP BOX</v>
          </cell>
          <cell r="C7351" t="str">
            <v>KBG110700DB1</v>
          </cell>
          <cell r="D7351" t="str">
            <v>FRANKE</v>
          </cell>
          <cell r="E7351" t="str">
            <v>125.250</v>
          </cell>
          <cell r="F7351">
            <v>116.99</v>
          </cell>
          <cell r="G7351" t="str">
            <v>BE</v>
          </cell>
          <cell r="H7351" t="str">
            <v>7612981755188</v>
          </cell>
        </row>
        <row r="7352">
          <cell r="A7352" t="str">
            <v>125.0433.875</v>
          </cell>
          <cell r="B7352" t="str">
            <v>KBG 110-70 3 1/2" WWK ND MGraphi SIP BOX</v>
          </cell>
          <cell r="C7352" t="str">
            <v>KBG110700GP1</v>
          </cell>
          <cell r="D7352" t="str">
            <v>FRANKE</v>
          </cell>
          <cell r="E7352" t="str">
            <v>125.250</v>
          </cell>
          <cell r="F7352">
            <v>72.349999999999994</v>
          </cell>
          <cell r="G7352" t="str">
            <v>BE</v>
          </cell>
          <cell r="H7352" t="str">
            <v>7612981755195</v>
          </cell>
        </row>
        <row r="7353">
          <cell r="A7353" t="str">
            <v>125.0433.876</v>
          </cell>
          <cell r="B7353" t="str">
            <v>KBG 110-70 3 1/2" WWK ND MStorm SIP BOX</v>
          </cell>
          <cell r="C7353" t="str">
            <v>KBG110700TP1</v>
          </cell>
          <cell r="D7353" t="str">
            <v>FRANKE</v>
          </cell>
          <cell r="E7353" t="str">
            <v>125.250</v>
          </cell>
          <cell r="F7353">
            <v>128.27000000000001</v>
          </cell>
          <cell r="G7353" t="str">
            <v>BE</v>
          </cell>
          <cell r="H7353" t="str">
            <v>7612981755201</v>
          </cell>
        </row>
        <row r="7354">
          <cell r="A7354" t="str">
            <v>125.0478.126</v>
          </cell>
          <cell r="B7354" t="str">
            <v>KBG 160 3 1/2" WWK BSW HOF Sahara</v>
          </cell>
          <cell r="C7354" t="str">
            <v>KBG160DCH1</v>
          </cell>
          <cell r="D7354" t="str">
            <v>FRANKE</v>
          </cell>
          <cell r="E7354" t="str">
            <v>125.320</v>
          </cell>
          <cell r="F7354">
            <v>96.93</v>
          </cell>
          <cell r="G7354" t="str">
            <v>DE</v>
          </cell>
          <cell r="H7354" t="str">
            <v>7612981858094</v>
          </cell>
        </row>
        <row r="7355">
          <cell r="A7355" t="str">
            <v>125.0501.443</v>
          </cell>
          <cell r="B7355" t="str">
            <v>KBG 160 3 1/2" WWK ND WOF MDark Brown</v>
          </cell>
          <cell r="C7355" t="str">
            <v/>
          </cell>
          <cell r="D7355" t="str">
            <v>FRANKE</v>
          </cell>
          <cell r="E7355" t="str">
            <v>125.320</v>
          </cell>
          <cell r="F7355">
            <v>73.86</v>
          </cell>
          <cell r="G7355" t="str">
            <v>IT</v>
          </cell>
          <cell r="H7355" t="str">
            <v>7612985130660</v>
          </cell>
        </row>
        <row r="7356">
          <cell r="A7356" t="str">
            <v>125.0501.445</v>
          </cell>
          <cell r="B7356" t="str">
            <v>KBG 110-34 3 1/2" WWK ND WOF MDark Brown</v>
          </cell>
          <cell r="C7356" t="str">
            <v/>
          </cell>
          <cell r="D7356" t="str">
            <v>FRANKE</v>
          </cell>
          <cell r="E7356" t="str">
            <v>125.020</v>
          </cell>
          <cell r="F7356">
            <v>62.16</v>
          </cell>
          <cell r="G7356" t="str">
            <v>GB</v>
          </cell>
          <cell r="H7356" t="str">
            <v>7612985130684</v>
          </cell>
        </row>
        <row r="7357">
          <cell r="A7357" t="str">
            <v>125.0507.547</v>
          </cell>
          <cell r="B7357" t="str">
            <v>KNG 110-37 3 1/2" NWK ND HOF CO</v>
          </cell>
          <cell r="C7357" t="str">
            <v>KNG110370CH</v>
          </cell>
          <cell r="D7357" t="str">
            <v>FRANKE</v>
          </cell>
          <cell r="E7357" t="str">
            <v>125.330</v>
          </cell>
          <cell r="F7357">
            <v>53.14</v>
          </cell>
          <cell r="G7357" t="str">
            <v/>
          </cell>
          <cell r="H7357" t="str">
            <v>7612985170307</v>
          </cell>
        </row>
        <row r="7358">
          <cell r="A7358" t="str">
            <v>125.0507.789</v>
          </cell>
          <cell r="B7358" t="str">
            <v>KNG 110-37 3 1/2" NWK ND HOF ON</v>
          </cell>
          <cell r="C7358" t="str">
            <v>KNG110370OX</v>
          </cell>
          <cell r="D7358" t="str">
            <v>FRANKE</v>
          </cell>
          <cell r="E7358" t="str">
            <v>125.330</v>
          </cell>
          <cell r="F7358">
            <v>53.17</v>
          </cell>
          <cell r="G7358" t="str">
            <v/>
          </cell>
          <cell r="H7358" t="str">
            <v>7612985170840</v>
          </cell>
        </row>
        <row r="7359">
          <cell r="A7359" t="str">
            <v>125.0507.822</v>
          </cell>
          <cell r="B7359" t="str">
            <v>KNG 110-37 3 1/2" NWK ND HOF PL</v>
          </cell>
          <cell r="C7359" t="str">
            <v>KNG110370PL</v>
          </cell>
          <cell r="D7359" t="str">
            <v>FRANKE</v>
          </cell>
          <cell r="E7359" t="str">
            <v>125.330</v>
          </cell>
          <cell r="F7359">
            <v>53.16</v>
          </cell>
          <cell r="G7359" t="str">
            <v/>
          </cell>
          <cell r="H7359" t="str">
            <v>7612985170864</v>
          </cell>
        </row>
        <row r="7360">
          <cell r="A7360" t="str">
            <v>125.0507.823</v>
          </cell>
          <cell r="B7360" t="str">
            <v>KNG 110-37 3 1/2" NWK ND HOF PW</v>
          </cell>
          <cell r="C7360" t="str">
            <v>KNG110370MW</v>
          </cell>
          <cell r="D7360" t="str">
            <v>FRANKE</v>
          </cell>
          <cell r="E7360" t="str">
            <v>125.330</v>
          </cell>
          <cell r="F7360">
            <v>54.62</v>
          </cell>
          <cell r="G7360" t="str">
            <v/>
          </cell>
          <cell r="H7360" t="str">
            <v>7612985170871</v>
          </cell>
        </row>
        <row r="7361">
          <cell r="A7361" t="str">
            <v>125.0507.824</v>
          </cell>
          <cell r="B7361" t="str">
            <v>KNG 110-37 3 1/2" NWK ND HOF ST</v>
          </cell>
          <cell r="C7361" t="str">
            <v>KNG110370SG</v>
          </cell>
          <cell r="D7361" t="str">
            <v>FRANKE</v>
          </cell>
          <cell r="E7361" t="str">
            <v>125.330</v>
          </cell>
          <cell r="F7361">
            <v>53.04</v>
          </cell>
          <cell r="G7361" t="str">
            <v/>
          </cell>
          <cell r="H7361" t="str">
            <v>7612985170888</v>
          </cell>
        </row>
        <row r="7362">
          <cell r="A7362" t="str">
            <v>125.0507.825</v>
          </cell>
          <cell r="B7362" t="str">
            <v>KNG 110-37 3 1/2" NWK ND HOF SM</v>
          </cell>
          <cell r="C7362" t="str">
            <v/>
          </cell>
          <cell r="D7362" t="str">
            <v>FRANKE</v>
          </cell>
          <cell r="E7362" t="str">
            <v>125.330</v>
          </cell>
          <cell r="F7362">
            <v>0</v>
          </cell>
          <cell r="G7362" t="str">
            <v/>
          </cell>
          <cell r="H7362" t="str">
            <v>7612985170895</v>
          </cell>
        </row>
        <row r="7363">
          <cell r="A7363" t="str">
            <v>125.0507.826</v>
          </cell>
          <cell r="B7363" t="str">
            <v>KNG 110-37 3 1/2" NWK ND HOF VA</v>
          </cell>
          <cell r="C7363" t="str">
            <v/>
          </cell>
          <cell r="D7363" t="str">
            <v>FRANKE</v>
          </cell>
          <cell r="E7363" t="str">
            <v>125.330</v>
          </cell>
          <cell r="F7363">
            <v>0</v>
          </cell>
          <cell r="G7363" t="str">
            <v/>
          </cell>
          <cell r="H7363" t="str">
            <v>7612985171403</v>
          </cell>
        </row>
        <row r="7364">
          <cell r="A7364" t="str">
            <v>125.0507.827</v>
          </cell>
          <cell r="B7364" t="str">
            <v>KNG 110-52 3 1/2" NWK ND HOF CO</v>
          </cell>
          <cell r="C7364" t="str">
            <v>KNG110520CH</v>
          </cell>
          <cell r="D7364" t="str">
            <v>FRANKE</v>
          </cell>
          <cell r="E7364" t="str">
            <v>125.330</v>
          </cell>
          <cell r="F7364">
            <v>55.2</v>
          </cell>
          <cell r="G7364" t="str">
            <v/>
          </cell>
          <cell r="H7364" t="str">
            <v>7612985171410</v>
          </cell>
        </row>
        <row r="7365">
          <cell r="A7365" t="str">
            <v>125.0507.831</v>
          </cell>
          <cell r="B7365" t="str">
            <v>KNG 110-52 3 1/2" NWK ND HOF ON</v>
          </cell>
          <cell r="C7365" t="str">
            <v>KNG110520OX</v>
          </cell>
          <cell r="D7365" t="str">
            <v>FRANKE</v>
          </cell>
          <cell r="E7365" t="str">
            <v>125.330</v>
          </cell>
          <cell r="F7365">
            <v>55.23</v>
          </cell>
          <cell r="G7365" t="str">
            <v/>
          </cell>
          <cell r="H7365" t="str">
            <v>7612985171458</v>
          </cell>
        </row>
        <row r="7366">
          <cell r="A7366" t="str">
            <v>125.0507.833</v>
          </cell>
          <cell r="B7366" t="str">
            <v>KNG 110-52 3 1/2" NWK ND HOF PL</v>
          </cell>
          <cell r="C7366" t="str">
            <v>KNG110520PL</v>
          </cell>
          <cell r="D7366" t="str">
            <v>FRANKE</v>
          </cell>
          <cell r="E7366" t="str">
            <v>125.330</v>
          </cell>
          <cell r="F7366">
            <v>55.22</v>
          </cell>
          <cell r="G7366" t="str">
            <v/>
          </cell>
          <cell r="H7366" t="str">
            <v>7612985171472</v>
          </cell>
        </row>
        <row r="7367">
          <cell r="A7367" t="str">
            <v>125.0507.834</v>
          </cell>
          <cell r="B7367" t="str">
            <v>KNG 110-52 3 1/2" NWK ND HOF PW</v>
          </cell>
          <cell r="C7367" t="str">
            <v>KNG110520MW</v>
          </cell>
          <cell r="D7367" t="str">
            <v>FRANKE</v>
          </cell>
          <cell r="E7367" t="str">
            <v>125.330</v>
          </cell>
          <cell r="F7367">
            <v>55.11</v>
          </cell>
          <cell r="G7367" t="str">
            <v/>
          </cell>
          <cell r="H7367" t="str">
            <v>7612985171489</v>
          </cell>
        </row>
        <row r="7368">
          <cell r="A7368" t="str">
            <v>125.0507.835</v>
          </cell>
          <cell r="B7368" t="str">
            <v>KNG 110-52 3 1/2" NWK ND HOF ST</v>
          </cell>
          <cell r="C7368" t="str">
            <v>KNG110520SG</v>
          </cell>
          <cell r="D7368" t="str">
            <v>FRANKE</v>
          </cell>
          <cell r="E7368" t="str">
            <v>125.330</v>
          </cell>
          <cell r="F7368">
            <v>55.11</v>
          </cell>
          <cell r="G7368" t="str">
            <v/>
          </cell>
          <cell r="H7368" t="str">
            <v>7612985171496</v>
          </cell>
        </row>
        <row r="7369">
          <cell r="A7369" t="str">
            <v>125.0507.836</v>
          </cell>
          <cell r="B7369" t="str">
            <v>KNG 110-52 3 1/2" NWK ND HOF SM</v>
          </cell>
          <cell r="C7369" t="str">
            <v/>
          </cell>
          <cell r="D7369" t="str">
            <v>FRANKE</v>
          </cell>
          <cell r="E7369" t="str">
            <v>125.330</v>
          </cell>
          <cell r="F7369">
            <v>56.49</v>
          </cell>
          <cell r="G7369" t="str">
            <v/>
          </cell>
          <cell r="H7369" t="str">
            <v>7612985171502</v>
          </cell>
        </row>
        <row r="7370">
          <cell r="A7370" t="str">
            <v>125.0507.837</v>
          </cell>
          <cell r="B7370" t="str">
            <v>KNG 110-52 3 1/2" NWK ND HOF VA</v>
          </cell>
          <cell r="C7370" t="str">
            <v>KNG110520VA</v>
          </cell>
          <cell r="D7370" t="str">
            <v>FRANKE</v>
          </cell>
          <cell r="E7370" t="str">
            <v>125.330</v>
          </cell>
          <cell r="F7370">
            <v>57.21</v>
          </cell>
          <cell r="G7370" t="str">
            <v>SK</v>
          </cell>
          <cell r="H7370" t="str">
            <v>7612985171519</v>
          </cell>
        </row>
        <row r="7371">
          <cell r="A7371" t="str">
            <v>125.0507.839</v>
          </cell>
          <cell r="B7371" t="str">
            <v>KNG 110-62 3 1/2" NWK ND HOF CO</v>
          </cell>
          <cell r="C7371" t="str">
            <v>KNG110620CH</v>
          </cell>
          <cell r="D7371" t="str">
            <v>FRANKE</v>
          </cell>
          <cell r="E7371" t="str">
            <v>125.330</v>
          </cell>
          <cell r="F7371">
            <v>63.39</v>
          </cell>
          <cell r="G7371" t="str">
            <v/>
          </cell>
          <cell r="H7371" t="str">
            <v>7612985171526</v>
          </cell>
        </row>
        <row r="7372">
          <cell r="A7372" t="str">
            <v>125.0507.843</v>
          </cell>
          <cell r="B7372" t="str">
            <v>KNG 110-62 3 1/2" NWK ND HOF ON</v>
          </cell>
          <cell r="C7372" t="str">
            <v>KNG110620OX</v>
          </cell>
          <cell r="D7372" t="str">
            <v>FRANKE</v>
          </cell>
          <cell r="E7372" t="str">
            <v>125.330</v>
          </cell>
          <cell r="F7372">
            <v>64.510000000000005</v>
          </cell>
          <cell r="G7372" t="str">
            <v/>
          </cell>
          <cell r="H7372" t="str">
            <v>7612985171564</v>
          </cell>
        </row>
        <row r="7373">
          <cell r="A7373" t="str">
            <v>125.0507.845</v>
          </cell>
          <cell r="B7373" t="str">
            <v>KNG 110-62 3 1/2" NWK ND HOF PL</v>
          </cell>
          <cell r="C7373" t="str">
            <v>KNG110620PL</v>
          </cell>
          <cell r="D7373" t="str">
            <v>FRANKE</v>
          </cell>
          <cell r="E7373" t="str">
            <v>125.330</v>
          </cell>
          <cell r="F7373">
            <v>63.44</v>
          </cell>
          <cell r="G7373" t="str">
            <v/>
          </cell>
          <cell r="H7373" t="str">
            <v>7612985171588</v>
          </cell>
        </row>
        <row r="7374">
          <cell r="A7374" t="str">
            <v>125.0507.846</v>
          </cell>
          <cell r="B7374" t="str">
            <v>KNG 110-62 3 1/2" NWK ND HOF PW</v>
          </cell>
          <cell r="C7374" t="str">
            <v>KNG110620MW</v>
          </cell>
          <cell r="D7374" t="str">
            <v>FRANKE</v>
          </cell>
          <cell r="E7374" t="str">
            <v>125.330</v>
          </cell>
          <cell r="F7374">
            <v>66.900000000000006</v>
          </cell>
          <cell r="G7374" t="str">
            <v/>
          </cell>
          <cell r="H7374" t="str">
            <v>7612985171595</v>
          </cell>
        </row>
        <row r="7375">
          <cell r="A7375" t="str">
            <v>125.0507.847</v>
          </cell>
          <cell r="B7375" t="str">
            <v>KNG 110-62 3 1/2" NWK ND HOF ST</v>
          </cell>
          <cell r="C7375" t="str">
            <v>KNG110620SG</v>
          </cell>
          <cell r="D7375" t="str">
            <v>FRANKE</v>
          </cell>
          <cell r="E7375" t="str">
            <v>125.330</v>
          </cell>
          <cell r="F7375">
            <v>64.31</v>
          </cell>
          <cell r="G7375" t="str">
            <v/>
          </cell>
          <cell r="H7375" t="str">
            <v>7612985171601</v>
          </cell>
        </row>
        <row r="7376">
          <cell r="A7376" t="str">
            <v>125.0507.848</v>
          </cell>
          <cell r="B7376" t="str">
            <v>KNG 110-62 3 1/2" NWK ND HOF SM</v>
          </cell>
          <cell r="C7376" t="str">
            <v/>
          </cell>
          <cell r="D7376" t="str">
            <v>FRANKE</v>
          </cell>
          <cell r="E7376" t="str">
            <v>125.330</v>
          </cell>
          <cell r="F7376">
            <v>0</v>
          </cell>
          <cell r="G7376" t="str">
            <v/>
          </cell>
          <cell r="H7376" t="str">
            <v>7612985171618</v>
          </cell>
        </row>
        <row r="7377">
          <cell r="A7377" t="str">
            <v>125.0507.861</v>
          </cell>
          <cell r="B7377" t="str">
            <v>KNG 120 3 1/2" NWK ND HOF CO</v>
          </cell>
          <cell r="C7377" t="str">
            <v>KNG120CH</v>
          </cell>
          <cell r="D7377" t="str">
            <v>FRANKE</v>
          </cell>
          <cell r="E7377" t="str">
            <v>125.330</v>
          </cell>
          <cell r="F7377">
            <v>64.150000000000006</v>
          </cell>
          <cell r="G7377" t="str">
            <v/>
          </cell>
          <cell r="H7377" t="str">
            <v>7612985171632</v>
          </cell>
        </row>
        <row r="7378">
          <cell r="A7378" t="str">
            <v>125.0507.865</v>
          </cell>
          <cell r="B7378" t="str">
            <v>KNG 120 3 1/2" NWK ND HOF ON</v>
          </cell>
          <cell r="C7378" t="str">
            <v>KNG120OX</v>
          </cell>
          <cell r="D7378" t="str">
            <v>FRANKE</v>
          </cell>
          <cell r="E7378" t="str">
            <v>125.330</v>
          </cell>
          <cell r="F7378">
            <v>64.2</v>
          </cell>
          <cell r="G7378" t="str">
            <v/>
          </cell>
          <cell r="H7378" t="str">
            <v>7612985171670</v>
          </cell>
        </row>
        <row r="7379">
          <cell r="A7379" t="str">
            <v>125.0507.867</v>
          </cell>
          <cell r="B7379" t="str">
            <v>KNG 120 3 1/2" NWK ND HOF PL</v>
          </cell>
          <cell r="C7379" t="str">
            <v>KNG120PL</v>
          </cell>
          <cell r="D7379" t="str">
            <v>FRANKE</v>
          </cell>
          <cell r="E7379" t="str">
            <v>125.330</v>
          </cell>
          <cell r="F7379">
            <v>64.19</v>
          </cell>
          <cell r="G7379" t="str">
            <v/>
          </cell>
          <cell r="H7379" t="str">
            <v>7612985171694</v>
          </cell>
        </row>
        <row r="7380">
          <cell r="A7380" t="str">
            <v>125.0507.868</v>
          </cell>
          <cell r="B7380" t="str">
            <v>KNG 120 3 1/2" NWK ND HOF PW</v>
          </cell>
          <cell r="C7380" t="str">
            <v>KNG120MW</v>
          </cell>
          <cell r="D7380" t="str">
            <v>FRANKE</v>
          </cell>
          <cell r="E7380" t="str">
            <v>125.330</v>
          </cell>
          <cell r="F7380">
            <v>66.73</v>
          </cell>
          <cell r="G7380" t="str">
            <v/>
          </cell>
          <cell r="H7380" t="str">
            <v>7612985171700</v>
          </cell>
        </row>
        <row r="7381">
          <cell r="A7381" t="str">
            <v>125.0507.869</v>
          </cell>
          <cell r="B7381" t="str">
            <v>KNG 120 3 1/2" NWK ND HOF ST</v>
          </cell>
          <cell r="C7381" t="str">
            <v>KNG120SG</v>
          </cell>
          <cell r="D7381" t="str">
            <v>FRANKE</v>
          </cell>
          <cell r="E7381" t="str">
            <v>125.330</v>
          </cell>
          <cell r="F7381">
            <v>63.98</v>
          </cell>
          <cell r="G7381" t="str">
            <v/>
          </cell>
          <cell r="H7381" t="str">
            <v>7612985171717</v>
          </cell>
        </row>
        <row r="7382">
          <cell r="A7382" t="str">
            <v>125.0507.870</v>
          </cell>
          <cell r="B7382" t="str">
            <v>KNG 120 3 1/2" NWK ND HOF SM</v>
          </cell>
          <cell r="C7382" t="str">
            <v/>
          </cell>
          <cell r="D7382" t="str">
            <v>FRANKE</v>
          </cell>
          <cell r="E7382" t="str">
            <v>125.330</v>
          </cell>
          <cell r="F7382">
            <v>0</v>
          </cell>
          <cell r="G7382" t="str">
            <v/>
          </cell>
          <cell r="H7382" t="str">
            <v>7612985171724</v>
          </cell>
        </row>
        <row r="7383">
          <cell r="A7383" t="str">
            <v>125.0507.881</v>
          </cell>
          <cell r="B7383" t="str">
            <v>KNG 120 3 1/2" NWK ND HOF VA</v>
          </cell>
          <cell r="C7383" t="str">
            <v/>
          </cell>
          <cell r="D7383" t="str">
            <v>FRANKE</v>
          </cell>
          <cell r="E7383" t="str">
            <v>125.330</v>
          </cell>
          <cell r="F7383">
            <v>0</v>
          </cell>
          <cell r="G7383" t="str">
            <v/>
          </cell>
          <cell r="H7383" t="str">
            <v>7612985171731</v>
          </cell>
        </row>
        <row r="7384">
          <cell r="A7384" t="str">
            <v>125.0528.635</v>
          </cell>
          <cell r="B7384" t="str">
            <v>KNG 120 3 1/2" WWK ND HOF GP</v>
          </cell>
          <cell r="C7384" t="str">
            <v>KNG120GP1</v>
          </cell>
          <cell r="D7384" t="str">
            <v>FRANKE</v>
          </cell>
          <cell r="E7384" t="str">
            <v>125.330</v>
          </cell>
          <cell r="F7384">
            <v>169.14</v>
          </cell>
          <cell r="G7384" t="str">
            <v>GB</v>
          </cell>
          <cell r="H7384" t="str">
            <v>7612985472234</v>
          </cell>
        </row>
        <row r="7385">
          <cell r="A7385" t="str">
            <v>125.0533.428</v>
          </cell>
          <cell r="B7385" t="str">
            <v>KNG 110-37 3 1/2" NWK ND HOF ONYX CB</v>
          </cell>
          <cell r="C7385" t="str">
            <v/>
          </cell>
          <cell r="D7385" t="str">
            <v>FRANKE</v>
          </cell>
          <cell r="E7385" t="str">
            <v>125.330</v>
          </cell>
          <cell r="F7385">
            <v>85.4</v>
          </cell>
          <cell r="G7385" t="str">
            <v>GB</v>
          </cell>
          <cell r="H7385" t="str">
            <v>7612985493550</v>
          </cell>
        </row>
        <row r="7386">
          <cell r="A7386" t="str">
            <v>125.0533.429</v>
          </cell>
          <cell r="B7386" t="str">
            <v>KNG 110-37 3 1/2" NWK ND HOF WHITE CB</v>
          </cell>
          <cell r="C7386" t="str">
            <v/>
          </cell>
          <cell r="D7386" t="str">
            <v>FRANKE</v>
          </cell>
          <cell r="E7386" t="str">
            <v>125.330</v>
          </cell>
          <cell r="F7386">
            <v>86.4</v>
          </cell>
          <cell r="G7386" t="str">
            <v>GB</v>
          </cell>
          <cell r="H7386" t="str">
            <v>7612985493567</v>
          </cell>
        </row>
        <row r="7387">
          <cell r="A7387" t="str">
            <v>125.0533.430</v>
          </cell>
          <cell r="B7387" t="str">
            <v>KNG 110-37 3 1/2" NWK ND HOF STONE CB</v>
          </cell>
          <cell r="C7387" t="str">
            <v/>
          </cell>
          <cell r="D7387" t="str">
            <v>FRANKE</v>
          </cell>
          <cell r="E7387" t="str">
            <v>125.330</v>
          </cell>
          <cell r="F7387">
            <v>84.75</v>
          </cell>
          <cell r="G7387" t="str">
            <v>GB</v>
          </cell>
          <cell r="H7387" t="str">
            <v>7612985493574</v>
          </cell>
        </row>
        <row r="7388">
          <cell r="A7388" t="str">
            <v>125.0533.441</v>
          </cell>
          <cell r="B7388" t="str">
            <v>KNG 110-37 3 1/2" NWK ND HOF STORM CB</v>
          </cell>
          <cell r="C7388" t="str">
            <v>KNG110370TP</v>
          </cell>
          <cell r="D7388" t="str">
            <v>FRANKE</v>
          </cell>
          <cell r="E7388" t="str">
            <v>125.330</v>
          </cell>
          <cell r="F7388">
            <v>85.77</v>
          </cell>
          <cell r="G7388" t="str">
            <v>GB</v>
          </cell>
          <cell r="H7388" t="str">
            <v>7612985493581</v>
          </cell>
        </row>
        <row r="7389">
          <cell r="A7389" t="str">
            <v>125.0533.442</v>
          </cell>
          <cell r="B7389" t="str">
            <v>KNG 110-37 3 1/2" NWK ND HOF VANILLA CB</v>
          </cell>
          <cell r="C7389" t="str">
            <v>KNG110370VA</v>
          </cell>
          <cell r="D7389" t="str">
            <v>FRANKE</v>
          </cell>
          <cell r="E7389" t="str">
            <v>125.330</v>
          </cell>
          <cell r="F7389">
            <v>86.7</v>
          </cell>
          <cell r="G7389" t="str">
            <v>GB</v>
          </cell>
          <cell r="H7389" t="str">
            <v>7612985493598</v>
          </cell>
        </row>
        <row r="7390">
          <cell r="A7390" t="str">
            <v>125.0533.443</v>
          </cell>
          <cell r="B7390" t="str">
            <v>KNG 110-52 3 1/2" NWK ND HOF ONYX CB</v>
          </cell>
          <cell r="C7390" t="str">
            <v/>
          </cell>
          <cell r="D7390" t="str">
            <v>FRANKE</v>
          </cell>
          <cell r="E7390" t="str">
            <v>125.330</v>
          </cell>
          <cell r="F7390">
            <v>89.46</v>
          </cell>
          <cell r="G7390" t="str">
            <v>GB</v>
          </cell>
          <cell r="H7390" t="str">
            <v>7612985493604</v>
          </cell>
        </row>
        <row r="7391">
          <cell r="A7391" t="str">
            <v>125.0533.444</v>
          </cell>
          <cell r="B7391" t="str">
            <v>KNG 110-52 3 1/2" NWK ND HOF WHITE CB</v>
          </cell>
          <cell r="C7391" t="str">
            <v/>
          </cell>
          <cell r="D7391" t="str">
            <v>FRANKE</v>
          </cell>
          <cell r="E7391" t="str">
            <v>125.330</v>
          </cell>
          <cell r="F7391">
            <v>90.72</v>
          </cell>
          <cell r="G7391" t="str">
            <v>GB</v>
          </cell>
          <cell r="H7391" t="str">
            <v>7612985493611</v>
          </cell>
        </row>
        <row r="7392">
          <cell r="A7392" t="str">
            <v>125.0533.445</v>
          </cell>
          <cell r="B7392" t="str">
            <v>KNG 110-52 3 1/2" NWK ND HOF STONE CB</v>
          </cell>
          <cell r="C7392" t="str">
            <v/>
          </cell>
          <cell r="D7392" t="str">
            <v>FRANKE</v>
          </cell>
          <cell r="E7392" t="str">
            <v>125.330</v>
          </cell>
          <cell r="F7392">
            <v>88.65</v>
          </cell>
          <cell r="G7392" t="str">
            <v>GB</v>
          </cell>
          <cell r="H7392" t="str">
            <v>7612985493628</v>
          </cell>
        </row>
        <row r="7393">
          <cell r="A7393" t="str">
            <v>125.0533.447</v>
          </cell>
          <cell r="B7393" t="str">
            <v>KNG 110-52 3 1/2" NWK ND HOF STORM CB</v>
          </cell>
          <cell r="C7393" t="str">
            <v>KNG110520TP</v>
          </cell>
          <cell r="D7393" t="str">
            <v>FRANKE</v>
          </cell>
          <cell r="E7393" t="str">
            <v>125.330</v>
          </cell>
          <cell r="F7393">
            <v>89.9</v>
          </cell>
          <cell r="G7393" t="str">
            <v>GB</v>
          </cell>
          <cell r="H7393" t="str">
            <v>7612985493635</v>
          </cell>
        </row>
        <row r="7394">
          <cell r="A7394" t="str">
            <v>125.0533.448</v>
          </cell>
          <cell r="B7394" t="str">
            <v>KNG 110-52 3 1/2" NWK ND HOF VANILLA CB</v>
          </cell>
          <cell r="C7394" t="str">
            <v/>
          </cell>
          <cell r="D7394" t="str">
            <v>FRANKE</v>
          </cell>
          <cell r="E7394" t="str">
            <v>125.330</v>
          </cell>
          <cell r="F7394">
            <v>91.06</v>
          </cell>
          <cell r="G7394" t="str">
            <v>GB</v>
          </cell>
          <cell r="H7394" t="str">
            <v>7612985493642</v>
          </cell>
        </row>
        <row r="7395">
          <cell r="A7395" t="str">
            <v>125.0533.450</v>
          </cell>
          <cell r="B7395" t="str">
            <v>KNG 110-62 3 1/2" NWK ND HOF ONYX CB</v>
          </cell>
          <cell r="C7395" t="str">
            <v/>
          </cell>
          <cell r="D7395" t="str">
            <v>FRANKE</v>
          </cell>
          <cell r="E7395" t="str">
            <v>125.330</v>
          </cell>
          <cell r="F7395">
            <v>93.1</v>
          </cell>
          <cell r="G7395" t="str">
            <v>GB</v>
          </cell>
          <cell r="H7395" t="str">
            <v>7612985493659</v>
          </cell>
        </row>
        <row r="7396">
          <cell r="A7396" t="str">
            <v>125.0533.471</v>
          </cell>
          <cell r="B7396" t="str">
            <v>KNG 110-62 3 1/2" NWK ND HOF WHITE CB</v>
          </cell>
          <cell r="C7396" t="str">
            <v/>
          </cell>
          <cell r="D7396" t="str">
            <v>FRANKE</v>
          </cell>
          <cell r="E7396" t="str">
            <v>125.330</v>
          </cell>
          <cell r="F7396">
            <v>94.64</v>
          </cell>
          <cell r="G7396" t="str">
            <v>GB</v>
          </cell>
          <cell r="H7396" t="str">
            <v>7612985493666</v>
          </cell>
        </row>
        <row r="7397">
          <cell r="A7397" t="str">
            <v>125.0533.472</v>
          </cell>
          <cell r="B7397" t="str">
            <v>KNG 110-62 3 1/2" NWK ND HOF STONE CB</v>
          </cell>
          <cell r="C7397" t="str">
            <v/>
          </cell>
          <cell r="D7397" t="str">
            <v>FRANKE</v>
          </cell>
          <cell r="E7397" t="str">
            <v>125.330</v>
          </cell>
          <cell r="F7397">
            <v>92.12</v>
          </cell>
          <cell r="G7397" t="str">
            <v>GB</v>
          </cell>
          <cell r="H7397" t="str">
            <v>7612985493673</v>
          </cell>
        </row>
        <row r="7398">
          <cell r="A7398" t="str">
            <v>125.0533.473</v>
          </cell>
          <cell r="B7398" t="str">
            <v>KNG 110-62 3 1/2" NWK ND HOF STORM CB</v>
          </cell>
          <cell r="C7398" t="str">
            <v>KNG110620TP</v>
          </cell>
          <cell r="D7398" t="str">
            <v>FRANKE</v>
          </cell>
          <cell r="E7398" t="str">
            <v>125.330</v>
          </cell>
          <cell r="F7398">
            <v>93.65</v>
          </cell>
          <cell r="G7398" t="str">
            <v>GB</v>
          </cell>
          <cell r="H7398" t="str">
            <v>7612985493680</v>
          </cell>
        </row>
        <row r="7399">
          <cell r="A7399" t="str">
            <v>125.0533.474</v>
          </cell>
          <cell r="B7399" t="str">
            <v>KNG 110-62 3 1/2" NWK ND HOF VANILLA CB</v>
          </cell>
          <cell r="C7399" t="str">
            <v>KNG110620VA</v>
          </cell>
          <cell r="D7399" t="str">
            <v>FRANKE</v>
          </cell>
          <cell r="E7399" t="str">
            <v>125.330</v>
          </cell>
          <cell r="F7399">
            <v>95.09</v>
          </cell>
          <cell r="G7399" t="str">
            <v>GB</v>
          </cell>
          <cell r="H7399" t="str">
            <v>7612985493697</v>
          </cell>
        </row>
        <row r="7400">
          <cell r="A7400" t="str">
            <v>125.0533.475</v>
          </cell>
          <cell r="B7400" t="str">
            <v>KNG 120 3 1/2" NWK ND HOF ONYX CB</v>
          </cell>
          <cell r="C7400" t="str">
            <v/>
          </cell>
          <cell r="D7400" t="str">
            <v>FRANKE</v>
          </cell>
          <cell r="E7400" t="str">
            <v>125.330</v>
          </cell>
          <cell r="F7400">
            <v>95.12</v>
          </cell>
          <cell r="G7400" t="str">
            <v>GB</v>
          </cell>
          <cell r="H7400" t="str">
            <v>7612985493703</v>
          </cell>
        </row>
        <row r="7401">
          <cell r="A7401" t="str">
            <v>125.0533.476</v>
          </cell>
          <cell r="B7401" t="str">
            <v>KNG 120 3 1/2" NWK ND HOF WHITE CB</v>
          </cell>
          <cell r="C7401" t="str">
            <v/>
          </cell>
          <cell r="D7401" t="str">
            <v>FRANKE</v>
          </cell>
          <cell r="E7401" t="str">
            <v>125.330</v>
          </cell>
          <cell r="F7401">
            <v>96.79</v>
          </cell>
          <cell r="G7401" t="str">
            <v>GB</v>
          </cell>
          <cell r="H7401" t="str">
            <v>7612985493710</v>
          </cell>
        </row>
        <row r="7402">
          <cell r="A7402" t="str">
            <v>125.0533.477</v>
          </cell>
          <cell r="B7402" t="str">
            <v>KNG 120 3 1/2" NWK ND HOF STONE CB</v>
          </cell>
          <cell r="C7402" t="str">
            <v/>
          </cell>
          <cell r="D7402" t="str">
            <v>FRANKE</v>
          </cell>
          <cell r="E7402" t="str">
            <v>125.330</v>
          </cell>
          <cell r="F7402">
            <v>94</v>
          </cell>
          <cell r="G7402" t="str">
            <v>GB</v>
          </cell>
          <cell r="H7402" t="str">
            <v>7612985493727</v>
          </cell>
        </row>
        <row r="7403">
          <cell r="A7403" t="str">
            <v>125.0533.478</v>
          </cell>
          <cell r="B7403" t="str">
            <v>KNG 120 3 1/2" NWK ND HOF STORM CB</v>
          </cell>
          <cell r="C7403" t="str">
            <v>KNG120TP</v>
          </cell>
          <cell r="D7403" t="str">
            <v>FRANKE</v>
          </cell>
          <cell r="E7403" t="str">
            <v>125.330</v>
          </cell>
          <cell r="F7403">
            <v>95.68</v>
          </cell>
          <cell r="G7403" t="str">
            <v>GB</v>
          </cell>
          <cell r="H7403" t="str">
            <v>7612985493734</v>
          </cell>
        </row>
        <row r="7404">
          <cell r="A7404" t="str">
            <v>125.0533.479</v>
          </cell>
          <cell r="B7404" t="str">
            <v>KNG 120 3 1/2" NWK ND HOF VANILLA CB</v>
          </cell>
          <cell r="C7404" t="str">
            <v>KNG120VA</v>
          </cell>
          <cell r="D7404" t="str">
            <v>FRANKE</v>
          </cell>
          <cell r="E7404" t="str">
            <v>125.330</v>
          </cell>
          <cell r="F7404">
            <v>97.25</v>
          </cell>
          <cell r="G7404" t="str">
            <v>GB</v>
          </cell>
          <cell r="H7404" t="str">
            <v>7612985493741</v>
          </cell>
        </row>
        <row r="7405">
          <cell r="A7405" t="str">
            <v>125.0535.594</v>
          </cell>
          <cell r="B7405" t="str">
            <v>KNG 110-37 3 1/2" WWK ND HOF ONYX BOX</v>
          </cell>
          <cell r="C7405" t="str">
            <v>KNG110370OX1</v>
          </cell>
          <cell r="D7405" t="str">
            <v>FRANKE</v>
          </cell>
          <cell r="E7405" t="str">
            <v>125.330</v>
          </cell>
          <cell r="F7405">
            <v>94.18</v>
          </cell>
          <cell r="G7405" t="str">
            <v>GB</v>
          </cell>
          <cell r="H7405" t="str">
            <v>7612985503327</v>
          </cell>
        </row>
        <row r="7406">
          <cell r="A7406" t="str">
            <v>125.0535.595</v>
          </cell>
          <cell r="B7406" t="str">
            <v>KNG 110-37 3 1/2" WWK ND HOF WHITE BOX</v>
          </cell>
          <cell r="C7406" t="str">
            <v>KNG110370MW1</v>
          </cell>
          <cell r="D7406" t="str">
            <v>FRANKE</v>
          </cell>
          <cell r="E7406" t="str">
            <v>125.330</v>
          </cell>
          <cell r="F7406">
            <v>96.35</v>
          </cell>
          <cell r="G7406" t="str">
            <v>GB</v>
          </cell>
          <cell r="H7406" t="str">
            <v>7612985503334</v>
          </cell>
        </row>
        <row r="7407">
          <cell r="A7407" t="str">
            <v>125.0535.596</v>
          </cell>
          <cell r="B7407" t="str">
            <v>KNG 110-37 3 1/2" WWK ND HOF STONE BOX</v>
          </cell>
          <cell r="C7407" t="str">
            <v>KNG110370SG1</v>
          </cell>
          <cell r="D7407" t="str">
            <v>FRANKE</v>
          </cell>
          <cell r="E7407" t="str">
            <v>125.330</v>
          </cell>
          <cell r="F7407">
            <v>91.32</v>
          </cell>
          <cell r="G7407" t="str">
            <v>GB</v>
          </cell>
          <cell r="H7407" t="str">
            <v>7612985503341</v>
          </cell>
        </row>
        <row r="7408">
          <cell r="A7408" t="str">
            <v>125.0535.597</v>
          </cell>
          <cell r="B7408" t="str">
            <v>KNG 110-37 3 1/2" WWK ND HOF STORM BOX</v>
          </cell>
          <cell r="C7408" t="str">
            <v>KNG110370TP1</v>
          </cell>
          <cell r="D7408" t="str">
            <v>FRANKE</v>
          </cell>
          <cell r="E7408" t="str">
            <v>125.330</v>
          </cell>
          <cell r="F7408">
            <v>125.08</v>
          </cell>
          <cell r="G7408" t="str">
            <v>GB</v>
          </cell>
          <cell r="H7408" t="str">
            <v>7612985503358</v>
          </cell>
        </row>
        <row r="7409">
          <cell r="A7409" t="str">
            <v>125.0535.598</v>
          </cell>
          <cell r="B7409" t="str">
            <v>KNG 110-37 3 1/2" WWK ND HOF VANILLA BOX</v>
          </cell>
          <cell r="C7409" t="str">
            <v>KNG110370VA1</v>
          </cell>
          <cell r="D7409" t="str">
            <v>FRANKE</v>
          </cell>
          <cell r="E7409" t="str">
            <v>125.330</v>
          </cell>
          <cell r="F7409">
            <v>126.01</v>
          </cell>
          <cell r="G7409" t="str">
            <v>GB</v>
          </cell>
          <cell r="H7409" t="str">
            <v>7612985503365</v>
          </cell>
        </row>
        <row r="7410">
          <cell r="A7410" t="str">
            <v>125.0535.599</v>
          </cell>
          <cell r="B7410" t="str">
            <v>KNG 110-52 3 1/2" WWK ND HOF ONYX BOX</v>
          </cell>
          <cell r="C7410" t="str">
            <v>KNG110520OX1</v>
          </cell>
          <cell r="D7410" t="str">
            <v>FRANKE</v>
          </cell>
          <cell r="E7410" t="str">
            <v>125.330</v>
          </cell>
          <cell r="F7410">
            <v>99.93</v>
          </cell>
          <cell r="G7410" t="str">
            <v>GB</v>
          </cell>
          <cell r="H7410" t="str">
            <v>7612985503372</v>
          </cell>
        </row>
        <row r="7411">
          <cell r="A7411" t="str">
            <v>125.0535.600</v>
          </cell>
          <cell r="B7411" t="str">
            <v>KNG 110-52 3 1/2" WWK ND HOF WHITE BOX</v>
          </cell>
          <cell r="C7411" t="str">
            <v>KNG110520MW1</v>
          </cell>
          <cell r="D7411" t="str">
            <v>FRANKE</v>
          </cell>
          <cell r="E7411" t="str">
            <v>125.330</v>
          </cell>
          <cell r="F7411">
            <v>102.76</v>
          </cell>
          <cell r="G7411" t="str">
            <v>GB</v>
          </cell>
          <cell r="H7411" t="str">
            <v>7612985503389</v>
          </cell>
        </row>
        <row r="7412">
          <cell r="A7412" t="str">
            <v>125.0535.612</v>
          </cell>
          <cell r="B7412" t="str">
            <v>KNG 110-52 3 1/2" WWK ND HOF STONE BOX</v>
          </cell>
          <cell r="C7412" t="str">
            <v>KNG110520SG1</v>
          </cell>
          <cell r="D7412" t="str">
            <v>FRANKE</v>
          </cell>
          <cell r="E7412" t="str">
            <v>125.330</v>
          </cell>
          <cell r="F7412">
            <v>100.32</v>
          </cell>
          <cell r="G7412" t="str">
            <v>GB</v>
          </cell>
          <cell r="H7412" t="str">
            <v>7612985503501</v>
          </cell>
        </row>
        <row r="7413">
          <cell r="A7413" t="str">
            <v>125.0535.613</v>
          </cell>
          <cell r="B7413" t="str">
            <v>KNG 110-52 3 1/2" WWK ND HOF STORM BOX</v>
          </cell>
          <cell r="C7413" t="str">
            <v>KNG110520TP1</v>
          </cell>
          <cell r="D7413" t="str">
            <v>FRANKE</v>
          </cell>
          <cell r="E7413" t="str">
            <v>125.330</v>
          </cell>
          <cell r="F7413">
            <v>129.21</v>
          </cell>
          <cell r="G7413" t="str">
            <v>GB</v>
          </cell>
          <cell r="H7413" t="str">
            <v>7612985503518</v>
          </cell>
        </row>
        <row r="7414">
          <cell r="A7414" t="str">
            <v>125.0535.614</v>
          </cell>
          <cell r="B7414" t="str">
            <v>KNG 110-52 3 1/2" WWK ND HOF VANILLA BOX</v>
          </cell>
          <cell r="C7414" t="str">
            <v>KNG110520VA1</v>
          </cell>
          <cell r="D7414" t="str">
            <v>FRANKE</v>
          </cell>
          <cell r="E7414" t="str">
            <v>125.330</v>
          </cell>
          <cell r="F7414">
            <v>90.23</v>
          </cell>
          <cell r="G7414" t="str">
            <v>GB</v>
          </cell>
          <cell r="H7414" t="str">
            <v>7612985503525</v>
          </cell>
        </row>
        <row r="7415">
          <cell r="A7415" t="str">
            <v>125.0535.862</v>
          </cell>
          <cell r="B7415" t="str">
            <v>KNG 110-62 3 1/2" WWK ND HOF ONYX SIP</v>
          </cell>
          <cell r="C7415" t="str">
            <v>KNG110620OX1</v>
          </cell>
          <cell r="D7415" t="str">
            <v>FRANKE</v>
          </cell>
          <cell r="E7415" t="str">
            <v>125.330</v>
          </cell>
          <cell r="F7415">
            <v>110.35</v>
          </cell>
          <cell r="G7415" t="str">
            <v>GB</v>
          </cell>
          <cell r="H7415" t="str">
            <v>7612985504539</v>
          </cell>
        </row>
        <row r="7416">
          <cell r="A7416" t="str">
            <v>125.0535.883</v>
          </cell>
          <cell r="B7416" t="str">
            <v>KNG 110-62 3 1/2" WWK ND HOF WHITE SIP</v>
          </cell>
          <cell r="C7416" t="str">
            <v>KNG110620MW1</v>
          </cell>
          <cell r="D7416" t="str">
            <v>FRANKE</v>
          </cell>
          <cell r="E7416" t="str">
            <v>125.330</v>
          </cell>
          <cell r="F7416">
            <v>101.71</v>
          </cell>
          <cell r="G7416" t="str">
            <v>GB</v>
          </cell>
          <cell r="H7416" t="str">
            <v>7612985504591</v>
          </cell>
        </row>
        <row r="7417">
          <cell r="A7417" t="str">
            <v>125.0535.884</v>
          </cell>
          <cell r="B7417" t="str">
            <v>KNG 110-62 3 1/2" WWK ND HOF STONE SIP</v>
          </cell>
          <cell r="C7417" t="str">
            <v>KNG110620SG1</v>
          </cell>
          <cell r="D7417" t="str">
            <v>FRANKE</v>
          </cell>
          <cell r="E7417" t="str">
            <v>125.330</v>
          </cell>
          <cell r="F7417">
            <v>99.12</v>
          </cell>
          <cell r="G7417" t="str">
            <v>GB</v>
          </cell>
          <cell r="H7417" t="str">
            <v>7612985504706</v>
          </cell>
        </row>
        <row r="7418">
          <cell r="A7418" t="str">
            <v>125.0535.885</v>
          </cell>
          <cell r="B7418" t="str">
            <v>KNG 110-62 3 1/2" WWK ND HOF STORM SIP</v>
          </cell>
          <cell r="C7418" t="str">
            <v>KNG110620TP1</v>
          </cell>
          <cell r="D7418" t="str">
            <v>FRANKE</v>
          </cell>
          <cell r="E7418" t="str">
            <v>125.330</v>
          </cell>
          <cell r="F7418">
            <v>135.78</v>
          </cell>
          <cell r="G7418" t="str">
            <v>GB</v>
          </cell>
          <cell r="H7418" t="str">
            <v>7612985504713</v>
          </cell>
        </row>
        <row r="7419">
          <cell r="A7419" t="str">
            <v>125.0535.886</v>
          </cell>
          <cell r="B7419" t="str">
            <v>KNG 110-62 3 1/2" WWK ND HOF VANILLA SIP</v>
          </cell>
          <cell r="C7419" t="str">
            <v>KNG110620VA1</v>
          </cell>
          <cell r="D7419" t="str">
            <v>FRANKE</v>
          </cell>
          <cell r="E7419" t="str">
            <v>125.330</v>
          </cell>
          <cell r="F7419">
            <v>137.22</v>
          </cell>
          <cell r="G7419" t="str">
            <v>GB</v>
          </cell>
          <cell r="H7419" t="str">
            <v>7612985504720</v>
          </cell>
        </row>
        <row r="7420">
          <cell r="A7420" t="str">
            <v>125.0535.887</v>
          </cell>
          <cell r="B7420" t="str">
            <v>KNG 120 3 1/2" WWK ND HOF ONYX SIP</v>
          </cell>
          <cell r="C7420" t="str">
            <v>KNG120OX1</v>
          </cell>
          <cell r="D7420" t="str">
            <v>FRANKE</v>
          </cell>
          <cell r="E7420" t="str">
            <v>125.330</v>
          </cell>
          <cell r="F7420">
            <v>119.04</v>
          </cell>
          <cell r="G7420" t="str">
            <v>GB</v>
          </cell>
          <cell r="H7420" t="str">
            <v>7612985504737</v>
          </cell>
        </row>
        <row r="7421">
          <cell r="A7421" t="str">
            <v>125.0535.889</v>
          </cell>
          <cell r="B7421" t="str">
            <v>KNG 120 3 1/2" WWK ND HOF WHITE SIP</v>
          </cell>
          <cell r="C7421" t="str">
            <v>KNG120MW1</v>
          </cell>
          <cell r="D7421" t="str">
            <v>FRANKE</v>
          </cell>
          <cell r="E7421" t="str">
            <v>125.330</v>
          </cell>
          <cell r="F7421">
            <v>122.91</v>
          </cell>
          <cell r="G7421" t="str">
            <v>GB</v>
          </cell>
          <cell r="H7421" t="str">
            <v>7612985504744</v>
          </cell>
        </row>
        <row r="7422">
          <cell r="A7422" t="str">
            <v>125.0535.891</v>
          </cell>
          <cell r="B7422" t="str">
            <v>KNG 120 3 1/2" WWK ND HOF STONE SIP</v>
          </cell>
          <cell r="C7422" t="str">
            <v>KNG120SG1</v>
          </cell>
          <cell r="D7422" t="str">
            <v>FRANKE</v>
          </cell>
          <cell r="E7422" t="str">
            <v>125.330</v>
          </cell>
          <cell r="F7422">
            <v>120.41</v>
          </cell>
          <cell r="G7422" t="str">
            <v>GB</v>
          </cell>
          <cell r="H7422" t="str">
            <v>7612985504751</v>
          </cell>
        </row>
        <row r="7423">
          <cell r="A7423" t="str">
            <v>125.0535.892</v>
          </cell>
          <cell r="B7423" t="str">
            <v>KNG 120 3 1/2" WWK ND HOF STORM SIP</v>
          </cell>
          <cell r="C7423" t="str">
            <v>KNG120TP1</v>
          </cell>
          <cell r="D7423" t="str">
            <v>FRANKE</v>
          </cell>
          <cell r="E7423" t="str">
            <v>125.330</v>
          </cell>
          <cell r="F7423">
            <v>145.76</v>
          </cell>
          <cell r="G7423" t="str">
            <v>GB</v>
          </cell>
          <cell r="H7423" t="str">
            <v>7612985504768</v>
          </cell>
        </row>
        <row r="7424">
          <cell r="A7424" t="str">
            <v>125.0535.893</v>
          </cell>
          <cell r="B7424" t="str">
            <v>KNG 120 3 1/2" WWK ND HOF VANILLA SIP</v>
          </cell>
          <cell r="C7424" t="str">
            <v>KNG120VA1</v>
          </cell>
          <cell r="D7424" t="str">
            <v>FRANKE</v>
          </cell>
          <cell r="E7424" t="str">
            <v>125.330</v>
          </cell>
          <cell r="F7424">
            <v>147.33000000000001</v>
          </cell>
          <cell r="G7424" t="str">
            <v>GB</v>
          </cell>
          <cell r="H7424" t="str">
            <v>7612985504775</v>
          </cell>
        </row>
        <row r="7425">
          <cell r="A7425" t="str">
            <v>125.0537.806</v>
          </cell>
          <cell r="B7425" t="str">
            <v>SID 110-16 3 1/2" WWK HOF Carb Blac PROJ</v>
          </cell>
          <cell r="C7425" t="str">
            <v>SID110160ZWP</v>
          </cell>
          <cell r="D7425" t="str">
            <v>FRANKE</v>
          </cell>
          <cell r="E7425" t="str">
            <v>144.040</v>
          </cell>
          <cell r="F7425">
            <v>12.76</v>
          </cell>
          <cell r="G7425" t="str">
            <v>NL</v>
          </cell>
          <cell r="H7425" t="str">
            <v>7612985511667</v>
          </cell>
        </row>
        <row r="7426">
          <cell r="A7426" t="str">
            <v>125.0537.807</v>
          </cell>
          <cell r="B7426" t="str">
            <v>SID 110-34 3 1/2" WWK HOF Car Black PROJ</v>
          </cell>
          <cell r="C7426" t="str">
            <v>SID110340ZWP</v>
          </cell>
          <cell r="D7426" t="str">
            <v>FRANKE</v>
          </cell>
          <cell r="E7426" t="str">
            <v>144.040</v>
          </cell>
          <cell r="F7426">
            <v>59</v>
          </cell>
          <cell r="G7426" t="str">
            <v>NL</v>
          </cell>
          <cell r="H7426" t="str">
            <v>7612985511674</v>
          </cell>
        </row>
        <row r="7427">
          <cell r="A7427" t="str">
            <v>125.0537.808</v>
          </cell>
          <cell r="B7427" t="str">
            <v>SID 110-50 3 1/2" WWK HOF Car Black PROJ</v>
          </cell>
          <cell r="C7427" t="str">
            <v>SID110500ZWP</v>
          </cell>
          <cell r="D7427" t="str">
            <v>FRANKE</v>
          </cell>
          <cell r="E7427" t="str">
            <v>144.040</v>
          </cell>
          <cell r="F7427">
            <v>49.82</v>
          </cell>
          <cell r="G7427" t="str">
            <v>NL</v>
          </cell>
          <cell r="H7427" t="str">
            <v>7612985511681</v>
          </cell>
        </row>
        <row r="7428">
          <cell r="A7428" t="str">
            <v>125.0537.809</v>
          </cell>
          <cell r="B7428" t="str">
            <v>SID 160 3 1/2" WWK HOF Carb Black PROJ</v>
          </cell>
          <cell r="C7428" t="str">
            <v>SID160DZWP</v>
          </cell>
          <cell r="D7428" t="str">
            <v>FRANKE</v>
          </cell>
          <cell r="E7428" t="str">
            <v>144.340</v>
          </cell>
          <cell r="F7428">
            <v>68.95</v>
          </cell>
          <cell r="G7428" t="str">
            <v>NL</v>
          </cell>
          <cell r="H7428" t="str">
            <v>7612985511698</v>
          </cell>
        </row>
        <row r="7429">
          <cell r="A7429" t="str">
            <v>125.0566.358</v>
          </cell>
          <cell r="B7429" t="str">
            <v>SID 110-50 3 1/2" NWK Carbon Black CB</v>
          </cell>
          <cell r="C7429" t="str">
            <v/>
          </cell>
          <cell r="D7429" t="str">
            <v>FRANKE</v>
          </cell>
          <cell r="E7429" t="str">
            <v>144.040</v>
          </cell>
          <cell r="F7429">
            <v>0</v>
          </cell>
          <cell r="G7429" t="str">
            <v/>
          </cell>
          <cell r="H7429" t="str">
            <v>7612985642057</v>
          </cell>
        </row>
        <row r="7430">
          <cell r="A7430" t="str">
            <v>125.0566.359</v>
          </cell>
          <cell r="B7430" t="str">
            <v>SID 110-50 3 1/2" NWK TIT.SILVER CB</v>
          </cell>
          <cell r="C7430" t="str">
            <v>SID110500GR</v>
          </cell>
          <cell r="D7430" t="str">
            <v>FRANKE</v>
          </cell>
          <cell r="E7430" t="str">
            <v>144.040</v>
          </cell>
          <cell r="F7430">
            <v>0</v>
          </cell>
          <cell r="G7430" t="str">
            <v/>
          </cell>
          <cell r="H7430" t="str">
            <v>7612985642064</v>
          </cell>
        </row>
        <row r="7431">
          <cell r="A7431" t="str">
            <v>125.0566.360</v>
          </cell>
          <cell r="B7431" t="str">
            <v>SID 110-50 3 1/2" NWK COFFEE CB</v>
          </cell>
          <cell r="C7431" t="str">
            <v/>
          </cell>
          <cell r="D7431" t="str">
            <v>FRANKE</v>
          </cell>
          <cell r="E7431" t="str">
            <v>144.040</v>
          </cell>
          <cell r="F7431">
            <v>0</v>
          </cell>
          <cell r="G7431" t="str">
            <v/>
          </cell>
          <cell r="H7431" t="str">
            <v>7612985642071</v>
          </cell>
        </row>
        <row r="7432">
          <cell r="A7432" t="str">
            <v>125.0566.391</v>
          </cell>
          <cell r="B7432" t="str">
            <v>SID 110-50 3 1/2" NWK ARTIC WHITE CB</v>
          </cell>
          <cell r="C7432" t="str">
            <v>SID110500WG</v>
          </cell>
          <cell r="D7432" t="str">
            <v>FRANKE</v>
          </cell>
          <cell r="E7432" t="str">
            <v>144.040</v>
          </cell>
          <cell r="F7432">
            <v>0</v>
          </cell>
          <cell r="G7432" t="str">
            <v/>
          </cell>
          <cell r="H7432" t="str">
            <v>7612985642088</v>
          </cell>
        </row>
        <row r="7433">
          <cell r="A7433" t="str">
            <v>125.0577.333</v>
          </cell>
          <cell r="B7433" t="str">
            <v>KBG 111 3 1/2" WWK ACT PL NOZZLE GRAPHIT</v>
          </cell>
          <cell r="C7433" t="str">
            <v>KBG110160GPPACKAPU</v>
          </cell>
          <cell r="D7433" t="str">
            <v>FRANKE</v>
          </cell>
          <cell r="E7433" t="str">
            <v>125.020</v>
          </cell>
          <cell r="F7433">
            <v>136.61000000000001</v>
          </cell>
          <cell r="G7433" t="str">
            <v>BE</v>
          </cell>
          <cell r="H7433" t="str">
            <v>7612985681537</v>
          </cell>
        </row>
        <row r="7434">
          <cell r="A7434" t="str">
            <v>125.0577.334</v>
          </cell>
          <cell r="B7434" t="str">
            <v>KBG 111 3 1/2" WWK ACT PL NOZZLE POLAR W</v>
          </cell>
          <cell r="C7434" t="str">
            <v>KBG110160MWPACKAPU</v>
          </cell>
          <cell r="D7434" t="str">
            <v>FRANKE</v>
          </cell>
          <cell r="E7434" t="str">
            <v>125.020</v>
          </cell>
          <cell r="F7434">
            <v>124.19</v>
          </cell>
          <cell r="G7434" t="str">
            <v>BE</v>
          </cell>
          <cell r="H7434" t="str">
            <v>7612985681544</v>
          </cell>
        </row>
        <row r="7435">
          <cell r="A7435" t="str">
            <v>125.0577.335</v>
          </cell>
          <cell r="B7435" t="str">
            <v>KBG 111 3 1/2" WWK ACT PL NOZZLE ONYX</v>
          </cell>
          <cell r="C7435" t="str">
            <v>KBG110160OXPACKAPU</v>
          </cell>
          <cell r="D7435" t="str">
            <v>FRANKE</v>
          </cell>
          <cell r="E7435" t="str">
            <v>125.020</v>
          </cell>
          <cell r="F7435">
            <v>137.94999999999999</v>
          </cell>
          <cell r="G7435" t="str">
            <v>BE</v>
          </cell>
          <cell r="H7435" t="str">
            <v>7612985681551</v>
          </cell>
        </row>
        <row r="7436">
          <cell r="A7436" t="str">
            <v>125.0577.336</v>
          </cell>
          <cell r="B7436" t="str">
            <v>KBG 111 3 1/2" WWK ACT PL NOZZLE STONEGR</v>
          </cell>
          <cell r="C7436" t="str">
            <v>KBG110160SGPACKAPU</v>
          </cell>
          <cell r="D7436" t="str">
            <v>FRANKE</v>
          </cell>
          <cell r="E7436" t="str">
            <v>125.020</v>
          </cell>
          <cell r="F7436">
            <v>141.91999999999999</v>
          </cell>
          <cell r="G7436" t="str">
            <v>BE</v>
          </cell>
          <cell r="H7436" t="str">
            <v>7612985681568</v>
          </cell>
        </row>
        <row r="7437">
          <cell r="A7437" t="str">
            <v>125.0577.337</v>
          </cell>
          <cell r="B7437" t="str">
            <v>KBG 111 3 1/2" WWK ACT PL NOZZLE STORM</v>
          </cell>
          <cell r="C7437" t="str">
            <v>KBG110160TPPACKAPU</v>
          </cell>
          <cell r="D7437" t="str">
            <v>FRANKE</v>
          </cell>
          <cell r="E7437" t="str">
            <v>125.020</v>
          </cell>
          <cell r="F7437">
            <v>133.85</v>
          </cell>
          <cell r="G7437" t="str">
            <v>BE</v>
          </cell>
          <cell r="H7437" t="str">
            <v>7612985681575</v>
          </cell>
        </row>
        <row r="7438">
          <cell r="A7438" t="str">
            <v>125.0577.338</v>
          </cell>
          <cell r="B7438" t="str">
            <v>KBG 113 3 1/2" WWK ACT PL NOZZLE GRAPHIT</v>
          </cell>
          <cell r="C7438" t="str">
            <v>KBG110340GPPACKAPU</v>
          </cell>
          <cell r="D7438" t="str">
            <v>FRANKE</v>
          </cell>
          <cell r="E7438" t="str">
            <v>125.020</v>
          </cell>
          <cell r="F7438">
            <v>132.30000000000001</v>
          </cell>
          <cell r="G7438" t="str">
            <v>BE</v>
          </cell>
          <cell r="H7438" t="str">
            <v>7612985681582</v>
          </cell>
        </row>
        <row r="7439">
          <cell r="A7439" t="str">
            <v>125.0577.339</v>
          </cell>
          <cell r="B7439" t="str">
            <v>KBG 113 3 1/2" WWK ACT PL NOZZLE POL WHI</v>
          </cell>
          <cell r="C7439" t="str">
            <v>KBG110340MWPACKAPU</v>
          </cell>
          <cell r="D7439" t="str">
            <v>FRANKE</v>
          </cell>
          <cell r="E7439" t="str">
            <v>125.020</v>
          </cell>
          <cell r="F7439">
            <v>133.99</v>
          </cell>
          <cell r="G7439" t="str">
            <v>BE</v>
          </cell>
          <cell r="H7439" t="str">
            <v>7612985681599</v>
          </cell>
        </row>
        <row r="7440">
          <cell r="A7440" t="str">
            <v>125.0577.340</v>
          </cell>
          <cell r="B7440" t="str">
            <v>KBG 113 3 1/2" WWK ACT PL NOZZLE ONYX</v>
          </cell>
          <cell r="C7440" t="str">
            <v>KBG110340OXPACKAPU</v>
          </cell>
          <cell r="D7440" t="str">
            <v>FRANKE</v>
          </cell>
          <cell r="E7440" t="str">
            <v>125.020</v>
          </cell>
          <cell r="F7440">
            <v>132.63999999999999</v>
          </cell>
          <cell r="G7440" t="str">
            <v>BE</v>
          </cell>
          <cell r="H7440" t="str">
            <v>7612985681704</v>
          </cell>
        </row>
        <row r="7441">
          <cell r="A7441" t="str">
            <v>125.0577.351</v>
          </cell>
          <cell r="B7441" t="str">
            <v>KBG 113 3 1/2" WWK ACT PL NOZZLE STONEGR</v>
          </cell>
          <cell r="C7441" t="str">
            <v>KBG110340SGPACKAPU</v>
          </cell>
          <cell r="D7441" t="str">
            <v>FRANKE</v>
          </cell>
          <cell r="E7441" t="str">
            <v>125.020</v>
          </cell>
          <cell r="F7441">
            <v>132.47</v>
          </cell>
          <cell r="G7441" t="str">
            <v>BE</v>
          </cell>
          <cell r="H7441" t="str">
            <v>7612985681711</v>
          </cell>
        </row>
        <row r="7442">
          <cell r="A7442" t="str">
            <v>125.0577.352</v>
          </cell>
          <cell r="B7442" t="str">
            <v>KBG 113 3 1/2" WWK ACT PL NOZZLE STORM</v>
          </cell>
          <cell r="C7442" t="str">
            <v>KBG110340TPPACKAPU</v>
          </cell>
          <cell r="D7442" t="str">
            <v>FRANKE</v>
          </cell>
          <cell r="E7442" t="str">
            <v>125.020</v>
          </cell>
          <cell r="F7442">
            <v>132.72</v>
          </cell>
          <cell r="G7442" t="str">
            <v>BE</v>
          </cell>
          <cell r="H7442" t="str">
            <v>7612985681728</v>
          </cell>
        </row>
        <row r="7443">
          <cell r="A7443" t="str">
            <v>125.0577.353</v>
          </cell>
          <cell r="B7443" t="str">
            <v>KBG 115 3 1/2" WWK ACT PL NOZZLE GRAPHIT</v>
          </cell>
          <cell r="C7443" t="str">
            <v>KBG110500GPPACKAPU</v>
          </cell>
          <cell r="D7443" t="str">
            <v>FRANKE</v>
          </cell>
          <cell r="E7443" t="str">
            <v>125.020</v>
          </cell>
          <cell r="F7443">
            <v>135.84</v>
          </cell>
          <cell r="G7443" t="str">
            <v>BE</v>
          </cell>
          <cell r="H7443" t="str">
            <v>7612985681735</v>
          </cell>
        </row>
        <row r="7444">
          <cell r="A7444" t="str">
            <v>125.0577.354</v>
          </cell>
          <cell r="B7444" t="str">
            <v>KBG 115 3 1/2" WWK ACT PL NOZZLE POL WHI</v>
          </cell>
          <cell r="C7444" t="str">
            <v>KBG110500MWPACKAPU</v>
          </cell>
          <cell r="D7444" t="str">
            <v>FRANKE</v>
          </cell>
          <cell r="E7444" t="str">
            <v>125.020</v>
          </cell>
          <cell r="F7444">
            <v>138.25</v>
          </cell>
          <cell r="G7444" t="str">
            <v>BE</v>
          </cell>
          <cell r="H7444" t="str">
            <v>7612985681742</v>
          </cell>
        </row>
        <row r="7445">
          <cell r="A7445" t="str">
            <v>125.0577.355</v>
          </cell>
          <cell r="B7445" t="str">
            <v>KBG 115 3 1/2" WWK ACT PL NOZZLE ONYX</v>
          </cell>
          <cell r="C7445" t="str">
            <v>KBG110500OXPACKAPU</v>
          </cell>
          <cell r="D7445" t="str">
            <v>FRANKE</v>
          </cell>
          <cell r="E7445" t="str">
            <v>125.020</v>
          </cell>
          <cell r="F7445">
            <v>160.37</v>
          </cell>
          <cell r="G7445" t="str">
            <v>BE</v>
          </cell>
          <cell r="H7445" t="str">
            <v>7612985681759</v>
          </cell>
        </row>
        <row r="7446">
          <cell r="A7446" t="str">
            <v>125.0577.356</v>
          </cell>
          <cell r="B7446" t="str">
            <v>KBG 115 3 1/2" WWK ACT PL NOZZLE STONEGR</v>
          </cell>
          <cell r="C7446" t="str">
            <v>KBG110500SGPACKAPU</v>
          </cell>
          <cell r="D7446" t="str">
            <v>FRANKE</v>
          </cell>
          <cell r="E7446" t="str">
            <v>125.020</v>
          </cell>
          <cell r="F7446">
            <v>136.33000000000001</v>
          </cell>
          <cell r="G7446" t="str">
            <v>BE</v>
          </cell>
          <cell r="H7446" t="str">
            <v>7612985681766</v>
          </cell>
        </row>
        <row r="7447">
          <cell r="A7447" t="str">
            <v>125.0577.360</v>
          </cell>
          <cell r="B7447" t="str">
            <v>KBG 115 3 1/2" WWK ACT PL NOZZLE STORM</v>
          </cell>
          <cell r="C7447" t="str">
            <v>KBG110500TPPACKAPU</v>
          </cell>
          <cell r="D7447" t="str">
            <v>FRANKE</v>
          </cell>
          <cell r="E7447" t="str">
            <v>125.020</v>
          </cell>
          <cell r="F7447">
            <v>136.66</v>
          </cell>
          <cell r="G7447" t="str">
            <v>BE</v>
          </cell>
          <cell r="H7447" t="str">
            <v>7612985681780</v>
          </cell>
        </row>
        <row r="7448">
          <cell r="A7448" t="str">
            <v>125.0577.365</v>
          </cell>
          <cell r="B7448" t="str">
            <v>KBG 160 3 1/2" WWK ACT PL NOZZLE GRAPHIT</v>
          </cell>
          <cell r="C7448" t="str">
            <v>KBG160DGPPACKAPU</v>
          </cell>
          <cell r="D7448" t="str">
            <v>FRANKE</v>
          </cell>
          <cell r="E7448" t="str">
            <v>125.320</v>
          </cell>
          <cell r="F7448">
            <v>143.04</v>
          </cell>
          <cell r="G7448" t="str">
            <v>BE</v>
          </cell>
          <cell r="H7448" t="str">
            <v>7612985681797</v>
          </cell>
        </row>
        <row r="7449">
          <cell r="A7449" t="str">
            <v>125.0577.369</v>
          </cell>
          <cell r="B7449" t="str">
            <v>KBG 160 3 1/2" WWK ACT PL NOZZLE POL WHI</v>
          </cell>
          <cell r="C7449" t="str">
            <v>KBG160DMWPACKAPU</v>
          </cell>
          <cell r="D7449" t="str">
            <v>FRANKE</v>
          </cell>
          <cell r="E7449" t="str">
            <v>125.320</v>
          </cell>
          <cell r="F7449">
            <v>145.87</v>
          </cell>
          <cell r="G7449" t="str">
            <v>BE</v>
          </cell>
          <cell r="H7449" t="str">
            <v>7612985681803</v>
          </cell>
        </row>
        <row r="7450">
          <cell r="A7450" t="str">
            <v>125.0577.370</v>
          </cell>
          <cell r="B7450" t="str">
            <v>KBG 160 3 1/2" WWK ACT PL NOZZLE ONYX</v>
          </cell>
          <cell r="C7450" t="str">
            <v>KBG160DOXPACKAPU</v>
          </cell>
          <cell r="D7450" t="str">
            <v>FRANKE</v>
          </cell>
          <cell r="E7450" t="str">
            <v>125.320</v>
          </cell>
          <cell r="F7450">
            <v>132.84</v>
          </cell>
          <cell r="G7450" t="str">
            <v>BE</v>
          </cell>
          <cell r="H7450" t="str">
            <v>7612985681810</v>
          </cell>
        </row>
        <row r="7451">
          <cell r="A7451" t="str">
            <v>125.0577.391</v>
          </cell>
          <cell r="B7451" t="str">
            <v>KBG 160 3 1/2" WWK ACT PL NOZZLE STONEGR</v>
          </cell>
          <cell r="C7451" t="str">
            <v>KBG160DSGPACKAPU</v>
          </cell>
          <cell r="D7451" t="str">
            <v>FRANKE</v>
          </cell>
          <cell r="E7451" t="str">
            <v>125.320</v>
          </cell>
          <cell r="F7451">
            <v>143.61000000000001</v>
          </cell>
          <cell r="G7451" t="str">
            <v>BE</v>
          </cell>
          <cell r="H7451" t="str">
            <v>7612985681827</v>
          </cell>
        </row>
        <row r="7452">
          <cell r="A7452" t="str">
            <v>125.0577.392</v>
          </cell>
          <cell r="B7452" t="str">
            <v>KBG 160 3 1/2" WWK ACT PL NOZZLE STORM</v>
          </cell>
          <cell r="C7452" t="str">
            <v>KBG160DTPPACKAPU</v>
          </cell>
          <cell r="D7452" t="str">
            <v>FRANKE</v>
          </cell>
          <cell r="E7452" t="str">
            <v>125.320</v>
          </cell>
          <cell r="F7452">
            <v>143.99</v>
          </cell>
          <cell r="G7452" t="str">
            <v>BE</v>
          </cell>
          <cell r="H7452" t="str">
            <v>7612985681834</v>
          </cell>
        </row>
        <row r="7453">
          <cell r="A7453" t="str">
            <v>125.0577.393</v>
          </cell>
          <cell r="B7453" t="str">
            <v>KBG 111 3 1/2" WWK ACT PL SPOUT GRAPHITE</v>
          </cell>
          <cell r="C7453" t="str">
            <v>KBG110160GPPACKAPZ</v>
          </cell>
          <cell r="D7453" t="str">
            <v>FRANKE</v>
          </cell>
          <cell r="E7453" t="str">
            <v>125.020</v>
          </cell>
          <cell r="F7453">
            <v>115.55</v>
          </cell>
          <cell r="G7453" t="str">
            <v>BE</v>
          </cell>
          <cell r="H7453" t="str">
            <v>7612985681841</v>
          </cell>
        </row>
        <row r="7454">
          <cell r="A7454" t="str">
            <v>125.0577.394</v>
          </cell>
          <cell r="B7454" t="str">
            <v>KBG 111 3 1/2" WWK ACT PL SPOUT POL WHIT</v>
          </cell>
          <cell r="C7454" t="str">
            <v>KBG110160MWPACKAPZ</v>
          </cell>
          <cell r="D7454" t="str">
            <v>FRANKE</v>
          </cell>
          <cell r="E7454" t="str">
            <v>125.020</v>
          </cell>
          <cell r="F7454">
            <v>103.12</v>
          </cell>
          <cell r="G7454" t="str">
            <v>BE</v>
          </cell>
          <cell r="H7454" t="str">
            <v>7612985681858</v>
          </cell>
        </row>
        <row r="7455">
          <cell r="A7455" t="str">
            <v>125.0577.395</v>
          </cell>
          <cell r="B7455" t="str">
            <v>KBG 111 3 1/2" WWK ACT PL SPOUT ONYX</v>
          </cell>
          <cell r="C7455" t="str">
            <v>KBG110160OXPACKAPZ</v>
          </cell>
          <cell r="D7455" t="str">
            <v>FRANKE</v>
          </cell>
          <cell r="E7455" t="str">
            <v>125.020</v>
          </cell>
          <cell r="F7455">
            <v>116.88</v>
          </cell>
          <cell r="G7455" t="str">
            <v>BE</v>
          </cell>
          <cell r="H7455" t="str">
            <v>7612985681865</v>
          </cell>
        </row>
        <row r="7456">
          <cell r="A7456" t="str">
            <v>125.0577.396</v>
          </cell>
          <cell r="B7456" t="str">
            <v>KBG 111 3 1/2" WWK ACT PL SPOUT STONE GR</v>
          </cell>
          <cell r="C7456" t="str">
            <v>KBG110160SGPACKAPZ</v>
          </cell>
          <cell r="D7456" t="str">
            <v>FRANKE</v>
          </cell>
          <cell r="E7456" t="str">
            <v>125.020</v>
          </cell>
          <cell r="F7456">
            <v>120.85</v>
          </cell>
          <cell r="G7456" t="str">
            <v>BE</v>
          </cell>
          <cell r="H7456" t="str">
            <v>7612985681872</v>
          </cell>
        </row>
        <row r="7457">
          <cell r="A7457" t="str">
            <v>125.0577.397</v>
          </cell>
          <cell r="B7457" t="str">
            <v>KBG 111 3 1/2" WWK ACT PL SPOUT STORM</v>
          </cell>
          <cell r="C7457" t="str">
            <v>KBG110160TPPACKAPZ</v>
          </cell>
          <cell r="D7457" t="str">
            <v>FRANKE</v>
          </cell>
          <cell r="E7457" t="str">
            <v>125.020</v>
          </cell>
          <cell r="F7457">
            <v>112.79</v>
          </cell>
          <cell r="G7457" t="str">
            <v>BE</v>
          </cell>
          <cell r="H7457" t="str">
            <v>7612985681889</v>
          </cell>
        </row>
        <row r="7458">
          <cell r="A7458" t="str">
            <v>125.0577.398</v>
          </cell>
          <cell r="B7458" t="str">
            <v>KBG 113 3 1/2" WWK ACT PL SPOUT GRAPHITE</v>
          </cell>
          <cell r="C7458" t="str">
            <v>KBG110340GPPACKAPZ</v>
          </cell>
          <cell r="D7458" t="str">
            <v>FRANKE</v>
          </cell>
          <cell r="E7458" t="str">
            <v>125.020</v>
          </cell>
          <cell r="F7458">
            <v>111.24</v>
          </cell>
          <cell r="G7458" t="str">
            <v>BE</v>
          </cell>
          <cell r="H7458" t="str">
            <v>7612985681896</v>
          </cell>
        </row>
        <row r="7459">
          <cell r="A7459" t="str">
            <v>125.0577.401</v>
          </cell>
          <cell r="B7459" t="str">
            <v>KBG 113 3 1/2" WWK ACT PL SPOUT POL WHIT</v>
          </cell>
          <cell r="C7459" t="str">
            <v>KBG110340MWPACKAPZ</v>
          </cell>
          <cell r="D7459" t="str">
            <v>FRANKE</v>
          </cell>
          <cell r="E7459" t="str">
            <v>125.020</v>
          </cell>
          <cell r="F7459">
            <v>112.92</v>
          </cell>
          <cell r="G7459" t="str">
            <v>BE</v>
          </cell>
          <cell r="H7459" t="str">
            <v>7612985681902</v>
          </cell>
        </row>
        <row r="7460">
          <cell r="A7460" t="str">
            <v>125.0577.402</v>
          </cell>
          <cell r="B7460" t="str">
            <v>KBG 113 3 1/2" WWK ACT PL SPOUT ONYX</v>
          </cell>
          <cell r="C7460" t="str">
            <v>KBG110340OXPACKAPZ</v>
          </cell>
          <cell r="D7460" t="str">
            <v>FRANKE</v>
          </cell>
          <cell r="E7460" t="str">
            <v>125.020</v>
          </cell>
          <cell r="F7460">
            <v>111.57</v>
          </cell>
          <cell r="G7460" t="str">
            <v>BE</v>
          </cell>
          <cell r="H7460" t="str">
            <v>7612985681919</v>
          </cell>
        </row>
        <row r="7461">
          <cell r="A7461" t="str">
            <v>125.0577.403</v>
          </cell>
          <cell r="B7461" t="str">
            <v>KBG 113 3 1/2" WWK ACT PL SPOUT STONE GR</v>
          </cell>
          <cell r="C7461" t="str">
            <v>KBG110340SGPACKAPZ</v>
          </cell>
          <cell r="D7461" t="str">
            <v>FRANKE</v>
          </cell>
          <cell r="E7461" t="str">
            <v>125.020</v>
          </cell>
          <cell r="F7461">
            <v>111.4</v>
          </cell>
          <cell r="G7461" t="str">
            <v>BE</v>
          </cell>
          <cell r="H7461" t="str">
            <v>7612985681926</v>
          </cell>
        </row>
        <row r="7462">
          <cell r="A7462" t="str">
            <v>125.0577.404</v>
          </cell>
          <cell r="B7462" t="str">
            <v>KBG 113 3 1/2" WWK ACT PL SPOUT STORM</v>
          </cell>
          <cell r="C7462" t="str">
            <v>KBG110340TPPACKAPZ</v>
          </cell>
          <cell r="D7462" t="str">
            <v>FRANKE</v>
          </cell>
          <cell r="E7462" t="str">
            <v>125.020</v>
          </cell>
          <cell r="F7462">
            <v>111.66</v>
          </cell>
          <cell r="G7462" t="str">
            <v>BE</v>
          </cell>
          <cell r="H7462" t="str">
            <v>7612985681933</v>
          </cell>
        </row>
        <row r="7463">
          <cell r="A7463" t="str">
            <v>125.0577.405</v>
          </cell>
          <cell r="B7463" t="str">
            <v>KBG 115 3 1/2" WWK ACT PL SPOUT GRAPHITE</v>
          </cell>
          <cell r="C7463" t="str">
            <v>KBG110500GPPACKAPZ</v>
          </cell>
          <cell r="D7463" t="str">
            <v>FRANKE</v>
          </cell>
          <cell r="E7463" t="str">
            <v>125.020</v>
          </cell>
          <cell r="F7463">
            <v>114.78</v>
          </cell>
          <cell r="G7463" t="str">
            <v>BE</v>
          </cell>
          <cell r="H7463" t="str">
            <v>7612985681940</v>
          </cell>
        </row>
        <row r="7464">
          <cell r="A7464" t="str">
            <v>125.0577.406</v>
          </cell>
          <cell r="B7464" t="str">
            <v>KBG 115 3 1/2" WWK ACT PL SPOUT POL WHIT</v>
          </cell>
          <cell r="C7464" t="str">
            <v>KBG110500MWPACKAPZ</v>
          </cell>
          <cell r="D7464" t="str">
            <v>FRANKE</v>
          </cell>
          <cell r="E7464" t="str">
            <v>125.020</v>
          </cell>
          <cell r="F7464">
            <v>117.18</v>
          </cell>
          <cell r="G7464" t="str">
            <v>BE</v>
          </cell>
          <cell r="H7464" t="str">
            <v>7612985681957</v>
          </cell>
        </row>
        <row r="7465">
          <cell r="A7465" t="str">
            <v>125.0577.407</v>
          </cell>
          <cell r="B7465" t="str">
            <v>KBG 115 3 1/2" WWK ACT PL SPOUT ONYX</v>
          </cell>
          <cell r="C7465" t="str">
            <v>KBG110500OXPACKAPZ</v>
          </cell>
          <cell r="D7465" t="str">
            <v>FRANKE</v>
          </cell>
          <cell r="E7465" t="str">
            <v>125.020</v>
          </cell>
          <cell r="F7465">
            <v>139.30000000000001</v>
          </cell>
          <cell r="G7465" t="str">
            <v>BE</v>
          </cell>
          <cell r="H7465" t="str">
            <v>7612985681964</v>
          </cell>
        </row>
        <row r="7466">
          <cell r="A7466" t="str">
            <v>125.0577.408</v>
          </cell>
          <cell r="B7466" t="str">
            <v>KBG 115 3 1/2" WWK ACT PL SPOUT STONE GR</v>
          </cell>
          <cell r="C7466" t="str">
            <v>KBG110500SGPACKAPZ</v>
          </cell>
          <cell r="D7466" t="str">
            <v>FRANKE</v>
          </cell>
          <cell r="E7466" t="str">
            <v>125.020</v>
          </cell>
          <cell r="F7466">
            <v>115.26</v>
          </cell>
          <cell r="G7466" t="str">
            <v>BE</v>
          </cell>
          <cell r="H7466" t="str">
            <v>7612985681971</v>
          </cell>
        </row>
        <row r="7467">
          <cell r="A7467" t="str">
            <v>125.0577.409</v>
          </cell>
          <cell r="B7467" t="str">
            <v>KBG 115 3 1/2" WWK ACT PL SPOUT STORM</v>
          </cell>
          <cell r="C7467" t="str">
            <v>KBG110500TPPACKAPZ</v>
          </cell>
          <cell r="D7467" t="str">
            <v>FRANKE</v>
          </cell>
          <cell r="E7467" t="str">
            <v>125.020</v>
          </cell>
          <cell r="F7467">
            <v>115.6</v>
          </cell>
          <cell r="G7467" t="str">
            <v>BE</v>
          </cell>
          <cell r="H7467" t="str">
            <v>7612985681988</v>
          </cell>
        </row>
        <row r="7468">
          <cell r="A7468" t="str">
            <v>125.0577.410</v>
          </cell>
          <cell r="B7468" t="str">
            <v>KBG 160 3 1/2" WWK ACT PL SPOUT GRAPHITE</v>
          </cell>
          <cell r="C7468" t="str">
            <v>KBG160DGPPACKAPZ</v>
          </cell>
          <cell r="D7468" t="str">
            <v>FRANKE</v>
          </cell>
          <cell r="E7468" t="str">
            <v>125.320</v>
          </cell>
          <cell r="F7468">
            <v>121.98</v>
          </cell>
          <cell r="G7468" t="str">
            <v/>
          </cell>
          <cell r="H7468" t="str">
            <v>7612985681995</v>
          </cell>
        </row>
        <row r="7469">
          <cell r="A7469" t="str">
            <v>125.0577.411</v>
          </cell>
          <cell r="B7469" t="str">
            <v>KBG 160 3 1/2" WWK ACT PL SPOUT POL WHIT</v>
          </cell>
          <cell r="C7469" t="str">
            <v>KBG160DMWPACKAPZ</v>
          </cell>
          <cell r="D7469" t="str">
            <v>FRANKE</v>
          </cell>
          <cell r="E7469" t="str">
            <v>125.320</v>
          </cell>
          <cell r="F7469">
            <v>124.8</v>
          </cell>
          <cell r="G7469" t="str">
            <v>BE</v>
          </cell>
          <cell r="H7469" t="str">
            <v>7612985682107</v>
          </cell>
        </row>
        <row r="7470">
          <cell r="A7470" t="str">
            <v>125.0577.412</v>
          </cell>
          <cell r="B7470" t="str">
            <v>KBG 160 3 1/2" WWK ACT PL SPOUT ONYX</v>
          </cell>
          <cell r="C7470" t="str">
            <v>KBG160DOXPACKAPZ</v>
          </cell>
          <cell r="D7470" t="str">
            <v>FRANKE</v>
          </cell>
          <cell r="E7470" t="str">
            <v>125.320</v>
          </cell>
          <cell r="F7470">
            <v>111.77</v>
          </cell>
          <cell r="G7470" t="str">
            <v>BE</v>
          </cell>
          <cell r="H7470" t="str">
            <v>7612985682114</v>
          </cell>
        </row>
        <row r="7471">
          <cell r="A7471" t="str">
            <v>125.0577.413</v>
          </cell>
          <cell r="B7471" t="str">
            <v>KBG 160 3 1/2" WWK ACT PL SPOUT STONE GR</v>
          </cell>
          <cell r="C7471" t="str">
            <v>KBG160DSGPACKAPZ</v>
          </cell>
          <cell r="D7471" t="str">
            <v>FRANKE</v>
          </cell>
          <cell r="E7471" t="str">
            <v>125.320</v>
          </cell>
          <cell r="F7471">
            <v>122.54</v>
          </cell>
          <cell r="G7471" t="str">
            <v>BE</v>
          </cell>
          <cell r="H7471" t="str">
            <v>7612985682121</v>
          </cell>
        </row>
        <row r="7472">
          <cell r="A7472" t="str">
            <v>125.0577.414</v>
          </cell>
          <cell r="B7472" t="str">
            <v>KBG 160 3 1/2" WWK ACT PL SPOUT STORM</v>
          </cell>
          <cell r="C7472" t="str">
            <v>KBG160DTPPACKAPZ</v>
          </cell>
          <cell r="D7472" t="str">
            <v>FRANKE</v>
          </cell>
          <cell r="E7472" t="str">
            <v>125.320</v>
          </cell>
          <cell r="F7472">
            <v>122.93</v>
          </cell>
          <cell r="G7472" t="str">
            <v>BE</v>
          </cell>
          <cell r="H7472" t="str">
            <v>7612985682138</v>
          </cell>
        </row>
        <row r="7473">
          <cell r="A7473" t="str">
            <v>125.0601.467</v>
          </cell>
          <cell r="B7473" t="str">
            <v>KBG 110-34 3 1/2" WWK ON+ACT PL BM NOZZ</v>
          </cell>
          <cell r="C7473" t="str">
            <v>KBG340OXPKAPZU</v>
          </cell>
          <cell r="D7473" t="str">
            <v>FRANKE</v>
          </cell>
          <cell r="E7473" t="str">
            <v>125.020</v>
          </cell>
          <cell r="F7473">
            <v>160.46</v>
          </cell>
          <cell r="G7473" t="str">
            <v>SK</v>
          </cell>
          <cell r="H7473" t="str">
            <v>7612985770798</v>
          </cell>
        </row>
        <row r="7474">
          <cell r="A7474" t="str">
            <v>125.0601.468</v>
          </cell>
          <cell r="B7474" t="str">
            <v>KBG 110-50 3 1/2" WWK ON+ACT PL BM NOZZE</v>
          </cell>
          <cell r="C7474" t="str">
            <v>KBG500OXPKAPZU</v>
          </cell>
          <cell r="D7474" t="str">
            <v>FRANKE</v>
          </cell>
          <cell r="E7474" t="str">
            <v>125.020</v>
          </cell>
          <cell r="F7474">
            <v>191.81</v>
          </cell>
          <cell r="G7474" t="str">
            <v>SK</v>
          </cell>
          <cell r="H7474" t="str">
            <v>7612985771108</v>
          </cell>
        </row>
        <row r="7475">
          <cell r="A7475" t="str">
            <v>125.0601.469</v>
          </cell>
          <cell r="B7475" t="str">
            <v>KBG 150-34-16 3 1/2" WWK ON+ACT PL BM NO</v>
          </cell>
          <cell r="C7475" t="str">
            <v>KBG160DOXPKAPZU</v>
          </cell>
          <cell r="D7475" t="str">
            <v>FRANKE</v>
          </cell>
          <cell r="E7475" t="str">
            <v>125.320</v>
          </cell>
          <cell r="F7475">
            <v>173.92</v>
          </cell>
          <cell r="G7475" t="str">
            <v>SK</v>
          </cell>
          <cell r="H7475" t="str">
            <v>7612985771115</v>
          </cell>
        </row>
        <row r="7476">
          <cell r="A7476" t="str">
            <v>125.0601.470</v>
          </cell>
          <cell r="B7476" t="str">
            <v>KBG 110-34 3 1/2" WWK ON+ACT PL BM SPOUT</v>
          </cell>
          <cell r="C7476" t="str">
            <v>KBG340OXPKAPZZ</v>
          </cell>
          <cell r="D7476" t="str">
            <v>FRANKE</v>
          </cell>
          <cell r="E7476" t="str">
            <v>125.020</v>
          </cell>
          <cell r="F7476">
            <v>119.48</v>
          </cell>
          <cell r="G7476" t="str">
            <v>SK</v>
          </cell>
          <cell r="H7476" t="str">
            <v>7612985771122</v>
          </cell>
        </row>
        <row r="7477">
          <cell r="A7477" t="str">
            <v>125.0601.481</v>
          </cell>
          <cell r="B7477" t="str">
            <v>KBG 110-50 3 1/2" WWK ON+ACT PL BM SPOUT</v>
          </cell>
          <cell r="C7477" t="str">
            <v>KBG500OXPKAPZZ</v>
          </cell>
          <cell r="D7477" t="str">
            <v>FRANKE</v>
          </cell>
          <cell r="E7477" t="str">
            <v>125.020</v>
          </cell>
          <cell r="F7477">
            <v>125.21</v>
          </cell>
          <cell r="G7477" t="str">
            <v>SK</v>
          </cell>
          <cell r="H7477" t="str">
            <v>7612985771139</v>
          </cell>
        </row>
        <row r="7478">
          <cell r="A7478" t="str">
            <v>125.0601.483</v>
          </cell>
          <cell r="B7478" t="str">
            <v>KBG 150-34-16 3 1/2" WWK ON+ACT PL BM SP</v>
          </cell>
          <cell r="C7478" t="str">
            <v>KBG160DOXPKAPZZ</v>
          </cell>
          <cell r="D7478" t="str">
            <v>FRANKE</v>
          </cell>
          <cell r="E7478" t="str">
            <v>125.320</v>
          </cell>
          <cell r="F7478">
            <v>132.94</v>
          </cell>
          <cell r="G7478" t="str">
            <v>SK</v>
          </cell>
          <cell r="H7478" t="str">
            <v>7612985771153</v>
          </cell>
        </row>
        <row r="7479">
          <cell r="A7479" t="str">
            <v>125.0601.507</v>
          </cell>
          <cell r="B7479" t="str">
            <v>KBG 110-34 3 1/2" WWK ON+ACT NEO BM NOZZ</v>
          </cell>
          <cell r="C7479" t="str">
            <v>KBG11034OXPKANZU</v>
          </cell>
          <cell r="D7479" t="str">
            <v>FRANKE</v>
          </cell>
          <cell r="E7479" t="str">
            <v>125.020</v>
          </cell>
          <cell r="F7479">
            <v>172.36</v>
          </cell>
          <cell r="G7479" t="str">
            <v>SK</v>
          </cell>
          <cell r="H7479" t="str">
            <v>7612985771290</v>
          </cell>
        </row>
        <row r="7480">
          <cell r="A7480" t="str">
            <v>125.0601.509</v>
          </cell>
          <cell r="B7480" t="str">
            <v>KBG 110-50 3 1/2" WWK ON+ACT NEO BM NOZZ</v>
          </cell>
          <cell r="C7480" t="str">
            <v>KBG11050OXPKANZU</v>
          </cell>
          <cell r="D7480" t="str">
            <v>FRANKE</v>
          </cell>
          <cell r="E7480" t="str">
            <v>125.020</v>
          </cell>
          <cell r="F7480">
            <v>180.72</v>
          </cell>
          <cell r="G7480" t="str">
            <v>SK</v>
          </cell>
          <cell r="H7480" t="str">
            <v>7612985771306</v>
          </cell>
        </row>
        <row r="7481">
          <cell r="A7481" t="str">
            <v>125.0601.512</v>
          </cell>
          <cell r="B7481" t="str">
            <v>KBG 150-34-16 3 1/2" WWK ON+ACT NEO BM N</v>
          </cell>
          <cell r="C7481" t="str">
            <v>KBG160DOXPKANZU</v>
          </cell>
          <cell r="D7481" t="str">
            <v>FRANKE</v>
          </cell>
          <cell r="E7481" t="str">
            <v>125.320</v>
          </cell>
          <cell r="F7481">
            <v>189.41</v>
          </cell>
          <cell r="G7481" t="str">
            <v>SK</v>
          </cell>
          <cell r="H7481" t="str">
            <v>7612985771313</v>
          </cell>
        </row>
        <row r="7482">
          <cell r="A7482" t="str">
            <v>125.0601.513</v>
          </cell>
          <cell r="B7482" t="str">
            <v>KBG 110-34 3 1/2" WWK ON+ACT NEO BM SPO</v>
          </cell>
          <cell r="C7482" t="str">
            <v>KBG11034OXPKANZZ</v>
          </cell>
          <cell r="D7482" t="str">
            <v>FRANKE</v>
          </cell>
          <cell r="E7482" t="str">
            <v>125.020</v>
          </cell>
          <cell r="F7482">
            <v>140.94</v>
          </cell>
          <cell r="G7482" t="str">
            <v>SK</v>
          </cell>
          <cell r="H7482" t="str">
            <v>7612985771320</v>
          </cell>
        </row>
        <row r="7483">
          <cell r="A7483" t="str">
            <v>125.0601.514</v>
          </cell>
          <cell r="B7483" t="str">
            <v>KBG 110-50 3 1/2" WWK ON+ACT NEO BM SPO</v>
          </cell>
          <cell r="C7483" t="str">
            <v>KBG11050OXPKANZZ</v>
          </cell>
          <cell r="D7483" t="str">
            <v>FRANKE</v>
          </cell>
          <cell r="E7483" t="str">
            <v>125.020</v>
          </cell>
          <cell r="F7483">
            <v>149.30000000000001</v>
          </cell>
          <cell r="G7483" t="str">
            <v>SK</v>
          </cell>
          <cell r="H7483" t="str">
            <v>7612985771337</v>
          </cell>
        </row>
        <row r="7484">
          <cell r="A7484" t="str">
            <v>125.0601.515</v>
          </cell>
          <cell r="B7484" t="str">
            <v>KBG 150-34-16 3 1/2" WWK ON ACT+NEO BM S</v>
          </cell>
          <cell r="C7484" t="str">
            <v>KBG160DOXPKANZZ</v>
          </cell>
          <cell r="D7484" t="str">
            <v>FRANKE</v>
          </cell>
          <cell r="E7484" t="str">
            <v>125.320</v>
          </cell>
          <cell r="F7484">
            <v>157.99</v>
          </cell>
          <cell r="G7484" t="str">
            <v>SK</v>
          </cell>
          <cell r="H7484" t="str">
            <v>7612985771344</v>
          </cell>
        </row>
        <row r="7485">
          <cell r="A7485" t="str">
            <v>125.0609.470</v>
          </cell>
          <cell r="B7485" t="str">
            <v>KBG 110-34 3 1/2" WWW ON+ALTO NOZZ CHRO</v>
          </cell>
          <cell r="C7485" t="str">
            <v>KBG110340OXPKALU</v>
          </cell>
          <cell r="D7485" t="str">
            <v>FRANKE</v>
          </cell>
          <cell r="E7485" t="str">
            <v>125.020</v>
          </cell>
          <cell r="F7485">
            <v>136.43</v>
          </cell>
          <cell r="G7485" t="str">
            <v>SK</v>
          </cell>
          <cell r="H7485" t="str">
            <v>7612985804738</v>
          </cell>
        </row>
        <row r="7486">
          <cell r="A7486" t="str">
            <v>125.0609.481</v>
          </cell>
          <cell r="B7486" t="str">
            <v>KBG 110-34 3 1/2" WWK ON+ALTO SPOUT CHR</v>
          </cell>
          <cell r="C7486" t="str">
            <v>KBG110340OXPKALZ</v>
          </cell>
          <cell r="D7486" t="str">
            <v>FRANKE</v>
          </cell>
          <cell r="E7486" t="str">
            <v>125.020</v>
          </cell>
          <cell r="F7486">
            <v>112.71</v>
          </cell>
          <cell r="G7486" t="str">
            <v>SK</v>
          </cell>
          <cell r="H7486" t="str">
            <v>7612985804745</v>
          </cell>
        </row>
        <row r="7487">
          <cell r="A7487" t="str">
            <v>125.0609.482</v>
          </cell>
          <cell r="B7487" t="str">
            <v>KBG 110-34 3 1/2" WWK ON+ATLNEO NOZZ SS</v>
          </cell>
          <cell r="C7487" t="str">
            <v>KBG110340OXPKATU</v>
          </cell>
          <cell r="D7487" t="str">
            <v>FRANKE</v>
          </cell>
          <cell r="E7487" t="str">
            <v>125.020</v>
          </cell>
          <cell r="F7487">
            <v>128.97</v>
          </cell>
          <cell r="G7487" t="str">
            <v>SK</v>
          </cell>
          <cell r="H7487" t="str">
            <v>7612985804752</v>
          </cell>
        </row>
        <row r="7488">
          <cell r="A7488" t="str">
            <v>125.0609.483</v>
          </cell>
          <cell r="B7488" t="str">
            <v>KBG 110-34 3 1/2" WWK ON+ATLNEO SPOU SS</v>
          </cell>
          <cell r="C7488" t="str">
            <v>KBG110340OXPKATZ</v>
          </cell>
          <cell r="D7488" t="str">
            <v>FRANKE</v>
          </cell>
          <cell r="E7488" t="str">
            <v>125.020</v>
          </cell>
          <cell r="F7488">
            <v>117.92</v>
          </cell>
          <cell r="G7488" t="str">
            <v>SK</v>
          </cell>
          <cell r="H7488" t="str">
            <v>7612985804769</v>
          </cell>
        </row>
        <row r="7489">
          <cell r="A7489" t="str">
            <v>125.0609.484</v>
          </cell>
          <cell r="B7489" t="str">
            <v>KBG 110-34 3 1/2" WWK ON+ATLNEO NOZ IBL</v>
          </cell>
          <cell r="C7489" t="str">
            <v>KBG340OXPKATZU</v>
          </cell>
          <cell r="D7489" t="str">
            <v>FRANKE</v>
          </cell>
          <cell r="E7489" t="str">
            <v>125.020</v>
          </cell>
          <cell r="F7489">
            <v>133.69</v>
          </cell>
          <cell r="G7489" t="str">
            <v>SK</v>
          </cell>
          <cell r="H7489" t="str">
            <v>7612985804776</v>
          </cell>
        </row>
        <row r="7490">
          <cell r="A7490" t="str">
            <v>125.0609.485</v>
          </cell>
          <cell r="B7490" t="str">
            <v>KBG 110-34 3 1/2" WWK ON+ATLNEO SPO IBL</v>
          </cell>
          <cell r="C7490" t="str">
            <v>KBG340OXPKATZZ</v>
          </cell>
          <cell r="D7490" t="str">
            <v>FRANKE</v>
          </cell>
          <cell r="E7490" t="str">
            <v>125.020</v>
          </cell>
          <cell r="F7490">
            <v>117.8</v>
          </cell>
          <cell r="G7490" t="str">
            <v>SK</v>
          </cell>
          <cell r="H7490" t="str">
            <v>7612985804783</v>
          </cell>
        </row>
        <row r="7491">
          <cell r="A7491" t="str">
            <v>125.0609.486</v>
          </cell>
          <cell r="B7491" t="str">
            <v>KBG 110-34 3 1/2" WWK ON+EOSNEO PDS SS</v>
          </cell>
          <cell r="C7491" t="str">
            <v>KBG110340OXPKENU</v>
          </cell>
          <cell r="D7491" t="str">
            <v>FRANKE</v>
          </cell>
          <cell r="E7491" t="str">
            <v>125.020</v>
          </cell>
          <cell r="F7491">
            <v>142.6</v>
          </cell>
          <cell r="G7491" t="str">
            <v>SK</v>
          </cell>
          <cell r="H7491" t="str">
            <v>7612985804790</v>
          </cell>
        </row>
        <row r="7492">
          <cell r="A7492" t="str">
            <v>125.0609.487</v>
          </cell>
          <cell r="B7492" t="str">
            <v>KBG 110-34 3 1/2" WWK ON+EOSNEO SPOU SS</v>
          </cell>
          <cell r="C7492" t="str">
            <v>KBG110340OXPKENZ</v>
          </cell>
          <cell r="D7492" t="str">
            <v>FRANKE</v>
          </cell>
          <cell r="E7492" t="str">
            <v>125.020</v>
          </cell>
          <cell r="F7492">
            <v>121.41</v>
          </cell>
          <cell r="G7492" t="str">
            <v>SK</v>
          </cell>
          <cell r="H7492" t="str">
            <v>7612985804806</v>
          </cell>
        </row>
        <row r="7493">
          <cell r="A7493" t="str">
            <v>125.0609.488</v>
          </cell>
          <cell r="B7493" t="str">
            <v>KBG 110-34 3 1/2" WWK ON+MARINA POS CHR</v>
          </cell>
          <cell r="C7493" t="str">
            <v>KBG110340OXPKMA</v>
          </cell>
          <cell r="D7493" t="str">
            <v>FRANKE</v>
          </cell>
          <cell r="E7493" t="str">
            <v>125.020</v>
          </cell>
          <cell r="F7493">
            <v>117.07</v>
          </cell>
          <cell r="G7493" t="str">
            <v>SK</v>
          </cell>
          <cell r="H7493" t="str">
            <v>7612985804813</v>
          </cell>
        </row>
        <row r="7494">
          <cell r="A7494" t="str">
            <v>125.0609.489</v>
          </cell>
          <cell r="B7494" t="str">
            <v>KBG 110-34 3 1/2" WWK ON+POLAR SPOUT CHR</v>
          </cell>
          <cell r="C7494" t="str">
            <v>KBG110340OXPKPO</v>
          </cell>
          <cell r="D7494" t="str">
            <v>FRANKE</v>
          </cell>
          <cell r="E7494" t="str">
            <v>125.020</v>
          </cell>
          <cell r="F7494">
            <v>99.66</v>
          </cell>
          <cell r="G7494" t="str">
            <v>SK</v>
          </cell>
          <cell r="H7494" t="str">
            <v>7612985804820</v>
          </cell>
        </row>
        <row r="7495">
          <cell r="A7495" t="str">
            <v>125.0609.490</v>
          </cell>
          <cell r="B7495" t="str">
            <v>KBG 110-34 3 1/2" WWW ST+ALTO NOZZ CHRO</v>
          </cell>
          <cell r="C7495" t="str">
            <v>KBG110340SGPKALU</v>
          </cell>
          <cell r="D7495" t="str">
            <v>FRANKE</v>
          </cell>
          <cell r="E7495" t="str">
            <v>125.020</v>
          </cell>
          <cell r="F7495">
            <v>135.97999999999999</v>
          </cell>
          <cell r="G7495" t="str">
            <v>SK</v>
          </cell>
          <cell r="H7495" t="str">
            <v>7612985804837</v>
          </cell>
        </row>
        <row r="7496">
          <cell r="A7496" t="str">
            <v>125.0609.501</v>
          </cell>
          <cell r="B7496" t="str">
            <v>KBG 110-34 3 1/2" WWK ST+ALTO SPOUT CHR</v>
          </cell>
          <cell r="C7496" t="str">
            <v>KBG110340SGPKALZ</v>
          </cell>
          <cell r="D7496" t="str">
            <v>FRANKE</v>
          </cell>
          <cell r="E7496" t="str">
            <v>125.020</v>
          </cell>
          <cell r="F7496">
            <v>112.26</v>
          </cell>
          <cell r="G7496" t="str">
            <v>SK</v>
          </cell>
          <cell r="H7496" t="str">
            <v>7612985804844</v>
          </cell>
        </row>
        <row r="7497">
          <cell r="A7497" t="str">
            <v>125.0609.502</v>
          </cell>
          <cell r="B7497" t="str">
            <v>KBG 110-34 3 1/2" WWK ST+ATLNEO NOZZ SS</v>
          </cell>
          <cell r="C7497" t="str">
            <v>KBG110340SGPKATU</v>
          </cell>
          <cell r="D7497" t="str">
            <v>FRANKE</v>
          </cell>
          <cell r="E7497" t="str">
            <v>125.020</v>
          </cell>
          <cell r="F7497">
            <v>128.52000000000001</v>
          </cell>
          <cell r="G7497" t="str">
            <v>SK</v>
          </cell>
          <cell r="H7497" t="str">
            <v>7612985804851</v>
          </cell>
        </row>
        <row r="7498">
          <cell r="A7498" t="str">
            <v>125.0609.503</v>
          </cell>
          <cell r="B7498" t="str">
            <v>KBG 110-34 3 1/2" WWK ST+ATLNEO SPOU SS</v>
          </cell>
          <cell r="C7498" t="str">
            <v>KBG110340SGPKATZ</v>
          </cell>
          <cell r="D7498" t="str">
            <v>FRANKE</v>
          </cell>
          <cell r="E7498" t="str">
            <v>125.020</v>
          </cell>
          <cell r="F7498">
            <v>117.47</v>
          </cell>
          <cell r="G7498" t="str">
            <v>SK</v>
          </cell>
          <cell r="H7498" t="str">
            <v>7612985804868</v>
          </cell>
        </row>
        <row r="7499">
          <cell r="A7499" t="str">
            <v>125.0609.504</v>
          </cell>
          <cell r="B7499" t="str">
            <v>KBG 110-34 3 1/2" WWK ST+EOSNEO PDS SS</v>
          </cell>
          <cell r="C7499" t="str">
            <v>KBG110340SGPKENU</v>
          </cell>
          <cell r="D7499" t="str">
            <v>FRANKE</v>
          </cell>
          <cell r="E7499" t="str">
            <v>125.020</v>
          </cell>
          <cell r="F7499">
            <v>142.15</v>
          </cell>
          <cell r="G7499" t="str">
            <v>SK</v>
          </cell>
          <cell r="H7499" t="str">
            <v>7612985804875</v>
          </cell>
        </row>
        <row r="7500">
          <cell r="A7500" t="str">
            <v>125.0609.505</v>
          </cell>
          <cell r="B7500" t="str">
            <v>KBG 110-34 3 1/2" WWK ST+EOSNEO SPOU SS</v>
          </cell>
          <cell r="C7500" t="str">
            <v>KBG110340SGPKENZ</v>
          </cell>
          <cell r="D7500" t="str">
            <v>FRANKE</v>
          </cell>
          <cell r="E7500" t="str">
            <v>125.020</v>
          </cell>
          <cell r="F7500">
            <v>120.96</v>
          </cell>
          <cell r="G7500" t="str">
            <v>SK</v>
          </cell>
          <cell r="H7500" t="str">
            <v>7612985804882</v>
          </cell>
        </row>
        <row r="7501">
          <cell r="A7501" t="str">
            <v>125.0609.506</v>
          </cell>
          <cell r="B7501" t="str">
            <v>KBG 110-34 3 1/2" WWK ST+MARINA POS CHR</v>
          </cell>
          <cell r="C7501" t="str">
            <v>KBG110340SGPKMA</v>
          </cell>
          <cell r="D7501" t="str">
            <v>FRANKE</v>
          </cell>
          <cell r="E7501" t="str">
            <v>125.020</v>
          </cell>
          <cell r="F7501">
            <v>116.62</v>
          </cell>
          <cell r="G7501" t="str">
            <v>SK</v>
          </cell>
          <cell r="H7501" t="str">
            <v>7612985804899</v>
          </cell>
        </row>
        <row r="7502">
          <cell r="A7502" t="str">
            <v>125.0609.507</v>
          </cell>
          <cell r="B7502" t="str">
            <v>KBG 110-34 3 1/2" WWK ST+POLAR SPOUT CHR</v>
          </cell>
          <cell r="C7502" t="str">
            <v>KBG110340SGPKPO</v>
          </cell>
          <cell r="D7502" t="str">
            <v>FRANKE</v>
          </cell>
          <cell r="E7502" t="str">
            <v>125.020</v>
          </cell>
          <cell r="F7502">
            <v>99.21</v>
          </cell>
          <cell r="G7502" t="str">
            <v>SK</v>
          </cell>
          <cell r="H7502" t="str">
            <v>7612985804905</v>
          </cell>
        </row>
        <row r="7503">
          <cell r="A7503" t="str">
            <v>125.0609.508</v>
          </cell>
          <cell r="B7503" t="str">
            <v>KBG 110-34 3 1/2" WWW SM+ALTO NOZZ CHRO</v>
          </cell>
          <cell r="C7503" t="str">
            <v>KBG110340TPPKALU</v>
          </cell>
          <cell r="D7503" t="str">
            <v>FRANKE</v>
          </cell>
          <cell r="E7503" t="str">
            <v>125.020</v>
          </cell>
          <cell r="F7503">
            <v>152.18</v>
          </cell>
          <cell r="G7503" t="str">
            <v>SK</v>
          </cell>
          <cell r="H7503" t="str">
            <v>7612985804912</v>
          </cell>
        </row>
        <row r="7504">
          <cell r="A7504" t="str">
            <v>125.0609.509</v>
          </cell>
          <cell r="B7504" t="str">
            <v>KBG 110-34 3 1/2" WWK SM+ALTO SPOUT CHR</v>
          </cell>
          <cell r="C7504" t="str">
            <v>KBG110340TPPKALZ</v>
          </cell>
          <cell r="D7504" t="str">
            <v>FRANKE</v>
          </cell>
          <cell r="E7504" t="str">
            <v>125.020</v>
          </cell>
          <cell r="F7504">
            <v>128.46</v>
          </cell>
          <cell r="G7504" t="str">
            <v>SK</v>
          </cell>
          <cell r="H7504" t="str">
            <v>7612985804929</v>
          </cell>
        </row>
        <row r="7505">
          <cell r="A7505" t="str">
            <v>125.0609.510</v>
          </cell>
          <cell r="B7505" t="str">
            <v>KBG 110-34 3 1/2" WWK SM+ATLNEO NOZZ SS</v>
          </cell>
          <cell r="C7505" t="str">
            <v>KBG110340TPPKATU</v>
          </cell>
          <cell r="D7505" t="str">
            <v>FRANKE</v>
          </cell>
          <cell r="E7505" t="str">
            <v>125.020</v>
          </cell>
          <cell r="F7505">
            <v>144.72</v>
          </cell>
          <cell r="G7505" t="str">
            <v>SK</v>
          </cell>
          <cell r="H7505" t="str">
            <v>7612985804936</v>
          </cell>
        </row>
        <row r="7506">
          <cell r="A7506" t="str">
            <v>125.0609.511</v>
          </cell>
          <cell r="B7506" t="str">
            <v>KBG 110-34 3 1/2" WWK SM+ATLNEO SPOU SS</v>
          </cell>
          <cell r="C7506" t="str">
            <v>KBG110340TPPKATZ</v>
          </cell>
          <cell r="D7506" t="str">
            <v>FRANKE</v>
          </cell>
          <cell r="E7506" t="str">
            <v>125.020</v>
          </cell>
          <cell r="F7506">
            <v>133.66999999999999</v>
          </cell>
          <cell r="G7506" t="str">
            <v>SK</v>
          </cell>
          <cell r="H7506" t="str">
            <v>7612985804943</v>
          </cell>
        </row>
        <row r="7507">
          <cell r="A7507" t="str">
            <v>125.0609.512</v>
          </cell>
          <cell r="B7507" t="str">
            <v>KBG 110-34 3 1/2" WWK SM+EOSNEO PDS SS</v>
          </cell>
          <cell r="C7507" t="str">
            <v>KBG110340TPPKENU</v>
          </cell>
          <cell r="D7507" t="str">
            <v>FRANKE</v>
          </cell>
          <cell r="E7507" t="str">
            <v>125.020</v>
          </cell>
          <cell r="F7507">
            <v>158.35</v>
          </cell>
          <cell r="G7507" t="str">
            <v>SK</v>
          </cell>
          <cell r="H7507" t="str">
            <v>7612985804950</v>
          </cell>
        </row>
        <row r="7508">
          <cell r="A7508" t="str">
            <v>125.0609.513</v>
          </cell>
          <cell r="B7508" t="str">
            <v>KBG 110-34 3 1/2" WWK SM+EOSNEO SPOU SS</v>
          </cell>
          <cell r="C7508" t="str">
            <v>KBG110340TPPKENZ</v>
          </cell>
          <cell r="D7508" t="str">
            <v>FRANKE</v>
          </cell>
          <cell r="E7508" t="str">
            <v>125.020</v>
          </cell>
          <cell r="F7508">
            <v>137.16</v>
          </cell>
          <cell r="G7508" t="str">
            <v>SK</v>
          </cell>
          <cell r="H7508" t="str">
            <v>7612985804967</v>
          </cell>
        </row>
        <row r="7509">
          <cell r="A7509" t="str">
            <v>125.0609.514</v>
          </cell>
          <cell r="B7509" t="str">
            <v>KBG 110-34 3 1/2" WWK SM+MARINA POS CHR</v>
          </cell>
          <cell r="C7509" t="str">
            <v>KBG110340TPPKMA</v>
          </cell>
          <cell r="D7509" t="str">
            <v>FRANKE</v>
          </cell>
          <cell r="E7509" t="str">
            <v>125.020</v>
          </cell>
          <cell r="F7509">
            <v>132.82</v>
          </cell>
          <cell r="G7509" t="str">
            <v>SK</v>
          </cell>
          <cell r="H7509" t="str">
            <v>7612985804974</v>
          </cell>
        </row>
        <row r="7510">
          <cell r="A7510" t="str">
            <v>125.0609.515</v>
          </cell>
          <cell r="B7510" t="str">
            <v>KBG 110-34 3 1/2" WWK SM+POLAR SPOUT CHR</v>
          </cell>
          <cell r="C7510" t="str">
            <v>KBG110340TPPKPO</v>
          </cell>
          <cell r="D7510" t="str">
            <v>FRANKE</v>
          </cell>
          <cell r="E7510" t="str">
            <v>125.020</v>
          </cell>
          <cell r="F7510">
            <v>115.41</v>
          </cell>
          <cell r="G7510" t="str">
            <v>SK</v>
          </cell>
          <cell r="H7510" t="str">
            <v>7612985804981</v>
          </cell>
        </row>
        <row r="7511">
          <cell r="A7511" t="str">
            <v>125.0609.636</v>
          </cell>
          <cell r="B7511" t="str">
            <v>KBG 110-50 3 1/2" WWK ON+ALTO NOZZ CHRO</v>
          </cell>
          <cell r="C7511" t="str">
            <v>KBG110500OXPKALU</v>
          </cell>
          <cell r="D7511" t="str">
            <v>FRANKE</v>
          </cell>
          <cell r="E7511" t="str">
            <v>125.020</v>
          </cell>
          <cell r="F7511">
            <v>144.79</v>
          </cell>
          <cell r="G7511" t="str">
            <v>SK</v>
          </cell>
          <cell r="H7511" t="str">
            <v>7612985805377</v>
          </cell>
        </row>
        <row r="7512">
          <cell r="A7512" t="str">
            <v>125.0609.638</v>
          </cell>
          <cell r="B7512" t="str">
            <v>KBG 110-50 3 1/2" WWK ON+ALTO SPOUT CHR</v>
          </cell>
          <cell r="C7512" t="str">
            <v>KBG110500OXPKALZ</v>
          </cell>
          <cell r="D7512" t="str">
            <v>FRANKE</v>
          </cell>
          <cell r="E7512" t="str">
            <v>125.020</v>
          </cell>
          <cell r="F7512">
            <v>121.07</v>
          </cell>
          <cell r="G7512" t="str">
            <v>SK</v>
          </cell>
          <cell r="H7512" t="str">
            <v>7612985805391</v>
          </cell>
        </row>
        <row r="7513">
          <cell r="A7513" t="str">
            <v>125.0609.639</v>
          </cell>
          <cell r="B7513" t="str">
            <v>KBG 110-50 3 1/2" WWK ON+ATLNEO NOZZ SS</v>
          </cell>
          <cell r="C7513" t="str">
            <v>KBG110500OXPKATU</v>
          </cell>
          <cell r="D7513" t="str">
            <v>FRANKE</v>
          </cell>
          <cell r="E7513" t="str">
            <v>125.020</v>
          </cell>
          <cell r="F7513">
            <v>137.33000000000001</v>
          </cell>
          <cell r="G7513" t="str">
            <v>SK</v>
          </cell>
          <cell r="H7513" t="str">
            <v>7612985805407</v>
          </cell>
        </row>
        <row r="7514">
          <cell r="A7514" t="str">
            <v>125.0609.640</v>
          </cell>
          <cell r="B7514" t="str">
            <v>KBG 110-50 3 1/2" WWK ON+ATLNEO SPOU SS</v>
          </cell>
          <cell r="C7514" t="str">
            <v>KBG110500OXPKATZ</v>
          </cell>
          <cell r="D7514" t="str">
            <v>FRANKE</v>
          </cell>
          <cell r="E7514" t="str">
            <v>125.020</v>
          </cell>
          <cell r="F7514">
            <v>126.28</v>
          </cell>
          <cell r="G7514" t="str">
            <v>SK</v>
          </cell>
          <cell r="H7514" t="str">
            <v>7612985805414</v>
          </cell>
        </row>
        <row r="7515">
          <cell r="A7515" t="str">
            <v>125.0609.652</v>
          </cell>
          <cell r="B7515" t="str">
            <v>KBG 110-50 3 1/2" WWK ON+ATLNEO NOZ IBL</v>
          </cell>
          <cell r="C7515" t="str">
            <v>KBG500OXPKATZU</v>
          </cell>
          <cell r="D7515" t="str">
            <v>FRANKE</v>
          </cell>
          <cell r="E7515" t="str">
            <v>125.020</v>
          </cell>
          <cell r="F7515">
            <v>139.41999999999999</v>
          </cell>
          <cell r="G7515" t="str">
            <v>SK</v>
          </cell>
          <cell r="H7515" t="str">
            <v>7612985805438</v>
          </cell>
        </row>
        <row r="7516">
          <cell r="A7516" t="str">
            <v>125.0609.655</v>
          </cell>
          <cell r="B7516" t="str">
            <v>KBG 110-50 3 1/2" WWK ON+ATLNEO SPO IBL</v>
          </cell>
          <cell r="C7516" t="str">
            <v>KBG500OXPKATZZ</v>
          </cell>
          <cell r="D7516" t="str">
            <v>FRANKE</v>
          </cell>
          <cell r="E7516" t="str">
            <v>125.020</v>
          </cell>
          <cell r="F7516">
            <v>123.53</v>
          </cell>
          <cell r="G7516" t="str">
            <v>SK</v>
          </cell>
          <cell r="H7516" t="str">
            <v>7612985805469</v>
          </cell>
        </row>
        <row r="7517">
          <cell r="A7517" t="str">
            <v>125.0609.686</v>
          </cell>
          <cell r="B7517" t="str">
            <v>KBG 110-50 3 1/2" WWK ON+EOSNEO PDS SS</v>
          </cell>
          <cell r="C7517" t="str">
            <v>KBG110500OXPKENU</v>
          </cell>
          <cell r="D7517" t="str">
            <v>FRANKE</v>
          </cell>
          <cell r="E7517" t="str">
            <v>125.020</v>
          </cell>
          <cell r="F7517">
            <v>150.96</v>
          </cell>
          <cell r="G7517" t="str">
            <v>SK</v>
          </cell>
          <cell r="H7517" t="str">
            <v>7612985805568</v>
          </cell>
        </row>
        <row r="7518">
          <cell r="A7518" t="str">
            <v>125.0609.687</v>
          </cell>
          <cell r="B7518" t="str">
            <v>KBG 110-50 3 1/2" WWK ON+EOSNEO SPOU SS</v>
          </cell>
          <cell r="C7518" t="str">
            <v>KBG110500OXPKENZ</v>
          </cell>
          <cell r="D7518" t="str">
            <v>FRANKE</v>
          </cell>
          <cell r="E7518" t="str">
            <v>125.020</v>
          </cell>
          <cell r="F7518">
            <v>129.77000000000001</v>
          </cell>
          <cell r="G7518" t="str">
            <v>SK</v>
          </cell>
          <cell r="H7518" t="str">
            <v>7612985805575</v>
          </cell>
        </row>
        <row r="7519">
          <cell r="A7519" t="str">
            <v>125.0609.688</v>
          </cell>
          <cell r="B7519" t="str">
            <v>KBG 110-50 3 1/2" WWK ON+MARINA POS CHR</v>
          </cell>
          <cell r="C7519" t="str">
            <v>KBG110500OXPKMA</v>
          </cell>
          <cell r="D7519" t="str">
            <v>FRANKE</v>
          </cell>
          <cell r="E7519" t="str">
            <v>125.020</v>
          </cell>
          <cell r="F7519">
            <v>125.43</v>
          </cell>
          <cell r="G7519" t="str">
            <v>SK</v>
          </cell>
          <cell r="H7519" t="str">
            <v>7612985805582</v>
          </cell>
        </row>
        <row r="7520">
          <cell r="A7520" t="str">
            <v>125.0609.689</v>
          </cell>
          <cell r="B7520" t="str">
            <v>KBG 110-50 3 1/2" WWK ON+POLAR SPOUT CHR</v>
          </cell>
          <cell r="C7520" t="str">
            <v>KBG110500OXPKPO</v>
          </cell>
          <cell r="D7520" t="str">
            <v>FRANKE</v>
          </cell>
          <cell r="E7520" t="str">
            <v>125.020</v>
          </cell>
          <cell r="F7520">
            <v>108.02</v>
          </cell>
          <cell r="G7520" t="str">
            <v>SK</v>
          </cell>
          <cell r="H7520" t="str">
            <v>7612985805605</v>
          </cell>
        </row>
        <row r="7521">
          <cell r="A7521" t="str">
            <v>125.0609.692</v>
          </cell>
          <cell r="B7521" t="str">
            <v>KBG 110-50 3 1/2" WWW ST+ALTO NOZZ CHRO</v>
          </cell>
          <cell r="C7521" t="str">
            <v>KBG110500SGPKALU</v>
          </cell>
          <cell r="D7521" t="str">
            <v>FRANKE</v>
          </cell>
          <cell r="E7521" t="str">
            <v>125.020</v>
          </cell>
          <cell r="F7521">
            <v>148.86000000000001</v>
          </cell>
          <cell r="G7521" t="str">
            <v>SK</v>
          </cell>
          <cell r="H7521" t="str">
            <v>7612985805629</v>
          </cell>
        </row>
        <row r="7522">
          <cell r="A7522" t="str">
            <v>125.0609.694</v>
          </cell>
          <cell r="B7522" t="str">
            <v>KBG 110-50 3 1/2" WWK ST+ALTO SPOUT CHR</v>
          </cell>
          <cell r="C7522" t="str">
            <v>KBG110500SGPKALZ</v>
          </cell>
          <cell r="D7522" t="str">
            <v>FRANKE</v>
          </cell>
          <cell r="E7522" t="str">
            <v>125.020</v>
          </cell>
          <cell r="F7522">
            <v>125.14</v>
          </cell>
          <cell r="G7522" t="str">
            <v>SK</v>
          </cell>
          <cell r="H7522" t="str">
            <v>7612985805643</v>
          </cell>
        </row>
        <row r="7523">
          <cell r="A7523" t="str">
            <v>125.0609.695</v>
          </cell>
          <cell r="B7523" t="str">
            <v>KBG 110-50 3 1/2" WWK ST+ATLNEO NOZZ SS</v>
          </cell>
          <cell r="C7523" t="str">
            <v>KBG110500SGPKATU</v>
          </cell>
          <cell r="D7523" t="str">
            <v>FRANKE</v>
          </cell>
          <cell r="E7523" t="str">
            <v>125.020</v>
          </cell>
          <cell r="F7523">
            <v>141.4</v>
          </cell>
          <cell r="G7523" t="str">
            <v>SK</v>
          </cell>
          <cell r="H7523" t="str">
            <v>7612985805650</v>
          </cell>
        </row>
        <row r="7524">
          <cell r="A7524" t="str">
            <v>125.0609.696</v>
          </cell>
          <cell r="B7524" t="str">
            <v>KBG 110-50 3 1/2" WWK ST+ATLNEO SPOU SS</v>
          </cell>
          <cell r="C7524" t="str">
            <v>KBG110500SGPKATZ</v>
          </cell>
          <cell r="D7524" t="str">
            <v>FRANKE</v>
          </cell>
          <cell r="E7524" t="str">
            <v>125.020</v>
          </cell>
          <cell r="F7524">
            <v>130.35</v>
          </cell>
          <cell r="G7524" t="str">
            <v>SK</v>
          </cell>
          <cell r="H7524" t="str">
            <v>7612985805667</v>
          </cell>
        </row>
        <row r="7525">
          <cell r="A7525" t="str">
            <v>125.0609.699</v>
          </cell>
          <cell r="B7525" t="str">
            <v>KBG 110-50 3 1/2" WWK ST+EOSNEO PDS SS</v>
          </cell>
          <cell r="C7525" t="str">
            <v>KBG110500SGPKENU</v>
          </cell>
          <cell r="D7525" t="str">
            <v>FRANKE</v>
          </cell>
          <cell r="E7525" t="str">
            <v>125.020</v>
          </cell>
          <cell r="F7525">
            <v>155.03</v>
          </cell>
          <cell r="G7525" t="str">
            <v>SK</v>
          </cell>
          <cell r="H7525" t="str">
            <v>7612985805698</v>
          </cell>
        </row>
        <row r="7526">
          <cell r="A7526" t="str">
            <v>125.0609.701</v>
          </cell>
          <cell r="B7526" t="str">
            <v>KBG 110-50 3 1/2" WWK ST+EOSNEO SPOU SS</v>
          </cell>
          <cell r="C7526" t="str">
            <v>KBG110500SGPKENZ</v>
          </cell>
          <cell r="D7526" t="str">
            <v>FRANKE</v>
          </cell>
          <cell r="E7526" t="str">
            <v>125.020</v>
          </cell>
          <cell r="F7526">
            <v>133.84</v>
          </cell>
          <cell r="G7526" t="str">
            <v>SK</v>
          </cell>
          <cell r="H7526" t="str">
            <v>7612985805711</v>
          </cell>
        </row>
        <row r="7527">
          <cell r="A7527" t="str">
            <v>125.0609.703</v>
          </cell>
          <cell r="B7527" t="str">
            <v>KBG 110-50 3 1/2" WWK ST+MARINA POS CHR</v>
          </cell>
          <cell r="C7527" t="str">
            <v>KBG110500SGPKMA</v>
          </cell>
          <cell r="D7527" t="str">
            <v>FRANKE</v>
          </cell>
          <cell r="E7527" t="str">
            <v>125.020</v>
          </cell>
          <cell r="F7527">
            <v>129.5</v>
          </cell>
          <cell r="G7527" t="str">
            <v>SK</v>
          </cell>
          <cell r="H7527" t="str">
            <v>7612985805735</v>
          </cell>
        </row>
        <row r="7528">
          <cell r="A7528" t="str">
            <v>125.0609.704</v>
          </cell>
          <cell r="B7528" t="str">
            <v>KBG 110-50 3 1/2" WWK ST+POLAR SPOUT CHR</v>
          </cell>
          <cell r="C7528" t="str">
            <v>KBG110500SGPKPO</v>
          </cell>
          <cell r="D7528" t="str">
            <v>FRANKE</v>
          </cell>
          <cell r="E7528" t="str">
            <v>125.020</v>
          </cell>
          <cell r="F7528">
            <v>112.09</v>
          </cell>
          <cell r="G7528" t="str">
            <v>SK</v>
          </cell>
          <cell r="H7528" t="str">
            <v>7612985805742</v>
          </cell>
        </row>
        <row r="7529">
          <cell r="A7529" t="str">
            <v>125.0609.706</v>
          </cell>
          <cell r="B7529" t="str">
            <v>KBG 110-50 3 1/2" WWW SM+ALTO NOZZ CHRO</v>
          </cell>
          <cell r="C7529" t="str">
            <v>KBG110500TPPKALU</v>
          </cell>
          <cell r="D7529" t="str">
            <v>FRANKE</v>
          </cell>
          <cell r="E7529" t="str">
            <v>125.020</v>
          </cell>
          <cell r="F7529">
            <v>161.28</v>
          </cell>
          <cell r="G7529" t="str">
            <v>SK</v>
          </cell>
          <cell r="H7529" t="str">
            <v>7612985805766</v>
          </cell>
        </row>
        <row r="7530">
          <cell r="A7530" t="str">
            <v>125.0609.707</v>
          </cell>
          <cell r="B7530" t="str">
            <v>KBG 110-50 3 1/2" WWK SM+ALTO SPOUT CHR</v>
          </cell>
          <cell r="C7530" t="str">
            <v>KBG110500TPPKALZ</v>
          </cell>
          <cell r="D7530" t="str">
            <v>FRANKE</v>
          </cell>
          <cell r="E7530" t="str">
            <v>125.020</v>
          </cell>
          <cell r="F7530">
            <v>137.56</v>
          </cell>
          <cell r="G7530" t="str">
            <v>SK</v>
          </cell>
          <cell r="H7530" t="str">
            <v>7612985805773</v>
          </cell>
        </row>
        <row r="7531">
          <cell r="A7531" t="str">
            <v>125.0609.708</v>
          </cell>
          <cell r="B7531" t="str">
            <v>KBG 110-50 3 1/2" WWK SM+ATLNEO NOZZ SS</v>
          </cell>
          <cell r="C7531" t="str">
            <v>KBG110500TPPKATU</v>
          </cell>
          <cell r="D7531" t="str">
            <v>FRANKE</v>
          </cell>
          <cell r="E7531" t="str">
            <v>125.020</v>
          </cell>
          <cell r="F7531">
            <v>153.82</v>
          </cell>
          <cell r="G7531" t="str">
            <v>SK</v>
          </cell>
          <cell r="H7531" t="str">
            <v>7612985805780</v>
          </cell>
        </row>
        <row r="7532">
          <cell r="A7532" t="str">
            <v>125.0609.709</v>
          </cell>
          <cell r="B7532" t="str">
            <v>KBG 110-50 3 1/2" WWK SM+ATLNEO SPOU SS</v>
          </cell>
          <cell r="C7532" t="str">
            <v>KBG110500TPPKATZ</v>
          </cell>
          <cell r="D7532" t="str">
            <v>FRANKE</v>
          </cell>
          <cell r="E7532" t="str">
            <v>125.020</v>
          </cell>
          <cell r="F7532">
            <v>142.77000000000001</v>
          </cell>
          <cell r="G7532" t="str">
            <v>SK</v>
          </cell>
          <cell r="H7532" t="str">
            <v>7612985805797</v>
          </cell>
        </row>
        <row r="7533">
          <cell r="A7533" t="str">
            <v>125.0609.710</v>
          </cell>
          <cell r="B7533" t="str">
            <v>KBG 110-50 3 1/2" WWK SM+EOSNEO PDS SS</v>
          </cell>
          <cell r="C7533" t="str">
            <v>KBG110500TPPKENU</v>
          </cell>
          <cell r="D7533" t="str">
            <v>FRANKE</v>
          </cell>
          <cell r="E7533" t="str">
            <v>125.020</v>
          </cell>
          <cell r="F7533">
            <v>167.45</v>
          </cell>
          <cell r="G7533" t="str">
            <v>SK</v>
          </cell>
          <cell r="H7533" t="str">
            <v>7612985805803</v>
          </cell>
        </row>
        <row r="7534">
          <cell r="A7534" t="str">
            <v>125.0609.711</v>
          </cell>
          <cell r="B7534" t="str">
            <v>KBG 110-50 3 1/2" WWK SM+EOSNEO SPOU SS</v>
          </cell>
          <cell r="C7534" t="str">
            <v>KBG110500TPPKENZ</v>
          </cell>
          <cell r="D7534" t="str">
            <v>FRANKE</v>
          </cell>
          <cell r="E7534" t="str">
            <v>125.020</v>
          </cell>
          <cell r="F7534">
            <v>146.26</v>
          </cell>
          <cell r="G7534" t="str">
            <v>SK</v>
          </cell>
          <cell r="H7534" t="str">
            <v>7612985805810</v>
          </cell>
        </row>
        <row r="7535">
          <cell r="A7535" t="str">
            <v>125.0609.712</v>
          </cell>
          <cell r="B7535" t="str">
            <v>KBG 150-39-39 3 1/2" WWK SM+MARINA POS</v>
          </cell>
          <cell r="C7535" t="str">
            <v>KBG110500TPPKMA</v>
          </cell>
          <cell r="D7535" t="str">
            <v>FRANKE</v>
          </cell>
          <cell r="E7535" t="str">
            <v>125.020</v>
          </cell>
          <cell r="F7535">
            <v>141.91999999999999</v>
          </cell>
          <cell r="G7535" t="str">
            <v>SK</v>
          </cell>
          <cell r="H7535" t="str">
            <v>7612985805827</v>
          </cell>
        </row>
        <row r="7536">
          <cell r="A7536" t="str">
            <v>125.0609.713</v>
          </cell>
          <cell r="B7536" t="str">
            <v>KBG 110-50 3 1/2" WWK SM+POLAR SPOUT CHR</v>
          </cell>
          <cell r="C7536" t="str">
            <v>KBG110500TPPKPO</v>
          </cell>
          <cell r="D7536" t="str">
            <v>FRANKE</v>
          </cell>
          <cell r="E7536" t="str">
            <v>125.020</v>
          </cell>
          <cell r="F7536">
            <v>124.51</v>
          </cell>
          <cell r="G7536" t="str">
            <v>SK</v>
          </cell>
          <cell r="H7536" t="str">
            <v>7612985805834</v>
          </cell>
        </row>
        <row r="7537">
          <cell r="A7537" t="str">
            <v>125.0609.714</v>
          </cell>
          <cell r="B7537" t="str">
            <v>KBG 150-34-16 3 1/2" WWW ON+ALTO NOZZ CH</v>
          </cell>
          <cell r="C7537" t="str">
            <v>KBG160DOXPKALU</v>
          </cell>
          <cell r="D7537" t="str">
            <v>FRANKE</v>
          </cell>
          <cell r="E7537" t="str">
            <v>125.320</v>
          </cell>
          <cell r="F7537">
            <v>153.47999999999999</v>
          </cell>
          <cell r="G7537" t="str">
            <v>SK</v>
          </cell>
          <cell r="H7537" t="str">
            <v>7612985805841</v>
          </cell>
        </row>
        <row r="7538">
          <cell r="A7538" t="str">
            <v>125.0609.715</v>
          </cell>
          <cell r="B7538" t="str">
            <v>KBG 150-39-39 3 1/2" WWK ON+ALTO SPOUT C</v>
          </cell>
          <cell r="C7538" t="str">
            <v>KBG160DOXPKALZ</v>
          </cell>
          <cell r="D7538" t="str">
            <v>FRANKE</v>
          </cell>
          <cell r="E7538" t="str">
            <v>125.320</v>
          </cell>
          <cell r="F7538">
            <v>129.76</v>
          </cell>
          <cell r="G7538" t="str">
            <v>SK</v>
          </cell>
          <cell r="H7538" t="str">
            <v>7612985805858</v>
          </cell>
        </row>
        <row r="7539">
          <cell r="A7539" t="str">
            <v>125.0609.716</v>
          </cell>
          <cell r="B7539" t="str">
            <v>KBG 150-39-39 3 1/2" WWK ON+ATLNEO NOZ S</v>
          </cell>
          <cell r="C7539" t="str">
            <v>KBG160DOXPKATU</v>
          </cell>
          <cell r="D7539" t="str">
            <v>FRANKE</v>
          </cell>
          <cell r="E7539" t="str">
            <v>125.320</v>
          </cell>
          <cell r="F7539">
            <v>146.02000000000001</v>
          </cell>
          <cell r="G7539" t="str">
            <v>SK</v>
          </cell>
          <cell r="H7539" t="str">
            <v>7612985805865</v>
          </cell>
        </row>
        <row r="7540">
          <cell r="A7540" t="str">
            <v>125.0609.717</v>
          </cell>
          <cell r="B7540" t="str">
            <v>KBG 150-39-39 3 1/2" WWK ON+ATLNEO SPO S</v>
          </cell>
          <cell r="C7540" t="str">
            <v>KBG160DOXPKATZ</v>
          </cell>
          <cell r="D7540" t="str">
            <v>FRANKE</v>
          </cell>
          <cell r="E7540" t="str">
            <v>125.320</v>
          </cell>
          <cell r="F7540">
            <v>134.97</v>
          </cell>
          <cell r="G7540" t="str">
            <v>SK</v>
          </cell>
          <cell r="H7540" t="str">
            <v>7612985805872</v>
          </cell>
        </row>
        <row r="7541">
          <cell r="A7541" t="str">
            <v>125.0609.718</v>
          </cell>
          <cell r="B7541" t="str">
            <v>KBG 150-39-39 3 1/2" WWK ON+ATLNEO NOZ I</v>
          </cell>
          <cell r="C7541" t="str">
            <v>KBG160DOXPKATZU</v>
          </cell>
          <cell r="D7541" t="str">
            <v>FRANKE</v>
          </cell>
          <cell r="E7541" t="str">
            <v>125.320</v>
          </cell>
          <cell r="F7541">
            <v>147.15</v>
          </cell>
          <cell r="G7541" t="str">
            <v>SK</v>
          </cell>
          <cell r="H7541" t="str">
            <v>7612985805889</v>
          </cell>
        </row>
        <row r="7542">
          <cell r="A7542" t="str">
            <v>125.0609.719</v>
          </cell>
          <cell r="B7542" t="str">
            <v>KBG 150-39-39 3 1/2" WWK ON+ATLNEO SPO I</v>
          </cell>
          <cell r="C7542" t="str">
            <v>KBG160DOXPKATZZ</v>
          </cell>
          <cell r="D7542" t="str">
            <v>FRANKE</v>
          </cell>
          <cell r="E7542" t="str">
            <v>125.320</v>
          </cell>
          <cell r="F7542">
            <v>131.26</v>
          </cell>
          <cell r="G7542" t="str">
            <v>SK</v>
          </cell>
          <cell r="H7542" t="str">
            <v>7612985805896</v>
          </cell>
        </row>
        <row r="7543">
          <cell r="A7543" t="str">
            <v>125.0609.720</v>
          </cell>
          <cell r="B7543" t="str">
            <v>KBG 150-39-39 3 1/2" WWK ON+EOSNEO NOZ S</v>
          </cell>
          <cell r="C7543" t="str">
            <v>KBG160DOXPKENU</v>
          </cell>
          <cell r="D7543" t="str">
            <v>FRANKE</v>
          </cell>
          <cell r="E7543" t="str">
            <v>125.320</v>
          </cell>
          <cell r="F7543">
            <v>159.65</v>
          </cell>
          <cell r="G7543" t="str">
            <v>SK</v>
          </cell>
          <cell r="H7543" t="str">
            <v>7612985805902</v>
          </cell>
        </row>
        <row r="7544">
          <cell r="A7544" t="str">
            <v>125.0609.721</v>
          </cell>
          <cell r="B7544" t="str">
            <v>KBG 150-39-39 3 1/2" WWK ON+EOSNEO SPO S</v>
          </cell>
          <cell r="C7544" t="str">
            <v>KBG160DOXPKENZ</v>
          </cell>
          <cell r="D7544" t="str">
            <v>FRANKE</v>
          </cell>
          <cell r="E7544" t="str">
            <v>125.320</v>
          </cell>
          <cell r="F7544">
            <v>138.46</v>
          </cell>
          <cell r="G7544" t="str">
            <v>SK</v>
          </cell>
          <cell r="H7544" t="str">
            <v>7612985805919</v>
          </cell>
        </row>
        <row r="7545">
          <cell r="A7545" t="str">
            <v>125.0609.722</v>
          </cell>
          <cell r="B7545" t="str">
            <v>KBG 150-39-39 3 1/2" WWK ON+MARINA POS C</v>
          </cell>
          <cell r="C7545" t="str">
            <v>KBG160DOXPKMA</v>
          </cell>
          <cell r="D7545" t="str">
            <v>FRANKE</v>
          </cell>
          <cell r="E7545" t="str">
            <v>125.320</v>
          </cell>
          <cell r="F7545">
            <v>134.12</v>
          </cell>
          <cell r="G7545" t="str">
            <v>SK</v>
          </cell>
          <cell r="H7545" t="str">
            <v>7612985805926</v>
          </cell>
        </row>
        <row r="7546">
          <cell r="A7546" t="str">
            <v>125.0609.723</v>
          </cell>
          <cell r="B7546" t="str">
            <v>KBG 150-39-39 3 1/2" WWK ON+POLAR SPOU C</v>
          </cell>
          <cell r="C7546" t="str">
            <v>KBG160DOXPKPO</v>
          </cell>
          <cell r="D7546" t="str">
            <v>FRANKE</v>
          </cell>
          <cell r="E7546" t="str">
            <v>125.320</v>
          </cell>
          <cell r="F7546">
            <v>116.71</v>
          </cell>
          <cell r="G7546" t="str">
            <v>SK</v>
          </cell>
          <cell r="H7546" t="str">
            <v>7612985805933</v>
          </cell>
        </row>
        <row r="7547">
          <cell r="A7547" t="str">
            <v>125.0609.724</v>
          </cell>
          <cell r="B7547" t="str">
            <v>KBG 150-39-39 3 1/2" WWW ST+ALTO NOZZ CH</v>
          </cell>
          <cell r="C7547" t="str">
            <v>KBG160DSGPKALU</v>
          </cell>
          <cell r="D7547" t="str">
            <v>FRANKE</v>
          </cell>
          <cell r="E7547" t="str">
            <v>125.320</v>
          </cell>
          <cell r="F7547">
            <v>163.44</v>
          </cell>
          <cell r="G7547" t="str">
            <v>SK</v>
          </cell>
          <cell r="H7547" t="str">
            <v>7612985805940</v>
          </cell>
        </row>
        <row r="7548">
          <cell r="A7548" t="str">
            <v>125.0609.725</v>
          </cell>
          <cell r="B7548" t="str">
            <v>KBG 150-39-39 3 1/2" WWK ST+ALTO SPOUT C</v>
          </cell>
          <cell r="C7548" t="str">
            <v>KBG160DSGPKALZ</v>
          </cell>
          <cell r="D7548" t="str">
            <v>FRANKE</v>
          </cell>
          <cell r="E7548" t="str">
            <v>125.320</v>
          </cell>
          <cell r="F7548">
            <v>139.72</v>
          </cell>
          <cell r="G7548" t="str">
            <v>SK</v>
          </cell>
          <cell r="H7548" t="str">
            <v>7612985805957</v>
          </cell>
        </row>
        <row r="7549">
          <cell r="A7549" t="str">
            <v>125.0609.726</v>
          </cell>
          <cell r="B7549" t="str">
            <v>KBG 150-34-16 3 1/2" WWK ST+ATLNEO NOZ S</v>
          </cell>
          <cell r="C7549" t="str">
            <v>KBG160DSGPKATU</v>
          </cell>
          <cell r="D7549" t="str">
            <v>FRANKE</v>
          </cell>
          <cell r="E7549" t="str">
            <v>125.320</v>
          </cell>
          <cell r="F7549">
            <v>155.97999999999999</v>
          </cell>
          <cell r="G7549" t="str">
            <v>SK</v>
          </cell>
          <cell r="H7549" t="str">
            <v>7612985805964</v>
          </cell>
        </row>
        <row r="7550">
          <cell r="A7550" t="str">
            <v>125.0609.727</v>
          </cell>
          <cell r="B7550" t="str">
            <v>KBG 150-34-16 3 1/2" WWK ST+ATLNEO SPO S</v>
          </cell>
          <cell r="C7550" t="str">
            <v>KBG160DSGPKATZ</v>
          </cell>
          <cell r="D7550" t="str">
            <v>FRANKE</v>
          </cell>
          <cell r="E7550" t="str">
            <v>125.320</v>
          </cell>
          <cell r="F7550">
            <v>144.93</v>
          </cell>
          <cell r="G7550" t="str">
            <v>SK</v>
          </cell>
          <cell r="H7550" t="str">
            <v>7612985805971</v>
          </cell>
        </row>
        <row r="7551">
          <cell r="A7551" t="str">
            <v>125.0609.728</v>
          </cell>
          <cell r="B7551" t="str">
            <v>KBG 150-34-16 3 1/2" WWK ST+EOSNEO NOZ S</v>
          </cell>
          <cell r="C7551" t="str">
            <v>KBG160DSGPKENU</v>
          </cell>
          <cell r="D7551" t="str">
            <v>FRANKE</v>
          </cell>
          <cell r="E7551" t="str">
            <v>125.320</v>
          </cell>
          <cell r="F7551">
            <v>169.61</v>
          </cell>
          <cell r="G7551" t="str">
            <v>SK</v>
          </cell>
          <cell r="H7551" t="str">
            <v>7612985805988</v>
          </cell>
        </row>
        <row r="7552">
          <cell r="A7552" t="str">
            <v>125.0609.729</v>
          </cell>
          <cell r="B7552" t="str">
            <v>KBG 150-34-16 3 1/2" WWK ST+EOSNEO SPO S</v>
          </cell>
          <cell r="C7552" t="str">
            <v>KBG160DSGPKENZ</v>
          </cell>
          <cell r="D7552" t="str">
            <v>FRANKE</v>
          </cell>
          <cell r="E7552" t="str">
            <v>125.320</v>
          </cell>
          <cell r="F7552">
            <v>148.41999999999999</v>
          </cell>
          <cell r="G7552" t="str">
            <v>SK</v>
          </cell>
          <cell r="H7552" t="str">
            <v>7612985805995</v>
          </cell>
        </row>
        <row r="7553">
          <cell r="A7553" t="str">
            <v>125.0609.730</v>
          </cell>
          <cell r="B7553" t="str">
            <v>KBG 150-34-16 3 1/2" WWK ST+MARINA NOZ C</v>
          </cell>
          <cell r="C7553" t="str">
            <v>KBG160DSGPKMA</v>
          </cell>
          <cell r="D7553" t="str">
            <v>FRANKE</v>
          </cell>
          <cell r="E7553" t="str">
            <v>125.320</v>
          </cell>
          <cell r="F7553">
            <v>144.08000000000001</v>
          </cell>
          <cell r="G7553" t="str">
            <v>SK</v>
          </cell>
          <cell r="H7553" t="str">
            <v>7612985806008</v>
          </cell>
        </row>
        <row r="7554">
          <cell r="A7554" t="str">
            <v>125.0609.731</v>
          </cell>
          <cell r="B7554" t="str">
            <v>KBG 150-34-16 3 1/2" WWK ST+POLAR SPOU C</v>
          </cell>
          <cell r="C7554" t="str">
            <v>KBG160DSGPKPO</v>
          </cell>
          <cell r="D7554" t="str">
            <v>FRANKE</v>
          </cell>
          <cell r="E7554" t="str">
            <v>125.320</v>
          </cell>
          <cell r="F7554">
            <v>126.67</v>
          </cell>
          <cell r="G7554" t="str">
            <v>SK</v>
          </cell>
          <cell r="H7554" t="str">
            <v>7612985806015</v>
          </cell>
        </row>
        <row r="7555">
          <cell r="A7555" t="str">
            <v>125.0609.732</v>
          </cell>
          <cell r="B7555" t="str">
            <v>KBG 150-34-16 3 1/2" WWW SM+ALTO NOZZ CH</v>
          </cell>
          <cell r="C7555" t="str">
            <v>KBG160DTPPKALU</v>
          </cell>
          <cell r="D7555" t="str">
            <v>FRANKE</v>
          </cell>
          <cell r="E7555" t="str">
            <v>125.320</v>
          </cell>
          <cell r="F7555">
            <v>170.91</v>
          </cell>
          <cell r="G7555" t="str">
            <v>SK</v>
          </cell>
          <cell r="H7555" t="str">
            <v>7612985806022</v>
          </cell>
        </row>
        <row r="7556">
          <cell r="A7556" t="str">
            <v>125.0609.733</v>
          </cell>
          <cell r="B7556" t="str">
            <v>KBG 150-34-16 3 1/2" WWK SM+ALTO SPOUT C</v>
          </cell>
          <cell r="C7556" t="str">
            <v>KBG160DTPPKALZ</v>
          </cell>
          <cell r="D7556" t="str">
            <v>FRANKE</v>
          </cell>
          <cell r="E7556" t="str">
            <v>125.320</v>
          </cell>
          <cell r="F7556">
            <v>147.19</v>
          </cell>
          <cell r="G7556" t="str">
            <v>SK</v>
          </cell>
          <cell r="H7556" t="str">
            <v>7612985806039</v>
          </cell>
        </row>
        <row r="7557">
          <cell r="A7557" t="str">
            <v>125.0609.734</v>
          </cell>
          <cell r="B7557" t="str">
            <v>KBG 150-34-16 3 1/2" WWK SM+ATLNEO NOZ S</v>
          </cell>
          <cell r="C7557" t="str">
            <v>KBG160DTPPKATU</v>
          </cell>
          <cell r="D7557" t="str">
            <v>FRANKE</v>
          </cell>
          <cell r="E7557" t="str">
            <v>125.320</v>
          </cell>
          <cell r="F7557">
            <v>163.44999999999999</v>
          </cell>
          <cell r="G7557" t="str">
            <v>SK</v>
          </cell>
          <cell r="H7557" t="str">
            <v>7612985806046</v>
          </cell>
        </row>
        <row r="7558">
          <cell r="A7558" t="str">
            <v>125.0609.735</v>
          </cell>
          <cell r="B7558" t="str">
            <v>KBG 150-34-16 3 1/2" WWK SM+ATLNEO SPO S</v>
          </cell>
          <cell r="C7558" t="str">
            <v>KBG160DTPPKATZ</v>
          </cell>
          <cell r="D7558" t="str">
            <v>FRANKE</v>
          </cell>
          <cell r="E7558" t="str">
            <v>125.320</v>
          </cell>
          <cell r="F7558">
            <v>152.4</v>
          </cell>
          <cell r="G7558" t="str">
            <v>SK</v>
          </cell>
          <cell r="H7558" t="str">
            <v>7612985806053</v>
          </cell>
        </row>
        <row r="7559">
          <cell r="A7559" t="str">
            <v>125.0609.736</v>
          </cell>
          <cell r="B7559" t="str">
            <v>KBG 150-34-16 3 1/2" WWK SM+EOSNEO NOZ S</v>
          </cell>
          <cell r="C7559" t="str">
            <v>KBG160DTPPKENU</v>
          </cell>
          <cell r="D7559" t="str">
            <v>FRANKE</v>
          </cell>
          <cell r="E7559" t="str">
            <v>125.320</v>
          </cell>
          <cell r="F7559">
            <v>177.08</v>
          </cell>
          <cell r="G7559" t="str">
            <v>SK</v>
          </cell>
          <cell r="H7559" t="str">
            <v>7612985806060</v>
          </cell>
        </row>
        <row r="7560">
          <cell r="A7560" t="str">
            <v>125.0609.737</v>
          </cell>
          <cell r="B7560" t="str">
            <v>KBG 150-34-16 3 1/2" WWK SM+EOSNEO SPO S</v>
          </cell>
          <cell r="C7560" t="str">
            <v>KBG160DTPPKENZ</v>
          </cell>
          <cell r="D7560" t="str">
            <v>FRANKE</v>
          </cell>
          <cell r="E7560" t="str">
            <v>125.320</v>
          </cell>
          <cell r="F7560">
            <v>155.88999999999999</v>
          </cell>
          <cell r="G7560" t="str">
            <v>SK</v>
          </cell>
          <cell r="H7560" t="str">
            <v>7612985806077</v>
          </cell>
        </row>
        <row r="7561">
          <cell r="A7561" t="str">
            <v>125.0609.738</v>
          </cell>
          <cell r="B7561" t="str">
            <v>KBG 150-34-16 3 1/2" WWK SM+MARINA NOZ C</v>
          </cell>
          <cell r="C7561" t="str">
            <v>KBG160DTPPKMA</v>
          </cell>
          <cell r="D7561" t="str">
            <v>FRANKE</v>
          </cell>
          <cell r="E7561" t="str">
            <v>125.320</v>
          </cell>
          <cell r="F7561">
            <v>151.55000000000001</v>
          </cell>
          <cell r="G7561" t="str">
            <v>SK</v>
          </cell>
          <cell r="H7561" t="str">
            <v>7612985806084</v>
          </cell>
        </row>
        <row r="7562">
          <cell r="A7562" t="str">
            <v>125.0609.739</v>
          </cell>
          <cell r="B7562" t="str">
            <v>KBG 150-34-16 3 1/2" WWK SM+POLAR SPOU C</v>
          </cell>
          <cell r="C7562" t="str">
            <v>KBG160DTPPKPO</v>
          </cell>
          <cell r="D7562" t="str">
            <v>FRANKE</v>
          </cell>
          <cell r="E7562" t="str">
            <v>125.320</v>
          </cell>
          <cell r="F7562">
            <v>134.13999999999999</v>
          </cell>
          <cell r="G7562" t="str">
            <v>SK</v>
          </cell>
          <cell r="H7562" t="str">
            <v>7612985806091</v>
          </cell>
        </row>
        <row r="7563">
          <cell r="A7563" t="str">
            <v>125.0626.828</v>
          </cell>
          <cell r="B7563" t="str">
            <v>KBG 110-16 3 1/2" NWK ND MB</v>
          </cell>
          <cell r="C7563" t="str">
            <v/>
          </cell>
          <cell r="D7563" t="str">
            <v>FRANKE</v>
          </cell>
          <cell r="E7563" t="str">
            <v>125.020</v>
          </cell>
          <cell r="F7563">
            <v>0</v>
          </cell>
          <cell r="G7563" t="str">
            <v/>
          </cell>
          <cell r="H7563" t="str">
            <v>7612985904315</v>
          </cell>
        </row>
        <row r="7564">
          <cell r="A7564" t="str">
            <v>125.0626.829</v>
          </cell>
          <cell r="B7564" t="str">
            <v>KBG 110-34 3 1/2" NWK ND WOF MB</v>
          </cell>
          <cell r="C7564" t="str">
            <v>KBG110340MB</v>
          </cell>
          <cell r="D7564" t="str">
            <v>FRANKE</v>
          </cell>
          <cell r="E7564" t="str">
            <v>125.020</v>
          </cell>
          <cell r="F7564">
            <v>49.19</v>
          </cell>
          <cell r="G7564" t="str">
            <v/>
          </cell>
          <cell r="H7564" t="str">
            <v>7612985904322</v>
          </cell>
        </row>
        <row r="7565">
          <cell r="A7565" t="str">
            <v>125.0626.833</v>
          </cell>
          <cell r="B7565" t="str">
            <v>KBG 110-50 3 1/2" NWK ND MB</v>
          </cell>
          <cell r="C7565" t="str">
            <v>KBG110500MB</v>
          </cell>
          <cell r="D7565" t="str">
            <v>FRANKE</v>
          </cell>
          <cell r="E7565" t="str">
            <v>125.020</v>
          </cell>
          <cell r="F7565">
            <v>55.91</v>
          </cell>
          <cell r="G7565" t="str">
            <v/>
          </cell>
          <cell r="H7565" t="str">
            <v>7612985904360</v>
          </cell>
        </row>
        <row r="7566">
          <cell r="A7566" t="str">
            <v>125.0626.860</v>
          </cell>
          <cell r="B7566" t="str">
            <v>KNG 110-37 3 1/2" NWK ND HOF MB</v>
          </cell>
          <cell r="C7566" t="str">
            <v>KNG110370MB</v>
          </cell>
          <cell r="D7566" t="str">
            <v>FRANKE</v>
          </cell>
          <cell r="E7566" t="str">
            <v>125.330</v>
          </cell>
          <cell r="F7566">
            <v>58.4</v>
          </cell>
          <cell r="G7566" t="str">
            <v/>
          </cell>
          <cell r="H7566" t="str">
            <v>7612985904636</v>
          </cell>
        </row>
        <row r="7567">
          <cell r="A7567" t="str">
            <v>125.0626.861</v>
          </cell>
          <cell r="B7567" t="str">
            <v>KNG 110-52 3 1/2" NWK ND HOF MB</v>
          </cell>
          <cell r="C7567" t="str">
            <v>KNG110520MB</v>
          </cell>
          <cell r="D7567" t="str">
            <v>FRANKE</v>
          </cell>
          <cell r="E7567" t="str">
            <v>125.330</v>
          </cell>
          <cell r="F7567">
            <v>62.53</v>
          </cell>
          <cell r="G7567" t="str">
            <v/>
          </cell>
          <cell r="H7567" t="str">
            <v>7612985904643</v>
          </cell>
        </row>
        <row r="7568">
          <cell r="A7568" t="str">
            <v>125.0626.862</v>
          </cell>
          <cell r="B7568" t="str">
            <v>KNG 110-62 3 1/2" NWK ND HOF MB</v>
          </cell>
          <cell r="C7568" t="str">
            <v>KNG110620MB</v>
          </cell>
          <cell r="D7568" t="str">
            <v>FRANKE</v>
          </cell>
          <cell r="E7568" t="str">
            <v>125.330</v>
          </cell>
          <cell r="F7568">
            <v>70.790000000000006</v>
          </cell>
          <cell r="G7568" t="str">
            <v/>
          </cell>
          <cell r="H7568" t="str">
            <v>7612985904650</v>
          </cell>
        </row>
        <row r="7569">
          <cell r="A7569" t="str">
            <v>125.0626.863</v>
          </cell>
          <cell r="B7569" t="str">
            <v>KNG 120-46-21 3 1/2" NWK ND HOF MB</v>
          </cell>
          <cell r="C7569" t="str">
            <v>KNG120MB</v>
          </cell>
          <cell r="D7569" t="str">
            <v>FRANKE</v>
          </cell>
          <cell r="E7569" t="str">
            <v>125.330</v>
          </cell>
          <cell r="F7569">
            <v>67.52</v>
          </cell>
          <cell r="G7569" t="str">
            <v/>
          </cell>
          <cell r="H7569" t="str">
            <v>7612985904667</v>
          </cell>
        </row>
        <row r="7570">
          <cell r="A7570" t="str">
            <v>125.0627.041</v>
          </cell>
          <cell r="B7570" t="str">
            <v>KBG 110-74 3 1/2" NWK ND MB</v>
          </cell>
          <cell r="C7570" t="str">
            <v/>
          </cell>
          <cell r="D7570" t="str">
            <v>FRANKE</v>
          </cell>
          <cell r="E7570" t="str">
            <v>125.250</v>
          </cell>
          <cell r="F7570">
            <v>0</v>
          </cell>
          <cell r="G7570" t="str">
            <v/>
          </cell>
          <cell r="H7570" t="str">
            <v>7612985905237</v>
          </cell>
        </row>
        <row r="7571">
          <cell r="A7571" t="str">
            <v>125.0633.458</v>
          </cell>
          <cell r="B7571" t="str">
            <v>KBG 110-34 3 1/2" NWK ND MATTE  BLACK BX</v>
          </cell>
          <cell r="C7571" t="str">
            <v/>
          </cell>
          <cell r="D7571" t="str">
            <v>FRANKE</v>
          </cell>
          <cell r="E7571" t="str">
            <v>125.020</v>
          </cell>
          <cell r="F7571">
            <v>0</v>
          </cell>
          <cell r="G7571" t="str">
            <v>SK</v>
          </cell>
          <cell r="H7571" t="str">
            <v>7612985934299</v>
          </cell>
        </row>
        <row r="7572">
          <cell r="A7572" t="str">
            <v>125.0633.460</v>
          </cell>
          <cell r="B7572" t="str">
            <v>KBG 110-16 3 1/2" NWK ND MATTE BLACK BX</v>
          </cell>
          <cell r="C7572" t="str">
            <v>KBG110160MB</v>
          </cell>
          <cell r="D7572" t="str">
            <v>FRANKE</v>
          </cell>
          <cell r="E7572" t="str">
            <v>125.020</v>
          </cell>
          <cell r="F7572">
            <v>0</v>
          </cell>
          <cell r="G7572" t="str">
            <v>SK</v>
          </cell>
          <cell r="H7572" t="str">
            <v>7612985934909</v>
          </cell>
        </row>
        <row r="7573">
          <cell r="A7573" t="str">
            <v>125.0633.502</v>
          </cell>
          <cell r="B7573" t="str">
            <v>KBG 110-50 3 1/2" NWK ND MATTE BLACK BX</v>
          </cell>
          <cell r="C7573" t="str">
            <v/>
          </cell>
          <cell r="D7573" t="str">
            <v>FRANKE</v>
          </cell>
          <cell r="E7573" t="str">
            <v>125.020</v>
          </cell>
          <cell r="F7573">
            <v>0</v>
          </cell>
          <cell r="G7573" t="str">
            <v>SK</v>
          </cell>
          <cell r="H7573" t="str">
            <v>7612985934923</v>
          </cell>
        </row>
        <row r="7574">
          <cell r="A7574" t="str">
            <v>125.0633.505</v>
          </cell>
          <cell r="B7574" t="str">
            <v>KBG 110-70 3 1/2" NWK ND MATTE BLACK BX</v>
          </cell>
          <cell r="C7574" t="str">
            <v>KBG110700MB</v>
          </cell>
          <cell r="D7574" t="str">
            <v>FRANKE</v>
          </cell>
          <cell r="E7574" t="str">
            <v>125.250</v>
          </cell>
          <cell r="F7574">
            <v>0</v>
          </cell>
          <cell r="G7574" t="str">
            <v>SK</v>
          </cell>
          <cell r="H7574" t="str">
            <v>7612985934954</v>
          </cell>
        </row>
        <row r="7575">
          <cell r="A7575" t="str">
            <v>125.0633.506</v>
          </cell>
          <cell r="B7575" t="str">
            <v>KBG 160 3 1/2" NWK ND MATTE BLACK BX</v>
          </cell>
          <cell r="C7575" t="str">
            <v>KBG160DMB</v>
          </cell>
          <cell r="D7575" t="str">
            <v>FRANKE</v>
          </cell>
          <cell r="E7575" t="str">
            <v>125.320</v>
          </cell>
          <cell r="F7575">
            <v>0</v>
          </cell>
          <cell r="G7575" t="str">
            <v>SK</v>
          </cell>
          <cell r="H7575" t="str">
            <v>7612985934961</v>
          </cell>
        </row>
        <row r="7576">
          <cell r="A7576" t="str">
            <v>125.0633.511</v>
          </cell>
          <cell r="B7576" t="str">
            <v>KNG 110-37 3 1/2" NWK MATTE BLACK BX</v>
          </cell>
          <cell r="C7576" t="str">
            <v/>
          </cell>
          <cell r="D7576" t="str">
            <v>FRANKE</v>
          </cell>
          <cell r="E7576" t="str">
            <v>125.330</v>
          </cell>
          <cell r="F7576">
            <v>0</v>
          </cell>
          <cell r="G7576" t="str">
            <v>SK</v>
          </cell>
          <cell r="H7576" t="str">
            <v>7612985935012</v>
          </cell>
        </row>
        <row r="7577">
          <cell r="A7577" t="str">
            <v>125.0633.512</v>
          </cell>
          <cell r="B7577" t="str">
            <v>KNG 110-52 3 1/2" NWK MATTE BLACK BX</v>
          </cell>
          <cell r="C7577" t="str">
            <v/>
          </cell>
          <cell r="D7577" t="str">
            <v>FRANKE</v>
          </cell>
          <cell r="E7577" t="str">
            <v>125.330</v>
          </cell>
          <cell r="F7577">
            <v>0</v>
          </cell>
          <cell r="G7577" t="str">
            <v>SK</v>
          </cell>
          <cell r="H7577" t="str">
            <v>7612985935029</v>
          </cell>
        </row>
        <row r="7578">
          <cell r="A7578" t="str">
            <v>125.0633.513</v>
          </cell>
          <cell r="B7578" t="str">
            <v>KNG 110-62 3 1/2" NWK MATTE BLACK BX</v>
          </cell>
          <cell r="C7578" t="str">
            <v/>
          </cell>
          <cell r="D7578" t="str">
            <v>FRANKE</v>
          </cell>
          <cell r="E7578" t="str">
            <v>125.330</v>
          </cell>
          <cell r="F7578">
            <v>0</v>
          </cell>
          <cell r="G7578" t="str">
            <v>SK</v>
          </cell>
          <cell r="H7578" t="str">
            <v>7612985935036</v>
          </cell>
        </row>
        <row r="7579">
          <cell r="A7579" t="str">
            <v>125.0633.514</v>
          </cell>
          <cell r="B7579" t="str">
            <v>KNG 120 3 1/2" NWK MATTE BLACK BX</v>
          </cell>
          <cell r="C7579" t="str">
            <v/>
          </cell>
          <cell r="D7579" t="str">
            <v>FRANKE</v>
          </cell>
          <cell r="E7579" t="str">
            <v>125.330</v>
          </cell>
          <cell r="F7579">
            <v>0</v>
          </cell>
          <cell r="G7579" t="str">
            <v>SK</v>
          </cell>
          <cell r="H7579" t="str">
            <v>7612985935043</v>
          </cell>
        </row>
        <row r="7580">
          <cell r="A7580" t="str">
            <v>125.0635.472</v>
          </cell>
          <cell r="B7580" t="str">
            <v>KBG 110-16 3 1/2" WWK ND MATTE BLACK BX</v>
          </cell>
          <cell r="C7580" t="str">
            <v>KBG110160MB1</v>
          </cell>
          <cell r="D7580" t="str">
            <v>FRANKE</v>
          </cell>
          <cell r="E7580" t="str">
            <v>125.020</v>
          </cell>
          <cell r="F7580">
            <v>0</v>
          </cell>
          <cell r="G7580" t="str">
            <v>SK</v>
          </cell>
          <cell r="H7580" t="str">
            <v>7612985942973</v>
          </cell>
        </row>
        <row r="7581">
          <cell r="A7581" t="str">
            <v>125.0635.473</v>
          </cell>
          <cell r="B7581" t="str">
            <v>KBG 110-34 3 1/2" WWK ND MATTE  BLACK BX</v>
          </cell>
          <cell r="C7581" t="str">
            <v>KBG110340MB1</v>
          </cell>
          <cell r="D7581" t="str">
            <v>FRANKE</v>
          </cell>
          <cell r="E7581" t="str">
            <v>125.020</v>
          </cell>
          <cell r="F7581">
            <v>53.13</v>
          </cell>
          <cell r="G7581" t="str">
            <v>SK</v>
          </cell>
          <cell r="H7581" t="str">
            <v>7612985942980</v>
          </cell>
        </row>
        <row r="7582">
          <cell r="A7582" t="str">
            <v>125.0635.474</v>
          </cell>
          <cell r="B7582" t="str">
            <v>KBG 110-50 3 1/2" WWK ND MATTE BLACK BX</v>
          </cell>
          <cell r="C7582" t="str">
            <v>KBG110500MB1</v>
          </cell>
          <cell r="D7582" t="str">
            <v>FRANKE</v>
          </cell>
          <cell r="E7582" t="str">
            <v>125.020</v>
          </cell>
          <cell r="F7582">
            <v>59.85</v>
          </cell>
          <cell r="G7582" t="str">
            <v>SK</v>
          </cell>
          <cell r="H7582" t="str">
            <v>7612985942997</v>
          </cell>
        </row>
        <row r="7583">
          <cell r="A7583" t="str">
            <v>125.0635.475</v>
          </cell>
          <cell r="B7583" t="str">
            <v>KBG 110-70 3 1/2" WWK ND MATTE BLACK BX</v>
          </cell>
          <cell r="C7583" t="str">
            <v>KBG110700MB1</v>
          </cell>
          <cell r="D7583" t="str">
            <v>FRANKE</v>
          </cell>
          <cell r="E7583" t="str">
            <v>125.250</v>
          </cell>
          <cell r="F7583">
            <v>0</v>
          </cell>
          <cell r="G7583" t="str">
            <v>SK</v>
          </cell>
          <cell r="H7583" t="str">
            <v>7612985943307</v>
          </cell>
        </row>
        <row r="7584">
          <cell r="A7584" t="str">
            <v>125.0635.476</v>
          </cell>
          <cell r="B7584" t="str">
            <v>KBG 160 3 1/2" WWK ND MATTE BLACK BX</v>
          </cell>
          <cell r="C7584" t="str">
            <v>KBG160DMB1</v>
          </cell>
          <cell r="D7584" t="str">
            <v>FRANKE</v>
          </cell>
          <cell r="E7584" t="str">
            <v>125.320</v>
          </cell>
          <cell r="F7584">
            <v>0</v>
          </cell>
          <cell r="G7584" t="str">
            <v>SK</v>
          </cell>
          <cell r="H7584" t="str">
            <v>7612985943314</v>
          </cell>
        </row>
        <row r="7585">
          <cell r="A7585" t="str">
            <v>125.0635.477</v>
          </cell>
          <cell r="B7585" t="str">
            <v>KNG 110-37 3 1/2" WWK MATTE BLACK BX</v>
          </cell>
          <cell r="C7585" t="str">
            <v>KNG110370MB1</v>
          </cell>
          <cell r="D7585" t="str">
            <v>FRANKE</v>
          </cell>
          <cell r="E7585" t="str">
            <v>125.330</v>
          </cell>
          <cell r="F7585">
            <v>95.3</v>
          </cell>
          <cell r="G7585" t="str">
            <v>SK</v>
          </cell>
          <cell r="H7585" t="str">
            <v>7612985943321</v>
          </cell>
        </row>
        <row r="7586">
          <cell r="A7586" t="str">
            <v>125.0635.478</v>
          </cell>
          <cell r="B7586" t="str">
            <v>KNG 110-52 3 1/2" WWK MATTE BLACK BX</v>
          </cell>
          <cell r="C7586" t="str">
            <v>KNG110520MB1</v>
          </cell>
          <cell r="D7586" t="str">
            <v>FRANKE</v>
          </cell>
          <cell r="E7586" t="str">
            <v>125.330</v>
          </cell>
          <cell r="F7586">
            <v>101</v>
          </cell>
          <cell r="G7586" t="str">
            <v>SK</v>
          </cell>
          <cell r="H7586" t="str">
            <v>7612985943338</v>
          </cell>
        </row>
        <row r="7587">
          <cell r="A7587" t="str">
            <v>125.0635.479</v>
          </cell>
          <cell r="B7587" t="str">
            <v>KNG 110-62 3 1/2" WWK MATTE BLACK BX</v>
          </cell>
          <cell r="C7587" t="str">
            <v>KNG110620MB1</v>
          </cell>
          <cell r="D7587" t="str">
            <v>FRANKE</v>
          </cell>
          <cell r="E7587" t="str">
            <v>125.330</v>
          </cell>
          <cell r="F7587">
            <v>110.21</v>
          </cell>
          <cell r="G7587" t="str">
            <v>SK</v>
          </cell>
          <cell r="H7587" t="str">
            <v>7612985943345</v>
          </cell>
        </row>
        <row r="7588">
          <cell r="A7588" t="str">
            <v>125.0635.480</v>
          </cell>
          <cell r="B7588" t="str">
            <v>KNG 120 3 1/2" WWK MATTE BLACK BX</v>
          </cell>
          <cell r="C7588" t="str">
            <v>KNG120MB1</v>
          </cell>
          <cell r="D7588" t="str">
            <v>FRANKE</v>
          </cell>
          <cell r="E7588" t="str">
            <v>125.330</v>
          </cell>
          <cell r="F7588">
            <v>118.89</v>
          </cell>
          <cell r="G7588" t="str">
            <v>SK</v>
          </cell>
          <cell r="H7588" t="str">
            <v>7612985943352</v>
          </cell>
        </row>
        <row r="7589">
          <cell r="A7589" t="str">
            <v>125.0636.874</v>
          </cell>
          <cell r="B7589" t="str">
            <v>KNG 110-37 3 1/2" NWK COFFEE BX</v>
          </cell>
          <cell r="C7589" t="str">
            <v/>
          </cell>
          <cell r="D7589" t="str">
            <v>FRANKE</v>
          </cell>
          <cell r="E7589" t="str">
            <v>125.330</v>
          </cell>
          <cell r="F7589">
            <v>56.05</v>
          </cell>
          <cell r="G7589" t="str">
            <v>SK</v>
          </cell>
          <cell r="H7589" t="str">
            <v>7612985947770</v>
          </cell>
        </row>
        <row r="7590">
          <cell r="A7590" t="str">
            <v>125.0636.969</v>
          </cell>
          <cell r="B7590" t="str">
            <v>KNG 110-62 3 1/2" NWK ND PLATINUM BX</v>
          </cell>
          <cell r="C7590" t="str">
            <v/>
          </cell>
          <cell r="D7590" t="str">
            <v>FRANKE</v>
          </cell>
          <cell r="E7590" t="str">
            <v>125.330</v>
          </cell>
          <cell r="F7590">
            <v>67</v>
          </cell>
          <cell r="G7590" t="str">
            <v>SK</v>
          </cell>
          <cell r="H7590" t="str">
            <v>7612985948388</v>
          </cell>
        </row>
        <row r="7591">
          <cell r="A7591" t="str">
            <v>125.0636.973</v>
          </cell>
          <cell r="B7591" t="str">
            <v>KNG 110-37 3 1/2" NWK ND PLATINUM BX</v>
          </cell>
          <cell r="C7591" t="str">
            <v/>
          </cell>
          <cell r="D7591" t="str">
            <v>FRANKE</v>
          </cell>
          <cell r="E7591" t="str">
            <v>125.330</v>
          </cell>
          <cell r="F7591">
            <v>56.08</v>
          </cell>
          <cell r="G7591" t="str">
            <v>SK</v>
          </cell>
          <cell r="H7591" t="str">
            <v>7612985948548</v>
          </cell>
        </row>
        <row r="7592">
          <cell r="A7592" t="str">
            <v>125.0636.974</v>
          </cell>
          <cell r="B7592" t="str">
            <v>KNG 110-52 3 1/2" NWK ND COFFEE BX</v>
          </cell>
          <cell r="C7592" t="str">
            <v/>
          </cell>
          <cell r="D7592" t="str">
            <v>FRANKE</v>
          </cell>
          <cell r="E7592" t="str">
            <v>125.330</v>
          </cell>
          <cell r="F7592">
            <v>58.22</v>
          </cell>
          <cell r="G7592" t="str">
            <v>SK</v>
          </cell>
          <cell r="H7592" t="str">
            <v>7612985948555</v>
          </cell>
        </row>
        <row r="7593">
          <cell r="A7593" t="str">
            <v>125.0636.975</v>
          </cell>
          <cell r="B7593" t="str">
            <v>KNG 110-52 3 1/2" NWK ND PLATINUM BX</v>
          </cell>
          <cell r="C7593" t="str">
            <v/>
          </cell>
          <cell r="D7593" t="str">
            <v>FRANKE</v>
          </cell>
          <cell r="E7593" t="str">
            <v>125.330</v>
          </cell>
          <cell r="F7593">
            <v>58.25</v>
          </cell>
          <cell r="G7593" t="str">
            <v>SK</v>
          </cell>
          <cell r="H7593" t="str">
            <v>7612985948562</v>
          </cell>
        </row>
        <row r="7594">
          <cell r="A7594" t="str">
            <v>125.0636.976</v>
          </cell>
          <cell r="B7594" t="str">
            <v>KNG 110-62 3 1/2" NWK ND COFFEE BX</v>
          </cell>
          <cell r="C7594" t="str">
            <v/>
          </cell>
          <cell r="D7594" t="str">
            <v>FRANKE</v>
          </cell>
          <cell r="E7594" t="str">
            <v>125.330</v>
          </cell>
          <cell r="F7594">
            <v>66.95</v>
          </cell>
          <cell r="G7594" t="str">
            <v>SK</v>
          </cell>
          <cell r="H7594" t="str">
            <v>7612985948579</v>
          </cell>
        </row>
        <row r="7595">
          <cell r="A7595" t="str">
            <v>125.0637.061</v>
          </cell>
          <cell r="B7595" t="str">
            <v>KNG 120 3 1/2" NWK ND COFFEE BX</v>
          </cell>
          <cell r="C7595" t="str">
            <v/>
          </cell>
          <cell r="D7595" t="str">
            <v>FRANKE</v>
          </cell>
          <cell r="E7595" t="str">
            <v>125.330</v>
          </cell>
          <cell r="F7595">
            <v>67.739999999999995</v>
          </cell>
          <cell r="G7595" t="str">
            <v>SK</v>
          </cell>
          <cell r="H7595" t="str">
            <v>7612985948951</v>
          </cell>
        </row>
        <row r="7596">
          <cell r="A7596" t="str">
            <v>125.0637.075</v>
          </cell>
          <cell r="B7596" t="str">
            <v>KNG 120 3 1/2" NWK ND PLATINUM BX</v>
          </cell>
          <cell r="C7596" t="str">
            <v/>
          </cell>
          <cell r="D7596" t="str">
            <v>FRANKE</v>
          </cell>
          <cell r="E7596" t="str">
            <v>125.330</v>
          </cell>
          <cell r="F7596">
            <v>67.790000000000006</v>
          </cell>
          <cell r="G7596" t="str">
            <v>SK</v>
          </cell>
          <cell r="H7596" t="str">
            <v>7612985949002</v>
          </cell>
        </row>
        <row r="7597">
          <cell r="A7597" t="str">
            <v>125.0638.373</v>
          </cell>
          <cell r="B7597" t="str">
            <v>KNG 110-37 3 1/2" WWK COFFEE BX</v>
          </cell>
          <cell r="C7597" t="str">
            <v>KNG110370CH1</v>
          </cell>
          <cell r="D7597" t="str">
            <v>FRANKE</v>
          </cell>
          <cell r="E7597" t="str">
            <v>125.330</v>
          </cell>
          <cell r="F7597">
            <v>93.66</v>
          </cell>
          <cell r="G7597" t="str">
            <v>SK</v>
          </cell>
          <cell r="H7597" t="str">
            <v>7612985959322</v>
          </cell>
        </row>
        <row r="7598">
          <cell r="A7598" t="str">
            <v>125.0638.374</v>
          </cell>
          <cell r="B7598" t="str">
            <v>KNG 110-37 3 1/2" WWK ND PLATINUM BX</v>
          </cell>
          <cell r="C7598" t="str">
            <v>KNG110370PL1</v>
          </cell>
          <cell r="D7598" t="str">
            <v>FRANKE</v>
          </cell>
          <cell r="E7598" t="str">
            <v>125.330</v>
          </cell>
          <cell r="F7598">
            <v>86.18</v>
          </cell>
          <cell r="G7598" t="str">
            <v>SK</v>
          </cell>
          <cell r="H7598" t="str">
            <v>7612985959339</v>
          </cell>
        </row>
        <row r="7599">
          <cell r="A7599" t="str">
            <v>125.0638.375</v>
          </cell>
          <cell r="B7599" t="str">
            <v>KNG 110-52 3 1/2" WWK ND COFFEE BX</v>
          </cell>
          <cell r="C7599" t="str">
            <v>KNG110520CH1</v>
          </cell>
          <cell r="D7599" t="str">
            <v>FRANKE</v>
          </cell>
          <cell r="E7599" t="str">
            <v>125.330</v>
          </cell>
          <cell r="F7599">
            <v>99.23</v>
          </cell>
          <cell r="G7599" t="str">
            <v>SK</v>
          </cell>
          <cell r="H7599" t="str">
            <v>7612985959346</v>
          </cell>
        </row>
        <row r="7600">
          <cell r="A7600" t="str">
            <v>125.0638.377</v>
          </cell>
          <cell r="B7600" t="str">
            <v>KNG 110-52 3 1/2" WWK ND PLATINUM BX</v>
          </cell>
          <cell r="C7600" t="str">
            <v>KNG110520PL1</v>
          </cell>
          <cell r="D7600" t="str">
            <v>FRANKE</v>
          </cell>
          <cell r="E7600" t="str">
            <v>125.330</v>
          </cell>
          <cell r="F7600">
            <v>88.24</v>
          </cell>
          <cell r="G7600" t="str">
            <v>SK</v>
          </cell>
          <cell r="H7600" t="str">
            <v>7612985959353</v>
          </cell>
        </row>
        <row r="7601">
          <cell r="A7601" t="str">
            <v>125.0638.378</v>
          </cell>
          <cell r="B7601" t="str">
            <v>KNG 110-62 3 1/2" WWK ND COFFEE BX</v>
          </cell>
          <cell r="C7601" t="str">
            <v>KNG110620CH1</v>
          </cell>
          <cell r="D7601" t="str">
            <v>FRANKE</v>
          </cell>
          <cell r="E7601" t="str">
            <v>125.330</v>
          </cell>
          <cell r="F7601">
            <v>109.49</v>
          </cell>
          <cell r="G7601" t="str">
            <v>SK</v>
          </cell>
          <cell r="H7601" t="str">
            <v>7612985959377</v>
          </cell>
        </row>
        <row r="7602">
          <cell r="A7602" t="str">
            <v>125.0638.379</v>
          </cell>
          <cell r="B7602" t="str">
            <v>KNG 110-62 3 1/2" WWK ND PLATINUM BX</v>
          </cell>
          <cell r="C7602" t="str">
            <v>KNG110620PL1</v>
          </cell>
          <cell r="D7602" t="str">
            <v>FRANKE</v>
          </cell>
          <cell r="E7602" t="str">
            <v>125.330</v>
          </cell>
          <cell r="F7602">
            <v>98.26</v>
          </cell>
          <cell r="G7602" t="str">
            <v>SK</v>
          </cell>
          <cell r="H7602" t="str">
            <v>7612985959384</v>
          </cell>
        </row>
        <row r="7603">
          <cell r="A7603" t="str">
            <v>125.0638.677</v>
          </cell>
          <cell r="B7603" t="str">
            <v>KNG 120-46 3 1/2" WWK ND COFFEE BX</v>
          </cell>
          <cell r="C7603" t="str">
            <v>KNG120CH1</v>
          </cell>
          <cell r="D7603" t="str">
            <v>FRANKE</v>
          </cell>
          <cell r="E7603" t="str">
            <v>125.330</v>
          </cell>
          <cell r="F7603">
            <v>118.1</v>
          </cell>
          <cell r="G7603" t="str">
            <v>SK</v>
          </cell>
          <cell r="H7603" t="str">
            <v>7612985960250</v>
          </cell>
        </row>
        <row r="7604">
          <cell r="A7604" t="str">
            <v>125.0638.678</v>
          </cell>
          <cell r="B7604" t="str">
            <v>KNG 120-46 3 1/2" WWK ND PLATINUM BX</v>
          </cell>
          <cell r="C7604" t="str">
            <v>KNG120PL1</v>
          </cell>
          <cell r="D7604" t="str">
            <v>FRANKE</v>
          </cell>
          <cell r="E7604" t="str">
            <v>125.330</v>
          </cell>
          <cell r="F7604">
            <v>104.12</v>
          </cell>
          <cell r="G7604" t="str">
            <v>SK</v>
          </cell>
          <cell r="H7604" t="str">
            <v>7612985960267</v>
          </cell>
        </row>
        <row r="7605">
          <cell r="A7605" t="str">
            <v>125.0650.556</v>
          </cell>
          <cell r="B7605" t="str">
            <v>KBG 110-34 3 1/2" WWK MB+ACT PLU SPO MB</v>
          </cell>
          <cell r="C7605" t="str">
            <v>KBG340MBPKAPZZ</v>
          </cell>
          <cell r="D7605" t="str">
            <v>FRANKE</v>
          </cell>
          <cell r="E7605" t="str">
            <v>125.020</v>
          </cell>
          <cell r="F7605">
            <v>127.91</v>
          </cell>
          <cell r="G7605" t="str">
            <v>SK</v>
          </cell>
          <cell r="H7605" t="str">
            <v>7612986036190</v>
          </cell>
        </row>
        <row r="7606">
          <cell r="A7606" t="str">
            <v>125.0650.559</v>
          </cell>
          <cell r="B7606" t="str">
            <v>KBG 110-50 3 1/2" WWK MB+ACT PLU SPO MB</v>
          </cell>
          <cell r="C7606" t="str">
            <v>KBG500MBPKAPZZ</v>
          </cell>
          <cell r="D7606" t="str">
            <v>FRANKE</v>
          </cell>
          <cell r="E7606" t="str">
            <v>125.020</v>
          </cell>
          <cell r="F7606">
            <v>134.97</v>
          </cell>
          <cell r="G7606" t="str">
            <v>SK</v>
          </cell>
          <cell r="H7606" t="str">
            <v>7612986037104</v>
          </cell>
        </row>
        <row r="7607">
          <cell r="A7607" t="str">
            <v>125.0650.868</v>
          </cell>
          <cell r="B7607" t="str">
            <v>KBG 110-34 3 1/2" WWK MB+ACT PLU SPR MB</v>
          </cell>
          <cell r="C7607" t="str">
            <v>KBG340MBPKAPZU</v>
          </cell>
          <cell r="D7607" t="str">
            <v>FRANKE</v>
          </cell>
          <cell r="E7607" t="str">
            <v>125.020</v>
          </cell>
          <cell r="F7607">
            <v>170.94</v>
          </cell>
          <cell r="G7607" t="str">
            <v>SK</v>
          </cell>
          <cell r="H7607" t="str">
            <v>7612986041279</v>
          </cell>
        </row>
        <row r="7608">
          <cell r="A7608" t="str">
            <v>125.0650.869</v>
          </cell>
          <cell r="B7608" t="str">
            <v>KBG 110-50 3 1/2" WWK MB+ACT PLU SPR MB</v>
          </cell>
          <cell r="C7608" t="str">
            <v>KBG500MBPKAPZU</v>
          </cell>
          <cell r="D7608" t="str">
            <v>FRANKE</v>
          </cell>
          <cell r="E7608" t="str">
            <v>125.020</v>
          </cell>
          <cell r="F7608">
            <v>178</v>
          </cell>
          <cell r="G7608" t="str">
            <v>SK</v>
          </cell>
          <cell r="H7608" t="str">
            <v>7612986041286</v>
          </cell>
        </row>
        <row r="7609">
          <cell r="A7609" t="str">
            <v>125.0650.878</v>
          </cell>
          <cell r="B7609" t="str">
            <v>KBG 110-34 3 1/2" WWK MB+ATL NEO SPO IBK</v>
          </cell>
          <cell r="C7609" t="str">
            <v>KBG340MBPKATZZ</v>
          </cell>
          <cell r="D7609" t="str">
            <v>FRANKE</v>
          </cell>
          <cell r="E7609" t="str">
            <v>125.020</v>
          </cell>
          <cell r="F7609">
            <v>126.15</v>
          </cell>
          <cell r="G7609" t="str">
            <v>SK</v>
          </cell>
          <cell r="H7609" t="str">
            <v>7612986041361</v>
          </cell>
        </row>
        <row r="7610">
          <cell r="A7610" t="str">
            <v>125.0650.879</v>
          </cell>
          <cell r="B7610" t="str">
            <v>KBG 110-50 3 1/2" WWK MB+ATL NEO SPO IBK</v>
          </cell>
          <cell r="C7610" t="str">
            <v>KBG500MBPKATZZ</v>
          </cell>
          <cell r="D7610" t="str">
            <v>FRANKE</v>
          </cell>
          <cell r="E7610" t="str">
            <v>125.020</v>
          </cell>
          <cell r="F7610">
            <v>133.19999999999999</v>
          </cell>
          <cell r="G7610" t="str">
            <v>SK</v>
          </cell>
          <cell r="H7610" t="str">
            <v>7612986041378</v>
          </cell>
        </row>
        <row r="7611">
          <cell r="A7611" t="str">
            <v>125.0650.899</v>
          </cell>
          <cell r="B7611" t="str">
            <v>KBG 110-34 3 1/2"WWK MB+ATL NEO NOZ IBK</v>
          </cell>
          <cell r="C7611" t="str">
            <v>KBG340MBPKATZU</v>
          </cell>
          <cell r="D7611" t="str">
            <v>FRANKE</v>
          </cell>
          <cell r="E7611" t="str">
            <v>125.020</v>
          </cell>
          <cell r="F7611">
            <v>142.83000000000001</v>
          </cell>
          <cell r="G7611" t="str">
            <v>SK</v>
          </cell>
          <cell r="H7611" t="str">
            <v>7612986041460</v>
          </cell>
        </row>
        <row r="7612">
          <cell r="A7612" t="str">
            <v>125.0650.900</v>
          </cell>
          <cell r="B7612" t="str">
            <v>KBG 110-50 3 1/2"WWK MB+ATL NEO NOZ IBK</v>
          </cell>
          <cell r="C7612" t="str">
            <v>KBG500MBPKATZU</v>
          </cell>
          <cell r="D7612" t="str">
            <v>FRANKE</v>
          </cell>
          <cell r="E7612" t="str">
            <v>125.020</v>
          </cell>
          <cell r="F7612">
            <v>149.88999999999999</v>
          </cell>
          <cell r="G7612" t="str">
            <v>SK</v>
          </cell>
          <cell r="H7612" t="str">
            <v>7612986041477</v>
          </cell>
        </row>
        <row r="7613">
          <cell r="A7613" t="str">
            <v>125.0672.288</v>
          </cell>
          <cell r="B7613" t="str">
            <v>KNG 110-37 WWK + Active Twist PO MB</v>
          </cell>
          <cell r="C7613" t="str">
            <v/>
          </cell>
          <cell r="D7613" t="str">
            <v>FRANKE</v>
          </cell>
          <cell r="E7613" t="str">
            <v>125.330</v>
          </cell>
          <cell r="F7613">
            <v>0</v>
          </cell>
          <cell r="G7613" t="str">
            <v/>
          </cell>
          <cell r="H7613" t="str">
            <v>7612986185034</v>
          </cell>
        </row>
        <row r="7614">
          <cell r="A7614" t="str">
            <v>125.0672.289</v>
          </cell>
          <cell r="B7614" t="str">
            <v>KNG 110-52 WWK + Active Twist PO MB</v>
          </cell>
          <cell r="C7614" t="str">
            <v/>
          </cell>
          <cell r="D7614" t="str">
            <v>FRANKE</v>
          </cell>
          <cell r="E7614" t="str">
            <v>125.330</v>
          </cell>
          <cell r="F7614">
            <v>0</v>
          </cell>
          <cell r="G7614" t="str">
            <v/>
          </cell>
          <cell r="H7614" t="str">
            <v>7612986185041</v>
          </cell>
        </row>
        <row r="7615">
          <cell r="A7615" t="str">
            <v>125.0672.290</v>
          </cell>
          <cell r="B7615" t="str">
            <v>KNG 120-46-21 WWK + Active Twist PO MB</v>
          </cell>
          <cell r="C7615" t="str">
            <v/>
          </cell>
          <cell r="D7615" t="str">
            <v>FRANKE</v>
          </cell>
          <cell r="E7615" t="str">
            <v>125.330</v>
          </cell>
          <cell r="F7615">
            <v>0</v>
          </cell>
          <cell r="G7615" t="str">
            <v/>
          </cell>
          <cell r="H7615" t="str">
            <v>7612986185058</v>
          </cell>
        </row>
        <row r="7616">
          <cell r="A7616" t="str">
            <v>125.0672.291</v>
          </cell>
          <cell r="B7616" t="str">
            <v>KNG 110-37 WWK + Active Twist SS MB</v>
          </cell>
          <cell r="C7616" t="str">
            <v/>
          </cell>
          <cell r="D7616" t="str">
            <v>FRANKE</v>
          </cell>
          <cell r="E7616" t="str">
            <v>125.330</v>
          </cell>
          <cell r="F7616">
            <v>0</v>
          </cell>
          <cell r="G7616" t="str">
            <v/>
          </cell>
          <cell r="H7616" t="str">
            <v>7612986185065</v>
          </cell>
        </row>
        <row r="7617">
          <cell r="A7617" t="str">
            <v>125.0672.292</v>
          </cell>
          <cell r="B7617" t="str">
            <v>KNG 110-52 WWK + Active Twist SS MB</v>
          </cell>
          <cell r="C7617" t="str">
            <v/>
          </cell>
          <cell r="D7617" t="str">
            <v>FRANKE</v>
          </cell>
          <cell r="E7617" t="str">
            <v>125.330</v>
          </cell>
          <cell r="F7617">
            <v>0</v>
          </cell>
          <cell r="G7617" t="str">
            <v/>
          </cell>
          <cell r="H7617" t="str">
            <v>7612986185072</v>
          </cell>
        </row>
        <row r="7618">
          <cell r="A7618" t="str">
            <v>125.0672.293</v>
          </cell>
          <cell r="B7618" t="str">
            <v>KNG 120-46-21 WWK + Active Twist SS MB</v>
          </cell>
          <cell r="C7618" t="str">
            <v/>
          </cell>
          <cell r="D7618" t="str">
            <v>FRANKE</v>
          </cell>
          <cell r="E7618" t="str">
            <v>125.330</v>
          </cell>
          <cell r="F7618">
            <v>0</v>
          </cell>
          <cell r="G7618" t="str">
            <v/>
          </cell>
          <cell r="H7618" t="str">
            <v>7612986185089</v>
          </cell>
        </row>
        <row r="7619">
          <cell r="A7619" t="str">
            <v>125.0680.658</v>
          </cell>
          <cell r="B7619" t="str">
            <v>MRG 110-37 3 1/2" NWK HOF ON</v>
          </cell>
          <cell r="C7619" t="str">
            <v>MRG110370OX</v>
          </cell>
          <cell r="D7619" t="str">
            <v>FRANKE</v>
          </cell>
          <cell r="E7619" t="str">
            <v>125.002</v>
          </cell>
          <cell r="F7619">
            <v>60.19</v>
          </cell>
          <cell r="G7619" t="str">
            <v>SK</v>
          </cell>
          <cell r="H7619" t="str">
            <v>7612986227864</v>
          </cell>
        </row>
        <row r="7620">
          <cell r="A7620" t="str">
            <v>125.0680.659</v>
          </cell>
          <cell r="B7620" t="str">
            <v>MRG 110-52 3 1/2" NWK ND HOF ON</v>
          </cell>
          <cell r="C7620" t="str">
            <v>MRG110520OX</v>
          </cell>
          <cell r="D7620" t="str">
            <v>FRANKE</v>
          </cell>
          <cell r="E7620" t="str">
            <v>125.002</v>
          </cell>
          <cell r="F7620">
            <v>64.41</v>
          </cell>
          <cell r="G7620" t="str">
            <v>SK</v>
          </cell>
          <cell r="H7620" t="str">
            <v>7612986227871</v>
          </cell>
        </row>
        <row r="7621">
          <cell r="A7621" t="str">
            <v>125.0680.671</v>
          </cell>
          <cell r="B7621" t="str">
            <v>MRG 110-72 3 1/2" NWK ND HOF ON</v>
          </cell>
          <cell r="C7621" t="str">
            <v>MRG110720OX</v>
          </cell>
          <cell r="D7621" t="str">
            <v>FRANKE</v>
          </cell>
          <cell r="E7621" t="str">
            <v>125.002</v>
          </cell>
          <cell r="F7621">
            <v>71.3</v>
          </cell>
          <cell r="G7621" t="str">
            <v>SK</v>
          </cell>
          <cell r="H7621" t="str">
            <v>7612986227895</v>
          </cell>
        </row>
        <row r="7622">
          <cell r="A7622" t="str">
            <v>125.0680.675</v>
          </cell>
          <cell r="B7622" t="str">
            <v>MRG 120-35-35 3 1/2" NWK ND HOF ON</v>
          </cell>
          <cell r="C7622" t="str">
            <v>MRG120OX</v>
          </cell>
          <cell r="D7622" t="str">
            <v>FRANKE</v>
          </cell>
          <cell r="E7622" t="str">
            <v>125.002</v>
          </cell>
          <cell r="F7622">
            <v>73.650000000000006</v>
          </cell>
          <cell r="G7622" t="str">
            <v>SK</v>
          </cell>
          <cell r="H7622" t="str">
            <v>7612986227932</v>
          </cell>
        </row>
        <row r="7623">
          <cell r="A7623" t="str">
            <v>125.0680.676</v>
          </cell>
          <cell r="B7623" t="str">
            <v>MRG 160-34-15 3 1/2" NWK ND SBL HOF ON</v>
          </cell>
          <cell r="C7623" t="str">
            <v>MRG160OXR</v>
          </cell>
          <cell r="D7623" t="str">
            <v>FRANKE</v>
          </cell>
          <cell r="E7623" t="str">
            <v>125.002</v>
          </cell>
          <cell r="F7623">
            <v>66.39</v>
          </cell>
          <cell r="G7623" t="str">
            <v>SK</v>
          </cell>
          <cell r="H7623" t="str">
            <v>7612986227949</v>
          </cell>
        </row>
        <row r="7624">
          <cell r="A7624" t="str">
            <v>125.0680.677</v>
          </cell>
          <cell r="B7624" t="str">
            <v>MRG 160-34-15 3 1/2" NWK ND SBR HOF ON</v>
          </cell>
          <cell r="C7624" t="str">
            <v>MRG160OXL</v>
          </cell>
          <cell r="D7624" t="str">
            <v>FRANKE</v>
          </cell>
          <cell r="E7624" t="str">
            <v>125.002</v>
          </cell>
          <cell r="F7624">
            <v>66.39</v>
          </cell>
          <cell r="G7624" t="str">
            <v>SK</v>
          </cell>
          <cell r="H7624" t="str">
            <v>7612986227956</v>
          </cell>
        </row>
        <row r="7625">
          <cell r="A7625" t="str">
            <v>125.0680.678</v>
          </cell>
          <cell r="B7625" t="str">
            <v>MRG 110-37 3 1/2" NWK HOF ST</v>
          </cell>
          <cell r="C7625" t="str">
            <v>MRG110370SG</v>
          </cell>
          <cell r="D7625" t="str">
            <v>FRANKE</v>
          </cell>
          <cell r="E7625" t="str">
            <v>125.002</v>
          </cell>
          <cell r="F7625">
            <v>59.49</v>
          </cell>
          <cell r="G7625" t="str">
            <v>SK</v>
          </cell>
          <cell r="H7625" t="str">
            <v>7612986227963</v>
          </cell>
        </row>
        <row r="7626">
          <cell r="A7626" t="str">
            <v>125.0680.679</v>
          </cell>
          <cell r="B7626" t="str">
            <v>MRG 110-37 3 1/2" NWK HOF PL</v>
          </cell>
          <cell r="C7626" t="str">
            <v>MRG110370PL</v>
          </cell>
          <cell r="D7626" t="str">
            <v>FRANKE</v>
          </cell>
          <cell r="E7626" t="str">
            <v>125.002</v>
          </cell>
          <cell r="F7626">
            <v>59.55</v>
          </cell>
          <cell r="G7626" t="str">
            <v>SK</v>
          </cell>
          <cell r="H7626" t="str">
            <v>7612986227970</v>
          </cell>
        </row>
        <row r="7627">
          <cell r="A7627" t="str">
            <v>125.0680.680</v>
          </cell>
          <cell r="B7627" t="str">
            <v>MRG 110-37 3 1/2" NWK HOF PW</v>
          </cell>
          <cell r="C7627" t="str">
            <v>MRG110370MW</v>
          </cell>
          <cell r="D7627" t="str">
            <v>FRANKE</v>
          </cell>
          <cell r="E7627" t="str">
            <v>125.002</v>
          </cell>
          <cell r="F7627">
            <v>62.37</v>
          </cell>
          <cell r="G7627" t="str">
            <v>SK</v>
          </cell>
          <cell r="H7627" t="str">
            <v>7612986227987</v>
          </cell>
        </row>
        <row r="7628">
          <cell r="A7628" t="str">
            <v>125.0680.681</v>
          </cell>
          <cell r="B7628" t="str">
            <v>MRG 110-37 3 1/2" NWK HOF CO</v>
          </cell>
          <cell r="C7628" t="str">
            <v>MRG110370KR</v>
          </cell>
          <cell r="D7628" t="str">
            <v>FRANKE</v>
          </cell>
          <cell r="E7628" t="str">
            <v>125.002</v>
          </cell>
          <cell r="F7628">
            <v>59.65</v>
          </cell>
          <cell r="G7628" t="str">
            <v>SK</v>
          </cell>
          <cell r="H7628" t="str">
            <v>7612986227994</v>
          </cell>
        </row>
        <row r="7629">
          <cell r="A7629" t="str">
            <v>125.0680.684</v>
          </cell>
          <cell r="B7629" t="str">
            <v>MRG 110-37 3 1/2" NWK HOF MB</v>
          </cell>
          <cell r="C7629" t="str">
            <v>MRG110370MB</v>
          </cell>
          <cell r="D7629" t="str">
            <v>FRANKE</v>
          </cell>
          <cell r="E7629" t="str">
            <v>125.002</v>
          </cell>
          <cell r="F7629">
            <v>60.1</v>
          </cell>
          <cell r="G7629" t="str">
            <v>SK</v>
          </cell>
          <cell r="H7629" t="str">
            <v>7612986228021</v>
          </cell>
        </row>
        <row r="7630">
          <cell r="A7630" t="str">
            <v>125.0680.685</v>
          </cell>
          <cell r="B7630" t="str">
            <v>MRG 110-52 3 1/2" NWK ND HOF ST</v>
          </cell>
          <cell r="C7630" t="str">
            <v>MRG110520SG</v>
          </cell>
          <cell r="D7630" t="str">
            <v>FRANKE</v>
          </cell>
          <cell r="E7630" t="str">
            <v>125.002</v>
          </cell>
          <cell r="F7630">
            <v>63.51</v>
          </cell>
          <cell r="G7630" t="str">
            <v>SK</v>
          </cell>
          <cell r="H7630" t="str">
            <v>7612986228038</v>
          </cell>
        </row>
        <row r="7631">
          <cell r="A7631" t="str">
            <v>125.0680.686</v>
          </cell>
          <cell r="B7631" t="str">
            <v>MRG 110-52 3 1/2" NWK ND HOF PL</v>
          </cell>
          <cell r="C7631" t="str">
            <v>MRG110520PL</v>
          </cell>
          <cell r="D7631" t="str">
            <v>FRANKE</v>
          </cell>
          <cell r="E7631" t="str">
            <v>125.002</v>
          </cell>
          <cell r="F7631">
            <v>63.61</v>
          </cell>
          <cell r="G7631" t="str">
            <v>SK</v>
          </cell>
          <cell r="H7631" t="str">
            <v>7612986228045</v>
          </cell>
        </row>
        <row r="7632">
          <cell r="A7632" t="str">
            <v>125.0680.687</v>
          </cell>
          <cell r="B7632" t="str">
            <v>MRG 110-52 3 1/2" NWK ND HOF PW</v>
          </cell>
          <cell r="C7632" t="str">
            <v>MRG110520MW</v>
          </cell>
          <cell r="D7632" t="str">
            <v>FRANKE</v>
          </cell>
          <cell r="E7632" t="str">
            <v>125.002</v>
          </cell>
          <cell r="F7632">
            <v>67.2</v>
          </cell>
          <cell r="G7632" t="str">
            <v>SK</v>
          </cell>
          <cell r="H7632" t="str">
            <v>7612986228052</v>
          </cell>
        </row>
        <row r="7633">
          <cell r="A7633" t="str">
            <v>125.0680.688</v>
          </cell>
          <cell r="B7633" t="str">
            <v>MRG 110-52 3 1/2" NWK ND HOF CO</v>
          </cell>
          <cell r="C7633" t="str">
            <v>MRG110520KR</v>
          </cell>
          <cell r="D7633" t="str">
            <v>FRANKE</v>
          </cell>
          <cell r="E7633" t="str">
            <v>125.002</v>
          </cell>
          <cell r="F7633">
            <v>63.73</v>
          </cell>
          <cell r="G7633" t="str">
            <v>SK</v>
          </cell>
          <cell r="H7633" t="str">
            <v>7612986228069</v>
          </cell>
        </row>
        <row r="7634">
          <cell r="A7634" t="str">
            <v>125.0680.691</v>
          </cell>
          <cell r="B7634" t="str">
            <v>MRG 110-52 3 1/2" NWK ND HOF MB</v>
          </cell>
          <cell r="C7634" t="str">
            <v>MRG110520MB</v>
          </cell>
          <cell r="D7634" t="str">
            <v>FRANKE</v>
          </cell>
          <cell r="E7634" t="str">
            <v>125.002</v>
          </cell>
          <cell r="F7634">
            <v>64.3</v>
          </cell>
          <cell r="G7634" t="str">
            <v>SK</v>
          </cell>
          <cell r="H7634" t="str">
            <v>7612986228090</v>
          </cell>
        </row>
        <row r="7635">
          <cell r="A7635" t="str">
            <v>125.0680.699</v>
          </cell>
          <cell r="B7635" t="str">
            <v>MRG 110-72 3 1/2" NWK ND HOF ST</v>
          </cell>
          <cell r="C7635" t="str">
            <v>MRG110720SG</v>
          </cell>
          <cell r="D7635" t="str">
            <v>FRANKE</v>
          </cell>
          <cell r="E7635" t="str">
            <v>125.002</v>
          </cell>
          <cell r="F7635">
            <v>70.150000000000006</v>
          </cell>
          <cell r="G7635" t="str">
            <v>SK</v>
          </cell>
          <cell r="H7635" t="str">
            <v>7612986228175</v>
          </cell>
        </row>
        <row r="7636">
          <cell r="A7636" t="str">
            <v>125.0680.700</v>
          </cell>
          <cell r="B7636" t="str">
            <v>MRG 110-72 3 1/2" NWK ND HOF PL</v>
          </cell>
          <cell r="C7636" t="str">
            <v>MRG110720PL</v>
          </cell>
          <cell r="D7636" t="str">
            <v>FRANKE</v>
          </cell>
          <cell r="E7636" t="str">
            <v>125.002</v>
          </cell>
          <cell r="F7636">
            <v>70.28</v>
          </cell>
          <cell r="G7636" t="str">
            <v>SK</v>
          </cell>
          <cell r="H7636" t="str">
            <v>7612986228182</v>
          </cell>
        </row>
        <row r="7637">
          <cell r="A7637" t="str">
            <v>125.0680.701</v>
          </cell>
          <cell r="B7637" t="str">
            <v>MRG 110-72 3 1/2" NWK ND HOF PW</v>
          </cell>
          <cell r="C7637" t="str">
            <v>MRG110720MW</v>
          </cell>
          <cell r="D7637" t="str">
            <v>FRANKE</v>
          </cell>
          <cell r="E7637" t="str">
            <v>125.002</v>
          </cell>
          <cell r="F7637">
            <v>74.88</v>
          </cell>
          <cell r="G7637" t="str">
            <v>SK</v>
          </cell>
          <cell r="H7637" t="str">
            <v>7612986228199</v>
          </cell>
        </row>
        <row r="7638">
          <cell r="A7638" t="str">
            <v>125.0680.702</v>
          </cell>
          <cell r="B7638" t="str">
            <v>MRG 110-72 3 1/2" NWK ND HOF CO</v>
          </cell>
          <cell r="C7638" t="str">
            <v>MRG110720KR</v>
          </cell>
          <cell r="D7638" t="str">
            <v>FRANKE</v>
          </cell>
          <cell r="E7638" t="str">
            <v>125.002</v>
          </cell>
          <cell r="F7638">
            <v>70.42</v>
          </cell>
          <cell r="G7638" t="str">
            <v>SK</v>
          </cell>
          <cell r="H7638" t="str">
            <v>7612986228205</v>
          </cell>
        </row>
        <row r="7639">
          <cell r="A7639" t="str">
            <v>125.0680.705</v>
          </cell>
          <cell r="B7639" t="str">
            <v>MRG 110-72 3 1/2" NWK ND HOF MB</v>
          </cell>
          <cell r="C7639" t="str">
            <v>MRG110720MB</v>
          </cell>
          <cell r="D7639" t="str">
            <v>FRANKE</v>
          </cell>
          <cell r="E7639" t="str">
            <v>125.002</v>
          </cell>
          <cell r="F7639">
            <v>71.16</v>
          </cell>
          <cell r="G7639" t="str">
            <v>SK</v>
          </cell>
          <cell r="H7639" t="str">
            <v>7612986228236</v>
          </cell>
        </row>
        <row r="7640">
          <cell r="A7640" t="str">
            <v>125.0680.727</v>
          </cell>
          <cell r="B7640" t="str">
            <v>MRG 120-35-35 3 1/2" NWK ND HOF ST</v>
          </cell>
          <cell r="C7640" t="str">
            <v>MRG120SG</v>
          </cell>
          <cell r="D7640" t="str">
            <v>FRANKE</v>
          </cell>
          <cell r="E7640" t="str">
            <v>125.002</v>
          </cell>
          <cell r="F7640">
            <v>72.36</v>
          </cell>
          <cell r="G7640" t="str">
            <v>SK</v>
          </cell>
          <cell r="H7640" t="str">
            <v>7612986228458</v>
          </cell>
        </row>
        <row r="7641">
          <cell r="A7641" t="str">
            <v>125.0680.728</v>
          </cell>
          <cell r="B7641" t="str">
            <v>MRG 120-35-35 3 1/2" NWK ND HOF PL</v>
          </cell>
          <cell r="C7641" t="str">
            <v>MRG120PL</v>
          </cell>
          <cell r="D7641" t="str">
            <v>FRANKE</v>
          </cell>
          <cell r="E7641" t="str">
            <v>125.002</v>
          </cell>
          <cell r="F7641">
            <v>72.5</v>
          </cell>
          <cell r="G7641" t="str">
            <v>SK</v>
          </cell>
          <cell r="H7641" t="str">
            <v>7612986228465</v>
          </cell>
        </row>
        <row r="7642">
          <cell r="A7642" t="str">
            <v>125.0680.729</v>
          </cell>
          <cell r="B7642" t="str">
            <v>MRG 120-35-35 3 1/2" NWK ND HOF PW</v>
          </cell>
          <cell r="C7642" t="str">
            <v>MRG120MW</v>
          </cell>
          <cell r="D7642" t="str">
            <v>FRANKE</v>
          </cell>
          <cell r="E7642" t="str">
            <v>125.002</v>
          </cell>
          <cell r="F7642">
            <v>77.61</v>
          </cell>
          <cell r="G7642" t="str">
            <v>SK</v>
          </cell>
          <cell r="H7642" t="str">
            <v>7612986228472</v>
          </cell>
        </row>
        <row r="7643">
          <cell r="A7643" t="str">
            <v>125.0680.730</v>
          </cell>
          <cell r="B7643" t="str">
            <v>MRG 120-35-35 3 1/2" NWK ND HOF CO</v>
          </cell>
          <cell r="C7643" t="str">
            <v>MRG120KR</v>
          </cell>
          <cell r="D7643" t="str">
            <v>FRANKE</v>
          </cell>
          <cell r="E7643" t="str">
            <v>125.002</v>
          </cell>
          <cell r="F7643">
            <v>72.680000000000007</v>
          </cell>
          <cell r="G7643" t="str">
            <v>SK</v>
          </cell>
          <cell r="H7643" t="str">
            <v>7612986228489</v>
          </cell>
        </row>
        <row r="7644">
          <cell r="A7644" t="str">
            <v>125.0680.733</v>
          </cell>
          <cell r="B7644" t="str">
            <v>MRG 120-35-35 3 1/2" NWK ND HOF MB</v>
          </cell>
          <cell r="C7644" t="str">
            <v>MRG120MB</v>
          </cell>
          <cell r="D7644" t="str">
            <v>FRANKE</v>
          </cell>
          <cell r="E7644" t="str">
            <v>125.002</v>
          </cell>
          <cell r="F7644">
            <v>73.489999999999995</v>
          </cell>
          <cell r="G7644" t="str">
            <v>SK</v>
          </cell>
          <cell r="H7644" t="str">
            <v>7612986228519</v>
          </cell>
        </row>
        <row r="7645">
          <cell r="A7645" t="str">
            <v>125.0680.734</v>
          </cell>
          <cell r="B7645" t="str">
            <v>MRG 160-34-15 3 1/2" NWK ND SBL HOF ST</v>
          </cell>
          <cell r="C7645" t="str">
            <v>MRG160SGR</v>
          </cell>
          <cell r="D7645" t="str">
            <v>FRANKE</v>
          </cell>
          <cell r="E7645" t="str">
            <v>125.002</v>
          </cell>
          <cell r="F7645">
            <v>65.42</v>
          </cell>
          <cell r="G7645" t="str">
            <v>SK</v>
          </cell>
          <cell r="H7645" t="str">
            <v>7612986228526</v>
          </cell>
        </row>
        <row r="7646">
          <cell r="A7646" t="str">
            <v>125.0680.735</v>
          </cell>
          <cell r="B7646" t="str">
            <v>MRG 160-34-15 3 1/2" NWK ND SBL HOF PL</v>
          </cell>
          <cell r="C7646" t="str">
            <v>MRG160PLR</v>
          </cell>
          <cell r="D7646" t="str">
            <v>FRANKE</v>
          </cell>
          <cell r="E7646" t="str">
            <v>125.002</v>
          </cell>
          <cell r="F7646">
            <v>65.53</v>
          </cell>
          <cell r="G7646" t="str">
            <v>SK</v>
          </cell>
          <cell r="H7646" t="str">
            <v>7612986228533</v>
          </cell>
        </row>
        <row r="7647">
          <cell r="A7647" t="str">
            <v>125.0680.736</v>
          </cell>
          <cell r="B7647" t="str">
            <v>MRG 160-34-15 3 1/2" NWK ND SBL HOF PW</v>
          </cell>
          <cell r="C7647" t="str">
            <v>MRG160MWR</v>
          </cell>
          <cell r="D7647" t="str">
            <v>FRANKE</v>
          </cell>
          <cell r="E7647" t="str">
            <v>125.002</v>
          </cell>
          <cell r="F7647">
            <v>69.38</v>
          </cell>
          <cell r="G7647" t="str">
            <v>SK</v>
          </cell>
          <cell r="H7647" t="str">
            <v>7612986228540</v>
          </cell>
        </row>
        <row r="7648">
          <cell r="A7648" t="str">
            <v>125.0680.737</v>
          </cell>
          <cell r="B7648" t="str">
            <v>MRG 160-34-15 3 1/2" NWK ND SBL HOF CO</v>
          </cell>
          <cell r="C7648" t="str">
            <v>MRG160KRR</v>
          </cell>
          <cell r="D7648" t="str">
            <v>FRANKE</v>
          </cell>
          <cell r="E7648" t="str">
            <v>125.002</v>
          </cell>
          <cell r="F7648">
            <v>65.650000000000006</v>
          </cell>
          <cell r="G7648" t="str">
            <v>SK</v>
          </cell>
          <cell r="H7648" t="str">
            <v>7612986228557</v>
          </cell>
        </row>
        <row r="7649">
          <cell r="A7649" t="str">
            <v>125.0680.740</v>
          </cell>
          <cell r="B7649" t="str">
            <v>MRG 160-34-15 3 1/2" NWK ND SBL HOF MB</v>
          </cell>
          <cell r="C7649" t="str">
            <v>MRG160MBR</v>
          </cell>
          <cell r="D7649" t="str">
            <v>FRANKE</v>
          </cell>
          <cell r="E7649" t="str">
            <v>125.002</v>
          </cell>
          <cell r="F7649">
            <v>66.28</v>
          </cell>
          <cell r="G7649" t="str">
            <v>SK</v>
          </cell>
          <cell r="H7649" t="str">
            <v>7612986228595</v>
          </cell>
        </row>
        <row r="7650">
          <cell r="A7650" t="str">
            <v>125.0680.741</v>
          </cell>
          <cell r="B7650" t="str">
            <v>MRG 160-34-15 3 1/2" NWK ND SBR HOF ST</v>
          </cell>
          <cell r="C7650" t="str">
            <v>MRG160SGL</v>
          </cell>
          <cell r="D7650" t="str">
            <v>FRANKE</v>
          </cell>
          <cell r="E7650" t="str">
            <v>125.002</v>
          </cell>
          <cell r="F7650">
            <v>65.42</v>
          </cell>
          <cell r="G7650" t="str">
            <v>SK</v>
          </cell>
          <cell r="H7650" t="str">
            <v>7612986228601</v>
          </cell>
        </row>
        <row r="7651">
          <cell r="A7651" t="str">
            <v>125.0680.742</v>
          </cell>
          <cell r="B7651" t="str">
            <v>MRG 160-34-15 3 1/2" NWK ND SBR HOF PL</v>
          </cell>
          <cell r="C7651" t="str">
            <v>MRG160PLL</v>
          </cell>
          <cell r="D7651" t="str">
            <v>FRANKE</v>
          </cell>
          <cell r="E7651" t="str">
            <v>125.002</v>
          </cell>
          <cell r="F7651">
            <v>65.53</v>
          </cell>
          <cell r="G7651" t="str">
            <v>SK</v>
          </cell>
          <cell r="H7651" t="str">
            <v>7612986228618</v>
          </cell>
        </row>
        <row r="7652">
          <cell r="A7652" t="str">
            <v>125.0680.743</v>
          </cell>
          <cell r="B7652" t="str">
            <v>MRG 160-34-15 3 1/2" NWK ND SBR HOF PW</v>
          </cell>
          <cell r="C7652" t="str">
            <v>MRG160MWL</v>
          </cell>
          <cell r="D7652" t="str">
            <v>FRANKE</v>
          </cell>
          <cell r="E7652" t="str">
            <v>125.002</v>
          </cell>
          <cell r="F7652">
            <v>69.38</v>
          </cell>
          <cell r="G7652" t="str">
            <v>SK</v>
          </cell>
          <cell r="H7652" t="str">
            <v>7612986228625</v>
          </cell>
        </row>
        <row r="7653">
          <cell r="A7653" t="str">
            <v>125.0680.744</v>
          </cell>
          <cell r="B7653" t="str">
            <v>MRG 160-34-15 3 1/2" NWK ND SBR HOF CO</v>
          </cell>
          <cell r="C7653" t="str">
            <v>MRG160KRL</v>
          </cell>
          <cell r="D7653" t="str">
            <v>FRANKE</v>
          </cell>
          <cell r="E7653" t="str">
            <v>125.002</v>
          </cell>
          <cell r="F7653">
            <v>65.650000000000006</v>
          </cell>
          <cell r="G7653" t="str">
            <v>SK</v>
          </cell>
          <cell r="H7653" t="str">
            <v>7612986228632</v>
          </cell>
        </row>
        <row r="7654">
          <cell r="A7654" t="str">
            <v>125.0680.747</v>
          </cell>
          <cell r="B7654" t="str">
            <v>MRG 160-34-15 3 1/2" NWK ND SBR HOF MB</v>
          </cell>
          <cell r="C7654" t="str">
            <v>MRG160MBL</v>
          </cell>
          <cell r="D7654" t="str">
            <v>FRANKE</v>
          </cell>
          <cell r="E7654" t="str">
            <v>125.002</v>
          </cell>
          <cell r="F7654">
            <v>66.28</v>
          </cell>
          <cell r="G7654" t="str">
            <v>SK</v>
          </cell>
          <cell r="H7654" t="str">
            <v>7612986228663</v>
          </cell>
        </row>
        <row r="7655">
          <cell r="A7655" t="str">
            <v>125.0692.220</v>
          </cell>
          <cell r="B7655" t="str">
            <v>MRG 110-37 3 1/2" WWK HOF MB BOX</v>
          </cell>
          <cell r="C7655" t="str">
            <v>MRG110370MB1</v>
          </cell>
          <cell r="D7655" t="str">
            <v>FRANKE</v>
          </cell>
          <cell r="E7655" t="str">
            <v>125.002</v>
          </cell>
          <cell r="F7655">
            <v>67.86</v>
          </cell>
          <cell r="G7655" t="str">
            <v>SK</v>
          </cell>
          <cell r="H7655" t="str">
            <v>7612986293524</v>
          </cell>
        </row>
        <row r="7656">
          <cell r="A7656" t="str">
            <v>125.0692.221</v>
          </cell>
          <cell r="B7656" t="str">
            <v>MRG 110-37 3 1/2" WWK HOF ON BOX</v>
          </cell>
          <cell r="C7656" t="str">
            <v>MRG110370OX1</v>
          </cell>
          <cell r="D7656" t="str">
            <v>FRANKE</v>
          </cell>
          <cell r="E7656" t="str">
            <v>125.002</v>
          </cell>
          <cell r="F7656">
            <v>67.95</v>
          </cell>
          <cell r="G7656" t="str">
            <v>SK</v>
          </cell>
          <cell r="H7656" t="str">
            <v>7612986293531</v>
          </cell>
        </row>
        <row r="7657">
          <cell r="A7657" t="str">
            <v>125.0692.222</v>
          </cell>
          <cell r="B7657" t="str">
            <v>MRG 110-37 3 1/2" WWK HOF ST BOX</v>
          </cell>
          <cell r="C7657" t="str">
            <v>MRG110370SG1</v>
          </cell>
          <cell r="D7657" t="str">
            <v>FRANKE</v>
          </cell>
          <cell r="E7657" t="str">
            <v>125.002</v>
          </cell>
          <cell r="F7657">
            <v>67.239999999999995</v>
          </cell>
          <cell r="G7657" t="str">
            <v>SK</v>
          </cell>
          <cell r="H7657" t="str">
            <v>7612986293548</v>
          </cell>
        </row>
        <row r="7658">
          <cell r="A7658" t="str">
            <v>125.0692.223</v>
          </cell>
          <cell r="B7658" t="str">
            <v>MRG 110-37 3 1/2" WWK HOF PL BOX</v>
          </cell>
          <cell r="C7658" t="str">
            <v>MRG110370PL1</v>
          </cell>
          <cell r="D7658" t="str">
            <v>FRANKE</v>
          </cell>
          <cell r="E7658" t="str">
            <v>125.002</v>
          </cell>
          <cell r="F7658">
            <v>67.31</v>
          </cell>
          <cell r="G7658" t="str">
            <v>SK</v>
          </cell>
          <cell r="H7658" t="str">
            <v>7612986293555</v>
          </cell>
        </row>
        <row r="7659">
          <cell r="A7659" t="str">
            <v>125.0692.224</v>
          </cell>
          <cell r="B7659" t="str">
            <v>MRG 110-37 3 1/2" WWK HOF CO BOX</v>
          </cell>
          <cell r="C7659" t="str">
            <v>MRG110370KR1</v>
          </cell>
          <cell r="D7659" t="str">
            <v>FRANKE</v>
          </cell>
          <cell r="E7659" t="str">
            <v>125.002</v>
          </cell>
          <cell r="F7659">
            <v>67.41</v>
          </cell>
          <cell r="G7659" t="str">
            <v>SK</v>
          </cell>
          <cell r="H7659" t="str">
            <v>7612986293562</v>
          </cell>
        </row>
        <row r="7660">
          <cell r="A7660" t="str">
            <v>125.0692.225</v>
          </cell>
          <cell r="B7660" t="str">
            <v>MRG 110-37 3 1/2" WWK HOF PW BOX</v>
          </cell>
          <cell r="C7660" t="str">
            <v>MRG110370MW1</v>
          </cell>
          <cell r="D7660" t="str">
            <v>FRANKE</v>
          </cell>
          <cell r="E7660" t="str">
            <v>125.002</v>
          </cell>
          <cell r="F7660">
            <v>70.12</v>
          </cell>
          <cell r="G7660" t="str">
            <v>SK</v>
          </cell>
          <cell r="H7660" t="str">
            <v>7612986293579</v>
          </cell>
        </row>
        <row r="7661">
          <cell r="A7661" t="str">
            <v>125.0692.226</v>
          </cell>
          <cell r="B7661" t="str">
            <v>MRG 110-52 3 1/2" WWK ND HOF MB BOX</v>
          </cell>
          <cell r="C7661" t="str">
            <v>MRG110520MB1</v>
          </cell>
          <cell r="D7661" t="str">
            <v>FRANKE</v>
          </cell>
          <cell r="E7661" t="str">
            <v>125.002</v>
          </cell>
          <cell r="F7661">
            <v>72.05</v>
          </cell>
          <cell r="G7661" t="str">
            <v>SK</v>
          </cell>
          <cell r="H7661" t="str">
            <v>7612986293586</v>
          </cell>
        </row>
        <row r="7662">
          <cell r="A7662" t="str">
            <v>125.0692.227</v>
          </cell>
          <cell r="B7662" t="str">
            <v>MRG 110-52 3 1/2" WWK ND HOF OX BOX</v>
          </cell>
          <cell r="C7662" t="str">
            <v>MRG110520OX1</v>
          </cell>
          <cell r="D7662" t="str">
            <v>FRANKE</v>
          </cell>
          <cell r="E7662" t="str">
            <v>125.002</v>
          </cell>
          <cell r="F7662">
            <v>72.16</v>
          </cell>
          <cell r="G7662" t="str">
            <v>SK</v>
          </cell>
          <cell r="H7662" t="str">
            <v>7612986293593</v>
          </cell>
        </row>
        <row r="7663">
          <cell r="A7663" t="str">
            <v>125.0692.228</v>
          </cell>
          <cell r="B7663" t="str">
            <v>MRG 110-52 3 1/2" WWK ND HOF ST BOX</v>
          </cell>
          <cell r="C7663" t="str">
            <v>MRG110520SG1</v>
          </cell>
          <cell r="D7663" t="str">
            <v>FRANKE</v>
          </cell>
          <cell r="E7663" t="str">
            <v>125.002</v>
          </cell>
          <cell r="F7663">
            <v>71.27</v>
          </cell>
          <cell r="G7663" t="str">
            <v>SK</v>
          </cell>
          <cell r="H7663" t="str">
            <v>7612986293906</v>
          </cell>
        </row>
        <row r="7664">
          <cell r="A7664" t="str">
            <v>125.0692.229</v>
          </cell>
          <cell r="B7664" t="str">
            <v>MRG 110-52 3 1/2" WWK ND HOF PL BOX</v>
          </cell>
          <cell r="C7664" t="str">
            <v>MRG110520PL1</v>
          </cell>
          <cell r="D7664" t="str">
            <v>FRANKE</v>
          </cell>
          <cell r="E7664" t="str">
            <v>125.002</v>
          </cell>
          <cell r="F7664">
            <v>71.36</v>
          </cell>
          <cell r="G7664" t="str">
            <v>SK</v>
          </cell>
          <cell r="H7664" t="str">
            <v>7612986293913</v>
          </cell>
        </row>
        <row r="7665">
          <cell r="A7665" t="str">
            <v>125.0692.230</v>
          </cell>
          <cell r="B7665" t="str">
            <v>MRG 110-52 3 1/2" WWK ND HOF CO BOX</v>
          </cell>
          <cell r="C7665" t="str">
            <v>MRG110520KR1</v>
          </cell>
          <cell r="D7665" t="str">
            <v>FRANKE</v>
          </cell>
          <cell r="E7665" t="str">
            <v>125.002</v>
          </cell>
          <cell r="F7665">
            <v>71.489999999999995</v>
          </cell>
          <cell r="G7665" t="str">
            <v>SK</v>
          </cell>
          <cell r="H7665" t="str">
            <v>7612986293920</v>
          </cell>
        </row>
        <row r="7666">
          <cell r="A7666" t="str">
            <v>125.0692.231</v>
          </cell>
          <cell r="B7666" t="str">
            <v>MRG 110-52 3 1/2" WWK ND HOF PW BOX</v>
          </cell>
          <cell r="C7666" t="str">
            <v>MRG110520MW1</v>
          </cell>
          <cell r="D7666" t="str">
            <v>FRANKE</v>
          </cell>
          <cell r="E7666" t="str">
            <v>125.002</v>
          </cell>
          <cell r="F7666">
            <v>74.95</v>
          </cell>
          <cell r="G7666" t="str">
            <v>SK</v>
          </cell>
          <cell r="H7666" t="str">
            <v>7612986293937</v>
          </cell>
        </row>
        <row r="7667">
          <cell r="A7667" t="str">
            <v>125.0692.232</v>
          </cell>
          <cell r="B7667" t="str">
            <v>MRG 110-72 3 1/2" WWK ND HOF MB BOX</v>
          </cell>
          <cell r="C7667" t="str">
            <v>MRG110720MB1</v>
          </cell>
          <cell r="D7667" t="str">
            <v>FRANKE</v>
          </cell>
          <cell r="E7667" t="str">
            <v>125.002</v>
          </cell>
          <cell r="F7667">
            <v>81.45</v>
          </cell>
          <cell r="G7667" t="str">
            <v>SK</v>
          </cell>
          <cell r="H7667" t="str">
            <v>7612986293944</v>
          </cell>
        </row>
        <row r="7668">
          <cell r="A7668" t="str">
            <v>125.0692.233</v>
          </cell>
          <cell r="B7668" t="str">
            <v>MRG 110-72 3 1/2" WWK ND HOF ON BOX</v>
          </cell>
          <cell r="C7668" t="str">
            <v>MRG110720OX1</v>
          </cell>
          <cell r="D7668" t="str">
            <v>FRANKE</v>
          </cell>
          <cell r="E7668" t="str">
            <v>125.002</v>
          </cell>
          <cell r="F7668">
            <v>81.599999999999994</v>
          </cell>
          <cell r="G7668" t="str">
            <v>SK</v>
          </cell>
          <cell r="H7668" t="str">
            <v>7612986293951</v>
          </cell>
        </row>
        <row r="7669">
          <cell r="A7669" t="str">
            <v>125.0692.234</v>
          </cell>
          <cell r="B7669" t="str">
            <v>MRG 110-72 3 1/2" WWK ND HOF ST BOX</v>
          </cell>
          <cell r="C7669" t="str">
            <v>MRG110720SG1</v>
          </cell>
          <cell r="D7669" t="str">
            <v>FRANKE</v>
          </cell>
          <cell r="E7669" t="str">
            <v>125.002</v>
          </cell>
          <cell r="F7669">
            <v>80.44</v>
          </cell>
          <cell r="G7669" t="str">
            <v>SK</v>
          </cell>
          <cell r="H7669" t="str">
            <v>7612986293968</v>
          </cell>
        </row>
        <row r="7670">
          <cell r="A7670" t="str">
            <v>125.0692.235</v>
          </cell>
          <cell r="B7670" t="str">
            <v>MRG 110-72 3 1/2" WWK ND HOF PL BOX</v>
          </cell>
          <cell r="C7670" t="str">
            <v>MRG110720PL1</v>
          </cell>
          <cell r="D7670" t="str">
            <v>FRANKE</v>
          </cell>
          <cell r="E7670" t="str">
            <v>125.002</v>
          </cell>
          <cell r="F7670">
            <v>80.569999999999993</v>
          </cell>
          <cell r="G7670" t="str">
            <v>SK</v>
          </cell>
          <cell r="H7670" t="str">
            <v>7612986293975</v>
          </cell>
        </row>
        <row r="7671">
          <cell r="A7671" t="str">
            <v>125.0692.236</v>
          </cell>
          <cell r="B7671" t="str">
            <v>MRG 110-72 3 1/2" WWK ND HOF CO BOX</v>
          </cell>
          <cell r="C7671" t="str">
            <v>MRG110720KR1</v>
          </cell>
          <cell r="D7671" t="str">
            <v>FRANKE</v>
          </cell>
          <cell r="E7671" t="str">
            <v>125.002</v>
          </cell>
          <cell r="F7671">
            <v>80.72</v>
          </cell>
          <cell r="G7671" t="str">
            <v>SK</v>
          </cell>
          <cell r="H7671" t="str">
            <v>7612986293982</v>
          </cell>
        </row>
        <row r="7672">
          <cell r="A7672" t="str">
            <v>125.0692.237</v>
          </cell>
          <cell r="B7672" t="str">
            <v>MRG 110-72 3 1/2" WWK ND HOF PW BOX</v>
          </cell>
          <cell r="C7672" t="str">
            <v>MRG110720MW1</v>
          </cell>
          <cell r="D7672" t="str">
            <v>FRANKE</v>
          </cell>
          <cell r="E7672" t="str">
            <v>125.002</v>
          </cell>
          <cell r="F7672">
            <v>85.17</v>
          </cell>
          <cell r="G7672" t="str">
            <v>SK</v>
          </cell>
          <cell r="H7672" t="str">
            <v>7612986293999</v>
          </cell>
        </row>
        <row r="7673">
          <cell r="A7673" t="str">
            <v>125.0692.238</v>
          </cell>
          <cell r="B7673" t="str">
            <v>MRG 160-34-15 3 1/2" WWK ND SBR MB BOX</v>
          </cell>
          <cell r="C7673" t="str">
            <v>MRG160MBL1</v>
          </cell>
          <cell r="D7673" t="str">
            <v>FRANKE</v>
          </cell>
          <cell r="E7673" t="str">
            <v>125.002</v>
          </cell>
          <cell r="F7673">
            <v>83.38</v>
          </cell>
          <cell r="G7673" t="str">
            <v>SK</v>
          </cell>
          <cell r="H7673" t="str">
            <v>7612986294002</v>
          </cell>
        </row>
        <row r="7674">
          <cell r="A7674" t="str">
            <v>125.0692.239</v>
          </cell>
          <cell r="B7674" t="str">
            <v>MRG 160-34-15 3 1/2" WWK ND SBR ON BOX</v>
          </cell>
          <cell r="C7674" t="str">
            <v>MRG160OXL1</v>
          </cell>
          <cell r="D7674" t="str">
            <v>FRANKE</v>
          </cell>
          <cell r="E7674" t="str">
            <v>125.002</v>
          </cell>
          <cell r="F7674">
            <v>83.49</v>
          </cell>
          <cell r="G7674" t="str">
            <v>SK</v>
          </cell>
          <cell r="H7674" t="str">
            <v>7612986294019</v>
          </cell>
        </row>
        <row r="7675">
          <cell r="A7675" t="str">
            <v>125.0692.240</v>
          </cell>
          <cell r="B7675" t="str">
            <v>MRG 160-34-15 3 1/2" WWK ND SBR ST BOX</v>
          </cell>
          <cell r="C7675" t="str">
            <v>MRG160SGL1</v>
          </cell>
          <cell r="D7675" t="str">
            <v>FRANKE</v>
          </cell>
          <cell r="E7675" t="str">
            <v>125.002</v>
          </cell>
          <cell r="F7675">
            <v>82.52</v>
          </cell>
          <cell r="G7675" t="str">
            <v>SK</v>
          </cell>
          <cell r="H7675" t="str">
            <v>7612986294026</v>
          </cell>
        </row>
        <row r="7676">
          <cell r="A7676" t="str">
            <v>125.0692.241</v>
          </cell>
          <cell r="B7676" t="str">
            <v>MRG 160-34-15 3 1/2" WWK ND SBR PL BOX</v>
          </cell>
          <cell r="C7676" t="str">
            <v>MRG160PLL1</v>
          </cell>
          <cell r="D7676" t="str">
            <v>FRANKE</v>
          </cell>
          <cell r="E7676" t="str">
            <v>125.002</v>
          </cell>
          <cell r="F7676">
            <v>82.63</v>
          </cell>
          <cell r="G7676" t="str">
            <v>SK</v>
          </cell>
          <cell r="H7676" t="str">
            <v>7612986294033</v>
          </cell>
        </row>
        <row r="7677">
          <cell r="A7677" t="str">
            <v>125.0692.242</v>
          </cell>
          <cell r="B7677" t="str">
            <v>MRG 160-34-15 3 1/2" WWK ND SBR CO BOX</v>
          </cell>
          <cell r="C7677" t="str">
            <v>MRG160KRL1</v>
          </cell>
          <cell r="D7677" t="str">
            <v>FRANKE</v>
          </cell>
          <cell r="E7677" t="str">
            <v>125.002</v>
          </cell>
          <cell r="F7677">
            <v>82.75</v>
          </cell>
          <cell r="G7677" t="str">
            <v>SK</v>
          </cell>
          <cell r="H7677" t="str">
            <v>7612986294040</v>
          </cell>
        </row>
        <row r="7678">
          <cell r="A7678" t="str">
            <v>125.0692.243</v>
          </cell>
          <cell r="B7678" t="str">
            <v>MRG 160-34-15 3 1/2" WWK ND SBR PW BOX</v>
          </cell>
          <cell r="C7678" t="str">
            <v>MRG160MWL1</v>
          </cell>
          <cell r="D7678" t="str">
            <v>FRANKE</v>
          </cell>
          <cell r="E7678" t="str">
            <v>125.002</v>
          </cell>
          <cell r="F7678">
            <v>86.48</v>
          </cell>
          <cell r="G7678" t="str">
            <v>SK</v>
          </cell>
          <cell r="H7678" t="str">
            <v>7612986294057</v>
          </cell>
        </row>
        <row r="7679">
          <cell r="A7679" t="str">
            <v>125.0692.244</v>
          </cell>
          <cell r="B7679" t="str">
            <v>MRG 120-35-35 3 1/2" WWK ND HOF MB BOX</v>
          </cell>
          <cell r="C7679" t="str">
            <v>MRG120MB1</v>
          </cell>
          <cell r="D7679" t="str">
            <v>FRANKE</v>
          </cell>
          <cell r="E7679" t="str">
            <v>125.002</v>
          </cell>
          <cell r="F7679">
            <v>90.6</v>
          </cell>
          <cell r="G7679" t="str">
            <v>SK</v>
          </cell>
          <cell r="H7679" t="str">
            <v>7612986294064</v>
          </cell>
        </row>
        <row r="7680">
          <cell r="A7680" t="str">
            <v>125.0692.245</v>
          </cell>
          <cell r="B7680" t="str">
            <v>MRG 120-35-35 3 1/2" WWK ND HOF OX BOX</v>
          </cell>
          <cell r="C7680" t="str">
            <v>MRG120OX1</v>
          </cell>
          <cell r="D7680" t="str">
            <v>FRANKE</v>
          </cell>
          <cell r="E7680" t="str">
            <v>125.002</v>
          </cell>
          <cell r="F7680">
            <v>90.75</v>
          </cell>
          <cell r="G7680" t="str">
            <v>SK</v>
          </cell>
          <cell r="H7680" t="str">
            <v>7612986294071</v>
          </cell>
        </row>
        <row r="7681">
          <cell r="A7681" t="str">
            <v>125.0692.246</v>
          </cell>
          <cell r="B7681" t="str">
            <v>MRG 120-35-35 3 1/2" WWK ND HOF ST BOX</v>
          </cell>
          <cell r="C7681" t="str">
            <v>MRG120SG1</v>
          </cell>
          <cell r="D7681" t="str">
            <v>FRANKE</v>
          </cell>
          <cell r="E7681" t="str">
            <v>125.002</v>
          </cell>
          <cell r="F7681">
            <v>89.47</v>
          </cell>
          <cell r="G7681" t="str">
            <v>SK</v>
          </cell>
          <cell r="H7681" t="str">
            <v>7612986294088</v>
          </cell>
        </row>
        <row r="7682">
          <cell r="A7682" t="str">
            <v>125.0692.247</v>
          </cell>
          <cell r="B7682" t="str">
            <v>MRG 120-35-35 3 1/2" WWK ND HOF PL BOX</v>
          </cell>
          <cell r="C7682" t="str">
            <v>MRG120PL1</v>
          </cell>
          <cell r="D7682" t="str">
            <v>FRANKE</v>
          </cell>
          <cell r="E7682" t="str">
            <v>125.002</v>
          </cell>
          <cell r="F7682">
            <v>89.61</v>
          </cell>
          <cell r="G7682" t="str">
            <v>SK</v>
          </cell>
          <cell r="H7682" t="str">
            <v>7612986294095</v>
          </cell>
        </row>
        <row r="7683">
          <cell r="A7683" t="str">
            <v>125.0692.248</v>
          </cell>
          <cell r="B7683" t="str">
            <v>MRG 120-35-35 3 1/2" WWK ND HOF CO BOX</v>
          </cell>
          <cell r="C7683" t="str">
            <v>MRG120KR1</v>
          </cell>
          <cell r="D7683" t="str">
            <v>FRANKE</v>
          </cell>
          <cell r="E7683" t="str">
            <v>125.002</v>
          </cell>
          <cell r="F7683">
            <v>89.79</v>
          </cell>
          <cell r="G7683" t="str">
            <v>SK</v>
          </cell>
          <cell r="H7683" t="str">
            <v>7612986294101</v>
          </cell>
        </row>
        <row r="7684">
          <cell r="A7684" t="str">
            <v>125.0692.249</v>
          </cell>
          <cell r="B7684" t="str">
            <v>MRG 120-35-35 3 1/2" WWK ND HOF PW BOX</v>
          </cell>
          <cell r="C7684" t="str">
            <v>MRG120MW1</v>
          </cell>
          <cell r="D7684" t="str">
            <v>FRANKE</v>
          </cell>
          <cell r="E7684" t="str">
            <v>125.002</v>
          </cell>
          <cell r="F7684">
            <v>94.71</v>
          </cell>
          <cell r="G7684" t="str">
            <v>SK</v>
          </cell>
          <cell r="H7684" t="str">
            <v>7612986294118</v>
          </cell>
        </row>
        <row r="7685">
          <cell r="A7685" t="str">
            <v>125.0694.610</v>
          </cell>
          <cell r="B7685" t="str">
            <v>MRG 160-34-15 3 1/2" WWK ND SBL MB BOX</v>
          </cell>
          <cell r="C7685" t="str">
            <v>MRG160MBR1</v>
          </cell>
          <cell r="D7685" t="str">
            <v>FRANKE</v>
          </cell>
          <cell r="E7685" t="str">
            <v>125.002</v>
          </cell>
          <cell r="F7685">
            <v>83.24</v>
          </cell>
          <cell r="G7685" t="str">
            <v>SK</v>
          </cell>
          <cell r="H7685" t="str">
            <v>7612986303018</v>
          </cell>
        </row>
        <row r="7686">
          <cell r="A7686" t="str">
            <v>125.0694.611</v>
          </cell>
          <cell r="B7686" t="str">
            <v>MRG 160-34-15 3 1/2" WWK ND SBL ON BOX</v>
          </cell>
          <cell r="C7686" t="str">
            <v>MRG160OXR1</v>
          </cell>
          <cell r="D7686" t="str">
            <v>FRANKE</v>
          </cell>
          <cell r="E7686" t="str">
            <v>125.002</v>
          </cell>
          <cell r="F7686">
            <v>83.49</v>
          </cell>
          <cell r="G7686" t="str">
            <v>SK</v>
          </cell>
          <cell r="H7686" t="str">
            <v>7612986303025</v>
          </cell>
        </row>
        <row r="7687">
          <cell r="A7687" t="str">
            <v>125.0694.612</v>
          </cell>
          <cell r="B7687" t="str">
            <v>MRG 160-34-15 3 1/2" WWK ND SBL ST BOX</v>
          </cell>
          <cell r="C7687" t="str">
            <v>MRG160SGR1</v>
          </cell>
          <cell r="D7687" t="str">
            <v>FRANKE</v>
          </cell>
          <cell r="E7687" t="str">
            <v>125.002</v>
          </cell>
          <cell r="F7687">
            <v>82.52</v>
          </cell>
          <cell r="G7687" t="str">
            <v>SK</v>
          </cell>
          <cell r="H7687" t="str">
            <v>7612986303032</v>
          </cell>
        </row>
        <row r="7688">
          <cell r="A7688" t="str">
            <v>125.0694.613</v>
          </cell>
          <cell r="B7688" t="str">
            <v>MRG 160-34-15 3 1/2" WWK ND SBL PL BOX</v>
          </cell>
          <cell r="C7688" t="str">
            <v>MRG160PLR1</v>
          </cell>
          <cell r="D7688" t="str">
            <v>FRANKE</v>
          </cell>
          <cell r="E7688" t="str">
            <v>125.002</v>
          </cell>
          <cell r="F7688">
            <v>82.63</v>
          </cell>
          <cell r="G7688" t="str">
            <v>SK</v>
          </cell>
          <cell r="H7688" t="str">
            <v>7612986303049</v>
          </cell>
        </row>
        <row r="7689">
          <cell r="A7689" t="str">
            <v>125.0694.614</v>
          </cell>
          <cell r="B7689" t="str">
            <v>MRG 160-34-15 3 1/2" WWK ND SBL CO BOX</v>
          </cell>
          <cell r="C7689" t="str">
            <v>MRG160KRR1</v>
          </cell>
          <cell r="D7689" t="str">
            <v>FRANKE</v>
          </cell>
          <cell r="E7689" t="str">
            <v>125.002</v>
          </cell>
          <cell r="F7689">
            <v>82.75</v>
          </cell>
          <cell r="G7689" t="str">
            <v>SK</v>
          </cell>
          <cell r="H7689" t="str">
            <v>7612986303056</v>
          </cell>
        </row>
        <row r="7690">
          <cell r="A7690" t="str">
            <v>125.0694.615</v>
          </cell>
          <cell r="B7690" t="str">
            <v>MRG 160-34-15 3 1/2" WWK ND SBL PW BOX</v>
          </cell>
          <cell r="C7690" t="str">
            <v>MRG160MWR1</v>
          </cell>
          <cell r="D7690" t="str">
            <v>FRANKE</v>
          </cell>
          <cell r="E7690" t="str">
            <v>125.002</v>
          </cell>
          <cell r="F7690">
            <v>86.48</v>
          </cell>
          <cell r="G7690" t="str">
            <v>SK</v>
          </cell>
          <cell r="H7690" t="str">
            <v>7612986303063</v>
          </cell>
        </row>
        <row r="7691">
          <cell r="A7691" t="str">
            <v>125.0696.091</v>
          </cell>
          <cell r="B7691" t="str">
            <v>MRG 110-37 3 1/2" WWK MB+ATL NEO PO IBK</v>
          </cell>
          <cell r="C7691" t="str">
            <v>MRG110370MBPKATZU</v>
          </cell>
          <cell r="D7691" t="str">
            <v>FRANKE</v>
          </cell>
          <cell r="E7691" t="str">
            <v>125.002</v>
          </cell>
          <cell r="F7691">
            <v>308.73</v>
          </cell>
          <cell r="G7691" t="str">
            <v>SK</v>
          </cell>
          <cell r="H7691" t="str">
            <v>7612986309744</v>
          </cell>
        </row>
        <row r="7692">
          <cell r="A7692" t="str">
            <v>125.0696.092</v>
          </cell>
          <cell r="B7692" t="str">
            <v>MRG 110-37 3 1/2" WWK MB+ATL NEO SW IBK</v>
          </cell>
          <cell r="C7692" t="str">
            <v>MRG110370MBPKATZZ</v>
          </cell>
          <cell r="D7692" t="str">
            <v>FRANKE</v>
          </cell>
          <cell r="E7692" t="str">
            <v>125.002</v>
          </cell>
          <cell r="F7692">
            <v>266.06</v>
          </cell>
          <cell r="G7692" t="str">
            <v>SK</v>
          </cell>
          <cell r="H7692" t="str">
            <v>7612986309751</v>
          </cell>
        </row>
        <row r="7693">
          <cell r="A7693" t="str">
            <v>125.0696.093</v>
          </cell>
          <cell r="B7693" t="str">
            <v>MRG 110-37 3 1/2" WWK MB+LINA P-DOWN MB</v>
          </cell>
          <cell r="C7693" t="str">
            <v>MRG110370MBPKLIZU</v>
          </cell>
          <cell r="D7693" t="str">
            <v>FRANKE</v>
          </cell>
          <cell r="E7693" t="str">
            <v>125.002</v>
          </cell>
          <cell r="F7693">
            <v>183.81</v>
          </cell>
          <cell r="G7693" t="str">
            <v>SK</v>
          </cell>
          <cell r="H7693" t="str">
            <v>7612986309768</v>
          </cell>
        </row>
        <row r="7694">
          <cell r="A7694" t="str">
            <v>125.0696.094</v>
          </cell>
          <cell r="B7694" t="str">
            <v>MRG 110-37 3 1/2" WWK MB+LINA SWIV MB</v>
          </cell>
          <cell r="C7694" t="str">
            <v>MRG110370MBPKLIZZ</v>
          </cell>
          <cell r="D7694" t="str">
            <v>FRANKE</v>
          </cell>
          <cell r="E7694" t="str">
            <v>125.002</v>
          </cell>
          <cell r="F7694">
            <v>162.80000000000001</v>
          </cell>
          <cell r="G7694" t="str">
            <v>SK</v>
          </cell>
          <cell r="H7694" t="str">
            <v>7612986309775</v>
          </cell>
        </row>
        <row r="7695">
          <cell r="A7695" t="str">
            <v>125.0696.095</v>
          </cell>
          <cell r="B7695" t="str">
            <v>MRG 110-52 WWK MB+ACT L 2 JETS P-O MB</v>
          </cell>
          <cell r="C7695" t="str">
            <v>MRG110520MBPKACLZU</v>
          </cell>
          <cell r="D7695" t="str">
            <v>FRANKE</v>
          </cell>
          <cell r="E7695" t="str">
            <v>125.002</v>
          </cell>
          <cell r="F7695">
            <v>351.36</v>
          </cell>
          <cell r="G7695" t="str">
            <v>SK</v>
          </cell>
          <cell r="H7695" t="str">
            <v>7612986309782</v>
          </cell>
        </row>
        <row r="7696">
          <cell r="A7696" t="str">
            <v>125.0696.096</v>
          </cell>
          <cell r="B7696" t="str">
            <v>MRG 110-52 WWK MB+ACT L SWIVEL MB</v>
          </cell>
          <cell r="C7696" t="str">
            <v>MRG110520MBPKACLZZ</v>
          </cell>
          <cell r="D7696" t="str">
            <v>FRANKE</v>
          </cell>
          <cell r="E7696" t="str">
            <v>125.002</v>
          </cell>
          <cell r="F7696">
            <v>261.17</v>
          </cell>
          <cell r="G7696" t="str">
            <v>SK</v>
          </cell>
          <cell r="H7696" t="str">
            <v>7612986309799</v>
          </cell>
        </row>
        <row r="7697">
          <cell r="A7697" t="str">
            <v>125.0696.097</v>
          </cell>
          <cell r="B7697" t="str">
            <v>MRG 110-52 WWK MB+ATL NEO P-OUT SS</v>
          </cell>
          <cell r="C7697" t="str">
            <v>MRG110520MBPKATU</v>
          </cell>
          <cell r="D7697" t="str">
            <v>FRANKE</v>
          </cell>
          <cell r="E7697" t="str">
            <v>125.002</v>
          </cell>
          <cell r="F7697">
            <v>261.98</v>
          </cell>
          <cell r="G7697" t="str">
            <v>SK</v>
          </cell>
          <cell r="H7697" t="str">
            <v>7612986309805</v>
          </cell>
        </row>
        <row r="7698">
          <cell r="A7698" t="str">
            <v>125.0696.098</v>
          </cell>
          <cell r="B7698" t="str">
            <v>MRG 110-52 WWK MB+ATL NEO SWIV SS</v>
          </cell>
          <cell r="C7698" t="str">
            <v>MRG110520MBPKATZ</v>
          </cell>
          <cell r="D7698" t="str">
            <v>FRANKE</v>
          </cell>
          <cell r="E7698" t="str">
            <v>125.002</v>
          </cell>
          <cell r="F7698">
            <v>227.35</v>
          </cell>
          <cell r="G7698" t="str">
            <v>SK</v>
          </cell>
          <cell r="H7698" t="str">
            <v>7612986309812</v>
          </cell>
        </row>
        <row r="7699">
          <cell r="A7699" t="str">
            <v>125.0696.099</v>
          </cell>
          <cell r="B7699" t="str">
            <v>MRG 110-52 WWK MB+ATL NEO P-OUT IBK</v>
          </cell>
          <cell r="C7699" t="str">
            <v>MRG110520MBPKATZU</v>
          </cell>
          <cell r="D7699" t="str">
            <v>FRANKE</v>
          </cell>
          <cell r="E7699" t="str">
            <v>125.002</v>
          </cell>
          <cell r="F7699">
            <v>312.83</v>
          </cell>
          <cell r="G7699" t="str">
            <v>SK</v>
          </cell>
          <cell r="H7699" t="str">
            <v>7612986309829</v>
          </cell>
        </row>
        <row r="7700">
          <cell r="A7700" t="str">
            <v>125.0696.100</v>
          </cell>
          <cell r="B7700" t="str">
            <v>MRG 110-52 WWK MB+ATL NEO SWIV IBK</v>
          </cell>
          <cell r="C7700" t="str">
            <v>MRG110520MBPKATZZ</v>
          </cell>
          <cell r="D7700" t="str">
            <v>FRANKE</v>
          </cell>
          <cell r="E7700" t="str">
            <v>125.002</v>
          </cell>
          <cell r="F7700">
            <v>270.14999999999998</v>
          </cell>
          <cell r="G7700" t="str">
            <v>SK</v>
          </cell>
          <cell r="H7700" t="str">
            <v>7612986309836</v>
          </cell>
        </row>
        <row r="7701">
          <cell r="A7701" t="str">
            <v>125.0696.101</v>
          </cell>
          <cell r="B7701" t="str">
            <v>MRG 110-52 WWK MB+LINA P-DOWN MB</v>
          </cell>
          <cell r="C7701" t="str">
            <v>MRG110520MBPKLIZU</v>
          </cell>
          <cell r="D7701" t="str">
            <v>FRANKE</v>
          </cell>
          <cell r="E7701" t="str">
            <v>125.002</v>
          </cell>
          <cell r="F7701">
            <v>187.86</v>
          </cell>
          <cell r="G7701" t="str">
            <v>SK</v>
          </cell>
          <cell r="H7701" t="str">
            <v>7612986309843</v>
          </cell>
        </row>
        <row r="7702">
          <cell r="A7702" t="str">
            <v>125.0696.102</v>
          </cell>
          <cell r="B7702" t="str">
            <v>MRG 110-52 WWK MB+LINA XL SWIV MB</v>
          </cell>
          <cell r="C7702" t="str">
            <v>MRG110520MBPKLIZZ</v>
          </cell>
          <cell r="D7702" t="str">
            <v>FRANKE</v>
          </cell>
          <cell r="E7702" t="str">
            <v>125.002</v>
          </cell>
          <cell r="F7702">
            <v>166.84</v>
          </cell>
          <cell r="G7702" t="str">
            <v>SK</v>
          </cell>
          <cell r="H7702" t="str">
            <v>7612986309850</v>
          </cell>
        </row>
        <row r="7703">
          <cell r="A7703" t="str">
            <v>125.0696.103</v>
          </cell>
          <cell r="B7703" t="str">
            <v>MRG 160-34-15 WWK SBR MB+ACT L 2 J PO MB</v>
          </cell>
          <cell r="C7703" t="str">
            <v>MRG160MBLPKACLZU</v>
          </cell>
          <cell r="D7703" t="str">
            <v>FRANKE</v>
          </cell>
          <cell r="E7703" t="str">
            <v>125.002</v>
          </cell>
          <cell r="F7703">
            <v>375.42</v>
          </cell>
          <cell r="G7703" t="str">
            <v>SK</v>
          </cell>
          <cell r="H7703" t="str">
            <v>7612986309867</v>
          </cell>
        </row>
        <row r="7704">
          <cell r="A7704" t="str">
            <v>125.0696.104</v>
          </cell>
          <cell r="B7704" t="str">
            <v>MRG 160-34-15 WWK SBR MB+ACT L SW MB</v>
          </cell>
          <cell r="C7704" t="str">
            <v>MRG160MBLPKACLZZ</v>
          </cell>
          <cell r="D7704" t="str">
            <v>FRANKE</v>
          </cell>
          <cell r="E7704" t="str">
            <v>125.002</v>
          </cell>
          <cell r="F7704">
            <v>285.32</v>
          </cell>
          <cell r="G7704" t="str">
            <v>SK</v>
          </cell>
          <cell r="H7704" t="str">
            <v>7612986309874</v>
          </cell>
        </row>
        <row r="7705">
          <cell r="A7705" t="str">
            <v>125.0696.105</v>
          </cell>
          <cell r="B7705" t="str">
            <v>MRG 160-34-15 WWK SBR MB+ATLNEO PO SS</v>
          </cell>
          <cell r="C7705" t="str">
            <v>MRG160MBLPKATU</v>
          </cell>
          <cell r="D7705" t="str">
            <v>FRANKE</v>
          </cell>
          <cell r="E7705" t="str">
            <v>125.002</v>
          </cell>
          <cell r="F7705">
            <v>286.12</v>
          </cell>
          <cell r="G7705" t="str">
            <v>SK</v>
          </cell>
          <cell r="H7705" t="str">
            <v>7612986309881</v>
          </cell>
        </row>
        <row r="7706">
          <cell r="A7706" t="str">
            <v>125.0696.106</v>
          </cell>
          <cell r="B7706" t="str">
            <v>MRG 160-34-15 WWK SBR MB+ATLNEO SW SS</v>
          </cell>
          <cell r="C7706" t="str">
            <v>MRG160MBLPKATZ</v>
          </cell>
          <cell r="D7706" t="str">
            <v>FRANKE</v>
          </cell>
          <cell r="E7706" t="str">
            <v>125.002</v>
          </cell>
          <cell r="F7706">
            <v>251.55</v>
          </cell>
          <cell r="G7706" t="str">
            <v>SK</v>
          </cell>
          <cell r="H7706" t="str">
            <v>7612986309898</v>
          </cell>
        </row>
        <row r="7707">
          <cell r="A7707" t="str">
            <v>125.0696.107</v>
          </cell>
          <cell r="B7707" t="str">
            <v>MRG 160-34-15 WWK SBR MB+ATLNEO PO IBK</v>
          </cell>
          <cell r="C7707" t="str">
            <v>MRG160MBLPKATZU</v>
          </cell>
          <cell r="D7707" t="str">
            <v>FRANKE</v>
          </cell>
          <cell r="E7707" t="str">
            <v>125.002</v>
          </cell>
          <cell r="F7707">
            <v>336.91</v>
          </cell>
          <cell r="G7707" t="str">
            <v>SK</v>
          </cell>
          <cell r="H7707" t="str">
            <v>7612986309904</v>
          </cell>
        </row>
        <row r="7708">
          <cell r="A7708" t="str">
            <v>125.0696.108</v>
          </cell>
          <cell r="B7708" t="str">
            <v>MRG 160-34-15 WWK SBR MB+ATLNEO SW IBK</v>
          </cell>
          <cell r="C7708" t="str">
            <v>MRG160MBLPKATZZ</v>
          </cell>
          <cell r="D7708" t="str">
            <v>FRANKE</v>
          </cell>
          <cell r="E7708" t="str">
            <v>125.002</v>
          </cell>
          <cell r="F7708">
            <v>294.27</v>
          </cell>
          <cell r="G7708" t="str">
            <v>SK</v>
          </cell>
          <cell r="H7708" t="str">
            <v>7612986309911</v>
          </cell>
        </row>
        <row r="7709">
          <cell r="A7709" t="str">
            <v>125.0696.109</v>
          </cell>
          <cell r="B7709" t="str">
            <v>MRG 160-34-15 WWK SBR MB+LINA P-DOWN MB</v>
          </cell>
          <cell r="C7709" t="str">
            <v>MRG160MBLPKLIZU</v>
          </cell>
          <cell r="D7709" t="str">
            <v>FRANKE</v>
          </cell>
          <cell r="E7709" t="str">
            <v>125.002</v>
          </cell>
          <cell r="F7709">
            <v>212.18</v>
          </cell>
          <cell r="G7709" t="str">
            <v>SK</v>
          </cell>
          <cell r="H7709" t="str">
            <v>7612986309928</v>
          </cell>
        </row>
        <row r="7710">
          <cell r="A7710" t="str">
            <v>125.0696.110</v>
          </cell>
          <cell r="B7710" t="str">
            <v>MRG 160-34-15 WWK SBR MB+LINA LX SW MB</v>
          </cell>
          <cell r="C7710" t="str">
            <v>MRG160MBLPKLIZZ</v>
          </cell>
          <cell r="D7710" t="str">
            <v>FRANKE</v>
          </cell>
          <cell r="E7710" t="str">
            <v>125.002</v>
          </cell>
          <cell r="F7710">
            <v>191.25</v>
          </cell>
          <cell r="G7710" t="str">
            <v>SK</v>
          </cell>
          <cell r="H7710" t="str">
            <v>7612986309935</v>
          </cell>
        </row>
        <row r="7711">
          <cell r="A7711" t="str">
            <v>125.0696.111</v>
          </cell>
          <cell r="B7711" t="str">
            <v>MRG 160-34-15 WWK SBL MB+ACT L 2 J PO MB</v>
          </cell>
          <cell r="C7711" t="str">
            <v>MRG160MBRPKACLZU</v>
          </cell>
          <cell r="D7711" t="str">
            <v>FRANKE</v>
          </cell>
          <cell r="E7711" t="str">
            <v>125.002</v>
          </cell>
          <cell r="F7711">
            <v>373.33</v>
          </cell>
          <cell r="G7711" t="str">
            <v>SK</v>
          </cell>
          <cell r="H7711" t="str">
            <v>7612986309942</v>
          </cell>
        </row>
        <row r="7712">
          <cell r="A7712" t="str">
            <v>125.0696.112</v>
          </cell>
          <cell r="B7712" t="str">
            <v>MRG 160-34-15 WWK SBL MB+ACT L SW MB</v>
          </cell>
          <cell r="C7712" t="str">
            <v>MRG160MBRPKACLZZ</v>
          </cell>
          <cell r="D7712" t="str">
            <v>FRANKE</v>
          </cell>
          <cell r="E7712" t="str">
            <v>125.002</v>
          </cell>
          <cell r="F7712">
            <v>283.33</v>
          </cell>
          <cell r="G7712" t="str">
            <v>SK</v>
          </cell>
          <cell r="H7712" t="str">
            <v>7612986309959</v>
          </cell>
        </row>
        <row r="7713">
          <cell r="A7713" t="str">
            <v>125.0696.113</v>
          </cell>
          <cell r="B7713" t="str">
            <v>MRG 160-34-15 WWK SBL MB+ATLNEO PO SS</v>
          </cell>
          <cell r="C7713" t="str">
            <v>MRG160MBRPKATU</v>
          </cell>
          <cell r="D7713" t="str">
            <v>FRANKE</v>
          </cell>
          <cell r="E7713" t="str">
            <v>125.002</v>
          </cell>
          <cell r="F7713">
            <v>284.12</v>
          </cell>
          <cell r="G7713" t="str">
            <v>SK</v>
          </cell>
          <cell r="H7713" t="str">
            <v>7612986309966</v>
          </cell>
        </row>
        <row r="7714">
          <cell r="A7714" t="str">
            <v>125.0696.114</v>
          </cell>
          <cell r="B7714" t="str">
            <v>MRG 160-34-15 WWK SBL MB+ATLNEO SW SS</v>
          </cell>
          <cell r="C7714" t="str">
            <v>MRG160MBRPKATZ</v>
          </cell>
          <cell r="D7714" t="str">
            <v>FRANKE</v>
          </cell>
          <cell r="E7714" t="str">
            <v>125.002</v>
          </cell>
          <cell r="F7714">
            <v>249.6</v>
          </cell>
          <cell r="G7714" t="str">
            <v>SK</v>
          </cell>
          <cell r="H7714" t="str">
            <v>7612986309973</v>
          </cell>
        </row>
        <row r="7715">
          <cell r="A7715" t="str">
            <v>125.0696.115</v>
          </cell>
          <cell r="B7715" t="str">
            <v>MRG 160-34-15 WWK SBL MB+ATLNEO PO IBK</v>
          </cell>
          <cell r="C7715" t="str">
            <v>MRG160MBRPKATZU</v>
          </cell>
          <cell r="D7715" t="str">
            <v>FRANKE</v>
          </cell>
          <cell r="E7715" t="str">
            <v>125.002</v>
          </cell>
          <cell r="F7715">
            <v>334.86</v>
          </cell>
          <cell r="G7715" t="str">
            <v>SK</v>
          </cell>
          <cell r="H7715" t="str">
            <v>7612986309980</v>
          </cell>
        </row>
        <row r="7716">
          <cell r="A7716" t="str">
            <v>125.0696.116</v>
          </cell>
          <cell r="B7716" t="str">
            <v>MRG 160-34-15 WWK SBL MB+ATLNEO SW IBK</v>
          </cell>
          <cell r="C7716" t="str">
            <v>MRG160MBRPKATZZ</v>
          </cell>
          <cell r="D7716" t="str">
            <v>FRANKE</v>
          </cell>
          <cell r="E7716" t="str">
            <v>125.002</v>
          </cell>
          <cell r="F7716">
            <v>292.27</v>
          </cell>
          <cell r="G7716" t="str">
            <v>SK</v>
          </cell>
          <cell r="H7716" t="str">
            <v>7612986309997</v>
          </cell>
        </row>
        <row r="7717">
          <cell r="A7717" t="str">
            <v>125.0696.117</v>
          </cell>
          <cell r="B7717" t="str">
            <v>MRG 160-34-15 WWK SBL MB+LINA P-DOWN MB</v>
          </cell>
          <cell r="C7717" t="str">
            <v>MRG160MBRPKLIZU</v>
          </cell>
          <cell r="D7717" t="str">
            <v>FRANKE</v>
          </cell>
          <cell r="E7717" t="str">
            <v>125.002</v>
          </cell>
          <cell r="F7717">
            <v>210.31</v>
          </cell>
          <cell r="G7717" t="str">
            <v>SK</v>
          </cell>
          <cell r="H7717" t="str">
            <v>7612986310009</v>
          </cell>
        </row>
        <row r="7718">
          <cell r="A7718" t="str">
            <v>125.0696.118</v>
          </cell>
          <cell r="B7718" t="str">
            <v>MRG 160-34-15 WWK SBL MB+LINA LX SW MB</v>
          </cell>
          <cell r="C7718" t="str">
            <v>MRG160MBRPKLIZZ</v>
          </cell>
          <cell r="D7718" t="str">
            <v>FRANKE</v>
          </cell>
          <cell r="E7718" t="str">
            <v>125.002</v>
          </cell>
          <cell r="F7718">
            <v>189.42</v>
          </cell>
          <cell r="G7718" t="str">
            <v>SK</v>
          </cell>
          <cell r="H7718" t="str">
            <v>7612986310016</v>
          </cell>
        </row>
        <row r="7719">
          <cell r="A7719" t="str">
            <v>125.0697.192</v>
          </cell>
          <cell r="B7719" t="str">
            <v>MRG 110-52 WWK MB+ATLNEO PO GD</v>
          </cell>
          <cell r="C7719" t="str">
            <v>MRG110520MBPKATUG</v>
          </cell>
          <cell r="D7719" t="str">
            <v>FRANKE</v>
          </cell>
          <cell r="E7719" t="str">
            <v>125.002</v>
          </cell>
          <cell r="F7719">
            <v>300.49</v>
          </cell>
          <cell r="G7719" t="str">
            <v>SK</v>
          </cell>
          <cell r="H7719" t="str">
            <v>7612986314267</v>
          </cell>
        </row>
        <row r="7720">
          <cell r="A7720" t="str">
            <v>125.0697.193</v>
          </cell>
          <cell r="B7720" t="str">
            <v>MRG 110-52 WWK MB+ATLNEO PO CP</v>
          </cell>
          <cell r="C7720" t="str">
            <v>MRG110520MBPKATUK</v>
          </cell>
          <cell r="D7720" t="str">
            <v>FRANKE</v>
          </cell>
          <cell r="E7720" t="str">
            <v>125.002</v>
          </cell>
          <cell r="F7720">
            <v>306.95</v>
          </cell>
          <cell r="G7720" t="str">
            <v>SK</v>
          </cell>
          <cell r="H7720" t="str">
            <v>7612986314274</v>
          </cell>
        </row>
        <row r="7721">
          <cell r="A7721" t="str">
            <v>125.0697.194</v>
          </cell>
          <cell r="B7721" t="str">
            <v>MRG 110-52 WWK MB+ATLNEO SW GD</v>
          </cell>
          <cell r="C7721" t="str">
            <v>MRG110520MBPKATZG</v>
          </cell>
          <cell r="D7721" t="str">
            <v>FRANKE</v>
          </cell>
          <cell r="E7721" t="str">
            <v>125.002</v>
          </cell>
          <cell r="F7721">
            <v>269.14</v>
          </cell>
          <cell r="G7721" t="str">
            <v>SK</v>
          </cell>
          <cell r="H7721" t="str">
            <v>7612986314281</v>
          </cell>
        </row>
        <row r="7722">
          <cell r="A7722" t="str">
            <v>125.0697.195</v>
          </cell>
          <cell r="B7722" t="str">
            <v>MRG 110-52 WWK MB+ATLNEO SW CP</v>
          </cell>
          <cell r="C7722" t="str">
            <v>MRG110520MBPKATZK</v>
          </cell>
          <cell r="D7722" t="str">
            <v>FRANKE</v>
          </cell>
          <cell r="E7722" t="str">
            <v>125.002</v>
          </cell>
          <cell r="F7722">
            <v>273.04000000000002</v>
          </cell>
          <cell r="G7722" t="str">
            <v>SK</v>
          </cell>
          <cell r="H7722" t="str">
            <v>7612986314298</v>
          </cell>
        </row>
        <row r="7723">
          <cell r="A7723" t="str">
            <v>125.0697.196</v>
          </cell>
          <cell r="B7723" t="str">
            <v>MRG 110-52 WWK MB+EOSNEO PO GD</v>
          </cell>
          <cell r="C7723" t="str">
            <v>MRG110520MBPKENUG</v>
          </cell>
          <cell r="D7723" t="str">
            <v>FRANKE</v>
          </cell>
          <cell r="E7723" t="str">
            <v>125.002</v>
          </cell>
          <cell r="F7723">
            <v>327.43</v>
          </cell>
          <cell r="G7723" t="str">
            <v>SK</v>
          </cell>
          <cell r="H7723" t="str">
            <v>7612986314304</v>
          </cell>
        </row>
        <row r="7724">
          <cell r="A7724" t="str">
            <v>125.0697.197</v>
          </cell>
          <cell r="B7724" t="str">
            <v>MRG 110-52 WWK MB+EOSNEO PO CP</v>
          </cell>
          <cell r="C7724" t="str">
            <v>MRG110520MBPKENUK</v>
          </cell>
          <cell r="D7724" t="str">
            <v>FRANKE</v>
          </cell>
          <cell r="E7724" t="str">
            <v>125.002</v>
          </cell>
          <cell r="F7724">
            <v>333.36</v>
          </cell>
          <cell r="G7724" t="str">
            <v>SK</v>
          </cell>
          <cell r="H7724" t="str">
            <v>7612986314311</v>
          </cell>
        </row>
        <row r="7725">
          <cell r="A7725" t="str">
            <v>125.0697.198</v>
          </cell>
          <cell r="B7725" t="str">
            <v>MRG 110-52 WWK MB+EOSNEO SW GD</v>
          </cell>
          <cell r="C7725" t="str">
            <v>MRG110520MBPKENZG</v>
          </cell>
          <cell r="D7725" t="str">
            <v>FRANKE</v>
          </cell>
          <cell r="E7725" t="str">
            <v>125.002</v>
          </cell>
          <cell r="F7725">
            <v>271.48</v>
          </cell>
          <cell r="G7725" t="str">
            <v>SK</v>
          </cell>
          <cell r="H7725" t="str">
            <v>7612986314328</v>
          </cell>
        </row>
        <row r="7726">
          <cell r="A7726" t="str">
            <v>125.0697.199</v>
          </cell>
          <cell r="B7726" t="str">
            <v>MRG 110-52 WWK MB+EOSNEO SW CP</v>
          </cell>
          <cell r="C7726" t="str">
            <v>MRG110520MBPKENZK</v>
          </cell>
          <cell r="D7726" t="str">
            <v>FRANKE</v>
          </cell>
          <cell r="E7726" t="str">
            <v>125.002</v>
          </cell>
          <cell r="F7726">
            <v>276.62</v>
          </cell>
          <cell r="G7726" t="str">
            <v>SK</v>
          </cell>
          <cell r="H7726" t="str">
            <v>7612986314335</v>
          </cell>
        </row>
        <row r="7727">
          <cell r="A7727" t="str">
            <v>126.0335.711</v>
          </cell>
          <cell r="B7727" t="str">
            <v>KBK 110-40 3 1/2" PKW ND WRO NTH glacier</v>
          </cell>
          <cell r="C7727" t="str">
            <v>KBK110400WI1</v>
          </cell>
          <cell r="D7727" t="str">
            <v>FRANKE</v>
          </cell>
          <cell r="E7727" t="str">
            <v>126.201</v>
          </cell>
          <cell r="F7727">
            <v>215.08</v>
          </cell>
          <cell r="G7727" t="str">
            <v>DE</v>
          </cell>
          <cell r="H7727" t="str">
            <v>7612981286385</v>
          </cell>
        </row>
        <row r="7728">
          <cell r="A7728" t="str">
            <v>126.0335.712</v>
          </cell>
          <cell r="B7728" t="str">
            <v>KBK 110-50 3 1/2" PKW ND WRO NTH glacier</v>
          </cell>
          <cell r="C7728" t="str">
            <v>KBK110500WI1</v>
          </cell>
          <cell r="D7728" t="str">
            <v>FRANKE</v>
          </cell>
          <cell r="E7728" t="str">
            <v>126.201</v>
          </cell>
          <cell r="F7728">
            <v>239.23</v>
          </cell>
          <cell r="G7728" t="str">
            <v>DE</v>
          </cell>
          <cell r="H7728" t="str">
            <v>7612981286392</v>
          </cell>
        </row>
        <row r="7729">
          <cell r="A7729" t="str">
            <v>126.0335.714</v>
          </cell>
          <cell r="B7729" t="str">
            <v>KBK 160 3 1/2" PKW ND NOF NTH glacier</v>
          </cell>
          <cell r="C7729" t="str">
            <v>KBK160DWI</v>
          </cell>
          <cell r="D7729" t="str">
            <v>FRANKE</v>
          </cell>
          <cell r="E7729" t="str">
            <v>126.201</v>
          </cell>
          <cell r="F7729">
            <v>204.77</v>
          </cell>
          <cell r="G7729" t="str">
            <v>DE</v>
          </cell>
          <cell r="H7729" t="str">
            <v>7612981286408</v>
          </cell>
        </row>
        <row r="7730">
          <cell r="A7730" t="str">
            <v>126.0335.875</v>
          </cell>
          <cell r="B7730" t="str">
            <v>KBK 110-40 3 1/2" WWK ND WRO NTH magnoli</v>
          </cell>
          <cell r="C7730" t="str">
            <v>KBK110400MG1</v>
          </cell>
          <cell r="D7730" t="str">
            <v>FRANKE</v>
          </cell>
          <cell r="E7730" t="str">
            <v>126.201</v>
          </cell>
          <cell r="F7730">
            <v>215.08</v>
          </cell>
          <cell r="G7730" t="str">
            <v>DE</v>
          </cell>
          <cell r="H7730" t="str">
            <v>7612981287283</v>
          </cell>
        </row>
        <row r="7731">
          <cell r="A7731" t="str">
            <v>126.0335.878</v>
          </cell>
          <cell r="B7731" t="str">
            <v>KBK 110-40 3 1/2" WWK ND WRO NTH onyx</v>
          </cell>
          <cell r="C7731" t="str">
            <v>KBK110400OX1</v>
          </cell>
          <cell r="D7731" t="str">
            <v>FRANKE</v>
          </cell>
          <cell r="E7731" t="str">
            <v>126.201</v>
          </cell>
          <cell r="F7731">
            <v>215.08</v>
          </cell>
          <cell r="G7731" t="str">
            <v>DE</v>
          </cell>
          <cell r="H7731" t="str">
            <v>7612981287306</v>
          </cell>
        </row>
        <row r="7732">
          <cell r="A7732" t="str">
            <v>126.0335.879</v>
          </cell>
          <cell r="B7732" t="str">
            <v>KBK 110-40 3 1/2" WWK ND WRO NTH graphit</v>
          </cell>
          <cell r="C7732" t="str">
            <v>KBK110400GP1</v>
          </cell>
          <cell r="D7732" t="str">
            <v>FRANKE</v>
          </cell>
          <cell r="E7732" t="str">
            <v>126.201</v>
          </cell>
          <cell r="F7732">
            <v>156.37</v>
          </cell>
          <cell r="G7732" t="str">
            <v>DE</v>
          </cell>
          <cell r="H7732" t="str">
            <v>7612981287313</v>
          </cell>
        </row>
        <row r="7733">
          <cell r="A7733" t="str">
            <v>126.0335.880</v>
          </cell>
          <cell r="B7733" t="str">
            <v>KBK 110-50 3 1/2" ND WWK WRO NTH magnoli</v>
          </cell>
          <cell r="C7733" t="str">
            <v>KBK110500MG1</v>
          </cell>
          <cell r="D7733" t="str">
            <v>FRANKE</v>
          </cell>
          <cell r="E7733" t="str">
            <v>126.201</v>
          </cell>
          <cell r="F7733">
            <v>239.23</v>
          </cell>
          <cell r="G7733" t="str">
            <v>DE</v>
          </cell>
          <cell r="H7733" t="str">
            <v>7612981287320</v>
          </cell>
        </row>
        <row r="7734">
          <cell r="A7734" t="str">
            <v>126.0335.882</v>
          </cell>
          <cell r="B7734" t="str">
            <v>KBK 110-50 3 1/2" ND WWK WRO NTH graphit</v>
          </cell>
          <cell r="C7734" t="str">
            <v>KBK110500GP1</v>
          </cell>
          <cell r="D7734" t="str">
            <v>FRANKE</v>
          </cell>
          <cell r="E7734" t="str">
            <v>126.201</v>
          </cell>
          <cell r="F7734">
            <v>172.56</v>
          </cell>
          <cell r="G7734" t="str">
            <v>DE</v>
          </cell>
          <cell r="H7734" t="str">
            <v>7612981287344</v>
          </cell>
        </row>
        <row r="7735">
          <cell r="A7735" t="str">
            <v>126.0335.883</v>
          </cell>
          <cell r="B7735" t="str">
            <v>KBK 110-50 3 1/2" WWK ND WRO NTH onyx</v>
          </cell>
          <cell r="C7735" t="str">
            <v>KBK110500OX1</v>
          </cell>
          <cell r="D7735" t="str">
            <v>FRANKE</v>
          </cell>
          <cell r="E7735" t="str">
            <v>126.201</v>
          </cell>
          <cell r="F7735">
            <v>239.23</v>
          </cell>
          <cell r="G7735" t="str">
            <v>DE</v>
          </cell>
          <cell r="H7735" t="str">
            <v>7612981287351</v>
          </cell>
        </row>
        <row r="7736">
          <cell r="A7736" t="str">
            <v>126.0335.884</v>
          </cell>
          <cell r="B7736" t="str">
            <v>KBK 160 3 1/2" PKW ND NOF NTH magnolia</v>
          </cell>
          <cell r="C7736" t="str">
            <v>KBK160DMG</v>
          </cell>
          <cell r="D7736" t="str">
            <v>FRANKE</v>
          </cell>
          <cell r="E7736" t="str">
            <v>126.201</v>
          </cell>
          <cell r="F7736">
            <v>204.77</v>
          </cell>
          <cell r="G7736" t="str">
            <v>DE</v>
          </cell>
          <cell r="H7736" t="str">
            <v>7612981287368</v>
          </cell>
        </row>
        <row r="7737">
          <cell r="A7737" t="str">
            <v>126.0335.887</v>
          </cell>
          <cell r="B7737" t="str">
            <v>KBK 160 3 1/2" ND PKW NOF NTH onyx</v>
          </cell>
          <cell r="C7737" t="str">
            <v>KBK160DOX</v>
          </cell>
          <cell r="D7737" t="str">
            <v>FRANKE</v>
          </cell>
          <cell r="E7737" t="str">
            <v>126.201</v>
          </cell>
          <cell r="F7737">
            <v>221.32</v>
          </cell>
          <cell r="G7737" t="str">
            <v>DE</v>
          </cell>
          <cell r="H7737" t="str">
            <v>7612981287382</v>
          </cell>
        </row>
        <row r="7738">
          <cell r="A7738" t="str">
            <v>126.0335.891</v>
          </cell>
          <cell r="B7738" t="str">
            <v>KBK 160 3 1/2" ND PKW NOF NTH graphite</v>
          </cell>
          <cell r="C7738" t="str">
            <v>KBK160DGP</v>
          </cell>
          <cell r="D7738" t="str">
            <v>FRANKE</v>
          </cell>
          <cell r="E7738" t="str">
            <v>126.201</v>
          </cell>
          <cell r="F7738">
            <v>198.14</v>
          </cell>
          <cell r="G7738" t="str">
            <v>DE</v>
          </cell>
          <cell r="H7738" t="str">
            <v>7612981287412</v>
          </cell>
        </row>
        <row r="7739">
          <cell r="A7739" t="str">
            <v>126.0356.454</v>
          </cell>
          <cell r="B7739" t="str">
            <v>KBK 160 3 1/2" WWK ND SIP BOX glacier</v>
          </cell>
          <cell r="C7739" t="str">
            <v>KBK160DWI1</v>
          </cell>
          <cell r="D7739" t="str">
            <v>FRANKE</v>
          </cell>
          <cell r="E7739" t="str">
            <v>126.201</v>
          </cell>
          <cell r="F7739">
            <v>223.38</v>
          </cell>
          <cell r="G7739" t="str">
            <v>BE</v>
          </cell>
          <cell r="H7739" t="str">
            <v>7612981471255</v>
          </cell>
        </row>
        <row r="7740">
          <cell r="A7740" t="str">
            <v>126.0356.455</v>
          </cell>
          <cell r="B7740" t="str">
            <v>KBK 160 3 1/2" WWK ND SIP BOX magnolia</v>
          </cell>
          <cell r="C7740" t="str">
            <v>KBK160DMG1</v>
          </cell>
          <cell r="D7740" t="str">
            <v>FRANKE</v>
          </cell>
          <cell r="E7740" t="str">
            <v>126.201</v>
          </cell>
          <cell r="F7740">
            <v>223.38</v>
          </cell>
          <cell r="G7740" t="str">
            <v>BE</v>
          </cell>
          <cell r="H7740" t="str">
            <v>7612981471262</v>
          </cell>
        </row>
        <row r="7741">
          <cell r="A7741" t="str">
            <v>126.0356.456</v>
          </cell>
          <cell r="B7741" t="str">
            <v>KBK 160 3 1/2" WWK ND SIP BOX graphite</v>
          </cell>
          <cell r="C7741" t="str">
            <v>KBK160DGP1</v>
          </cell>
          <cell r="D7741" t="str">
            <v>FRANKE</v>
          </cell>
          <cell r="E7741" t="str">
            <v>126.201</v>
          </cell>
          <cell r="F7741">
            <v>202.84</v>
          </cell>
          <cell r="G7741" t="str">
            <v>BE</v>
          </cell>
          <cell r="H7741" t="str">
            <v>7612981471279</v>
          </cell>
        </row>
        <row r="7742">
          <cell r="A7742" t="str">
            <v>126.0356.457</v>
          </cell>
          <cell r="B7742" t="str">
            <v>KBK 160 3 1/2" WWK ND SIP BOX onyx</v>
          </cell>
          <cell r="C7742" t="str">
            <v>KBK160DOX1</v>
          </cell>
          <cell r="D7742" t="str">
            <v>FRANKE</v>
          </cell>
          <cell r="E7742" t="str">
            <v>126.201</v>
          </cell>
          <cell r="F7742">
            <v>241.11</v>
          </cell>
          <cell r="G7742" t="str">
            <v>BE</v>
          </cell>
          <cell r="H7742" t="str">
            <v>7612981471286</v>
          </cell>
        </row>
        <row r="7743">
          <cell r="A7743" t="str">
            <v>126.0380.347</v>
          </cell>
          <cell r="B7743" t="str">
            <v>KBK 160 3 1/2" PKW ND NOF NTH Pearlgrey</v>
          </cell>
          <cell r="C7743" t="str">
            <v>KBK160DPGM</v>
          </cell>
          <cell r="D7743" t="str">
            <v>FRANKE</v>
          </cell>
          <cell r="E7743" t="str">
            <v>126.201</v>
          </cell>
          <cell r="F7743">
            <v>201.58</v>
          </cell>
          <cell r="G7743" t="str">
            <v>DE</v>
          </cell>
          <cell r="H7743" t="str">
            <v>7612981622459</v>
          </cell>
        </row>
        <row r="7744">
          <cell r="A7744" t="str">
            <v>126.0380.348</v>
          </cell>
          <cell r="B7744" t="str">
            <v>KBK 160 3 1/2" PKW ND NOF NTH Anthracite</v>
          </cell>
          <cell r="C7744" t="str">
            <v>KBK160DACM</v>
          </cell>
          <cell r="D7744" t="str">
            <v>FRANKE</v>
          </cell>
          <cell r="E7744" t="str">
            <v>126.201</v>
          </cell>
          <cell r="F7744">
            <v>217.72</v>
          </cell>
          <cell r="G7744" t="str">
            <v>DE</v>
          </cell>
          <cell r="H7744" t="str">
            <v>7612981622466</v>
          </cell>
        </row>
        <row r="7745">
          <cell r="A7745" t="str">
            <v>126.0380.349</v>
          </cell>
          <cell r="B7745" t="str">
            <v>KBK 110-50 3 1/2" WWK ND WRO NTH Pearl g</v>
          </cell>
          <cell r="C7745" t="str">
            <v>KBK110500PGM1</v>
          </cell>
          <cell r="D7745" t="str">
            <v>FRANKE</v>
          </cell>
          <cell r="E7745" t="str">
            <v>126.201</v>
          </cell>
          <cell r="F7745">
            <v>178.43</v>
          </cell>
          <cell r="G7745" t="str">
            <v>DE</v>
          </cell>
          <cell r="H7745" t="str">
            <v>7612981622473</v>
          </cell>
        </row>
        <row r="7746">
          <cell r="A7746" t="str">
            <v>126.0380.350</v>
          </cell>
          <cell r="B7746" t="str">
            <v>KBK 110-50 3 1/2" WWK ND WRO NTH Anthrac</v>
          </cell>
          <cell r="C7746" t="str">
            <v>KBK110500ACM1</v>
          </cell>
          <cell r="D7746" t="str">
            <v>FRANKE</v>
          </cell>
          <cell r="E7746" t="str">
            <v>126.201</v>
          </cell>
          <cell r="F7746">
            <v>239.23</v>
          </cell>
          <cell r="G7746" t="str">
            <v>DE</v>
          </cell>
          <cell r="H7746" t="str">
            <v>7612981622480</v>
          </cell>
        </row>
        <row r="7747">
          <cell r="A7747" t="str">
            <v>126.0380.351</v>
          </cell>
          <cell r="B7747" t="str">
            <v>KBK 110-40 3 1/2" PKW ND WRO NTH Pearlgr</v>
          </cell>
          <cell r="C7747" t="str">
            <v>KBK110400PGM1</v>
          </cell>
          <cell r="D7747" t="str">
            <v>FRANKE</v>
          </cell>
          <cell r="E7747" t="str">
            <v>126.201</v>
          </cell>
          <cell r="F7747">
            <v>215.08</v>
          </cell>
          <cell r="G7747" t="str">
            <v>DE</v>
          </cell>
          <cell r="H7747" t="str">
            <v>7612981622497</v>
          </cell>
        </row>
        <row r="7748">
          <cell r="A7748" t="str">
            <v>126.0380.352</v>
          </cell>
          <cell r="B7748" t="str">
            <v>KBK 110-40 3 1/2" PKW ND WRO NTH Anthrac</v>
          </cell>
          <cell r="C7748" t="str">
            <v>KBK110400ACM1</v>
          </cell>
          <cell r="D7748" t="str">
            <v>FRANKE</v>
          </cell>
          <cell r="E7748" t="str">
            <v>126.201</v>
          </cell>
          <cell r="F7748">
            <v>215.08</v>
          </cell>
          <cell r="G7748" t="str">
            <v>DE</v>
          </cell>
          <cell r="H7748" t="str">
            <v>7612981622503</v>
          </cell>
        </row>
        <row r="7749">
          <cell r="A7749" t="str">
            <v>126.0381.439</v>
          </cell>
          <cell r="B7749" t="str">
            <v>KBK 110-70 3 1/2" WWK ND WRO NTH Glacier</v>
          </cell>
          <cell r="C7749" t="str">
            <v>KBK110700WI</v>
          </cell>
          <cell r="D7749" t="str">
            <v>FRANKE</v>
          </cell>
          <cell r="E7749" t="str">
            <v>126.201</v>
          </cell>
          <cell r="F7749">
            <v>276.45</v>
          </cell>
          <cell r="G7749" t="str">
            <v>DE</v>
          </cell>
          <cell r="H7749" t="str">
            <v>7612981626976</v>
          </cell>
        </row>
        <row r="7750">
          <cell r="A7750" t="str">
            <v>126.0381.440</v>
          </cell>
          <cell r="B7750" t="str">
            <v>KBK 110-70 3 1/2" WWK ND WRO NTH Magnoli</v>
          </cell>
          <cell r="C7750" t="str">
            <v>KBK110700MG</v>
          </cell>
          <cell r="D7750" t="str">
            <v>FRANKE</v>
          </cell>
          <cell r="E7750" t="str">
            <v>126.201</v>
          </cell>
          <cell r="F7750">
            <v>276.45</v>
          </cell>
          <cell r="G7750" t="str">
            <v>DE</v>
          </cell>
          <cell r="H7750" t="str">
            <v>7612981626983</v>
          </cell>
        </row>
        <row r="7751">
          <cell r="A7751" t="str">
            <v>126.0381.512</v>
          </cell>
          <cell r="B7751" t="str">
            <v>KBK 110-70 3 1/2" WWK ND WRO NTH Onyx</v>
          </cell>
          <cell r="C7751" t="str">
            <v>KBK110700OX</v>
          </cell>
          <cell r="D7751" t="str">
            <v>FRANKE</v>
          </cell>
          <cell r="E7751" t="str">
            <v>126.201</v>
          </cell>
          <cell r="F7751">
            <v>301.89</v>
          </cell>
          <cell r="G7751" t="str">
            <v>DE</v>
          </cell>
          <cell r="H7751" t="str">
            <v>7612981627003</v>
          </cell>
        </row>
        <row r="7752">
          <cell r="A7752" t="str">
            <v>126.0381.513</v>
          </cell>
          <cell r="B7752" t="str">
            <v>KBK 110-70 3 1/2" WWK ND WRO NTH Graphit</v>
          </cell>
          <cell r="C7752" t="str">
            <v>KBK110700GP</v>
          </cell>
          <cell r="D7752" t="str">
            <v>FRANKE</v>
          </cell>
          <cell r="E7752" t="str">
            <v>126.201</v>
          </cell>
          <cell r="F7752">
            <v>232.18</v>
          </cell>
          <cell r="G7752" t="str">
            <v>DE</v>
          </cell>
          <cell r="H7752" t="str">
            <v>7612981627218</v>
          </cell>
        </row>
        <row r="7753">
          <cell r="A7753" t="str">
            <v>126.0381.514</v>
          </cell>
          <cell r="B7753" t="str">
            <v>KBK 110-70 3 1/2" WWK ND WRO NTH Perlgre</v>
          </cell>
          <cell r="C7753" t="str">
            <v>KBK110700PGM</v>
          </cell>
          <cell r="D7753" t="str">
            <v>FRANKE</v>
          </cell>
          <cell r="E7753" t="str">
            <v>126.201</v>
          </cell>
          <cell r="F7753">
            <v>276.45</v>
          </cell>
          <cell r="G7753" t="str">
            <v>DE</v>
          </cell>
          <cell r="H7753" t="str">
            <v>7612981627225</v>
          </cell>
        </row>
        <row r="7754">
          <cell r="A7754" t="str">
            <v>126.0381.518</v>
          </cell>
          <cell r="B7754" t="str">
            <v>KBK 110-70 3 1/2" WWK ND WRO NTH Anthrac</v>
          </cell>
          <cell r="C7754" t="str">
            <v>KBK110700ACM</v>
          </cell>
          <cell r="D7754" t="str">
            <v>FRANKE</v>
          </cell>
          <cell r="E7754" t="str">
            <v>126.201</v>
          </cell>
          <cell r="F7754">
            <v>301.89</v>
          </cell>
          <cell r="G7754" t="str">
            <v>DE</v>
          </cell>
          <cell r="H7754" t="str">
            <v>7612981627232</v>
          </cell>
        </row>
        <row r="7755">
          <cell r="A7755" t="str">
            <v>126.0426.400</v>
          </cell>
          <cell r="B7755" t="str">
            <v>KBK 160 3 1/2" WWK ND Pearlgrey SIP BOX</v>
          </cell>
          <cell r="C7755" t="str">
            <v>KBK160DPGM1</v>
          </cell>
          <cell r="D7755" t="str">
            <v>FRANKE</v>
          </cell>
          <cell r="E7755" t="str">
            <v>126.201</v>
          </cell>
          <cell r="F7755">
            <v>223.38</v>
          </cell>
          <cell r="G7755" t="str">
            <v>BE</v>
          </cell>
          <cell r="H7755" t="str">
            <v>7612981713355</v>
          </cell>
        </row>
        <row r="7756">
          <cell r="A7756" t="str">
            <v>126.0426.401</v>
          </cell>
          <cell r="B7756" t="str">
            <v>KBK 160 3 1/2" WWK ND Anthracite SIP BOX</v>
          </cell>
          <cell r="C7756" t="str">
            <v>KBK160DACM1</v>
          </cell>
          <cell r="D7756" t="str">
            <v>FRANKE</v>
          </cell>
          <cell r="E7756" t="str">
            <v>126.201</v>
          </cell>
          <cell r="F7756">
            <v>241.11</v>
          </cell>
          <cell r="G7756" t="str">
            <v>BE</v>
          </cell>
          <cell r="H7756" t="str">
            <v>7612981713362</v>
          </cell>
        </row>
        <row r="7757">
          <cell r="A7757" t="str">
            <v>126.0426.405</v>
          </cell>
          <cell r="B7757" t="str">
            <v>KBK 110-70 3 1/2" WWK ND Glacier SIP BOX</v>
          </cell>
          <cell r="C7757" t="str">
            <v>KBK110700WI1</v>
          </cell>
          <cell r="D7757" t="str">
            <v>FRANKE</v>
          </cell>
          <cell r="E7757" t="str">
            <v>126.201</v>
          </cell>
          <cell r="F7757">
            <v>298.52999999999997</v>
          </cell>
          <cell r="G7757" t="str">
            <v>BE</v>
          </cell>
          <cell r="H7757" t="str">
            <v>7612981713386</v>
          </cell>
        </row>
        <row r="7758">
          <cell r="A7758" t="str">
            <v>126.0426.406</v>
          </cell>
          <cell r="B7758" t="str">
            <v>KBK 110-70 3 1/2" WWK ND Magnoli SIP BOX</v>
          </cell>
          <cell r="C7758" t="str">
            <v>KBK110700MG1</v>
          </cell>
          <cell r="D7758" t="str">
            <v>FRANKE</v>
          </cell>
          <cell r="E7758" t="str">
            <v>126.201</v>
          </cell>
          <cell r="F7758">
            <v>298.52999999999997</v>
          </cell>
          <cell r="G7758" t="str">
            <v>BE</v>
          </cell>
          <cell r="H7758" t="str">
            <v>7612981713393</v>
          </cell>
        </row>
        <row r="7759">
          <cell r="A7759" t="str">
            <v>126.0426.409</v>
          </cell>
          <cell r="B7759" t="str">
            <v>KBK 110-70 3 1/2" WWK ND Graphit SIP BOX</v>
          </cell>
          <cell r="C7759" t="str">
            <v>KBK110700GP1</v>
          </cell>
          <cell r="D7759" t="str">
            <v>FRANKE</v>
          </cell>
          <cell r="E7759" t="str">
            <v>126.201</v>
          </cell>
          <cell r="F7759">
            <v>235</v>
          </cell>
          <cell r="G7759" t="str">
            <v>BE</v>
          </cell>
          <cell r="H7759" t="str">
            <v>7612981713409</v>
          </cell>
        </row>
        <row r="7760">
          <cell r="A7760" t="str">
            <v>126.0426.411</v>
          </cell>
          <cell r="B7760" t="str">
            <v>KBK 110-70 3 1/2" WWK ND Onyx SIP BOX</v>
          </cell>
          <cell r="C7760" t="str">
            <v>KBK110700OX1</v>
          </cell>
          <cell r="D7760" t="str">
            <v>FRANKE</v>
          </cell>
          <cell r="E7760" t="str">
            <v>126.201</v>
          </cell>
          <cell r="F7760">
            <v>325.77</v>
          </cell>
          <cell r="G7760" t="str">
            <v>BE</v>
          </cell>
          <cell r="H7760" t="str">
            <v>7612981713416</v>
          </cell>
        </row>
        <row r="7761">
          <cell r="A7761" t="str">
            <v>126.0426.412</v>
          </cell>
          <cell r="B7761" t="str">
            <v>KBK 110-70 3 1/2" WWK ND Perlgre SIP BOX</v>
          </cell>
          <cell r="C7761" t="str">
            <v>KBK110700PGM1</v>
          </cell>
          <cell r="D7761" t="str">
            <v>FRANKE</v>
          </cell>
          <cell r="E7761" t="str">
            <v>126.201</v>
          </cell>
          <cell r="F7761">
            <v>254.41</v>
          </cell>
          <cell r="G7761" t="str">
            <v>BE</v>
          </cell>
          <cell r="H7761" t="str">
            <v>7612981713423</v>
          </cell>
        </row>
        <row r="7762">
          <cell r="A7762" t="str">
            <v>126.0426.414</v>
          </cell>
          <cell r="B7762" t="str">
            <v>KBK 110-70 3 1/2" WWK ND Anthrac SIP BOX</v>
          </cell>
          <cell r="C7762" t="str">
            <v>KBK110700ACM1</v>
          </cell>
          <cell r="D7762" t="str">
            <v>FRANKE</v>
          </cell>
          <cell r="E7762" t="str">
            <v>126.201</v>
          </cell>
          <cell r="F7762">
            <v>325.77</v>
          </cell>
          <cell r="G7762" t="str">
            <v>BE</v>
          </cell>
          <cell r="H7762" t="str">
            <v>7612981713430</v>
          </cell>
        </row>
        <row r="7763">
          <cell r="A7763" t="str">
            <v>126.0609.680</v>
          </cell>
          <cell r="B7763" t="str">
            <v>KBK 110-41 3 1/2" WWK GL+ACT NEO SPO BL</v>
          </cell>
          <cell r="C7763" t="str">
            <v>KBK110400WI1PKANZZ</v>
          </cell>
          <cell r="D7763" t="str">
            <v>FRANKE</v>
          </cell>
          <cell r="E7763" t="str">
            <v>126.201</v>
          </cell>
          <cell r="F7763">
            <v>226.9</v>
          </cell>
          <cell r="G7763" t="str">
            <v>DE</v>
          </cell>
          <cell r="H7763" t="str">
            <v>7612985806220</v>
          </cell>
        </row>
        <row r="7764">
          <cell r="A7764" t="str">
            <v>126.0609.740</v>
          </cell>
          <cell r="B7764" t="str">
            <v>KBK 110-41 3 1/2" WWK GL+ACTNEO SPR BLM</v>
          </cell>
          <cell r="C7764" t="str">
            <v>KBK110400WI1PKANZU</v>
          </cell>
          <cell r="D7764" t="str">
            <v>FRANKE</v>
          </cell>
          <cell r="E7764" t="str">
            <v>126.201</v>
          </cell>
          <cell r="F7764">
            <v>258.32</v>
          </cell>
          <cell r="G7764" t="str">
            <v>DE</v>
          </cell>
          <cell r="H7764" t="str">
            <v>7612985806107</v>
          </cell>
        </row>
        <row r="7765">
          <cell r="A7765" t="str">
            <v>126.0609.788</v>
          </cell>
          <cell r="B7765" t="str">
            <v>KBK 110-51 3 1/2" WWK GL+ATLNEO SPOU SS</v>
          </cell>
          <cell r="C7765" t="str">
            <v>KBK110500WI1PKATZ</v>
          </cell>
          <cell r="D7765" t="str">
            <v>FRANKE</v>
          </cell>
          <cell r="E7765" t="str">
            <v>126.201</v>
          </cell>
          <cell r="F7765">
            <v>220.07</v>
          </cell>
          <cell r="G7765" t="str">
            <v>DE</v>
          </cell>
          <cell r="H7765" t="str">
            <v>7612985806534</v>
          </cell>
        </row>
        <row r="7766">
          <cell r="A7766" t="str">
            <v>126.0609.789</v>
          </cell>
          <cell r="B7766" t="str">
            <v>KBK 110-51 3 1/2" WWK GL+ATLNEO NOZ IBL</v>
          </cell>
          <cell r="C7766" t="str">
            <v>KBK110500WI1PKATZU</v>
          </cell>
          <cell r="D7766" t="str">
            <v>FRANKE</v>
          </cell>
          <cell r="E7766" t="str">
            <v>126.201</v>
          </cell>
          <cell r="F7766">
            <v>248.28</v>
          </cell>
          <cell r="G7766" t="str">
            <v>DE</v>
          </cell>
          <cell r="H7766" t="str">
            <v>7612985806541</v>
          </cell>
        </row>
        <row r="7767">
          <cell r="A7767" t="str">
            <v>126.0609.790</v>
          </cell>
          <cell r="B7767" t="str">
            <v>KBK 110-51 3 1/2" WWK GL+ATLNEO SPO IBL</v>
          </cell>
          <cell r="C7767" t="str">
            <v>KBK110500WI1PKATZZ</v>
          </cell>
          <cell r="D7767" t="str">
            <v>FRANKE</v>
          </cell>
          <cell r="E7767" t="str">
            <v>126.201</v>
          </cell>
          <cell r="F7767">
            <v>233.76</v>
          </cell>
          <cell r="G7767" t="str">
            <v>DE</v>
          </cell>
          <cell r="H7767" t="str">
            <v>7612985806558</v>
          </cell>
        </row>
        <row r="7768">
          <cell r="A7768" t="str">
            <v>126.0609.792</v>
          </cell>
          <cell r="B7768" t="str">
            <v>KBK 110-41 3 1/2" WWK GL+ACT PLU SPR BL</v>
          </cell>
          <cell r="C7768" t="str">
            <v>KBK110400WI1PKAPZU</v>
          </cell>
          <cell r="D7768" t="str">
            <v>FRANKE</v>
          </cell>
          <cell r="E7768" t="str">
            <v>126.201</v>
          </cell>
          <cell r="F7768">
            <v>269.41000000000003</v>
          </cell>
          <cell r="G7768" t="str">
            <v>DE</v>
          </cell>
          <cell r="H7768" t="str">
            <v>7612985806244</v>
          </cell>
        </row>
        <row r="7769">
          <cell r="A7769" t="str">
            <v>126.0609.793</v>
          </cell>
          <cell r="B7769" t="str">
            <v>KBK 110-41 3 1/2" WWK GL+ACT PLU SPO BL</v>
          </cell>
          <cell r="C7769" t="str">
            <v>KBK110400WI1PKAPZZ</v>
          </cell>
          <cell r="D7769" t="str">
            <v>FRANKE</v>
          </cell>
          <cell r="E7769" t="str">
            <v>126.201</v>
          </cell>
          <cell r="F7769">
            <v>226.12</v>
          </cell>
          <cell r="G7769" t="str">
            <v>DE</v>
          </cell>
          <cell r="H7769" t="str">
            <v>7612985806251</v>
          </cell>
        </row>
        <row r="7770">
          <cell r="A7770" t="str">
            <v>126.0609.794</v>
          </cell>
          <cell r="B7770" t="str">
            <v>KBK 110-41 3 1/2" WWK GL+ATLNEO NOZZ SS</v>
          </cell>
          <cell r="C7770" t="str">
            <v>KBK110400WI1PKATU</v>
          </cell>
          <cell r="D7770" t="str">
            <v>FRANKE</v>
          </cell>
          <cell r="E7770" t="str">
            <v>126.201</v>
          </cell>
          <cell r="F7770">
            <v>214.93</v>
          </cell>
          <cell r="G7770" t="str">
            <v>DE</v>
          </cell>
          <cell r="H7770" t="str">
            <v>7612985806268</v>
          </cell>
        </row>
        <row r="7771">
          <cell r="A7771" t="str">
            <v>126.0609.795</v>
          </cell>
          <cell r="B7771" t="str">
            <v>KBK 110-41 3 1/2" WWK GL+ATLNEO SPOU SS</v>
          </cell>
          <cell r="C7771" t="str">
            <v>KBK110400WI1PKATZ</v>
          </cell>
          <cell r="D7771" t="str">
            <v>FRANKE</v>
          </cell>
          <cell r="E7771" t="str">
            <v>126.201</v>
          </cell>
          <cell r="F7771">
            <v>203.88</v>
          </cell>
          <cell r="G7771" t="str">
            <v>DE</v>
          </cell>
          <cell r="H7771" t="str">
            <v>7612985806275</v>
          </cell>
        </row>
        <row r="7772">
          <cell r="A7772" t="str">
            <v>126.0609.796</v>
          </cell>
          <cell r="B7772" t="str">
            <v>KBK 110-41 3 1/2" WWK GL+ATLNEO NOZ IBL</v>
          </cell>
          <cell r="C7772" t="str">
            <v>KBK110400WI1PKATZU</v>
          </cell>
          <cell r="D7772" t="str">
            <v>FRANKE</v>
          </cell>
          <cell r="E7772" t="str">
            <v>126.201</v>
          </cell>
          <cell r="F7772">
            <v>232.09</v>
          </cell>
          <cell r="G7772" t="str">
            <v>DE</v>
          </cell>
          <cell r="H7772" t="str">
            <v>7612985806282</v>
          </cell>
        </row>
        <row r="7773">
          <cell r="A7773" t="str">
            <v>126.0609.798</v>
          </cell>
          <cell r="B7773" t="str">
            <v>KBK 110-41 3 1/2" WWK GL+ATLNEO SPO IBL</v>
          </cell>
          <cell r="C7773" t="str">
            <v>KBK110400WI1PKATZZ</v>
          </cell>
          <cell r="D7773" t="str">
            <v>FRANKE</v>
          </cell>
          <cell r="E7773" t="str">
            <v>126.201</v>
          </cell>
          <cell r="F7773">
            <v>217.57</v>
          </cell>
          <cell r="G7773" t="str">
            <v>DE</v>
          </cell>
          <cell r="H7773" t="str">
            <v>7612985806299</v>
          </cell>
        </row>
        <row r="7774">
          <cell r="A7774" t="str">
            <v>126.0609.800</v>
          </cell>
          <cell r="B7774" t="str">
            <v>KBK 110-41 3 1/2" WWK GL+EOSNEO PDS SS</v>
          </cell>
          <cell r="C7774" t="str">
            <v>KBK110400WI1PKENU</v>
          </cell>
          <cell r="D7774" t="str">
            <v>FRANKE</v>
          </cell>
          <cell r="E7774" t="str">
            <v>126.201</v>
          </cell>
          <cell r="F7774">
            <v>228.56</v>
          </cell>
          <cell r="G7774" t="str">
            <v>DE</v>
          </cell>
          <cell r="H7774" t="str">
            <v>7612985806404</v>
          </cell>
        </row>
        <row r="7775">
          <cell r="A7775" t="str">
            <v>126.0609.821</v>
          </cell>
          <cell r="B7775" t="str">
            <v>KBK 110-41 3 1/2" WWK GL+EOSNEO SPOU SS</v>
          </cell>
          <cell r="C7775" t="str">
            <v>KBK110400WI1PKENZ</v>
          </cell>
          <cell r="D7775" t="str">
            <v>FRANKE</v>
          </cell>
          <cell r="E7775" t="str">
            <v>126.201</v>
          </cell>
          <cell r="F7775">
            <v>207.37</v>
          </cell>
          <cell r="G7775" t="str">
            <v>DE</v>
          </cell>
          <cell r="H7775" t="str">
            <v>7612985806435</v>
          </cell>
        </row>
        <row r="7776">
          <cell r="A7776" t="str">
            <v>126.0609.822</v>
          </cell>
          <cell r="B7776" t="str">
            <v>KBK 110-51 3 1/2" WWK GL+ACTNEO SPR BLM</v>
          </cell>
          <cell r="C7776" t="str">
            <v>KBK110500WI1PKANZU</v>
          </cell>
          <cell r="D7776" t="str">
            <v>FRANKE</v>
          </cell>
          <cell r="E7776" t="str">
            <v>126.201</v>
          </cell>
          <cell r="F7776">
            <v>274.51</v>
          </cell>
          <cell r="G7776" t="str">
            <v>DE</v>
          </cell>
          <cell r="H7776" t="str">
            <v>7612985806442</v>
          </cell>
        </row>
        <row r="7777">
          <cell r="A7777" t="str">
            <v>126.0609.823</v>
          </cell>
          <cell r="B7777" t="str">
            <v>KBK 110-51 3 1/2" WWK GL+ACT NEO SPO BL</v>
          </cell>
          <cell r="C7777" t="str">
            <v>KBK110500WI1PKANZZ</v>
          </cell>
          <cell r="D7777" t="str">
            <v>FRANKE</v>
          </cell>
          <cell r="E7777" t="str">
            <v>126.201</v>
          </cell>
          <cell r="F7777">
            <v>243.09</v>
          </cell>
          <cell r="G7777" t="str">
            <v>DE</v>
          </cell>
          <cell r="H7777" t="str">
            <v>7612985806459</v>
          </cell>
        </row>
        <row r="7778">
          <cell r="A7778" t="str">
            <v>126.0609.824</v>
          </cell>
          <cell r="B7778" t="str">
            <v>KBK 110-51 3 1/2" WWK GL+ACT PLU SPR BL</v>
          </cell>
          <cell r="C7778" t="str">
            <v>KBK110500WI1PKAPZU</v>
          </cell>
          <cell r="D7778" t="str">
            <v>FRANKE</v>
          </cell>
          <cell r="E7778" t="str">
            <v>126.201</v>
          </cell>
          <cell r="F7778">
            <v>285.60000000000002</v>
          </cell>
          <cell r="G7778" t="str">
            <v>DE</v>
          </cell>
          <cell r="H7778" t="str">
            <v>7612985806466</v>
          </cell>
        </row>
        <row r="7779">
          <cell r="A7779" t="str">
            <v>126.0609.825</v>
          </cell>
          <cell r="B7779" t="str">
            <v>KBK 110-51 3 1/2" WWK GL+ACT PLU SPO BL</v>
          </cell>
          <cell r="C7779" t="str">
            <v>KBK110500WI1PKAPZZ</v>
          </cell>
          <cell r="D7779" t="str">
            <v>FRANKE</v>
          </cell>
          <cell r="E7779" t="str">
            <v>126.201</v>
          </cell>
          <cell r="F7779">
            <v>242.31</v>
          </cell>
          <cell r="G7779" t="str">
            <v>DE</v>
          </cell>
          <cell r="H7779" t="str">
            <v>7612985806473</v>
          </cell>
        </row>
        <row r="7780">
          <cell r="A7780" t="str">
            <v>126.0609.826</v>
          </cell>
          <cell r="B7780" t="str">
            <v>KBK 110-51 3 1/2" WWK GL+ATLNEO NOZZ SS</v>
          </cell>
          <cell r="C7780" t="str">
            <v>KBK110500WI1PKATU</v>
          </cell>
          <cell r="D7780" t="str">
            <v>FRANKE</v>
          </cell>
          <cell r="E7780" t="str">
            <v>126.201</v>
          </cell>
          <cell r="F7780">
            <v>231.12</v>
          </cell>
          <cell r="G7780" t="str">
            <v>DE</v>
          </cell>
          <cell r="H7780" t="str">
            <v>7612985806480</v>
          </cell>
        </row>
        <row r="7781">
          <cell r="A7781" t="str">
            <v>126.0609.831</v>
          </cell>
          <cell r="B7781" t="str">
            <v>KBK 110-51 3 1/2" WWK GL+EOSNEO PDS SS</v>
          </cell>
          <cell r="C7781" t="str">
            <v>KBK110500WI1PKENU</v>
          </cell>
          <cell r="D7781" t="str">
            <v>FRANKE</v>
          </cell>
          <cell r="E7781" t="str">
            <v>126.201</v>
          </cell>
          <cell r="F7781">
            <v>244.75</v>
          </cell>
          <cell r="G7781" t="str">
            <v>DE</v>
          </cell>
          <cell r="H7781" t="str">
            <v>7612985806565</v>
          </cell>
        </row>
        <row r="7782">
          <cell r="A7782" t="str">
            <v>126.0609.833</v>
          </cell>
          <cell r="B7782" t="str">
            <v>KBK 110-51 3 1/2" WWK GL+EOSNEO SPOU SS</v>
          </cell>
          <cell r="C7782" t="str">
            <v>KBK110500WI1PKENZ</v>
          </cell>
          <cell r="D7782" t="str">
            <v>FRANKE</v>
          </cell>
          <cell r="E7782" t="str">
            <v>126.201</v>
          </cell>
          <cell r="F7782">
            <v>223.56</v>
          </cell>
          <cell r="G7782" t="str">
            <v>DE</v>
          </cell>
          <cell r="H7782" t="str">
            <v>7612985806589</v>
          </cell>
        </row>
        <row r="7783">
          <cell r="A7783" t="str">
            <v>126.0609.834</v>
          </cell>
          <cell r="B7783" t="str">
            <v>KBK 110-41 3 1/2" WWK AM+ACTNEO SPR BLM</v>
          </cell>
          <cell r="C7783" t="str">
            <v>KBK110400ACMPKANZU</v>
          </cell>
          <cell r="D7783" t="str">
            <v>FRANKE</v>
          </cell>
          <cell r="E7783" t="str">
            <v>126.201</v>
          </cell>
          <cell r="F7783">
            <v>270.14</v>
          </cell>
          <cell r="G7783" t="str">
            <v>DE</v>
          </cell>
          <cell r="H7783" t="str">
            <v>7612985806596</v>
          </cell>
        </row>
        <row r="7784">
          <cell r="A7784" t="str">
            <v>126.0609.835</v>
          </cell>
          <cell r="B7784" t="str">
            <v>KBK 110-41 3 1/2" WWK AM+ACT NEO SPO BL</v>
          </cell>
          <cell r="C7784" t="str">
            <v>KBK110400ACMPKANZZ</v>
          </cell>
          <cell r="D7784" t="str">
            <v>FRANKE</v>
          </cell>
          <cell r="E7784" t="str">
            <v>126.201</v>
          </cell>
          <cell r="F7784">
            <v>238.72</v>
          </cell>
          <cell r="G7784" t="str">
            <v>DE</v>
          </cell>
          <cell r="H7784" t="str">
            <v>7612985806701</v>
          </cell>
        </row>
        <row r="7785">
          <cell r="A7785" t="str">
            <v>126.0609.836</v>
          </cell>
          <cell r="B7785" t="str">
            <v>KBK 110-41 3 1/2" WWK AM+ACT PLU SPR BL</v>
          </cell>
          <cell r="C7785" t="str">
            <v>KBK110400ACMPKAPZU</v>
          </cell>
          <cell r="D7785" t="str">
            <v>FRANKE</v>
          </cell>
          <cell r="E7785" t="str">
            <v>126.201</v>
          </cell>
          <cell r="F7785">
            <v>281.23</v>
          </cell>
          <cell r="G7785" t="str">
            <v>DE</v>
          </cell>
          <cell r="H7785" t="str">
            <v>7612985806718</v>
          </cell>
        </row>
        <row r="7786">
          <cell r="A7786" t="str">
            <v>126.0609.837</v>
          </cell>
          <cell r="B7786" t="str">
            <v>KBK 110-41 3 1/2" WWK AM+ACT PLU SPO BL</v>
          </cell>
          <cell r="C7786" t="str">
            <v>KBK110400ACMPKAPZZ</v>
          </cell>
          <cell r="D7786" t="str">
            <v>FRANKE</v>
          </cell>
          <cell r="E7786" t="str">
            <v>126.201</v>
          </cell>
          <cell r="F7786">
            <v>237.94</v>
          </cell>
          <cell r="G7786" t="str">
            <v>DE</v>
          </cell>
          <cell r="H7786" t="str">
            <v>7612985806725</v>
          </cell>
        </row>
        <row r="7787">
          <cell r="A7787" t="str">
            <v>126.0609.838</v>
          </cell>
          <cell r="B7787" t="str">
            <v>KBK 110-41 3 1/2" WWK AM+ATLNEO NOZZ SS</v>
          </cell>
          <cell r="C7787" t="str">
            <v>KBK110400ACMPKATU</v>
          </cell>
          <cell r="D7787" t="str">
            <v>FRANKE</v>
          </cell>
          <cell r="E7787" t="str">
            <v>126.201</v>
          </cell>
          <cell r="F7787">
            <v>226.75</v>
          </cell>
          <cell r="G7787" t="str">
            <v>DE</v>
          </cell>
          <cell r="H7787" t="str">
            <v>7612985806732</v>
          </cell>
        </row>
        <row r="7788">
          <cell r="A7788" t="str">
            <v>126.0609.839</v>
          </cell>
          <cell r="B7788" t="str">
            <v>KBK 110-41 3 1/2" WWK AM+ATLNEO SPOU SS</v>
          </cell>
          <cell r="C7788" t="str">
            <v>KBK110400ACMPKATZ</v>
          </cell>
          <cell r="D7788" t="str">
            <v>FRANKE</v>
          </cell>
          <cell r="E7788" t="str">
            <v>126.201</v>
          </cell>
          <cell r="F7788">
            <v>215.7</v>
          </cell>
          <cell r="G7788" t="str">
            <v>DE</v>
          </cell>
          <cell r="H7788" t="str">
            <v>7612985806749</v>
          </cell>
        </row>
        <row r="7789">
          <cell r="A7789" t="str">
            <v>126.0609.852</v>
          </cell>
          <cell r="B7789" t="str">
            <v>KBK 110-41 3 1/2" WWK AM+ATLNEO NOZ IBL</v>
          </cell>
          <cell r="C7789" t="str">
            <v>KBK110400ACMPKATZU</v>
          </cell>
          <cell r="D7789" t="str">
            <v>FRANKE</v>
          </cell>
          <cell r="E7789" t="str">
            <v>126.201</v>
          </cell>
          <cell r="F7789">
            <v>243.91</v>
          </cell>
          <cell r="G7789" t="str">
            <v>DE</v>
          </cell>
          <cell r="H7789" t="str">
            <v>7612985806756</v>
          </cell>
        </row>
        <row r="7790">
          <cell r="A7790" t="str">
            <v>126.0609.853</v>
          </cell>
          <cell r="B7790" t="str">
            <v>KBK 110-41 3 1/2" WWK AM+ATLNEO SPO IBL</v>
          </cell>
          <cell r="C7790" t="str">
            <v>KBK110400ACMPKATZZ</v>
          </cell>
          <cell r="D7790" t="str">
            <v>FRANKE</v>
          </cell>
          <cell r="E7790" t="str">
            <v>126.201</v>
          </cell>
          <cell r="F7790">
            <v>229.39</v>
          </cell>
          <cell r="G7790" t="str">
            <v>DE</v>
          </cell>
          <cell r="H7790" t="str">
            <v>7612985806763</v>
          </cell>
        </row>
        <row r="7791">
          <cell r="A7791" t="str">
            <v>126.0609.854</v>
          </cell>
          <cell r="B7791" t="str">
            <v>KBK 110-41 3 1/2" WWK AM+EOSNEO NOZZ SS</v>
          </cell>
          <cell r="C7791" t="str">
            <v>KBK110400ACMPKENU</v>
          </cell>
          <cell r="D7791" t="str">
            <v>FRANKE</v>
          </cell>
          <cell r="E7791" t="str">
            <v>126.201</v>
          </cell>
          <cell r="F7791">
            <v>240.38</v>
          </cell>
          <cell r="G7791" t="str">
            <v>DE</v>
          </cell>
          <cell r="H7791" t="str">
            <v>7612985806770</v>
          </cell>
        </row>
        <row r="7792">
          <cell r="A7792" t="str">
            <v>126.0609.855</v>
          </cell>
          <cell r="B7792" t="str">
            <v>KBK 110-41 3 1/2" WWK AM+EOSNEO SPOU SS</v>
          </cell>
          <cell r="C7792" t="str">
            <v>KBK110400ACMPKENZ</v>
          </cell>
          <cell r="D7792" t="str">
            <v>FRANKE</v>
          </cell>
          <cell r="E7792" t="str">
            <v>126.201</v>
          </cell>
          <cell r="F7792">
            <v>219.19</v>
          </cell>
          <cell r="G7792" t="str">
            <v>DE</v>
          </cell>
          <cell r="H7792" t="str">
            <v>7612985806787</v>
          </cell>
        </row>
        <row r="7793">
          <cell r="A7793" t="str">
            <v>126.0609.856</v>
          </cell>
          <cell r="B7793" t="str">
            <v>KBK 110-51 3 1/2" WWK AM+ACTNEO SPR BLM</v>
          </cell>
          <cell r="C7793" t="str">
            <v>KBK110500ACMPKANZU</v>
          </cell>
          <cell r="D7793" t="str">
            <v>FRANKE</v>
          </cell>
          <cell r="E7793" t="str">
            <v>126.201</v>
          </cell>
          <cell r="F7793">
            <v>287.95999999999998</v>
          </cell>
          <cell r="G7793" t="str">
            <v>DE</v>
          </cell>
          <cell r="H7793" t="str">
            <v>7612985806794</v>
          </cell>
        </row>
        <row r="7794">
          <cell r="A7794" t="str">
            <v>126.0609.857</v>
          </cell>
          <cell r="B7794" t="str">
            <v>KBK 110-51 3 1/2" WWK AM+ACT NEO SPO BL</v>
          </cell>
          <cell r="C7794" t="str">
            <v>KBK110500ACMPKANZZ</v>
          </cell>
          <cell r="D7794" t="str">
            <v>FRANKE</v>
          </cell>
          <cell r="E7794" t="str">
            <v>126.201</v>
          </cell>
          <cell r="F7794">
            <v>256.54000000000002</v>
          </cell>
          <cell r="G7794" t="str">
            <v>DE</v>
          </cell>
          <cell r="H7794" t="str">
            <v>7612985806800</v>
          </cell>
        </row>
        <row r="7795">
          <cell r="A7795" t="str">
            <v>126.0609.858</v>
          </cell>
          <cell r="B7795" t="str">
            <v>KBK 110-51 3 1/2" WWK AM+ACT PLU SPR BL</v>
          </cell>
          <cell r="C7795" t="str">
            <v>KBK110500ACMPKAPZU</v>
          </cell>
          <cell r="D7795" t="str">
            <v>FRANKE</v>
          </cell>
          <cell r="E7795" t="str">
            <v>126.201</v>
          </cell>
          <cell r="F7795">
            <v>299.05</v>
          </cell>
          <cell r="G7795" t="str">
            <v>DE</v>
          </cell>
          <cell r="H7795" t="str">
            <v>7612985806817</v>
          </cell>
        </row>
        <row r="7796">
          <cell r="A7796" t="str">
            <v>126.0609.859</v>
          </cell>
          <cell r="B7796" t="str">
            <v>KBK 110-51 3 1/2" WWK AM+ACT PLU SPO BL</v>
          </cell>
          <cell r="C7796" t="str">
            <v>KBK110500ACMPKAPZZ</v>
          </cell>
          <cell r="D7796" t="str">
            <v>FRANKE</v>
          </cell>
          <cell r="E7796" t="str">
            <v>126.201</v>
          </cell>
          <cell r="F7796">
            <v>255.76</v>
          </cell>
          <cell r="G7796" t="str">
            <v>DE</v>
          </cell>
          <cell r="H7796" t="str">
            <v>7612985806824</v>
          </cell>
        </row>
        <row r="7797">
          <cell r="A7797" t="str">
            <v>126.0609.860</v>
          </cell>
          <cell r="B7797" t="str">
            <v>KBK 110-51 3 1/2" WWK AM+ATLNEO NOZZ SS</v>
          </cell>
          <cell r="C7797" t="str">
            <v>KBK110500ACMPKATU</v>
          </cell>
          <cell r="D7797" t="str">
            <v>FRANKE</v>
          </cell>
          <cell r="E7797" t="str">
            <v>126.201</v>
          </cell>
          <cell r="F7797">
            <v>244.57</v>
          </cell>
          <cell r="G7797" t="str">
            <v>DE</v>
          </cell>
          <cell r="H7797" t="str">
            <v>7612985806831</v>
          </cell>
        </row>
        <row r="7798">
          <cell r="A7798" t="str">
            <v>126.0609.861</v>
          </cell>
          <cell r="B7798" t="str">
            <v>KBK 110-51 3 1/2" WWK AM+ATLNEO SPOU SS</v>
          </cell>
          <cell r="C7798" t="str">
            <v>KBK110500ACMPKATZ</v>
          </cell>
          <cell r="D7798" t="str">
            <v>FRANKE</v>
          </cell>
          <cell r="E7798" t="str">
            <v>126.201</v>
          </cell>
          <cell r="F7798">
            <v>233.52</v>
          </cell>
          <cell r="G7798" t="str">
            <v>DE</v>
          </cell>
          <cell r="H7798" t="str">
            <v>7612985806848</v>
          </cell>
        </row>
        <row r="7799">
          <cell r="A7799" t="str">
            <v>126.0609.862</v>
          </cell>
          <cell r="B7799" t="str">
            <v>KBK 110-51 3 1/2" WWK AM+ATLNEO NOZ IBL</v>
          </cell>
          <cell r="C7799" t="str">
            <v>KBK110500ACMPKATZU</v>
          </cell>
          <cell r="D7799" t="str">
            <v>FRANKE</v>
          </cell>
          <cell r="E7799" t="str">
            <v>126.201</v>
          </cell>
          <cell r="F7799">
            <v>261.73</v>
          </cell>
          <cell r="G7799" t="str">
            <v>DE</v>
          </cell>
          <cell r="H7799" t="str">
            <v>7612985806855</v>
          </cell>
        </row>
        <row r="7800">
          <cell r="A7800" t="str">
            <v>126.0609.863</v>
          </cell>
          <cell r="B7800" t="str">
            <v>KBK 110-51 3 1/2" WWK AM+ATLNEO SPO IBL</v>
          </cell>
          <cell r="C7800" t="str">
            <v>KBK110500ACMPKATZZ</v>
          </cell>
          <cell r="D7800" t="str">
            <v>FRANKE</v>
          </cell>
          <cell r="E7800" t="str">
            <v>126.201</v>
          </cell>
          <cell r="F7800">
            <v>247.21</v>
          </cell>
          <cell r="G7800" t="str">
            <v>DE</v>
          </cell>
          <cell r="H7800" t="str">
            <v>7612985806862</v>
          </cell>
        </row>
        <row r="7801">
          <cell r="A7801" t="str">
            <v>126.0609.864</v>
          </cell>
          <cell r="B7801" t="str">
            <v>KBK 110-51 3 1/2" WWK AM+EOSNEO NOZZ SS</v>
          </cell>
          <cell r="C7801" t="str">
            <v>KBK110500ACM1PKENU</v>
          </cell>
          <cell r="D7801" t="str">
            <v>FRANKE</v>
          </cell>
          <cell r="E7801" t="str">
            <v>126.201</v>
          </cell>
          <cell r="F7801">
            <v>258.2</v>
          </cell>
          <cell r="G7801" t="str">
            <v>DE</v>
          </cell>
          <cell r="H7801" t="str">
            <v>7612985806879</v>
          </cell>
        </row>
        <row r="7802">
          <cell r="A7802" t="str">
            <v>126.0609.865</v>
          </cell>
          <cell r="B7802" t="str">
            <v>KBK 110-51 3 1/2" WWK AM+EOSNEO SPOU SS</v>
          </cell>
          <cell r="C7802" t="str">
            <v>KBK110500ACM1PKENZ</v>
          </cell>
          <cell r="D7802" t="str">
            <v>FRANKE</v>
          </cell>
          <cell r="E7802" t="str">
            <v>126.201</v>
          </cell>
          <cell r="F7802">
            <v>237.01</v>
          </cell>
          <cell r="G7802" t="str">
            <v>DE</v>
          </cell>
          <cell r="H7802" t="str">
            <v>7612985806886</v>
          </cell>
        </row>
        <row r="7803">
          <cell r="A7803" t="str">
            <v>126.0609.866</v>
          </cell>
          <cell r="B7803" t="str">
            <v>KBK 150-38-12 3 1/2" WWK GL+ACTNE SPRBLM</v>
          </cell>
          <cell r="C7803" t="str">
            <v>KBK160DWIPKANZU</v>
          </cell>
          <cell r="D7803" t="str">
            <v>FRANKE</v>
          </cell>
          <cell r="E7803" t="str">
            <v>126.201</v>
          </cell>
          <cell r="F7803">
            <v>300.08999999999997</v>
          </cell>
          <cell r="G7803" t="str">
            <v>DE</v>
          </cell>
          <cell r="H7803" t="str">
            <v>7612985806893</v>
          </cell>
        </row>
        <row r="7804">
          <cell r="A7804" t="str">
            <v>126.0609.867</v>
          </cell>
          <cell r="B7804" t="str">
            <v>KBK 150-38-12 3 1/2" WWK GL+ACTNE SPO BL</v>
          </cell>
          <cell r="C7804" t="str">
            <v>KBK160DWIPKANZZ</v>
          </cell>
          <cell r="D7804" t="str">
            <v>FRANKE</v>
          </cell>
          <cell r="E7804" t="str">
            <v>126.201</v>
          </cell>
          <cell r="F7804">
            <v>268.67</v>
          </cell>
          <cell r="G7804" t="str">
            <v>DE</v>
          </cell>
          <cell r="H7804" t="str">
            <v>7612985806909</v>
          </cell>
        </row>
        <row r="7805">
          <cell r="A7805" t="str">
            <v>126.0609.868</v>
          </cell>
          <cell r="B7805" t="str">
            <v>KBK 150-38-12 3 1/2" WWK GL+ACTPL SPR BL</v>
          </cell>
          <cell r="C7805" t="str">
            <v>KBK160DWIPKAPZU</v>
          </cell>
          <cell r="D7805" t="str">
            <v>FRANKE</v>
          </cell>
          <cell r="E7805" t="str">
            <v>126.201</v>
          </cell>
          <cell r="F7805">
            <v>311.18</v>
          </cell>
          <cell r="G7805" t="str">
            <v>DE</v>
          </cell>
          <cell r="H7805" t="str">
            <v>7612985806916</v>
          </cell>
        </row>
        <row r="7806">
          <cell r="A7806" t="str">
            <v>126.0609.869</v>
          </cell>
          <cell r="B7806" t="str">
            <v>KBK 150-38-12 3 1/2" WWK GL+ACTPL SPO BL</v>
          </cell>
          <cell r="C7806" t="str">
            <v>KBK160DWIPKAPZZ</v>
          </cell>
          <cell r="D7806" t="str">
            <v>FRANKE</v>
          </cell>
          <cell r="E7806" t="str">
            <v>126.201</v>
          </cell>
          <cell r="F7806">
            <v>267.89</v>
          </cell>
          <cell r="G7806" t="str">
            <v>DE</v>
          </cell>
          <cell r="H7806" t="str">
            <v>7612985806923</v>
          </cell>
        </row>
        <row r="7807">
          <cell r="A7807" t="str">
            <v>126.0609.870</v>
          </cell>
          <cell r="B7807" t="str">
            <v>KBK 150-38-12 3 1/2" WWK GL+ATLNE NOZ SS</v>
          </cell>
          <cell r="C7807" t="str">
            <v>KBK160DWIPKATU</v>
          </cell>
          <cell r="D7807" t="str">
            <v>FRANKE</v>
          </cell>
          <cell r="E7807" t="str">
            <v>126.201</v>
          </cell>
          <cell r="F7807">
            <v>256.7</v>
          </cell>
          <cell r="G7807" t="str">
            <v>DE</v>
          </cell>
          <cell r="H7807" t="str">
            <v>7612985806930</v>
          </cell>
        </row>
        <row r="7808">
          <cell r="A7808" t="str">
            <v>126.0609.871</v>
          </cell>
          <cell r="B7808" t="str">
            <v>KBK 150-38-12 3 1/2" WWK GL+ATLNE SPO SS</v>
          </cell>
          <cell r="C7808" t="str">
            <v>KBK160DWIPKATZ</v>
          </cell>
          <cell r="D7808" t="str">
            <v>FRANKE</v>
          </cell>
          <cell r="E7808" t="str">
            <v>126.201</v>
          </cell>
          <cell r="F7808">
            <v>245.65</v>
          </cell>
          <cell r="G7808" t="str">
            <v>DE</v>
          </cell>
          <cell r="H7808" t="str">
            <v>7612985806947</v>
          </cell>
        </row>
        <row r="7809">
          <cell r="A7809" t="str">
            <v>126.0609.872</v>
          </cell>
          <cell r="B7809" t="str">
            <v>KBK 150-38-12 3 1/2" WWK GL+ATLNE NOZIBL</v>
          </cell>
          <cell r="C7809" t="str">
            <v>KBK160DWIPKATZU</v>
          </cell>
          <cell r="D7809" t="str">
            <v>FRANKE</v>
          </cell>
          <cell r="E7809" t="str">
            <v>126.201</v>
          </cell>
          <cell r="F7809">
            <v>273.86</v>
          </cell>
          <cell r="G7809" t="str">
            <v>DE</v>
          </cell>
          <cell r="H7809" t="str">
            <v>7612985806954</v>
          </cell>
        </row>
        <row r="7810">
          <cell r="A7810" t="str">
            <v>126.0609.873</v>
          </cell>
          <cell r="B7810" t="str">
            <v>KBK 150-38-12 3 1/2" WWK GL+ATLNE SPOIBL</v>
          </cell>
          <cell r="C7810" t="str">
            <v>KBK160DWIPKATZZ</v>
          </cell>
          <cell r="D7810" t="str">
            <v>FRANKE</v>
          </cell>
          <cell r="E7810" t="str">
            <v>126.201</v>
          </cell>
          <cell r="F7810">
            <v>259.33999999999997</v>
          </cell>
          <cell r="G7810" t="str">
            <v>DE</v>
          </cell>
          <cell r="H7810" t="str">
            <v>7612985806961</v>
          </cell>
        </row>
        <row r="7811">
          <cell r="A7811" t="str">
            <v>126.0609.874</v>
          </cell>
          <cell r="B7811" t="str">
            <v>KBK 150-38-12 3 1/2" WWK GL+EOSNE PDS SS</v>
          </cell>
          <cell r="C7811" t="str">
            <v>KBK160DWIPKENU</v>
          </cell>
          <cell r="D7811" t="str">
            <v>FRANKE</v>
          </cell>
          <cell r="E7811" t="str">
            <v>126.201</v>
          </cell>
          <cell r="F7811">
            <v>270.33</v>
          </cell>
          <cell r="G7811" t="str">
            <v>DE</v>
          </cell>
          <cell r="H7811" t="str">
            <v>7612985806978</v>
          </cell>
        </row>
        <row r="7812">
          <cell r="A7812" t="str">
            <v>126.0609.875</v>
          </cell>
          <cell r="B7812" t="str">
            <v>KBK 150-38-12 3 1/2" WWK GL+EOSNE SPO SS</v>
          </cell>
          <cell r="C7812" t="str">
            <v>KBK160DWIPKENZ</v>
          </cell>
          <cell r="D7812" t="str">
            <v>FRANKE</v>
          </cell>
          <cell r="E7812" t="str">
            <v>126.201</v>
          </cell>
          <cell r="F7812">
            <v>249.14</v>
          </cell>
          <cell r="G7812" t="str">
            <v>DE</v>
          </cell>
          <cell r="H7812" t="str">
            <v>7612985806985</v>
          </cell>
        </row>
        <row r="7813">
          <cell r="A7813" t="str">
            <v>126.0609.876</v>
          </cell>
          <cell r="B7813" t="str">
            <v>KBK 150-38-12 3 1/2" WWK AM+ACTNE SPRBLM</v>
          </cell>
          <cell r="C7813" t="str">
            <v>KBK160DACMPKANZUKB</v>
          </cell>
          <cell r="D7813" t="str">
            <v>FRANKE</v>
          </cell>
          <cell r="E7813" t="str">
            <v>126.201</v>
          </cell>
          <cell r="F7813">
            <v>315.16000000000003</v>
          </cell>
          <cell r="G7813" t="str">
            <v>DE</v>
          </cell>
          <cell r="H7813" t="str">
            <v>7612985806992</v>
          </cell>
        </row>
        <row r="7814">
          <cell r="A7814" t="str">
            <v>126.0609.877</v>
          </cell>
          <cell r="B7814" t="str">
            <v>KBK 150-38-12 3 1/2" WWK AM+ACTNE SPO BL</v>
          </cell>
          <cell r="C7814" t="str">
            <v>KBK160DACMPKANZZ</v>
          </cell>
          <cell r="D7814" t="str">
            <v>FRANKE</v>
          </cell>
          <cell r="E7814" t="str">
            <v>126.201</v>
          </cell>
          <cell r="F7814">
            <v>283.74</v>
          </cell>
          <cell r="G7814" t="str">
            <v>DE</v>
          </cell>
          <cell r="H7814" t="str">
            <v>7612985807005</v>
          </cell>
        </row>
        <row r="7815">
          <cell r="A7815" t="str">
            <v>126.0609.878</v>
          </cell>
          <cell r="B7815" t="str">
            <v>KBK 150-38-12 3 1/2" WWK AM+ACTPLU SPRBL</v>
          </cell>
          <cell r="C7815" t="str">
            <v>KBK160DACMPKAPZU</v>
          </cell>
          <cell r="D7815" t="str">
            <v>FRANKE</v>
          </cell>
          <cell r="E7815" t="str">
            <v>126.201</v>
          </cell>
          <cell r="F7815">
            <v>326.25</v>
          </cell>
          <cell r="G7815" t="str">
            <v>DE</v>
          </cell>
          <cell r="H7815" t="str">
            <v>7612985807012</v>
          </cell>
        </row>
        <row r="7816">
          <cell r="A7816" t="str">
            <v>126.0609.879</v>
          </cell>
          <cell r="B7816" t="str">
            <v>KBK 150-38-12 3 1/2" WWK AM+ACTPLU SPOBL</v>
          </cell>
          <cell r="C7816" t="str">
            <v>KBK160DACMPKAPZZ</v>
          </cell>
          <cell r="D7816" t="str">
            <v>FRANKE</v>
          </cell>
          <cell r="E7816" t="str">
            <v>126.201</v>
          </cell>
          <cell r="F7816">
            <v>282.95999999999998</v>
          </cell>
          <cell r="G7816" t="str">
            <v>DE</v>
          </cell>
          <cell r="H7816" t="str">
            <v>7612985807029</v>
          </cell>
        </row>
        <row r="7817">
          <cell r="A7817" t="str">
            <v>126.0609.880</v>
          </cell>
          <cell r="B7817" t="str">
            <v>KBK 150-38-12 3 1/2" WWK AM+ATLNE NOZ SS</v>
          </cell>
          <cell r="C7817" t="str">
            <v>KBK160DACMPKATU</v>
          </cell>
          <cell r="D7817" t="str">
            <v>FRANKE</v>
          </cell>
          <cell r="E7817" t="str">
            <v>126.201</v>
          </cell>
          <cell r="F7817">
            <v>271.77</v>
          </cell>
          <cell r="G7817" t="str">
            <v>DE</v>
          </cell>
          <cell r="H7817" t="str">
            <v>7612985807036</v>
          </cell>
        </row>
        <row r="7818">
          <cell r="A7818" t="str">
            <v>126.0609.881</v>
          </cell>
          <cell r="B7818" t="str">
            <v>KBK 150-38-12 3 1/2" WWK AM+ATLNE SPO SS</v>
          </cell>
          <cell r="C7818" t="str">
            <v>KBK160DACMPKATZ</v>
          </cell>
          <cell r="D7818" t="str">
            <v>FRANKE</v>
          </cell>
          <cell r="E7818" t="str">
            <v>126.201</v>
          </cell>
          <cell r="F7818">
            <v>260.72000000000003</v>
          </cell>
          <cell r="G7818" t="str">
            <v>DE</v>
          </cell>
          <cell r="H7818" t="str">
            <v>7612985807043</v>
          </cell>
        </row>
        <row r="7819">
          <cell r="A7819" t="str">
            <v>126.0609.882</v>
          </cell>
          <cell r="B7819" t="str">
            <v>KBK 150-38-12 3 1/2" WWK AM+ATLNE NOZIBL</v>
          </cell>
          <cell r="C7819" t="str">
            <v>KBK160DACMPKATZU</v>
          </cell>
          <cell r="D7819" t="str">
            <v>FRANKE</v>
          </cell>
          <cell r="E7819" t="str">
            <v>126.201</v>
          </cell>
          <cell r="F7819">
            <v>288.93</v>
          </cell>
          <cell r="G7819" t="str">
            <v>DE</v>
          </cell>
          <cell r="H7819" t="str">
            <v>7612985807050</v>
          </cell>
        </row>
        <row r="7820">
          <cell r="A7820" t="str">
            <v>126.0609.883</v>
          </cell>
          <cell r="B7820" t="str">
            <v>KBK 150-38-12 3 1/2" WWK AM+ATLNE SPOIBL</v>
          </cell>
          <cell r="C7820" t="str">
            <v>KBK160DACMPKATZZ</v>
          </cell>
          <cell r="D7820" t="str">
            <v>FRANKE</v>
          </cell>
          <cell r="E7820" t="str">
            <v>126.201</v>
          </cell>
          <cell r="F7820">
            <v>274.41000000000003</v>
          </cell>
          <cell r="G7820" t="str">
            <v>DE</v>
          </cell>
          <cell r="H7820" t="str">
            <v>7612985807067</v>
          </cell>
        </row>
        <row r="7821">
          <cell r="A7821" t="str">
            <v>126.0609.884</v>
          </cell>
          <cell r="B7821" t="str">
            <v>KBK 150-38-12 3 1/2" WWK AM+EOSNE NOZ SS</v>
          </cell>
          <cell r="C7821" t="str">
            <v>KBK160DACMPKENU</v>
          </cell>
          <cell r="D7821" t="str">
            <v>FRANKE</v>
          </cell>
          <cell r="E7821" t="str">
            <v>126.201</v>
          </cell>
          <cell r="F7821">
            <v>285.39999999999998</v>
          </cell>
          <cell r="G7821" t="str">
            <v>DE</v>
          </cell>
          <cell r="H7821" t="str">
            <v>7612985807074</v>
          </cell>
        </row>
        <row r="7822">
          <cell r="A7822" t="str">
            <v>126.0609.885</v>
          </cell>
          <cell r="B7822" t="str">
            <v>KBK 150-38-12 3 1/2" WWK AM+EOSNE SPO SS</v>
          </cell>
          <cell r="C7822" t="str">
            <v>KBK160DACMPKENZ</v>
          </cell>
          <cell r="D7822" t="str">
            <v>FRANKE</v>
          </cell>
          <cell r="E7822" t="str">
            <v>126.201</v>
          </cell>
          <cell r="F7822">
            <v>264.20999999999998</v>
          </cell>
          <cell r="G7822" t="str">
            <v>DE</v>
          </cell>
          <cell r="H7822" t="str">
            <v>7612985807081</v>
          </cell>
        </row>
        <row r="7823">
          <cell r="A7823" t="str">
            <v>127.0008.678</v>
          </cell>
          <cell r="B7823" t="str">
            <v>EPX 210-45 3 1/2" RB PSSWSIWOF chrome</v>
          </cell>
          <cell r="C7823" t="str">
            <v>SA775310</v>
          </cell>
          <cell r="D7823" t="str">
            <v>EISINGER</v>
          </cell>
          <cell r="E7823" t="str">
            <v>127.130</v>
          </cell>
          <cell r="F7823">
            <v>162.87</v>
          </cell>
          <cell r="G7823" t="str">
            <v>CH</v>
          </cell>
          <cell r="H7823" t="str">
            <v>7612142222818</v>
          </cell>
        </row>
        <row r="7824">
          <cell r="A7824" t="str">
            <v>127.0009.127</v>
          </cell>
          <cell r="B7824" t="str">
            <v>DIX 221 3 1/2" I NWK REV 2TH</v>
          </cell>
          <cell r="C7824" t="str">
            <v>DIX221</v>
          </cell>
          <cell r="D7824" t="str">
            <v>FRANKE</v>
          </cell>
          <cell r="E7824" t="str">
            <v>127.050</v>
          </cell>
          <cell r="F7824">
            <v>130.09</v>
          </cell>
          <cell r="G7824" t="str">
            <v>DE</v>
          </cell>
          <cell r="H7824" t="str">
            <v>7612211048202</v>
          </cell>
        </row>
        <row r="7825">
          <cell r="A7825" t="str">
            <v>127.0013.035</v>
          </cell>
          <cell r="B7825" t="str">
            <v>EOX 211 3 1/2" I WWK LHD OFH TH TCH SIP</v>
          </cell>
          <cell r="C7825" t="str">
            <v>EOX211L1-OLD</v>
          </cell>
          <cell r="D7825" t="str">
            <v>FRANKE</v>
          </cell>
          <cell r="E7825" t="str">
            <v>127.046</v>
          </cell>
          <cell r="F7825">
            <v>139.94999999999999</v>
          </cell>
          <cell r="G7825" t="str">
            <v/>
          </cell>
          <cell r="H7825" t="str">
            <v>7612402055071</v>
          </cell>
        </row>
        <row r="7826">
          <cell r="A7826" t="str">
            <v>127.0013.036</v>
          </cell>
          <cell r="B7826" t="str">
            <v>EOX 221- 1160X510/7 KPL</v>
          </cell>
          <cell r="C7826" t="str">
            <v>EOX221L1-OLD</v>
          </cell>
          <cell r="D7826" t="str">
            <v>FRANKE</v>
          </cell>
          <cell r="E7826" t="str">
            <v>127.046</v>
          </cell>
          <cell r="F7826">
            <v>186.06</v>
          </cell>
          <cell r="G7826" t="str">
            <v/>
          </cell>
          <cell r="H7826" t="str">
            <v>7612402055194</v>
          </cell>
        </row>
        <row r="7827">
          <cell r="A7827" t="str">
            <v>127.0013.037</v>
          </cell>
          <cell r="B7827" t="str">
            <v>PDX 210- 510X510 KPL</v>
          </cell>
          <cell r="C7827" t="str">
            <v>PDX2101</v>
          </cell>
          <cell r="D7827" t="str">
            <v>FRANKE</v>
          </cell>
          <cell r="E7827" t="str">
            <v>127.155</v>
          </cell>
          <cell r="F7827">
            <v>242.28</v>
          </cell>
          <cell r="G7827" t="str">
            <v/>
          </cell>
          <cell r="H7827" t="str">
            <v>7612402057730</v>
          </cell>
        </row>
        <row r="7828">
          <cell r="A7828" t="str">
            <v>127.0016.132</v>
          </cell>
          <cell r="B7828" t="str">
            <v>PPX 210-44 F 3 1/2" NWK ND</v>
          </cell>
          <cell r="C7828" t="str">
            <v>PPX210440-OLD</v>
          </cell>
          <cell r="D7828" t="str">
            <v>FRANKE</v>
          </cell>
          <cell r="E7828" t="str">
            <v>127.150</v>
          </cell>
          <cell r="F7828">
            <v>0</v>
          </cell>
          <cell r="G7828" t="str">
            <v/>
          </cell>
          <cell r="H7828" t="str">
            <v>7612319486647</v>
          </cell>
        </row>
        <row r="7829">
          <cell r="A7829" t="str">
            <v>127.0016.135</v>
          </cell>
          <cell r="B7829" t="str">
            <v>PPX 210-58 F 3 1/2" NWK ND</v>
          </cell>
          <cell r="C7829" t="str">
            <v>PPX210580-OLD</v>
          </cell>
          <cell r="D7829" t="str">
            <v>FRANKE</v>
          </cell>
          <cell r="E7829" t="str">
            <v>127.150</v>
          </cell>
          <cell r="F7829">
            <v>117.69</v>
          </cell>
          <cell r="G7829" t="str">
            <v>IT</v>
          </cell>
          <cell r="H7829" t="str">
            <v>7612319486548</v>
          </cell>
        </row>
        <row r="7830">
          <cell r="A7830" t="str">
            <v>127.0019.936</v>
          </cell>
          <cell r="B7830" t="str">
            <v>ARX 254 3 1/2" NWK LHD OFS TH</v>
          </cell>
          <cell r="C7830" t="str">
            <v>ARX254L-OLD</v>
          </cell>
          <cell r="D7830" t="str">
            <v>FRANKE</v>
          </cell>
          <cell r="E7830" t="str">
            <v>127.030</v>
          </cell>
          <cell r="F7830">
            <v>0</v>
          </cell>
          <cell r="G7830" t="str">
            <v/>
          </cell>
          <cell r="H7830" t="str">
            <v>7612142216091</v>
          </cell>
        </row>
        <row r="7831">
          <cell r="A7831" t="str">
            <v>127.0019.980</v>
          </cell>
          <cell r="B7831" t="str">
            <v>ARX 254 3 1/2" NWK RHD OFS TH</v>
          </cell>
          <cell r="C7831" t="str">
            <v>ARX254R-OLD</v>
          </cell>
          <cell r="D7831" t="str">
            <v>FRANKE</v>
          </cell>
          <cell r="E7831" t="str">
            <v>127.030</v>
          </cell>
          <cell r="F7831">
            <v>0</v>
          </cell>
          <cell r="G7831" t="str">
            <v/>
          </cell>
          <cell r="H7831" t="str">
            <v>7612142104565</v>
          </cell>
        </row>
        <row r="7832">
          <cell r="A7832" t="str">
            <v>127.0020.341</v>
          </cell>
          <cell r="B7832" t="str">
            <v>LAX 214 3 1/2" NWK LHD OFS TH PH WHUH</v>
          </cell>
          <cell r="C7832" t="str">
            <v>LAX214L</v>
          </cell>
          <cell r="D7832" t="str">
            <v>FRANKE</v>
          </cell>
          <cell r="E7832" t="str">
            <v>127.045</v>
          </cell>
          <cell r="F7832">
            <v>164.75</v>
          </cell>
          <cell r="G7832" t="str">
            <v>CH</v>
          </cell>
          <cell r="H7832" t="str">
            <v>7612142224959</v>
          </cell>
        </row>
        <row r="7833">
          <cell r="A7833" t="str">
            <v>127.0020.342</v>
          </cell>
          <cell r="B7833" t="str">
            <v>LAX 214 3 1/2" NWK RHD OFS TH PH WHUH</v>
          </cell>
          <cell r="C7833" t="str">
            <v>LAX214R</v>
          </cell>
          <cell r="D7833" t="str">
            <v>FRANKE</v>
          </cell>
          <cell r="E7833" t="str">
            <v>127.045</v>
          </cell>
          <cell r="F7833">
            <v>167.13</v>
          </cell>
          <cell r="G7833" t="str">
            <v>CH</v>
          </cell>
          <cell r="H7833" t="str">
            <v>7612142224966</v>
          </cell>
        </row>
        <row r="7834">
          <cell r="A7834" t="str">
            <v>127.0020.410</v>
          </cell>
          <cell r="B7834" t="str">
            <v>PAX 260 3 1/2" NWK OFS TH</v>
          </cell>
          <cell r="C7834" t="str">
            <v>PAX260</v>
          </cell>
          <cell r="D7834" t="str">
            <v>FRANKE</v>
          </cell>
          <cell r="E7834" t="str">
            <v>127.040</v>
          </cell>
          <cell r="F7834">
            <v>0</v>
          </cell>
          <cell r="G7834" t="str">
            <v>CH</v>
          </cell>
          <cell r="H7834" t="str">
            <v>7612142103919</v>
          </cell>
        </row>
        <row r="7835">
          <cell r="A7835" t="str">
            <v>127.0025.338</v>
          </cell>
          <cell r="B7835" t="str">
            <v>PPX 210-78 3 1/2" WWK ND</v>
          </cell>
          <cell r="C7835" t="str">
            <v>PPX210780</v>
          </cell>
          <cell r="D7835" t="str">
            <v>FRANKE</v>
          </cell>
          <cell r="E7835" t="str">
            <v>127.150</v>
          </cell>
          <cell r="F7835">
            <v>150.63</v>
          </cell>
          <cell r="G7835" t="str">
            <v>IT</v>
          </cell>
          <cell r="H7835" t="str">
            <v>7612319488382</v>
          </cell>
        </row>
        <row r="7836">
          <cell r="A7836" t="str">
            <v>127.0031.395</v>
          </cell>
          <cell r="B7836" t="str">
            <v>PUX 210/610-55 3 1/2" OFH PSSWSIWOF</v>
          </cell>
          <cell r="C7836" t="str">
            <v>SA775845</v>
          </cell>
          <cell r="D7836" t="str">
            <v>EISINGER</v>
          </cell>
          <cell r="E7836" t="str">
            <v>127.137</v>
          </cell>
          <cell r="F7836">
            <v>0</v>
          </cell>
          <cell r="G7836" t="str">
            <v>CH</v>
          </cell>
          <cell r="H7836" t="str">
            <v>7612142248139</v>
          </cell>
        </row>
        <row r="7837">
          <cell r="A7837" t="str">
            <v>127.0031.414</v>
          </cell>
          <cell r="B7837" t="str">
            <v>PUX 210/610-34 3 1/2" OFH PSSWSIWOF</v>
          </cell>
          <cell r="C7837" t="str">
            <v>SA775825</v>
          </cell>
          <cell r="D7837" t="str">
            <v>EISINGER</v>
          </cell>
          <cell r="E7837" t="str">
            <v>127.137</v>
          </cell>
          <cell r="F7837">
            <v>172.02</v>
          </cell>
          <cell r="G7837" t="str">
            <v>CH</v>
          </cell>
          <cell r="H7837" t="str">
            <v>7612142245688</v>
          </cell>
        </row>
        <row r="7838">
          <cell r="A7838" t="str">
            <v>127.0032.943</v>
          </cell>
          <cell r="B7838" t="str">
            <v>ROX 210 3 1/2" NWK ND</v>
          </cell>
          <cell r="C7838" t="str">
            <v>ROX210</v>
          </cell>
          <cell r="D7838" t="str">
            <v>FRANKE</v>
          </cell>
          <cell r="E7838" t="str">
            <v>127.090</v>
          </cell>
          <cell r="F7838">
            <v>21.75</v>
          </cell>
          <cell r="G7838" t="str">
            <v>NL</v>
          </cell>
          <cell r="H7838" t="str">
            <v>7612980026043</v>
          </cell>
        </row>
        <row r="7839">
          <cell r="A7839" t="str">
            <v>127.0032.955</v>
          </cell>
          <cell r="B7839" t="str">
            <v>QAX 210 3 1/2" WWK ND</v>
          </cell>
          <cell r="C7839" t="str">
            <v>QAX210BNL</v>
          </cell>
          <cell r="D7839" t="str">
            <v>FRANKE</v>
          </cell>
          <cell r="E7839" t="str">
            <v>127.080</v>
          </cell>
          <cell r="F7839">
            <v>26.21</v>
          </cell>
          <cell r="G7839" t="str">
            <v>NL</v>
          </cell>
          <cell r="H7839" t="str">
            <v>7612980248391</v>
          </cell>
        </row>
        <row r="7840">
          <cell r="A7840" t="str">
            <v>127.0032.964</v>
          </cell>
          <cell r="B7840" t="str">
            <v>QAX 210 3 1/2" NWK ND</v>
          </cell>
          <cell r="C7840" t="str">
            <v>QAX210</v>
          </cell>
          <cell r="D7840" t="str">
            <v>FRANKE</v>
          </cell>
          <cell r="E7840" t="str">
            <v>127.080</v>
          </cell>
          <cell r="F7840">
            <v>21.32</v>
          </cell>
          <cell r="G7840" t="str">
            <v>NL</v>
          </cell>
          <cell r="H7840" t="str">
            <v>7612980026098</v>
          </cell>
        </row>
        <row r="7841">
          <cell r="A7841" t="str">
            <v>127.0032.984</v>
          </cell>
          <cell r="B7841" t="str">
            <v>BEX 260 3 1/2" I NWK ND NTH</v>
          </cell>
          <cell r="C7841" t="str">
            <v>BEX260</v>
          </cell>
          <cell r="D7841" t="str">
            <v>FRANKE</v>
          </cell>
          <cell r="E7841" t="str">
            <v>127.075</v>
          </cell>
          <cell r="F7841">
            <v>66.38</v>
          </cell>
          <cell r="G7841" t="str">
            <v>NL</v>
          </cell>
          <cell r="H7841" t="str">
            <v>7612980025336</v>
          </cell>
        </row>
        <row r="7842">
          <cell r="A7842" t="str">
            <v>127.0033.021</v>
          </cell>
          <cell r="B7842" t="str">
            <v>EOX 210 1 1/2" WWK ND NL NOF BOX</v>
          </cell>
          <cell r="C7842" t="str">
            <v/>
          </cell>
          <cell r="D7842" t="str">
            <v>NEUTRAL</v>
          </cell>
          <cell r="E7842" t="str">
            <v>127.699</v>
          </cell>
          <cell r="F7842">
            <v>19.489999999999998</v>
          </cell>
          <cell r="G7842" t="str">
            <v>NL</v>
          </cell>
          <cell r="H7842" t="str">
            <v>7612980025411</v>
          </cell>
        </row>
        <row r="7843">
          <cell r="A7843" t="str">
            <v>127.0039.298</v>
          </cell>
          <cell r="B7843" t="str">
            <v>EPX 210-34 3 1/2" CB PSSWSIWOF chrome CH</v>
          </cell>
          <cell r="C7843" t="str">
            <v>SA775159</v>
          </cell>
          <cell r="D7843" t="str">
            <v>EISINGER</v>
          </cell>
          <cell r="E7843" t="str">
            <v>127.130</v>
          </cell>
          <cell r="F7843">
            <v>146.4</v>
          </cell>
          <cell r="G7843" t="str">
            <v>CH</v>
          </cell>
          <cell r="H7843" t="str">
            <v>7612142219658</v>
          </cell>
        </row>
        <row r="7844">
          <cell r="A7844" t="str">
            <v>127.0039.404</v>
          </cell>
          <cell r="B7844" t="str">
            <v>EPX 214-98 3 1/2" RHD PSSWSIWOF chrom</v>
          </cell>
          <cell r="C7844" t="str">
            <v>SA751163</v>
          </cell>
          <cell r="D7844" t="str">
            <v>EISINGER</v>
          </cell>
          <cell r="E7844" t="str">
            <v>127.130</v>
          </cell>
          <cell r="F7844">
            <v>291.69</v>
          </cell>
          <cell r="G7844" t="str">
            <v>CH</v>
          </cell>
          <cell r="H7844" t="str">
            <v>7612142213908</v>
          </cell>
        </row>
        <row r="7845">
          <cell r="A7845" t="str">
            <v>127.0039.738</v>
          </cell>
          <cell r="B7845" t="str">
            <v>ERX 210-41 3 1/2" PSSWSIWOF chrome</v>
          </cell>
          <cell r="C7845" t="str">
            <v>SA775141</v>
          </cell>
          <cell r="D7845" t="str">
            <v>EISINGER</v>
          </cell>
          <cell r="E7845" t="str">
            <v>127.131</v>
          </cell>
          <cell r="F7845">
            <v>210.37</v>
          </cell>
          <cell r="G7845" t="str">
            <v>CH</v>
          </cell>
          <cell r="H7845" t="str">
            <v>7612142213823</v>
          </cell>
        </row>
        <row r="7846">
          <cell r="A7846" t="str">
            <v>127.0042.724</v>
          </cell>
          <cell r="B7846" t="str">
            <v>MTX 214 3 1/2" NWK LHD OFS TH</v>
          </cell>
          <cell r="C7846" t="str">
            <v>MTX214L</v>
          </cell>
          <cell r="D7846" t="str">
            <v>FRANKE</v>
          </cell>
          <cell r="E7846" t="str">
            <v>127.022</v>
          </cell>
          <cell r="F7846">
            <v>0</v>
          </cell>
          <cell r="G7846" t="str">
            <v>CH</v>
          </cell>
          <cell r="H7846" t="str">
            <v>7612142250231</v>
          </cell>
        </row>
        <row r="7847">
          <cell r="A7847" t="str">
            <v>127.0042.882</v>
          </cell>
          <cell r="B7847" t="str">
            <v>DIX 251-G 3 1/2" I NWK REV OFS 2TH SIG</v>
          </cell>
          <cell r="C7847" t="str">
            <v>DIX251-G</v>
          </cell>
          <cell r="D7847" t="str">
            <v>FRANKE</v>
          </cell>
          <cell r="E7847" t="str">
            <v>127.050</v>
          </cell>
          <cell r="F7847">
            <v>86.55</v>
          </cell>
          <cell r="G7847" t="str">
            <v>DE</v>
          </cell>
          <cell r="H7847" t="str">
            <v>7612980019106</v>
          </cell>
        </row>
        <row r="7848">
          <cell r="A7848" t="str">
            <v>127.0043.617</v>
          </cell>
          <cell r="B7848" t="str">
            <v>PPX 260 3 1/2" NWK ND</v>
          </cell>
          <cell r="C7848" t="str">
            <v>PPX260-OLD</v>
          </cell>
          <cell r="D7848" t="str">
            <v>FRANKE</v>
          </cell>
          <cell r="E7848" t="str">
            <v>127.150</v>
          </cell>
          <cell r="F7848">
            <v>166.81</v>
          </cell>
          <cell r="G7848" t="str">
            <v>IT</v>
          </cell>
          <cell r="H7848" t="str">
            <v>7612319556074</v>
          </cell>
        </row>
        <row r="7849">
          <cell r="A7849" t="str">
            <v>127.0046.488</v>
          </cell>
          <cell r="B7849" t="str">
            <v>CPX P 221 3 1/2" NWK RHD OFS TH</v>
          </cell>
          <cell r="C7849" t="str">
            <v>CPX221-PR8MM</v>
          </cell>
          <cell r="D7849" t="str">
            <v>FRANKE</v>
          </cell>
          <cell r="E7849" t="str">
            <v>127.011</v>
          </cell>
          <cell r="F7849">
            <v>107.03</v>
          </cell>
          <cell r="G7849" t="str">
            <v>CH</v>
          </cell>
          <cell r="H7849" t="str">
            <v>7612142256769</v>
          </cell>
        </row>
        <row r="7850">
          <cell r="A7850" t="str">
            <v>127.0047.580</v>
          </cell>
          <cell r="B7850" t="str">
            <v>LAX 210/610-57 3 1/2" NWK OF UH TH</v>
          </cell>
          <cell r="C7850" t="str">
            <v>LAX210</v>
          </cell>
          <cell r="D7850" t="str">
            <v>FRANKE</v>
          </cell>
          <cell r="E7850" t="str">
            <v>127.045</v>
          </cell>
          <cell r="F7850">
            <v>121.74</v>
          </cell>
          <cell r="G7850" t="str">
            <v>CH</v>
          </cell>
          <cell r="H7850" t="str">
            <v>7612142257919</v>
          </cell>
        </row>
        <row r="7851">
          <cell r="A7851" t="str">
            <v>127.0048.472</v>
          </cell>
          <cell r="B7851" t="str">
            <v>PUX 214 3 1/2" LHD PSSWSIWO FBN SS</v>
          </cell>
          <cell r="C7851" t="str">
            <v>SA351346</v>
          </cell>
          <cell r="D7851" t="str">
            <v>EISINGER</v>
          </cell>
          <cell r="E7851" t="str">
            <v>127.133</v>
          </cell>
          <cell r="F7851">
            <v>0</v>
          </cell>
          <cell r="G7851" t="str">
            <v>CH</v>
          </cell>
          <cell r="H7851" t="str">
            <v>7612142258435</v>
          </cell>
        </row>
        <row r="7852">
          <cell r="A7852" t="str">
            <v>127.0048.476</v>
          </cell>
          <cell r="B7852" t="str">
            <v>PUX 254 3 1/2" LHD PSSWSINOF FBN</v>
          </cell>
          <cell r="C7852" t="str">
            <v>SA351356</v>
          </cell>
          <cell r="D7852" t="str">
            <v>EISINGER</v>
          </cell>
          <cell r="E7852" t="str">
            <v>127.133</v>
          </cell>
          <cell r="F7852">
            <v>0</v>
          </cell>
          <cell r="G7852" t="str">
            <v>CH</v>
          </cell>
          <cell r="H7852" t="str">
            <v>7612142258480</v>
          </cell>
        </row>
        <row r="7853">
          <cell r="A7853" t="str">
            <v>127.0048.478</v>
          </cell>
          <cell r="B7853" t="str">
            <v>PUX 254-100 3 1/2" RHD PSSWSINOF SS FBN</v>
          </cell>
          <cell r="C7853" t="str">
            <v>SA351357</v>
          </cell>
          <cell r="D7853" t="str">
            <v>EISINGER</v>
          </cell>
          <cell r="E7853" t="str">
            <v>127.133</v>
          </cell>
          <cell r="F7853">
            <v>0</v>
          </cell>
          <cell r="G7853" t="str">
            <v>CH</v>
          </cell>
          <cell r="H7853" t="str">
            <v>7612142258503</v>
          </cell>
        </row>
        <row r="7854">
          <cell r="A7854" t="str">
            <v>127.0049.900</v>
          </cell>
          <cell r="B7854" t="str">
            <v>KBX 260-34-16 3 1/2" I NWK SBL OFH TH</v>
          </cell>
          <cell r="C7854" t="str">
            <v>KBX260R</v>
          </cell>
          <cell r="D7854" t="str">
            <v>FRANKE</v>
          </cell>
          <cell r="E7854" t="str">
            <v>127.023</v>
          </cell>
          <cell r="F7854">
            <v>185.64</v>
          </cell>
          <cell r="G7854" t="str">
            <v>CH</v>
          </cell>
          <cell r="H7854" t="str">
            <v>7612142260292</v>
          </cell>
        </row>
        <row r="7855">
          <cell r="A7855" t="str">
            <v>127.0049.901</v>
          </cell>
          <cell r="B7855" t="str">
            <v>KBX 260-34-16 3 1/2" I NWK SBR OFH TH</v>
          </cell>
          <cell r="C7855" t="str">
            <v>KBX260L</v>
          </cell>
          <cell r="D7855" t="str">
            <v>FRANKE</v>
          </cell>
          <cell r="E7855" t="str">
            <v>127.023</v>
          </cell>
          <cell r="F7855">
            <v>185.64</v>
          </cell>
          <cell r="G7855" t="str">
            <v>CH</v>
          </cell>
          <cell r="H7855" t="str">
            <v>7612142260308</v>
          </cell>
        </row>
        <row r="7856">
          <cell r="A7856" t="str">
            <v>127.0050.484</v>
          </cell>
          <cell r="B7856" t="str">
            <v>PPX 210-22 3 1/2" WWK ND</v>
          </cell>
          <cell r="C7856" t="str">
            <v>PPX210220-OLD</v>
          </cell>
          <cell r="D7856" t="str">
            <v>FRANKE</v>
          </cell>
          <cell r="E7856" t="str">
            <v>127.150</v>
          </cell>
          <cell r="F7856">
            <v>0</v>
          </cell>
          <cell r="G7856" t="str">
            <v/>
          </cell>
          <cell r="H7856" t="str">
            <v>7612319433993</v>
          </cell>
        </row>
        <row r="7857">
          <cell r="A7857" t="str">
            <v>127.0050.487</v>
          </cell>
          <cell r="B7857" t="str">
            <v>PPX 204-58 3 1/2" WWK</v>
          </cell>
          <cell r="C7857" t="str">
            <v>PPX204580</v>
          </cell>
          <cell r="D7857" t="str">
            <v>FRANKE</v>
          </cell>
          <cell r="E7857" t="str">
            <v>127.150</v>
          </cell>
          <cell r="F7857">
            <v>0</v>
          </cell>
          <cell r="G7857" t="str">
            <v/>
          </cell>
          <cell r="H7857" t="str">
            <v>7612319435768</v>
          </cell>
        </row>
        <row r="7858">
          <cell r="A7858" t="str">
            <v>127.0050.492</v>
          </cell>
          <cell r="B7858" t="str">
            <v>CPX P 211-78 3 1/2" I NWK REV OFS</v>
          </cell>
          <cell r="C7858" t="str">
            <v>CPX211-P</v>
          </cell>
          <cell r="D7858" t="str">
            <v>FRANKE</v>
          </cell>
          <cell r="E7858" t="str">
            <v>127.011</v>
          </cell>
          <cell r="F7858">
            <v>90.62</v>
          </cell>
          <cell r="G7858" t="str">
            <v>CH</v>
          </cell>
          <cell r="H7858" t="str">
            <v>7612142260858</v>
          </cell>
        </row>
        <row r="7859">
          <cell r="A7859" t="str">
            <v>127.0050.512</v>
          </cell>
          <cell r="B7859" t="str">
            <v>CPX P 251-96 3 1/2" I NWK REV NTH</v>
          </cell>
          <cell r="C7859" t="str">
            <v>CPX251-P</v>
          </cell>
          <cell r="D7859" t="str">
            <v>FRANKE</v>
          </cell>
          <cell r="E7859" t="str">
            <v>127.011</v>
          </cell>
          <cell r="F7859">
            <v>102.16</v>
          </cell>
          <cell r="G7859" t="str">
            <v>CH</v>
          </cell>
          <cell r="H7859" t="str">
            <v>7612142260957</v>
          </cell>
        </row>
        <row r="7860">
          <cell r="A7860" t="str">
            <v>127.0050.516</v>
          </cell>
          <cell r="B7860" t="str">
            <v>CPX P 260 3 1/2" I NWK REV OFS NTH</v>
          </cell>
          <cell r="C7860" t="str">
            <v>CPX260-P</v>
          </cell>
          <cell r="D7860" t="str">
            <v>FRANKE</v>
          </cell>
          <cell r="E7860" t="str">
            <v>127.011</v>
          </cell>
          <cell r="F7860">
            <v>89.91</v>
          </cell>
          <cell r="G7860" t="str">
            <v>CH</v>
          </cell>
          <cell r="H7860" t="str">
            <v>7612142260971</v>
          </cell>
        </row>
        <row r="7861">
          <cell r="A7861" t="str">
            <v>127.0050.581</v>
          </cell>
          <cell r="B7861" t="str">
            <v>PPX 211 3 1/2"  NWK REV</v>
          </cell>
          <cell r="C7861" t="str">
            <v>PPX211</v>
          </cell>
          <cell r="D7861" t="str">
            <v>FRANKE</v>
          </cell>
          <cell r="E7861" t="str">
            <v>127.150</v>
          </cell>
          <cell r="F7861">
            <v>189.64</v>
          </cell>
          <cell r="G7861" t="str">
            <v>IT</v>
          </cell>
          <cell r="H7861" t="str">
            <v>7612319577659</v>
          </cell>
        </row>
        <row r="7862">
          <cell r="A7862" t="str">
            <v>127.0050.608</v>
          </cell>
          <cell r="B7862" t="str">
            <v>PPX 251 3 1/2" NWK REV</v>
          </cell>
          <cell r="C7862" t="str">
            <v>PPX251</v>
          </cell>
          <cell r="D7862" t="str">
            <v>FRANKE</v>
          </cell>
          <cell r="E7862" t="str">
            <v>127.150</v>
          </cell>
          <cell r="F7862">
            <v>0</v>
          </cell>
          <cell r="G7862" t="str">
            <v/>
          </cell>
          <cell r="H7862" t="str">
            <v>7612319577673</v>
          </cell>
        </row>
        <row r="7863">
          <cell r="A7863" t="str">
            <v>127.0050.609</v>
          </cell>
          <cell r="B7863" t="str">
            <v>PPX 220 3 1/2" NWK ND</v>
          </cell>
          <cell r="C7863" t="str">
            <v>PPX220</v>
          </cell>
          <cell r="D7863" t="str">
            <v>FRANKE</v>
          </cell>
          <cell r="E7863" t="str">
            <v>127.150</v>
          </cell>
          <cell r="F7863">
            <v>177.62</v>
          </cell>
          <cell r="G7863" t="str">
            <v>IT</v>
          </cell>
          <cell r="H7863" t="str">
            <v>7612319577666</v>
          </cell>
        </row>
        <row r="7864">
          <cell r="A7864" t="str">
            <v>127.0066.468</v>
          </cell>
          <cell r="B7864" t="str">
            <v>PEX 210-51 3 1/2" WWK ND</v>
          </cell>
          <cell r="C7864" t="str">
            <v>PEX210510-OLD</v>
          </cell>
          <cell r="D7864" t="str">
            <v>FRANKE</v>
          </cell>
          <cell r="E7864" t="str">
            <v>127.151</v>
          </cell>
          <cell r="F7864">
            <v>168.01</v>
          </cell>
          <cell r="G7864" t="str">
            <v>IT</v>
          </cell>
          <cell r="H7864" t="str">
            <v>7612319557620</v>
          </cell>
        </row>
        <row r="7865">
          <cell r="A7865" t="str">
            <v>127.0066.488</v>
          </cell>
          <cell r="B7865" t="str">
            <v>PEX 210-42 3 1/2" WWK ND</v>
          </cell>
          <cell r="C7865" t="str">
            <v>PEX210420-OLD</v>
          </cell>
          <cell r="D7865" t="str">
            <v>FRANKE</v>
          </cell>
          <cell r="E7865" t="str">
            <v>127.151</v>
          </cell>
          <cell r="F7865">
            <v>180.36</v>
          </cell>
          <cell r="G7865" t="str">
            <v>IT</v>
          </cell>
          <cell r="H7865" t="str">
            <v>7612319557613</v>
          </cell>
        </row>
        <row r="7866">
          <cell r="A7866" t="str">
            <v>127.0066.492</v>
          </cell>
          <cell r="B7866" t="str">
            <v>PEX 210-22 3 1/2" WWK ND</v>
          </cell>
          <cell r="C7866" t="str">
            <v>PEX210220-OLD</v>
          </cell>
          <cell r="D7866" t="str">
            <v>FRANKE</v>
          </cell>
          <cell r="E7866" t="str">
            <v>127.151</v>
          </cell>
          <cell r="F7866">
            <v>169.94</v>
          </cell>
          <cell r="G7866" t="str">
            <v>IT</v>
          </cell>
          <cell r="H7866" t="str">
            <v>7612319557606</v>
          </cell>
        </row>
        <row r="7867">
          <cell r="A7867" t="str">
            <v>127.0068.630</v>
          </cell>
          <cell r="B7867" t="str">
            <v>CPX P 221 3 1/2" I NWK SBL HZ 30mm-rim</v>
          </cell>
          <cell r="C7867" t="str">
            <v>CPX221-PL</v>
          </cell>
          <cell r="D7867" t="str">
            <v>FRANKE</v>
          </cell>
          <cell r="E7867" t="str">
            <v>127.011</v>
          </cell>
          <cell r="F7867">
            <v>131.88</v>
          </cell>
          <cell r="G7867" t="str">
            <v>CH</v>
          </cell>
          <cell r="H7867" t="str">
            <v>7612980058297</v>
          </cell>
        </row>
        <row r="7868">
          <cell r="A7868" t="str">
            <v>127.0068.631</v>
          </cell>
          <cell r="B7868" t="str">
            <v>CPX P 221 3 1/2" I NWK SBR HZ 30mm-rim</v>
          </cell>
          <cell r="C7868" t="str">
            <v>CPX221-PR</v>
          </cell>
          <cell r="D7868" t="str">
            <v>FRANKE</v>
          </cell>
          <cell r="E7868" t="str">
            <v>127.011</v>
          </cell>
          <cell r="F7868">
            <v>131.88</v>
          </cell>
          <cell r="G7868" t="str">
            <v>CH</v>
          </cell>
          <cell r="H7868" t="str">
            <v>7612980058303</v>
          </cell>
        </row>
        <row r="7869">
          <cell r="A7869" t="str">
            <v>127.0072.468</v>
          </cell>
          <cell r="B7869" t="str">
            <v>LAX 214 3 1/2" WWK LHD OFS TH PH WHUH SI</v>
          </cell>
          <cell r="C7869" t="str">
            <v>LAX214L1</v>
          </cell>
          <cell r="D7869" t="str">
            <v>FRANKE</v>
          </cell>
          <cell r="E7869" t="str">
            <v>127.045</v>
          </cell>
          <cell r="F7869">
            <v>239.56</v>
          </cell>
          <cell r="G7869" t="str">
            <v>CH</v>
          </cell>
          <cell r="H7869" t="str">
            <v>7612402031914</v>
          </cell>
        </row>
        <row r="7870">
          <cell r="A7870" t="str">
            <v>127.0072.469</v>
          </cell>
          <cell r="B7870" t="str">
            <v>LAX 214 3 1/2" WWK RHD OFS TH PH WHUH SI</v>
          </cell>
          <cell r="C7870" t="str">
            <v>LAX214R1</v>
          </cell>
          <cell r="D7870" t="str">
            <v>FRANKE</v>
          </cell>
          <cell r="E7870" t="str">
            <v>127.045</v>
          </cell>
          <cell r="F7870">
            <v>241.94</v>
          </cell>
          <cell r="G7870" t="str">
            <v>CH</v>
          </cell>
          <cell r="H7870" t="str">
            <v>7612402031921</v>
          </cell>
        </row>
        <row r="7871">
          <cell r="A7871" t="str">
            <v>127.0072.478</v>
          </cell>
          <cell r="B7871" t="str">
            <v>DIX 284-G 3 1/2" I NWK REV OFS 2TH SIG</v>
          </cell>
          <cell r="C7871" t="str">
            <v>DIX284-G</v>
          </cell>
          <cell r="D7871" t="str">
            <v>FRANKE</v>
          </cell>
          <cell r="E7871" t="str">
            <v>127.050</v>
          </cell>
          <cell r="F7871">
            <v>83.02</v>
          </cell>
          <cell r="G7871" t="str">
            <v>DE</v>
          </cell>
          <cell r="H7871" t="str">
            <v>7612980065394</v>
          </cell>
        </row>
        <row r="7872">
          <cell r="A7872" t="str">
            <v>127.0073.233</v>
          </cell>
          <cell r="B7872" t="str">
            <v>CPX 221 P 3 1/2" WWK LHD 30mm-rim SIP</v>
          </cell>
          <cell r="C7872" t="str">
            <v>CPX221-PL1</v>
          </cell>
          <cell r="D7872" t="str">
            <v>FRANKE</v>
          </cell>
          <cell r="E7872" t="str">
            <v>127.011</v>
          </cell>
          <cell r="F7872">
            <v>149.57</v>
          </cell>
          <cell r="G7872" t="str">
            <v>CH</v>
          </cell>
          <cell r="H7872" t="str">
            <v>7612402033109</v>
          </cell>
        </row>
        <row r="7873">
          <cell r="A7873" t="str">
            <v>127.0073.234</v>
          </cell>
          <cell r="B7873" t="str">
            <v>CPX 221 P 3 1/2" WWK LHD TAP SIP BOX</v>
          </cell>
          <cell r="C7873" t="str">
            <v>CPX221-PLPACK</v>
          </cell>
          <cell r="D7873" t="str">
            <v>FRANKE</v>
          </cell>
          <cell r="E7873" t="str">
            <v>127.011</v>
          </cell>
          <cell r="F7873">
            <v>230.67</v>
          </cell>
          <cell r="G7873" t="str">
            <v>CH</v>
          </cell>
          <cell r="H7873" t="str">
            <v>7612402035295</v>
          </cell>
        </row>
        <row r="7874">
          <cell r="A7874" t="str">
            <v>127.0073.235</v>
          </cell>
          <cell r="B7874" t="str">
            <v>CPX P 221 3 1/2" WWK RHD 30mm-rim SIP</v>
          </cell>
          <cell r="C7874" t="str">
            <v>CPX221-PR1</v>
          </cell>
          <cell r="D7874" t="str">
            <v>FRANKE</v>
          </cell>
          <cell r="E7874" t="str">
            <v>127.011</v>
          </cell>
          <cell r="F7874">
            <v>149.57</v>
          </cell>
          <cell r="G7874" t="str">
            <v>CH</v>
          </cell>
          <cell r="H7874" t="str">
            <v>7612402033116</v>
          </cell>
        </row>
        <row r="7875">
          <cell r="A7875" t="str">
            <v>127.0073.236</v>
          </cell>
          <cell r="B7875" t="str">
            <v>CPX 221 P 31/2" I WWK RHD TAP SIP BOX</v>
          </cell>
          <cell r="C7875" t="str">
            <v>CPX221-PRPACK</v>
          </cell>
          <cell r="D7875" t="str">
            <v>FRANKE</v>
          </cell>
          <cell r="E7875" t="str">
            <v>127.011</v>
          </cell>
          <cell r="F7875">
            <v>231.58</v>
          </cell>
          <cell r="G7875" t="str">
            <v>CH</v>
          </cell>
          <cell r="H7875" t="str">
            <v>7612402035301</v>
          </cell>
        </row>
        <row r="7876">
          <cell r="A7876" t="str">
            <v>127.0073.261</v>
          </cell>
          <cell r="B7876" t="str">
            <v>KBX 260-34/16 3 1/2" WWK SBR TH SIP BOX</v>
          </cell>
          <cell r="C7876" t="str">
            <v>KBX260L1</v>
          </cell>
          <cell r="D7876" t="str">
            <v>FRANKE</v>
          </cell>
          <cell r="E7876" t="str">
            <v>127.023</v>
          </cell>
          <cell r="F7876">
            <v>201.23</v>
          </cell>
          <cell r="G7876" t="str">
            <v>CH</v>
          </cell>
          <cell r="H7876" t="str">
            <v>7612402036995</v>
          </cell>
        </row>
        <row r="7877">
          <cell r="A7877" t="str">
            <v>127.0073.272</v>
          </cell>
          <cell r="B7877" t="str">
            <v>KBX 260-34/16 3 1/2" WWK SBL TH SIP BOX</v>
          </cell>
          <cell r="C7877" t="str">
            <v>KBX260R1</v>
          </cell>
          <cell r="D7877" t="str">
            <v>FRANKE</v>
          </cell>
          <cell r="E7877" t="str">
            <v>127.023</v>
          </cell>
          <cell r="F7877">
            <v>201.23</v>
          </cell>
          <cell r="G7877" t="str">
            <v>CH</v>
          </cell>
          <cell r="H7877" t="str">
            <v>7612402037008</v>
          </cell>
        </row>
        <row r="7878">
          <cell r="A7878" t="str">
            <v>127.0073.275</v>
          </cell>
          <cell r="B7878" t="str">
            <v>KBX 210/610-34 3 1/2" WWK OFH BOX</v>
          </cell>
          <cell r="C7878" t="str">
            <v>KBX2103701</v>
          </cell>
          <cell r="D7878" t="str">
            <v>FRANKE</v>
          </cell>
          <cell r="E7878" t="str">
            <v>127.023</v>
          </cell>
          <cell r="F7878">
            <v>108.27</v>
          </cell>
          <cell r="G7878" t="str">
            <v>CH</v>
          </cell>
          <cell r="H7878" t="str">
            <v>7612980495412</v>
          </cell>
        </row>
        <row r="7879">
          <cell r="A7879" t="str">
            <v>127.0073.276</v>
          </cell>
          <cell r="B7879" t="str">
            <v>KBX 210/610-50 3 1/2" WWK OFH BOX</v>
          </cell>
          <cell r="C7879" t="str">
            <v>KBX2105301</v>
          </cell>
          <cell r="D7879" t="str">
            <v>FRANKE</v>
          </cell>
          <cell r="E7879" t="str">
            <v>127.023</v>
          </cell>
          <cell r="F7879">
            <v>122.5</v>
          </cell>
          <cell r="G7879" t="str">
            <v>CH</v>
          </cell>
          <cell r="H7879" t="str">
            <v>7612402038043</v>
          </cell>
        </row>
        <row r="7880">
          <cell r="A7880" t="str">
            <v>127.0073.279</v>
          </cell>
          <cell r="B7880" t="str">
            <v>CPX 211-78 P 3 1/2" WWK REV NTH SIP BOX</v>
          </cell>
          <cell r="C7880" t="str">
            <v>CPX211-P1</v>
          </cell>
          <cell r="D7880" t="str">
            <v>FRANKE</v>
          </cell>
          <cell r="E7880" t="str">
            <v>127.011</v>
          </cell>
          <cell r="F7880">
            <v>100.77</v>
          </cell>
          <cell r="G7880" t="str">
            <v>CH</v>
          </cell>
          <cell r="H7880" t="str">
            <v>7612402033086</v>
          </cell>
        </row>
        <row r="7881">
          <cell r="A7881" t="str">
            <v>127.0073.280</v>
          </cell>
          <cell r="B7881" t="str">
            <v>CPX 211-78 P 31/2" WWK REV TAP SIP BOX</v>
          </cell>
          <cell r="C7881" t="str">
            <v>CPX211-PPACK</v>
          </cell>
          <cell r="D7881" t="str">
            <v>FRANKE</v>
          </cell>
          <cell r="E7881" t="str">
            <v>127.011</v>
          </cell>
          <cell r="F7881">
            <v>176.58</v>
          </cell>
          <cell r="G7881" t="str">
            <v>CH</v>
          </cell>
          <cell r="H7881" t="str">
            <v>7612402035240</v>
          </cell>
        </row>
        <row r="7882">
          <cell r="A7882" t="str">
            <v>127.0073.281</v>
          </cell>
          <cell r="B7882" t="str">
            <v>CPX 251-96 P 3 1/2" WWK REV NTH SIP BOX</v>
          </cell>
          <cell r="C7882" t="str">
            <v>CPX251-P1</v>
          </cell>
          <cell r="D7882" t="str">
            <v>FRANKE</v>
          </cell>
          <cell r="E7882" t="str">
            <v>127.011</v>
          </cell>
          <cell r="F7882">
            <v>118.2</v>
          </cell>
          <cell r="G7882" t="str">
            <v>CH</v>
          </cell>
          <cell r="H7882" t="str">
            <v>7612402033093</v>
          </cell>
        </row>
        <row r="7883">
          <cell r="A7883" t="str">
            <v>127.0073.287</v>
          </cell>
          <cell r="B7883" t="str">
            <v>CPX 260 P 3 1/2" WWK REV NTH SIP BOX</v>
          </cell>
          <cell r="C7883" t="str">
            <v>CPX260-P1</v>
          </cell>
          <cell r="D7883" t="str">
            <v>FRANKE</v>
          </cell>
          <cell r="E7883" t="str">
            <v>127.011</v>
          </cell>
          <cell r="F7883">
            <v>105.95</v>
          </cell>
          <cell r="G7883" t="str">
            <v>CH</v>
          </cell>
          <cell r="H7883" t="str">
            <v>7612402033123</v>
          </cell>
        </row>
        <row r="7884">
          <cell r="A7884" t="str">
            <v>127.0073.289</v>
          </cell>
          <cell r="B7884" t="str">
            <v>CPX 251-96 P 31/2" WWK REV TAP SIP BOX</v>
          </cell>
          <cell r="C7884" t="str">
            <v>CPX251-PPACK</v>
          </cell>
          <cell r="D7884" t="str">
            <v>FRANKE</v>
          </cell>
          <cell r="E7884" t="str">
            <v>127.011</v>
          </cell>
          <cell r="F7884">
            <v>195.65</v>
          </cell>
          <cell r="G7884" t="str">
            <v>CH</v>
          </cell>
          <cell r="H7884" t="str">
            <v>7612402035264</v>
          </cell>
        </row>
        <row r="7885">
          <cell r="A7885" t="str">
            <v>127.0150.801</v>
          </cell>
          <cell r="B7885" t="str">
            <v>EOX 211 3 1/2" I NWK LHD OFH TH TCH</v>
          </cell>
          <cell r="C7885" t="str">
            <v>EOX211L-OLD</v>
          </cell>
          <cell r="D7885" t="str">
            <v>FRANKE</v>
          </cell>
          <cell r="E7885" t="str">
            <v>127.046</v>
          </cell>
          <cell r="F7885">
            <v>124.94</v>
          </cell>
          <cell r="G7885" t="str">
            <v>CH</v>
          </cell>
          <cell r="H7885" t="str">
            <v>7612980417889</v>
          </cell>
        </row>
        <row r="7886">
          <cell r="A7886" t="str">
            <v>127.0150.825</v>
          </cell>
          <cell r="B7886" t="str">
            <v>EOX 261 3 1/2" I NWK LHD OFH TH TCH</v>
          </cell>
          <cell r="C7886" t="str">
            <v>EOX261L</v>
          </cell>
          <cell r="D7886" t="str">
            <v>FRANKE</v>
          </cell>
          <cell r="E7886" t="str">
            <v>127.046</v>
          </cell>
          <cell r="F7886">
            <v>0</v>
          </cell>
          <cell r="G7886" t="str">
            <v>CH</v>
          </cell>
          <cell r="H7886" t="str">
            <v>7612980418084</v>
          </cell>
        </row>
        <row r="7887">
          <cell r="A7887" t="str">
            <v>127.0151.126</v>
          </cell>
          <cell r="B7887" t="str">
            <v>EOX 221 3 1/2" I NWK RHD OFH TH 2TCH</v>
          </cell>
          <cell r="C7887" t="str">
            <v>EOX221R-OLD</v>
          </cell>
          <cell r="D7887" t="str">
            <v>FRANKE</v>
          </cell>
          <cell r="E7887" t="str">
            <v>127.046</v>
          </cell>
          <cell r="F7887">
            <v>0</v>
          </cell>
          <cell r="G7887" t="str">
            <v/>
          </cell>
          <cell r="H7887" t="str">
            <v>7612980420230</v>
          </cell>
        </row>
        <row r="7888">
          <cell r="A7888" t="str">
            <v>127.0151.128</v>
          </cell>
          <cell r="B7888" t="str">
            <v>EOX 221 3 1/2" I NWK LHD OFH TH 2TCH</v>
          </cell>
          <cell r="C7888" t="str">
            <v>EOX221L-OLD</v>
          </cell>
          <cell r="D7888" t="str">
            <v>FRANKE</v>
          </cell>
          <cell r="E7888" t="str">
            <v>127.046</v>
          </cell>
          <cell r="F7888">
            <v>162.69999999999999</v>
          </cell>
          <cell r="G7888" t="str">
            <v>CH</v>
          </cell>
          <cell r="H7888" t="str">
            <v>7612980420254</v>
          </cell>
        </row>
        <row r="7889">
          <cell r="A7889" t="str">
            <v>127.0151.347</v>
          </cell>
          <cell r="B7889" t="str">
            <v>ARX 254 3 1/2" NWK LHD OFH TH</v>
          </cell>
          <cell r="C7889" t="str">
            <v>ARX254L</v>
          </cell>
          <cell r="D7889" t="str">
            <v>FRANKE</v>
          </cell>
          <cell r="E7889" t="str">
            <v>127.030</v>
          </cell>
          <cell r="F7889">
            <v>139.57</v>
          </cell>
          <cell r="G7889" t="str">
            <v>CH</v>
          </cell>
          <cell r="H7889" t="str">
            <v>7612980421862</v>
          </cell>
        </row>
        <row r="7890">
          <cell r="A7890" t="str">
            <v>127.0151.348</v>
          </cell>
          <cell r="B7890" t="str">
            <v>ARX 254 3 1/2" NWK RHD OFH TH</v>
          </cell>
          <cell r="C7890" t="str">
            <v>ARX254R</v>
          </cell>
          <cell r="D7890" t="str">
            <v>FRANKE</v>
          </cell>
          <cell r="E7890" t="str">
            <v>127.030</v>
          </cell>
          <cell r="F7890">
            <v>139.57</v>
          </cell>
          <cell r="G7890" t="str">
            <v>CH</v>
          </cell>
          <cell r="H7890" t="str">
            <v>7612980421879</v>
          </cell>
        </row>
        <row r="7891">
          <cell r="A7891" t="str">
            <v>127.0151.507</v>
          </cell>
          <cell r="B7891" t="str">
            <v>ARX 220 3 1/2" NWK OFH TH</v>
          </cell>
          <cell r="C7891" t="str">
            <v/>
          </cell>
          <cell r="D7891" t="str">
            <v>FRANKE</v>
          </cell>
          <cell r="E7891" t="str">
            <v>127.030</v>
          </cell>
          <cell r="F7891">
            <v>135.33000000000001</v>
          </cell>
          <cell r="G7891" t="str">
            <v>CH</v>
          </cell>
          <cell r="H7891" t="str">
            <v>7612980422357</v>
          </cell>
        </row>
        <row r="7892">
          <cell r="A7892" t="str">
            <v>127.0154.953</v>
          </cell>
          <cell r="B7892" t="str">
            <v>QTX 210 3 1/2" I NWK OFH</v>
          </cell>
          <cell r="C7892" t="str">
            <v>QTX210</v>
          </cell>
          <cell r="D7892" t="str">
            <v>FRANKE</v>
          </cell>
          <cell r="E7892" t="str">
            <v>127.080</v>
          </cell>
          <cell r="F7892">
            <v>20.05</v>
          </cell>
          <cell r="G7892" t="str">
            <v>NL</v>
          </cell>
          <cell r="H7892" t="str">
            <v>7612980437436</v>
          </cell>
        </row>
        <row r="7893">
          <cell r="A7893" t="str">
            <v>127.0154.964</v>
          </cell>
          <cell r="B7893" t="str">
            <v>BEX 220 3 1/2" NWK ND</v>
          </cell>
          <cell r="C7893" t="str">
            <v>BEX220</v>
          </cell>
          <cell r="D7893" t="str">
            <v>FRANKE</v>
          </cell>
          <cell r="E7893" t="str">
            <v>127.075</v>
          </cell>
          <cell r="F7893">
            <v>72.099999999999994</v>
          </cell>
          <cell r="G7893" t="str">
            <v>NL</v>
          </cell>
          <cell r="H7893" t="str">
            <v>7612980437498</v>
          </cell>
        </row>
        <row r="7894">
          <cell r="A7894" t="str">
            <v>127.0154.970</v>
          </cell>
          <cell r="B7894" t="str">
            <v>EOX 220 3 1/2" I NWK OFH TH 2TCH</v>
          </cell>
          <cell r="C7894" t="str">
            <v>EOX220-OLD</v>
          </cell>
          <cell r="D7894" t="str">
            <v>FRANKE</v>
          </cell>
          <cell r="E7894" t="str">
            <v>127.046</v>
          </cell>
          <cell r="F7894">
            <v>0</v>
          </cell>
          <cell r="G7894" t="str">
            <v>CH</v>
          </cell>
          <cell r="H7894" t="str">
            <v>7612980437559</v>
          </cell>
        </row>
        <row r="7895">
          <cell r="A7895" t="str">
            <v>127.0156.946</v>
          </cell>
          <cell r="B7895" t="str">
            <v>PDX 210 3 1/2" ND WWK 2TH WOF BOX</v>
          </cell>
          <cell r="C7895" t="str">
            <v>PDX210</v>
          </cell>
          <cell r="D7895" t="str">
            <v>FRANKE</v>
          </cell>
          <cell r="E7895" t="str">
            <v>127.155</v>
          </cell>
          <cell r="F7895">
            <v>239.38</v>
          </cell>
          <cell r="G7895" t="str">
            <v>CH</v>
          </cell>
          <cell r="H7895" t="str">
            <v>7612980447275</v>
          </cell>
        </row>
        <row r="7896">
          <cell r="A7896" t="str">
            <v>127.0157.171</v>
          </cell>
          <cell r="B7896" t="str">
            <v>TLX 210/610-34/42 3 1/2"PSSWSIWOFC SS</v>
          </cell>
          <cell r="C7896" t="str">
            <v>SA675289</v>
          </cell>
          <cell r="D7896" t="str">
            <v>EISINGER</v>
          </cell>
          <cell r="E7896" t="str">
            <v>127.138</v>
          </cell>
          <cell r="F7896">
            <v>211.03</v>
          </cell>
          <cell r="G7896" t="str">
            <v>CH</v>
          </cell>
          <cell r="H7896" t="str">
            <v>7612980448920</v>
          </cell>
        </row>
        <row r="7897">
          <cell r="A7897" t="str">
            <v>127.0157.172</v>
          </cell>
          <cell r="B7897" t="str">
            <v>TLX 210/610-40/42 3 1/2" PSSWSIWOFC SS</v>
          </cell>
          <cell r="C7897" t="str">
            <v>SA675288</v>
          </cell>
          <cell r="D7897" t="str">
            <v>EISINGER</v>
          </cell>
          <cell r="E7897" t="str">
            <v>127.138</v>
          </cell>
          <cell r="F7897">
            <v>224.95</v>
          </cell>
          <cell r="G7897" t="str">
            <v>CH</v>
          </cell>
          <cell r="H7897" t="str">
            <v>7612980448937</v>
          </cell>
        </row>
        <row r="7898">
          <cell r="A7898" t="str">
            <v>127.0157.175</v>
          </cell>
          <cell r="B7898" t="str">
            <v>TLX 210/610-45/42 3 1/2" PSSWSIWOFC SS</v>
          </cell>
          <cell r="C7898" t="str">
            <v>SA675286</v>
          </cell>
          <cell r="D7898" t="str">
            <v>EISINGER</v>
          </cell>
          <cell r="E7898" t="str">
            <v>127.138</v>
          </cell>
          <cell r="F7898">
            <v>333.41</v>
          </cell>
          <cell r="G7898" t="str">
            <v>NL</v>
          </cell>
          <cell r="H7898" t="str">
            <v>7612980448968</v>
          </cell>
        </row>
        <row r="7899">
          <cell r="A7899" t="str">
            <v>127.0157.484</v>
          </cell>
          <cell r="B7899" t="str">
            <v>BTX 210-50 3 1/2" I WWK OFH ND</v>
          </cell>
          <cell r="C7899" t="str">
            <v>BTX21050</v>
          </cell>
          <cell r="D7899" t="str">
            <v>FRANKE</v>
          </cell>
          <cell r="E7899" t="str">
            <v>127.075</v>
          </cell>
          <cell r="F7899">
            <v>36.049999999999997</v>
          </cell>
          <cell r="G7899" t="str">
            <v>NL</v>
          </cell>
          <cell r="H7899" t="str">
            <v>7612980451388</v>
          </cell>
        </row>
        <row r="7900">
          <cell r="A7900" t="str">
            <v>127.0166.972</v>
          </cell>
          <cell r="B7900" t="str">
            <v>DIX 251-G 3 1/2" WWK REV OFS 2TH SIP BOX</v>
          </cell>
          <cell r="C7900" t="str">
            <v>DIX251-G1</v>
          </cell>
          <cell r="D7900" t="str">
            <v>FRANKE</v>
          </cell>
          <cell r="E7900" t="str">
            <v>127.050</v>
          </cell>
          <cell r="F7900">
            <v>102.32</v>
          </cell>
          <cell r="G7900" t="str">
            <v>DE</v>
          </cell>
          <cell r="H7900" t="str">
            <v>7612402032621</v>
          </cell>
        </row>
        <row r="7901">
          <cell r="A7901" t="str">
            <v>127.0166.974</v>
          </cell>
          <cell r="B7901" t="str">
            <v>QAX 210 3 1/2" WWK ND BOX</v>
          </cell>
          <cell r="C7901" t="str">
            <v>QAX2101</v>
          </cell>
          <cell r="D7901" t="str">
            <v>FRANKE</v>
          </cell>
          <cell r="E7901" t="str">
            <v>127.080</v>
          </cell>
          <cell r="F7901">
            <v>26.07</v>
          </cell>
          <cell r="G7901" t="str">
            <v>NL</v>
          </cell>
          <cell r="H7901" t="str">
            <v>7612402024404</v>
          </cell>
        </row>
        <row r="7902">
          <cell r="A7902" t="str">
            <v>127.0166.975</v>
          </cell>
          <cell r="B7902" t="str">
            <v>ROX 210 3 1/2" WWK ND WOF BOX</v>
          </cell>
          <cell r="C7902" t="str">
            <v>ROX2101</v>
          </cell>
          <cell r="D7902" t="str">
            <v>FRANKE</v>
          </cell>
          <cell r="E7902" t="str">
            <v>127.090</v>
          </cell>
          <cell r="F7902">
            <v>38.270000000000003</v>
          </cell>
          <cell r="G7902" t="str">
            <v>NL</v>
          </cell>
          <cell r="H7902" t="str">
            <v>7612402024398</v>
          </cell>
        </row>
        <row r="7903">
          <cell r="A7903" t="str">
            <v>127.0166.979</v>
          </cell>
          <cell r="B7903" t="str">
            <v>PPX 210-58 F 3 1/2" WWK ND BOX</v>
          </cell>
          <cell r="C7903" t="str">
            <v>PPX2105801-OLD</v>
          </cell>
          <cell r="D7903" t="str">
            <v>FRANKE</v>
          </cell>
          <cell r="E7903" t="str">
            <v>127.150</v>
          </cell>
          <cell r="F7903">
            <v>123.35</v>
          </cell>
          <cell r="G7903" t="str">
            <v>IT</v>
          </cell>
          <cell r="H7903" t="str">
            <v>7612402051318</v>
          </cell>
        </row>
        <row r="7904">
          <cell r="A7904" t="str">
            <v>127.0166.980</v>
          </cell>
          <cell r="B7904" t="str">
            <v>PPX 211 3 1/2" WWK REV SIP BOX</v>
          </cell>
          <cell r="C7904" t="str">
            <v>PPX2111</v>
          </cell>
          <cell r="D7904" t="str">
            <v>FRANKE</v>
          </cell>
          <cell r="E7904" t="str">
            <v>127.150</v>
          </cell>
          <cell r="F7904">
            <v>198.69</v>
          </cell>
          <cell r="G7904" t="str">
            <v>IT</v>
          </cell>
          <cell r="H7904" t="str">
            <v>7612402051332</v>
          </cell>
        </row>
        <row r="7905">
          <cell r="A7905" t="str">
            <v>127.0166.981</v>
          </cell>
          <cell r="B7905" t="str">
            <v>PPX 220 3 1/2" WWK ND SIP BOX</v>
          </cell>
          <cell r="C7905" t="str">
            <v>PPX2201</v>
          </cell>
          <cell r="D7905" t="str">
            <v>FRANKE</v>
          </cell>
          <cell r="E7905" t="str">
            <v>127.150</v>
          </cell>
          <cell r="F7905">
            <v>189.97</v>
          </cell>
          <cell r="G7905" t="str">
            <v>IT</v>
          </cell>
          <cell r="H7905" t="str">
            <v>7612402031228</v>
          </cell>
        </row>
        <row r="7906">
          <cell r="A7906" t="str">
            <v>127.0166.983</v>
          </cell>
          <cell r="B7906" t="str">
            <v>PPX 260 3 1/2" WWK ND SIP BOX</v>
          </cell>
          <cell r="C7906" t="str">
            <v>PPX2601-OLD</v>
          </cell>
          <cell r="D7906" t="str">
            <v>FRANKE</v>
          </cell>
          <cell r="E7906" t="str">
            <v>127.150</v>
          </cell>
          <cell r="F7906">
            <v>179.19</v>
          </cell>
          <cell r="G7906" t="str">
            <v>IT</v>
          </cell>
          <cell r="H7906" t="str">
            <v>7612402031211</v>
          </cell>
        </row>
        <row r="7907">
          <cell r="A7907" t="str">
            <v>127.0166.984</v>
          </cell>
          <cell r="B7907" t="str">
            <v>PEX 210-22 3 1/2" WWK ND BOX</v>
          </cell>
          <cell r="C7907" t="str">
            <v>PEX2102201-OLD</v>
          </cell>
          <cell r="D7907" t="str">
            <v>FRANKE</v>
          </cell>
          <cell r="E7907" t="str">
            <v>127.151</v>
          </cell>
          <cell r="F7907">
            <v>174.45</v>
          </cell>
          <cell r="G7907" t="str">
            <v>IT</v>
          </cell>
          <cell r="H7907" t="str">
            <v>7612402039422</v>
          </cell>
        </row>
        <row r="7908">
          <cell r="A7908" t="str">
            <v>127.0166.985</v>
          </cell>
          <cell r="B7908" t="str">
            <v>PEX 210-42 3 1/2" WWK ND BOX</v>
          </cell>
          <cell r="C7908" t="str">
            <v>PEX2104201-OLD</v>
          </cell>
          <cell r="D7908" t="str">
            <v>FRANKE</v>
          </cell>
          <cell r="E7908" t="str">
            <v>127.151</v>
          </cell>
          <cell r="F7908">
            <v>185.08</v>
          </cell>
          <cell r="G7908" t="str">
            <v>IT</v>
          </cell>
          <cell r="H7908" t="str">
            <v>7612402039439</v>
          </cell>
        </row>
        <row r="7909">
          <cell r="A7909" t="str">
            <v>127.0166.986</v>
          </cell>
          <cell r="B7909" t="str">
            <v>PEX 210-51 3 1/2" WWK ND BOX</v>
          </cell>
          <cell r="C7909" t="str">
            <v>PEX2105101-OLD</v>
          </cell>
          <cell r="D7909" t="str">
            <v>FRANKE</v>
          </cell>
          <cell r="E7909" t="str">
            <v>127.151</v>
          </cell>
          <cell r="F7909">
            <v>172.73</v>
          </cell>
          <cell r="G7909" t="str">
            <v>IT</v>
          </cell>
          <cell r="H7909" t="str">
            <v>7612402039446</v>
          </cell>
        </row>
        <row r="7910">
          <cell r="A7910" t="str">
            <v>127.0174.574</v>
          </cell>
          <cell r="B7910" t="str">
            <v>MMX 211 3 1/2" I NWK LHD OFH TH TCH FCH</v>
          </cell>
          <cell r="C7910" t="str">
            <v>MMX211L</v>
          </cell>
          <cell r="D7910" t="str">
            <v>FRANKE</v>
          </cell>
          <cell r="E7910" t="str">
            <v>127.022</v>
          </cell>
          <cell r="F7910">
            <v>180.88</v>
          </cell>
          <cell r="G7910" t="str">
            <v>CH</v>
          </cell>
          <cell r="H7910" t="str">
            <v>7612980504435</v>
          </cell>
        </row>
        <row r="7911">
          <cell r="A7911" t="str">
            <v>127.0174.575</v>
          </cell>
          <cell r="B7911" t="str">
            <v>MMX 211 3 1/2" I NWK RHD OFH TH TCH FCH</v>
          </cell>
          <cell r="C7911" t="str">
            <v>MMX211R</v>
          </cell>
          <cell r="D7911" t="str">
            <v>FRANKE</v>
          </cell>
          <cell r="E7911" t="str">
            <v>127.022</v>
          </cell>
          <cell r="F7911">
            <v>186.46</v>
          </cell>
          <cell r="G7911" t="str">
            <v>CH</v>
          </cell>
          <cell r="H7911" t="str">
            <v>7612980504442</v>
          </cell>
        </row>
        <row r="7912">
          <cell r="A7912" t="str">
            <v>127.0174.652</v>
          </cell>
          <cell r="B7912" t="str">
            <v>MMX 251 3 1/2" I NWK LHD OFH TH TCH FCH</v>
          </cell>
          <cell r="C7912" t="str">
            <v>MMX251L</v>
          </cell>
          <cell r="D7912" t="str">
            <v>FRANKE</v>
          </cell>
          <cell r="E7912" t="str">
            <v>127.022</v>
          </cell>
          <cell r="F7912">
            <v>233.99</v>
          </cell>
          <cell r="G7912" t="str">
            <v>CH</v>
          </cell>
          <cell r="H7912" t="str">
            <v>7612980504930</v>
          </cell>
        </row>
        <row r="7913">
          <cell r="A7913" t="str">
            <v>127.0174.660</v>
          </cell>
          <cell r="B7913" t="str">
            <v>MMX 251 3 1/2" I NWK RHD OFH TH TCH FCH</v>
          </cell>
          <cell r="C7913" t="str">
            <v>MMX251R</v>
          </cell>
          <cell r="D7913" t="str">
            <v>FRANKE</v>
          </cell>
          <cell r="E7913" t="str">
            <v>127.022</v>
          </cell>
          <cell r="F7913">
            <v>228.75</v>
          </cell>
          <cell r="G7913" t="str">
            <v>CH</v>
          </cell>
          <cell r="H7913" t="str">
            <v>7612980504947</v>
          </cell>
        </row>
        <row r="7914">
          <cell r="A7914" t="str">
            <v>127.0175.159</v>
          </cell>
          <cell r="B7914" t="str">
            <v>BEX 260 3 1/2" I WWK ND NTH</v>
          </cell>
          <cell r="C7914" t="str">
            <v/>
          </cell>
          <cell r="D7914" t="str">
            <v>FRANKE</v>
          </cell>
          <cell r="E7914" t="str">
            <v>127.075</v>
          </cell>
          <cell r="F7914">
            <v>66.38</v>
          </cell>
          <cell r="G7914" t="str">
            <v>CH</v>
          </cell>
          <cell r="H7914" t="str">
            <v>7612980506842</v>
          </cell>
        </row>
        <row r="7915">
          <cell r="A7915" t="str">
            <v>127.0176.916</v>
          </cell>
          <cell r="B7915" t="str">
            <v>MTX 220 3 1/2" I NWK SBR OFH TH 2TCH</v>
          </cell>
          <cell r="C7915" t="str">
            <v>MMX220</v>
          </cell>
          <cell r="D7915" t="str">
            <v>FRANKE</v>
          </cell>
          <cell r="E7915" t="str">
            <v>127.022</v>
          </cell>
          <cell r="F7915">
            <v>260.91000000000003</v>
          </cell>
          <cell r="G7915" t="str">
            <v>CH</v>
          </cell>
          <cell r="H7915" t="str">
            <v>7612980517848</v>
          </cell>
        </row>
        <row r="7916">
          <cell r="A7916" t="str">
            <v>127.0177.050</v>
          </cell>
          <cell r="B7916" t="str">
            <v>MMX 261 3 1/2" I NWK LHD OFH TH TCH</v>
          </cell>
          <cell r="C7916" t="str">
            <v>MMX261L</v>
          </cell>
          <cell r="D7916" t="str">
            <v>FRANKE</v>
          </cell>
          <cell r="E7916" t="str">
            <v>127.022</v>
          </cell>
          <cell r="F7916">
            <v>239.15</v>
          </cell>
          <cell r="G7916" t="str">
            <v>CH</v>
          </cell>
          <cell r="H7916" t="str">
            <v>7612980518586</v>
          </cell>
        </row>
        <row r="7917">
          <cell r="A7917" t="str">
            <v>127.0177.052</v>
          </cell>
          <cell r="B7917" t="str">
            <v>MMX 261 3 1/2" I NWK RHD OFH TH TCH</v>
          </cell>
          <cell r="C7917" t="str">
            <v>MMX261R</v>
          </cell>
          <cell r="D7917" t="str">
            <v>FRANKE</v>
          </cell>
          <cell r="E7917" t="str">
            <v>127.022</v>
          </cell>
          <cell r="F7917">
            <v>239.15</v>
          </cell>
          <cell r="G7917" t="str">
            <v>CH</v>
          </cell>
          <cell r="H7917" t="str">
            <v>7612980518616</v>
          </cell>
        </row>
        <row r="7918">
          <cell r="A7918" t="str">
            <v>127.0178.034</v>
          </cell>
          <cell r="B7918" t="str">
            <v>CEX 210/610-50 3 1/2" I TCSSWIWOF SS FBS</v>
          </cell>
          <cell r="C7918" t="str">
            <v>CEX210</v>
          </cell>
          <cell r="D7918" t="str">
            <v>FRANKE</v>
          </cell>
          <cell r="E7918" t="str">
            <v>127.047</v>
          </cell>
          <cell r="F7918">
            <v>245.38</v>
          </cell>
          <cell r="G7918" t="str">
            <v>CH</v>
          </cell>
          <cell r="H7918" t="str">
            <v>7612980523825</v>
          </cell>
        </row>
        <row r="7919">
          <cell r="A7919" t="str">
            <v>127.0180.147</v>
          </cell>
          <cell r="B7919" t="str">
            <v>BPX 210-40 3 1/2 I WWK OFH BOX</v>
          </cell>
          <cell r="C7919" t="str">
            <v>BPX2104001</v>
          </cell>
          <cell r="D7919" t="str">
            <v>FRANKE</v>
          </cell>
          <cell r="E7919" t="str">
            <v>127.170</v>
          </cell>
          <cell r="F7919">
            <v>82.77</v>
          </cell>
          <cell r="G7919" t="str">
            <v>NL</v>
          </cell>
          <cell r="H7919" t="str">
            <v>7612980535774</v>
          </cell>
        </row>
        <row r="7920">
          <cell r="A7920" t="str">
            <v>127.0180.148</v>
          </cell>
          <cell r="B7920" t="str">
            <v>BPX 210.50 3 1/2 I WWK OFH BOX</v>
          </cell>
          <cell r="C7920" t="str">
            <v>BPX2105001</v>
          </cell>
          <cell r="D7920" t="str">
            <v>FRANKE</v>
          </cell>
          <cell r="E7920" t="str">
            <v>127.170</v>
          </cell>
          <cell r="F7920">
            <v>89.56</v>
          </cell>
          <cell r="G7920" t="str">
            <v>NL</v>
          </cell>
          <cell r="H7920" t="str">
            <v>7612980535781</v>
          </cell>
        </row>
        <row r="7921">
          <cell r="A7921" t="str">
            <v>127.0180.486</v>
          </cell>
          <cell r="B7921" t="str">
            <v>EOX 211 3 1/2" I NWK RHD OFH TH</v>
          </cell>
          <cell r="C7921" t="str">
            <v>EOX211R</v>
          </cell>
          <cell r="D7921" t="str">
            <v>FRANKE</v>
          </cell>
          <cell r="E7921" t="str">
            <v>127.046</v>
          </cell>
          <cell r="F7921">
            <v>168.13</v>
          </cell>
          <cell r="G7921" t="str">
            <v>CH</v>
          </cell>
          <cell r="H7921" t="str">
            <v>7612980538010</v>
          </cell>
        </row>
        <row r="7922">
          <cell r="A7922" t="str">
            <v>127.0180.488</v>
          </cell>
          <cell r="B7922" t="str">
            <v>EOX 220 3 1/2" I NWK OFH TH</v>
          </cell>
          <cell r="C7922" t="str">
            <v>EOX220</v>
          </cell>
          <cell r="D7922" t="str">
            <v>FRANKE</v>
          </cell>
          <cell r="E7922" t="str">
            <v>127.046</v>
          </cell>
          <cell r="F7922">
            <v>185.64</v>
          </cell>
          <cell r="G7922" t="str">
            <v>CH</v>
          </cell>
          <cell r="H7922" t="str">
            <v>7612980538027</v>
          </cell>
        </row>
        <row r="7923">
          <cell r="A7923" t="str">
            <v>127.0180.506</v>
          </cell>
          <cell r="B7923" t="str">
            <v>EOX 211 3 1/2" I NWK LHD OFH TH</v>
          </cell>
          <cell r="C7923" t="str">
            <v>EOX211L</v>
          </cell>
          <cell r="D7923" t="str">
            <v>FRANKE</v>
          </cell>
          <cell r="E7923" t="str">
            <v>127.046</v>
          </cell>
          <cell r="F7923">
            <v>168.13</v>
          </cell>
          <cell r="G7923" t="str">
            <v>CH</v>
          </cell>
          <cell r="H7923" t="str">
            <v>7612980537747</v>
          </cell>
        </row>
        <row r="7924">
          <cell r="A7924" t="str">
            <v>127.0180.558</v>
          </cell>
          <cell r="B7924" t="str">
            <v>EOX 221 3 1/2" I NWK LHD OFH TH</v>
          </cell>
          <cell r="C7924" t="str">
            <v>EOX221L</v>
          </cell>
          <cell r="D7924" t="str">
            <v>FRANKE</v>
          </cell>
          <cell r="E7924" t="str">
            <v>127.046</v>
          </cell>
          <cell r="F7924">
            <v>229.01</v>
          </cell>
          <cell r="G7924" t="str">
            <v>CH</v>
          </cell>
          <cell r="H7924" t="str">
            <v>7612980538133</v>
          </cell>
        </row>
        <row r="7925">
          <cell r="A7925" t="str">
            <v>127.0180.559</v>
          </cell>
          <cell r="B7925" t="str">
            <v>EOX 221 3 1/2" I NWK RHD OFH TH</v>
          </cell>
          <cell r="C7925" t="str">
            <v>EOX221R</v>
          </cell>
          <cell r="D7925" t="str">
            <v>FRANKE</v>
          </cell>
          <cell r="E7925" t="str">
            <v>127.046</v>
          </cell>
          <cell r="F7925">
            <v>229.03</v>
          </cell>
          <cell r="G7925" t="str">
            <v>CH</v>
          </cell>
          <cell r="H7925" t="str">
            <v>7612980538140</v>
          </cell>
        </row>
        <row r="7926">
          <cell r="A7926" t="str">
            <v>127.0180.572</v>
          </cell>
          <cell r="B7926" t="str">
            <v>EOX 251 3 1/2" I NWK LHD OFH TH</v>
          </cell>
          <cell r="C7926" t="str">
            <v>EOX251L</v>
          </cell>
          <cell r="D7926" t="str">
            <v>FRANKE</v>
          </cell>
          <cell r="E7926" t="str">
            <v>127.046</v>
          </cell>
          <cell r="F7926">
            <v>215.87</v>
          </cell>
          <cell r="G7926" t="str">
            <v>CH</v>
          </cell>
          <cell r="H7926" t="str">
            <v>7612980538171</v>
          </cell>
        </row>
        <row r="7927">
          <cell r="A7927" t="str">
            <v>127.0180.597</v>
          </cell>
          <cell r="B7927" t="str">
            <v>EOX 251 3 1/2" I NWK RHD OFH TH</v>
          </cell>
          <cell r="C7927" t="str">
            <v>EOX251R</v>
          </cell>
          <cell r="D7927" t="str">
            <v>FRANKE</v>
          </cell>
          <cell r="E7927" t="str">
            <v>127.046</v>
          </cell>
          <cell r="F7927">
            <v>215.87</v>
          </cell>
          <cell r="G7927" t="str">
            <v>CH</v>
          </cell>
          <cell r="H7927" t="str">
            <v>7612980538522</v>
          </cell>
        </row>
        <row r="7928">
          <cell r="A7928" t="str">
            <v>127.0192.253</v>
          </cell>
          <cell r="B7928" t="str">
            <v>AGX 211-86 3 1/2" I NWK REV OFH 2TH</v>
          </cell>
          <cell r="C7928" t="str">
            <v>AGX21186</v>
          </cell>
          <cell r="D7928" t="str">
            <v>FRANKE</v>
          </cell>
          <cell r="E7928" t="str">
            <v>127.078</v>
          </cell>
          <cell r="F7928">
            <v>93.06</v>
          </cell>
          <cell r="G7928" t="str">
            <v>CH</v>
          </cell>
          <cell r="H7928" t="str">
            <v>7612980605743</v>
          </cell>
        </row>
        <row r="7929">
          <cell r="A7929" t="str">
            <v>127.0192.254</v>
          </cell>
          <cell r="B7929" t="str">
            <v>AGX 251 3 1/2" I NWK REV OFH 2TH</v>
          </cell>
          <cell r="C7929" t="str">
            <v>AGX251</v>
          </cell>
          <cell r="D7929" t="str">
            <v>FRANKE</v>
          </cell>
          <cell r="E7929" t="str">
            <v>127.078</v>
          </cell>
          <cell r="F7929">
            <v>119.86</v>
          </cell>
          <cell r="G7929" t="str">
            <v>CH</v>
          </cell>
          <cell r="H7929" t="str">
            <v>7612980605750</v>
          </cell>
        </row>
        <row r="7930">
          <cell r="A7930" t="str">
            <v>127.0193.099</v>
          </cell>
          <cell r="B7930" t="str">
            <v>AGX 211-100 3 1/2" I NWK REV OFH 2TH</v>
          </cell>
          <cell r="C7930" t="str">
            <v>AGX211100</v>
          </cell>
          <cell r="D7930" t="str">
            <v>FRANKE</v>
          </cell>
          <cell r="E7930" t="str">
            <v>127.078</v>
          </cell>
          <cell r="F7930">
            <v>108.18</v>
          </cell>
          <cell r="G7930" t="str">
            <v>CH</v>
          </cell>
          <cell r="H7930" t="str">
            <v>7612980609529</v>
          </cell>
        </row>
        <row r="7931">
          <cell r="A7931" t="str">
            <v>127.0194.187</v>
          </cell>
          <cell r="B7931" t="str">
            <v>AGX 221 3 1/2" I NWK REV OFH 2TH</v>
          </cell>
          <cell r="C7931" t="str">
            <v>AGX221</v>
          </cell>
          <cell r="D7931" t="str">
            <v>FRANKE</v>
          </cell>
          <cell r="E7931" t="str">
            <v>127.078</v>
          </cell>
          <cell r="F7931">
            <v>162.75</v>
          </cell>
          <cell r="G7931" t="str">
            <v>CH</v>
          </cell>
          <cell r="H7931" t="str">
            <v>7612980616817</v>
          </cell>
        </row>
        <row r="7932">
          <cell r="A7932" t="str">
            <v>127.0197.616</v>
          </cell>
          <cell r="B7932" t="str">
            <v>AGX 260 3 1/2" I NWK REV OFH NTH</v>
          </cell>
          <cell r="C7932" t="str">
            <v>AGX260</v>
          </cell>
          <cell r="D7932" t="str">
            <v>FRANKE</v>
          </cell>
          <cell r="E7932" t="str">
            <v>127.078</v>
          </cell>
          <cell r="F7932">
            <v>113.23</v>
          </cell>
          <cell r="G7932" t="str">
            <v>CH</v>
          </cell>
          <cell r="H7932" t="str">
            <v>7612980638055</v>
          </cell>
        </row>
        <row r="7933">
          <cell r="A7933" t="str">
            <v>127.0197.642</v>
          </cell>
          <cell r="B7933" t="str">
            <v>AGX 210 3 1/2" I NWK REV OFH NTH</v>
          </cell>
          <cell r="C7933" t="str">
            <v>AGX210</v>
          </cell>
          <cell r="D7933" t="str">
            <v>FRANKE</v>
          </cell>
          <cell r="E7933" t="str">
            <v>127.078</v>
          </cell>
          <cell r="F7933">
            <v>93.04</v>
          </cell>
          <cell r="G7933" t="str">
            <v>CH</v>
          </cell>
          <cell r="H7933" t="str">
            <v>7612980638284</v>
          </cell>
        </row>
        <row r="7934">
          <cell r="A7934" t="str">
            <v>127.0197.645</v>
          </cell>
          <cell r="B7934" t="str">
            <v>AGX 221 3 1/2" I NWK REV OFH NTH</v>
          </cell>
          <cell r="C7934" t="str">
            <v/>
          </cell>
          <cell r="D7934" t="str">
            <v>FRANKE</v>
          </cell>
          <cell r="E7934" t="str">
            <v>127.078</v>
          </cell>
          <cell r="F7934">
            <v>149.68</v>
          </cell>
          <cell r="G7934" t="str">
            <v>CH</v>
          </cell>
          <cell r="H7934" t="str">
            <v>7612980638307</v>
          </cell>
        </row>
        <row r="7935">
          <cell r="A7935" t="str">
            <v>127.0198.137</v>
          </cell>
          <cell r="B7935" t="str">
            <v>LIX 211 3 1/2" I WWK REV BSWT</v>
          </cell>
          <cell r="C7935" t="str">
            <v>LIX2111</v>
          </cell>
          <cell r="D7935" t="str">
            <v>FRANKE</v>
          </cell>
          <cell r="E7935" t="str">
            <v>127.111</v>
          </cell>
          <cell r="F7935">
            <v>64.180000000000007</v>
          </cell>
          <cell r="G7935" t="str">
            <v>DE</v>
          </cell>
          <cell r="H7935" t="str">
            <v>7612980641017</v>
          </cell>
        </row>
        <row r="7936">
          <cell r="A7936" t="str">
            <v>127.0198.241</v>
          </cell>
          <cell r="B7936" t="str">
            <v>PPX 210-58 3 1/2" NWK ND NTH FRL BX</v>
          </cell>
          <cell r="C7936" t="str">
            <v>PPX210580</v>
          </cell>
          <cell r="D7936" t="str">
            <v>FRANKE</v>
          </cell>
          <cell r="E7936" t="str">
            <v>127.150</v>
          </cell>
          <cell r="F7936">
            <v>107.04</v>
          </cell>
          <cell r="G7936" t="str">
            <v>IT</v>
          </cell>
          <cell r="H7936" t="str">
            <v>7612980641581</v>
          </cell>
        </row>
        <row r="7937">
          <cell r="A7937" t="str">
            <v>127.0198.295</v>
          </cell>
          <cell r="B7937" t="str">
            <v>PPX 210-44 3 1/2" NWK ND FRL NTH OFH BX</v>
          </cell>
          <cell r="C7937" t="str">
            <v>PPX210440</v>
          </cell>
          <cell r="D7937" t="str">
            <v>FRANKE</v>
          </cell>
          <cell r="E7937" t="str">
            <v>127.150</v>
          </cell>
          <cell r="F7937">
            <v>120.26</v>
          </cell>
          <cell r="G7937" t="str">
            <v>IT</v>
          </cell>
          <cell r="H7937" t="str">
            <v>7612980641932</v>
          </cell>
        </row>
        <row r="7938">
          <cell r="A7938" t="str">
            <v>127.0198.303</v>
          </cell>
          <cell r="B7938" t="str">
            <v>AGX 211-86 3 1/2" I NWK REV OFH NTH</v>
          </cell>
          <cell r="C7938" t="str">
            <v>AGX211</v>
          </cell>
          <cell r="D7938" t="str">
            <v>FRANKE</v>
          </cell>
          <cell r="E7938" t="str">
            <v>127.078</v>
          </cell>
          <cell r="F7938">
            <v>102.35</v>
          </cell>
          <cell r="G7938" t="str">
            <v>CH</v>
          </cell>
          <cell r="H7938" t="str">
            <v>7612980641048</v>
          </cell>
        </row>
        <row r="7939">
          <cell r="A7939" t="str">
            <v>127.0198.314</v>
          </cell>
          <cell r="B7939" t="str">
            <v>PPX 210-22 3 1/2" NWK ND NTH OFH BX</v>
          </cell>
          <cell r="C7939" t="str">
            <v>PPX210220</v>
          </cell>
          <cell r="D7939" t="str">
            <v>FRANKE</v>
          </cell>
          <cell r="E7939" t="str">
            <v>127.150</v>
          </cell>
          <cell r="F7939">
            <v>91.92</v>
          </cell>
          <cell r="G7939" t="str">
            <v>IT</v>
          </cell>
          <cell r="H7939" t="str">
            <v>7612980642038</v>
          </cell>
        </row>
        <row r="7940">
          <cell r="A7940" t="str">
            <v>127.0198.339</v>
          </cell>
          <cell r="B7940" t="str">
            <v>PPX 260 B 3 1/2" NWK TL ND 2TH OFH BX</v>
          </cell>
          <cell r="C7940" t="str">
            <v>PPX260</v>
          </cell>
          <cell r="D7940" t="str">
            <v>FRANKE</v>
          </cell>
          <cell r="E7940" t="str">
            <v>127.150</v>
          </cell>
          <cell r="F7940">
            <v>214.77</v>
          </cell>
          <cell r="G7940" t="str">
            <v>IT</v>
          </cell>
          <cell r="H7940" t="str">
            <v>7612980642144</v>
          </cell>
        </row>
        <row r="7941">
          <cell r="A7941" t="str">
            <v>127.0198.805</v>
          </cell>
          <cell r="B7941" t="str">
            <v>PUX 214 D-W I LHD PSSWINOF SS FBS</v>
          </cell>
          <cell r="C7941" t="str">
            <v>SA451346</v>
          </cell>
          <cell r="D7941" t="str">
            <v>EISINGER</v>
          </cell>
          <cell r="E7941" t="str">
            <v>127.133</v>
          </cell>
          <cell r="F7941">
            <v>319.36</v>
          </cell>
          <cell r="G7941" t="str">
            <v>CH</v>
          </cell>
          <cell r="H7941" t="str">
            <v>7612980644773</v>
          </cell>
        </row>
        <row r="7942">
          <cell r="A7942" t="str">
            <v>127.0198.806</v>
          </cell>
          <cell r="B7942" t="str">
            <v>PUX 214 D-W I RHD PSSWINOF SS FBS</v>
          </cell>
          <cell r="C7942" t="str">
            <v>SA451347</v>
          </cell>
          <cell r="D7942" t="str">
            <v>EISINGER</v>
          </cell>
          <cell r="E7942" t="str">
            <v>127.133</v>
          </cell>
          <cell r="F7942">
            <v>301.48</v>
          </cell>
          <cell r="G7942" t="str">
            <v>CH</v>
          </cell>
          <cell r="H7942" t="str">
            <v>7612980644780</v>
          </cell>
        </row>
        <row r="7943">
          <cell r="A7943" t="str">
            <v>127.0199.567</v>
          </cell>
          <cell r="B7943" t="str">
            <v>PUX 210/610-55 D-W I PSSWWOF SS</v>
          </cell>
          <cell r="C7943" t="str">
            <v>SA875845</v>
          </cell>
          <cell r="D7943" t="str">
            <v>EISINGER</v>
          </cell>
          <cell r="E7943" t="str">
            <v>127.137</v>
          </cell>
          <cell r="F7943">
            <v>193.1</v>
          </cell>
          <cell r="G7943" t="str">
            <v>CH</v>
          </cell>
          <cell r="H7943" t="str">
            <v>7612980653287</v>
          </cell>
        </row>
        <row r="7944">
          <cell r="A7944" t="str">
            <v>127.0199.585</v>
          </cell>
          <cell r="B7944" t="str">
            <v>PUX 210/610-50 D-W I PSSWIWOF SS</v>
          </cell>
          <cell r="C7944" t="str">
            <v>SA875469</v>
          </cell>
          <cell r="D7944" t="str">
            <v>EISINGER</v>
          </cell>
          <cell r="E7944" t="str">
            <v>127.137</v>
          </cell>
          <cell r="F7944">
            <v>174.71</v>
          </cell>
          <cell r="G7944" t="str">
            <v>CH</v>
          </cell>
          <cell r="H7944" t="str">
            <v>7612980653348</v>
          </cell>
        </row>
        <row r="7945">
          <cell r="A7945" t="str">
            <v>127.0199.634</v>
          </cell>
          <cell r="B7945" t="str">
            <v>PUX 210/610-45 D-W I PSSWIWOF SS</v>
          </cell>
          <cell r="C7945" t="str">
            <v>SA875835</v>
          </cell>
          <cell r="D7945" t="str">
            <v>EISINGER</v>
          </cell>
          <cell r="E7945" t="str">
            <v>127.137</v>
          </cell>
          <cell r="F7945">
            <v>171.83</v>
          </cell>
          <cell r="G7945" t="str">
            <v>CH</v>
          </cell>
          <cell r="H7945" t="str">
            <v>7612980653522</v>
          </cell>
        </row>
        <row r="7946">
          <cell r="A7946" t="str">
            <v>127.0199.640</v>
          </cell>
          <cell r="B7946" t="str">
            <v>PUX 210/610-34 D-W I PSSWIWOF SS</v>
          </cell>
          <cell r="C7946" t="str">
            <v>SA875825</v>
          </cell>
          <cell r="D7946" t="str">
            <v>EISINGER</v>
          </cell>
          <cell r="E7946" t="str">
            <v>127.137</v>
          </cell>
          <cell r="F7946">
            <v>170.55</v>
          </cell>
          <cell r="G7946" t="str">
            <v>CH</v>
          </cell>
          <cell r="H7946" t="str">
            <v>7612980653560</v>
          </cell>
        </row>
        <row r="7947">
          <cell r="A7947" t="str">
            <v>127.0200.222</v>
          </cell>
          <cell r="B7947" t="str">
            <v>EDX 210/610-34 D-W I PSSWIWOF SS</v>
          </cell>
          <cell r="C7947" t="str">
            <v>SA875005</v>
          </cell>
          <cell r="D7947" t="str">
            <v>EISINGER</v>
          </cell>
          <cell r="E7947" t="str">
            <v>127.139</v>
          </cell>
          <cell r="F7947">
            <v>210.54</v>
          </cell>
          <cell r="G7947" t="str">
            <v>CH</v>
          </cell>
          <cell r="H7947" t="str">
            <v>7612980656806</v>
          </cell>
        </row>
        <row r="7948">
          <cell r="A7948" t="str">
            <v>127.0200.224</v>
          </cell>
          <cell r="B7948" t="str">
            <v>EDX 210/610-50 D-W I PSSWIWOF SS</v>
          </cell>
          <cell r="C7948" t="str">
            <v>SA875004</v>
          </cell>
          <cell r="D7948" t="str">
            <v>EISINGER</v>
          </cell>
          <cell r="E7948" t="str">
            <v>127.139</v>
          </cell>
          <cell r="F7948">
            <v>225.92</v>
          </cell>
          <cell r="G7948" t="str">
            <v>CH</v>
          </cell>
          <cell r="H7948" t="str">
            <v>7612980657421</v>
          </cell>
        </row>
        <row r="7949">
          <cell r="A7949" t="str">
            <v>127.0203.487</v>
          </cell>
          <cell r="B7949" t="str">
            <v>PPX 211 B 3 1/2" NWK TL RHD 2TH OFH BX</v>
          </cell>
          <cell r="C7949" t="str">
            <v>PPX211R</v>
          </cell>
          <cell r="D7949" t="str">
            <v>FRANKE</v>
          </cell>
          <cell r="E7949" t="str">
            <v>127.150</v>
          </cell>
          <cell r="F7949">
            <v>214.45</v>
          </cell>
          <cell r="G7949" t="str">
            <v>IT</v>
          </cell>
          <cell r="H7949" t="str">
            <v>7612980675302</v>
          </cell>
        </row>
        <row r="7950">
          <cell r="A7950" t="str">
            <v>127.0203.489</v>
          </cell>
          <cell r="B7950" t="str">
            <v>PPX 211 B 3 1/2" NWK TL LHD 2TH OFH BX</v>
          </cell>
          <cell r="C7950" t="str">
            <v>PPX211L</v>
          </cell>
          <cell r="D7950" t="str">
            <v>FRANKE</v>
          </cell>
          <cell r="E7950" t="str">
            <v>127.150</v>
          </cell>
          <cell r="F7950">
            <v>214.45</v>
          </cell>
          <cell r="G7950" t="str">
            <v>IT</v>
          </cell>
          <cell r="H7950" t="str">
            <v>7612980675326</v>
          </cell>
        </row>
        <row r="7951">
          <cell r="A7951" t="str">
            <v>127.0203.505</v>
          </cell>
          <cell r="B7951" t="str">
            <v>PPX 251 B 3 1/2" NWK TL RHD 2TH OFH BX</v>
          </cell>
          <cell r="C7951" t="str">
            <v>PPX251R</v>
          </cell>
          <cell r="D7951" t="str">
            <v>FRANKE</v>
          </cell>
          <cell r="E7951" t="str">
            <v>127.150</v>
          </cell>
          <cell r="F7951">
            <v>232.06</v>
          </cell>
          <cell r="G7951" t="str">
            <v>IT</v>
          </cell>
          <cell r="H7951" t="str">
            <v>7612980675333</v>
          </cell>
        </row>
        <row r="7952">
          <cell r="A7952" t="str">
            <v>127.0203.553</v>
          </cell>
          <cell r="B7952" t="str">
            <v>PPX 251 B 3 1/2" NWK TL LHD 2TH OFH BX</v>
          </cell>
          <cell r="C7952" t="str">
            <v>PPX251L</v>
          </cell>
          <cell r="D7952" t="str">
            <v>FRANKE</v>
          </cell>
          <cell r="E7952" t="str">
            <v>127.150</v>
          </cell>
          <cell r="F7952">
            <v>241.88</v>
          </cell>
          <cell r="G7952" t="str">
            <v>IT</v>
          </cell>
          <cell r="H7952" t="str">
            <v>7612980675524</v>
          </cell>
        </row>
        <row r="7953">
          <cell r="A7953" t="str">
            <v>127.0203.573</v>
          </cell>
          <cell r="B7953" t="str">
            <v>PEX 210-51 3 1/2" I NWK ND NTH OFH BX</v>
          </cell>
          <cell r="C7953" t="str">
            <v>PEX210510</v>
          </cell>
          <cell r="D7953" t="str">
            <v>FRANKE</v>
          </cell>
          <cell r="E7953" t="str">
            <v>127.151</v>
          </cell>
          <cell r="F7953">
            <v>197.95</v>
          </cell>
          <cell r="G7953" t="str">
            <v>IT</v>
          </cell>
          <cell r="H7953" t="str">
            <v>7612980675609</v>
          </cell>
        </row>
        <row r="7954">
          <cell r="A7954" t="str">
            <v>127.0203.574</v>
          </cell>
          <cell r="B7954" t="str">
            <v>PEX 210-42 3 1/2" I NWK FRL NTH OFH BX</v>
          </cell>
          <cell r="C7954" t="str">
            <v>PEX210420</v>
          </cell>
          <cell r="D7954" t="str">
            <v>FRANKE</v>
          </cell>
          <cell r="E7954" t="str">
            <v>127.151</v>
          </cell>
          <cell r="F7954">
            <v>147.22999999999999</v>
          </cell>
          <cell r="G7954" t="str">
            <v>IT</v>
          </cell>
          <cell r="H7954" t="str">
            <v>7612980675616</v>
          </cell>
        </row>
        <row r="7955">
          <cell r="A7955" t="str">
            <v>127.0203.575</v>
          </cell>
          <cell r="B7955" t="str">
            <v>PEX 210-22 3 1/2" I NWK ND NTH OFH BX</v>
          </cell>
          <cell r="C7955" t="str">
            <v>PEX210220</v>
          </cell>
          <cell r="D7955" t="str">
            <v>FRANKE</v>
          </cell>
          <cell r="E7955" t="str">
            <v>127.151</v>
          </cell>
          <cell r="F7955">
            <v>134.86000000000001</v>
          </cell>
          <cell r="G7955" t="str">
            <v>IT</v>
          </cell>
          <cell r="H7955" t="str">
            <v>7612980675623</v>
          </cell>
        </row>
        <row r="7956">
          <cell r="A7956" t="str">
            <v>127.0204.082</v>
          </cell>
          <cell r="B7956" t="str">
            <v>AGX 251 3 1/2" I NWK REV OFH NTH</v>
          </cell>
          <cell r="C7956" t="str">
            <v/>
          </cell>
          <cell r="D7956" t="str">
            <v>FRANKE</v>
          </cell>
          <cell r="E7956" t="str">
            <v>127.078</v>
          </cell>
          <cell r="F7956">
            <v>121.25</v>
          </cell>
          <cell r="G7956" t="str">
            <v>CH</v>
          </cell>
          <cell r="H7956" t="str">
            <v>7612980686049</v>
          </cell>
        </row>
        <row r="7957">
          <cell r="A7957" t="str">
            <v>127.0204.400</v>
          </cell>
          <cell r="B7957" t="str">
            <v>ANX 211-86 3 1/2" WWK RHD FRL 2TH OF BX</v>
          </cell>
          <cell r="C7957" t="str">
            <v/>
          </cell>
          <cell r="D7957" t="str">
            <v>FRANKE</v>
          </cell>
          <cell r="E7957" t="str">
            <v>127.169</v>
          </cell>
          <cell r="F7957">
            <v>0</v>
          </cell>
          <cell r="G7957" t="str">
            <v>IT</v>
          </cell>
          <cell r="H7957" t="str">
            <v>7612980687640</v>
          </cell>
        </row>
        <row r="7958">
          <cell r="A7958" t="str">
            <v>127.0204.401</v>
          </cell>
          <cell r="B7958" t="str">
            <v>ANX 211-86 3 1/2" WWK LHD FRL 2TH OF BX</v>
          </cell>
          <cell r="C7958" t="str">
            <v/>
          </cell>
          <cell r="D7958" t="str">
            <v>FRANKE</v>
          </cell>
          <cell r="E7958" t="str">
            <v>127.169</v>
          </cell>
          <cell r="F7958">
            <v>0</v>
          </cell>
          <cell r="G7958" t="str">
            <v>IT</v>
          </cell>
          <cell r="H7958" t="str">
            <v>7612980687657</v>
          </cell>
        </row>
        <row r="7959">
          <cell r="A7959" t="str">
            <v>127.0204.405</v>
          </cell>
          <cell r="B7959" t="str">
            <v>ANX 211-100 3 1/2" NWK RHD 2TH OFH</v>
          </cell>
          <cell r="C7959" t="str">
            <v>ANX211R</v>
          </cell>
          <cell r="D7959" t="str">
            <v>FRANKE</v>
          </cell>
          <cell r="E7959" t="str">
            <v>127.169</v>
          </cell>
          <cell r="F7959">
            <v>83.29</v>
          </cell>
          <cell r="G7959" t="str">
            <v>IT</v>
          </cell>
          <cell r="H7959" t="str">
            <v>7612980687701</v>
          </cell>
        </row>
        <row r="7960">
          <cell r="A7960" t="str">
            <v>127.0204.412</v>
          </cell>
          <cell r="B7960" t="str">
            <v>ANX 211-100 3 1/2" NWK LHD 2TH OFH</v>
          </cell>
          <cell r="C7960" t="str">
            <v>ANX211L</v>
          </cell>
          <cell r="D7960" t="str">
            <v>FRANKE</v>
          </cell>
          <cell r="E7960" t="str">
            <v>127.169</v>
          </cell>
          <cell r="F7960">
            <v>83.29</v>
          </cell>
          <cell r="G7960" t="str">
            <v>IT</v>
          </cell>
          <cell r="H7960" t="str">
            <v>7612980687756</v>
          </cell>
        </row>
        <row r="7961">
          <cell r="A7961" t="str">
            <v>127.0204.417</v>
          </cell>
          <cell r="B7961" t="str">
            <v>PUX 214 D-W LHD PSSWIWOFC SS SIP BOX</v>
          </cell>
          <cell r="C7961" t="str">
            <v>SA851346</v>
          </cell>
          <cell r="D7961" t="str">
            <v>EISINGER</v>
          </cell>
          <cell r="E7961" t="str">
            <v>127.133</v>
          </cell>
          <cell r="F7961">
            <v>322.18</v>
          </cell>
          <cell r="G7961" t="str">
            <v>CH</v>
          </cell>
          <cell r="H7961" t="str">
            <v>7612980687800</v>
          </cell>
        </row>
        <row r="7962">
          <cell r="A7962" t="str">
            <v>127.0204.418</v>
          </cell>
          <cell r="B7962" t="str">
            <v>PUX 214 D-W RHD PSSWIWOFC SS SIP BOX</v>
          </cell>
          <cell r="C7962" t="str">
            <v>SA851347</v>
          </cell>
          <cell r="D7962" t="str">
            <v>EISINGER</v>
          </cell>
          <cell r="E7962" t="str">
            <v>127.133</v>
          </cell>
          <cell r="F7962">
            <v>304.3</v>
          </cell>
          <cell r="G7962" t="str">
            <v>CH</v>
          </cell>
          <cell r="H7962" t="str">
            <v>7612980687817</v>
          </cell>
        </row>
        <row r="7963">
          <cell r="A7963" t="str">
            <v>127.0204.600</v>
          </cell>
          <cell r="B7963" t="str">
            <v>ANX 251 3 1/2" NWK RHD FRL 2TH OFH</v>
          </cell>
          <cell r="C7963" t="str">
            <v>ANX251R</v>
          </cell>
          <cell r="D7963" t="str">
            <v>FRANKE</v>
          </cell>
          <cell r="E7963" t="str">
            <v>127.169</v>
          </cell>
          <cell r="F7963">
            <v>80.989999999999995</v>
          </cell>
          <cell r="G7963" t="str">
            <v>IT</v>
          </cell>
          <cell r="H7963" t="str">
            <v>7612980689484</v>
          </cell>
        </row>
        <row r="7964">
          <cell r="A7964" t="str">
            <v>127.0204.606</v>
          </cell>
          <cell r="B7964" t="str">
            <v>ANX 251 3 1/2" NWK LHD FRL 2TH OFH</v>
          </cell>
          <cell r="C7964" t="str">
            <v>ANX251L</v>
          </cell>
          <cell r="D7964" t="str">
            <v>FRANKE</v>
          </cell>
          <cell r="E7964" t="str">
            <v>127.169</v>
          </cell>
          <cell r="F7964">
            <v>81.23</v>
          </cell>
          <cell r="G7964" t="str">
            <v>IT</v>
          </cell>
          <cell r="H7964" t="str">
            <v>7612980689538</v>
          </cell>
        </row>
        <row r="7965">
          <cell r="A7965" t="str">
            <v>127.0204.622</v>
          </cell>
          <cell r="B7965" t="str">
            <v>ANX 221 3 1/2" NWK RHD FRL 2TH OFH</v>
          </cell>
          <cell r="C7965" t="str">
            <v>ANX221R</v>
          </cell>
          <cell r="D7965" t="str">
            <v>FRANKE</v>
          </cell>
          <cell r="E7965" t="str">
            <v>127.169</v>
          </cell>
          <cell r="F7965">
            <v>103.42</v>
          </cell>
          <cell r="G7965" t="str">
            <v>IT</v>
          </cell>
          <cell r="H7965" t="str">
            <v>7612980689583</v>
          </cell>
        </row>
        <row r="7966">
          <cell r="A7966" t="str">
            <v>127.0204.629</v>
          </cell>
          <cell r="B7966" t="str">
            <v>ANX 221 3 1/2" NWK LHD FRL 2TH OFH</v>
          </cell>
          <cell r="C7966" t="str">
            <v>ANX221L</v>
          </cell>
          <cell r="D7966" t="str">
            <v>FRANKE</v>
          </cell>
          <cell r="E7966" t="str">
            <v>127.169</v>
          </cell>
          <cell r="F7966">
            <v>103.42</v>
          </cell>
          <cell r="G7966" t="str">
            <v>IT</v>
          </cell>
          <cell r="H7966" t="str">
            <v>7612980689651</v>
          </cell>
        </row>
        <row r="7967">
          <cell r="A7967" t="str">
            <v>127.0204.753</v>
          </cell>
          <cell r="B7967" t="str">
            <v>AGX 211-86 3 1/2" WWK REV OFH NTH SIP BO</v>
          </cell>
          <cell r="C7967" t="str">
            <v>AGX2111</v>
          </cell>
          <cell r="D7967" t="str">
            <v>FRANKE</v>
          </cell>
          <cell r="E7967" t="str">
            <v>127.078</v>
          </cell>
          <cell r="F7967">
            <v>114.51</v>
          </cell>
          <cell r="G7967" t="str">
            <v>CH</v>
          </cell>
          <cell r="H7967" t="str">
            <v>7612980690572</v>
          </cell>
        </row>
        <row r="7968">
          <cell r="A7968" t="str">
            <v>127.0204.754</v>
          </cell>
          <cell r="B7968" t="str">
            <v>AGX 251 3 1/2" WWK REV OFH NTH SIP BOX</v>
          </cell>
          <cell r="C7968" t="str">
            <v/>
          </cell>
          <cell r="D7968" t="str">
            <v>FRANKE</v>
          </cell>
          <cell r="E7968" t="str">
            <v>127.078</v>
          </cell>
          <cell r="F7968">
            <v>137.80000000000001</v>
          </cell>
          <cell r="G7968" t="str">
            <v>CH</v>
          </cell>
          <cell r="H7968" t="str">
            <v>7612980690589</v>
          </cell>
        </row>
        <row r="7969">
          <cell r="A7969" t="str">
            <v>127.0204.755</v>
          </cell>
          <cell r="B7969" t="str">
            <v>AGX 221 3 1/2" WWK REV OFH NTH SIP BOX</v>
          </cell>
          <cell r="C7969" t="str">
            <v/>
          </cell>
          <cell r="D7969" t="str">
            <v>FRANKE</v>
          </cell>
          <cell r="E7969" t="str">
            <v>127.078</v>
          </cell>
          <cell r="F7969">
            <v>168.2</v>
          </cell>
          <cell r="G7969" t="str">
            <v>CH</v>
          </cell>
          <cell r="H7969" t="str">
            <v>7612980690596</v>
          </cell>
        </row>
        <row r="7970">
          <cell r="A7970" t="str">
            <v>127.0204.756</v>
          </cell>
          <cell r="B7970" t="str">
            <v>AGX 210 3 1/2" WWK REV OFH NTH SIP BOX</v>
          </cell>
          <cell r="C7970" t="str">
            <v>AGX2101</v>
          </cell>
          <cell r="D7970" t="str">
            <v>FRANKE</v>
          </cell>
          <cell r="E7970" t="str">
            <v>127.078</v>
          </cell>
          <cell r="F7970">
            <v>103.66</v>
          </cell>
          <cell r="G7970" t="str">
            <v>CH</v>
          </cell>
          <cell r="H7970" t="str">
            <v>7612980690602</v>
          </cell>
        </row>
        <row r="7971">
          <cell r="A7971" t="str">
            <v>127.0204.757</v>
          </cell>
          <cell r="B7971" t="str">
            <v>AGX 260 3 1/2" WWK REV OFH NTH SIP BOX</v>
          </cell>
          <cell r="C7971" t="str">
            <v>AGX2601</v>
          </cell>
          <cell r="D7971" t="str">
            <v>FRANKE</v>
          </cell>
          <cell r="E7971" t="str">
            <v>127.078</v>
          </cell>
          <cell r="F7971">
            <v>127.32</v>
          </cell>
          <cell r="G7971" t="str">
            <v>CH</v>
          </cell>
          <cell r="H7971" t="str">
            <v>7612980690619</v>
          </cell>
        </row>
        <row r="7972">
          <cell r="A7972" t="str">
            <v>127.0204.922</v>
          </cell>
          <cell r="B7972" t="str">
            <v>MMX 261 3 1/2" WWK LHD OFH TH TCH SIP BO</v>
          </cell>
          <cell r="C7972" t="str">
            <v>MMX261L1</v>
          </cell>
          <cell r="D7972" t="str">
            <v>FRANKE</v>
          </cell>
          <cell r="E7972" t="str">
            <v>127.022</v>
          </cell>
          <cell r="F7972">
            <v>263.57</v>
          </cell>
          <cell r="G7972" t="str">
            <v>CH</v>
          </cell>
          <cell r="H7972" t="str">
            <v>7612980691616</v>
          </cell>
        </row>
        <row r="7973">
          <cell r="A7973" t="str">
            <v>127.0204.923</v>
          </cell>
          <cell r="B7973" t="str">
            <v>MMX 261 3 1/2" WWK RHD OFH TH TCH SIP BO</v>
          </cell>
          <cell r="C7973" t="str">
            <v>MMX261R1</v>
          </cell>
          <cell r="D7973" t="str">
            <v>FRANKE</v>
          </cell>
          <cell r="E7973" t="str">
            <v>127.022</v>
          </cell>
          <cell r="F7973">
            <v>263.57</v>
          </cell>
          <cell r="G7973" t="str">
            <v>CH</v>
          </cell>
          <cell r="H7973" t="str">
            <v>7612980691623</v>
          </cell>
        </row>
        <row r="7974">
          <cell r="A7974" t="str">
            <v>127.0205.087</v>
          </cell>
          <cell r="B7974" t="str">
            <v>NEX 211 3 1/2" NWK RHD FRL TH WOF</v>
          </cell>
          <cell r="C7974" t="str">
            <v>NEX211R</v>
          </cell>
          <cell r="D7974" t="str">
            <v>FRANKE</v>
          </cell>
          <cell r="E7974" t="str">
            <v>127.154</v>
          </cell>
          <cell r="F7974">
            <v>67.010000000000005</v>
          </cell>
          <cell r="G7974" t="str">
            <v>IT</v>
          </cell>
          <cell r="H7974" t="str">
            <v>7612980692491</v>
          </cell>
        </row>
        <row r="7975">
          <cell r="A7975" t="str">
            <v>127.0205.088</v>
          </cell>
          <cell r="B7975" t="str">
            <v>NEX 211 3 1/2" NWK LHD FRL TH WOF</v>
          </cell>
          <cell r="C7975" t="str">
            <v>NEX211L</v>
          </cell>
          <cell r="D7975" t="str">
            <v>FRANKE</v>
          </cell>
          <cell r="E7975" t="str">
            <v>127.154</v>
          </cell>
          <cell r="F7975">
            <v>67.010000000000005</v>
          </cell>
          <cell r="G7975" t="str">
            <v>IT</v>
          </cell>
          <cell r="H7975" t="str">
            <v>7612980692507</v>
          </cell>
        </row>
        <row r="7976">
          <cell r="A7976" t="str">
            <v>127.0205.090</v>
          </cell>
          <cell r="B7976" t="str">
            <v>NEX 251 3 1/2" NWK RHD FRL TH WOF</v>
          </cell>
          <cell r="C7976" t="str">
            <v>NEX251R</v>
          </cell>
          <cell r="D7976" t="str">
            <v>FRANKE</v>
          </cell>
          <cell r="E7976" t="str">
            <v>127.154</v>
          </cell>
          <cell r="F7976">
            <v>77.03</v>
          </cell>
          <cell r="G7976" t="str">
            <v>IT</v>
          </cell>
          <cell r="H7976" t="str">
            <v>7612980692514</v>
          </cell>
        </row>
        <row r="7977">
          <cell r="A7977" t="str">
            <v>127.0205.100</v>
          </cell>
          <cell r="B7977" t="str">
            <v>KBX 210/610-34 3 1/2" I NWK OFH FBN</v>
          </cell>
          <cell r="C7977" t="str">
            <v>KBX210370</v>
          </cell>
          <cell r="D7977" t="str">
            <v>FRANKE</v>
          </cell>
          <cell r="E7977" t="str">
            <v>127.023</v>
          </cell>
          <cell r="F7977">
            <v>103.49</v>
          </cell>
          <cell r="G7977" t="str">
            <v>CH</v>
          </cell>
          <cell r="H7977" t="str">
            <v>7612980692613</v>
          </cell>
        </row>
        <row r="7978">
          <cell r="A7978" t="str">
            <v>127.0205.101</v>
          </cell>
          <cell r="B7978" t="str">
            <v>NEX 251 3 1/2" NWK LHD FRL TH WOF</v>
          </cell>
          <cell r="C7978" t="str">
            <v>NEX251L</v>
          </cell>
          <cell r="D7978" t="str">
            <v>FRANKE</v>
          </cell>
          <cell r="E7978" t="str">
            <v>127.154</v>
          </cell>
          <cell r="F7978">
            <v>77.03</v>
          </cell>
          <cell r="G7978" t="str">
            <v>IT</v>
          </cell>
          <cell r="H7978" t="str">
            <v>7612980692521</v>
          </cell>
        </row>
        <row r="7979">
          <cell r="A7979" t="str">
            <v>127.0205.102</v>
          </cell>
          <cell r="B7979" t="str">
            <v>NEX 221 3 1/2" NWK RHD FRL TH WOF</v>
          </cell>
          <cell r="C7979" t="str">
            <v>NEX221R</v>
          </cell>
          <cell r="D7979" t="str">
            <v>FRANKE</v>
          </cell>
          <cell r="E7979" t="str">
            <v>127.154</v>
          </cell>
          <cell r="F7979">
            <v>87.86</v>
          </cell>
          <cell r="G7979" t="str">
            <v>IT</v>
          </cell>
          <cell r="H7979" t="str">
            <v>7612980692538</v>
          </cell>
        </row>
        <row r="7980">
          <cell r="A7980" t="str">
            <v>127.0205.103</v>
          </cell>
          <cell r="B7980" t="str">
            <v>NEX 221 3 1/2" NWK LHD FRL TH WOF</v>
          </cell>
          <cell r="C7980" t="str">
            <v>NEX221L</v>
          </cell>
          <cell r="D7980" t="str">
            <v>FRANKE</v>
          </cell>
          <cell r="E7980" t="str">
            <v>127.154</v>
          </cell>
          <cell r="F7980">
            <v>87.86</v>
          </cell>
          <cell r="G7980" t="str">
            <v>IT</v>
          </cell>
          <cell r="H7980" t="str">
            <v>7612980692545</v>
          </cell>
        </row>
        <row r="7981">
          <cell r="A7981" t="str">
            <v>127.0205.111</v>
          </cell>
          <cell r="B7981" t="str">
            <v>KBX 210/610-50 3 1/2" I NWK OFH FBN</v>
          </cell>
          <cell r="C7981" t="str">
            <v>KBX210530</v>
          </cell>
          <cell r="D7981" t="str">
            <v>FRANKE</v>
          </cell>
          <cell r="E7981" t="str">
            <v>127.023</v>
          </cell>
          <cell r="F7981">
            <v>117.72</v>
          </cell>
          <cell r="G7981" t="str">
            <v>CH</v>
          </cell>
          <cell r="H7981" t="str">
            <v>7612980692620</v>
          </cell>
        </row>
        <row r="7982">
          <cell r="A7982" t="str">
            <v>127.0205.159</v>
          </cell>
          <cell r="B7982" t="str">
            <v>KBX 210/610-45 3 1/2" I NWK OFH FBN</v>
          </cell>
          <cell r="C7982" t="str">
            <v>KBX210480</v>
          </cell>
          <cell r="D7982" t="str">
            <v>FRANKE</v>
          </cell>
          <cell r="E7982" t="str">
            <v>127.023</v>
          </cell>
          <cell r="F7982">
            <v>107.94</v>
          </cell>
          <cell r="G7982" t="str">
            <v>CH</v>
          </cell>
          <cell r="H7982" t="str">
            <v>7612980692927</v>
          </cell>
        </row>
        <row r="7983">
          <cell r="A7983" t="str">
            <v>127.0205.208</v>
          </cell>
          <cell r="B7983" t="str">
            <v>EOX 211 3 1/2" WWK LHD OFH TH SIP BOX</v>
          </cell>
          <cell r="C7983" t="str">
            <v>EOX211L1</v>
          </cell>
          <cell r="D7983" t="str">
            <v>FRANKE</v>
          </cell>
          <cell r="E7983" t="str">
            <v>127.046</v>
          </cell>
          <cell r="F7983">
            <v>197.7</v>
          </cell>
          <cell r="G7983" t="str">
            <v>CH</v>
          </cell>
          <cell r="H7983" t="str">
            <v>7612980693306</v>
          </cell>
        </row>
        <row r="7984">
          <cell r="A7984" t="str">
            <v>127.0205.210</v>
          </cell>
          <cell r="B7984" t="str">
            <v>EOX 211 3 1/2" WWK RHD OFH TH SIP BOX</v>
          </cell>
          <cell r="C7984" t="str">
            <v>EOX211R1</v>
          </cell>
          <cell r="D7984" t="str">
            <v>FRANKE</v>
          </cell>
          <cell r="E7984" t="str">
            <v>127.046</v>
          </cell>
          <cell r="F7984">
            <v>197.7</v>
          </cell>
          <cell r="G7984" t="str">
            <v>CH</v>
          </cell>
          <cell r="H7984" t="str">
            <v>7612980693320</v>
          </cell>
        </row>
        <row r="7985">
          <cell r="A7985" t="str">
            <v>127.0205.211</v>
          </cell>
          <cell r="B7985" t="str">
            <v>EOX 251 3 1/2" WWK LHD OFH TH SIP BOX</v>
          </cell>
          <cell r="C7985" t="str">
            <v>EOX251L1</v>
          </cell>
          <cell r="D7985" t="str">
            <v>FRANKE</v>
          </cell>
          <cell r="E7985" t="str">
            <v>127.046</v>
          </cell>
          <cell r="F7985">
            <v>253.37</v>
          </cell>
          <cell r="G7985" t="str">
            <v>CH</v>
          </cell>
          <cell r="H7985" t="str">
            <v>7612980693337</v>
          </cell>
        </row>
        <row r="7986">
          <cell r="A7986" t="str">
            <v>127.0205.212</v>
          </cell>
          <cell r="B7986" t="str">
            <v>EOX 251 3 1/2" WWK RHD OFH TH SIP BOX</v>
          </cell>
          <cell r="C7986" t="str">
            <v>EOX251R1</v>
          </cell>
          <cell r="D7986" t="str">
            <v>FRANKE</v>
          </cell>
          <cell r="E7986" t="str">
            <v>127.046</v>
          </cell>
          <cell r="F7986">
            <v>264.51</v>
          </cell>
          <cell r="G7986" t="str">
            <v>CH</v>
          </cell>
          <cell r="H7986" t="str">
            <v>7612980693344</v>
          </cell>
        </row>
        <row r="7987">
          <cell r="A7987" t="str">
            <v>127.0205.213</v>
          </cell>
          <cell r="B7987" t="str">
            <v>EOX 221 3 1/2" WWK LHD OFH TH SIP BOX</v>
          </cell>
          <cell r="C7987" t="str">
            <v>EOX221L1</v>
          </cell>
          <cell r="D7987" t="str">
            <v>FRANKE</v>
          </cell>
          <cell r="E7987" t="str">
            <v>127.046</v>
          </cell>
          <cell r="F7987">
            <v>278.29000000000002</v>
          </cell>
          <cell r="G7987" t="str">
            <v>CH</v>
          </cell>
          <cell r="H7987" t="str">
            <v>7612980693351</v>
          </cell>
        </row>
        <row r="7988">
          <cell r="A7988" t="str">
            <v>127.0205.214</v>
          </cell>
          <cell r="B7988" t="str">
            <v>EOX 221 3 1/2" WWK RHD OFH TH SIP BOX</v>
          </cell>
          <cell r="C7988" t="str">
            <v>EOX221R1</v>
          </cell>
          <cell r="D7988" t="str">
            <v>FRANKE</v>
          </cell>
          <cell r="E7988" t="str">
            <v>127.046</v>
          </cell>
          <cell r="F7988">
            <v>278.29000000000002</v>
          </cell>
          <cell r="G7988" t="str">
            <v>CH</v>
          </cell>
          <cell r="H7988" t="str">
            <v>7612980693368</v>
          </cell>
        </row>
        <row r="7989">
          <cell r="A7989" t="str">
            <v>127.0205.216</v>
          </cell>
          <cell r="B7989" t="str">
            <v>EOX 220 3 1/2" WWK OFH TH SIP BOX</v>
          </cell>
          <cell r="C7989" t="str">
            <v>EOX2201</v>
          </cell>
          <cell r="D7989" t="str">
            <v>FRANKE</v>
          </cell>
          <cell r="E7989" t="str">
            <v>127.046</v>
          </cell>
          <cell r="F7989">
            <v>198.84</v>
          </cell>
          <cell r="G7989" t="str">
            <v>CH</v>
          </cell>
          <cell r="H7989" t="str">
            <v>7612980693375</v>
          </cell>
        </row>
        <row r="7990">
          <cell r="A7990" t="str">
            <v>127.0225.056</v>
          </cell>
          <cell r="B7990" t="str">
            <v>BEX 260 3 1/2" I WWK ND NTH ACC BULK</v>
          </cell>
          <cell r="C7990" t="str">
            <v>BEX260B</v>
          </cell>
          <cell r="D7990" t="str">
            <v>FRANKE</v>
          </cell>
          <cell r="E7990" t="str">
            <v>127.075</v>
          </cell>
          <cell r="F7990">
            <v>90.24</v>
          </cell>
          <cell r="G7990" t="str">
            <v>CH</v>
          </cell>
          <cell r="H7990" t="str">
            <v>7612402054524</v>
          </cell>
        </row>
        <row r="7991">
          <cell r="A7991" t="str">
            <v>127.0225.058</v>
          </cell>
          <cell r="B7991" t="str">
            <v>BEX 260 3 1/2" I WWK ND NTH ACC</v>
          </cell>
          <cell r="C7991" t="str">
            <v>BEX2601</v>
          </cell>
          <cell r="D7991" t="str">
            <v>FRANKE</v>
          </cell>
          <cell r="E7991" t="str">
            <v>127.075</v>
          </cell>
          <cell r="F7991">
            <v>80.66</v>
          </cell>
          <cell r="G7991" t="str">
            <v>CH</v>
          </cell>
          <cell r="H7991" t="str">
            <v>7612980812295</v>
          </cell>
        </row>
        <row r="7992">
          <cell r="A7992" t="str">
            <v>127.0226.018</v>
          </cell>
          <cell r="B7992" t="str">
            <v>BEX 220- 805X510 MM BULK</v>
          </cell>
          <cell r="C7992" t="str">
            <v>BEX220B</v>
          </cell>
          <cell r="D7992" t="str">
            <v>FRANKE</v>
          </cell>
          <cell r="E7992" t="str">
            <v>127.075</v>
          </cell>
          <cell r="F7992">
            <v>84.58</v>
          </cell>
          <cell r="G7992" t="str">
            <v>NL</v>
          </cell>
          <cell r="H7992" t="str">
            <v>7612980887552</v>
          </cell>
        </row>
        <row r="7993">
          <cell r="A7993" t="str">
            <v>127.0226.077</v>
          </cell>
          <cell r="B7993" t="str">
            <v>DIX 221- 1120X500 MM KPL</v>
          </cell>
          <cell r="C7993" t="str">
            <v>DIX2211</v>
          </cell>
          <cell r="D7993" t="str">
            <v>FRANKE</v>
          </cell>
          <cell r="E7993" t="str">
            <v>127.050</v>
          </cell>
          <cell r="F7993">
            <v>146.97999999999999</v>
          </cell>
          <cell r="G7993" t="str">
            <v/>
          </cell>
          <cell r="H7993" t="str">
            <v>7612980887866</v>
          </cell>
        </row>
        <row r="7994">
          <cell r="A7994" t="str">
            <v>127.0226.209</v>
          </cell>
          <cell r="B7994" t="str">
            <v>PPX 210-22 3 1/2" WWK ND NTH OFH BOX</v>
          </cell>
          <cell r="C7994" t="str">
            <v>PPX2102201</v>
          </cell>
          <cell r="D7994" t="str">
            <v>FRANKE</v>
          </cell>
          <cell r="E7994" t="str">
            <v>127.150</v>
          </cell>
          <cell r="F7994">
            <v>95.82</v>
          </cell>
          <cell r="G7994" t="str">
            <v>IT</v>
          </cell>
          <cell r="H7994" t="str">
            <v>7612980888900</v>
          </cell>
        </row>
        <row r="7995">
          <cell r="A7995" t="str">
            <v>127.0226.210</v>
          </cell>
          <cell r="B7995" t="str">
            <v>PPX 210780- 780X470 KPL</v>
          </cell>
          <cell r="C7995" t="str">
            <v>PPX2107801</v>
          </cell>
          <cell r="D7995" t="str">
            <v>FRANKE</v>
          </cell>
          <cell r="E7995" t="str">
            <v>127.150</v>
          </cell>
          <cell r="F7995">
            <v>156.29</v>
          </cell>
          <cell r="G7995" t="str">
            <v/>
          </cell>
          <cell r="H7995" t="str">
            <v>7612980888917</v>
          </cell>
        </row>
        <row r="7996">
          <cell r="A7996" t="str">
            <v>127.0226.211</v>
          </cell>
          <cell r="B7996" t="str">
            <v>PPX 211 3 1/2" WWK TL LHD 2TH OFH BOX</v>
          </cell>
          <cell r="C7996" t="str">
            <v>PPX211L1</v>
          </cell>
          <cell r="D7996" t="str">
            <v>FRANKE</v>
          </cell>
          <cell r="E7996" t="str">
            <v>127.150</v>
          </cell>
          <cell r="F7996">
            <v>230.95</v>
          </cell>
          <cell r="G7996" t="str">
            <v>IT</v>
          </cell>
          <cell r="H7996" t="str">
            <v>7612980888924</v>
          </cell>
        </row>
        <row r="7997">
          <cell r="A7997" t="str">
            <v>127.0226.212</v>
          </cell>
          <cell r="B7997" t="str">
            <v>PPX 211 3 1/2" WWK TL RHD 2TH OFH BOX</v>
          </cell>
          <cell r="C7997" t="str">
            <v>PPX211R1</v>
          </cell>
          <cell r="D7997" t="str">
            <v>FRANKE</v>
          </cell>
          <cell r="E7997" t="str">
            <v>127.150</v>
          </cell>
          <cell r="F7997">
            <v>230.95</v>
          </cell>
          <cell r="G7997" t="str">
            <v>IT</v>
          </cell>
          <cell r="H7997" t="str">
            <v>7612980888931</v>
          </cell>
        </row>
        <row r="7998">
          <cell r="A7998" t="str">
            <v>127.0226.259</v>
          </cell>
          <cell r="B7998" t="str">
            <v>QTX 210 3 1/2" WWK OFH BULK</v>
          </cell>
          <cell r="C7998" t="str">
            <v>QTX210B</v>
          </cell>
          <cell r="D7998" t="str">
            <v>FRANKE</v>
          </cell>
          <cell r="E7998" t="str">
            <v>127.080</v>
          </cell>
          <cell r="F7998">
            <v>24.32</v>
          </cell>
          <cell r="G7998" t="str">
            <v>NL</v>
          </cell>
          <cell r="H7998" t="str">
            <v>7612980888986</v>
          </cell>
        </row>
        <row r="7999">
          <cell r="A7999" t="str">
            <v>127.0226.260</v>
          </cell>
          <cell r="B7999" t="str">
            <v>QTX 210 3 1/2" WWK OFH Atlas BOX</v>
          </cell>
          <cell r="C7999" t="str">
            <v>QTX210PACKAT</v>
          </cell>
          <cell r="D7999" t="str">
            <v>FRANKE</v>
          </cell>
          <cell r="E7999" t="str">
            <v>127.080</v>
          </cell>
          <cell r="F7999">
            <v>126.06</v>
          </cell>
          <cell r="G7999" t="str">
            <v>NL</v>
          </cell>
          <cell r="H7999" t="str">
            <v>7612980893638</v>
          </cell>
        </row>
        <row r="8000">
          <cell r="A8000" t="str">
            <v>127.0226.264</v>
          </cell>
          <cell r="B8000" t="str">
            <v>ROX 210- 395X170 MM BULK</v>
          </cell>
          <cell r="C8000" t="str">
            <v>ROX210B</v>
          </cell>
          <cell r="D8000" t="str">
            <v>FRANKE</v>
          </cell>
          <cell r="E8000" t="str">
            <v>127.090</v>
          </cell>
          <cell r="F8000">
            <v>27.82</v>
          </cell>
          <cell r="G8000" t="str">
            <v>NL</v>
          </cell>
          <cell r="H8000" t="str">
            <v>7612980889020</v>
          </cell>
        </row>
        <row r="8001">
          <cell r="A8001" t="str">
            <v>127.0250.388</v>
          </cell>
          <cell r="B8001" t="str">
            <v>ARX 254 3 1/2" WWK LHD OFH TH SIP BOX</v>
          </cell>
          <cell r="C8001" t="str">
            <v>ARX254L1</v>
          </cell>
          <cell r="D8001" t="str">
            <v>FRANKE</v>
          </cell>
          <cell r="E8001" t="str">
            <v>127.030</v>
          </cell>
          <cell r="F8001">
            <v>152.9</v>
          </cell>
          <cell r="G8001" t="str">
            <v>CH</v>
          </cell>
          <cell r="H8001" t="str">
            <v>7612980703548</v>
          </cell>
        </row>
        <row r="8002">
          <cell r="A8002" t="str">
            <v>127.0250.389</v>
          </cell>
          <cell r="B8002" t="str">
            <v>ARX 254 3 1/2" WWK RHD OFH TH SIP BOX</v>
          </cell>
          <cell r="C8002" t="str">
            <v>ARX254R1</v>
          </cell>
          <cell r="D8002" t="str">
            <v>FRANKE</v>
          </cell>
          <cell r="E8002" t="str">
            <v>127.030</v>
          </cell>
          <cell r="F8002">
            <v>152.9</v>
          </cell>
          <cell r="G8002" t="str">
            <v>CH</v>
          </cell>
          <cell r="H8002" t="str">
            <v>7612980703555</v>
          </cell>
        </row>
        <row r="8003">
          <cell r="A8003" t="str">
            <v>127.0250.394</v>
          </cell>
          <cell r="B8003" t="str">
            <v>CEX 210/610-50 3 1/2" TCSSWIWOF SS SIP B</v>
          </cell>
          <cell r="C8003" t="str">
            <v>CEX2101</v>
          </cell>
          <cell r="D8003" t="str">
            <v>FRANKE</v>
          </cell>
          <cell r="E8003" t="str">
            <v>127.047</v>
          </cell>
          <cell r="F8003">
            <v>247.02</v>
          </cell>
          <cell r="G8003" t="str">
            <v>CH</v>
          </cell>
          <cell r="H8003" t="str">
            <v>7612980703586</v>
          </cell>
        </row>
        <row r="8004">
          <cell r="A8004" t="str">
            <v>127.0250.395</v>
          </cell>
          <cell r="B8004" t="str">
            <v>MMX 211 3 1/2" WWK LHD OFH TH TCH SIP BO</v>
          </cell>
          <cell r="C8004" t="str">
            <v>MMX211L1</v>
          </cell>
          <cell r="D8004" t="str">
            <v>FRANKE</v>
          </cell>
          <cell r="E8004" t="str">
            <v>127.022</v>
          </cell>
          <cell r="F8004">
            <v>201.05</v>
          </cell>
          <cell r="G8004" t="str">
            <v>CH</v>
          </cell>
          <cell r="H8004" t="str">
            <v>7612980703593</v>
          </cell>
        </row>
        <row r="8005">
          <cell r="A8005" t="str">
            <v>127.0250.396</v>
          </cell>
          <cell r="B8005" t="str">
            <v>MMX 211 3 1/2" WWK RHD OFH TH TCH SIP BO</v>
          </cell>
          <cell r="C8005" t="str">
            <v>MMX211R1</v>
          </cell>
          <cell r="D8005" t="str">
            <v>FRANKE</v>
          </cell>
          <cell r="E8005" t="str">
            <v>127.022</v>
          </cell>
          <cell r="F8005">
            <v>206.47</v>
          </cell>
          <cell r="G8005" t="str">
            <v>CH</v>
          </cell>
          <cell r="H8005" t="str">
            <v>7612980703609</v>
          </cell>
        </row>
        <row r="8006">
          <cell r="A8006" t="str">
            <v>127.0250.397</v>
          </cell>
          <cell r="B8006" t="str">
            <v>MMX 251 3 1/2" WWK LHD OFH TH TCH SIP BO</v>
          </cell>
          <cell r="C8006" t="str">
            <v>MMX251L1</v>
          </cell>
          <cell r="D8006" t="str">
            <v>FRANKE</v>
          </cell>
          <cell r="E8006" t="str">
            <v>127.022</v>
          </cell>
          <cell r="F8006">
            <v>257.48</v>
          </cell>
          <cell r="G8006" t="str">
            <v>CH</v>
          </cell>
          <cell r="H8006" t="str">
            <v>7612980703616</v>
          </cell>
        </row>
        <row r="8007">
          <cell r="A8007" t="str">
            <v>127.0250.398</v>
          </cell>
          <cell r="B8007" t="str">
            <v>MMX 251 3 1/2" WWK RHD OFH TH TCH SIP BO</v>
          </cell>
          <cell r="C8007" t="str">
            <v>MMX251R1</v>
          </cell>
          <cell r="D8007" t="str">
            <v>FRANKE</v>
          </cell>
          <cell r="E8007" t="str">
            <v>127.022</v>
          </cell>
          <cell r="F8007">
            <v>253.31</v>
          </cell>
          <cell r="G8007" t="str">
            <v>CH</v>
          </cell>
          <cell r="H8007" t="str">
            <v>7612980703623</v>
          </cell>
        </row>
        <row r="8008">
          <cell r="A8008" t="str">
            <v>127.0250.399</v>
          </cell>
          <cell r="B8008" t="str">
            <v>MTX 220 3 1/2" WWK SBR OFH TH 2TCH SIP B</v>
          </cell>
          <cell r="C8008" t="str">
            <v>MMX2201</v>
          </cell>
          <cell r="D8008" t="str">
            <v>FRANKE</v>
          </cell>
          <cell r="E8008" t="str">
            <v>127.022</v>
          </cell>
          <cell r="F8008">
            <v>293.33999999999997</v>
          </cell>
          <cell r="G8008" t="str">
            <v>CH</v>
          </cell>
          <cell r="H8008" t="str">
            <v>7612980703630</v>
          </cell>
        </row>
        <row r="8009">
          <cell r="A8009" t="str">
            <v>127.0250.477</v>
          </cell>
          <cell r="B8009" t="str">
            <v>KBX 210/610-45 3 1/2" WWK OFH BOX</v>
          </cell>
          <cell r="C8009" t="str">
            <v>KBX2104801</v>
          </cell>
          <cell r="D8009" t="str">
            <v>FRANKE</v>
          </cell>
          <cell r="E8009" t="str">
            <v>127.023</v>
          </cell>
          <cell r="F8009">
            <v>112.72</v>
          </cell>
          <cell r="G8009" t="str">
            <v>CH</v>
          </cell>
          <cell r="H8009" t="str">
            <v>7612980757053</v>
          </cell>
        </row>
        <row r="8010">
          <cell r="A8010" t="str">
            <v>127.0250.693</v>
          </cell>
          <cell r="B8010" t="str">
            <v>QTX 210 3 1/2" WWK OFH BOX</v>
          </cell>
          <cell r="C8010" t="str">
            <v>QTX2101</v>
          </cell>
          <cell r="D8010" t="str">
            <v>FRANKE</v>
          </cell>
          <cell r="E8010" t="str">
            <v>127.080</v>
          </cell>
          <cell r="F8010">
            <v>39.93</v>
          </cell>
          <cell r="G8010" t="str">
            <v>NL</v>
          </cell>
          <cell r="H8010" t="str">
            <v>7612980758456</v>
          </cell>
        </row>
        <row r="8011">
          <cell r="A8011" t="str">
            <v>127.0250.695</v>
          </cell>
          <cell r="B8011" t="str">
            <v>BEX 220 3 1/2" WWK ND SIP BOX</v>
          </cell>
          <cell r="C8011" t="str">
            <v>BEX2201</v>
          </cell>
          <cell r="D8011" t="str">
            <v>FRANKE</v>
          </cell>
          <cell r="E8011" t="str">
            <v>127.075</v>
          </cell>
          <cell r="F8011">
            <v>86.01</v>
          </cell>
          <cell r="G8011" t="str">
            <v>NL</v>
          </cell>
          <cell r="H8011" t="str">
            <v>7612980758470</v>
          </cell>
        </row>
        <row r="8012">
          <cell r="A8012" t="str">
            <v>127.0251.078</v>
          </cell>
          <cell r="B8012" t="str">
            <v>MRX 211 3 1/2" NWK LHD OFH TH</v>
          </cell>
          <cell r="C8012" t="str">
            <v>MRX211L</v>
          </cell>
          <cell r="D8012" t="str">
            <v>FRANKE</v>
          </cell>
          <cell r="E8012" t="str">
            <v>127.179</v>
          </cell>
          <cell r="F8012">
            <v>102.58</v>
          </cell>
          <cell r="G8012" t="str">
            <v>CH</v>
          </cell>
          <cell r="H8012" t="str">
            <v>7612980772537</v>
          </cell>
        </row>
        <row r="8013">
          <cell r="A8013" t="str">
            <v>127.0251.079</v>
          </cell>
          <cell r="B8013" t="str">
            <v>MRX 211 3 1/2" NWK RHD OFH TH</v>
          </cell>
          <cell r="C8013" t="str">
            <v>MRX211R</v>
          </cell>
          <cell r="D8013" t="str">
            <v>FRANKE</v>
          </cell>
          <cell r="E8013" t="str">
            <v>127.179</v>
          </cell>
          <cell r="F8013">
            <v>123.57</v>
          </cell>
          <cell r="G8013" t="str">
            <v>CH</v>
          </cell>
          <cell r="H8013" t="str">
            <v>7612980772544</v>
          </cell>
        </row>
        <row r="8014">
          <cell r="A8014" t="str">
            <v>127.0251.080</v>
          </cell>
          <cell r="B8014" t="str">
            <v>MRX 251 3 1/2" NWK LHD OFH TH</v>
          </cell>
          <cell r="C8014" t="str">
            <v>MRX251L</v>
          </cell>
          <cell r="D8014" t="str">
            <v>FRANKE</v>
          </cell>
          <cell r="E8014" t="str">
            <v>127.179</v>
          </cell>
          <cell r="F8014">
            <v>110.77</v>
          </cell>
          <cell r="G8014" t="str">
            <v>CH</v>
          </cell>
          <cell r="H8014" t="str">
            <v>7612980772551</v>
          </cell>
        </row>
        <row r="8015">
          <cell r="A8015" t="str">
            <v>127.0251.121</v>
          </cell>
          <cell r="B8015" t="str">
            <v>MRX 251 3 1/2" NWK RHD OFH TH</v>
          </cell>
          <cell r="C8015" t="str">
            <v>MRX251R</v>
          </cell>
          <cell r="D8015" t="str">
            <v>FRANKE</v>
          </cell>
          <cell r="E8015" t="str">
            <v>127.179</v>
          </cell>
          <cell r="F8015">
            <v>110.77</v>
          </cell>
          <cell r="G8015" t="str">
            <v>CH</v>
          </cell>
          <cell r="H8015" t="str">
            <v>7612980772568</v>
          </cell>
        </row>
        <row r="8016">
          <cell r="A8016" t="str">
            <v>127.0251.585</v>
          </cell>
          <cell r="B8016" t="str">
            <v>PEX 210-51 3 1/2" WWK ND NTH OFH BOX</v>
          </cell>
          <cell r="C8016" t="str">
            <v>PEX2105101</v>
          </cell>
          <cell r="D8016" t="str">
            <v>FRANKE</v>
          </cell>
          <cell r="E8016" t="str">
            <v>127.151</v>
          </cell>
          <cell r="F8016">
            <v>203.64</v>
          </cell>
          <cell r="G8016" t="str">
            <v>IT</v>
          </cell>
          <cell r="H8016" t="str">
            <v>7612980783106</v>
          </cell>
        </row>
        <row r="8017">
          <cell r="A8017" t="str">
            <v>127.0251.586</v>
          </cell>
          <cell r="B8017" t="str">
            <v>PEX 210-42 3 1/2" WWK FRL NTH OFH BOX</v>
          </cell>
          <cell r="C8017" t="str">
            <v>PEX2104201</v>
          </cell>
          <cell r="D8017" t="str">
            <v>FRANKE</v>
          </cell>
          <cell r="E8017" t="str">
            <v>127.151</v>
          </cell>
          <cell r="F8017">
            <v>152.06</v>
          </cell>
          <cell r="G8017" t="str">
            <v>IT</v>
          </cell>
          <cell r="H8017" t="str">
            <v>7612980783113</v>
          </cell>
        </row>
        <row r="8018">
          <cell r="A8018" t="str">
            <v>127.0251.587</v>
          </cell>
          <cell r="B8018" t="str">
            <v>PEX 210-22 3 1/2" WWK ND NTH OFH BOX</v>
          </cell>
          <cell r="C8018" t="str">
            <v>PEX2102201</v>
          </cell>
          <cell r="D8018" t="str">
            <v>FRANKE</v>
          </cell>
          <cell r="E8018" t="str">
            <v>127.151</v>
          </cell>
          <cell r="F8018">
            <v>139.72</v>
          </cell>
          <cell r="G8018" t="str">
            <v>IT</v>
          </cell>
          <cell r="H8018" t="str">
            <v>7612980783120</v>
          </cell>
        </row>
        <row r="8019">
          <cell r="A8019" t="str">
            <v>127.0251.792</v>
          </cell>
          <cell r="B8019" t="str">
            <v>PPX 251 3 1/2" WWK TL LHD 2TH OFH SIP BO</v>
          </cell>
          <cell r="C8019" t="str">
            <v>PPX251L1</v>
          </cell>
          <cell r="D8019" t="str">
            <v>FRANKE</v>
          </cell>
          <cell r="E8019" t="str">
            <v>127.150</v>
          </cell>
          <cell r="F8019">
            <v>252.35</v>
          </cell>
          <cell r="G8019" t="str">
            <v>IT</v>
          </cell>
          <cell r="H8019" t="str">
            <v>7612980797509</v>
          </cell>
        </row>
        <row r="8020">
          <cell r="A8020" t="str">
            <v>127.0251.793</v>
          </cell>
          <cell r="B8020" t="str">
            <v>PPX 251 3 1/2" WWK TL RHD 2TH OFH SIP BO</v>
          </cell>
          <cell r="C8020" t="str">
            <v>PPX251R1</v>
          </cell>
          <cell r="D8020" t="str">
            <v>FRANKE</v>
          </cell>
          <cell r="E8020" t="str">
            <v>127.150</v>
          </cell>
          <cell r="F8020">
            <v>252.47</v>
          </cell>
          <cell r="G8020" t="str">
            <v>IT</v>
          </cell>
          <cell r="H8020" t="str">
            <v>7612980797516</v>
          </cell>
        </row>
        <row r="8021">
          <cell r="A8021" t="str">
            <v>127.0251.794</v>
          </cell>
          <cell r="B8021" t="str">
            <v>PPX 260 3 1/2" WWK TL ND 2TH OFH SIP BOX</v>
          </cell>
          <cell r="C8021" t="str">
            <v>PPX2601</v>
          </cell>
          <cell r="D8021" t="str">
            <v>FRANKE</v>
          </cell>
          <cell r="E8021" t="str">
            <v>127.150</v>
          </cell>
          <cell r="F8021">
            <v>219.37</v>
          </cell>
          <cell r="G8021" t="str">
            <v>IT</v>
          </cell>
          <cell r="H8021" t="str">
            <v>7612980797523</v>
          </cell>
        </row>
        <row r="8022">
          <cell r="A8022" t="str">
            <v>127.0251.795</v>
          </cell>
          <cell r="B8022" t="str">
            <v>PPX 210-58 3 1/2" WWK ND NTH FRL BOX</v>
          </cell>
          <cell r="C8022" t="str">
            <v>PPX2105801</v>
          </cell>
          <cell r="D8022" t="str">
            <v>FRANKE</v>
          </cell>
          <cell r="E8022" t="str">
            <v>127.150</v>
          </cell>
          <cell r="F8022">
            <v>111.08</v>
          </cell>
          <cell r="G8022" t="str">
            <v>IT</v>
          </cell>
          <cell r="H8022" t="str">
            <v>7612980797530</v>
          </cell>
        </row>
        <row r="8023">
          <cell r="A8023" t="str">
            <v>127.0251.796</v>
          </cell>
          <cell r="B8023" t="str">
            <v>PPX 210-44 3 1/2" WWK ND FRL NTH OFH BOX</v>
          </cell>
          <cell r="C8023" t="str">
            <v>PPX2104401</v>
          </cell>
          <cell r="D8023" t="str">
            <v>FRANKE</v>
          </cell>
          <cell r="E8023" t="str">
            <v>127.150</v>
          </cell>
          <cell r="F8023">
            <v>116.84</v>
          </cell>
          <cell r="G8023" t="str">
            <v>IT</v>
          </cell>
          <cell r="H8023" t="str">
            <v>7612980797547</v>
          </cell>
        </row>
        <row r="8024">
          <cell r="A8024" t="str">
            <v>127.0251.861</v>
          </cell>
          <cell r="B8024" t="str">
            <v>NEX 211 3 1/2" WWK LHD FRL TH WOF SIP BO</v>
          </cell>
          <cell r="C8024" t="str">
            <v>NEX211L1</v>
          </cell>
          <cell r="D8024" t="str">
            <v>FRANKE</v>
          </cell>
          <cell r="E8024" t="str">
            <v>127.154</v>
          </cell>
          <cell r="F8024">
            <v>88.85</v>
          </cell>
          <cell r="G8024" t="str">
            <v>IT</v>
          </cell>
          <cell r="H8024" t="str">
            <v>7612980797981</v>
          </cell>
        </row>
        <row r="8025">
          <cell r="A8025" t="str">
            <v>127.0251.863</v>
          </cell>
          <cell r="B8025" t="str">
            <v>NEX 211 3 1/2" WWK RHD FRL TH WOF SIP BO</v>
          </cell>
          <cell r="C8025" t="str">
            <v>NEX211R1</v>
          </cell>
          <cell r="D8025" t="str">
            <v>FRANKE</v>
          </cell>
          <cell r="E8025" t="str">
            <v>127.154</v>
          </cell>
          <cell r="F8025">
            <v>90.83</v>
          </cell>
          <cell r="G8025" t="str">
            <v>IT</v>
          </cell>
          <cell r="H8025" t="str">
            <v>7612980797998</v>
          </cell>
        </row>
        <row r="8026">
          <cell r="A8026" t="str">
            <v>127.0251.864</v>
          </cell>
          <cell r="B8026" t="str">
            <v>NEX 251 3 1/2" WWK LHD FRL TH WOF SIP BO</v>
          </cell>
          <cell r="C8026" t="str">
            <v>NEX251L1</v>
          </cell>
          <cell r="D8026" t="str">
            <v>FRANKE</v>
          </cell>
          <cell r="E8026" t="str">
            <v>127.154</v>
          </cell>
          <cell r="F8026">
            <v>106.5</v>
          </cell>
          <cell r="G8026" t="str">
            <v>IT</v>
          </cell>
          <cell r="H8026" t="str">
            <v>7612980798018</v>
          </cell>
        </row>
        <row r="8027">
          <cell r="A8027" t="str">
            <v>127.0251.865</v>
          </cell>
          <cell r="B8027" t="str">
            <v>NEX 251 3 1/2" WWK RHD FRL TH WOF SIP BO</v>
          </cell>
          <cell r="C8027" t="str">
            <v>NEX251R1</v>
          </cell>
          <cell r="D8027" t="str">
            <v>FRANKE</v>
          </cell>
          <cell r="E8027" t="str">
            <v>127.154</v>
          </cell>
          <cell r="F8027">
            <v>110.1</v>
          </cell>
          <cell r="G8027" t="str">
            <v>IT</v>
          </cell>
          <cell r="H8027" t="str">
            <v>7612980798025</v>
          </cell>
        </row>
        <row r="8028">
          <cell r="A8028" t="str">
            <v>127.0251.868</v>
          </cell>
          <cell r="B8028" t="str">
            <v>NEX 221 3 1/2" WWK LHD FRL TH WOF SIP BO</v>
          </cell>
          <cell r="C8028" t="str">
            <v>NEX221L1</v>
          </cell>
          <cell r="D8028" t="str">
            <v>FRANKE</v>
          </cell>
          <cell r="E8028" t="str">
            <v>127.154</v>
          </cell>
          <cell r="F8028">
            <v>125.25</v>
          </cell>
          <cell r="G8028" t="str">
            <v>IT</v>
          </cell>
          <cell r="H8028" t="str">
            <v>7612980798056</v>
          </cell>
        </row>
        <row r="8029">
          <cell r="A8029" t="str">
            <v>127.0251.869</v>
          </cell>
          <cell r="B8029" t="str">
            <v>NEX 221 3 1/2" WWK RHD FRL TH WOF SIP BO</v>
          </cell>
          <cell r="C8029" t="str">
            <v>NEX221R1</v>
          </cell>
          <cell r="D8029" t="str">
            <v>FRANKE</v>
          </cell>
          <cell r="E8029" t="str">
            <v>127.154</v>
          </cell>
          <cell r="F8029">
            <v>125.25</v>
          </cell>
          <cell r="G8029" t="str">
            <v>IT</v>
          </cell>
          <cell r="H8029" t="str">
            <v>7612980798063</v>
          </cell>
        </row>
        <row r="8030">
          <cell r="A8030" t="str">
            <v>127.0254.285</v>
          </cell>
          <cell r="B8030" t="str">
            <v>SNX 211 3 1/2" I NWK LHD OFH TH TCH</v>
          </cell>
          <cell r="C8030" t="str">
            <v>SNX211L</v>
          </cell>
          <cell r="D8030" t="str">
            <v>FRANKE</v>
          </cell>
          <cell r="E8030" t="str">
            <v>127.049</v>
          </cell>
          <cell r="F8030">
            <v>114.45</v>
          </cell>
          <cell r="G8030" t="str">
            <v>CH</v>
          </cell>
          <cell r="H8030" t="str">
            <v>7612980877454</v>
          </cell>
        </row>
        <row r="8031">
          <cell r="A8031" t="str">
            <v>127.0254.286</v>
          </cell>
          <cell r="B8031" t="str">
            <v>SNX 211 3 1/2" I NWK RHD OFH TH TCH</v>
          </cell>
          <cell r="C8031" t="str">
            <v>SNX211R</v>
          </cell>
          <cell r="D8031" t="str">
            <v>FRANKE</v>
          </cell>
          <cell r="E8031" t="str">
            <v>127.049</v>
          </cell>
          <cell r="F8031">
            <v>118.84</v>
          </cell>
          <cell r="G8031" t="str">
            <v>CH</v>
          </cell>
          <cell r="H8031" t="str">
            <v>7612980877461</v>
          </cell>
        </row>
        <row r="8032">
          <cell r="A8032" t="str">
            <v>127.0254.287</v>
          </cell>
          <cell r="B8032" t="str">
            <v>SNX 221 3 1/2" I NWK LHD OFH TH TCH</v>
          </cell>
          <cell r="C8032" t="str">
            <v>SNX221L</v>
          </cell>
          <cell r="D8032" t="str">
            <v>FRANKE</v>
          </cell>
          <cell r="E8032" t="str">
            <v>127.049</v>
          </cell>
          <cell r="F8032">
            <v>184.41</v>
          </cell>
          <cell r="G8032" t="str">
            <v>CH</v>
          </cell>
          <cell r="H8032" t="str">
            <v>7612980877478</v>
          </cell>
        </row>
        <row r="8033">
          <cell r="A8033" t="str">
            <v>127.0254.289</v>
          </cell>
          <cell r="B8033" t="str">
            <v>SNX 221 3 1/2" I NWK RHD OFH TH TCH</v>
          </cell>
          <cell r="C8033" t="str">
            <v>SNX221R</v>
          </cell>
          <cell r="D8033" t="str">
            <v>FRANKE</v>
          </cell>
          <cell r="E8033" t="str">
            <v>127.049</v>
          </cell>
          <cell r="F8033">
            <v>182.9</v>
          </cell>
          <cell r="G8033" t="str">
            <v>CH</v>
          </cell>
          <cell r="H8033" t="str">
            <v>7612980877492</v>
          </cell>
        </row>
        <row r="8034">
          <cell r="A8034" t="str">
            <v>127.0254.292</v>
          </cell>
          <cell r="B8034" t="str">
            <v>SNX 251 3 1/2" I NWK LHD OFH TH TCH</v>
          </cell>
          <cell r="C8034" t="str">
            <v>SNX251L</v>
          </cell>
          <cell r="D8034" t="str">
            <v>FRANKE</v>
          </cell>
          <cell r="E8034" t="str">
            <v>127.049</v>
          </cell>
          <cell r="F8034">
            <v>164.81</v>
          </cell>
          <cell r="G8034" t="str">
            <v>CH</v>
          </cell>
          <cell r="H8034" t="str">
            <v>7612980877508</v>
          </cell>
        </row>
        <row r="8035">
          <cell r="A8035" t="str">
            <v>127.0254.294</v>
          </cell>
          <cell r="B8035" t="str">
            <v>SNX 251 3 1/2" I NWK RHD OFH TH TCH</v>
          </cell>
          <cell r="C8035" t="str">
            <v>SNX251R</v>
          </cell>
          <cell r="D8035" t="str">
            <v>FRANKE</v>
          </cell>
          <cell r="E8035" t="str">
            <v>127.049</v>
          </cell>
          <cell r="F8035">
            <v>158.02000000000001</v>
          </cell>
          <cell r="G8035" t="str">
            <v>CH</v>
          </cell>
          <cell r="H8035" t="str">
            <v>7612980877515</v>
          </cell>
        </row>
        <row r="8036">
          <cell r="A8036" t="str">
            <v>127.0257.389</v>
          </cell>
          <cell r="B8036" t="str">
            <v>CPX 260 P 3 1/2" WWK REV NTH STB white</v>
          </cell>
          <cell r="C8036" t="str">
            <v>CPX260-PBW</v>
          </cell>
          <cell r="D8036" t="str">
            <v>FRANKE</v>
          </cell>
          <cell r="E8036" t="str">
            <v>127.011</v>
          </cell>
          <cell r="F8036">
            <v>108.25</v>
          </cell>
          <cell r="G8036" t="str">
            <v>CH</v>
          </cell>
          <cell r="H8036" t="str">
            <v>7612980899777</v>
          </cell>
        </row>
        <row r="8037">
          <cell r="A8037" t="str">
            <v>127.0257.390</v>
          </cell>
          <cell r="B8037" t="str">
            <v>CPX 260 P 3 1/2" WWK REV NTH STB SS</v>
          </cell>
          <cell r="C8037" t="str">
            <v>CPX260-PBI</v>
          </cell>
          <cell r="D8037" t="str">
            <v>FRANKE</v>
          </cell>
          <cell r="E8037" t="str">
            <v>127.011</v>
          </cell>
          <cell r="F8037">
            <v>120.38</v>
          </cell>
          <cell r="G8037" t="str">
            <v>CH</v>
          </cell>
          <cell r="H8037" t="str">
            <v>7612980899784</v>
          </cell>
        </row>
        <row r="8038">
          <cell r="A8038" t="str">
            <v>127.0276.265</v>
          </cell>
          <cell r="B8038" t="str">
            <v>CMX 210/610-50 3 1/2" I NWK OFH FBN</v>
          </cell>
          <cell r="C8038" t="str">
            <v>CMX210530</v>
          </cell>
          <cell r="D8038" t="str">
            <v>FRANKE</v>
          </cell>
          <cell r="E8038" t="str">
            <v>127.047</v>
          </cell>
          <cell r="F8038">
            <v>159.93</v>
          </cell>
          <cell r="G8038" t="str">
            <v>CH</v>
          </cell>
          <cell r="H8038" t="str">
            <v>7612981010652</v>
          </cell>
        </row>
        <row r="8039">
          <cell r="A8039" t="str">
            <v>127.0276.266</v>
          </cell>
          <cell r="B8039" t="str">
            <v>CMX 210/610-34 3 1/2" I NWK OFH FBN</v>
          </cell>
          <cell r="C8039" t="str">
            <v>CMX210370</v>
          </cell>
          <cell r="D8039" t="str">
            <v>FRANKE</v>
          </cell>
          <cell r="E8039" t="str">
            <v>127.047</v>
          </cell>
          <cell r="F8039">
            <v>129.41</v>
          </cell>
          <cell r="G8039" t="str">
            <v>CH</v>
          </cell>
          <cell r="H8039" t="str">
            <v>7612981010669</v>
          </cell>
        </row>
        <row r="8040">
          <cell r="A8040" t="str">
            <v>127.0277.866</v>
          </cell>
          <cell r="B8040" t="str">
            <v>BEX 260 3 1/2" I WWK ND NTH SIP BOX</v>
          </cell>
          <cell r="C8040" t="str">
            <v>BEX260EG1</v>
          </cell>
          <cell r="D8040" t="str">
            <v>FRANKE</v>
          </cell>
          <cell r="E8040" t="str">
            <v>127.075</v>
          </cell>
          <cell r="F8040">
            <v>80.66</v>
          </cell>
          <cell r="G8040" t="str">
            <v>BE</v>
          </cell>
          <cell r="H8040" t="str">
            <v>7612981019174</v>
          </cell>
        </row>
        <row r="8041">
          <cell r="A8041" t="str">
            <v>127.0279.108</v>
          </cell>
          <cell r="B8041" t="str">
            <v>ANX 211-100 3 1/2" WWK RHD 2TH OFH SIP B</v>
          </cell>
          <cell r="C8041" t="str">
            <v>ANX211R1</v>
          </cell>
          <cell r="D8041" t="str">
            <v>FRANKE</v>
          </cell>
          <cell r="E8041" t="str">
            <v>127.169</v>
          </cell>
          <cell r="F8041">
            <v>116.92</v>
          </cell>
          <cell r="G8041" t="str">
            <v>BE</v>
          </cell>
          <cell r="H8041" t="str">
            <v>7612981026080</v>
          </cell>
        </row>
        <row r="8042">
          <cell r="A8042" t="str">
            <v>127.0279.109</v>
          </cell>
          <cell r="B8042" t="str">
            <v>ANX 211-100 3 1/2" WWK LHD 2TH OFH SIP B</v>
          </cell>
          <cell r="C8042" t="str">
            <v>ANX211L1</v>
          </cell>
          <cell r="D8042" t="str">
            <v>FRANKE</v>
          </cell>
          <cell r="E8042" t="str">
            <v>127.169</v>
          </cell>
          <cell r="F8042">
            <v>116.17</v>
          </cell>
          <cell r="G8042" t="str">
            <v>BE</v>
          </cell>
          <cell r="H8042" t="str">
            <v>7612981026097</v>
          </cell>
        </row>
        <row r="8043">
          <cell r="A8043" t="str">
            <v>127.0279.110</v>
          </cell>
          <cell r="B8043" t="str">
            <v>ANX 251 3 1/2" WWK RHD 2TH OFH SIP BOX</v>
          </cell>
          <cell r="C8043" t="str">
            <v>ANX251R1</v>
          </cell>
          <cell r="D8043" t="str">
            <v>FRANKE</v>
          </cell>
          <cell r="E8043" t="str">
            <v>127.169</v>
          </cell>
          <cell r="F8043">
            <v>129.24</v>
          </cell>
          <cell r="G8043" t="str">
            <v>BE</v>
          </cell>
          <cell r="H8043" t="str">
            <v>7612981026103</v>
          </cell>
        </row>
        <row r="8044">
          <cell r="A8044" t="str">
            <v>127.0279.111</v>
          </cell>
          <cell r="B8044" t="str">
            <v>ANX 251 3 1/2" WWK LHD 2TH OFH SIP BOX</v>
          </cell>
          <cell r="C8044" t="str">
            <v>ANX251L1</v>
          </cell>
          <cell r="D8044" t="str">
            <v>FRANKE</v>
          </cell>
          <cell r="E8044" t="str">
            <v>127.169</v>
          </cell>
          <cell r="F8044">
            <v>127.26</v>
          </cell>
          <cell r="G8044" t="str">
            <v>BE</v>
          </cell>
          <cell r="H8044" t="str">
            <v>7612981026110</v>
          </cell>
        </row>
        <row r="8045">
          <cell r="A8045" t="str">
            <v>127.0279.112</v>
          </cell>
          <cell r="B8045" t="str">
            <v>ANX 221 3 1/2" WWK RHD 2TH OFH SIP BOX</v>
          </cell>
          <cell r="C8045" t="str">
            <v>ANX221R1</v>
          </cell>
          <cell r="D8045" t="str">
            <v>FRANKE</v>
          </cell>
          <cell r="E8045" t="str">
            <v>127.169</v>
          </cell>
          <cell r="F8045">
            <v>149.32</v>
          </cell>
          <cell r="G8045" t="str">
            <v>BE</v>
          </cell>
          <cell r="H8045" t="str">
            <v>7612981026127</v>
          </cell>
        </row>
        <row r="8046">
          <cell r="A8046" t="str">
            <v>127.0279.113</v>
          </cell>
          <cell r="B8046" t="str">
            <v>ANX 221 3 1/2" WWK LHD 2TH OFH SIP BOX</v>
          </cell>
          <cell r="C8046" t="str">
            <v>ANX221L1</v>
          </cell>
          <cell r="D8046" t="str">
            <v>FRANKE</v>
          </cell>
          <cell r="E8046" t="str">
            <v>127.169</v>
          </cell>
          <cell r="F8046">
            <v>148.4</v>
          </cell>
          <cell r="G8046" t="str">
            <v>BE</v>
          </cell>
          <cell r="H8046" t="str">
            <v>7612981026134</v>
          </cell>
        </row>
        <row r="8047">
          <cell r="A8047" t="str">
            <v>127.0279.114</v>
          </cell>
          <cell r="B8047" t="str">
            <v>MRX 211 3 1/2" WWK LHD OFH TH SIP BOX</v>
          </cell>
          <cell r="C8047" t="str">
            <v>MRX211L1</v>
          </cell>
          <cell r="D8047" t="str">
            <v>FRANKE</v>
          </cell>
          <cell r="E8047" t="str">
            <v>127.179</v>
          </cell>
          <cell r="F8047">
            <v>113.47</v>
          </cell>
          <cell r="G8047" t="str">
            <v>BE</v>
          </cell>
          <cell r="H8047" t="str">
            <v>7612981026141</v>
          </cell>
        </row>
        <row r="8048">
          <cell r="A8048" t="str">
            <v>127.0279.115</v>
          </cell>
          <cell r="B8048" t="str">
            <v>MRX 211 3 1/2" WWK RHD OFH TH SIP BOX</v>
          </cell>
          <cell r="C8048" t="str">
            <v>MRX211R1</v>
          </cell>
          <cell r="D8048" t="str">
            <v>FRANKE</v>
          </cell>
          <cell r="E8048" t="str">
            <v>127.179</v>
          </cell>
          <cell r="F8048">
            <v>131.63999999999999</v>
          </cell>
          <cell r="G8048" t="str">
            <v>BE</v>
          </cell>
          <cell r="H8048" t="str">
            <v>7612981026158</v>
          </cell>
        </row>
        <row r="8049">
          <cell r="A8049" t="str">
            <v>127.0279.116</v>
          </cell>
          <cell r="B8049" t="str">
            <v>MRX 251 3 1/2" WWK LHD OFH TH SIP BOX</v>
          </cell>
          <cell r="C8049" t="str">
            <v>MRX251L1</v>
          </cell>
          <cell r="D8049" t="str">
            <v>FRANKE</v>
          </cell>
          <cell r="E8049" t="str">
            <v>127.179</v>
          </cell>
          <cell r="F8049">
            <v>125.7</v>
          </cell>
          <cell r="G8049" t="str">
            <v>BE</v>
          </cell>
          <cell r="H8049" t="str">
            <v>7612981026165</v>
          </cell>
        </row>
        <row r="8050">
          <cell r="A8050" t="str">
            <v>127.0279.117</v>
          </cell>
          <cell r="B8050" t="str">
            <v>MRX 251 3 1/2" WWK RHD OFH TH SIP BOX</v>
          </cell>
          <cell r="C8050" t="str">
            <v>MRX251R1</v>
          </cell>
          <cell r="D8050" t="str">
            <v>FRANKE</v>
          </cell>
          <cell r="E8050" t="str">
            <v>127.179</v>
          </cell>
          <cell r="F8050">
            <v>125.7</v>
          </cell>
          <cell r="G8050" t="str">
            <v>BE</v>
          </cell>
          <cell r="H8050" t="str">
            <v>7612981026172</v>
          </cell>
        </row>
        <row r="8051">
          <cell r="A8051" t="str">
            <v>127.0279.118</v>
          </cell>
          <cell r="B8051" t="str">
            <v>CMX 210/610-50 3 1/2" WWK OFH BOX</v>
          </cell>
          <cell r="C8051" t="str">
            <v>CMX2105301</v>
          </cell>
          <cell r="D8051" t="str">
            <v>FRANKE</v>
          </cell>
          <cell r="E8051" t="str">
            <v>127.047</v>
          </cell>
          <cell r="F8051">
            <v>169.81</v>
          </cell>
          <cell r="G8051" t="str">
            <v>BE</v>
          </cell>
          <cell r="H8051" t="str">
            <v>7612981026547</v>
          </cell>
        </row>
        <row r="8052">
          <cell r="A8052" t="str">
            <v>127.0279.119</v>
          </cell>
          <cell r="B8052" t="str">
            <v>CMX 210/610-34 3 1/2" WWK OFH BOX</v>
          </cell>
          <cell r="C8052" t="str">
            <v>CMX2103701</v>
          </cell>
          <cell r="D8052" t="str">
            <v>FRANKE</v>
          </cell>
          <cell r="E8052" t="str">
            <v>127.047</v>
          </cell>
          <cell r="F8052">
            <v>139.29</v>
          </cell>
          <cell r="G8052" t="str">
            <v>BE</v>
          </cell>
          <cell r="H8052" t="str">
            <v>7612981026554</v>
          </cell>
        </row>
        <row r="8053">
          <cell r="A8053" t="str">
            <v>127.0279.120</v>
          </cell>
          <cell r="B8053" t="str">
            <v>SNX 211 3 1/2" WWK LHD OFH TH TCH SIP BO</v>
          </cell>
          <cell r="C8053" t="str">
            <v>SNX211L1</v>
          </cell>
          <cell r="D8053" t="str">
            <v>FRANKE</v>
          </cell>
          <cell r="E8053" t="str">
            <v>127.049</v>
          </cell>
          <cell r="F8053">
            <v>134.53</v>
          </cell>
          <cell r="G8053" t="str">
            <v>BE</v>
          </cell>
          <cell r="H8053" t="str">
            <v>7612981026295</v>
          </cell>
        </row>
        <row r="8054">
          <cell r="A8054" t="str">
            <v>127.0279.121</v>
          </cell>
          <cell r="B8054" t="str">
            <v>SNX 211 3 1/2" WWK RHD OFH TH TCH SIP BO</v>
          </cell>
          <cell r="C8054" t="str">
            <v>SNX211R1</v>
          </cell>
          <cell r="D8054" t="str">
            <v>FRANKE</v>
          </cell>
          <cell r="E8054" t="str">
            <v>127.049</v>
          </cell>
          <cell r="F8054">
            <v>138.91999999999999</v>
          </cell>
          <cell r="G8054" t="str">
            <v>BE</v>
          </cell>
          <cell r="H8054" t="str">
            <v>7612981026301</v>
          </cell>
        </row>
        <row r="8055">
          <cell r="A8055" t="str">
            <v>127.0279.122</v>
          </cell>
          <cell r="B8055" t="str">
            <v>SNX 251 3 1/2" WWK LHD OFH TH TCH SIP BO</v>
          </cell>
          <cell r="C8055" t="str">
            <v>SNX251L1</v>
          </cell>
          <cell r="D8055" t="str">
            <v>FRANKE</v>
          </cell>
          <cell r="E8055" t="str">
            <v>127.049</v>
          </cell>
          <cell r="F8055">
            <v>188.37</v>
          </cell>
          <cell r="G8055" t="str">
            <v>BE</v>
          </cell>
          <cell r="H8055" t="str">
            <v>7612981026318</v>
          </cell>
        </row>
        <row r="8056">
          <cell r="A8056" t="str">
            <v>127.0279.123</v>
          </cell>
          <cell r="B8056" t="str">
            <v>SNX 251 3 1/2" WWK RHD OFH TH TCH SIP BO</v>
          </cell>
          <cell r="C8056" t="str">
            <v>SNX251R1</v>
          </cell>
          <cell r="D8056" t="str">
            <v>FRANKE</v>
          </cell>
          <cell r="E8056" t="str">
            <v>127.049</v>
          </cell>
          <cell r="F8056">
            <v>182.49</v>
          </cell>
          <cell r="G8056" t="str">
            <v>BE</v>
          </cell>
          <cell r="H8056" t="str">
            <v>7612981026325</v>
          </cell>
        </row>
        <row r="8057">
          <cell r="A8057" t="str">
            <v>127.0279.124</v>
          </cell>
          <cell r="B8057" t="str">
            <v>SNX 221 3 1/2" WWK LHD OFH TH TCH SIP BO</v>
          </cell>
          <cell r="C8057" t="str">
            <v>SNX221L1</v>
          </cell>
          <cell r="D8057" t="str">
            <v>FRANKE</v>
          </cell>
          <cell r="E8057" t="str">
            <v>127.049</v>
          </cell>
          <cell r="F8057">
            <v>208.76</v>
          </cell>
          <cell r="G8057" t="str">
            <v>BE</v>
          </cell>
          <cell r="H8057" t="str">
            <v>7612981026332</v>
          </cell>
        </row>
        <row r="8058">
          <cell r="A8058" t="str">
            <v>127.0279.125</v>
          </cell>
          <cell r="B8058" t="str">
            <v>SNX 221 3 1/2" WWK RHD OFH TH TCH SIP BO</v>
          </cell>
          <cell r="C8058" t="str">
            <v>SNX221R1</v>
          </cell>
          <cell r="D8058" t="str">
            <v>FRANKE</v>
          </cell>
          <cell r="E8058" t="str">
            <v>127.049</v>
          </cell>
          <cell r="F8058">
            <v>207.25</v>
          </cell>
          <cell r="G8058" t="str">
            <v>BE</v>
          </cell>
          <cell r="H8058" t="str">
            <v>7612981026349</v>
          </cell>
        </row>
        <row r="8059">
          <cell r="A8059" t="str">
            <v>127.0296.789</v>
          </cell>
          <cell r="B8059" t="str">
            <v>AGX 210 C 3 1/2" I PuKWIWOF CHROME</v>
          </cell>
          <cell r="C8059" t="str">
            <v>AGX210C</v>
          </cell>
          <cell r="D8059" t="str">
            <v>FRANKE</v>
          </cell>
          <cell r="E8059" t="str">
            <v>127.078</v>
          </cell>
          <cell r="F8059">
            <v>151.07</v>
          </cell>
          <cell r="G8059" t="str">
            <v>CH</v>
          </cell>
          <cell r="H8059" t="str">
            <v>7612981115432</v>
          </cell>
        </row>
        <row r="8060">
          <cell r="A8060" t="str">
            <v>127.0299.298</v>
          </cell>
          <cell r="B8060" t="str">
            <v>LAX 211-W-36 3 1/2" I PuKWIWOF LHD FBS</v>
          </cell>
          <cell r="C8060" t="str">
            <v>LAX211-W-36L</v>
          </cell>
          <cell r="D8060" t="str">
            <v>FRANKE</v>
          </cell>
          <cell r="E8060" t="str">
            <v>127.045</v>
          </cell>
          <cell r="F8060">
            <v>325.73</v>
          </cell>
          <cell r="G8060" t="str">
            <v>CH</v>
          </cell>
          <cell r="H8060" t="str">
            <v>7612981122997</v>
          </cell>
        </row>
        <row r="8061">
          <cell r="A8061" t="str">
            <v>127.0299.849</v>
          </cell>
          <cell r="B8061" t="str">
            <v>LAX 211-W-36 3 1/2" I PuKWIWOF RHD FBS</v>
          </cell>
          <cell r="C8061" t="str">
            <v>LAX211-W-36R</v>
          </cell>
          <cell r="D8061" t="str">
            <v>FRANKE</v>
          </cell>
          <cell r="E8061" t="str">
            <v>127.045</v>
          </cell>
          <cell r="F8061">
            <v>325.73</v>
          </cell>
          <cell r="G8061" t="str">
            <v>CH</v>
          </cell>
          <cell r="H8061" t="str">
            <v>7612981125790</v>
          </cell>
        </row>
        <row r="8062">
          <cell r="A8062" t="str">
            <v>127.0299.850</v>
          </cell>
          <cell r="B8062" t="str">
            <v>LAX 211-W-45 3 1/2" I PuKWIWOF LHD FBS</v>
          </cell>
          <cell r="C8062" t="str">
            <v>LAX211-W-45L</v>
          </cell>
          <cell r="D8062" t="str">
            <v>FRANKE</v>
          </cell>
          <cell r="E8062" t="str">
            <v>127.045</v>
          </cell>
          <cell r="F8062">
            <v>327.3</v>
          </cell>
          <cell r="G8062" t="str">
            <v>CH</v>
          </cell>
          <cell r="H8062" t="str">
            <v>7612981125806</v>
          </cell>
        </row>
        <row r="8063">
          <cell r="A8063" t="str">
            <v>127.0299.851</v>
          </cell>
          <cell r="B8063" t="str">
            <v>LAX 211-W-45 3 1/2" I PuKWIWOF RHD FBS</v>
          </cell>
          <cell r="C8063" t="str">
            <v>LAX211-W-45R</v>
          </cell>
          <cell r="D8063" t="str">
            <v>FRANKE</v>
          </cell>
          <cell r="E8063" t="str">
            <v>127.045</v>
          </cell>
          <cell r="F8063">
            <v>335.73</v>
          </cell>
          <cell r="G8063" t="str">
            <v>CH</v>
          </cell>
          <cell r="H8063" t="str">
            <v>7612981125813</v>
          </cell>
        </row>
        <row r="8064">
          <cell r="A8064" t="str">
            <v>127.0306.635</v>
          </cell>
          <cell r="B8064" t="str">
            <v>SNX 220 3 1/2" TCSSWIWOF SBR chrome</v>
          </cell>
          <cell r="C8064" t="str">
            <v>SNX2201</v>
          </cell>
          <cell r="D8064" t="str">
            <v>FRANKE</v>
          </cell>
          <cell r="E8064" t="str">
            <v>127.049</v>
          </cell>
          <cell r="F8064">
            <v>215.15</v>
          </cell>
          <cell r="G8064" t="str">
            <v>CH</v>
          </cell>
          <cell r="H8064" t="str">
            <v>7612981156411</v>
          </cell>
        </row>
        <row r="8065">
          <cell r="A8065" t="str">
            <v>127.0314.767</v>
          </cell>
          <cell r="B8065" t="str">
            <v>AGX 210 C 3 1/2" I PuKWIWOF CHROME SIP B</v>
          </cell>
          <cell r="C8065" t="str">
            <v>AGX210C1</v>
          </cell>
          <cell r="D8065" t="str">
            <v>FRANKE</v>
          </cell>
          <cell r="E8065" t="str">
            <v>127.078</v>
          </cell>
          <cell r="F8065">
            <v>179.55</v>
          </cell>
          <cell r="G8065" t="str">
            <v>BE</v>
          </cell>
          <cell r="H8065" t="str">
            <v>7612981193379</v>
          </cell>
        </row>
        <row r="8066">
          <cell r="A8066" t="str">
            <v>127.0328.837</v>
          </cell>
          <cell r="B8066" t="str">
            <v>LAX 211-W-36 3 1/2" I PKWWOF LHD SIP BOX</v>
          </cell>
          <cell r="C8066" t="str">
            <v>LAX211-W-36L1</v>
          </cell>
          <cell r="D8066" t="str">
            <v>FRANKE</v>
          </cell>
          <cell r="E8066" t="str">
            <v>127.045</v>
          </cell>
          <cell r="F8066">
            <v>328.34</v>
          </cell>
          <cell r="G8066" t="str">
            <v>BE</v>
          </cell>
          <cell r="H8066" t="str">
            <v>7612981256739</v>
          </cell>
        </row>
        <row r="8067">
          <cell r="A8067" t="str">
            <v>127.0328.838</v>
          </cell>
          <cell r="B8067" t="str">
            <v>LAX 211-W-36 3 1/2" I PKWWOF RHD SIP BOX</v>
          </cell>
          <cell r="C8067" t="str">
            <v>LAX211-W-36R1</v>
          </cell>
          <cell r="D8067" t="str">
            <v>FRANKE</v>
          </cell>
          <cell r="E8067" t="str">
            <v>127.045</v>
          </cell>
          <cell r="F8067">
            <v>328.34</v>
          </cell>
          <cell r="G8067" t="str">
            <v>BE</v>
          </cell>
          <cell r="H8067" t="str">
            <v>7612981256746</v>
          </cell>
        </row>
        <row r="8068">
          <cell r="A8068" t="str">
            <v>127.0328.839</v>
          </cell>
          <cell r="B8068" t="str">
            <v>LAX 211-W-45 3 1/2" I PKWWOF LHD SIP BOX</v>
          </cell>
          <cell r="C8068" t="str">
            <v>LAX211-W-45L1</v>
          </cell>
          <cell r="D8068" t="str">
            <v>FRANKE</v>
          </cell>
          <cell r="E8068" t="str">
            <v>127.045</v>
          </cell>
          <cell r="F8068">
            <v>329.91</v>
          </cell>
          <cell r="G8068" t="str">
            <v>BE</v>
          </cell>
          <cell r="H8068" t="str">
            <v>7612981256753</v>
          </cell>
        </row>
        <row r="8069">
          <cell r="A8069" t="str">
            <v>127.0328.840</v>
          </cell>
          <cell r="B8069" t="str">
            <v>LAX 211-W-45 3 1/2" I PKWWOF RHD SIP BOX</v>
          </cell>
          <cell r="C8069" t="str">
            <v>LAX211-W-45R1</v>
          </cell>
          <cell r="D8069" t="str">
            <v>FRANKE</v>
          </cell>
          <cell r="E8069" t="str">
            <v>127.045</v>
          </cell>
          <cell r="F8069">
            <v>338.34</v>
          </cell>
          <cell r="G8069" t="str">
            <v>BE</v>
          </cell>
          <cell r="H8069" t="str">
            <v>7612981256760</v>
          </cell>
        </row>
        <row r="8070">
          <cell r="A8070" t="str">
            <v>127.0331.506</v>
          </cell>
          <cell r="B8070" t="str">
            <v>CPX P 221 3 1/2" WWK RHD OFS TH SIP BOX</v>
          </cell>
          <cell r="C8070" t="str">
            <v>CPX221-PR8MM1</v>
          </cell>
          <cell r="D8070" t="str">
            <v>FRANKE</v>
          </cell>
          <cell r="E8070" t="str">
            <v>127.011</v>
          </cell>
          <cell r="F8070">
            <v>124.41</v>
          </cell>
          <cell r="G8070" t="str">
            <v>BE</v>
          </cell>
          <cell r="H8070" t="str">
            <v>7612981265786</v>
          </cell>
        </row>
        <row r="8071">
          <cell r="A8071" t="str">
            <v>127.0352.614</v>
          </cell>
          <cell r="B8071" t="str">
            <v>BXX 210-40 3 1/2 I WWK OFH BOX R10</v>
          </cell>
          <cell r="C8071" t="str">
            <v/>
          </cell>
          <cell r="D8071" t="str">
            <v>FRANKE</v>
          </cell>
          <cell r="E8071" t="str">
            <v>127.170</v>
          </cell>
          <cell r="F8071">
            <v>99.77</v>
          </cell>
          <cell r="G8071" t="str">
            <v>NL</v>
          </cell>
          <cell r="H8071" t="str">
            <v>7612981428495</v>
          </cell>
        </row>
        <row r="8072">
          <cell r="A8072" t="str">
            <v>127.0352.615</v>
          </cell>
          <cell r="B8072" t="str">
            <v>BXX 210-50 3 1/2 I WWK OFH BOX R10</v>
          </cell>
          <cell r="C8072" t="str">
            <v>BXX210/5001NL</v>
          </cell>
          <cell r="D8072" t="str">
            <v>FRANKE</v>
          </cell>
          <cell r="E8072" t="str">
            <v>127.170</v>
          </cell>
          <cell r="F8072">
            <v>102.38</v>
          </cell>
          <cell r="G8072" t="str">
            <v>NL</v>
          </cell>
          <cell r="H8072" t="str">
            <v>7612981428501</v>
          </cell>
        </row>
        <row r="8073">
          <cell r="A8073" t="str">
            <v>127.0355.323</v>
          </cell>
          <cell r="B8073" t="str">
            <v>QAX 210 3 1/2" WWK ND BULK</v>
          </cell>
          <cell r="C8073" t="str">
            <v>QAX210B</v>
          </cell>
          <cell r="D8073" t="str">
            <v>FRANKE</v>
          </cell>
          <cell r="E8073" t="str">
            <v>127.080</v>
          </cell>
          <cell r="F8073">
            <v>25.33</v>
          </cell>
          <cell r="G8073" t="str">
            <v>BE</v>
          </cell>
          <cell r="H8073" t="str">
            <v>7612981454685</v>
          </cell>
        </row>
        <row r="8074">
          <cell r="A8074" t="str">
            <v>127.0360.752</v>
          </cell>
          <cell r="B8074" t="str">
            <v>BXX 210/110-16 3 1/2" I NWK ND NTH R12</v>
          </cell>
          <cell r="C8074" t="str">
            <v>BXX210/110160</v>
          </cell>
          <cell r="D8074" t="str">
            <v>FRANKE</v>
          </cell>
          <cell r="E8074" t="str">
            <v>127.043</v>
          </cell>
          <cell r="F8074">
            <v>97.92</v>
          </cell>
          <cell r="G8074" t="str">
            <v>IT</v>
          </cell>
          <cell r="H8074" t="str">
            <v>7612981530181</v>
          </cell>
        </row>
        <row r="8075">
          <cell r="A8075" t="str">
            <v>127.0360.760</v>
          </cell>
          <cell r="B8075" t="str">
            <v>BXX 210/110-34 3 1/2" I NWK ND NTH R12</v>
          </cell>
          <cell r="C8075" t="str">
            <v>BXX210/110340</v>
          </cell>
          <cell r="D8075" t="str">
            <v>FRANKE</v>
          </cell>
          <cell r="E8075" t="str">
            <v>127.043</v>
          </cell>
          <cell r="F8075">
            <v>111.79</v>
          </cell>
          <cell r="G8075" t="str">
            <v>IT</v>
          </cell>
          <cell r="H8075" t="str">
            <v>7612981530310</v>
          </cell>
        </row>
        <row r="8076">
          <cell r="A8076" t="str">
            <v>127.0360.783</v>
          </cell>
          <cell r="B8076" t="str">
            <v>BXX 210/110-45 3 1/2" I NWK ND NTH R12</v>
          </cell>
          <cell r="C8076" t="str">
            <v>BXX210/110450</v>
          </cell>
          <cell r="D8076" t="str">
            <v>FRANKE</v>
          </cell>
          <cell r="E8076" t="str">
            <v>127.043</v>
          </cell>
          <cell r="F8076">
            <v>112.58</v>
          </cell>
          <cell r="G8076" t="str">
            <v>IT</v>
          </cell>
          <cell r="H8076" t="str">
            <v>7612981530334</v>
          </cell>
        </row>
        <row r="8077">
          <cell r="A8077" t="str">
            <v>127.0360.787</v>
          </cell>
          <cell r="B8077" t="str">
            <v>BXX 210-40 3 1/2" I NWK TL ND 2TH R12</v>
          </cell>
          <cell r="C8077" t="str">
            <v>BXX210400</v>
          </cell>
          <cell r="D8077" t="str">
            <v>FRANKE</v>
          </cell>
          <cell r="E8077" t="str">
            <v>127.043</v>
          </cell>
          <cell r="F8077">
            <v>171.47</v>
          </cell>
          <cell r="G8077" t="str">
            <v>IT</v>
          </cell>
          <cell r="H8077" t="str">
            <v>7612981530372</v>
          </cell>
        </row>
        <row r="8078">
          <cell r="A8078" t="str">
            <v>127.0360.789</v>
          </cell>
          <cell r="B8078" t="str">
            <v>BXX 210-50 3 1/2" I NWK TL ND 2TH R12</v>
          </cell>
          <cell r="C8078" t="str">
            <v>BXX210500</v>
          </cell>
          <cell r="D8078" t="str">
            <v>FRANKE</v>
          </cell>
          <cell r="E8078" t="str">
            <v>127.043</v>
          </cell>
          <cell r="F8078">
            <v>185</v>
          </cell>
          <cell r="G8078" t="str">
            <v>IT</v>
          </cell>
          <cell r="H8078" t="str">
            <v>7612981530396</v>
          </cell>
        </row>
        <row r="8079">
          <cell r="A8079" t="str">
            <v>127.0360.801</v>
          </cell>
          <cell r="B8079" t="str">
            <v>BXX 260/160-34-16 3 1/2" I NWK NTH R12</v>
          </cell>
          <cell r="C8079" t="str">
            <v>BXX260/160R</v>
          </cell>
          <cell r="D8079" t="str">
            <v>FRANKE</v>
          </cell>
          <cell r="E8079" t="str">
            <v>127.243</v>
          </cell>
          <cell r="F8079">
            <v>227.14</v>
          </cell>
          <cell r="G8079" t="str">
            <v>IT</v>
          </cell>
          <cell r="H8079" t="str">
            <v>7612981530419</v>
          </cell>
        </row>
        <row r="8080">
          <cell r="A8080" t="str">
            <v>127.0360.803</v>
          </cell>
          <cell r="B8080" t="str">
            <v>BXX 260-36-16 3 1/2" I NWK TL 2TH  R12</v>
          </cell>
          <cell r="C8080" t="str">
            <v>BXX260</v>
          </cell>
          <cell r="D8080" t="str">
            <v>FRANKE</v>
          </cell>
          <cell r="E8080" t="str">
            <v>127.243</v>
          </cell>
          <cell r="F8080">
            <v>279.26</v>
          </cell>
          <cell r="G8080" t="str">
            <v>IT</v>
          </cell>
          <cell r="H8080" t="str">
            <v>7612981530433</v>
          </cell>
        </row>
        <row r="8081">
          <cell r="A8081" t="str">
            <v>127.0360.839</v>
          </cell>
          <cell r="B8081" t="str">
            <v>NEX 251 3 1/2" WWK LHD POLAR BOX</v>
          </cell>
          <cell r="C8081" t="str">
            <v>NEX251LPACKPO</v>
          </cell>
          <cell r="D8081" t="str">
            <v>FRANKE</v>
          </cell>
          <cell r="E8081" t="str">
            <v>127.154</v>
          </cell>
          <cell r="F8081">
            <v>111.23</v>
          </cell>
          <cell r="G8081" t="str">
            <v>BE</v>
          </cell>
          <cell r="H8081" t="str">
            <v>7612981530600</v>
          </cell>
        </row>
        <row r="8082">
          <cell r="A8082" t="str">
            <v>127.0360.840</v>
          </cell>
          <cell r="B8082" t="str">
            <v>NEX 251 3 1/2" WWK LHD MARINA BOX</v>
          </cell>
          <cell r="C8082" t="str">
            <v>NEX251LPACKMA</v>
          </cell>
          <cell r="D8082" t="str">
            <v>FRANKE</v>
          </cell>
          <cell r="E8082" t="str">
            <v>127.154</v>
          </cell>
          <cell r="F8082">
            <v>128.9</v>
          </cell>
          <cell r="G8082" t="str">
            <v>BE</v>
          </cell>
          <cell r="H8082" t="str">
            <v>7612981531010</v>
          </cell>
        </row>
        <row r="8083">
          <cell r="A8083" t="str">
            <v>127.0360.865</v>
          </cell>
          <cell r="B8083" t="str">
            <v>NEX 211 3 1/2" WWK RHD POLAR SIP BOX</v>
          </cell>
          <cell r="C8083" t="str">
            <v>NEX211RPACKPO</v>
          </cell>
          <cell r="D8083" t="str">
            <v>FRANKE</v>
          </cell>
          <cell r="E8083" t="str">
            <v>127.154</v>
          </cell>
          <cell r="F8083">
            <v>99.53</v>
          </cell>
          <cell r="G8083" t="str">
            <v>BE</v>
          </cell>
          <cell r="H8083" t="str">
            <v>7612981530723</v>
          </cell>
        </row>
        <row r="8084">
          <cell r="A8084" t="str">
            <v>127.0360.866</v>
          </cell>
          <cell r="B8084" t="str">
            <v>NEX 211 3 1/2" WWK RHD MARINA SIP BOX</v>
          </cell>
          <cell r="C8084" t="str">
            <v>NEX211RPACKMA</v>
          </cell>
          <cell r="D8084" t="str">
            <v>FRANKE</v>
          </cell>
          <cell r="E8084" t="str">
            <v>127.154</v>
          </cell>
          <cell r="F8084">
            <v>117.2</v>
          </cell>
          <cell r="G8084" t="str">
            <v>BE</v>
          </cell>
          <cell r="H8084" t="str">
            <v>7612981530730</v>
          </cell>
        </row>
        <row r="8085">
          <cell r="A8085" t="str">
            <v>127.0360.867</v>
          </cell>
          <cell r="B8085" t="str">
            <v>NEX 211 3 1/2" WWK RHD CHRONIC SIP BOX</v>
          </cell>
          <cell r="C8085" t="str">
            <v>NEX211RPACKCH</v>
          </cell>
          <cell r="D8085" t="str">
            <v>FRANKE</v>
          </cell>
          <cell r="E8085" t="str">
            <v>127.154</v>
          </cell>
          <cell r="F8085">
            <v>106.41</v>
          </cell>
          <cell r="G8085" t="str">
            <v>BE</v>
          </cell>
          <cell r="H8085" t="str">
            <v>7612981530747</v>
          </cell>
        </row>
        <row r="8086">
          <cell r="A8086" t="str">
            <v>127.0360.868</v>
          </cell>
          <cell r="B8086" t="str">
            <v>NEX 211 3 1/2" WWK RHD NEPTUNE NOZZL BOX</v>
          </cell>
          <cell r="C8086" t="str">
            <v>NEX211RPACKNU</v>
          </cell>
          <cell r="D8086" t="str">
            <v>FRANKE</v>
          </cell>
          <cell r="E8086" t="str">
            <v>127.154</v>
          </cell>
          <cell r="F8086">
            <v>129.34</v>
          </cell>
          <cell r="G8086" t="str">
            <v>BE</v>
          </cell>
          <cell r="H8086" t="str">
            <v>7612981530754</v>
          </cell>
        </row>
        <row r="8087">
          <cell r="A8087" t="str">
            <v>127.0360.869</v>
          </cell>
          <cell r="B8087" t="str">
            <v>NEX 211 3 1/2" WWK RHD NEPTUNE SPOUT BOX</v>
          </cell>
          <cell r="C8087" t="str">
            <v>NEX211RPACKNZ</v>
          </cell>
          <cell r="D8087" t="str">
            <v>FRANKE</v>
          </cell>
          <cell r="E8087" t="str">
            <v>127.154</v>
          </cell>
          <cell r="F8087">
            <v>119.39</v>
          </cell>
          <cell r="G8087" t="str">
            <v>BE</v>
          </cell>
          <cell r="H8087" t="str">
            <v>7612981530761</v>
          </cell>
        </row>
        <row r="8088">
          <cell r="A8088" t="str">
            <v>127.0360.870</v>
          </cell>
          <cell r="B8088" t="str">
            <v>NEX 211 3 1/2" WWK LHD POLAR BOX</v>
          </cell>
          <cell r="C8088" t="str">
            <v>NEX211LPACKPO</v>
          </cell>
          <cell r="D8088" t="str">
            <v>FRANKE</v>
          </cell>
          <cell r="E8088" t="str">
            <v>127.154</v>
          </cell>
          <cell r="F8088">
            <v>99.53</v>
          </cell>
          <cell r="G8088" t="str">
            <v>BE</v>
          </cell>
          <cell r="H8088" t="str">
            <v>7612981530778</v>
          </cell>
        </row>
        <row r="8089">
          <cell r="A8089" t="str">
            <v>127.0360.871</v>
          </cell>
          <cell r="B8089" t="str">
            <v>NEX 211 3 1/2" WWK LHD MARINA BOX</v>
          </cell>
          <cell r="C8089" t="str">
            <v>NEX211LPACKMA</v>
          </cell>
          <cell r="D8089" t="str">
            <v>FRANKE</v>
          </cell>
          <cell r="E8089" t="str">
            <v>127.154</v>
          </cell>
          <cell r="F8089">
            <v>117.2</v>
          </cell>
          <cell r="G8089" t="str">
            <v>BE</v>
          </cell>
          <cell r="H8089" t="str">
            <v>7612981530785</v>
          </cell>
        </row>
        <row r="8090">
          <cell r="A8090" t="str">
            <v>127.0360.872</v>
          </cell>
          <cell r="B8090" t="str">
            <v>NEX 211 3 1/2" WWK LHD CHRONIC BOX</v>
          </cell>
          <cell r="C8090" t="str">
            <v>NEX211LPACKCH</v>
          </cell>
          <cell r="D8090" t="str">
            <v>FRANKE</v>
          </cell>
          <cell r="E8090" t="str">
            <v>127.154</v>
          </cell>
          <cell r="F8090">
            <v>106.41</v>
          </cell>
          <cell r="G8090" t="str">
            <v>BE</v>
          </cell>
          <cell r="H8090" t="str">
            <v>7612981530792</v>
          </cell>
        </row>
        <row r="8091">
          <cell r="A8091" t="str">
            <v>127.0360.873</v>
          </cell>
          <cell r="B8091" t="str">
            <v>NEX 211 3 1/2" WWK LHD NEPTUNE NOZZL BOX</v>
          </cell>
          <cell r="C8091" t="str">
            <v>NEX211LPACKNU</v>
          </cell>
          <cell r="D8091" t="str">
            <v>FRANKE</v>
          </cell>
          <cell r="E8091" t="str">
            <v>127.154</v>
          </cell>
          <cell r="F8091">
            <v>129.34</v>
          </cell>
          <cell r="G8091" t="str">
            <v>BE</v>
          </cell>
          <cell r="H8091" t="str">
            <v>7612981530808</v>
          </cell>
        </row>
        <row r="8092">
          <cell r="A8092" t="str">
            <v>127.0360.874</v>
          </cell>
          <cell r="B8092" t="str">
            <v>NEX 211 3 1/2" WWK LHD NEPTUNE SPOUT BOX</v>
          </cell>
          <cell r="C8092" t="str">
            <v>NEX211LPACKNZ</v>
          </cell>
          <cell r="D8092" t="str">
            <v>FRANKE</v>
          </cell>
          <cell r="E8092" t="str">
            <v>127.154</v>
          </cell>
          <cell r="F8092">
            <v>119.39</v>
          </cell>
          <cell r="G8092" t="str">
            <v>BE</v>
          </cell>
          <cell r="H8092" t="str">
            <v>7612981530815</v>
          </cell>
        </row>
        <row r="8093">
          <cell r="A8093" t="str">
            <v>127.0360.875</v>
          </cell>
          <cell r="B8093" t="str">
            <v>NEX 251 3 1/2" WWK RHD POLAR BOX</v>
          </cell>
          <cell r="C8093" t="str">
            <v>NEX251RPACKPO</v>
          </cell>
          <cell r="D8093" t="str">
            <v>FRANKE</v>
          </cell>
          <cell r="E8093" t="str">
            <v>127.154</v>
          </cell>
          <cell r="F8093">
            <v>111.23</v>
          </cell>
          <cell r="G8093" t="str">
            <v>BE</v>
          </cell>
          <cell r="H8093" t="str">
            <v>7612981530822</v>
          </cell>
        </row>
        <row r="8094">
          <cell r="A8094" t="str">
            <v>127.0360.876</v>
          </cell>
          <cell r="B8094" t="str">
            <v>NEX 251 3 1/2" WWK RHD MARINA BOX</v>
          </cell>
          <cell r="C8094" t="str">
            <v>NEX251RPACKMA</v>
          </cell>
          <cell r="D8094" t="str">
            <v>FRANKE</v>
          </cell>
          <cell r="E8094" t="str">
            <v>127.154</v>
          </cell>
          <cell r="F8094">
            <v>128.9</v>
          </cell>
          <cell r="G8094" t="str">
            <v>BE</v>
          </cell>
          <cell r="H8094" t="str">
            <v>7612981530839</v>
          </cell>
        </row>
        <row r="8095">
          <cell r="A8095" t="str">
            <v>127.0360.877</v>
          </cell>
          <cell r="B8095" t="str">
            <v>NEX 251 3 1/2" WWK RHD CHRONIC BOX</v>
          </cell>
          <cell r="C8095" t="str">
            <v>NEX251RPACKCH</v>
          </cell>
          <cell r="D8095" t="str">
            <v>FRANKE</v>
          </cell>
          <cell r="E8095" t="str">
            <v>127.154</v>
          </cell>
          <cell r="F8095">
            <v>118.11</v>
          </cell>
          <cell r="G8095" t="str">
            <v>BE</v>
          </cell>
          <cell r="H8095" t="str">
            <v>7612981530846</v>
          </cell>
        </row>
        <row r="8096">
          <cell r="A8096" t="str">
            <v>127.0360.878</v>
          </cell>
          <cell r="B8096" t="str">
            <v>NEX 251 3 1/2" WWK RHD NEPTUNE NOZZL BOX</v>
          </cell>
          <cell r="C8096" t="str">
            <v>NEX251RPACKNU</v>
          </cell>
          <cell r="D8096" t="str">
            <v>FRANKE</v>
          </cell>
          <cell r="E8096" t="str">
            <v>127.154</v>
          </cell>
          <cell r="F8096">
            <v>141.34</v>
          </cell>
          <cell r="G8096" t="str">
            <v>BE</v>
          </cell>
          <cell r="H8096" t="str">
            <v>7612981530853</v>
          </cell>
        </row>
        <row r="8097">
          <cell r="A8097" t="str">
            <v>127.0360.879</v>
          </cell>
          <cell r="B8097" t="str">
            <v>NEX 251 3 1/2" WWK RHD NEPTUNE SPOUT BOX</v>
          </cell>
          <cell r="C8097" t="str">
            <v>NEX251RPACKNZ</v>
          </cell>
          <cell r="D8097" t="str">
            <v>FRANKE</v>
          </cell>
          <cell r="E8097" t="str">
            <v>127.154</v>
          </cell>
          <cell r="F8097">
            <v>131.38999999999999</v>
          </cell>
          <cell r="G8097" t="str">
            <v>BE</v>
          </cell>
          <cell r="H8097" t="str">
            <v>7612981530860</v>
          </cell>
        </row>
        <row r="8098">
          <cell r="A8098" t="str">
            <v>127.0360.911</v>
          </cell>
          <cell r="B8098" t="str">
            <v>NEX 251 3 1/2" WWK LHD CHRONIC BOX</v>
          </cell>
          <cell r="C8098" t="str">
            <v>NEX251LPACKCH</v>
          </cell>
          <cell r="D8098" t="str">
            <v>FRANKE</v>
          </cell>
          <cell r="E8098" t="str">
            <v>127.154</v>
          </cell>
          <cell r="F8098">
            <v>118.11</v>
          </cell>
          <cell r="G8098" t="str">
            <v>BE</v>
          </cell>
          <cell r="H8098" t="str">
            <v>7612981531027</v>
          </cell>
        </row>
        <row r="8099">
          <cell r="A8099" t="str">
            <v>127.0360.912</v>
          </cell>
          <cell r="B8099" t="str">
            <v>NEX 251 3 1/2" WWK LHD NEPTUNE NOZZ BOX</v>
          </cell>
          <cell r="C8099" t="str">
            <v>NEX251LPACKNU</v>
          </cell>
          <cell r="D8099" t="str">
            <v>FRANKE</v>
          </cell>
          <cell r="E8099" t="str">
            <v>127.154</v>
          </cell>
          <cell r="F8099">
            <v>141.34</v>
          </cell>
          <cell r="G8099" t="str">
            <v>BE</v>
          </cell>
          <cell r="H8099" t="str">
            <v>7612981531034</v>
          </cell>
        </row>
        <row r="8100">
          <cell r="A8100" t="str">
            <v>127.0360.913</v>
          </cell>
          <cell r="B8100" t="str">
            <v>NEX 251 3 1/2" WWK LHD NEPTUNE SPOUT BOX</v>
          </cell>
          <cell r="C8100" t="str">
            <v>NEX251LPACKNZ</v>
          </cell>
          <cell r="D8100" t="str">
            <v>FRANKE</v>
          </cell>
          <cell r="E8100" t="str">
            <v>127.154</v>
          </cell>
          <cell r="F8100">
            <v>131.38999999999999</v>
          </cell>
          <cell r="G8100" t="str">
            <v>BE</v>
          </cell>
          <cell r="H8100" t="str">
            <v>7612981531041</v>
          </cell>
        </row>
        <row r="8101">
          <cell r="A8101" t="str">
            <v>127.0360.914</v>
          </cell>
          <cell r="B8101" t="str">
            <v>NEX 221 3 1/2" WWK RHD POLAR BOX</v>
          </cell>
          <cell r="C8101" t="str">
            <v>NEX221RPACKPO</v>
          </cell>
          <cell r="D8101" t="str">
            <v>FRANKE</v>
          </cell>
          <cell r="E8101" t="str">
            <v>127.154</v>
          </cell>
          <cell r="F8101">
            <v>121.13</v>
          </cell>
          <cell r="G8101" t="str">
            <v>BE</v>
          </cell>
          <cell r="H8101" t="str">
            <v>7612981531058</v>
          </cell>
        </row>
        <row r="8102">
          <cell r="A8102" t="str">
            <v>127.0360.915</v>
          </cell>
          <cell r="B8102" t="str">
            <v>NEX 221 3 1/2" WWK RHD MARINA BOX</v>
          </cell>
          <cell r="C8102" t="str">
            <v>NEX221RPACKMA</v>
          </cell>
          <cell r="D8102" t="str">
            <v>FRANKE</v>
          </cell>
          <cell r="E8102" t="str">
            <v>127.154</v>
          </cell>
          <cell r="F8102">
            <v>138.80000000000001</v>
          </cell>
          <cell r="G8102" t="str">
            <v>BE</v>
          </cell>
          <cell r="H8102" t="str">
            <v>7612981531065</v>
          </cell>
        </row>
        <row r="8103">
          <cell r="A8103" t="str">
            <v>127.0360.916</v>
          </cell>
          <cell r="B8103" t="str">
            <v>NEX 221 3 1/2" WWK RHD CHRONIC BOX</v>
          </cell>
          <cell r="C8103" t="str">
            <v>NEX221RPACKCH</v>
          </cell>
          <cell r="D8103" t="str">
            <v>FRANKE</v>
          </cell>
          <cell r="E8103" t="str">
            <v>127.154</v>
          </cell>
          <cell r="F8103">
            <v>128.01</v>
          </cell>
          <cell r="G8103" t="str">
            <v>BE</v>
          </cell>
          <cell r="H8103" t="str">
            <v>7612981531072</v>
          </cell>
        </row>
        <row r="8104">
          <cell r="A8104" t="str">
            <v>127.0360.917</v>
          </cell>
          <cell r="B8104" t="str">
            <v>NEX 221 3 1/2" WWK RHD NEPTUNE NOZZL BOX</v>
          </cell>
          <cell r="C8104" t="str">
            <v>NEX221RPACKNU</v>
          </cell>
          <cell r="D8104" t="str">
            <v>FRANKE</v>
          </cell>
          <cell r="E8104" t="str">
            <v>127.154</v>
          </cell>
          <cell r="F8104">
            <v>149.18</v>
          </cell>
          <cell r="G8104" t="str">
            <v>BE</v>
          </cell>
          <cell r="H8104" t="str">
            <v>7612981531089</v>
          </cell>
        </row>
        <row r="8105">
          <cell r="A8105" t="str">
            <v>127.0360.918</v>
          </cell>
          <cell r="B8105" t="str">
            <v>NEX 221 3 1/2" WWK RHD NEPTUNE SPOUT BOX</v>
          </cell>
          <cell r="C8105" t="str">
            <v>NEX221RPACKNZ</v>
          </cell>
          <cell r="D8105" t="str">
            <v>FRANKE</v>
          </cell>
          <cell r="E8105" t="str">
            <v>127.154</v>
          </cell>
          <cell r="F8105">
            <v>139.22999999999999</v>
          </cell>
          <cell r="G8105" t="str">
            <v>BE</v>
          </cell>
          <cell r="H8105" t="str">
            <v>7612981531096</v>
          </cell>
        </row>
        <row r="8106">
          <cell r="A8106" t="str">
            <v>127.0360.919</v>
          </cell>
          <cell r="B8106" t="str">
            <v>NEX 221 3 1/2" WWK LHD POLAR BOX</v>
          </cell>
          <cell r="C8106" t="str">
            <v>NEX221LPACKPO</v>
          </cell>
          <cell r="D8106" t="str">
            <v>FRANKE</v>
          </cell>
          <cell r="E8106" t="str">
            <v>127.154</v>
          </cell>
          <cell r="F8106">
            <v>121.13</v>
          </cell>
          <cell r="G8106" t="str">
            <v>BE</v>
          </cell>
          <cell r="H8106" t="str">
            <v>7612981531102</v>
          </cell>
        </row>
        <row r="8107">
          <cell r="A8107" t="str">
            <v>127.0360.920</v>
          </cell>
          <cell r="B8107" t="str">
            <v>NEX 221 3 1/2" WWK LHD MARINA BOX</v>
          </cell>
          <cell r="C8107" t="str">
            <v>NEX221LPACKMA</v>
          </cell>
          <cell r="D8107" t="str">
            <v>FRANKE</v>
          </cell>
          <cell r="E8107" t="str">
            <v>127.154</v>
          </cell>
          <cell r="F8107">
            <v>138.80000000000001</v>
          </cell>
          <cell r="G8107" t="str">
            <v>BE</v>
          </cell>
          <cell r="H8107" t="str">
            <v>7612981531119</v>
          </cell>
        </row>
        <row r="8108">
          <cell r="A8108" t="str">
            <v>127.0360.921</v>
          </cell>
          <cell r="B8108" t="str">
            <v>NEX 221 3 1/2" WWK LHD CHRONIC BOX</v>
          </cell>
          <cell r="C8108" t="str">
            <v>NEX221LPACKCH</v>
          </cell>
          <cell r="D8108" t="str">
            <v>FRANKE</v>
          </cell>
          <cell r="E8108" t="str">
            <v>127.154</v>
          </cell>
          <cell r="F8108">
            <v>128.01</v>
          </cell>
          <cell r="G8108" t="str">
            <v>BE</v>
          </cell>
          <cell r="H8108" t="str">
            <v>7612981531126</v>
          </cell>
        </row>
        <row r="8109">
          <cell r="A8109" t="str">
            <v>127.0360.922</v>
          </cell>
          <cell r="B8109" t="str">
            <v>NEX 221 3 1/2" WWK LHD NEPTUNE NOZZL BOX</v>
          </cell>
          <cell r="C8109" t="str">
            <v>NEX221LPACKNU</v>
          </cell>
          <cell r="D8109" t="str">
            <v>FRANKE</v>
          </cell>
          <cell r="E8109" t="str">
            <v>127.154</v>
          </cell>
          <cell r="F8109">
            <v>149.18</v>
          </cell>
          <cell r="G8109" t="str">
            <v>BE</v>
          </cell>
          <cell r="H8109" t="str">
            <v>7612981531133</v>
          </cell>
        </row>
        <row r="8110">
          <cell r="A8110" t="str">
            <v>127.0360.923</v>
          </cell>
          <cell r="B8110" t="str">
            <v>NEX 221 3 1/2" WWK LHD NEPTUNE SPOUT BOX</v>
          </cell>
          <cell r="C8110" t="str">
            <v>NEX221LPACKNZ</v>
          </cell>
          <cell r="D8110" t="str">
            <v>FRANKE</v>
          </cell>
          <cell r="E8110" t="str">
            <v>127.154</v>
          </cell>
          <cell r="F8110">
            <v>139.22999999999999</v>
          </cell>
          <cell r="G8110" t="str">
            <v>BE</v>
          </cell>
          <cell r="H8110" t="str">
            <v>7612981531140</v>
          </cell>
        </row>
        <row r="8111">
          <cell r="A8111" t="str">
            <v>127.0369.024</v>
          </cell>
          <cell r="B8111" t="str">
            <v>BXX 210/110-40 3 1/2" I NWK ND NTH R12</v>
          </cell>
          <cell r="C8111" t="str">
            <v>BXX210/110400</v>
          </cell>
          <cell r="D8111" t="str">
            <v>FRANKE</v>
          </cell>
          <cell r="E8111" t="str">
            <v>127.043</v>
          </cell>
          <cell r="F8111">
            <v>107.22</v>
          </cell>
          <cell r="G8111" t="str">
            <v>IT</v>
          </cell>
          <cell r="H8111" t="str">
            <v>7612981576752</v>
          </cell>
        </row>
        <row r="8112">
          <cell r="A8112" t="str">
            <v>127.0369.914</v>
          </cell>
          <cell r="B8112" t="str">
            <v>BXX 210/110-50 3 1/2" I NWK ND NTH R12</v>
          </cell>
          <cell r="C8112" t="str">
            <v>BXX210/110500</v>
          </cell>
          <cell r="D8112" t="str">
            <v>FRANKE</v>
          </cell>
          <cell r="E8112" t="str">
            <v>127.043</v>
          </cell>
          <cell r="F8112">
            <v>117.02</v>
          </cell>
          <cell r="G8112" t="str">
            <v>IT</v>
          </cell>
          <cell r="H8112" t="str">
            <v>7612981580520</v>
          </cell>
        </row>
        <row r="8113">
          <cell r="A8113" t="str">
            <v>127.0369.915</v>
          </cell>
          <cell r="B8113" t="str">
            <v>BXX 210/110-68 3 1/2" I NWK ND NTH R12</v>
          </cell>
          <cell r="C8113" t="str">
            <v>BXX210/110680</v>
          </cell>
          <cell r="D8113" t="str">
            <v>FRANKE</v>
          </cell>
          <cell r="E8113" t="str">
            <v>127.043</v>
          </cell>
          <cell r="F8113">
            <v>144.62</v>
          </cell>
          <cell r="G8113" t="str">
            <v>IT</v>
          </cell>
          <cell r="H8113" t="str">
            <v>7612981580537</v>
          </cell>
        </row>
        <row r="8114">
          <cell r="A8114" t="str">
            <v>127.0371.853</v>
          </cell>
          <cell r="B8114" t="str">
            <v>BXX 210-54 3 1/2" I NWK TL ND 2TH R12</v>
          </cell>
          <cell r="C8114" t="str">
            <v>BXX210540</v>
          </cell>
          <cell r="D8114" t="str">
            <v>FRANKE</v>
          </cell>
          <cell r="E8114" t="str">
            <v>127.043</v>
          </cell>
          <cell r="F8114">
            <v>183.95</v>
          </cell>
          <cell r="G8114" t="str">
            <v>IT</v>
          </cell>
          <cell r="H8114" t="str">
            <v>7612981592790</v>
          </cell>
        </row>
        <row r="8115">
          <cell r="A8115" t="str">
            <v>127.0371.854</v>
          </cell>
          <cell r="B8115" t="str">
            <v>BXX 220/120 34-34 3 1/2" I NWK NTH R12</v>
          </cell>
          <cell r="C8115" t="str">
            <v>BXX220/120</v>
          </cell>
          <cell r="D8115" t="str">
            <v>FRANKE</v>
          </cell>
          <cell r="E8115" t="str">
            <v>127.243</v>
          </cell>
          <cell r="F8115">
            <v>249.09</v>
          </cell>
          <cell r="G8115" t="str">
            <v>IT</v>
          </cell>
          <cell r="H8115" t="str">
            <v>7612981592806</v>
          </cell>
        </row>
        <row r="8116">
          <cell r="A8116" t="str">
            <v>127.0371.855</v>
          </cell>
          <cell r="B8116" t="str">
            <v>BXX 220 36-36 3 1/2" I NWK TL ND 2TH R12</v>
          </cell>
          <cell r="C8116" t="str">
            <v>BXX220</v>
          </cell>
          <cell r="D8116" t="str">
            <v>FRANKE</v>
          </cell>
          <cell r="E8116" t="str">
            <v>127.243</v>
          </cell>
          <cell r="F8116">
            <v>309.8</v>
          </cell>
          <cell r="G8116" t="str">
            <v>IT</v>
          </cell>
          <cell r="H8116" t="str">
            <v>7612981593117</v>
          </cell>
        </row>
        <row r="8117">
          <cell r="A8117" t="str">
            <v>127.0379.028</v>
          </cell>
          <cell r="B8117" t="str">
            <v>FSX 211-458 3 1/2" I LHD PuKWIWOF SIP</v>
          </cell>
          <cell r="C8117" t="str">
            <v/>
          </cell>
          <cell r="D8117" t="str">
            <v>FRANKE</v>
          </cell>
          <cell r="E8117" t="str">
            <v>127.079</v>
          </cell>
          <cell r="F8117">
            <v>180.63</v>
          </cell>
          <cell r="G8117" t="str">
            <v>CH</v>
          </cell>
          <cell r="H8117" t="str">
            <v>7612981618001</v>
          </cell>
        </row>
        <row r="8118">
          <cell r="A8118" t="str">
            <v>127.0379.030</v>
          </cell>
          <cell r="B8118" t="str">
            <v>FSX 211-458 3 1/2" I RHD PuKWIWOF SIP</v>
          </cell>
          <cell r="C8118" t="str">
            <v/>
          </cell>
          <cell r="D8118" t="str">
            <v>FRANKE</v>
          </cell>
          <cell r="E8118" t="str">
            <v>127.079</v>
          </cell>
          <cell r="F8118">
            <v>182.42</v>
          </cell>
          <cell r="G8118" t="str">
            <v>CH</v>
          </cell>
          <cell r="H8118" t="str">
            <v>7612981618315</v>
          </cell>
        </row>
        <row r="8119">
          <cell r="A8119" t="str">
            <v>127.0379.087</v>
          </cell>
          <cell r="B8119" t="str">
            <v>FSX 211-520 3 1/2" I LHD PuKWIWOF SIP</v>
          </cell>
          <cell r="C8119" t="str">
            <v/>
          </cell>
          <cell r="D8119" t="str">
            <v>FRANKE</v>
          </cell>
          <cell r="E8119" t="str">
            <v>127.079</v>
          </cell>
          <cell r="F8119">
            <v>181.41</v>
          </cell>
          <cell r="G8119" t="str">
            <v>CH</v>
          </cell>
          <cell r="H8119" t="str">
            <v>7612981618322</v>
          </cell>
        </row>
        <row r="8120">
          <cell r="A8120" t="str">
            <v>127.0379.143</v>
          </cell>
          <cell r="B8120" t="str">
            <v>FSX 211-520 3 1/2" I RHD PuKWIWOF SIP</v>
          </cell>
          <cell r="C8120" t="str">
            <v/>
          </cell>
          <cell r="D8120" t="str">
            <v>FRANKE</v>
          </cell>
          <cell r="E8120" t="str">
            <v>127.079</v>
          </cell>
          <cell r="F8120">
            <v>183.03</v>
          </cell>
          <cell r="G8120" t="str">
            <v>CH</v>
          </cell>
          <cell r="H8120" t="str">
            <v>7612981618339</v>
          </cell>
        </row>
        <row r="8121">
          <cell r="A8121" t="str">
            <v>127.0379.148</v>
          </cell>
          <cell r="B8121" t="str">
            <v>FSX 251 3 1/2" I LHD PuKWIWOF SIP</v>
          </cell>
          <cell r="C8121" t="str">
            <v/>
          </cell>
          <cell r="D8121" t="str">
            <v>FRANKE</v>
          </cell>
          <cell r="E8121" t="str">
            <v>127.079</v>
          </cell>
          <cell r="F8121">
            <v>231.78</v>
          </cell>
          <cell r="G8121" t="str">
            <v>CH</v>
          </cell>
          <cell r="H8121" t="str">
            <v>7612981618353</v>
          </cell>
        </row>
        <row r="8122">
          <cell r="A8122" t="str">
            <v>127.0379.150</v>
          </cell>
          <cell r="B8122" t="str">
            <v>FSX 251 3 1/2" I RHD PuKWIWOF SIP</v>
          </cell>
          <cell r="C8122" t="str">
            <v/>
          </cell>
          <cell r="D8122" t="str">
            <v>FRANKE</v>
          </cell>
          <cell r="E8122" t="str">
            <v>127.079</v>
          </cell>
          <cell r="F8122">
            <v>233.76</v>
          </cell>
          <cell r="G8122" t="str">
            <v>CH</v>
          </cell>
          <cell r="H8122" t="str">
            <v>7612981618377</v>
          </cell>
        </row>
        <row r="8123">
          <cell r="A8123" t="str">
            <v>127.0379.162</v>
          </cell>
          <cell r="B8123" t="str">
            <v>FSX 210-520 3 1/2" I PuKWIWOF SIP</v>
          </cell>
          <cell r="C8123" t="str">
            <v/>
          </cell>
          <cell r="D8123" t="str">
            <v>FRANKE</v>
          </cell>
          <cell r="E8123" t="str">
            <v>127.079</v>
          </cell>
          <cell r="F8123">
            <v>173.83</v>
          </cell>
          <cell r="G8123" t="str">
            <v>CH</v>
          </cell>
          <cell r="H8123" t="str">
            <v>7612981618407</v>
          </cell>
        </row>
        <row r="8124">
          <cell r="A8124" t="str">
            <v>127.0379.163</v>
          </cell>
          <cell r="B8124" t="str">
            <v>FSX 210-458 3 1/2" I PuKWIWOF SIP</v>
          </cell>
          <cell r="C8124" t="str">
            <v/>
          </cell>
          <cell r="D8124" t="str">
            <v>FRANKE</v>
          </cell>
          <cell r="E8124" t="str">
            <v>127.079</v>
          </cell>
          <cell r="F8124">
            <v>175.81</v>
          </cell>
          <cell r="G8124" t="str">
            <v>CH</v>
          </cell>
          <cell r="H8124" t="str">
            <v>7612981618711</v>
          </cell>
        </row>
        <row r="8125">
          <cell r="A8125" t="str">
            <v>127.0379.204</v>
          </cell>
          <cell r="B8125" t="str">
            <v>FSX 220-86 3 1/2" I SBL PuKPWIWOFC</v>
          </cell>
          <cell r="C8125" t="str">
            <v/>
          </cell>
          <cell r="D8125" t="str">
            <v>FRANKE</v>
          </cell>
          <cell r="E8125" t="str">
            <v>127.079</v>
          </cell>
          <cell r="F8125">
            <v>220.54</v>
          </cell>
          <cell r="G8125" t="str">
            <v>CH</v>
          </cell>
          <cell r="H8125" t="str">
            <v>7612981618865</v>
          </cell>
        </row>
        <row r="8126">
          <cell r="A8126" t="str">
            <v>127.0379.205</v>
          </cell>
          <cell r="B8126" t="str">
            <v>FSX 221 3 1/2" I LHD PuKPWIWOFC</v>
          </cell>
          <cell r="C8126" t="str">
            <v/>
          </cell>
          <cell r="D8126" t="str">
            <v>FRANKE</v>
          </cell>
          <cell r="E8126" t="str">
            <v>127.079</v>
          </cell>
          <cell r="F8126">
            <v>264.87</v>
          </cell>
          <cell r="G8126" t="str">
            <v>CH</v>
          </cell>
          <cell r="H8126" t="str">
            <v>7612981618872</v>
          </cell>
        </row>
        <row r="8127">
          <cell r="A8127" t="str">
            <v>127.0379.206</v>
          </cell>
          <cell r="B8127" t="str">
            <v>FSX 221 3 1/2" I RHD PuKPWIWOFC</v>
          </cell>
          <cell r="C8127" t="str">
            <v/>
          </cell>
          <cell r="D8127" t="str">
            <v>FRANKE</v>
          </cell>
          <cell r="E8127" t="str">
            <v>127.079</v>
          </cell>
          <cell r="F8127">
            <v>264.87</v>
          </cell>
          <cell r="G8127" t="str">
            <v>CH</v>
          </cell>
          <cell r="H8127" t="str">
            <v>7612981618889</v>
          </cell>
        </row>
        <row r="8128">
          <cell r="A8128" t="str">
            <v>127.0390.329</v>
          </cell>
          <cell r="B8128" t="str">
            <v>BXX 210/110-16 3 1/2" I WWK ND NTH BOX</v>
          </cell>
          <cell r="C8128" t="str">
            <v>BXX210/1101601</v>
          </cell>
          <cell r="D8128" t="str">
            <v>FRANKE</v>
          </cell>
          <cell r="E8128" t="str">
            <v>127.043</v>
          </cell>
          <cell r="F8128">
            <v>110.73</v>
          </cell>
          <cell r="G8128" t="str">
            <v>BE</v>
          </cell>
          <cell r="H8128" t="str">
            <v>7612981678210</v>
          </cell>
        </row>
        <row r="8129">
          <cell r="A8129" t="str">
            <v>127.0390.330</v>
          </cell>
          <cell r="B8129" t="str">
            <v>BXX 210/110-34 3 1/2" I WWK ND NTH BOX</v>
          </cell>
          <cell r="C8129" t="str">
            <v>BXX210/1103401</v>
          </cell>
          <cell r="D8129" t="str">
            <v>FRANKE</v>
          </cell>
          <cell r="E8129" t="str">
            <v>127.043</v>
          </cell>
          <cell r="F8129">
            <v>127.86</v>
          </cell>
          <cell r="G8129" t="str">
            <v>BE</v>
          </cell>
          <cell r="H8129" t="str">
            <v>7612981678227</v>
          </cell>
        </row>
        <row r="8130">
          <cell r="A8130" t="str">
            <v>127.0390.401</v>
          </cell>
          <cell r="B8130" t="str">
            <v>BXX 210/110-40 3 1/2" I WWK ND NTH BOX</v>
          </cell>
          <cell r="C8130" t="str">
            <v>BXX210/1104001</v>
          </cell>
          <cell r="D8130" t="str">
            <v>FRANKE</v>
          </cell>
          <cell r="E8130" t="str">
            <v>127.043</v>
          </cell>
          <cell r="F8130">
            <v>128.26</v>
          </cell>
          <cell r="G8130" t="str">
            <v>BE</v>
          </cell>
          <cell r="H8130" t="str">
            <v>7612981678234</v>
          </cell>
        </row>
        <row r="8131">
          <cell r="A8131" t="str">
            <v>127.0390.402</v>
          </cell>
          <cell r="B8131" t="str">
            <v>BXX 210/110-45 3 1/2" I WWK ND NTH BOX</v>
          </cell>
          <cell r="C8131" t="str">
            <v>BXX210/1104501</v>
          </cell>
          <cell r="D8131" t="str">
            <v>FRANKE</v>
          </cell>
          <cell r="E8131" t="str">
            <v>127.043</v>
          </cell>
          <cell r="F8131">
            <v>130.16</v>
          </cell>
          <cell r="G8131" t="str">
            <v>BE</v>
          </cell>
          <cell r="H8131" t="str">
            <v>7612981678241</v>
          </cell>
        </row>
        <row r="8132">
          <cell r="A8132" t="str">
            <v>127.0390.403</v>
          </cell>
          <cell r="B8132" t="str">
            <v>BXX 210/110-50 3 1/2" I WWK ND NTH BOX</v>
          </cell>
          <cell r="C8132" t="str">
            <v>BXX210/1105001</v>
          </cell>
          <cell r="D8132" t="str">
            <v>FRANKE</v>
          </cell>
          <cell r="E8132" t="str">
            <v>127.043</v>
          </cell>
          <cell r="F8132">
            <v>135.57</v>
          </cell>
          <cell r="G8132" t="str">
            <v>BE</v>
          </cell>
          <cell r="H8132" t="str">
            <v>7612981678258</v>
          </cell>
        </row>
        <row r="8133">
          <cell r="A8133" t="str">
            <v>127.0390.404</v>
          </cell>
          <cell r="B8133" t="str">
            <v>BXX 210/110-68 3 1/2" I WWK ND NTH BOX</v>
          </cell>
          <cell r="C8133" t="str">
            <v>BXX210/1106801</v>
          </cell>
          <cell r="D8133" t="str">
            <v>FRANKE</v>
          </cell>
          <cell r="E8133" t="str">
            <v>127.043</v>
          </cell>
          <cell r="F8133">
            <v>167.6</v>
          </cell>
          <cell r="G8133" t="str">
            <v>BE</v>
          </cell>
          <cell r="H8133" t="str">
            <v>7612981678265</v>
          </cell>
        </row>
        <row r="8134">
          <cell r="A8134" t="str">
            <v>127.0390.405</v>
          </cell>
          <cell r="B8134" t="str">
            <v>BXX 260/160-34-16 3 1/2" I WWK NTH BOX</v>
          </cell>
          <cell r="C8134" t="str">
            <v>BXX260/160R1</v>
          </cell>
          <cell r="D8134" t="str">
            <v>FRANKE</v>
          </cell>
          <cell r="E8134" t="str">
            <v>127.243</v>
          </cell>
          <cell r="F8134">
            <v>256.05</v>
          </cell>
          <cell r="G8134" t="str">
            <v>BE</v>
          </cell>
          <cell r="H8134" t="str">
            <v>7612981678272</v>
          </cell>
        </row>
        <row r="8135">
          <cell r="A8135" t="str">
            <v>127.0390.406</v>
          </cell>
          <cell r="B8135" t="str">
            <v>BXX 220/120 34-34 3 1/2" I WWK NTH BOX</v>
          </cell>
          <cell r="C8135" t="str">
            <v>BXX220/1201</v>
          </cell>
          <cell r="D8135" t="str">
            <v>FRANKE</v>
          </cell>
          <cell r="E8135" t="str">
            <v>127.243</v>
          </cell>
          <cell r="F8135">
            <v>278.94</v>
          </cell>
          <cell r="G8135" t="str">
            <v>BE</v>
          </cell>
          <cell r="H8135" t="str">
            <v>7612981678289</v>
          </cell>
        </row>
        <row r="8136">
          <cell r="A8136" t="str">
            <v>127.0390.407</v>
          </cell>
          <cell r="B8136" t="str">
            <v>BXX 210-40 3 1/2" I WWK TL ND 2TH BOX</v>
          </cell>
          <cell r="C8136" t="str">
            <v>BXX2104001</v>
          </cell>
          <cell r="D8136" t="str">
            <v>FRANKE</v>
          </cell>
          <cell r="E8136" t="str">
            <v>127.043</v>
          </cell>
          <cell r="F8136">
            <v>204.83</v>
          </cell>
          <cell r="G8136" t="str">
            <v>BE</v>
          </cell>
          <cell r="H8136" t="str">
            <v>7612981678296</v>
          </cell>
        </row>
        <row r="8137">
          <cell r="A8137" t="str">
            <v>127.0390.408</v>
          </cell>
          <cell r="B8137" t="str">
            <v>BXX 210-50 3 1/2" I WWK TL ND 2TH BOX</v>
          </cell>
          <cell r="C8137" t="str">
            <v>BXX2105001</v>
          </cell>
          <cell r="D8137" t="str">
            <v>FRANKE</v>
          </cell>
          <cell r="E8137" t="str">
            <v>127.043</v>
          </cell>
          <cell r="F8137">
            <v>213.89</v>
          </cell>
          <cell r="G8137" t="str">
            <v>BE</v>
          </cell>
          <cell r="H8137" t="str">
            <v>7612981678302</v>
          </cell>
        </row>
        <row r="8138">
          <cell r="A8138" t="str">
            <v>127.0390.409</v>
          </cell>
          <cell r="B8138" t="str">
            <v>BXX 210-54 3 1/2" I WWK TL ND 2TH BOX</v>
          </cell>
          <cell r="C8138" t="str">
            <v>BXX2105401</v>
          </cell>
          <cell r="D8138" t="str">
            <v>FRANKE</v>
          </cell>
          <cell r="E8138" t="str">
            <v>127.043</v>
          </cell>
          <cell r="F8138">
            <v>213.41</v>
          </cell>
          <cell r="G8138" t="str">
            <v>BE</v>
          </cell>
          <cell r="H8138" t="str">
            <v>7612981678319</v>
          </cell>
        </row>
        <row r="8139">
          <cell r="A8139" t="str">
            <v>127.0390.410</v>
          </cell>
          <cell r="B8139" t="str">
            <v>BXX 260-36-16 3 1/2" I WWK TL 2TH BOX</v>
          </cell>
          <cell r="C8139" t="str">
            <v>BXX2601</v>
          </cell>
          <cell r="D8139" t="str">
            <v>FRANKE</v>
          </cell>
          <cell r="E8139" t="str">
            <v>127.243</v>
          </cell>
          <cell r="F8139">
            <v>321.77999999999997</v>
          </cell>
          <cell r="G8139" t="str">
            <v>BE</v>
          </cell>
          <cell r="H8139" t="str">
            <v>7612981678326</v>
          </cell>
        </row>
        <row r="8140">
          <cell r="A8140" t="str">
            <v>127.0390.411</v>
          </cell>
          <cell r="B8140" t="str">
            <v>BXX 220-36-36 3 1/2" I WWK TL ND 2TH BOX</v>
          </cell>
          <cell r="C8140" t="str">
            <v>BXX2201</v>
          </cell>
          <cell r="D8140" t="str">
            <v>FRANKE</v>
          </cell>
          <cell r="E8140" t="str">
            <v>127.243</v>
          </cell>
          <cell r="F8140">
            <v>349.06</v>
          </cell>
          <cell r="G8140" t="str">
            <v>BE</v>
          </cell>
          <cell r="H8140" t="str">
            <v>7612981678333</v>
          </cell>
        </row>
        <row r="8141">
          <cell r="A8141" t="str">
            <v>127.0392.429</v>
          </cell>
          <cell r="B8141" t="str">
            <v>FSX 211-520 3 1/2" I LHD PuKPWIWOFC SIP</v>
          </cell>
          <cell r="C8141" t="str">
            <v>FSX211TLL1</v>
          </cell>
          <cell r="D8141" t="str">
            <v>FRANKE</v>
          </cell>
          <cell r="E8141" t="str">
            <v>127.079</v>
          </cell>
          <cell r="F8141">
            <v>188.03</v>
          </cell>
          <cell r="G8141" t="str">
            <v>BE</v>
          </cell>
          <cell r="H8141" t="str">
            <v>7612981688820</v>
          </cell>
        </row>
        <row r="8142">
          <cell r="A8142" t="str">
            <v>127.0392.430</v>
          </cell>
          <cell r="B8142" t="str">
            <v>FSX 211-520 3 1/2" I RHD PuKPWIWOFC SIP</v>
          </cell>
          <cell r="C8142" t="str">
            <v>FSX211TLR1</v>
          </cell>
          <cell r="D8142" t="str">
            <v>FRANKE</v>
          </cell>
          <cell r="E8142" t="str">
            <v>127.079</v>
          </cell>
          <cell r="F8142">
            <v>189.64</v>
          </cell>
          <cell r="G8142" t="str">
            <v>BE</v>
          </cell>
          <cell r="H8142" t="str">
            <v>7612981688837</v>
          </cell>
        </row>
        <row r="8143">
          <cell r="A8143" t="str">
            <v>127.0392.461</v>
          </cell>
          <cell r="B8143" t="str">
            <v>FSX 210-520 3 1/2" I PuKPWIWOFC SIP BOX</v>
          </cell>
          <cell r="C8143" t="str">
            <v>FSX210580TL1</v>
          </cell>
          <cell r="D8143" t="str">
            <v>FRANKE</v>
          </cell>
          <cell r="E8143" t="str">
            <v>127.079</v>
          </cell>
          <cell r="F8143">
            <v>180.44</v>
          </cell>
          <cell r="G8143" t="str">
            <v>BE</v>
          </cell>
          <cell r="H8143" t="str">
            <v>7612981688271</v>
          </cell>
        </row>
        <row r="8144">
          <cell r="A8144" t="str">
            <v>127.0392.463</v>
          </cell>
          <cell r="B8144" t="str">
            <v>FSX 210-458 3 1/2" I PuKPWIWOFC SIP BOX</v>
          </cell>
          <cell r="C8144" t="str">
            <v>FSX210/1105801</v>
          </cell>
          <cell r="D8144" t="str">
            <v>FRANKE</v>
          </cell>
          <cell r="E8144" t="str">
            <v>127.079</v>
          </cell>
          <cell r="F8144">
            <v>178.16</v>
          </cell>
          <cell r="G8144" t="str">
            <v>BE</v>
          </cell>
          <cell r="H8144" t="str">
            <v>7612981688295</v>
          </cell>
        </row>
        <row r="8145">
          <cell r="A8145" t="str">
            <v>127.0392.521</v>
          </cell>
          <cell r="B8145" t="str">
            <v>FSX 211-458 3 1/2" I LHD PuKPWIWOFC SIP</v>
          </cell>
          <cell r="C8145" t="str">
            <v>FSX211L1</v>
          </cell>
          <cell r="D8145" t="str">
            <v>FRANKE</v>
          </cell>
          <cell r="E8145" t="str">
            <v>127.079</v>
          </cell>
          <cell r="F8145">
            <v>182.99</v>
          </cell>
          <cell r="G8145" t="str">
            <v>BE</v>
          </cell>
          <cell r="H8145" t="str">
            <v>7612981688844</v>
          </cell>
        </row>
        <row r="8146">
          <cell r="A8146" t="str">
            <v>127.0392.522</v>
          </cell>
          <cell r="B8146" t="str">
            <v>FSX 211-458 3 1/2" I RHD PuKPWIWOFC SIP</v>
          </cell>
          <cell r="C8146" t="str">
            <v>FSX211R1</v>
          </cell>
          <cell r="D8146" t="str">
            <v>FRANKE</v>
          </cell>
          <cell r="E8146" t="str">
            <v>127.079</v>
          </cell>
          <cell r="F8146">
            <v>182.54</v>
          </cell>
          <cell r="G8146" t="str">
            <v>BE</v>
          </cell>
          <cell r="H8146" t="str">
            <v>7612981688851</v>
          </cell>
        </row>
        <row r="8147">
          <cell r="A8147" t="str">
            <v>127.0392.523</v>
          </cell>
          <cell r="B8147" t="str">
            <v>FSX 251 3 1/2" I LHD PuKPWIWOFC SIP BOX</v>
          </cell>
          <cell r="C8147" t="str">
            <v>FSX251TLL1</v>
          </cell>
          <cell r="D8147" t="str">
            <v>FRANKE</v>
          </cell>
          <cell r="E8147" t="str">
            <v>127.079</v>
          </cell>
          <cell r="F8147">
            <v>237.9</v>
          </cell>
          <cell r="G8147" t="str">
            <v>BE</v>
          </cell>
          <cell r="H8147" t="str">
            <v>7612981688868</v>
          </cell>
        </row>
        <row r="8148">
          <cell r="A8148" t="str">
            <v>127.0392.524</v>
          </cell>
          <cell r="B8148" t="str">
            <v>FSX 251 3 1/2" I RHD PuKPWIWOFC SIP BOX</v>
          </cell>
          <cell r="C8148" t="str">
            <v>FSX251TLR1</v>
          </cell>
          <cell r="D8148" t="str">
            <v>FRANKE</v>
          </cell>
          <cell r="E8148" t="str">
            <v>127.079</v>
          </cell>
          <cell r="F8148">
            <v>232.8</v>
          </cell>
          <cell r="G8148" t="str">
            <v>BE</v>
          </cell>
          <cell r="H8148" t="str">
            <v>7612981688875</v>
          </cell>
        </row>
        <row r="8149">
          <cell r="A8149" t="str">
            <v>127.0392.526</v>
          </cell>
          <cell r="B8149" t="str">
            <v>FSX 220-86 3 1/2" I SBL PuKPWIWOFC SIP</v>
          </cell>
          <cell r="C8149" t="str">
            <v>FSX2208601</v>
          </cell>
          <cell r="D8149" t="str">
            <v>FRANKE</v>
          </cell>
          <cell r="E8149" t="str">
            <v>127.079</v>
          </cell>
          <cell r="F8149">
            <v>221.33</v>
          </cell>
          <cell r="G8149" t="str">
            <v>BE</v>
          </cell>
          <cell r="H8149" t="str">
            <v>7612981688882</v>
          </cell>
        </row>
        <row r="8150">
          <cell r="A8150" t="str">
            <v>127.0392.527</v>
          </cell>
          <cell r="B8150" t="str">
            <v>FSX 221 3 1/2" I LHD PuKPWIWOFC SIP BOX</v>
          </cell>
          <cell r="C8150" t="str">
            <v>FSX221TLL1</v>
          </cell>
          <cell r="D8150" t="str">
            <v>FRANKE</v>
          </cell>
          <cell r="E8150" t="str">
            <v>127.079</v>
          </cell>
          <cell r="F8150">
            <v>296.27999999999997</v>
          </cell>
          <cell r="G8150" t="str">
            <v>BE</v>
          </cell>
          <cell r="H8150" t="str">
            <v>7612981688899</v>
          </cell>
        </row>
        <row r="8151">
          <cell r="A8151" t="str">
            <v>127.0392.529</v>
          </cell>
          <cell r="B8151" t="str">
            <v>FSX 221 3 1/2" I RHD PuKPWIWOFC SIP BOX</v>
          </cell>
          <cell r="C8151" t="str">
            <v>FSX221TLR1</v>
          </cell>
          <cell r="D8151" t="str">
            <v>FRANKE</v>
          </cell>
          <cell r="E8151" t="str">
            <v>127.079</v>
          </cell>
          <cell r="F8151">
            <v>299.57</v>
          </cell>
          <cell r="G8151" t="str">
            <v>BE</v>
          </cell>
          <cell r="H8151" t="str">
            <v>7612981688905</v>
          </cell>
        </row>
        <row r="8152">
          <cell r="A8152" t="str">
            <v>127.0437.853</v>
          </cell>
          <cell r="B8152" t="str">
            <v>FSX 210-520 3 1/2" I PuKWIWOF TL</v>
          </cell>
          <cell r="C8152" t="str">
            <v>FSX210580TL</v>
          </cell>
          <cell r="D8152" t="str">
            <v>FRANKE</v>
          </cell>
          <cell r="E8152" t="str">
            <v>127.079</v>
          </cell>
          <cell r="F8152">
            <v>177.62</v>
          </cell>
          <cell r="G8152" t="str">
            <v>CH</v>
          </cell>
          <cell r="H8152" t="str">
            <v>7612981768218</v>
          </cell>
        </row>
        <row r="8153">
          <cell r="A8153" t="str">
            <v>127.0437.882</v>
          </cell>
          <cell r="B8153" t="str">
            <v>FSX 210-458 3 1/2" I PuKWIWOF</v>
          </cell>
          <cell r="C8153" t="str">
            <v>FSX210/110580</v>
          </cell>
          <cell r="D8153" t="str">
            <v>FRANKE</v>
          </cell>
          <cell r="E8153" t="str">
            <v>127.079</v>
          </cell>
          <cell r="F8153">
            <v>175.34</v>
          </cell>
          <cell r="G8153" t="str">
            <v>CH</v>
          </cell>
          <cell r="H8153" t="str">
            <v>7612981768249</v>
          </cell>
        </row>
        <row r="8154">
          <cell r="A8154" t="str">
            <v>127.0437.885</v>
          </cell>
          <cell r="B8154" t="str">
            <v>FSX 211-520 3 1/2" I RHD PuKWIWOF TL</v>
          </cell>
          <cell r="C8154" t="str">
            <v>FSX211TLR</v>
          </cell>
          <cell r="D8154" t="str">
            <v>FRANKE</v>
          </cell>
          <cell r="E8154" t="str">
            <v>127.079</v>
          </cell>
          <cell r="F8154">
            <v>186.82</v>
          </cell>
          <cell r="G8154" t="str">
            <v>CH</v>
          </cell>
          <cell r="H8154" t="str">
            <v>7612981768256</v>
          </cell>
        </row>
        <row r="8155">
          <cell r="A8155" t="str">
            <v>127.0437.888</v>
          </cell>
          <cell r="B8155" t="str">
            <v>FSX 211-520 3 1/2" I LHD PuKWIWOF TL</v>
          </cell>
          <cell r="C8155" t="str">
            <v>FSX211TLL</v>
          </cell>
          <cell r="D8155" t="str">
            <v>FRANKE</v>
          </cell>
          <cell r="E8155" t="str">
            <v>127.079</v>
          </cell>
          <cell r="F8155">
            <v>185.21</v>
          </cell>
          <cell r="G8155" t="str">
            <v>CH</v>
          </cell>
          <cell r="H8155" t="str">
            <v>7612981768270</v>
          </cell>
        </row>
        <row r="8156">
          <cell r="A8156" t="str">
            <v>127.0437.889</v>
          </cell>
          <cell r="B8156" t="str">
            <v>FSX 211-458 3 1/2" I RHD PuKWIWOF</v>
          </cell>
          <cell r="C8156" t="str">
            <v>FSX211R</v>
          </cell>
          <cell r="D8156" t="str">
            <v>FRANKE</v>
          </cell>
          <cell r="E8156" t="str">
            <v>127.079</v>
          </cell>
          <cell r="F8156">
            <v>179.72</v>
          </cell>
          <cell r="G8156" t="str">
            <v>CH</v>
          </cell>
          <cell r="H8156" t="str">
            <v>7612981768287</v>
          </cell>
        </row>
        <row r="8157">
          <cell r="A8157" t="str">
            <v>127.0437.911</v>
          </cell>
          <cell r="B8157" t="str">
            <v>FSX 211-458 3 1/2" I LHD PuKWIWOF</v>
          </cell>
          <cell r="C8157" t="str">
            <v>FSX211L</v>
          </cell>
          <cell r="D8157" t="str">
            <v>FRANKE</v>
          </cell>
          <cell r="E8157" t="str">
            <v>127.079</v>
          </cell>
          <cell r="F8157">
            <v>180.17</v>
          </cell>
          <cell r="G8157" t="str">
            <v>CH</v>
          </cell>
          <cell r="H8157" t="str">
            <v>7612981768294</v>
          </cell>
        </row>
        <row r="8158">
          <cell r="A8158" t="str">
            <v>127.0437.912</v>
          </cell>
          <cell r="B8158" t="str">
            <v>FSX 251 3 1/2" I RHD PuKWIWOF TL</v>
          </cell>
          <cell r="C8158" t="str">
            <v>FSX251TLR</v>
          </cell>
          <cell r="D8158" t="str">
            <v>FRANKE</v>
          </cell>
          <cell r="E8158" t="str">
            <v>127.079</v>
          </cell>
          <cell r="F8158">
            <v>228.1</v>
          </cell>
          <cell r="G8158" t="str">
            <v>CH</v>
          </cell>
          <cell r="H8158" t="str">
            <v>7612981768300</v>
          </cell>
        </row>
        <row r="8159">
          <cell r="A8159" t="str">
            <v>127.0437.913</v>
          </cell>
          <cell r="B8159" t="str">
            <v>FSX 251 3 1/2" I LHD PuKWIWOF TL</v>
          </cell>
          <cell r="C8159" t="str">
            <v>FSX251TLL</v>
          </cell>
          <cell r="D8159" t="str">
            <v>FRANKE</v>
          </cell>
          <cell r="E8159" t="str">
            <v>127.079</v>
          </cell>
          <cell r="F8159">
            <v>233.2</v>
          </cell>
          <cell r="G8159" t="str">
            <v>CH</v>
          </cell>
          <cell r="H8159" t="str">
            <v>7612981768515</v>
          </cell>
        </row>
        <row r="8160">
          <cell r="A8160" t="str">
            <v>127.0437.998</v>
          </cell>
          <cell r="B8160" t="str">
            <v>FSX 220-86 3 1/2" I SBL PuKWIWOF</v>
          </cell>
          <cell r="C8160" t="str">
            <v>FSX220860</v>
          </cell>
          <cell r="D8160" t="str">
            <v>FRANKE</v>
          </cell>
          <cell r="E8160" t="str">
            <v>127.079</v>
          </cell>
          <cell r="F8160">
            <v>216.63</v>
          </cell>
          <cell r="G8160" t="str">
            <v>CH</v>
          </cell>
          <cell r="H8160" t="str">
            <v>7612981768867</v>
          </cell>
        </row>
        <row r="8161">
          <cell r="A8161" t="str">
            <v>127.0437.999</v>
          </cell>
          <cell r="B8161" t="str">
            <v>FSX 221 3 1/2" I RHD PuKWIWOF TL</v>
          </cell>
          <cell r="C8161" t="str">
            <v>FSX221TLR</v>
          </cell>
          <cell r="D8161" t="str">
            <v>FRANKE</v>
          </cell>
          <cell r="E8161" t="str">
            <v>127.079</v>
          </cell>
          <cell r="F8161">
            <v>294.87</v>
          </cell>
          <cell r="G8161" t="str">
            <v>CH</v>
          </cell>
          <cell r="H8161" t="str">
            <v>7612981768874</v>
          </cell>
        </row>
        <row r="8162">
          <cell r="A8162" t="str">
            <v>127.0438.000</v>
          </cell>
          <cell r="B8162" t="str">
            <v>FSX 221 3 1/2" I LHD PuKWIWOF TL</v>
          </cell>
          <cell r="C8162" t="str">
            <v>FSX221TLL</v>
          </cell>
          <cell r="D8162" t="str">
            <v>FRANKE</v>
          </cell>
          <cell r="E8162" t="str">
            <v>127.079</v>
          </cell>
          <cell r="F8162">
            <v>291.58</v>
          </cell>
          <cell r="G8162" t="str">
            <v>CH</v>
          </cell>
          <cell r="H8162" t="str">
            <v>7612981768881</v>
          </cell>
        </row>
        <row r="8163">
          <cell r="A8163" t="str">
            <v>127.0442.066</v>
          </cell>
          <cell r="B8163" t="str">
            <v>NEX 211 3 1/2" WWK LHD NEPTUNE EVO NOZZL</v>
          </cell>
          <cell r="C8163" t="str">
            <v>NEX211LPACKNEU</v>
          </cell>
          <cell r="D8163" t="str">
            <v>FRANKE</v>
          </cell>
          <cell r="E8163" t="str">
            <v>127.154</v>
          </cell>
          <cell r="F8163">
            <v>127.66</v>
          </cell>
          <cell r="G8163" t="str">
            <v>BE</v>
          </cell>
          <cell r="H8163" t="str">
            <v>7612981786885</v>
          </cell>
        </row>
        <row r="8164">
          <cell r="A8164" t="str">
            <v>127.0442.068</v>
          </cell>
          <cell r="B8164" t="str">
            <v>NEX 211 3 1/2" WWK RHD NEPTUNE EVO NOZZL</v>
          </cell>
          <cell r="C8164" t="str">
            <v>NEX211RPACKNEU</v>
          </cell>
          <cell r="D8164" t="str">
            <v>FRANKE</v>
          </cell>
          <cell r="E8164" t="str">
            <v>127.154</v>
          </cell>
          <cell r="F8164">
            <v>127.66</v>
          </cell>
          <cell r="G8164" t="str">
            <v>BE</v>
          </cell>
          <cell r="H8164" t="str">
            <v>7612981786892</v>
          </cell>
        </row>
        <row r="8165">
          <cell r="A8165" t="str">
            <v>127.0442.069</v>
          </cell>
          <cell r="B8165" t="str">
            <v>NEX 221 3 1/2" WWK LHD NEPTUNE EVO NOZZL</v>
          </cell>
          <cell r="C8165" t="str">
            <v>NEX221LPACKNEU</v>
          </cell>
          <cell r="D8165" t="str">
            <v>FRANKE</v>
          </cell>
          <cell r="E8165" t="str">
            <v>127.154</v>
          </cell>
          <cell r="F8165">
            <v>149.26</v>
          </cell>
          <cell r="G8165" t="str">
            <v>BE</v>
          </cell>
          <cell r="H8165" t="str">
            <v>7612981786908</v>
          </cell>
        </row>
        <row r="8166">
          <cell r="A8166" t="str">
            <v>127.0442.070</v>
          </cell>
          <cell r="B8166" t="str">
            <v>NEX 221 3 1/2" WWK RHD NEPTUNE EVO NOZZL</v>
          </cell>
          <cell r="C8166" t="str">
            <v>NEX221RPACKNEU</v>
          </cell>
          <cell r="D8166" t="str">
            <v>FRANKE</v>
          </cell>
          <cell r="E8166" t="str">
            <v>127.154</v>
          </cell>
          <cell r="F8166">
            <v>149.26</v>
          </cell>
          <cell r="G8166" t="str">
            <v>BE</v>
          </cell>
          <cell r="H8166" t="str">
            <v>7612981786915</v>
          </cell>
        </row>
        <row r="8167">
          <cell r="A8167" t="str">
            <v>127.0442.071</v>
          </cell>
          <cell r="B8167" t="str">
            <v>NEX 251 3 1/2" WWK LHD NEPTUNE EVO NOZZ</v>
          </cell>
          <cell r="C8167" t="str">
            <v>NEX251LPACKNEU</v>
          </cell>
          <cell r="D8167" t="str">
            <v>FRANKE</v>
          </cell>
          <cell r="E8167" t="str">
            <v>127.154</v>
          </cell>
          <cell r="F8167">
            <v>139.36000000000001</v>
          </cell>
          <cell r="G8167" t="str">
            <v>BE</v>
          </cell>
          <cell r="H8167" t="str">
            <v>7612981786922</v>
          </cell>
        </row>
        <row r="8168">
          <cell r="A8168" t="str">
            <v>127.0442.072</v>
          </cell>
          <cell r="B8168" t="str">
            <v>NEX 251 3 1/2" WWK RHD NEPTUNE EVO NOZZL</v>
          </cell>
          <cell r="C8168" t="str">
            <v>NEX251RPACKNEU</v>
          </cell>
          <cell r="D8168" t="str">
            <v>FRANKE</v>
          </cell>
          <cell r="E8168" t="str">
            <v>127.154</v>
          </cell>
          <cell r="F8168">
            <v>139.36000000000001</v>
          </cell>
          <cell r="G8168" t="str">
            <v>BE</v>
          </cell>
          <cell r="H8168" t="str">
            <v>7612981786939</v>
          </cell>
        </row>
        <row r="8169">
          <cell r="A8169" t="str">
            <v>127.0442.073</v>
          </cell>
          <cell r="B8169" t="str">
            <v>NEX 211 3 1/2" WWK LHD NEPTUNE EVO SPOUT</v>
          </cell>
          <cell r="C8169" t="str">
            <v>NEX211LPACKNEZ</v>
          </cell>
          <cell r="D8169" t="str">
            <v>FRANKE</v>
          </cell>
          <cell r="E8169" t="str">
            <v>127.154</v>
          </cell>
          <cell r="F8169">
            <v>110.14</v>
          </cell>
          <cell r="G8169" t="str">
            <v>BE</v>
          </cell>
          <cell r="H8169" t="str">
            <v>7612981786946</v>
          </cell>
        </row>
        <row r="8170">
          <cell r="A8170" t="str">
            <v>127.0442.074</v>
          </cell>
          <cell r="B8170" t="str">
            <v>NEX 211 3 1/2" WWK RHD NEPTUNE EVO SPOUT</v>
          </cell>
          <cell r="C8170" t="str">
            <v>NEX211RPACKNEZ</v>
          </cell>
          <cell r="D8170" t="str">
            <v>FRANKE</v>
          </cell>
          <cell r="E8170" t="str">
            <v>127.154</v>
          </cell>
          <cell r="F8170">
            <v>110.14</v>
          </cell>
          <cell r="G8170" t="str">
            <v>BE</v>
          </cell>
          <cell r="H8170" t="str">
            <v>7612981786953</v>
          </cell>
        </row>
        <row r="8171">
          <cell r="A8171" t="str">
            <v>127.0442.076</v>
          </cell>
          <cell r="B8171" t="str">
            <v>NEX 221 3 1/2" WWK LHD NEPTUNE EVO SPOUT</v>
          </cell>
          <cell r="C8171" t="str">
            <v>NEX221LPACKNEZ</v>
          </cell>
          <cell r="D8171" t="str">
            <v>FRANKE</v>
          </cell>
          <cell r="E8171" t="str">
            <v>127.154</v>
          </cell>
          <cell r="F8171">
            <v>131.74</v>
          </cell>
          <cell r="G8171" t="str">
            <v>BE</v>
          </cell>
          <cell r="H8171" t="str">
            <v>7612981786960</v>
          </cell>
        </row>
        <row r="8172">
          <cell r="A8172" t="str">
            <v>127.0442.077</v>
          </cell>
          <cell r="B8172" t="str">
            <v>NEX 221 3 1/2" WWK RHD NEPTUNE EVO SPOUT</v>
          </cell>
          <cell r="C8172" t="str">
            <v>NEX221RPACKNEZ</v>
          </cell>
          <cell r="D8172" t="str">
            <v>FRANKE</v>
          </cell>
          <cell r="E8172" t="str">
            <v>127.154</v>
          </cell>
          <cell r="F8172">
            <v>131.74</v>
          </cell>
          <cell r="G8172" t="str">
            <v>BE</v>
          </cell>
          <cell r="H8172" t="str">
            <v>7612981786977</v>
          </cell>
        </row>
        <row r="8173">
          <cell r="A8173" t="str">
            <v>127.0442.078</v>
          </cell>
          <cell r="B8173" t="str">
            <v>NEX 251 3 1/2" WWK LHD NEPTUNE EVO SPOUT</v>
          </cell>
          <cell r="C8173" t="str">
            <v>NEX251LPACKNEZ</v>
          </cell>
          <cell r="D8173" t="str">
            <v>FRANKE</v>
          </cell>
          <cell r="E8173" t="str">
            <v>127.154</v>
          </cell>
          <cell r="F8173">
            <v>121.84</v>
          </cell>
          <cell r="G8173" t="str">
            <v>BE</v>
          </cell>
          <cell r="H8173" t="str">
            <v>7612981786984</v>
          </cell>
        </row>
        <row r="8174">
          <cell r="A8174" t="str">
            <v>127.0442.079</v>
          </cell>
          <cell r="B8174" t="str">
            <v>NEX 251 3 1/2" WWK RHD NEPTUNE EVO SPOUT</v>
          </cell>
          <cell r="C8174" t="str">
            <v>NEX251RPACKNEZ</v>
          </cell>
          <cell r="D8174" t="str">
            <v>FRANKE</v>
          </cell>
          <cell r="E8174" t="str">
            <v>127.154</v>
          </cell>
          <cell r="F8174">
            <v>121.84</v>
          </cell>
          <cell r="G8174" t="str">
            <v>BE</v>
          </cell>
          <cell r="H8174" t="str">
            <v>7612981786991</v>
          </cell>
        </row>
        <row r="8175">
          <cell r="A8175" t="str">
            <v>127.0497.042</v>
          </cell>
          <cell r="B8175" t="str">
            <v>CMX 210/110-50 3 1/2" I NWK NTH</v>
          </cell>
          <cell r="C8175" t="str">
            <v>CMX210/110500</v>
          </cell>
          <cell r="D8175" t="str">
            <v>FRANKE</v>
          </cell>
          <cell r="E8175" t="str">
            <v>127.047</v>
          </cell>
          <cell r="F8175">
            <v>119.45</v>
          </cell>
          <cell r="G8175" t="str">
            <v>CH</v>
          </cell>
          <cell r="H8175" t="str">
            <v>7612981936976</v>
          </cell>
        </row>
        <row r="8176">
          <cell r="A8176" t="str">
            <v>127.0498.015</v>
          </cell>
          <cell r="B8176" t="str">
            <v>NEX 211 3 1/2" WWK LHD LIQUIDO SPR BOX</v>
          </cell>
          <cell r="C8176" t="str">
            <v>NEX211LPACKLI</v>
          </cell>
          <cell r="D8176" t="str">
            <v>FRANKE</v>
          </cell>
          <cell r="E8176" t="str">
            <v>127.154</v>
          </cell>
          <cell r="F8176">
            <v>93.79</v>
          </cell>
          <cell r="G8176" t="str">
            <v>IT</v>
          </cell>
          <cell r="H8176" t="str">
            <v>7612981940911</v>
          </cell>
        </row>
        <row r="8177">
          <cell r="A8177" t="str">
            <v>127.0498.016</v>
          </cell>
          <cell r="B8177" t="str">
            <v>NEX 211 3 1/2" WWK LHD RINSOS SPRAY BOX</v>
          </cell>
          <cell r="C8177" t="str">
            <v>NEX211LPACKRIS</v>
          </cell>
          <cell r="D8177" t="str">
            <v>FRANKE</v>
          </cell>
          <cell r="E8177" t="str">
            <v>127.154</v>
          </cell>
          <cell r="F8177">
            <v>114.07</v>
          </cell>
          <cell r="G8177" t="str">
            <v>IT</v>
          </cell>
          <cell r="H8177" t="str">
            <v>7612981941024</v>
          </cell>
        </row>
        <row r="8178">
          <cell r="A8178" t="str">
            <v>127.0498.017</v>
          </cell>
          <cell r="B8178" t="str">
            <v>NEX 211 3 1/2" WWK LHD RINSOS SPOUT BOX</v>
          </cell>
          <cell r="C8178" t="str">
            <v>NEX211LPACKRIZ</v>
          </cell>
          <cell r="D8178" t="str">
            <v>FRANKE</v>
          </cell>
          <cell r="E8178" t="str">
            <v>127.154</v>
          </cell>
          <cell r="F8178">
            <v>104.87</v>
          </cell>
          <cell r="G8178" t="str">
            <v>IT</v>
          </cell>
          <cell r="H8178" t="str">
            <v>7612981941031</v>
          </cell>
        </row>
        <row r="8179">
          <cell r="A8179" t="str">
            <v>127.0498.018</v>
          </cell>
          <cell r="B8179" t="str">
            <v>NEX 211 3 1/2" WWK LHD SPIDER SPOUT BOX</v>
          </cell>
          <cell r="C8179" t="str">
            <v>NEX211LPACKSP</v>
          </cell>
          <cell r="D8179" t="str">
            <v>FRANKE</v>
          </cell>
          <cell r="E8179" t="str">
            <v>127.154</v>
          </cell>
          <cell r="F8179">
            <v>87.41</v>
          </cell>
          <cell r="G8179" t="str">
            <v>IT</v>
          </cell>
          <cell r="H8179" t="str">
            <v>7612981941048</v>
          </cell>
        </row>
        <row r="8180">
          <cell r="A8180" t="str">
            <v>127.0498.019</v>
          </cell>
          <cell r="B8180" t="str">
            <v>NEX 211 3 1/2" WWK RHD LIQUIDO SPRAY BOX</v>
          </cell>
          <cell r="C8180" t="str">
            <v>NEX211RPACKLI</v>
          </cell>
          <cell r="D8180" t="str">
            <v>FRANKE</v>
          </cell>
          <cell r="E8180" t="str">
            <v>127.154</v>
          </cell>
          <cell r="F8180">
            <v>93.79</v>
          </cell>
          <cell r="G8180" t="str">
            <v>IT</v>
          </cell>
          <cell r="H8180" t="str">
            <v>7612981941055</v>
          </cell>
        </row>
        <row r="8181">
          <cell r="A8181" t="str">
            <v>127.0498.020</v>
          </cell>
          <cell r="B8181" t="str">
            <v>NEX 211 3 1/2" WWK RHD RINSOS SPRAY BOX</v>
          </cell>
          <cell r="C8181" t="str">
            <v>NEX211RPACKRIS</v>
          </cell>
          <cell r="D8181" t="str">
            <v>FRANKE</v>
          </cell>
          <cell r="E8181" t="str">
            <v>127.154</v>
          </cell>
          <cell r="F8181">
            <v>114.07</v>
          </cell>
          <cell r="G8181" t="str">
            <v>IT</v>
          </cell>
          <cell r="H8181" t="str">
            <v>7612981941062</v>
          </cell>
        </row>
        <row r="8182">
          <cell r="A8182" t="str">
            <v>127.0498.021</v>
          </cell>
          <cell r="B8182" t="str">
            <v>NEX 211 3 1/2" WWK RHD RINSOS SPOUT BOX</v>
          </cell>
          <cell r="C8182" t="str">
            <v>NEX211RPACKRIZ</v>
          </cell>
          <cell r="D8182" t="str">
            <v>FRANKE</v>
          </cell>
          <cell r="E8182" t="str">
            <v>127.154</v>
          </cell>
          <cell r="F8182">
            <v>104.87</v>
          </cell>
          <cell r="G8182" t="str">
            <v>IT</v>
          </cell>
          <cell r="H8182" t="str">
            <v>7612981941079</v>
          </cell>
        </row>
        <row r="8183">
          <cell r="A8183" t="str">
            <v>127.0498.022</v>
          </cell>
          <cell r="B8183" t="str">
            <v>NEX 211 3 1/2" WWK RHD SPIDER SPOUT BOX</v>
          </cell>
          <cell r="C8183" t="str">
            <v>NEX211RPACKSP</v>
          </cell>
          <cell r="D8183" t="str">
            <v>FRANKE</v>
          </cell>
          <cell r="E8183" t="str">
            <v>127.154</v>
          </cell>
          <cell r="F8183">
            <v>87.41</v>
          </cell>
          <cell r="G8183" t="str">
            <v>IT</v>
          </cell>
          <cell r="H8183" t="str">
            <v>7612981941086</v>
          </cell>
        </row>
        <row r="8184">
          <cell r="A8184" t="str">
            <v>127.0498.023</v>
          </cell>
          <cell r="B8184" t="str">
            <v>NEX 221 3 1/2" WWK LHD LIQUIDO SPRAY BOX</v>
          </cell>
          <cell r="C8184" t="str">
            <v>NEX221LPACKLI</v>
          </cell>
          <cell r="D8184" t="str">
            <v>FRANKE</v>
          </cell>
          <cell r="E8184" t="str">
            <v>127.154</v>
          </cell>
          <cell r="F8184">
            <v>115.39</v>
          </cell>
          <cell r="G8184" t="str">
            <v>IT</v>
          </cell>
          <cell r="H8184" t="str">
            <v>7612981941093</v>
          </cell>
        </row>
        <row r="8185">
          <cell r="A8185" t="str">
            <v>127.0498.024</v>
          </cell>
          <cell r="B8185" t="str">
            <v>NEX 221 3 1/2" WWK LHD RINSOS SPRAY BOX</v>
          </cell>
          <cell r="C8185" t="str">
            <v>NEX221LPACKRIS</v>
          </cell>
          <cell r="D8185" t="str">
            <v>FRANKE</v>
          </cell>
          <cell r="E8185" t="str">
            <v>127.154</v>
          </cell>
          <cell r="F8185">
            <v>135.66999999999999</v>
          </cell>
          <cell r="G8185" t="str">
            <v>IT</v>
          </cell>
          <cell r="H8185" t="str">
            <v>7612981941109</v>
          </cell>
        </row>
        <row r="8186">
          <cell r="A8186" t="str">
            <v>127.0498.025</v>
          </cell>
          <cell r="B8186" t="str">
            <v>NEX 221 3 1/2" WWK LHD RINSOS SPOUT BOX</v>
          </cell>
          <cell r="C8186" t="str">
            <v>NEX221LPACKRIZ</v>
          </cell>
          <cell r="D8186" t="str">
            <v>FRANKE</v>
          </cell>
          <cell r="E8186" t="str">
            <v>127.154</v>
          </cell>
          <cell r="F8186">
            <v>126.47</v>
          </cell>
          <cell r="G8186" t="str">
            <v>IT</v>
          </cell>
          <cell r="H8186" t="str">
            <v>7612981941116</v>
          </cell>
        </row>
        <row r="8187">
          <cell r="A8187" t="str">
            <v>127.0498.026</v>
          </cell>
          <cell r="B8187" t="str">
            <v>NEX 221 3 1/2" WWK LHD SPIDER SPOUT BOX</v>
          </cell>
          <cell r="C8187" t="str">
            <v>NEX221LPACKSP</v>
          </cell>
          <cell r="D8187" t="str">
            <v>FRANKE</v>
          </cell>
          <cell r="E8187" t="str">
            <v>127.154</v>
          </cell>
          <cell r="F8187">
            <v>109.01</v>
          </cell>
          <cell r="G8187" t="str">
            <v>IT</v>
          </cell>
          <cell r="H8187" t="str">
            <v>7612981941826</v>
          </cell>
        </row>
        <row r="8188">
          <cell r="A8188" t="str">
            <v>127.0498.029</v>
          </cell>
          <cell r="B8188" t="str">
            <v>NEX 221 3 1/2" WWK RHD LIQUIDO SPRAY BOX</v>
          </cell>
          <cell r="C8188" t="str">
            <v>NEX221RPACKLI</v>
          </cell>
          <cell r="D8188" t="str">
            <v>FRANKE</v>
          </cell>
          <cell r="E8188" t="str">
            <v>127.154</v>
          </cell>
          <cell r="F8188">
            <v>115.39</v>
          </cell>
          <cell r="G8188" t="str">
            <v>IT</v>
          </cell>
          <cell r="H8188" t="str">
            <v>7612981941833</v>
          </cell>
        </row>
        <row r="8189">
          <cell r="A8189" t="str">
            <v>127.0498.030</v>
          </cell>
          <cell r="B8189" t="str">
            <v>NEX 221 3 1/2" WWK RHD RINSOS SPRAY BOX</v>
          </cell>
          <cell r="C8189" t="str">
            <v>NEX221RPACKRIS</v>
          </cell>
          <cell r="D8189" t="str">
            <v>FRANKE</v>
          </cell>
          <cell r="E8189" t="str">
            <v>127.154</v>
          </cell>
          <cell r="F8189">
            <v>135.66999999999999</v>
          </cell>
          <cell r="G8189" t="str">
            <v>IT</v>
          </cell>
          <cell r="H8189" t="str">
            <v>7612981941840</v>
          </cell>
        </row>
        <row r="8190">
          <cell r="A8190" t="str">
            <v>127.0498.041</v>
          </cell>
          <cell r="B8190" t="str">
            <v>NEX 221 3 1/2" WWK RHD RINSOS SPOUT BOX</v>
          </cell>
          <cell r="C8190" t="str">
            <v>NEX221RPACKRIZ</v>
          </cell>
          <cell r="D8190" t="str">
            <v>FRANKE</v>
          </cell>
          <cell r="E8190" t="str">
            <v>127.154</v>
          </cell>
          <cell r="F8190">
            <v>126.47</v>
          </cell>
          <cell r="G8190" t="str">
            <v>IT</v>
          </cell>
          <cell r="H8190" t="str">
            <v>7612981941857</v>
          </cell>
        </row>
        <row r="8191">
          <cell r="A8191" t="str">
            <v>127.0498.042</v>
          </cell>
          <cell r="B8191" t="str">
            <v>NEX 221 3 1/2" WWK RHD SPIDER SPOUT BOX</v>
          </cell>
          <cell r="C8191" t="str">
            <v>NEX221RPACKSP</v>
          </cell>
          <cell r="D8191" t="str">
            <v>FRANKE</v>
          </cell>
          <cell r="E8191" t="str">
            <v>127.154</v>
          </cell>
          <cell r="F8191">
            <v>109.01</v>
          </cell>
          <cell r="G8191" t="str">
            <v>IT</v>
          </cell>
          <cell r="H8191" t="str">
            <v>7612981941864</v>
          </cell>
        </row>
        <row r="8192">
          <cell r="A8192" t="str">
            <v>127.0498.044</v>
          </cell>
          <cell r="B8192" t="str">
            <v>NEX 251 3 1/2" WWK LHD LIQUIDO SPRAY BOX</v>
          </cell>
          <cell r="C8192" t="str">
            <v>NEX251LPACKLI</v>
          </cell>
          <cell r="D8192" t="str">
            <v>FRANKE</v>
          </cell>
          <cell r="E8192" t="str">
            <v>127.154</v>
          </cell>
          <cell r="F8192">
            <v>105.49</v>
          </cell>
          <cell r="G8192" t="str">
            <v>IT</v>
          </cell>
          <cell r="H8192" t="str">
            <v>7612981941871</v>
          </cell>
        </row>
        <row r="8193">
          <cell r="A8193" t="str">
            <v>127.0498.045</v>
          </cell>
          <cell r="B8193" t="str">
            <v>NEX 251 3 1/2" WWK LHD RINSOS SPRAY BOX</v>
          </cell>
          <cell r="C8193" t="str">
            <v>NEX251LPACKRIS</v>
          </cell>
          <cell r="D8193" t="str">
            <v>FRANKE</v>
          </cell>
          <cell r="E8193" t="str">
            <v>127.154</v>
          </cell>
          <cell r="F8193">
            <v>125.77</v>
          </cell>
          <cell r="G8193" t="str">
            <v>IT</v>
          </cell>
          <cell r="H8193" t="str">
            <v>7612981941888</v>
          </cell>
        </row>
        <row r="8194">
          <cell r="A8194" t="str">
            <v>127.0498.046</v>
          </cell>
          <cell r="B8194" t="str">
            <v>NEX 251 3 1/2" WWK LHD RINSOS SPOUT BOX</v>
          </cell>
          <cell r="C8194" t="str">
            <v>NEX251LPACKRIZ</v>
          </cell>
          <cell r="D8194" t="str">
            <v>FRANKE</v>
          </cell>
          <cell r="E8194" t="str">
            <v>127.154</v>
          </cell>
          <cell r="F8194">
            <v>116.57</v>
          </cell>
          <cell r="G8194" t="str">
            <v>IT</v>
          </cell>
          <cell r="H8194" t="str">
            <v>7612981941895</v>
          </cell>
        </row>
        <row r="8195">
          <cell r="A8195" t="str">
            <v>127.0498.047</v>
          </cell>
          <cell r="B8195" t="str">
            <v>NEX 251 3 1/2" WWK LHD SPIDER SPOUT BOX</v>
          </cell>
          <cell r="C8195" t="str">
            <v>NEX251LPACKSP</v>
          </cell>
          <cell r="D8195" t="str">
            <v>FRANKE</v>
          </cell>
          <cell r="E8195" t="str">
            <v>127.154</v>
          </cell>
          <cell r="F8195">
            <v>99.11</v>
          </cell>
          <cell r="G8195" t="str">
            <v>IT</v>
          </cell>
          <cell r="H8195" t="str">
            <v>7612981941901</v>
          </cell>
        </row>
        <row r="8196">
          <cell r="A8196" t="str">
            <v>127.0498.048</v>
          </cell>
          <cell r="B8196" t="str">
            <v>NEX 251 3 1/2" WWK RHD LIQUIDO SPRAY BOX</v>
          </cell>
          <cell r="C8196" t="str">
            <v>NEX251RPACKLI</v>
          </cell>
          <cell r="D8196" t="str">
            <v>FRANKE</v>
          </cell>
          <cell r="E8196" t="str">
            <v>127.154</v>
          </cell>
          <cell r="F8196">
            <v>105.49</v>
          </cell>
          <cell r="G8196" t="str">
            <v>IT</v>
          </cell>
          <cell r="H8196" t="str">
            <v>7612981941918</v>
          </cell>
        </row>
        <row r="8197">
          <cell r="A8197" t="str">
            <v>127.0498.049</v>
          </cell>
          <cell r="B8197" t="str">
            <v>NEX 251 3 1/2" WWK RHD RINSOS SPRAY BOX</v>
          </cell>
          <cell r="C8197" t="str">
            <v>NEX251RPACKRIS</v>
          </cell>
          <cell r="D8197" t="str">
            <v>FRANKE</v>
          </cell>
          <cell r="E8197" t="str">
            <v>127.154</v>
          </cell>
          <cell r="F8197">
            <v>125.77</v>
          </cell>
          <cell r="G8197" t="str">
            <v>IT</v>
          </cell>
          <cell r="H8197" t="str">
            <v>7612981941925</v>
          </cell>
        </row>
        <row r="8198">
          <cell r="A8198" t="str">
            <v>127.0498.050</v>
          </cell>
          <cell r="B8198" t="str">
            <v>NEX 251 3 1/2" WWK RHD RINSOS SPOUT BOX</v>
          </cell>
          <cell r="C8198" t="str">
            <v>NEX251RPACKRIZ</v>
          </cell>
          <cell r="D8198" t="str">
            <v>FRANKE</v>
          </cell>
          <cell r="E8198" t="str">
            <v>127.154</v>
          </cell>
          <cell r="F8198">
            <v>116.57</v>
          </cell>
          <cell r="G8198" t="str">
            <v>IT</v>
          </cell>
          <cell r="H8198" t="str">
            <v>7612981941932</v>
          </cell>
        </row>
        <row r="8199">
          <cell r="A8199" t="str">
            <v>127.0498.051</v>
          </cell>
          <cell r="B8199" t="str">
            <v>NEX 251 3 1/2" WWK RHD SPIDER SPOUT BOX</v>
          </cell>
          <cell r="C8199" t="str">
            <v>NEX251RPACKSP</v>
          </cell>
          <cell r="D8199" t="str">
            <v>FRANKE</v>
          </cell>
          <cell r="E8199" t="str">
            <v>127.154</v>
          </cell>
          <cell r="F8199">
            <v>99.11</v>
          </cell>
          <cell r="G8199" t="str">
            <v>IT</v>
          </cell>
          <cell r="H8199" t="str">
            <v>7612981941949</v>
          </cell>
        </row>
        <row r="8200">
          <cell r="A8200" t="str">
            <v>127.0498.821</v>
          </cell>
          <cell r="B8200" t="str">
            <v>CMX 210/110-50 3 1/2" I WWK NTH BOX</v>
          </cell>
          <cell r="C8200" t="str">
            <v>CMX210/1105001</v>
          </cell>
          <cell r="D8200" t="str">
            <v>FRANKE</v>
          </cell>
          <cell r="E8200" t="str">
            <v>127.047</v>
          </cell>
          <cell r="F8200">
            <v>124.28</v>
          </cell>
          <cell r="G8200" t="str">
            <v>CH</v>
          </cell>
          <cell r="H8200" t="str">
            <v>7612981944186</v>
          </cell>
        </row>
        <row r="8201">
          <cell r="A8201" t="str">
            <v>127.0512.849</v>
          </cell>
          <cell r="B8201" t="str">
            <v>BXX 260/160-34-16 3 1/2" I WWK MOBILE DR</v>
          </cell>
          <cell r="C8201" t="str">
            <v>BXX260/160PAKMD</v>
          </cell>
          <cell r="D8201" t="str">
            <v>FRANKE</v>
          </cell>
          <cell r="E8201" t="str">
            <v>127.243</v>
          </cell>
          <cell r="F8201">
            <v>270.23</v>
          </cell>
          <cell r="G8201" t="str">
            <v>IT</v>
          </cell>
          <cell r="H8201" t="str">
            <v>7612985248471</v>
          </cell>
        </row>
        <row r="8202">
          <cell r="A8202" t="str">
            <v>127.0512.850</v>
          </cell>
          <cell r="B8202" t="str">
            <v>BXX 220/120 34-34 3 1/2" I WWK MOBILE DR</v>
          </cell>
          <cell r="C8202" t="str">
            <v>BXX220/120PAKMD</v>
          </cell>
          <cell r="D8202" t="str">
            <v>FRANKE</v>
          </cell>
          <cell r="E8202" t="str">
            <v>127.243</v>
          </cell>
          <cell r="F8202">
            <v>278.69</v>
          </cell>
          <cell r="G8202" t="str">
            <v>IT</v>
          </cell>
          <cell r="H8202" t="str">
            <v>7612985248488</v>
          </cell>
        </row>
        <row r="8203">
          <cell r="A8203" t="str">
            <v>127.0512.892</v>
          </cell>
          <cell r="B8203" t="str">
            <v>BXX 210/110-34 3 1/2" I WWK MOBILE DR</v>
          </cell>
          <cell r="C8203" t="str">
            <v>BXX210/110340PAKMD</v>
          </cell>
          <cell r="D8203" t="str">
            <v>FRANKE</v>
          </cell>
          <cell r="E8203" t="str">
            <v>127.043</v>
          </cell>
          <cell r="F8203">
            <v>143.05000000000001</v>
          </cell>
          <cell r="G8203" t="str">
            <v>IT</v>
          </cell>
          <cell r="H8203" t="str">
            <v>7612985248495</v>
          </cell>
        </row>
        <row r="8204">
          <cell r="A8204" t="str">
            <v>127.0512.893</v>
          </cell>
          <cell r="B8204" t="str">
            <v>BXX 210/110-40 3 1/2" I WWK MOBILE DR</v>
          </cell>
          <cell r="C8204" t="str">
            <v>BXX210/110400PAKMD</v>
          </cell>
          <cell r="D8204" t="str">
            <v>FRANKE</v>
          </cell>
          <cell r="E8204" t="str">
            <v>127.043</v>
          </cell>
          <cell r="F8204">
            <v>141.86000000000001</v>
          </cell>
          <cell r="G8204" t="str">
            <v>IT</v>
          </cell>
          <cell r="H8204" t="str">
            <v>7612985249003</v>
          </cell>
        </row>
        <row r="8205">
          <cell r="A8205" t="str">
            <v>127.0512.894</v>
          </cell>
          <cell r="B8205" t="str">
            <v>BXX 210/110-45 3 1/2" I WWK MOBILE DR</v>
          </cell>
          <cell r="C8205" t="str">
            <v>BXX210/110450PAKMD</v>
          </cell>
          <cell r="D8205" t="str">
            <v>FRANKE</v>
          </cell>
          <cell r="E8205" t="str">
            <v>127.043</v>
          </cell>
          <cell r="F8205">
            <v>141.94999999999999</v>
          </cell>
          <cell r="G8205" t="str">
            <v>IT</v>
          </cell>
          <cell r="H8205" t="str">
            <v>7612985249010</v>
          </cell>
        </row>
        <row r="8206">
          <cell r="A8206" t="str">
            <v>127.0512.895</v>
          </cell>
          <cell r="B8206" t="str">
            <v>BXX 210/110-50 3 1/2" I WWK MOBILE DR</v>
          </cell>
          <cell r="C8206" t="str">
            <v>BXX210/110500PAKMD</v>
          </cell>
          <cell r="D8206" t="str">
            <v>FRANKE</v>
          </cell>
          <cell r="E8206" t="str">
            <v>127.043</v>
          </cell>
          <cell r="F8206">
            <v>146.36000000000001</v>
          </cell>
          <cell r="G8206" t="str">
            <v>IT</v>
          </cell>
          <cell r="H8206" t="str">
            <v>7612985249027</v>
          </cell>
        </row>
        <row r="8207">
          <cell r="A8207" t="str">
            <v>127.0512.896</v>
          </cell>
          <cell r="B8207" t="str">
            <v>BXX 210/110-68 3 1/2" I WWK MOBILE DR</v>
          </cell>
          <cell r="C8207" t="str">
            <v>BXX210/110680PAKMD</v>
          </cell>
          <cell r="D8207" t="str">
            <v>FRANKE</v>
          </cell>
          <cell r="E8207" t="str">
            <v>127.043</v>
          </cell>
          <cell r="F8207">
            <v>174.23</v>
          </cell>
          <cell r="G8207" t="str">
            <v>IT</v>
          </cell>
          <cell r="H8207" t="str">
            <v>7612985249034</v>
          </cell>
        </row>
        <row r="8208">
          <cell r="A8208" t="str">
            <v>127.0513.407</v>
          </cell>
          <cell r="B8208" t="str">
            <v>ONO 210-20 3 1/2" WWK ND GOF NTH BX KWC</v>
          </cell>
          <cell r="C8208" t="str">
            <v>ONO2102001</v>
          </cell>
          <cell r="D8208" t="str">
            <v>KWC</v>
          </cell>
          <cell r="E8208" t="str">
            <v>127.705</v>
          </cell>
          <cell r="F8208">
            <v>122.57</v>
          </cell>
          <cell r="G8208" t="str">
            <v>CH</v>
          </cell>
          <cell r="H8208" t="str">
            <v>7612985251297</v>
          </cell>
        </row>
        <row r="8209">
          <cell r="A8209" t="str">
            <v>127.0513.482</v>
          </cell>
          <cell r="B8209" t="str">
            <v>ONO 210-34 3 1/2" WWK ND GOF NTH BX KWC</v>
          </cell>
          <cell r="C8209" t="str">
            <v>ONO2103401</v>
          </cell>
          <cell r="D8209" t="str">
            <v>KWC</v>
          </cell>
          <cell r="E8209" t="str">
            <v>127.705</v>
          </cell>
          <cell r="F8209">
            <v>186.34</v>
          </cell>
          <cell r="G8209" t="str">
            <v>CH</v>
          </cell>
          <cell r="H8209" t="str">
            <v>7612985251457</v>
          </cell>
        </row>
        <row r="8210">
          <cell r="A8210" t="str">
            <v>127.0513.680</v>
          </cell>
          <cell r="B8210" t="str">
            <v>ONO 210-45 3 1/2" WWK ND GOF NTH BX KWC</v>
          </cell>
          <cell r="C8210" t="str">
            <v>ONO2104501</v>
          </cell>
          <cell r="D8210" t="str">
            <v>KWC</v>
          </cell>
          <cell r="E8210" t="str">
            <v>127.705</v>
          </cell>
          <cell r="F8210">
            <v>210.73</v>
          </cell>
          <cell r="G8210" t="str">
            <v>CH</v>
          </cell>
          <cell r="H8210" t="str">
            <v>7612985404600</v>
          </cell>
        </row>
        <row r="8211">
          <cell r="A8211" t="str">
            <v>127.0513.794</v>
          </cell>
          <cell r="B8211" t="str">
            <v>ONO 210-50 3 1/2" WWK ND GOF NTH BX KWC</v>
          </cell>
          <cell r="C8211" t="str">
            <v>ONO2105001</v>
          </cell>
          <cell r="D8211" t="str">
            <v>KWC</v>
          </cell>
          <cell r="E8211" t="str">
            <v>127.705</v>
          </cell>
          <cell r="F8211">
            <v>221.91</v>
          </cell>
          <cell r="G8211" t="str">
            <v>CH</v>
          </cell>
          <cell r="H8211" t="str">
            <v>7612985405256</v>
          </cell>
        </row>
        <row r="8212">
          <cell r="A8212" t="str">
            <v>127.0513.813</v>
          </cell>
          <cell r="B8212" t="str">
            <v>ONO 210-55 3 1/2" WWK ND GOF NTH BX KWC</v>
          </cell>
          <cell r="C8212" t="str">
            <v>ONO2105501</v>
          </cell>
          <cell r="D8212" t="str">
            <v>KWC</v>
          </cell>
          <cell r="E8212" t="str">
            <v>127.705</v>
          </cell>
          <cell r="F8212">
            <v>201.27</v>
          </cell>
          <cell r="G8212" t="str">
            <v>CH</v>
          </cell>
          <cell r="H8212" t="str">
            <v>7612985405324</v>
          </cell>
        </row>
        <row r="8213">
          <cell r="A8213" t="str">
            <v>127.0513.825</v>
          </cell>
          <cell r="B8213" t="str">
            <v>ONO 210-70 3 1/2" WWK ND GOF NTH BX KWC</v>
          </cell>
          <cell r="C8213" t="str">
            <v>ONO210700</v>
          </cell>
          <cell r="D8213" t="str">
            <v>KWC</v>
          </cell>
          <cell r="E8213" t="str">
            <v>127.705</v>
          </cell>
          <cell r="F8213">
            <v>241.74</v>
          </cell>
          <cell r="G8213" t="str">
            <v>CH</v>
          </cell>
          <cell r="H8213" t="str">
            <v>7612985405393</v>
          </cell>
        </row>
        <row r="8214">
          <cell r="A8214" t="str">
            <v>127.0513.906</v>
          </cell>
          <cell r="B8214" t="str">
            <v>ZOE 210-17 3 1/2" WWK ND NOF NTH BX KWC</v>
          </cell>
          <cell r="C8214" t="str">
            <v>ZOE2101701</v>
          </cell>
          <cell r="D8214" t="str">
            <v>KWC</v>
          </cell>
          <cell r="E8214" t="str">
            <v>127.706</v>
          </cell>
          <cell r="F8214">
            <v>135.38999999999999</v>
          </cell>
          <cell r="G8214" t="str">
            <v>CH</v>
          </cell>
          <cell r="H8214" t="str">
            <v>7612985418645</v>
          </cell>
        </row>
        <row r="8215">
          <cell r="A8215" t="str">
            <v>127.0514.577</v>
          </cell>
          <cell r="B8215" t="str">
            <v>ZOE 210-34 3 1/2" WWK ND GOF NTH BX KWC</v>
          </cell>
          <cell r="C8215" t="str">
            <v>ZOE2103401</v>
          </cell>
          <cell r="D8215" t="str">
            <v>KWC</v>
          </cell>
          <cell r="E8215" t="str">
            <v>127.706</v>
          </cell>
          <cell r="F8215">
            <v>182.17</v>
          </cell>
          <cell r="G8215" t="str">
            <v>CH</v>
          </cell>
          <cell r="H8215" t="str">
            <v>7612985419000</v>
          </cell>
        </row>
        <row r="8216">
          <cell r="A8216" t="str">
            <v>127.0514.621</v>
          </cell>
          <cell r="B8216" t="str">
            <v>ZOE 210-50 3 1/2" WWK ND GOF NTH BX KWC</v>
          </cell>
          <cell r="C8216" t="str">
            <v>ZOE2105001</v>
          </cell>
          <cell r="D8216" t="str">
            <v>KWC</v>
          </cell>
          <cell r="E8216" t="str">
            <v>127.706</v>
          </cell>
          <cell r="F8216">
            <v>183.53</v>
          </cell>
          <cell r="G8216" t="str">
            <v>CH</v>
          </cell>
          <cell r="H8216" t="str">
            <v>7612985419048</v>
          </cell>
        </row>
        <row r="8217">
          <cell r="A8217" t="str">
            <v>127.0514.630</v>
          </cell>
          <cell r="B8217" t="str">
            <v>ZOE 260-34-17 3 1/2" WWK ND GOF NTH KWC</v>
          </cell>
          <cell r="C8217" t="str">
            <v>ZOE260DL</v>
          </cell>
          <cell r="D8217" t="str">
            <v>KWC</v>
          </cell>
          <cell r="E8217" t="str">
            <v>127.706</v>
          </cell>
          <cell r="F8217">
            <v>461.17</v>
          </cell>
          <cell r="G8217" t="str">
            <v>CH</v>
          </cell>
          <cell r="H8217" t="str">
            <v>7612985419093</v>
          </cell>
        </row>
        <row r="8218">
          <cell r="A8218" t="str">
            <v>127.0517.117</v>
          </cell>
          <cell r="B8218" t="str">
            <v>MRX 210-40 3 1/2" NWK ND NTH OFH</v>
          </cell>
          <cell r="C8218" t="str">
            <v>MRX210440</v>
          </cell>
          <cell r="D8218" t="str">
            <v>FRANKE</v>
          </cell>
          <cell r="E8218" t="str">
            <v>127.279</v>
          </cell>
          <cell r="F8218">
            <v>75.11</v>
          </cell>
          <cell r="G8218" t="str">
            <v>CH</v>
          </cell>
          <cell r="H8218" t="str">
            <v>7612985428910</v>
          </cell>
        </row>
        <row r="8219">
          <cell r="A8219" t="str">
            <v>127.0517.272</v>
          </cell>
          <cell r="B8219" t="str">
            <v>MRX 210-50 3 1/2" NWK ND NTH OFH</v>
          </cell>
          <cell r="C8219" t="str">
            <v>MRX210540</v>
          </cell>
          <cell r="D8219" t="str">
            <v>FRANKE</v>
          </cell>
          <cell r="E8219" t="str">
            <v>127.279</v>
          </cell>
          <cell r="F8219">
            <v>60.57</v>
          </cell>
          <cell r="G8219" t="str">
            <v>CH</v>
          </cell>
          <cell r="H8219" t="str">
            <v>7612985429054</v>
          </cell>
        </row>
        <row r="8220">
          <cell r="A8220" t="str">
            <v>127.0517.605</v>
          </cell>
          <cell r="B8220" t="str">
            <v>MRX 210-40 3 1/2" NWK ND OFH TH TL</v>
          </cell>
          <cell r="C8220" t="str">
            <v>MRX210400</v>
          </cell>
          <cell r="D8220" t="str">
            <v>FRANKE</v>
          </cell>
          <cell r="E8220" t="str">
            <v>127.279</v>
          </cell>
          <cell r="F8220">
            <v>86.83</v>
          </cell>
          <cell r="G8220" t="str">
            <v>CH</v>
          </cell>
          <cell r="H8220" t="str">
            <v>7612985429665</v>
          </cell>
        </row>
        <row r="8221">
          <cell r="A8221" t="str">
            <v>127.0517.606</v>
          </cell>
          <cell r="B8221" t="str">
            <v>MRX 210-50 3 1/2" NWK ND OFH TH TL</v>
          </cell>
          <cell r="C8221" t="str">
            <v>MRX210500</v>
          </cell>
          <cell r="D8221" t="str">
            <v>FRANKE</v>
          </cell>
          <cell r="E8221" t="str">
            <v>127.279</v>
          </cell>
          <cell r="F8221">
            <v>101.67</v>
          </cell>
          <cell r="G8221" t="str">
            <v>CH</v>
          </cell>
          <cell r="H8221" t="str">
            <v>7612985429672</v>
          </cell>
        </row>
        <row r="8222">
          <cell r="A8222" t="str">
            <v>127.0521.866</v>
          </cell>
          <cell r="B8222" t="str">
            <v>MRX 220-40-40 3 1/2"  NWK ND NTH OFH</v>
          </cell>
          <cell r="C8222" t="str">
            <v>MRX220</v>
          </cell>
          <cell r="D8222" t="str">
            <v>FRANKE</v>
          </cell>
          <cell r="E8222" t="str">
            <v>127.279</v>
          </cell>
          <cell r="F8222">
            <v>207.2</v>
          </cell>
          <cell r="G8222" t="str">
            <v>CH</v>
          </cell>
          <cell r="H8222" t="str">
            <v>7612985445856</v>
          </cell>
        </row>
        <row r="8223">
          <cell r="A8223" t="str">
            <v>127.0521.906</v>
          </cell>
          <cell r="B8223" t="str">
            <v>MRX 210-34 3 1/2" NWK ND NTH OFH</v>
          </cell>
          <cell r="C8223" t="str">
            <v>MRX210380</v>
          </cell>
          <cell r="D8223" t="str">
            <v>FRANKE</v>
          </cell>
          <cell r="E8223" t="str">
            <v>127.279</v>
          </cell>
          <cell r="F8223">
            <v>52.06</v>
          </cell>
          <cell r="G8223" t="str">
            <v>CH</v>
          </cell>
          <cell r="H8223" t="str">
            <v>7612985446662</v>
          </cell>
        </row>
        <row r="8224">
          <cell r="A8224" t="str">
            <v>127.0521.909</v>
          </cell>
          <cell r="B8224" t="str">
            <v>MRX 210-70 3 1/2" NWK TL ND OFH TH TL</v>
          </cell>
          <cell r="C8224" t="str">
            <v>MRX210700</v>
          </cell>
          <cell r="D8224" t="str">
            <v>FRANKE</v>
          </cell>
          <cell r="E8224" t="str">
            <v>127.279</v>
          </cell>
          <cell r="F8224">
            <v>108.65</v>
          </cell>
          <cell r="G8224" t="str">
            <v>CH</v>
          </cell>
          <cell r="H8224" t="str">
            <v>7612985446693</v>
          </cell>
        </row>
        <row r="8225">
          <cell r="A8225" t="str">
            <v>127.0523.403</v>
          </cell>
          <cell r="B8225" t="str">
            <v>NEX 211 3 1/2" WWK LHD LIQUIDO SPR PACK</v>
          </cell>
          <cell r="C8225" t="str">
            <v>NEX211LPACKSLI</v>
          </cell>
          <cell r="D8225" t="str">
            <v>FRANKE</v>
          </cell>
          <cell r="E8225" t="str">
            <v>127.154</v>
          </cell>
          <cell r="F8225">
            <v>93.79</v>
          </cell>
          <cell r="G8225" t="str">
            <v>BE</v>
          </cell>
          <cell r="H8225" t="str">
            <v>7612985452106</v>
          </cell>
        </row>
        <row r="8226">
          <cell r="A8226" t="str">
            <v>127.0523.404</v>
          </cell>
          <cell r="B8226" t="str">
            <v>NEX 211 3 1/2" WWK RHD LIQUID SPRAY PACK</v>
          </cell>
          <cell r="C8226" t="str">
            <v>NEX211RPACKSLI</v>
          </cell>
          <cell r="D8226" t="str">
            <v>FRANKE</v>
          </cell>
          <cell r="E8226" t="str">
            <v>127.154</v>
          </cell>
          <cell r="F8226">
            <v>93.79</v>
          </cell>
          <cell r="G8226" t="str">
            <v>BE</v>
          </cell>
          <cell r="H8226" t="str">
            <v>7612985452113</v>
          </cell>
        </row>
        <row r="8227">
          <cell r="A8227" t="str">
            <v>127.0523.406</v>
          </cell>
          <cell r="B8227" t="str">
            <v>NEX 211 3 1/2" WWK LHD POLAR PACK</v>
          </cell>
          <cell r="C8227" t="str">
            <v>NEX211LPACKSPO</v>
          </cell>
          <cell r="D8227" t="str">
            <v>FRANKE</v>
          </cell>
          <cell r="E8227" t="str">
            <v>127.154</v>
          </cell>
          <cell r="F8227">
            <v>99.53</v>
          </cell>
          <cell r="G8227" t="str">
            <v>BE</v>
          </cell>
          <cell r="H8227" t="str">
            <v>7612985452120</v>
          </cell>
        </row>
        <row r="8228">
          <cell r="A8228" t="str">
            <v>127.0523.407</v>
          </cell>
          <cell r="B8228" t="str">
            <v>NEX 211 3 1/2" WWK RHD POLAR SIP PACK</v>
          </cell>
          <cell r="C8228" t="str">
            <v>NEX211RPACKSPO</v>
          </cell>
          <cell r="D8228" t="str">
            <v>FRANKE</v>
          </cell>
          <cell r="E8228" t="str">
            <v>127.154</v>
          </cell>
          <cell r="F8228">
            <v>99.53</v>
          </cell>
          <cell r="G8228" t="str">
            <v>BE</v>
          </cell>
          <cell r="H8228" t="str">
            <v>7612985452137</v>
          </cell>
        </row>
        <row r="8229">
          <cell r="A8229" t="str">
            <v>127.0523.408</v>
          </cell>
          <cell r="B8229" t="str">
            <v>NEX 211 3 1/2" WWK LHD FOX NOZZLE PACK</v>
          </cell>
          <cell r="C8229" t="str">
            <v>NEX211LPACKSFOU</v>
          </cell>
          <cell r="D8229" t="str">
            <v>FRANKE</v>
          </cell>
          <cell r="E8229" t="str">
            <v>127.154</v>
          </cell>
          <cell r="F8229">
            <v>126.61</v>
          </cell>
          <cell r="G8229" t="str">
            <v>BE</v>
          </cell>
          <cell r="H8229" t="str">
            <v>7612985452144</v>
          </cell>
        </row>
        <row r="8230">
          <cell r="A8230" t="str">
            <v>127.0523.409</v>
          </cell>
          <cell r="B8230" t="str">
            <v>NEX 211 3 1/2" WWK RHD FOX NOZZLE PACK</v>
          </cell>
          <cell r="C8230" t="str">
            <v>NEX211RPACKSFOU</v>
          </cell>
          <cell r="D8230" t="str">
            <v>FRANKE</v>
          </cell>
          <cell r="E8230" t="str">
            <v>127.154</v>
          </cell>
          <cell r="F8230">
            <v>126.61</v>
          </cell>
          <cell r="G8230" t="str">
            <v>BE</v>
          </cell>
          <cell r="H8230" t="str">
            <v>7612985452151</v>
          </cell>
        </row>
        <row r="8231">
          <cell r="A8231" t="str">
            <v>127.0523.431</v>
          </cell>
          <cell r="B8231" t="str">
            <v>NEX 251 3 1/2" WWK LHD LIQUIDO SPRA PACK</v>
          </cell>
          <cell r="C8231" t="str">
            <v>NEX251LPACKSLI</v>
          </cell>
          <cell r="D8231" t="str">
            <v>FRANKE</v>
          </cell>
          <cell r="E8231" t="str">
            <v>127.154</v>
          </cell>
          <cell r="F8231">
            <v>105.49</v>
          </cell>
          <cell r="G8231" t="str">
            <v>BE</v>
          </cell>
          <cell r="H8231" t="str">
            <v>7612985452175</v>
          </cell>
        </row>
        <row r="8232">
          <cell r="A8232" t="str">
            <v>127.0523.432</v>
          </cell>
          <cell r="B8232" t="str">
            <v>NEX 251 3 1/2" WWK RHD LIQUIDO SPRA PACK</v>
          </cell>
          <cell r="C8232" t="str">
            <v>NEX251RPACKSLI</v>
          </cell>
          <cell r="D8232" t="str">
            <v>FRANKE</v>
          </cell>
          <cell r="E8232" t="str">
            <v>127.154</v>
          </cell>
          <cell r="F8232">
            <v>105.49</v>
          </cell>
          <cell r="G8232" t="str">
            <v>BE</v>
          </cell>
          <cell r="H8232" t="str">
            <v>7612985452182</v>
          </cell>
        </row>
        <row r="8233">
          <cell r="A8233" t="str">
            <v>127.0523.434</v>
          </cell>
          <cell r="B8233" t="str">
            <v>NEX 251 3 1/2" WWK LHD POLAR PACK</v>
          </cell>
          <cell r="C8233" t="str">
            <v>NEX251LPACKSPO</v>
          </cell>
          <cell r="D8233" t="str">
            <v>FRANKE</v>
          </cell>
          <cell r="E8233" t="str">
            <v>127.154</v>
          </cell>
          <cell r="F8233">
            <v>111.23</v>
          </cell>
          <cell r="G8233" t="str">
            <v>BE</v>
          </cell>
          <cell r="H8233" t="str">
            <v>7612985452205</v>
          </cell>
        </row>
        <row r="8234">
          <cell r="A8234" t="str">
            <v>127.0523.435</v>
          </cell>
          <cell r="B8234" t="str">
            <v>NEX 251 3 1/2" WWK RHD POLAR PACK</v>
          </cell>
          <cell r="C8234" t="str">
            <v>NEX251RPACKSPO</v>
          </cell>
          <cell r="D8234" t="str">
            <v>FRANKE</v>
          </cell>
          <cell r="E8234" t="str">
            <v>127.154</v>
          </cell>
          <cell r="F8234">
            <v>111.23</v>
          </cell>
          <cell r="G8234" t="str">
            <v>BE</v>
          </cell>
          <cell r="H8234" t="str">
            <v>7612985452212</v>
          </cell>
        </row>
        <row r="8235">
          <cell r="A8235" t="str">
            <v>127.0523.436</v>
          </cell>
          <cell r="B8235" t="str">
            <v>NEX 251 3 1/2" WWK LHD FOX NOZZLE PACK</v>
          </cell>
          <cell r="C8235" t="str">
            <v>NEX251LPACKSFOU</v>
          </cell>
          <cell r="D8235" t="str">
            <v>FRANKE</v>
          </cell>
          <cell r="E8235" t="str">
            <v>127.154</v>
          </cell>
          <cell r="F8235">
            <v>138.31</v>
          </cell>
          <cell r="G8235" t="str">
            <v>BE</v>
          </cell>
          <cell r="H8235" t="str">
            <v>7612985452229</v>
          </cell>
        </row>
        <row r="8236">
          <cell r="A8236" t="str">
            <v>127.0523.437</v>
          </cell>
          <cell r="B8236" t="str">
            <v>NEX 251 3 1/2" WWK RHD FOX NOZZLE PACK</v>
          </cell>
          <cell r="C8236" t="str">
            <v>NEX251RPACKSFOU</v>
          </cell>
          <cell r="D8236" t="str">
            <v>FRANKE</v>
          </cell>
          <cell r="E8236" t="str">
            <v>127.154</v>
          </cell>
          <cell r="F8236">
            <v>138.31</v>
          </cell>
          <cell r="G8236" t="str">
            <v/>
          </cell>
          <cell r="H8236" t="str">
            <v>7612985452236</v>
          </cell>
        </row>
        <row r="8237">
          <cell r="A8237" t="str">
            <v>127.0523.438</v>
          </cell>
          <cell r="B8237" t="str">
            <v>NEX 221 3 1/2" WWK LHD LIQUIDO SPRA PACK</v>
          </cell>
          <cell r="C8237" t="str">
            <v>NEX221LPACKSLI</v>
          </cell>
          <cell r="D8237" t="str">
            <v>FRANKE</v>
          </cell>
          <cell r="E8237" t="str">
            <v>127.154</v>
          </cell>
          <cell r="F8237">
            <v>115.39</v>
          </cell>
          <cell r="G8237" t="str">
            <v>BE</v>
          </cell>
          <cell r="H8237" t="str">
            <v>7612985452243</v>
          </cell>
        </row>
        <row r="8238">
          <cell r="A8238" t="str">
            <v>127.0523.440</v>
          </cell>
          <cell r="B8238" t="str">
            <v>NEX 221 3 1/2" WWK RHD LIQUIDO SPRA PACK</v>
          </cell>
          <cell r="C8238" t="str">
            <v>NEX221RPACKSLI</v>
          </cell>
          <cell r="D8238" t="str">
            <v>FRANKE</v>
          </cell>
          <cell r="E8238" t="str">
            <v>127.154</v>
          </cell>
          <cell r="F8238">
            <v>115.39</v>
          </cell>
          <cell r="G8238" t="str">
            <v>BE</v>
          </cell>
          <cell r="H8238" t="str">
            <v>7612985452250</v>
          </cell>
        </row>
        <row r="8239">
          <cell r="A8239" t="str">
            <v>127.0523.441</v>
          </cell>
          <cell r="B8239" t="str">
            <v>NEX 221 3 1/2" WWK LHD POLAR PACK</v>
          </cell>
          <cell r="C8239" t="str">
            <v>NEX221LPACKSPO</v>
          </cell>
          <cell r="D8239" t="str">
            <v>FRANKE</v>
          </cell>
          <cell r="E8239" t="str">
            <v>127.154</v>
          </cell>
          <cell r="F8239">
            <v>121.13</v>
          </cell>
          <cell r="G8239" t="str">
            <v>BE</v>
          </cell>
          <cell r="H8239" t="str">
            <v>7612985452267</v>
          </cell>
        </row>
        <row r="8240">
          <cell r="A8240" t="str">
            <v>127.0523.442</v>
          </cell>
          <cell r="B8240" t="str">
            <v>NEX 221 3 1/2" WWK RHD POLAR PACK</v>
          </cell>
          <cell r="C8240" t="str">
            <v>NEX221RPACKSPO</v>
          </cell>
          <cell r="D8240" t="str">
            <v>FRANKE</v>
          </cell>
          <cell r="E8240" t="str">
            <v>127.154</v>
          </cell>
          <cell r="F8240">
            <v>121.13</v>
          </cell>
          <cell r="G8240" t="str">
            <v>BE</v>
          </cell>
          <cell r="H8240" t="str">
            <v>7612985452281</v>
          </cell>
        </row>
        <row r="8241">
          <cell r="A8241" t="str">
            <v>127.0523.443</v>
          </cell>
          <cell r="B8241" t="str">
            <v>NEX 221 3 1/2" WWK LHD FOX NOZZLE PACK</v>
          </cell>
          <cell r="C8241" t="str">
            <v>NEX221LPACKSFOU</v>
          </cell>
          <cell r="D8241" t="str">
            <v>FRANKE</v>
          </cell>
          <cell r="E8241" t="str">
            <v>127.154</v>
          </cell>
          <cell r="F8241">
            <v>148.21</v>
          </cell>
          <cell r="G8241" t="str">
            <v>BE</v>
          </cell>
          <cell r="H8241" t="str">
            <v>7612985452298</v>
          </cell>
        </row>
        <row r="8242">
          <cell r="A8242" t="str">
            <v>127.0523.444</v>
          </cell>
          <cell r="B8242" t="str">
            <v>NEX 221 3 1/2" WWK RHD FOX NOZZLE PACK</v>
          </cell>
          <cell r="C8242" t="str">
            <v>NEX221RPACKSFOU</v>
          </cell>
          <cell r="D8242" t="str">
            <v>FRANKE</v>
          </cell>
          <cell r="E8242" t="str">
            <v>127.154</v>
          </cell>
          <cell r="F8242">
            <v>148.21</v>
          </cell>
          <cell r="G8242" t="str">
            <v>BE</v>
          </cell>
          <cell r="H8242" t="str">
            <v>7612985452304</v>
          </cell>
        </row>
        <row r="8243">
          <cell r="A8243" t="str">
            <v>127.0533.383</v>
          </cell>
          <cell r="B8243" t="str">
            <v>ZOE 260-34-17 3 1/2" WWK ND GOF SIP KWC</v>
          </cell>
          <cell r="C8243" t="str">
            <v>ZOE260DL1</v>
          </cell>
          <cell r="D8243" t="str">
            <v>KWC</v>
          </cell>
          <cell r="E8243" t="str">
            <v>127.706</v>
          </cell>
          <cell r="F8243">
            <v>463.78</v>
          </cell>
          <cell r="G8243" t="str">
            <v>BE</v>
          </cell>
          <cell r="H8243" t="str">
            <v>7612985493123</v>
          </cell>
        </row>
        <row r="8244">
          <cell r="A8244" t="str">
            <v>127.0533.385</v>
          </cell>
          <cell r="B8244" t="str">
            <v>ONO 210-70 3 1/2" WWK ND GOF SIP BX KWC</v>
          </cell>
          <cell r="C8244" t="str">
            <v>ONO2107001</v>
          </cell>
          <cell r="D8244" t="str">
            <v>KWC</v>
          </cell>
          <cell r="E8244" t="str">
            <v>127.705</v>
          </cell>
          <cell r="F8244">
            <v>243.48</v>
          </cell>
          <cell r="G8244" t="str">
            <v>BE</v>
          </cell>
          <cell r="H8244" t="str">
            <v>7612985493147</v>
          </cell>
        </row>
        <row r="8245">
          <cell r="A8245" t="str">
            <v>127.0535.164</v>
          </cell>
          <cell r="B8245" t="str">
            <v>MRX 210-40 3 1/2" WWK TL ND OFH TH SIP</v>
          </cell>
          <cell r="C8245" t="str">
            <v>MRX2104001</v>
          </cell>
          <cell r="D8245" t="str">
            <v>FRANKE</v>
          </cell>
          <cell r="E8245" t="str">
            <v>127.279</v>
          </cell>
          <cell r="F8245">
            <v>101.92</v>
          </cell>
          <cell r="G8245" t="str">
            <v>BE</v>
          </cell>
          <cell r="H8245" t="str">
            <v>7612985501293</v>
          </cell>
        </row>
        <row r="8246">
          <cell r="A8246" t="str">
            <v>127.0535.165</v>
          </cell>
          <cell r="B8246" t="str">
            <v>MRX 210-50 3 1/2" WWK TL ND OFH TH SIP</v>
          </cell>
          <cell r="C8246" t="str">
            <v>MRX2105001</v>
          </cell>
          <cell r="D8246" t="str">
            <v>FRANKE</v>
          </cell>
          <cell r="E8246" t="str">
            <v>127.279</v>
          </cell>
          <cell r="F8246">
            <v>110.99</v>
          </cell>
          <cell r="G8246" t="str">
            <v>BE</v>
          </cell>
          <cell r="H8246" t="str">
            <v>7612985501804</v>
          </cell>
        </row>
        <row r="8247">
          <cell r="A8247" t="str">
            <v>127.0538.259</v>
          </cell>
          <cell r="B8247" t="str">
            <v>BWX 220-54-27 3 1/2" WWK TL WCR HOF BX</v>
          </cell>
          <cell r="C8247" t="str">
            <v/>
          </cell>
          <cell r="D8247" t="str">
            <v>FRANKE</v>
          </cell>
          <cell r="E8247" t="str">
            <v>127.708</v>
          </cell>
          <cell r="F8247">
            <v>414.53</v>
          </cell>
          <cell r="G8247" t="str">
            <v>IT</v>
          </cell>
          <cell r="H8247" t="str">
            <v>7612985512275</v>
          </cell>
        </row>
        <row r="8248">
          <cell r="A8248" t="str">
            <v>127.0538.260</v>
          </cell>
          <cell r="B8248" t="str">
            <v>BWX 220-54-27 3 1/2" WWK TL WCL HOF BX</v>
          </cell>
          <cell r="C8248" t="str">
            <v/>
          </cell>
          <cell r="D8248" t="str">
            <v>FRANKE</v>
          </cell>
          <cell r="E8248" t="str">
            <v>127.708</v>
          </cell>
          <cell r="F8248">
            <v>414.53</v>
          </cell>
          <cell r="G8248" t="str">
            <v>IT</v>
          </cell>
          <cell r="H8248" t="str">
            <v>7612985512282</v>
          </cell>
        </row>
        <row r="8249">
          <cell r="A8249" t="str">
            <v>127.0538.625</v>
          </cell>
          <cell r="B8249" t="str">
            <v>MRX 210-19 3 1/2" NWK ND NTH OFH</v>
          </cell>
          <cell r="C8249" t="str">
            <v>MRX210230</v>
          </cell>
          <cell r="D8249" t="str">
            <v>FRANKE</v>
          </cell>
          <cell r="E8249" t="str">
            <v>127.279</v>
          </cell>
          <cell r="F8249">
            <v>51.44</v>
          </cell>
          <cell r="G8249" t="str">
            <v>CH</v>
          </cell>
          <cell r="H8249" t="str">
            <v>7612985513630</v>
          </cell>
        </row>
        <row r="8250">
          <cell r="A8250" t="str">
            <v>127.0538.942</v>
          </cell>
          <cell r="B8250" t="str">
            <v>MRX 260-34-19 3 1/2" NWK SBL ND OFH NTH</v>
          </cell>
          <cell r="C8250" t="str">
            <v>MRX260R</v>
          </cell>
          <cell r="D8250" t="str">
            <v>FRANKE</v>
          </cell>
          <cell r="E8250" t="str">
            <v>127.279</v>
          </cell>
          <cell r="F8250">
            <v>184.96</v>
          </cell>
          <cell r="G8250" t="str">
            <v>CH</v>
          </cell>
          <cell r="H8250" t="str">
            <v>7612985514736</v>
          </cell>
        </row>
        <row r="8251">
          <cell r="A8251" t="str">
            <v>127.0541.037</v>
          </cell>
          <cell r="B8251" t="str">
            <v>BCX 211-86 3 1/2" NWK RHD TL OFH TH FRL</v>
          </cell>
          <cell r="C8251" t="str">
            <v>BCX211R</v>
          </cell>
          <cell r="D8251" t="str">
            <v>FRANKE</v>
          </cell>
          <cell r="E8251" t="str">
            <v>127.655</v>
          </cell>
          <cell r="F8251">
            <v>58.71</v>
          </cell>
          <cell r="G8251" t="str">
            <v>NL</v>
          </cell>
          <cell r="H8251" t="str">
            <v>7612985521253</v>
          </cell>
        </row>
        <row r="8252">
          <cell r="A8252" t="str">
            <v>127.0541.039</v>
          </cell>
          <cell r="B8252" t="str">
            <v>BCX 211-86 3 1/2" NWK LHD TL OFH TH FRL</v>
          </cell>
          <cell r="C8252" t="str">
            <v>BCX211L</v>
          </cell>
          <cell r="D8252" t="str">
            <v>FRANKE</v>
          </cell>
          <cell r="E8252" t="str">
            <v>127.655</v>
          </cell>
          <cell r="F8252">
            <v>58.71</v>
          </cell>
          <cell r="G8252" t="str">
            <v>NL</v>
          </cell>
          <cell r="H8252" t="str">
            <v>7612985521260</v>
          </cell>
        </row>
        <row r="8253">
          <cell r="A8253" t="str">
            <v>127.0541.040</v>
          </cell>
          <cell r="B8253" t="str">
            <v>BCX 221 3 1/2" NWK RHD TL OFH TH FRL</v>
          </cell>
          <cell r="C8253" t="str">
            <v>BCX221R</v>
          </cell>
          <cell r="D8253" t="str">
            <v>FRANKE</v>
          </cell>
          <cell r="E8253" t="str">
            <v>127.655</v>
          </cell>
          <cell r="F8253">
            <v>65.53</v>
          </cell>
          <cell r="G8253" t="str">
            <v>NL</v>
          </cell>
          <cell r="H8253" t="str">
            <v>7612985521277</v>
          </cell>
        </row>
        <row r="8254">
          <cell r="A8254" t="str">
            <v>127.0541.041</v>
          </cell>
          <cell r="B8254" t="str">
            <v>BCX 221 3 1/2" NWK LHD TL OFH TH FRL</v>
          </cell>
          <cell r="C8254" t="str">
            <v>BCX221L</v>
          </cell>
          <cell r="D8254" t="str">
            <v>FRANKE</v>
          </cell>
          <cell r="E8254" t="str">
            <v>127.655</v>
          </cell>
          <cell r="F8254">
            <v>69</v>
          </cell>
          <cell r="G8254" t="str">
            <v>NL</v>
          </cell>
          <cell r="H8254" t="str">
            <v>7612985521284</v>
          </cell>
        </row>
        <row r="8255">
          <cell r="A8255" t="str">
            <v>127.0541.042</v>
          </cell>
          <cell r="B8255" t="str">
            <v>BCX 251 3 1/2" NWK RHD TL OFH TH FRL</v>
          </cell>
          <cell r="C8255" t="str">
            <v>BCX251R</v>
          </cell>
          <cell r="D8255" t="str">
            <v>FRANKE</v>
          </cell>
          <cell r="E8255" t="str">
            <v>127.655</v>
          </cell>
          <cell r="F8255">
            <v>74.099999999999994</v>
          </cell>
          <cell r="G8255" t="str">
            <v>NL</v>
          </cell>
          <cell r="H8255" t="str">
            <v>7612985521291</v>
          </cell>
        </row>
        <row r="8256">
          <cell r="A8256" t="str">
            <v>127.0541.046</v>
          </cell>
          <cell r="B8256" t="str">
            <v>BCX 251 3 1/2" NWK LHD TL OFH TH FRL</v>
          </cell>
          <cell r="C8256" t="str">
            <v>BCX251L</v>
          </cell>
          <cell r="D8256" t="str">
            <v>FRANKE</v>
          </cell>
          <cell r="E8256" t="str">
            <v>127.655</v>
          </cell>
          <cell r="F8256">
            <v>74.099999999999994</v>
          </cell>
          <cell r="G8256" t="str">
            <v>NL</v>
          </cell>
          <cell r="H8256" t="str">
            <v>7612985522403</v>
          </cell>
        </row>
        <row r="8257">
          <cell r="A8257" t="str">
            <v>127.0543.036</v>
          </cell>
          <cell r="B8257" t="str">
            <v>BWX 220-54-27 3 1/2" WWK TL SBR HOF 2TH</v>
          </cell>
          <cell r="C8257" t="str">
            <v>BWX220L</v>
          </cell>
          <cell r="D8257" t="str">
            <v>FRANKE</v>
          </cell>
          <cell r="E8257" t="str">
            <v>127.708</v>
          </cell>
          <cell r="F8257">
            <v>328.46</v>
          </cell>
          <cell r="G8257" t="str">
            <v>IT</v>
          </cell>
          <cell r="H8257" t="str">
            <v>7612985529969</v>
          </cell>
        </row>
        <row r="8258">
          <cell r="A8258" t="str">
            <v>127.0543.037</v>
          </cell>
          <cell r="B8258" t="str">
            <v>BWX 220-54-27 3 1/2" WWK TL SBL HOF 2TH</v>
          </cell>
          <cell r="C8258" t="str">
            <v>BWX220R</v>
          </cell>
          <cell r="D8258" t="str">
            <v>FRANKE</v>
          </cell>
          <cell r="E8258" t="str">
            <v>127.708</v>
          </cell>
          <cell r="F8258">
            <v>332.17</v>
          </cell>
          <cell r="G8258" t="str">
            <v>IT</v>
          </cell>
          <cell r="H8258" t="str">
            <v>7612985529976</v>
          </cell>
        </row>
        <row r="8259">
          <cell r="A8259" t="str">
            <v>127.0548.174</v>
          </cell>
          <cell r="B8259" t="str">
            <v>BCX 211-86 3 1/2" WWK LHD TL OFH TH BOX</v>
          </cell>
          <cell r="C8259" t="str">
            <v>BCX211LP</v>
          </cell>
          <cell r="D8259" t="str">
            <v>FRANKE</v>
          </cell>
          <cell r="E8259" t="str">
            <v>127.655</v>
          </cell>
          <cell r="F8259">
            <v>53.68</v>
          </cell>
          <cell r="G8259" t="str">
            <v>BE</v>
          </cell>
          <cell r="H8259" t="str">
            <v>7612985545457</v>
          </cell>
        </row>
        <row r="8260">
          <cell r="A8260" t="str">
            <v>127.0548.175</v>
          </cell>
          <cell r="B8260" t="str">
            <v>BCX 211-86 3 1/2" WWK RHD TL OFH TH BOX</v>
          </cell>
          <cell r="C8260" t="str">
            <v>BCX211RP</v>
          </cell>
          <cell r="D8260" t="str">
            <v>FRANKE</v>
          </cell>
          <cell r="E8260" t="str">
            <v>127.655</v>
          </cell>
          <cell r="F8260">
            <v>64.84</v>
          </cell>
          <cell r="G8260" t="str">
            <v>BE</v>
          </cell>
          <cell r="H8260" t="str">
            <v>7612985545464</v>
          </cell>
        </row>
        <row r="8261">
          <cell r="A8261" t="str">
            <v>127.0548.176</v>
          </cell>
          <cell r="B8261" t="str">
            <v>BCX 251 3 1/2" WWK LHD TL OFH TH BOX</v>
          </cell>
          <cell r="C8261" t="str">
            <v>BCX251LP</v>
          </cell>
          <cell r="D8261" t="str">
            <v>FRANKE</v>
          </cell>
          <cell r="E8261" t="str">
            <v>127.655</v>
          </cell>
          <cell r="F8261">
            <v>93.79</v>
          </cell>
          <cell r="G8261" t="str">
            <v>BE</v>
          </cell>
          <cell r="H8261" t="str">
            <v>7612985545471</v>
          </cell>
        </row>
        <row r="8262">
          <cell r="A8262" t="str">
            <v>127.0548.177</v>
          </cell>
          <cell r="B8262" t="str">
            <v>BCX 251 3 1/2" WWK RHD TL OFH TH BOX</v>
          </cell>
          <cell r="C8262" t="str">
            <v>BCX251RP</v>
          </cell>
          <cell r="D8262" t="str">
            <v>FRANKE</v>
          </cell>
          <cell r="E8262" t="str">
            <v>127.655</v>
          </cell>
          <cell r="F8262">
            <v>93.79</v>
          </cell>
          <cell r="G8262" t="str">
            <v>BE</v>
          </cell>
          <cell r="H8262" t="str">
            <v>7612985545488</v>
          </cell>
        </row>
        <row r="8263">
          <cell r="A8263" t="str">
            <v>127.0548.179</v>
          </cell>
          <cell r="B8263" t="str">
            <v>BCX 221 3 1/2" WWK LHD TL OFH TH BOX</v>
          </cell>
          <cell r="C8263" t="str">
            <v>BCX221LP</v>
          </cell>
          <cell r="D8263" t="str">
            <v>FRANKE</v>
          </cell>
          <cell r="E8263" t="str">
            <v>127.655</v>
          </cell>
          <cell r="F8263">
            <v>78.78</v>
          </cell>
          <cell r="G8263" t="str">
            <v>BE</v>
          </cell>
          <cell r="H8263" t="str">
            <v>7612985545495</v>
          </cell>
        </row>
        <row r="8264">
          <cell r="A8264" t="str">
            <v>127.0548.180</v>
          </cell>
          <cell r="B8264" t="str">
            <v>BCX 221 3 1/2" WWK RHD TL OFH TH BOX</v>
          </cell>
          <cell r="C8264" t="str">
            <v>BCX221RP</v>
          </cell>
          <cell r="D8264" t="str">
            <v>FRANKE</v>
          </cell>
          <cell r="E8264" t="str">
            <v>127.655</v>
          </cell>
          <cell r="F8264">
            <v>74.63</v>
          </cell>
          <cell r="G8264" t="str">
            <v>BE</v>
          </cell>
          <cell r="H8264" t="str">
            <v>7612985545501</v>
          </cell>
        </row>
        <row r="8265">
          <cell r="A8265" t="str">
            <v>127.0554.960</v>
          </cell>
          <cell r="B8265" t="str">
            <v>BXX 260/160-34-16 3 1/2" I NWK NTH SBR</v>
          </cell>
          <cell r="C8265" t="str">
            <v>BXX260/160L</v>
          </cell>
          <cell r="D8265" t="str">
            <v>FRANKE</v>
          </cell>
          <cell r="E8265" t="str">
            <v>127.243</v>
          </cell>
          <cell r="F8265">
            <v>223.75</v>
          </cell>
          <cell r="G8265" t="str">
            <v>IT</v>
          </cell>
          <cell r="H8265" t="str">
            <v>7612985579933</v>
          </cell>
        </row>
        <row r="8266">
          <cell r="A8266" t="str">
            <v>127.0560.827</v>
          </cell>
          <cell r="B8266" t="str">
            <v>BXX 260/160-34-16 3 1/2" I WWK NTH SBR B</v>
          </cell>
          <cell r="C8266" t="str">
            <v>BXX260/160L1</v>
          </cell>
          <cell r="D8266" t="str">
            <v>FRANKE</v>
          </cell>
          <cell r="E8266" t="str">
            <v>127.243</v>
          </cell>
          <cell r="F8266">
            <v>253.85</v>
          </cell>
          <cell r="G8266" t="str">
            <v>BE</v>
          </cell>
          <cell r="H8266" t="str">
            <v>7612985620772</v>
          </cell>
        </row>
        <row r="8267">
          <cell r="A8267" t="str">
            <v>127.0562.975</v>
          </cell>
          <cell r="B8267" t="str">
            <v>MRX 260-34-19 3 1/2" NWK ND OFH NTH SBR</v>
          </cell>
          <cell r="C8267" t="str">
            <v>MRX260L</v>
          </cell>
          <cell r="D8267" t="str">
            <v>FRANKE</v>
          </cell>
          <cell r="E8267" t="str">
            <v>127.279</v>
          </cell>
          <cell r="F8267">
            <v>117.94</v>
          </cell>
          <cell r="G8267" t="str">
            <v>CH</v>
          </cell>
          <cell r="H8267" t="str">
            <v>7612985627658</v>
          </cell>
        </row>
        <row r="8268">
          <cell r="A8268" t="str">
            <v>127.0568.210</v>
          </cell>
          <cell r="B8268" t="str">
            <v>MRX 210-19 3 1/2" WWK ND NTH OFH BOX</v>
          </cell>
          <cell r="C8268" t="str">
            <v>MRX2102301</v>
          </cell>
          <cell r="D8268" t="str">
            <v>FRANKE</v>
          </cell>
          <cell r="E8268" t="str">
            <v>127.279</v>
          </cell>
          <cell r="F8268">
            <v>58.73</v>
          </cell>
          <cell r="G8268" t="str">
            <v>BE</v>
          </cell>
          <cell r="H8268" t="str">
            <v>7612985646666</v>
          </cell>
        </row>
        <row r="8269">
          <cell r="A8269" t="str">
            <v>127.0568.331</v>
          </cell>
          <cell r="B8269" t="str">
            <v>MRX 210-34 3 1/2" WWK ND NTH OFH BOX</v>
          </cell>
          <cell r="C8269" t="str">
            <v>MRX2103801</v>
          </cell>
          <cell r="D8269" t="str">
            <v>FRANKE</v>
          </cell>
          <cell r="E8269" t="str">
            <v>127.279</v>
          </cell>
          <cell r="F8269">
            <v>83.38</v>
          </cell>
          <cell r="G8269" t="str">
            <v>BE</v>
          </cell>
          <cell r="H8269" t="str">
            <v>7612985646673</v>
          </cell>
        </row>
        <row r="8270">
          <cell r="A8270" t="str">
            <v>127.0568.332</v>
          </cell>
          <cell r="B8270" t="str">
            <v>MRX 210-40 3 1/2" WWK ND NTH OFH BOX</v>
          </cell>
          <cell r="C8270" t="str">
            <v>MRX2104401</v>
          </cell>
          <cell r="D8270" t="str">
            <v>FRANKE</v>
          </cell>
          <cell r="E8270" t="str">
            <v>127.279</v>
          </cell>
          <cell r="F8270">
            <v>79.16</v>
          </cell>
          <cell r="G8270" t="str">
            <v>BE</v>
          </cell>
          <cell r="H8270" t="str">
            <v>7612985646680</v>
          </cell>
        </row>
        <row r="8271">
          <cell r="A8271" t="str">
            <v>127.0568.333</v>
          </cell>
          <cell r="B8271" t="str">
            <v>MRX 210-50 3 1/2" WWK ND NTH OFH BOX</v>
          </cell>
          <cell r="C8271" t="str">
            <v>MRX2105401</v>
          </cell>
          <cell r="D8271" t="str">
            <v>FRANKE</v>
          </cell>
          <cell r="E8271" t="str">
            <v>127.279</v>
          </cell>
          <cell r="F8271">
            <v>106.72</v>
          </cell>
          <cell r="G8271" t="str">
            <v>BE</v>
          </cell>
          <cell r="H8271" t="str">
            <v>7612985646697</v>
          </cell>
        </row>
        <row r="8272">
          <cell r="A8272" t="str">
            <v>127.0568.334</v>
          </cell>
          <cell r="B8272" t="str">
            <v>MRX 260-34-19 3 1/2" WWK SBL ND NTH BOX</v>
          </cell>
          <cell r="C8272" t="str">
            <v>MRX260R1</v>
          </cell>
          <cell r="D8272" t="str">
            <v>FRANKE</v>
          </cell>
          <cell r="E8272" t="str">
            <v>127.279</v>
          </cell>
          <cell r="F8272">
            <v>206.52</v>
          </cell>
          <cell r="G8272" t="str">
            <v>BE</v>
          </cell>
          <cell r="H8272" t="str">
            <v>7612985646802</v>
          </cell>
        </row>
        <row r="8273">
          <cell r="A8273" t="str">
            <v>127.0568.335</v>
          </cell>
          <cell r="B8273" t="str">
            <v>MRX 260-34-19 3 1/2" WWK SBR ND NTH BOX</v>
          </cell>
          <cell r="C8273" t="str">
            <v>MRX260L1</v>
          </cell>
          <cell r="D8273" t="str">
            <v>FRANKE</v>
          </cell>
          <cell r="E8273" t="str">
            <v>127.279</v>
          </cell>
          <cell r="F8273">
            <v>203.15</v>
          </cell>
          <cell r="G8273" t="str">
            <v>BE</v>
          </cell>
          <cell r="H8273" t="str">
            <v>7612985646819</v>
          </cell>
        </row>
        <row r="8274">
          <cell r="A8274" t="str">
            <v>127.0568.336</v>
          </cell>
          <cell r="B8274" t="str">
            <v>MRX 220-40-40 3 1/2" WWK ND NTH OFH BOX</v>
          </cell>
          <cell r="C8274" t="str">
            <v>MRX2201</v>
          </cell>
          <cell r="D8274" t="str">
            <v>FRANKE</v>
          </cell>
          <cell r="E8274" t="str">
            <v>127.279</v>
          </cell>
          <cell r="F8274">
            <v>218.37</v>
          </cell>
          <cell r="G8274" t="str">
            <v>BE</v>
          </cell>
          <cell r="H8274" t="str">
            <v>7612985646826</v>
          </cell>
        </row>
        <row r="8275">
          <cell r="A8275" t="str">
            <v>127.0569.730</v>
          </cell>
          <cell r="B8275" t="str">
            <v>BWX 220-54-27 3 1/2" WWK TL WCR</v>
          </cell>
          <cell r="C8275" t="str">
            <v>BWX220L1</v>
          </cell>
          <cell r="D8275" t="str">
            <v>FRANKE</v>
          </cell>
          <cell r="E8275" t="str">
            <v>127.708</v>
          </cell>
          <cell r="F8275">
            <v>516.37</v>
          </cell>
          <cell r="G8275" t="str">
            <v>IT</v>
          </cell>
          <cell r="H8275" t="str">
            <v>7612985651844</v>
          </cell>
        </row>
        <row r="8276">
          <cell r="A8276" t="str">
            <v>127.0569.732</v>
          </cell>
          <cell r="B8276" t="str">
            <v>BWX 220-54-27 3 1/2" WWK TL WCL HOF BOX</v>
          </cell>
          <cell r="C8276" t="str">
            <v>BWX220R1</v>
          </cell>
          <cell r="D8276" t="str">
            <v>FRANKE</v>
          </cell>
          <cell r="E8276" t="str">
            <v>127.708</v>
          </cell>
          <cell r="F8276">
            <v>516.19000000000005</v>
          </cell>
          <cell r="G8276" t="str">
            <v>IT</v>
          </cell>
          <cell r="H8276" t="str">
            <v>7612985651851</v>
          </cell>
        </row>
        <row r="8277">
          <cell r="A8277" t="str">
            <v>127.0579.555</v>
          </cell>
          <cell r="B8277" t="str">
            <v>BWX 220-41-27 3 1/2" WWK TL REV 2TH HOF</v>
          </cell>
          <cell r="C8277" t="str">
            <v>BWX2204127</v>
          </cell>
          <cell r="D8277" t="str">
            <v>FRANKE</v>
          </cell>
          <cell r="E8277" t="str">
            <v>127.708</v>
          </cell>
          <cell r="F8277">
            <v>293.35000000000002</v>
          </cell>
          <cell r="G8277" t="str">
            <v>IT</v>
          </cell>
          <cell r="H8277" t="str">
            <v>7612985688932</v>
          </cell>
        </row>
        <row r="8278">
          <cell r="A8278" t="str">
            <v>127.0579.559</v>
          </cell>
          <cell r="B8278" t="str">
            <v>BWX 220-41-27 3 1/2" WWK TL 2TH REV BOX</v>
          </cell>
          <cell r="C8278" t="str">
            <v/>
          </cell>
          <cell r="D8278" t="str">
            <v>FRANKE</v>
          </cell>
          <cell r="E8278" t="str">
            <v>127.708</v>
          </cell>
          <cell r="F8278">
            <v>437.9</v>
          </cell>
          <cell r="G8278" t="str">
            <v>IT</v>
          </cell>
          <cell r="H8278" t="str">
            <v>7612985689045</v>
          </cell>
        </row>
        <row r="8279">
          <cell r="A8279" t="str">
            <v>127.0579.584</v>
          </cell>
          <cell r="B8279" t="str">
            <v>BWX 210/110-27 3 1/2" WWK ND NTH HOF</v>
          </cell>
          <cell r="C8279" t="str">
            <v>BWX210/11027</v>
          </cell>
          <cell r="D8279" t="str">
            <v>FRANKE</v>
          </cell>
          <cell r="E8279" t="str">
            <v>127.708</v>
          </cell>
          <cell r="F8279">
            <v>123.91</v>
          </cell>
          <cell r="G8279" t="str">
            <v>IT</v>
          </cell>
          <cell r="H8279" t="str">
            <v>7612985689052</v>
          </cell>
        </row>
        <row r="8280">
          <cell r="A8280" t="str">
            <v>127.0579.849</v>
          </cell>
          <cell r="B8280" t="str">
            <v>BWX 210/110-27 3 1/2" WWK ND NTH HOF BOX</v>
          </cell>
          <cell r="C8280" t="str">
            <v/>
          </cell>
          <cell r="D8280" t="str">
            <v>FRANKE</v>
          </cell>
          <cell r="E8280" t="str">
            <v>127.708</v>
          </cell>
          <cell r="F8280">
            <v>281.63</v>
          </cell>
          <cell r="G8280" t="str">
            <v>IT</v>
          </cell>
          <cell r="H8280" t="str">
            <v>7612985689915</v>
          </cell>
        </row>
        <row r="8281">
          <cell r="A8281" t="str">
            <v>127.0590.865</v>
          </cell>
          <cell r="B8281" t="str">
            <v>MYX 210-34 3 1/2" I NWK ND OFH NTH</v>
          </cell>
          <cell r="C8281" t="str">
            <v>MYX210340</v>
          </cell>
          <cell r="D8281" t="str">
            <v>FRANKE</v>
          </cell>
          <cell r="E8281" t="str">
            <v>127.711</v>
          </cell>
          <cell r="F8281">
            <v>145.97999999999999</v>
          </cell>
          <cell r="G8281" t="str">
            <v>CH</v>
          </cell>
          <cell r="H8281" t="str">
            <v>7612985730266</v>
          </cell>
        </row>
        <row r="8282">
          <cell r="A8282" t="str">
            <v>127.0590.868</v>
          </cell>
          <cell r="B8282" t="str">
            <v>MYX 210-45 3 1/2" I NWK ND OFH NTH</v>
          </cell>
          <cell r="C8282" t="str">
            <v>MYX210450</v>
          </cell>
          <cell r="D8282" t="str">
            <v>FRANKE</v>
          </cell>
          <cell r="E8282" t="str">
            <v>127.711</v>
          </cell>
          <cell r="F8282">
            <v>149.12</v>
          </cell>
          <cell r="G8282" t="str">
            <v>CH</v>
          </cell>
          <cell r="H8282" t="str">
            <v>7612985730280</v>
          </cell>
        </row>
        <row r="8283">
          <cell r="A8283" t="str">
            <v>127.0590.870</v>
          </cell>
          <cell r="B8283" t="str">
            <v>MYX 210-50 3 1/2" I NWK ND OFH NTH</v>
          </cell>
          <cell r="C8283" t="str">
            <v>MYX210500</v>
          </cell>
          <cell r="D8283" t="str">
            <v>FRANKE</v>
          </cell>
          <cell r="E8283" t="str">
            <v>127.711</v>
          </cell>
          <cell r="F8283">
            <v>158.83000000000001</v>
          </cell>
          <cell r="G8283" t="str">
            <v>CH</v>
          </cell>
          <cell r="H8283" t="str">
            <v>7612985730808</v>
          </cell>
        </row>
        <row r="8284">
          <cell r="A8284" t="str">
            <v>127.0590.923</v>
          </cell>
          <cell r="B8284" t="str">
            <v>MYX 210-55 3 1/2" I NWK ND OFH NTH</v>
          </cell>
          <cell r="C8284" t="str">
            <v>MYX210550</v>
          </cell>
          <cell r="D8284" t="str">
            <v>FRANKE</v>
          </cell>
          <cell r="E8284" t="str">
            <v>127.711</v>
          </cell>
          <cell r="F8284">
            <v>159.05000000000001</v>
          </cell>
          <cell r="G8284" t="str">
            <v>CH</v>
          </cell>
          <cell r="H8284" t="str">
            <v>7612985730822</v>
          </cell>
        </row>
        <row r="8285">
          <cell r="A8285" t="str">
            <v>127.0590.926</v>
          </cell>
          <cell r="B8285" t="str">
            <v>MYX 210-70 3 1/2" I NWK ND OFH NTH</v>
          </cell>
          <cell r="C8285" t="str">
            <v>MYX210700</v>
          </cell>
          <cell r="D8285" t="str">
            <v>FRANKE</v>
          </cell>
          <cell r="E8285" t="str">
            <v>127.711</v>
          </cell>
          <cell r="F8285">
            <v>178.93</v>
          </cell>
          <cell r="G8285" t="str">
            <v/>
          </cell>
          <cell r="H8285" t="str">
            <v>7612985730846</v>
          </cell>
        </row>
        <row r="8286">
          <cell r="A8286" t="str">
            <v>127.0604.697</v>
          </cell>
          <cell r="B8286" t="str">
            <v>MRX 210-40 3 1/2" WWK+POLAR SPOUT CHROM</v>
          </cell>
          <cell r="C8286" t="str">
            <v>MRX210440PKPO</v>
          </cell>
          <cell r="D8286" t="str">
            <v>FRANKE</v>
          </cell>
          <cell r="E8286" t="str">
            <v>127.279</v>
          </cell>
          <cell r="F8286">
            <v>89.84</v>
          </cell>
          <cell r="G8286" t="str">
            <v>BE</v>
          </cell>
          <cell r="H8286" t="str">
            <v>7612985779791</v>
          </cell>
        </row>
        <row r="8287">
          <cell r="A8287" t="str">
            <v>127.0604.698</v>
          </cell>
          <cell r="B8287" t="str">
            <v>MRX 210-40 3 1/2" WWK+MARINA SPOUT CHROM</v>
          </cell>
          <cell r="C8287" t="str">
            <v>MRX210440PKMA</v>
          </cell>
          <cell r="D8287" t="str">
            <v>FRANKE</v>
          </cell>
          <cell r="E8287" t="str">
            <v>127.279</v>
          </cell>
          <cell r="F8287">
            <v>107.25</v>
          </cell>
          <cell r="G8287" t="str">
            <v>BE</v>
          </cell>
          <cell r="H8287" t="str">
            <v>7612985779906</v>
          </cell>
        </row>
        <row r="8288">
          <cell r="A8288" t="str">
            <v>127.0604.699</v>
          </cell>
          <cell r="B8288" t="str">
            <v>MRX 210-40 3 1/2" WWK+ALTO SPOUT CHROM</v>
          </cell>
          <cell r="C8288" t="str">
            <v>MRX210440PKALZ</v>
          </cell>
          <cell r="D8288" t="str">
            <v>FRANKE</v>
          </cell>
          <cell r="E8288" t="str">
            <v>127.279</v>
          </cell>
          <cell r="F8288">
            <v>102.89</v>
          </cell>
          <cell r="G8288" t="str">
            <v>BE</v>
          </cell>
          <cell r="H8288" t="str">
            <v>7612985779913</v>
          </cell>
        </row>
        <row r="8289">
          <cell r="A8289" t="str">
            <v>127.0604.700</v>
          </cell>
          <cell r="B8289" t="str">
            <v>MRX 210-40 3 1/2" WWK+ALTO SWIVEL CHROM</v>
          </cell>
          <cell r="C8289" t="str">
            <v>MRX210440PKALU</v>
          </cell>
          <cell r="D8289" t="str">
            <v>FRANKE</v>
          </cell>
          <cell r="E8289" t="str">
            <v>127.279</v>
          </cell>
          <cell r="F8289">
            <v>126.61</v>
          </cell>
          <cell r="G8289" t="str">
            <v>BE</v>
          </cell>
          <cell r="H8289" t="str">
            <v>7612985779920</v>
          </cell>
        </row>
        <row r="8290">
          <cell r="A8290" t="str">
            <v>127.0604.721</v>
          </cell>
          <cell r="B8290" t="str">
            <v>MRX 210-40 3 1/2" WWK+ATL NEO SS NOZZLE</v>
          </cell>
          <cell r="C8290" t="str">
            <v>MRX210440PACKANU</v>
          </cell>
          <cell r="D8290" t="str">
            <v>FRANKE</v>
          </cell>
          <cell r="E8290" t="str">
            <v>127.279</v>
          </cell>
          <cell r="F8290">
            <v>133.35</v>
          </cell>
          <cell r="G8290" t="str">
            <v>BE</v>
          </cell>
          <cell r="H8290" t="str">
            <v>7612985779937</v>
          </cell>
        </row>
        <row r="8291">
          <cell r="A8291" t="str">
            <v>127.0604.722</v>
          </cell>
          <cell r="B8291" t="str">
            <v>MRX 210-40 3 1/2" WWK+ATL NEO SS SPOUT</v>
          </cell>
          <cell r="C8291" t="str">
            <v>MRX210440PACKANZ</v>
          </cell>
          <cell r="D8291" t="str">
            <v>FRANKE</v>
          </cell>
          <cell r="E8291" t="str">
            <v>127.279</v>
          </cell>
          <cell r="F8291">
            <v>122.24</v>
          </cell>
          <cell r="G8291" t="str">
            <v>BE</v>
          </cell>
          <cell r="H8291" t="str">
            <v>7612985779944</v>
          </cell>
        </row>
        <row r="8292">
          <cell r="A8292" t="str">
            <v>127.0604.723</v>
          </cell>
          <cell r="B8292" t="str">
            <v>MRX 210-50 3 1/2" WWK+POLAR SPOUT CHROM</v>
          </cell>
          <cell r="C8292" t="str">
            <v>MRX210540PKPO</v>
          </cell>
          <cell r="D8292" t="str">
            <v>FRANKE</v>
          </cell>
          <cell r="E8292" t="str">
            <v>127.279</v>
          </cell>
          <cell r="F8292">
            <v>96.31</v>
          </cell>
          <cell r="G8292" t="str">
            <v>BE</v>
          </cell>
          <cell r="H8292" t="str">
            <v>7612985779951</v>
          </cell>
        </row>
        <row r="8293">
          <cell r="A8293" t="str">
            <v>127.0604.724</v>
          </cell>
          <cell r="B8293" t="str">
            <v>MRX 210-50 3 1/2" WWK+MARINA SPOUT CHROM</v>
          </cell>
          <cell r="C8293" t="str">
            <v>MRX210540PKMA</v>
          </cell>
          <cell r="D8293" t="str">
            <v>FRANKE</v>
          </cell>
          <cell r="E8293" t="str">
            <v>127.279</v>
          </cell>
          <cell r="F8293">
            <v>113.72</v>
          </cell>
          <cell r="G8293" t="str">
            <v>BE</v>
          </cell>
          <cell r="H8293" t="str">
            <v>7612985779968</v>
          </cell>
        </row>
        <row r="8294">
          <cell r="A8294" t="str">
            <v>127.0604.725</v>
          </cell>
          <cell r="B8294" t="str">
            <v>MRX 210-50 3 1/2" WWK+ALTO SPOUT CHROM</v>
          </cell>
          <cell r="C8294" t="str">
            <v>MRX210540PKALZ</v>
          </cell>
          <cell r="D8294" t="str">
            <v>FRANKE</v>
          </cell>
          <cell r="E8294" t="str">
            <v>127.279</v>
          </cell>
          <cell r="F8294">
            <v>109.36</v>
          </cell>
          <cell r="G8294" t="str">
            <v>BE</v>
          </cell>
          <cell r="H8294" t="str">
            <v>7612985779975</v>
          </cell>
        </row>
        <row r="8295">
          <cell r="A8295" t="str">
            <v>127.0604.726</v>
          </cell>
          <cell r="B8295" t="str">
            <v>MRX 210-50 3 1/2" WWK+ALTO SWIVEL CHROM</v>
          </cell>
          <cell r="C8295" t="str">
            <v>MRX210540PKALU</v>
          </cell>
          <cell r="D8295" t="str">
            <v>FRANKE</v>
          </cell>
          <cell r="E8295" t="str">
            <v>127.279</v>
          </cell>
          <cell r="F8295">
            <v>133.08000000000001</v>
          </cell>
          <cell r="G8295" t="str">
            <v>BE</v>
          </cell>
          <cell r="H8295" t="str">
            <v>7612985779982</v>
          </cell>
        </row>
        <row r="8296">
          <cell r="A8296" t="str">
            <v>127.0604.727</v>
          </cell>
          <cell r="B8296" t="str">
            <v>MRX 210-50 3 1/2" WWK+ATL NEO SS NOZZLE</v>
          </cell>
          <cell r="C8296" t="str">
            <v>MRX210540PACKANU</v>
          </cell>
          <cell r="D8296" t="str">
            <v>FRANKE</v>
          </cell>
          <cell r="E8296" t="str">
            <v>127.279</v>
          </cell>
          <cell r="F8296">
            <v>139.63999999999999</v>
          </cell>
          <cell r="G8296" t="str">
            <v>BE</v>
          </cell>
          <cell r="H8296" t="str">
            <v>7612985779999</v>
          </cell>
        </row>
        <row r="8297">
          <cell r="A8297" t="str">
            <v>127.0604.728</v>
          </cell>
          <cell r="B8297" t="str">
            <v>MRX 210-50 3 1/2" WWK+ATL NEO SS SPOUT</v>
          </cell>
          <cell r="C8297" t="str">
            <v>MRX210540PACKANZ</v>
          </cell>
          <cell r="D8297" t="str">
            <v>FRANKE</v>
          </cell>
          <cell r="E8297" t="str">
            <v>127.279</v>
          </cell>
          <cell r="F8297">
            <v>128.53</v>
          </cell>
          <cell r="G8297" t="str">
            <v>BE</v>
          </cell>
          <cell r="H8297" t="str">
            <v>7612985780100</v>
          </cell>
        </row>
        <row r="8298">
          <cell r="A8298" t="str">
            <v>127.0607.051</v>
          </cell>
          <cell r="B8298" t="str">
            <v>MYX 210-34 3 1/2" I WWK ND OFH NTH</v>
          </cell>
          <cell r="C8298" t="str">
            <v>MYX2103401</v>
          </cell>
          <cell r="D8298" t="str">
            <v>FRANKE</v>
          </cell>
          <cell r="E8298" t="str">
            <v>127.711</v>
          </cell>
          <cell r="F8298">
            <v>190.05</v>
          </cell>
          <cell r="G8298" t="str">
            <v>CH</v>
          </cell>
          <cell r="H8298" t="str">
            <v>7612985788298</v>
          </cell>
        </row>
        <row r="8299">
          <cell r="A8299" t="str">
            <v>127.0607.052</v>
          </cell>
          <cell r="B8299" t="str">
            <v>MYX 210-45 3 1/2" I WWK ND OFH NTH BX</v>
          </cell>
          <cell r="C8299" t="str">
            <v>MYX2104501</v>
          </cell>
          <cell r="D8299" t="str">
            <v>FRANKE</v>
          </cell>
          <cell r="E8299" t="str">
            <v>127.711</v>
          </cell>
          <cell r="F8299">
            <v>198.38</v>
          </cell>
          <cell r="G8299" t="str">
            <v>CH</v>
          </cell>
          <cell r="H8299" t="str">
            <v>7612985789301</v>
          </cell>
        </row>
        <row r="8300">
          <cell r="A8300" t="str">
            <v>127.0607.053</v>
          </cell>
          <cell r="B8300" t="str">
            <v>MYX 210-50 3 1/2" I WWK ND OFH NTH BX</v>
          </cell>
          <cell r="C8300" t="str">
            <v>MYX2105001</v>
          </cell>
          <cell r="D8300" t="str">
            <v>FRANKE</v>
          </cell>
          <cell r="E8300" t="str">
            <v>127.711</v>
          </cell>
          <cell r="F8300">
            <v>209.96</v>
          </cell>
          <cell r="G8300" t="str">
            <v>CH</v>
          </cell>
          <cell r="H8300" t="str">
            <v>7612985789318</v>
          </cell>
        </row>
        <row r="8301">
          <cell r="A8301" t="str">
            <v>127.0607.054</v>
          </cell>
          <cell r="B8301" t="str">
            <v>MYX 210-55 3 1/2" I WWK ND OFH NTH BX</v>
          </cell>
          <cell r="C8301" t="str">
            <v>MYX2105501</v>
          </cell>
          <cell r="D8301" t="str">
            <v>FRANKE</v>
          </cell>
          <cell r="E8301" t="str">
            <v>127.711</v>
          </cell>
          <cell r="F8301">
            <v>212.93</v>
          </cell>
          <cell r="G8301" t="str">
            <v>CH</v>
          </cell>
          <cell r="H8301" t="str">
            <v>7612985789325</v>
          </cell>
        </row>
        <row r="8302">
          <cell r="A8302" t="str">
            <v>127.0607.055</v>
          </cell>
          <cell r="B8302" t="str">
            <v>MYX 210-70 3 1/2" I WWK ND OFH NTH BX</v>
          </cell>
          <cell r="C8302" t="str">
            <v>MYX2107001</v>
          </cell>
          <cell r="D8302" t="str">
            <v>FRANKE</v>
          </cell>
          <cell r="E8302" t="str">
            <v>127.711</v>
          </cell>
          <cell r="F8302">
            <v>241.41</v>
          </cell>
          <cell r="G8302" t="str">
            <v>CH</v>
          </cell>
          <cell r="H8302" t="str">
            <v>7612985789332</v>
          </cell>
        </row>
        <row r="8303">
          <cell r="A8303" t="str">
            <v>127.0607.056</v>
          </cell>
          <cell r="B8303" t="str">
            <v>BWX 220-41-27 3 1/2" WWK TL REV 2TH BOX</v>
          </cell>
          <cell r="C8303" t="str">
            <v>BWX22041271</v>
          </cell>
          <cell r="D8303" t="str">
            <v>FRANKE</v>
          </cell>
          <cell r="E8303" t="str">
            <v>127.708</v>
          </cell>
          <cell r="F8303">
            <v>498.38</v>
          </cell>
          <cell r="G8303" t="str">
            <v>IT</v>
          </cell>
          <cell r="H8303" t="str">
            <v>7612985789349</v>
          </cell>
        </row>
        <row r="8304">
          <cell r="A8304" t="str">
            <v>127.0607.059</v>
          </cell>
          <cell r="B8304" t="str">
            <v>BWX 210/110-27 3 1/2" WWK ND NTH BX</v>
          </cell>
          <cell r="C8304" t="str">
            <v>BWX210/1102701</v>
          </cell>
          <cell r="D8304" t="str">
            <v>FRANKE</v>
          </cell>
          <cell r="E8304" t="str">
            <v>127.708</v>
          </cell>
          <cell r="F8304">
            <v>309.47000000000003</v>
          </cell>
          <cell r="G8304" t="str">
            <v>IT</v>
          </cell>
          <cell r="H8304" t="str">
            <v>7612985789370</v>
          </cell>
        </row>
        <row r="8305">
          <cell r="A8305" t="str">
            <v>127.0608.573</v>
          </cell>
          <cell r="B8305" t="str">
            <v>BCX 211-86 3 1/2" WWK LHD+ATL NEO NOZ SS</v>
          </cell>
          <cell r="C8305" t="str">
            <v>BCX211LPKATU</v>
          </cell>
          <cell r="D8305" t="str">
            <v>FRANKE</v>
          </cell>
          <cell r="E8305" t="str">
            <v>127.655</v>
          </cell>
          <cell r="F8305">
            <v>133.27000000000001</v>
          </cell>
          <cell r="G8305" t="str">
            <v>CN</v>
          </cell>
          <cell r="H8305" t="str">
            <v>7612985798136</v>
          </cell>
        </row>
        <row r="8306">
          <cell r="A8306" t="str">
            <v>127.0608.574</v>
          </cell>
          <cell r="B8306" t="str">
            <v>BCX 211-86 3 1/2" WWK LHD+ATLNEO SPOU SS</v>
          </cell>
          <cell r="C8306" t="str">
            <v>BCX211LPKATZ</v>
          </cell>
          <cell r="D8306" t="str">
            <v>FRANKE</v>
          </cell>
          <cell r="E8306" t="str">
            <v>127.655</v>
          </cell>
          <cell r="F8306">
            <v>108.3</v>
          </cell>
          <cell r="G8306" t="str">
            <v>CN</v>
          </cell>
          <cell r="H8306" t="str">
            <v>7612985798143</v>
          </cell>
        </row>
        <row r="8307">
          <cell r="A8307" t="str">
            <v>127.0608.575</v>
          </cell>
          <cell r="B8307" t="str">
            <v>BCX 211-86 3 1/2" WWK LHD+EOSNEO PDS</v>
          </cell>
          <cell r="C8307" t="str">
            <v>BCX211LPKENU</v>
          </cell>
          <cell r="D8307" t="str">
            <v>FRANKE</v>
          </cell>
          <cell r="E8307" t="str">
            <v>127.655</v>
          </cell>
          <cell r="F8307">
            <v>150.53</v>
          </cell>
          <cell r="G8307" t="str">
            <v>CN</v>
          </cell>
          <cell r="H8307" t="str">
            <v>7612985798150</v>
          </cell>
        </row>
        <row r="8308">
          <cell r="A8308" t="str">
            <v>127.0608.576</v>
          </cell>
          <cell r="B8308" t="str">
            <v>BCX 211-86 3 1/2" WWK LHD+EOSNEO SPOU SS</v>
          </cell>
          <cell r="C8308" t="str">
            <v>BCX211LPKENZ</v>
          </cell>
          <cell r="D8308" t="str">
            <v>FRANKE</v>
          </cell>
          <cell r="E8308" t="str">
            <v>127.655</v>
          </cell>
          <cell r="F8308">
            <v>111.79</v>
          </cell>
          <cell r="G8308" t="str">
            <v>CN</v>
          </cell>
          <cell r="H8308" t="str">
            <v>7612985798167</v>
          </cell>
        </row>
        <row r="8309">
          <cell r="A8309" t="str">
            <v>127.0608.577</v>
          </cell>
          <cell r="B8309" t="str">
            <v>BCX 211-86 3 1/2" WWK RHD+ATLNEO NOZZ SS</v>
          </cell>
          <cell r="C8309" t="str">
            <v>BCX211RPKATU</v>
          </cell>
          <cell r="D8309" t="str">
            <v>FRANKE</v>
          </cell>
          <cell r="E8309" t="str">
            <v>127.655</v>
          </cell>
          <cell r="F8309">
            <v>133.27000000000001</v>
          </cell>
          <cell r="G8309" t="str">
            <v>CN</v>
          </cell>
          <cell r="H8309" t="str">
            <v>7612985798174</v>
          </cell>
        </row>
        <row r="8310">
          <cell r="A8310" t="str">
            <v>127.0608.586</v>
          </cell>
          <cell r="B8310" t="str">
            <v>BCX 211-86 3 1/2" WWK RHD+ATLNEO SPOU SS</v>
          </cell>
          <cell r="C8310" t="str">
            <v>BCX211RPKATZ</v>
          </cell>
          <cell r="D8310" t="str">
            <v>FRANKE</v>
          </cell>
          <cell r="E8310" t="str">
            <v>127.655</v>
          </cell>
          <cell r="F8310">
            <v>108.3</v>
          </cell>
          <cell r="G8310" t="str">
            <v>CN</v>
          </cell>
          <cell r="H8310" t="str">
            <v>7612985798242</v>
          </cell>
        </row>
        <row r="8311">
          <cell r="A8311" t="str">
            <v>127.0608.587</v>
          </cell>
          <cell r="B8311" t="str">
            <v>BCX 211-86 3 1/2" WWK RHD+EOSNEO PDS</v>
          </cell>
          <cell r="C8311" t="str">
            <v>BCX211RPKENU</v>
          </cell>
          <cell r="D8311" t="str">
            <v>FRANKE</v>
          </cell>
          <cell r="E8311" t="str">
            <v>127.655</v>
          </cell>
          <cell r="F8311">
            <v>150.53</v>
          </cell>
          <cell r="G8311" t="str">
            <v>CN</v>
          </cell>
          <cell r="H8311" t="str">
            <v>7612985798259</v>
          </cell>
        </row>
        <row r="8312">
          <cell r="A8312" t="str">
            <v>127.0608.641</v>
          </cell>
          <cell r="B8312" t="str">
            <v>BCX 211-86 3 1/2" WWK RHD+EOSNEO SPOU SS</v>
          </cell>
          <cell r="C8312" t="str">
            <v>BCX211RPKENZ</v>
          </cell>
          <cell r="D8312" t="str">
            <v>FRANKE</v>
          </cell>
          <cell r="E8312" t="str">
            <v>127.655</v>
          </cell>
          <cell r="F8312">
            <v>111.79</v>
          </cell>
          <cell r="G8312" t="str">
            <v>CN</v>
          </cell>
          <cell r="H8312" t="str">
            <v>7612985798266</v>
          </cell>
        </row>
        <row r="8313">
          <cell r="A8313" t="str">
            <v>127.0608.643</v>
          </cell>
          <cell r="B8313" t="str">
            <v>BCX 221-108 3 1/2" WWK LHD+ATL NEO NOZ S</v>
          </cell>
          <cell r="C8313" t="str">
            <v>BCX221LPKATU</v>
          </cell>
          <cell r="D8313" t="str">
            <v>FRANKE</v>
          </cell>
          <cell r="E8313" t="str">
            <v>127.655</v>
          </cell>
          <cell r="F8313">
            <v>147.21</v>
          </cell>
          <cell r="G8313" t="str">
            <v>CN</v>
          </cell>
          <cell r="H8313" t="str">
            <v>7612985798273</v>
          </cell>
        </row>
        <row r="8314">
          <cell r="A8314" t="str">
            <v>127.0608.644</v>
          </cell>
          <cell r="B8314" t="str">
            <v>BCX 221-108 3 1/2" WWK LHD+ATLNEO SPOU S</v>
          </cell>
          <cell r="C8314" t="str">
            <v>BCX221LPKATZ</v>
          </cell>
          <cell r="D8314" t="str">
            <v>FRANKE</v>
          </cell>
          <cell r="E8314" t="str">
            <v>127.655</v>
          </cell>
          <cell r="F8314">
            <v>122.14</v>
          </cell>
          <cell r="G8314" t="str">
            <v>CN</v>
          </cell>
          <cell r="H8314" t="str">
            <v>7612985798280</v>
          </cell>
        </row>
        <row r="8315">
          <cell r="A8315" t="str">
            <v>127.0608.645</v>
          </cell>
          <cell r="B8315" t="str">
            <v>BCX 221-108 3 1/2" WWK LHD+EOSNEO PDS</v>
          </cell>
          <cell r="C8315" t="str">
            <v>BCX221LPKENU</v>
          </cell>
          <cell r="D8315" t="str">
            <v>FRANKE</v>
          </cell>
          <cell r="E8315" t="str">
            <v>127.655</v>
          </cell>
          <cell r="F8315">
            <v>164.48</v>
          </cell>
          <cell r="G8315" t="str">
            <v>CN</v>
          </cell>
          <cell r="H8315" t="str">
            <v>7612985798297</v>
          </cell>
        </row>
        <row r="8316">
          <cell r="A8316" t="str">
            <v>127.0608.646</v>
          </cell>
          <cell r="B8316" t="str">
            <v>BCX 221-108 3 1/2" WWK LHD+EOSNEO SPOU S</v>
          </cell>
          <cell r="C8316" t="str">
            <v>BCX221LPKENZ</v>
          </cell>
          <cell r="D8316" t="str">
            <v>FRANKE</v>
          </cell>
          <cell r="E8316" t="str">
            <v>127.655</v>
          </cell>
          <cell r="F8316">
            <v>125.63</v>
          </cell>
          <cell r="G8316" t="str">
            <v>CN</v>
          </cell>
          <cell r="H8316" t="str">
            <v>7612985799409</v>
          </cell>
        </row>
        <row r="8317">
          <cell r="A8317" t="str">
            <v>127.0608.647</v>
          </cell>
          <cell r="B8317" t="str">
            <v>BCX 221-108 3 1/2" WWK RHD+ATL NEO NOZ S</v>
          </cell>
          <cell r="C8317" t="str">
            <v>BCX221RPKATU</v>
          </cell>
          <cell r="D8317" t="str">
            <v>FRANKE</v>
          </cell>
          <cell r="E8317" t="str">
            <v>127.655</v>
          </cell>
          <cell r="F8317">
            <v>143.74</v>
          </cell>
          <cell r="G8317" t="str">
            <v>CN</v>
          </cell>
          <cell r="H8317" t="str">
            <v>7612985799416</v>
          </cell>
        </row>
        <row r="8318">
          <cell r="A8318" t="str">
            <v>127.0608.648</v>
          </cell>
          <cell r="B8318" t="str">
            <v>BCX 221-108 3 1/2" WWK RHD+ATLNEO SPOU S</v>
          </cell>
          <cell r="C8318" t="str">
            <v>BCX221RPKATZ</v>
          </cell>
          <cell r="D8318" t="str">
            <v>FRANKE</v>
          </cell>
          <cell r="E8318" t="str">
            <v>127.655</v>
          </cell>
          <cell r="F8318">
            <v>122.14</v>
          </cell>
          <cell r="G8318" t="str">
            <v>CN</v>
          </cell>
          <cell r="H8318" t="str">
            <v>7612985799423</v>
          </cell>
        </row>
        <row r="8319">
          <cell r="A8319" t="str">
            <v>127.0608.649</v>
          </cell>
          <cell r="B8319" t="str">
            <v>BCX 221-108 3 1/2" WWK RHD+EOSNEO PDS</v>
          </cell>
          <cell r="C8319" t="str">
            <v>BCX221RPKENU</v>
          </cell>
          <cell r="D8319" t="str">
            <v>FRANKE</v>
          </cell>
          <cell r="E8319" t="str">
            <v>127.655</v>
          </cell>
          <cell r="F8319">
            <v>161.01</v>
          </cell>
          <cell r="G8319" t="str">
            <v>CN</v>
          </cell>
          <cell r="H8319" t="str">
            <v>7612985799430</v>
          </cell>
        </row>
        <row r="8320">
          <cell r="A8320" t="str">
            <v>127.0608.661</v>
          </cell>
          <cell r="B8320" t="str">
            <v>BCX 221-108 3 1/2" WWK RHD+EOSNEO SPOU S</v>
          </cell>
          <cell r="C8320" t="str">
            <v>BCX221RPKENZ</v>
          </cell>
          <cell r="D8320" t="str">
            <v>FRANKE</v>
          </cell>
          <cell r="E8320" t="str">
            <v>127.655</v>
          </cell>
          <cell r="F8320">
            <v>125.63</v>
          </cell>
          <cell r="G8320" t="str">
            <v>CN</v>
          </cell>
          <cell r="H8320" t="str">
            <v>7612985799447</v>
          </cell>
        </row>
        <row r="8321">
          <cell r="A8321" t="str">
            <v>127.0608.666</v>
          </cell>
          <cell r="B8321" t="str">
            <v>BCX 251-100 3 1/2" WWK LHD+ATL NEO NOZ S</v>
          </cell>
          <cell r="C8321" t="str">
            <v>BCX251LPKATU</v>
          </cell>
          <cell r="D8321" t="str">
            <v>FRANKE</v>
          </cell>
          <cell r="E8321" t="str">
            <v>127.655</v>
          </cell>
          <cell r="F8321">
            <v>152.31</v>
          </cell>
          <cell r="G8321" t="str">
            <v>CN</v>
          </cell>
          <cell r="H8321" t="str">
            <v>7612985799492</v>
          </cell>
        </row>
        <row r="8322">
          <cell r="A8322" t="str">
            <v>127.0608.671</v>
          </cell>
          <cell r="B8322" t="str">
            <v>BCX 251-100 3 1/2" WWK LHD+ATLNEO SPOU S</v>
          </cell>
          <cell r="C8322" t="str">
            <v>BCX251LPKATZ</v>
          </cell>
          <cell r="D8322" t="str">
            <v>FRANKE</v>
          </cell>
          <cell r="E8322" t="str">
            <v>127.655</v>
          </cell>
          <cell r="F8322">
            <v>125.9</v>
          </cell>
          <cell r="G8322" t="str">
            <v>CN</v>
          </cell>
          <cell r="H8322" t="str">
            <v>7612985799553</v>
          </cell>
        </row>
        <row r="8323">
          <cell r="A8323" t="str">
            <v>127.0608.673</v>
          </cell>
          <cell r="B8323" t="str">
            <v>BCX 251-100 3 1/2" WWK LHD+EOSNEO PDS</v>
          </cell>
          <cell r="C8323" t="str">
            <v>BCX251LPKENU</v>
          </cell>
          <cell r="D8323" t="str">
            <v>FRANKE</v>
          </cell>
          <cell r="E8323" t="str">
            <v>127.655</v>
          </cell>
          <cell r="F8323">
            <v>169.57</v>
          </cell>
          <cell r="G8323" t="str">
            <v>CN</v>
          </cell>
          <cell r="H8323" t="str">
            <v>7612985799577</v>
          </cell>
        </row>
        <row r="8324">
          <cell r="A8324" t="str">
            <v>127.0608.675</v>
          </cell>
          <cell r="B8324" t="str">
            <v>BCX 251-100 3 1/2" WWK LHD+EOSNEO SPOU S</v>
          </cell>
          <cell r="C8324" t="str">
            <v>BCX251LPKENZ</v>
          </cell>
          <cell r="D8324" t="str">
            <v>FRANKE</v>
          </cell>
          <cell r="E8324" t="str">
            <v>127.655</v>
          </cell>
          <cell r="F8324">
            <v>129.38999999999999</v>
          </cell>
          <cell r="G8324" t="str">
            <v>CN</v>
          </cell>
          <cell r="H8324" t="str">
            <v>7612985799591</v>
          </cell>
        </row>
        <row r="8325">
          <cell r="A8325" t="str">
            <v>127.0608.677</v>
          </cell>
          <cell r="B8325" t="str">
            <v>BCX 251-100 3 1/2" WWK RHD+ATL NEO NOZ S</v>
          </cell>
          <cell r="C8325" t="str">
            <v>BCX251RPKATU</v>
          </cell>
          <cell r="D8325" t="str">
            <v>FRANKE</v>
          </cell>
          <cell r="E8325" t="str">
            <v>127.655</v>
          </cell>
          <cell r="F8325">
            <v>152.31</v>
          </cell>
          <cell r="G8325" t="str">
            <v>CN</v>
          </cell>
          <cell r="H8325" t="str">
            <v>7612985799614</v>
          </cell>
        </row>
        <row r="8326">
          <cell r="A8326" t="str">
            <v>127.0608.680</v>
          </cell>
          <cell r="B8326" t="str">
            <v>BCX 251-100 3 1/2" WWK RHD+ATLNEO SPOU S</v>
          </cell>
          <cell r="C8326" t="str">
            <v>BCX251RPKATZ</v>
          </cell>
          <cell r="D8326" t="str">
            <v>FRANKE</v>
          </cell>
          <cell r="E8326" t="str">
            <v>127.655</v>
          </cell>
          <cell r="F8326">
            <v>125.9</v>
          </cell>
          <cell r="G8326" t="str">
            <v>CN</v>
          </cell>
          <cell r="H8326" t="str">
            <v>7612985799645</v>
          </cell>
        </row>
        <row r="8327">
          <cell r="A8327" t="str">
            <v>127.0608.682</v>
          </cell>
          <cell r="B8327" t="str">
            <v>BCX 251-100 3 1/2" WWK RHD+EOSNEO PDS</v>
          </cell>
          <cell r="C8327" t="str">
            <v>BCX251RPKENU</v>
          </cell>
          <cell r="D8327" t="str">
            <v>FRANKE</v>
          </cell>
          <cell r="E8327" t="str">
            <v>127.655</v>
          </cell>
          <cell r="F8327">
            <v>169.57</v>
          </cell>
          <cell r="G8327" t="str">
            <v>CN</v>
          </cell>
          <cell r="H8327" t="str">
            <v>7612985799652</v>
          </cell>
        </row>
        <row r="8328">
          <cell r="A8328" t="str">
            <v>127.0608.683</v>
          </cell>
          <cell r="B8328" t="str">
            <v>BCX 251-100 3 1/2" WWK RHD+EOSNEO SPOU S</v>
          </cell>
          <cell r="C8328" t="str">
            <v>BCX251RPKENZ</v>
          </cell>
          <cell r="D8328" t="str">
            <v>FRANKE</v>
          </cell>
          <cell r="E8328" t="str">
            <v>127.655</v>
          </cell>
          <cell r="F8328">
            <v>129.38999999999999</v>
          </cell>
          <cell r="G8328" t="str">
            <v>CN</v>
          </cell>
          <cell r="H8328" t="str">
            <v>7612985799676</v>
          </cell>
        </row>
        <row r="8329">
          <cell r="A8329" t="str">
            <v>127.0608.736</v>
          </cell>
          <cell r="B8329" t="str">
            <v>BXX 210/110-34 3 1/2"I WWK+ACTNEO SPR BL</v>
          </cell>
          <cell r="C8329" t="str">
            <v>BXX210110340PKANZU</v>
          </cell>
          <cell r="D8329" t="str">
            <v>FRANKE</v>
          </cell>
          <cell r="E8329" t="str">
            <v>127.043</v>
          </cell>
          <cell r="F8329">
            <v>202.34</v>
          </cell>
          <cell r="G8329" t="str">
            <v>IT</v>
          </cell>
          <cell r="H8329" t="str">
            <v>7612985800204</v>
          </cell>
        </row>
        <row r="8330">
          <cell r="A8330" t="str">
            <v>127.0608.737</v>
          </cell>
          <cell r="B8330" t="str">
            <v>BXX 210/110-34 3 1/2"I WWK+ACTNEO SPO BL</v>
          </cell>
          <cell r="C8330" t="str">
            <v>BXX210110340PKANZZ</v>
          </cell>
          <cell r="D8330" t="str">
            <v>FRANKE</v>
          </cell>
          <cell r="E8330" t="str">
            <v>127.043</v>
          </cell>
          <cell r="F8330">
            <v>170.92</v>
          </cell>
          <cell r="G8330" t="str">
            <v>IT</v>
          </cell>
          <cell r="H8330" t="str">
            <v>7612985800211</v>
          </cell>
        </row>
        <row r="8331">
          <cell r="A8331" t="str">
            <v>127.0608.740</v>
          </cell>
          <cell r="B8331" t="str">
            <v>BXX 210/110-34 3 1/2"I WWK+ACTPLU SPR BL</v>
          </cell>
          <cell r="C8331" t="str">
            <v>BXX210110340PKAPZU</v>
          </cell>
          <cell r="D8331" t="str">
            <v>FRANKE</v>
          </cell>
          <cell r="E8331" t="str">
            <v>127.043</v>
          </cell>
          <cell r="F8331">
            <v>213.43</v>
          </cell>
          <cell r="G8331" t="str">
            <v>IT</v>
          </cell>
          <cell r="H8331" t="str">
            <v>7612985800235</v>
          </cell>
        </row>
        <row r="8332">
          <cell r="A8332" t="str">
            <v>127.0608.741</v>
          </cell>
          <cell r="B8332" t="str">
            <v>BXX 210/110-34 3 1/2"I WWK+ACTPLU SPO BL</v>
          </cell>
          <cell r="C8332" t="str">
            <v>BXX210110340PKAPZZ</v>
          </cell>
          <cell r="D8332" t="str">
            <v>FRANKE</v>
          </cell>
          <cell r="E8332" t="str">
            <v>127.043</v>
          </cell>
          <cell r="F8332">
            <v>170.14</v>
          </cell>
          <cell r="G8332" t="str">
            <v>IT</v>
          </cell>
          <cell r="H8332" t="str">
            <v>7612985800242</v>
          </cell>
        </row>
        <row r="8333">
          <cell r="A8333" t="str">
            <v>127.0608.742</v>
          </cell>
          <cell r="B8333" t="str">
            <v>BXX 210/110-34 3 1/2"I WWK+ATLNEO NOZ SS</v>
          </cell>
          <cell r="C8333" t="str">
            <v>BXX210110340PKATU</v>
          </cell>
          <cell r="D8333" t="str">
            <v>FRANKE</v>
          </cell>
          <cell r="E8333" t="str">
            <v>127.043</v>
          </cell>
          <cell r="F8333">
            <v>158.94999999999999</v>
          </cell>
          <cell r="G8333" t="str">
            <v>IT</v>
          </cell>
          <cell r="H8333" t="str">
            <v>7612985800259</v>
          </cell>
        </row>
        <row r="8334">
          <cell r="A8334" t="str">
            <v>127.0608.743</v>
          </cell>
          <cell r="B8334" t="str">
            <v>BXX 210/110-34 3 1/2"I WWK+ATLNEO SPO SS</v>
          </cell>
          <cell r="C8334" t="str">
            <v>BXX210110340PKATZ</v>
          </cell>
          <cell r="D8334" t="str">
            <v>FRANKE</v>
          </cell>
          <cell r="E8334" t="str">
            <v>127.043</v>
          </cell>
          <cell r="F8334">
            <v>147.9</v>
          </cell>
          <cell r="G8334" t="str">
            <v>IT</v>
          </cell>
          <cell r="H8334" t="str">
            <v>7612985800266</v>
          </cell>
        </row>
        <row r="8335">
          <cell r="A8335" t="str">
            <v>127.0608.744</v>
          </cell>
          <cell r="B8335" t="str">
            <v>BXX 210/110-34 3 1/2"I WWK+ATLNEO NOZ IB</v>
          </cell>
          <cell r="C8335" t="str">
            <v>BXX210110340PKATZU</v>
          </cell>
          <cell r="D8335" t="str">
            <v>FRANKE</v>
          </cell>
          <cell r="E8335" t="str">
            <v>127.043</v>
          </cell>
          <cell r="F8335">
            <v>176.11</v>
          </cell>
          <cell r="G8335" t="str">
            <v>IT</v>
          </cell>
          <cell r="H8335" t="str">
            <v>7612985800273</v>
          </cell>
        </row>
        <row r="8336">
          <cell r="A8336" t="str">
            <v>127.0609.080</v>
          </cell>
          <cell r="B8336" t="str">
            <v>BXX 210/110-34 3 1/2"I WWK+ATLNEO SPO IB</v>
          </cell>
          <cell r="C8336" t="str">
            <v>BXX210110340PKATZZ</v>
          </cell>
          <cell r="D8336" t="str">
            <v>FRANKE</v>
          </cell>
          <cell r="E8336" t="str">
            <v>127.043</v>
          </cell>
          <cell r="F8336">
            <v>161.59</v>
          </cell>
          <cell r="G8336" t="str">
            <v>IT</v>
          </cell>
          <cell r="H8336" t="str">
            <v>7612985802420</v>
          </cell>
        </row>
        <row r="8337">
          <cell r="A8337" t="str">
            <v>127.0609.116</v>
          </cell>
          <cell r="B8337" t="str">
            <v>BXX 210/110-34 3 1/2"I WWK+EOSNEO PDS SS</v>
          </cell>
          <cell r="C8337" t="str">
            <v>BXX210110340PKENU</v>
          </cell>
          <cell r="D8337" t="str">
            <v>FRANKE</v>
          </cell>
          <cell r="E8337" t="str">
            <v>127.043</v>
          </cell>
          <cell r="F8337">
            <v>172.58</v>
          </cell>
          <cell r="G8337" t="str">
            <v>IT</v>
          </cell>
          <cell r="H8337" t="str">
            <v>7612985802468</v>
          </cell>
        </row>
        <row r="8338">
          <cell r="A8338" t="str">
            <v>127.0609.117</v>
          </cell>
          <cell r="B8338" t="str">
            <v>BXX 210/110-34 3 1/2"I WWK+EOSNEO SPO SS</v>
          </cell>
          <cell r="C8338" t="str">
            <v>BXX210110340PKENZ</v>
          </cell>
          <cell r="D8338" t="str">
            <v>FRANKE</v>
          </cell>
          <cell r="E8338" t="str">
            <v>127.043</v>
          </cell>
          <cell r="F8338">
            <v>151.38999999999999</v>
          </cell>
          <cell r="G8338" t="str">
            <v>IT</v>
          </cell>
          <cell r="H8338" t="str">
            <v>7612985802475</v>
          </cell>
        </row>
        <row r="8339">
          <cell r="A8339" t="str">
            <v>127.0609.118</v>
          </cell>
          <cell r="B8339" t="str">
            <v>BXX 210/110-40 3 1/2"I WWK+ACTNEO SPR BL</v>
          </cell>
          <cell r="C8339" t="str">
            <v>BXX210110400PKANZU</v>
          </cell>
          <cell r="D8339" t="str">
            <v>FRANKE</v>
          </cell>
          <cell r="E8339" t="str">
            <v>127.043</v>
          </cell>
          <cell r="F8339">
            <v>200.99</v>
          </cell>
          <cell r="G8339" t="str">
            <v>IT</v>
          </cell>
          <cell r="H8339" t="str">
            <v>7612985802482</v>
          </cell>
        </row>
        <row r="8340">
          <cell r="A8340" t="str">
            <v>127.0609.151</v>
          </cell>
          <cell r="B8340" t="str">
            <v>BXX 210/110-40 3 1/2"I WWK+ACTNEO SPO BL</v>
          </cell>
          <cell r="C8340" t="str">
            <v>BXX210110400PKANZZ</v>
          </cell>
          <cell r="D8340" t="str">
            <v>FRANKE</v>
          </cell>
          <cell r="E8340" t="str">
            <v>127.043</v>
          </cell>
          <cell r="F8340">
            <v>169.57</v>
          </cell>
          <cell r="G8340" t="str">
            <v>IT</v>
          </cell>
          <cell r="H8340" t="str">
            <v>7612985802499</v>
          </cell>
        </row>
        <row r="8341">
          <cell r="A8341" t="str">
            <v>127.0609.153</v>
          </cell>
          <cell r="B8341" t="str">
            <v>BXX 210/110-40 3 1/2"I WWK+ACTPLU SPR BL</v>
          </cell>
          <cell r="C8341" t="str">
            <v>BXX210110400PKAPZU</v>
          </cell>
          <cell r="D8341" t="str">
            <v>FRANKE</v>
          </cell>
          <cell r="E8341" t="str">
            <v>127.043</v>
          </cell>
          <cell r="F8341">
            <v>212.08</v>
          </cell>
          <cell r="G8341" t="str">
            <v>IT</v>
          </cell>
          <cell r="H8341" t="str">
            <v>7612985802611</v>
          </cell>
        </row>
        <row r="8342">
          <cell r="A8342" t="str">
            <v>127.0609.154</v>
          </cell>
          <cell r="B8342" t="str">
            <v>BXX 210/110-40 3 1/2"I WWK+ACTPLU SPO BL</v>
          </cell>
          <cell r="C8342" t="str">
            <v>BXX210110400PKAPZZ</v>
          </cell>
          <cell r="D8342" t="str">
            <v>FRANKE</v>
          </cell>
          <cell r="E8342" t="str">
            <v>127.043</v>
          </cell>
          <cell r="F8342">
            <v>168.79</v>
          </cell>
          <cell r="G8342" t="str">
            <v>IT</v>
          </cell>
          <cell r="H8342" t="str">
            <v>7612985802628</v>
          </cell>
        </row>
        <row r="8343">
          <cell r="A8343" t="str">
            <v>127.0609.155</v>
          </cell>
          <cell r="B8343" t="str">
            <v>BXX 210/110-40 3 1/2"I WWK+ATLNEO NOZ SS</v>
          </cell>
          <cell r="C8343" t="str">
            <v>BXX210110400PKATU</v>
          </cell>
          <cell r="D8343" t="str">
            <v>FRANKE</v>
          </cell>
          <cell r="E8343" t="str">
            <v>127.043</v>
          </cell>
          <cell r="F8343">
            <v>157.6</v>
          </cell>
          <cell r="G8343" t="str">
            <v>IT</v>
          </cell>
          <cell r="H8343" t="str">
            <v>7612985802635</v>
          </cell>
        </row>
        <row r="8344">
          <cell r="A8344" t="str">
            <v>127.0609.156</v>
          </cell>
          <cell r="B8344" t="str">
            <v>BXX 210/110-40 3 1/2"I WWK+ATLNEO SPO SS</v>
          </cell>
          <cell r="C8344" t="str">
            <v>BXX210110400PKATZ</v>
          </cell>
          <cell r="D8344" t="str">
            <v>FRANKE</v>
          </cell>
          <cell r="E8344" t="str">
            <v>127.043</v>
          </cell>
          <cell r="F8344">
            <v>146.55000000000001</v>
          </cell>
          <cell r="G8344" t="str">
            <v>IT</v>
          </cell>
          <cell r="H8344" t="str">
            <v>7612985802642</v>
          </cell>
        </row>
        <row r="8345">
          <cell r="A8345" t="str">
            <v>127.0609.157</v>
          </cell>
          <cell r="B8345" t="str">
            <v>BXX 210/110-40 3 1/2"I WWK+ATLNEO NOZ IB</v>
          </cell>
          <cell r="C8345" t="str">
            <v>BXX210110400PKATZU</v>
          </cell>
          <cell r="D8345" t="str">
            <v>FRANKE</v>
          </cell>
          <cell r="E8345" t="str">
            <v>127.043</v>
          </cell>
          <cell r="F8345">
            <v>174.76</v>
          </cell>
          <cell r="G8345" t="str">
            <v>IT</v>
          </cell>
          <cell r="H8345" t="str">
            <v>7612985802659</v>
          </cell>
        </row>
        <row r="8346">
          <cell r="A8346" t="str">
            <v>127.0609.159</v>
          </cell>
          <cell r="B8346" t="str">
            <v>BXX 210/110-40 3 1/2"I WWK+ATLNEO SPO IB</v>
          </cell>
          <cell r="C8346" t="str">
            <v>BXX210110400PKATZZ</v>
          </cell>
          <cell r="D8346" t="str">
            <v>FRANKE</v>
          </cell>
          <cell r="E8346" t="str">
            <v>127.043</v>
          </cell>
          <cell r="F8346">
            <v>160.24</v>
          </cell>
          <cell r="G8346" t="str">
            <v>IT</v>
          </cell>
          <cell r="H8346" t="str">
            <v>7612985802666</v>
          </cell>
        </row>
        <row r="8347">
          <cell r="A8347" t="str">
            <v>127.0609.202</v>
          </cell>
          <cell r="B8347" t="str">
            <v>BXX 210/110-40 3 1/2"I WWK+EOSNEO PDS SS</v>
          </cell>
          <cell r="C8347" t="str">
            <v>BXX210110400PKENU</v>
          </cell>
          <cell r="D8347" t="str">
            <v>FRANKE</v>
          </cell>
          <cell r="E8347" t="str">
            <v>127.043</v>
          </cell>
          <cell r="F8347">
            <v>171.23</v>
          </cell>
          <cell r="G8347" t="str">
            <v>IT</v>
          </cell>
          <cell r="H8347" t="str">
            <v>7612985802673</v>
          </cell>
        </row>
        <row r="8348">
          <cell r="A8348" t="str">
            <v>127.0609.203</v>
          </cell>
          <cell r="B8348" t="str">
            <v>BXX 210/110-40 3 1/2"I WWK+EOSNEO SPO SS</v>
          </cell>
          <cell r="C8348" t="str">
            <v>BXX210110400PKENZ</v>
          </cell>
          <cell r="D8348" t="str">
            <v>FRANKE</v>
          </cell>
          <cell r="E8348" t="str">
            <v>127.043</v>
          </cell>
          <cell r="F8348">
            <v>150.04</v>
          </cell>
          <cell r="G8348" t="str">
            <v>IT</v>
          </cell>
          <cell r="H8348" t="str">
            <v>7612985802680</v>
          </cell>
        </row>
        <row r="8349">
          <cell r="A8349" t="str">
            <v>127.0609.204</v>
          </cell>
          <cell r="B8349" t="str">
            <v>BXX 210/110-50 3 1/2"I WWK+ACTNEO SPR BL</v>
          </cell>
          <cell r="C8349" t="str">
            <v>BXX210110500PKANZU</v>
          </cell>
          <cell r="D8349" t="str">
            <v>FRANKE</v>
          </cell>
          <cell r="E8349" t="str">
            <v>127.043</v>
          </cell>
          <cell r="F8349">
            <v>205.78</v>
          </cell>
          <cell r="G8349" t="str">
            <v>IT</v>
          </cell>
          <cell r="H8349" t="str">
            <v>7612985802697</v>
          </cell>
        </row>
        <row r="8350">
          <cell r="A8350" t="str">
            <v>127.0609.205</v>
          </cell>
          <cell r="B8350" t="str">
            <v>BXX 210/110-50 3 1/2"I WWK+ACTNEO SPO BL</v>
          </cell>
          <cell r="C8350" t="str">
            <v>BXX210110500PKANZZ</v>
          </cell>
          <cell r="D8350" t="str">
            <v>FRANKE</v>
          </cell>
          <cell r="E8350" t="str">
            <v>127.043</v>
          </cell>
          <cell r="F8350">
            <v>174.36</v>
          </cell>
          <cell r="G8350" t="str">
            <v>IT</v>
          </cell>
          <cell r="H8350" t="str">
            <v>7612985803007</v>
          </cell>
        </row>
        <row r="8351">
          <cell r="A8351" t="str">
            <v>127.0609.206</v>
          </cell>
          <cell r="B8351" t="str">
            <v>BXX 210/110-50 3 1/2"I WWK+ACTPLU SPR BL</v>
          </cell>
          <cell r="C8351" t="str">
            <v>BXX210110500PKAPZU</v>
          </cell>
          <cell r="D8351" t="str">
            <v>FRANKE</v>
          </cell>
          <cell r="E8351" t="str">
            <v>127.043</v>
          </cell>
          <cell r="F8351">
            <v>216.87</v>
          </cell>
          <cell r="G8351" t="str">
            <v>IT</v>
          </cell>
          <cell r="H8351" t="str">
            <v>7612985803014</v>
          </cell>
        </row>
        <row r="8352">
          <cell r="A8352" t="str">
            <v>127.0609.207</v>
          </cell>
          <cell r="B8352" t="str">
            <v>BXX 210/110-50 3 1/2"I WWK+ACTPLU SPO BL</v>
          </cell>
          <cell r="C8352" t="str">
            <v>BXX210110500PKAPZZ</v>
          </cell>
          <cell r="D8352" t="str">
            <v>FRANKE</v>
          </cell>
          <cell r="E8352" t="str">
            <v>127.043</v>
          </cell>
          <cell r="F8352">
            <v>173.58</v>
          </cell>
          <cell r="G8352" t="str">
            <v>IT</v>
          </cell>
          <cell r="H8352" t="str">
            <v>7612985803021</v>
          </cell>
        </row>
        <row r="8353">
          <cell r="A8353" t="str">
            <v>127.0609.208</v>
          </cell>
          <cell r="B8353" t="str">
            <v>BXX 210/110-50 3 1/2"I WWK+ATLNEO NOZ SS</v>
          </cell>
          <cell r="C8353" t="str">
            <v>BXX210110500PKATU</v>
          </cell>
          <cell r="D8353" t="str">
            <v>FRANKE</v>
          </cell>
          <cell r="E8353" t="str">
            <v>127.043</v>
          </cell>
          <cell r="F8353">
            <v>162.38999999999999</v>
          </cell>
          <cell r="G8353" t="str">
            <v>IT</v>
          </cell>
          <cell r="H8353" t="str">
            <v>7612985803038</v>
          </cell>
        </row>
        <row r="8354">
          <cell r="A8354" t="str">
            <v>127.0609.209</v>
          </cell>
          <cell r="B8354" t="str">
            <v>BXX 210/110-50 3 1/2"I WWK+ATLNEO SPO SS</v>
          </cell>
          <cell r="C8354" t="str">
            <v>BXX210110500PKATZ</v>
          </cell>
          <cell r="D8354" t="str">
            <v>FRANKE</v>
          </cell>
          <cell r="E8354" t="str">
            <v>127.043</v>
          </cell>
          <cell r="F8354">
            <v>151.34</v>
          </cell>
          <cell r="G8354" t="str">
            <v>IT</v>
          </cell>
          <cell r="H8354" t="str">
            <v>7612985803045</v>
          </cell>
        </row>
        <row r="8355">
          <cell r="A8355" t="str">
            <v>127.0609.210</v>
          </cell>
          <cell r="B8355" t="str">
            <v>BXX 210/110-50 3 1/2"I WWK+ATLNEO NOZ IB</v>
          </cell>
          <cell r="C8355" t="str">
            <v>BXX210110500PKATZU</v>
          </cell>
          <cell r="D8355" t="str">
            <v>FRANKE</v>
          </cell>
          <cell r="E8355" t="str">
            <v>127.043</v>
          </cell>
          <cell r="F8355">
            <v>179.55</v>
          </cell>
          <cell r="G8355" t="str">
            <v>IT</v>
          </cell>
          <cell r="H8355" t="str">
            <v>7612985803052</v>
          </cell>
        </row>
        <row r="8356">
          <cell r="A8356" t="str">
            <v>127.0609.241</v>
          </cell>
          <cell r="B8356" t="str">
            <v>BXX 210/110-50 3 1/2"I WWK+ATLNEO SPO IB</v>
          </cell>
          <cell r="C8356" t="str">
            <v>BXX210110500PKATZZ</v>
          </cell>
          <cell r="D8356" t="str">
            <v>FRANKE</v>
          </cell>
          <cell r="E8356" t="str">
            <v>127.043</v>
          </cell>
          <cell r="F8356">
            <v>165.03</v>
          </cell>
          <cell r="G8356" t="str">
            <v>IT</v>
          </cell>
          <cell r="H8356" t="str">
            <v>7612985803069</v>
          </cell>
        </row>
        <row r="8357">
          <cell r="A8357" t="str">
            <v>127.0609.242</v>
          </cell>
          <cell r="B8357" t="str">
            <v>BXX 210/110-50 3 1/2"I WWK+EOSNEO PDS SS</v>
          </cell>
          <cell r="C8357" t="str">
            <v>BXX210/110500PKENU</v>
          </cell>
          <cell r="D8357" t="str">
            <v>FRANKE</v>
          </cell>
          <cell r="E8357" t="str">
            <v>127.043</v>
          </cell>
          <cell r="F8357">
            <v>176.02</v>
          </cell>
          <cell r="G8357" t="str">
            <v>IT</v>
          </cell>
          <cell r="H8357" t="str">
            <v>7612985803076</v>
          </cell>
        </row>
        <row r="8358">
          <cell r="A8358" t="str">
            <v>127.0609.243</v>
          </cell>
          <cell r="B8358" t="str">
            <v>BXX 210/110-50 3 1/2"I WWK+EOSNEO SPO SS</v>
          </cell>
          <cell r="C8358" t="str">
            <v>BXX210/110500PKENZ</v>
          </cell>
          <cell r="D8358" t="str">
            <v>FRANKE</v>
          </cell>
          <cell r="E8358" t="str">
            <v>127.043</v>
          </cell>
          <cell r="F8358">
            <v>154.83000000000001</v>
          </cell>
          <cell r="G8358" t="str">
            <v>IT</v>
          </cell>
          <cell r="H8358" t="str">
            <v>7612985803083</v>
          </cell>
        </row>
        <row r="8359">
          <cell r="A8359" t="str">
            <v>127.0609.244</v>
          </cell>
          <cell r="B8359" t="str">
            <v>BXX 260/160-34-16 WWK SBR+ACTNEO SPR BL</v>
          </cell>
          <cell r="C8359" t="str">
            <v>BXX260/160LPKANZU</v>
          </cell>
          <cell r="D8359" t="str">
            <v>FRANKE</v>
          </cell>
          <cell r="E8359" t="str">
            <v>127.243</v>
          </cell>
          <cell r="F8359">
            <v>320.88</v>
          </cell>
          <cell r="G8359" t="str">
            <v>IT</v>
          </cell>
          <cell r="H8359" t="str">
            <v>7612985803090</v>
          </cell>
        </row>
        <row r="8360">
          <cell r="A8360" t="str">
            <v>127.0609.245</v>
          </cell>
          <cell r="B8360" t="str">
            <v>BXX 260/160-34-16 WWK SBR+ACTNEO SPO BL</v>
          </cell>
          <cell r="C8360" t="str">
            <v>BXX260/160LPKANZZ</v>
          </cell>
          <cell r="D8360" t="str">
            <v>FRANKE</v>
          </cell>
          <cell r="E8360" t="str">
            <v>127.243</v>
          </cell>
          <cell r="F8360">
            <v>289.45999999999998</v>
          </cell>
          <cell r="G8360" t="str">
            <v>IT</v>
          </cell>
          <cell r="H8360" t="str">
            <v>7612985803205</v>
          </cell>
        </row>
        <row r="8361">
          <cell r="A8361" t="str">
            <v>127.0609.246</v>
          </cell>
          <cell r="B8361" t="str">
            <v>BXX 260/160-34-16 WWK SBR+ACTPLU SPR BL</v>
          </cell>
          <cell r="C8361" t="str">
            <v>BXX260/160LPKAPZU</v>
          </cell>
          <cell r="D8361" t="str">
            <v>FRANKE</v>
          </cell>
          <cell r="E8361" t="str">
            <v>127.243</v>
          </cell>
          <cell r="F8361">
            <v>331.97</v>
          </cell>
          <cell r="G8361" t="str">
            <v>IT</v>
          </cell>
          <cell r="H8361" t="str">
            <v>7612985803212</v>
          </cell>
        </row>
        <row r="8362">
          <cell r="A8362" t="str">
            <v>127.0609.247</v>
          </cell>
          <cell r="B8362" t="str">
            <v>BXX 260/160-34-16 WWK SBR+ACTPLU SPO BL</v>
          </cell>
          <cell r="C8362" t="str">
            <v>BXX260/160LPKAPZZ</v>
          </cell>
          <cell r="D8362" t="str">
            <v>FRANKE</v>
          </cell>
          <cell r="E8362" t="str">
            <v>127.243</v>
          </cell>
          <cell r="F8362">
            <v>288.68</v>
          </cell>
          <cell r="G8362" t="str">
            <v>IT</v>
          </cell>
          <cell r="H8362" t="str">
            <v>7612985803229</v>
          </cell>
        </row>
        <row r="8363">
          <cell r="A8363" t="str">
            <v>127.0609.248</v>
          </cell>
          <cell r="B8363" t="str">
            <v>BXX 260/160-34-16 WWK SBR+ATLNEO NOZ SS</v>
          </cell>
          <cell r="C8363" t="str">
            <v>BXX260/160LPKATU</v>
          </cell>
          <cell r="D8363" t="str">
            <v>FRANKE</v>
          </cell>
          <cell r="E8363" t="str">
            <v>127.243</v>
          </cell>
          <cell r="F8363">
            <v>277.49</v>
          </cell>
          <cell r="G8363" t="str">
            <v>IT</v>
          </cell>
          <cell r="H8363" t="str">
            <v>7612985803236</v>
          </cell>
        </row>
        <row r="8364">
          <cell r="A8364" t="str">
            <v>127.0609.249</v>
          </cell>
          <cell r="B8364" t="str">
            <v>BXX 260/160-34-16 WWK SBR+ATLNEO SPO SS</v>
          </cell>
          <cell r="C8364" t="str">
            <v>BXX260/160LPKATZ</v>
          </cell>
          <cell r="D8364" t="str">
            <v>FRANKE</v>
          </cell>
          <cell r="E8364" t="str">
            <v>127.243</v>
          </cell>
          <cell r="F8364">
            <v>266.44</v>
          </cell>
          <cell r="G8364" t="str">
            <v>IT</v>
          </cell>
          <cell r="H8364" t="str">
            <v>7612985803243</v>
          </cell>
        </row>
        <row r="8365">
          <cell r="A8365" t="str">
            <v>127.0609.250</v>
          </cell>
          <cell r="B8365" t="str">
            <v>BXX 260/160-34-16 WWK SBR+ATLNEO NOZ IB</v>
          </cell>
          <cell r="C8365" t="str">
            <v>BXX260/160LPKATZU</v>
          </cell>
          <cell r="D8365" t="str">
            <v>FRANKE</v>
          </cell>
          <cell r="E8365" t="str">
            <v>127.243</v>
          </cell>
          <cell r="F8365">
            <v>294.64999999999998</v>
          </cell>
          <cell r="G8365" t="str">
            <v>IT</v>
          </cell>
          <cell r="H8365" t="str">
            <v>7612985803250</v>
          </cell>
        </row>
        <row r="8366">
          <cell r="A8366" t="str">
            <v>127.0609.281</v>
          </cell>
          <cell r="B8366" t="str">
            <v>BXX 260/160-34-16 WWK SBR+ATLNEO SPO IB</v>
          </cell>
          <cell r="C8366" t="str">
            <v>BXX260/160LPKATZZ</v>
          </cell>
          <cell r="D8366" t="str">
            <v>FRANKE</v>
          </cell>
          <cell r="E8366" t="str">
            <v>127.243</v>
          </cell>
          <cell r="F8366">
            <v>280.13</v>
          </cell>
          <cell r="G8366" t="str">
            <v>IT</v>
          </cell>
          <cell r="H8366" t="str">
            <v>7612985803267</v>
          </cell>
        </row>
        <row r="8367">
          <cell r="A8367" t="str">
            <v>127.0609.282</v>
          </cell>
          <cell r="B8367" t="str">
            <v>BXX 260/160-34-16 WWK SBR+EOSNEO PDS SS</v>
          </cell>
          <cell r="C8367" t="str">
            <v>BXX260/160LPKENU</v>
          </cell>
          <cell r="D8367" t="str">
            <v>FRANKE</v>
          </cell>
          <cell r="E8367" t="str">
            <v>127.243</v>
          </cell>
          <cell r="F8367">
            <v>291.12</v>
          </cell>
          <cell r="G8367" t="str">
            <v>IT</v>
          </cell>
          <cell r="H8367" t="str">
            <v>7612985803274</v>
          </cell>
        </row>
        <row r="8368">
          <cell r="A8368" t="str">
            <v>127.0609.283</v>
          </cell>
          <cell r="B8368" t="str">
            <v>BXX 260/160-34-16 WWK SBR+EOSNEO SPO SS</v>
          </cell>
          <cell r="C8368" t="str">
            <v>BXX260/160LPKENZ</v>
          </cell>
          <cell r="D8368" t="str">
            <v>FRANKE</v>
          </cell>
          <cell r="E8368" t="str">
            <v>127.243</v>
          </cell>
          <cell r="F8368">
            <v>269.93</v>
          </cell>
          <cell r="G8368" t="str">
            <v>IT</v>
          </cell>
          <cell r="H8368" t="str">
            <v>7612985803281</v>
          </cell>
        </row>
        <row r="8369">
          <cell r="A8369" t="str">
            <v>127.0609.284</v>
          </cell>
          <cell r="B8369" t="str">
            <v>BXX 260/160-34-16 WWK SBL+ACTNEO SPR BL</v>
          </cell>
          <cell r="C8369" t="str">
            <v>BXX260/160RPKANZU</v>
          </cell>
          <cell r="D8369" t="str">
            <v>FRANKE</v>
          </cell>
          <cell r="E8369" t="str">
            <v>127.243</v>
          </cell>
          <cell r="F8369">
            <v>317.74</v>
          </cell>
          <cell r="G8369" t="str">
            <v>IT</v>
          </cell>
          <cell r="H8369" t="str">
            <v>7612985803298</v>
          </cell>
        </row>
        <row r="8370">
          <cell r="A8370" t="str">
            <v>127.0609.285</v>
          </cell>
          <cell r="B8370" t="str">
            <v>BXX 260/160-34-16 WWK SBL+ACTNEO SPO BL</v>
          </cell>
          <cell r="C8370" t="str">
            <v>BXX260/160RPKANZZ</v>
          </cell>
          <cell r="D8370" t="str">
            <v>FRANKE</v>
          </cell>
          <cell r="E8370" t="str">
            <v>127.243</v>
          </cell>
          <cell r="F8370">
            <v>286.32</v>
          </cell>
          <cell r="G8370" t="str">
            <v>IT</v>
          </cell>
          <cell r="H8370" t="str">
            <v>7612985803502</v>
          </cell>
        </row>
        <row r="8371">
          <cell r="A8371" t="str">
            <v>127.0609.286</v>
          </cell>
          <cell r="B8371" t="str">
            <v>BXX 260/160-34-16 WWK SBL+ACTPLU SPR BL</v>
          </cell>
          <cell r="C8371" t="str">
            <v>BXX260/160RPKAPZU</v>
          </cell>
          <cell r="D8371" t="str">
            <v>FRANKE</v>
          </cell>
          <cell r="E8371" t="str">
            <v>127.243</v>
          </cell>
          <cell r="F8371">
            <v>328.83</v>
          </cell>
          <cell r="G8371" t="str">
            <v>IT</v>
          </cell>
          <cell r="H8371" t="str">
            <v>7612985803519</v>
          </cell>
        </row>
        <row r="8372">
          <cell r="A8372" t="str">
            <v>127.0609.287</v>
          </cell>
          <cell r="B8372" t="str">
            <v>BXX 260/160-34-16 WWK SBL+ACTPLU SPO BL</v>
          </cell>
          <cell r="C8372" t="str">
            <v>BXX260/160RPKAPZZ</v>
          </cell>
          <cell r="D8372" t="str">
            <v>FRANKE</v>
          </cell>
          <cell r="E8372" t="str">
            <v>127.243</v>
          </cell>
          <cell r="F8372">
            <v>285.54000000000002</v>
          </cell>
          <cell r="G8372" t="str">
            <v>IT</v>
          </cell>
          <cell r="H8372" t="str">
            <v>7612985803526</v>
          </cell>
        </row>
        <row r="8373">
          <cell r="A8373" t="str">
            <v>127.0609.288</v>
          </cell>
          <cell r="B8373" t="str">
            <v>BXX 260/160-34-16 WWK SBL+ATLNEO NOZ SS</v>
          </cell>
          <cell r="C8373" t="str">
            <v>BXX260/160RPKATU</v>
          </cell>
          <cell r="D8373" t="str">
            <v>FRANKE</v>
          </cell>
          <cell r="E8373" t="str">
            <v>127.243</v>
          </cell>
          <cell r="F8373">
            <v>274.35000000000002</v>
          </cell>
          <cell r="G8373" t="str">
            <v>IT</v>
          </cell>
          <cell r="H8373" t="str">
            <v>7612985803533</v>
          </cell>
        </row>
        <row r="8374">
          <cell r="A8374" t="str">
            <v>127.0609.289</v>
          </cell>
          <cell r="B8374" t="str">
            <v>BXX 260/160-34-16 WWK SBL+ATLNEO SPO SS</v>
          </cell>
          <cell r="C8374" t="str">
            <v>BXX260/160RPKATZ</v>
          </cell>
          <cell r="D8374" t="str">
            <v>FRANKE</v>
          </cell>
          <cell r="E8374" t="str">
            <v>127.243</v>
          </cell>
          <cell r="F8374">
            <v>263.3</v>
          </cell>
          <cell r="G8374" t="str">
            <v>IT</v>
          </cell>
          <cell r="H8374" t="str">
            <v>7612985803540</v>
          </cell>
        </row>
        <row r="8375">
          <cell r="A8375" t="str">
            <v>127.0609.290</v>
          </cell>
          <cell r="B8375" t="str">
            <v>BXX 260/160-34-16 WWK SBL+ATLNEO NOZ IB</v>
          </cell>
          <cell r="C8375" t="str">
            <v>BXX260/160RPKATZU</v>
          </cell>
          <cell r="D8375" t="str">
            <v>FRANKE</v>
          </cell>
          <cell r="E8375" t="str">
            <v>127.243</v>
          </cell>
          <cell r="F8375">
            <v>291.51</v>
          </cell>
          <cell r="G8375" t="str">
            <v>IT</v>
          </cell>
          <cell r="H8375" t="str">
            <v>7612985803557</v>
          </cell>
        </row>
        <row r="8376">
          <cell r="A8376" t="str">
            <v>127.0609.301</v>
          </cell>
          <cell r="B8376" t="str">
            <v>BXX 260/160-34-16 WWK SBL+ATLNEO SPO IB</v>
          </cell>
          <cell r="C8376" t="str">
            <v>BXX260/160RPKATZZ</v>
          </cell>
          <cell r="D8376" t="str">
            <v>FRANKE</v>
          </cell>
          <cell r="E8376" t="str">
            <v>127.243</v>
          </cell>
          <cell r="F8376">
            <v>276.99</v>
          </cell>
          <cell r="G8376" t="str">
            <v>IT</v>
          </cell>
          <cell r="H8376" t="str">
            <v>7612985803564</v>
          </cell>
        </row>
        <row r="8377">
          <cell r="A8377" t="str">
            <v>127.0609.302</v>
          </cell>
          <cell r="B8377" t="str">
            <v>BXX 260/160-34-16 WWK SBL+EOSNEO PDS SS</v>
          </cell>
          <cell r="C8377" t="str">
            <v>BXX260/160RPKENU</v>
          </cell>
          <cell r="D8377" t="str">
            <v>FRANKE</v>
          </cell>
          <cell r="E8377" t="str">
            <v>127.243</v>
          </cell>
          <cell r="F8377">
            <v>287.98</v>
          </cell>
          <cell r="G8377" t="str">
            <v>IT</v>
          </cell>
          <cell r="H8377" t="str">
            <v>7612985803571</v>
          </cell>
        </row>
        <row r="8378">
          <cell r="A8378" t="str">
            <v>127.0609.303</v>
          </cell>
          <cell r="B8378" t="str">
            <v>BXX 260/160-34-16 WWK SBL+EOSNEO SPO SS</v>
          </cell>
          <cell r="C8378" t="str">
            <v>BXX260/160RPKENZ</v>
          </cell>
          <cell r="D8378" t="str">
            <v>FRANKE</v>
          </cell>
          <cell r="E8378" t="str">
            <v>127.243</v>
          </cell>
          <cell r="F8378">
            <v>266.79000000000002</v>
          </cell>
          <cell r="G8378" t="str">
            <v>IT</v>
          </cell>
          <cell r="H8378" t="str">
            <v>7612985803588</v>
          </cell>
        </row>
        <row r="8379">
          <cell r="A8379" t="str">
            <v>127.0610.334</v>
          </cell>
          <cell r="B8379" t="str">
            <v>MRX 210-50 3 1/2" WWK TL+ATL NE NOZZ IBL</v>
          </cell>
          <cell r="C8379" t="str">
            <v>MRX210500PKATZU</v>
          </cell>
          <cell r="D8379" t="str">
            <v>FRANKE</v>
          </cell>
          <cell r="E8379" t="str">
            <v>127.279</v>
          </cell>
          <cell r="F8379">
            <v>152.93</v>
          </cell>
          <cell r="G8379" t="str">
            <v>CH</v>
          </cell>
          <cell r="H8379" t="str">
            <v>7612985806374</v>
          </cell>
        </row>
        <row r="8380">
          <cell r="A8380" t="str">
            <v>127.0610.336</v>
          </cell>
          <cell r="B8380" t="str">
            <v>MRX 210-50 3 1/2" WWK TL+ATL NEO SPO IBL</v>
          </cell>
          <cell r="C8380" t="str">
            <v>MRX210500PKATZZ</v>
          </cell>
          <cell r="D8380" t="str">
            <v>FRANKE</v>
          </cell>
          <cell r="E8380" t="str">
            <v>127.279</v>
          </cell>
          <cell r="F8380">
            <v>138.41</v>
          </cell>
          <cell r="G8380" t="str">
            <v>CH</v>
          </cell>
          <cell r="H8380" t="str">
            <v>7612985806398</v>
          </cell>
        </row>
        <row r="8381">
          <cell r="A8381" t="str">
            <v>127.0610.337</v>
          </cell>
          <cell r="B8381" t="str">
            <v>MRX 210-50 3 1/2" WWK TL+EOS NEO PDS SS</v>
          </cell>
          <cell r="C8381" t="str">
            <v>MRX210500PKENU</v>
          </cell>
          <cell r="D8381" t="str">
            <v>FRANKE</v>
          </cell>
          <cell r="E8381" t="str">
            <v>127.279</v>
          </cell>
          <cell r="F8381">
            <v>149.4</v>
          </cell>
          <cell r="G8381" t="str">
            <v>CH</v>
          </cell>
          <cell r="H8381" t="str">
            <v>7612985810203</v>
          </cell>
        </row>
        <row r="8382">
          <cell r="A8382" t="str">
            <v>127.0610.338</v>
          </cell>
          <cell r="B8382" t="str">
            <v>MRX 210-50 3 1/2" WWK TL+EOS NEO SPOU SS</v>
          </cell>
          <cell r="C8382" t="str">
            <v>MRX210500PKENZ</v>
          </cell>
          <cell r="D8382" t="str">
            <v>FRANKE</v>
          </cell>
          <cell r="E8382" t="str">
            <v>127.279</v>
          </cell>
          <cell r="F8382">
            <v>128.21</v>
          </cell>
          <cell r="G8382" t="str">
            <v>CH</v>
          </cell>
          <cell r="H8382" t="str">
            <v>7612985810210</v>
          </cell>
        </row>
        <row r="8383">
          <cell r="A8383" t="str">
            <v>127.0610.339</v>
          </cell>
          <cell r="B8383" t="str">
            <v>MRX 210-50 3 1/2" WWK TL+LIQUIDO SPR CHR</v>
          </cell>
          <cell r="C8383" t="str">
            <v>MRX210500PKLI</v>
          </cell>
          <cell r="D8383" t="str">
            <v>FRANKE</v>
          </cell>
          <cell r="E8383" t="str">
            <v>127.279</v>
          </cell>
          <cell r="F8383">
            <v>100.8</v>
          </cell>
          <cell r="G8383" t="str">
            <v>CH</v>
          </cell>
          <cell r="H8383" t="str">
            <v>7612985810227</v>
          </cell>
        </row>
        <row r="8384">
          <cell r="A8384" t="str">
            <v>127.0610.340</v>
          </cell>
          <cell r="B8384" t="str">
            <v>MRX 210-50 3 1/2" WWK TL+MARINA POS CHR</v>
          </cell>
          <cell r="C8384" t="str">
            <v>MRX210500PKMA</v>
          </cell>
          <cell r="D8384" t="str">
            <v>FRANKE</v>
          </cell>
          <cell r="E8384" t="str">
            <v>127.279</v>
          </cell>
          <cell r="F8384">
            <v>123.87</v>
          </cell>
          <cell r="G8384" t="str">
            <v>CH</v>
          </cell>
          <cell r="H8384" t="str">
            <v>7612985810234</v>
          </cell>
        </row>
        <row r="8385">
          <cell r="A8385" t="str">
            <v>127.0610.387</v>
          </cell>
          <cell r="B8385" t="str">
            <v>MRX 210-34 3 1/2" WWK+ALTO NOZZ CHROM</v>
          </cell>
          <cell r="C8385" t="str">
            <v>MRX210380PKALU</v>
          </cell>
          <cell r="D8385" t="str">
            <v>FRANKE</v>
          </cell>
          <cell r="E8385" t="str">
            <v>127.279</v>
          </cell>
          <cell r="F8385">
            <v>126.95</v>
          </cell>
          <cell r="G8385" t="str">
            <v>CH</v>
          </cell>
          <cell r="H8385" t="str">
            <v>7612985809368</v>
          </cell>
        </row>
        <row r="8386">
          <cell r="A8386" t="str">
            <v>127.0610.388</v>
          </cell>
          <cell r="B8386" t="str">
            <v>MRX 210-34 3 1/2" WWK+ALTO SPOUT CHRO</v>
          </cell>
          <cell r="C8386" t="str">
            <v>MRX210380PKALZ</v>
          </cell>
          <cell r="D8386" t="str">
            <v>FRANKE</v>
          </cell>
          <cell r="E8386" t="str">
            <v>127.279</v>
          </cell>
          <cell r="F8386">
            <v>103.23</v>
          </cell>
          <cell r="G8386" t="str">
            <v>CH</v>
          </cell>
          <cell r="H8386" t="str">
            <v>7612985809375</v>
          </cell>
        </row>
        <row r="8387">
          <cell r="A8387" t="str">
            <v>127.0610.389</v>
          </cell>
          <cell r="B8387" t="str">
            <v>MRX 210-34 3 1/2" WWK+ACT NEO SPR BLM</v>
          </cell>
          <cell r="C8387" t="str">
            <v>MRX210380PKANZU</v>
          </cell>
          <cell r="D8387" t="str">
            <v>FRANKE</v>
          </cell>
          <cell r="E8387" t="str">
            <v>127.279</v>
          </cell>
          <cell r="F8387">
            <v>162.88</v>
          </cell>
          <cell r="G8387" t="str">
            <v>CH</v>
          </cell>
          <cell r="H8387" t="str">
            <v>7612985809382</v>
          </cell>
        </row>
        <row r="8388">
          <cell r="A8388" t="str">
            <v>127.0610.390</v>
          </cell>
          <cell r="B8388" t="str">
            <v>MRX 210-34 3 1/2" WWK+ACT NEO SPO BLM</v>
          </cell>
          <cell r="C8388" t="str">
            <v>MRX210380PKANZZ</v>
          </cell>
          <cell r="D8388" t="str">
            <v>FRANKE</v>
          </cell>
          <cell r="E8388" t="str">
            <v>127.279</v>
          </cell>
          <cell r="F8388">
            <v>131.46</v>
          </cell>
          <cell r="G8388" t="str">
            <v>CH</v>
          </cell>
          <cell r="H8388" t="str">
            <v>7612985809399</v>
          </cell>
        </row>
        <row r="8389">
          <cell r="A8389" t="str">
            <v>127.0610.401</v>
          </cell>
          <cell r="B8389" t="str">
            <v>MRX 210-34 3 1/2" WWK+ACT PLU SPR BLM</v>
          </cell>
          <cell r="C8389" t="str">
            <v>MRX210380PKAPZU</v>
          </cell>
          <cell r="D8389" t="str">
            <v>FRANKE</v>
          </cell>
          <cell r="E8389" t="str">
            <v>127.279</v>
          </cell>
          <cell r="F8389">
            <v>173.97</v>
          </cell>
          <cell r="G8389" t="str">
            <v>CH</v>
          </cell>
          <cell r="H8389" t="str">
            <v>7612985809504</v>
          </cell>
        </row>
        <row r="8390">
          <cell r="A8390" t="str">
            <v>127.0610.402</v>
          </cell>
          <cell r="B8390" t="str">
            <v>MRX 210-34 3 1/2" WWK+ACT PLU SPO BLM</v>
          </cell>
          <cell r="C8390" t="str">
            <v>MRX210380PKAPZZ</v>
          </cell>
          <cell r="D8390" t="str">
            <v>FRANKE</v>
          </cell>
          <cell r="E8390" t="str">
            <v>127.279</v>
          </cell>
          <cell r="F8390">
            <v>130.68</v>
          </cell>
          <cell r="G8390" t="str">
            <v>CH</v>
          </cell>
          <cell r="H8390" t="str">
            <v>7612985809511</v>
          </cell>
        </row>
        <row r="8391">
          <cell r="A8391" t="str">
            <v>127.0610.403</v>
          </cell>
          <cell r="B8391" t="str">
            <v>MRX 210-34 3 1/2" WWK+ATL NEO NOZZ SS</v>
          </cell>
          <cell r="C8391" t="str">
            <v>MRX210380PKATU</v>
          </cell>
          <cell r="D8391" t="str">
            <v>FRANKE</v>
          </cell>
          <cell r="E8391" t="str">
            <v>127.279</v>
          </cell>
          <cell r="F8391">
            <v>119.49</v>
          </cell>
          <cell r="G8391" t="str">
            <v>CH</v>
          </cell>
          <cell r="H8391" t="str">
            <v>7612985809528</v>
          </cell>
        </row>
        <row r="8392">
          <cell r="A8392" t="str">
            <v>127.0610.404</v>
          </cell>
          <cell r="B8392" t="str">
            <v>MRX 210-34 3 1/2" WWK+ATL NEO SPOU SS</v>
          </cell>
          <cell r="C8392" t="str">
            <v>MRX210380PKATZ</v>
          </cell>
          <cell r="D8392" t="str">
            <v>FRANKE</v>
          </cell>
          <cell r="E8392" t="str">
            <v>127.279</v>
          </cell>
          <cell r="F8392">
            <v>108.44</v>
          </cell>
          <cell r="G8392" t="str">
            <v>CH</v>
          </cell>
          <cell r="H8392" t="str">
            <v>7612985809535</v>
          </cell>
        </row>
        <row r="8393">
          <cell r="A8393" t="str">
            <v>127.0610.405</v>
          </cell>
          <cell r="B8393" t="str">
            <v>MRX 210-34 3 1/2" WWK+ATL NEO NOZ IBL</v>
          </cell>
          <cell r="C8393" t="str">
            <v>MRX210380PKATZU</v>
          </cell>
          <cell r="D8393" t="str">
            <v>FRANKE</v>
          </cell>
          <cell r="E8393" t="str">
            <v>127.279</v>
          </cell>
          <cell r="F8393">
            <v>136.65</v>
          </cell>
          <cell r="G8393" t="str">
            <v>CH</v>
          </cell>
          <cell r="H8393" t="str">
            <v>7612985809542</v>
          </cell>
        </row>
        <row r="8394">
          <cell r="A8394" t="str">
            <v>127.0610.406</v>
          </cell>
          <cell r="B8394" t="str">
            <v>MRX 210-34 3 1/2" WWK+ATL NEO SPO IBL</v>
          </cell>
          <cell r="C8394" t="str">
            <v>MRX210380PKATZZ</v>
          </cell>
          <cell r="D8394" t="str">
            <v>FRANKE</v>
          </cell>
          <cell r="E8394" t="str">
            <v>127.279</v>
          </cell>
          <cell r="F8394">
            <v>122.13</v>
          </cell>
          <cell r="G8394" t="str">
            <v>CH</v>
          </cell>
          <cell r="H8394" t="str">
            <v>7612985809559</v>
          </cell>
        </row>
        <row r="8395">
          <cell r="A8395" t="str">
            <v>127.0610.421</v>
          </cell>
          <cell r="B8395" t="str">
            <v>MRX 210-34 3 1/2" WWK+EOS NEO PDS SS</v>
          </cell>
          <cell r="C8395" t="str">
            <v>MRX210380PKENU</v>
          </cell>
          <cell r="D8395" t="str">
            <v>FRANKE</v>
          </cell>
          <cell r="E8395" t="str">
            <v>127.279</v>
          </cell>
          <cell r="F8395">
            <v>133.12</v>
          </cell>
          <cell r="G8395" t="str">
            <v>CH</v>
          </cell>
          <cell r="H8395" t="str">
            <v>7612985809603</v>
          </cell>
        </row>
        <row r="8396">
          <cell r="A8396" t="str">
            <v>127.0610.422</v>
          </cell>
          <cell r="B8396" t="str">
            <v>MRX 210-34 3 1/2" WWK+EOS NEO SPOU SS</v>
          </cell>
          <cell r="C8396" t="str">
            <v>MRX210380PKENZ</v>
          </cell>
          <cell r="D8396" t="str">
            <v>FRANKE</v>
          </cell>
          <cell r="E8396" t="str">
            <v>127.279</v>
          </cell>
          <cell r="F8396">
            <v>111.93</v>
          </cell>
          <cell r="G8396" t="str">
            <v>CH</v>
          </cell>
          <cell r="H8396" t="str">
            <v>7612985809610</v>
          </cell>
        </row>
        <row r="8397">
          <cell r="A8397" t="str">
            <v>127.0610.423</v>
          </cell>
          <cell r="B8397" t="str">
            <v>MRX 210-34 3 1/2" WWK+LIQUIDO SPRAY CHRO</v>
          </cell>
          <cell r="C8397" t="str">
            <v>MRX210380PKLI</v>
          </cell>
          <cell r="D8397" t="str">
            <v>FRANKE</v>
          </cell>
          <cell r="E8397" t="str">
            <v>127.279</v>
          </cell>
          <cell r="F8397">
            <v>84.52</v>
          </cell>
          <cell r="G8397" t="str">
            <v>CH</v>
          </cell>
          <cell r="H8397" t="str">
            <v>7612985809627</v>
          </cell>
        </row>
        <row r="8398">
          <cell r="A8398" t="str">
            <v>127.0610.424</v>
          </cell>
          <cell r="B8398" t="str">
            <v>MRX 210-34 3 1/2" WWK+MARINA NOZZ CHR</v>
          </cell>
          <cell r="C8398" t="str">
            <v>MRX210380PKMA</v>
          </cell>
          <cell r="D8398" t="str">
            <v>FRANKE</v>
          </cell>
          <cell r="E8398" t="str">
            <v>127.279</v>
          </cell>
          <cell r="F8398">
            <v>107.59</v>
          </cell>
          <cell r="G8398" t="str">
            <v>CH</v>
          </cell>
          <cell r="H8398" t="str">
            <v>7612985809634</v>
          </cell>
        </row>
        <row r="8399">
          <cell r="A8399" t="str">
            <v>127.0610.425</v>
          </cell>
          <cell r="B8399" t="str">
            <v>MRX 210-34 3 1/2" WWK+POLAR SPOUT CHR</v>
          </cell>
          <cell r="C8399" t="str">
            <v>MRX210380PKPO</v>
          </cell>
          <cell r="D8399" t="str">
            <v>FRANKE</v>
          </cell>
          <cell r="E8399" t="str">
            <v>127.279</v>
          </cell>
          <cell r="F8399">
            <v>90.18</v>
          </cell>
          <cell r="G8399" t="str">
            <v>CH</v>
          </cell>
          <cell r="H8399" t="str">
            <v>7612985809641</v>
          </cell>
        </row>
        <row r="8400">
          <cell r="A8400" t="str">
            <v>127.0610.426</v>
          </cell>
          <cell r="B8400" t="str">
            <v>MRX 210-34 3 1/2" WWK+SPIDER SPOUT CH</v>
          </cell>
          <cell r="C8400" t="str">
            <v>MRX210380PKSP</v>
          </cell>
          <cell r="D8400" t="str">
            <v>FRANKE</v>
          </cell>
          <cell r="E8400" t="str">
            <v>127.279</v>
          </cell>
          <cell r="F8400">
            <v>78.23</v>
          </cell>
          <cell r="G8400" t="str">
            <v>CH</v>
          </cell>
          <cell r="H8400" t="str">
            <v>7612985809658</v>
          </cell>
        </row>
        <row r="8401">
          <cell r="A8401" t="str">
            <v>127.0610.430</v>
          </cell>
          <cell r="B8401" t="str">
            <v>MRX 210-40 3 1/2" WWK+ALTO NOZZLE CHROM</v>
          </cell>
          <cell r="C8401" t="str">
            <v>MRX210400PKALU</v>
          </cell>
          <cell r="D8401" t="str">
            <v>FRANKE</v>
          </cell>
          <cell r="E8401" t="str">
            <v>127.279</v>
          </cell>
          <cell r="F8401">
            <v>173.33</v>
          </cell>
          <cell r="G8401" t="str">
            <v>CH</v>
          </cell>
          <cell r="H8401" t="str">
            <v>7612985809689</v>
          </cell>
        </row>
        <row r="8402">
          <cell r="A8402" t="str">
            <v>127.0610.432</v>
          </cell>
          <cell r="B8402" t="str">
            <v>MRX 210-40 3 1/2" WWK+ALTO SPOUT CHROME</v>
          </cell>
          <cell r="C8402" t="str">
            <v>MRX210400PKALZ</v>
          </cell>
          <cell r="D8402" t="str">
            <v>FRANKE</v>
          </cell>
          <cell r="E8402" t="str">
            <v>127.279</v>
          </cell>
          <cell r="F8402">
            <v>152.5</v>
          </cell>
          <cell r="G8402" t="str">
            <v>CH</v>
          </cell>
          <cell r="H8402" t="str">
            <v>7612985809702</v>
          </cell>
        </row>
        <row r="8403">
          <cell r="A8403" t="str">
            <v>127.0610.433</v>
          </cell>
          <cell r="B8403" t="str">
            <v>MRX 210-40 3 1/2" WWK+ACTNEO SPRAY BLM</v>
          </cell>
          <cell r="C8403" t="str">
            <v>MRX210400PKANZU</v>
          </cell>
          <cell r="D8403" t="str">
            <v>FRANKE</v>
          </cell>
          <cell r="E8403" t="str">
            <v>127.279</v>
          </cell>
          <cell r="F8403">
            <v>175.55</v>
          </cell>
          <cell r="G8403" t="str">
            <v>CH</v>
          </cell>
          <cell r="H8403" t="str">
            <v>7612985809719</v>
          </cell>
        </row>
        <row r="8404">
          <cell r="A8404" t="str">
            <v>127.0610.435</v>
          </cell>
          <cell r="B8404" t="str">
            <v>MRX 210-40 3 1/2" WWK+ACTNEO SPOUT BLM</v>
          </cell>
          <cell r="C8404" t="str">
            <v>MRX210400PKANZZ</v>
          </cell>
          <cell r="D8404" t="str">
            <v>FRANKE</v>
          </cell>
          <cell r="E8404" t="str">
            <v>127.279</v>
          </cell>
          <cell r="F8404">
            <v>144.13</v>
          </cell>
          <cell r="G8404" t="str">
            <v>CH</v>
          </cell>
          <cell r="H8404" t="str">
            <v>7612985809733</v>
          </cell>
        </row>
        <row r="8405">
          <cell r="A8405" t="str">
            <v>127.0610.437</v>
          </cell>
          <cell r="B8405" t="str">
            <v>MRX 210-40 3 1/2" WWK+ACTPLU SPRAY BLM</v>
          </cell>
          <cell r="C8405" t="str">
            <v>MRX210400PKAPZU</v>
          </cell>
          <cell r="D8405" t="str">
            <v>FRANKE</v>
          </cell>
          <cell r="E8405" t="str">
            <v>127.279</v>
          </cell>
          <cell r="F8405">
            <v>186.64</v>
          </cell>
          <cell r="G8405" t="str">
            <v>CH</v>
          </cell>
          <cell r="H8405" t="str">
            <v>7612985809757</v>
          </cell>
        </row>
        <row r="8406">
          <cell r="A8406" t="str">
            <v>127.0610.439</v>
          </cell>
          <cell r="B8406" t="str">
            <v>MRX 210-40 3 1/2" WWK+ACTPLU SPOUT BLM</v>
          </cell>
          <cell r="C8406" t="str">
            <v>MRX210400PKAPZZ</v>
          </cell>
          <cell r="D8406" t="str">
            <v>FRANKE</v>
          </cell>
          <cell r="E8406" t="str">
            <v>127.279</v>
          </cell>
          <cell r="F8406">
            <v>143.35</v>
          </cell>
          <cell r="G8406" t="str">
            <v>CH</v>
          </cell>
          <cell r="H8406" t="str">
            <v>7612985809771</v>
          </cell>
        </row>
        <row r="8407">
          <cell r="A8407" t="str">
            <v>127.0610.441</v>
          </cell>
          <cell r="B8407" t="str">
            <v>MRX 210-40 3 1/2" WWK+ATLNEO NOZZLE SS</v>
          </cell>
          <cell r="C8407" t="str">
            <v>MRX210400PKATU</v>
          </cell>
          <cell r="D8407" t="str">
            <v>FRANKE</v>
          </cell>
          <cell r="E8407" t="str">
            <v>127.279</v>
          </cell>
          <cell r="F8407">
            <v>187.73</v>
          </cell>
          <cell r="G8407" t="str">
            <v>CH</v>
          </cell>
          <cell r="H8407" t="str">
            <v>7612985809795</v>
          </cell>
        </row>
        <row r="8408">
          <cell r="A8408" t="str">
            <v>127.0610.442</v>
          </cell>
          <cell r="B8408" t="str">
            <v>MRX 210-40 3 1/2" WWK+ATLNEO SPOUT SS</v>
          </cell>
          <cell r="C8408" t="str">
            <v>MRX210400PKATZ</v>
          </cell>
          <cell r="D8408" t="str">
            <v>FRANKE</v>
          </cell>
          <cell r="E8408" t="str">
            <v>127.279</v>
          </cell>
          <cell r="F8408">
            <v>170.48</v>
          </cell>
          <cell r="G8408" t="str">
            <v>CH</v>
          </cell>
          <cell r="H8408" t="str">
            <v>7612985809801</v>
          </cell>
        </row>
        <row r="8409">
          <cell r="A8409" t="str">
            <v>127.0610.443</v>
          </cell>
          <cell r="B8409" t="str">
            <v>MRX 210-40 3 1/2" WWK+ATLNEO NOZZLE IBL</v>
          </cell>
          <cell r="C8409" t="str">
            <v>MRX210400PKATZU</v>
          </cell>
          <cell r="D8409" t="str">
            <v>FRANKE</v>
          </cell>
          <cell r="E8409" t="str">
            <v>127.279</v>
          </cell>
          <cell r="F8409">
            <v>149.32</v>
          </cell>
          <cell r="G8409" t="str">
            <v>CH</v>
          </cell>
          <cell r="H8409" t="str">
            <v>7612985809818</v>
          </cell>
        </row>
        <row r="8410">
          <cell r="A8410" t="str">
            <v>127.0610.445</v>
          </cell>
          <cell r="B8410" t="str">
            <v>MRX 210-40 3 1/2" WWK+ATLNEO SPOUT IBL</v>
          </cell>
          <cell r="C8410" t="str">
            <v>MRX210400PKATZZ</v>
          </cell>
          <cell r="D8410" t="str">
            <v>FRANKE</v>
          </cell>
          <cell r="E8410" t="str">
            <v>127.279</v>
          </cell>
          <cell r="F8410">
            <v>134.80000000000001</v>
          </cell>
          <cell r="G8410" t="str">
            <v>CH</v>
          </cell>
          <cell r="H8410" t="str">
            <v>7612985809832</v>
          </cell>
        </row>
        <row r="8411">
          <cell r="A8411" t="str">
            <v>127.0610.446</v>
          </cell>
          <cell r="B8411" t="str">
            <v>MRX 210-40 3 1/2" WWK+EOS NEO NOZZ SS</v>
          </cell>
          <cell r="C8411" t="str">
            <v>MRX210400PKENU</v>
          </cell>
          <cell r="D8411" t="str">
            <v>FRANKE</v>
          </cell>
          <cell r="E8411" t="str">
            <v>127.279</v>
          </cell>
          <cell r="F8411">
            <v>145.79</v>
          </cell>
          <cell r="G8411" t="str">
            <v>CH</v>
          </cell>
          <cell r="H8411" t="str">
            <v>7612985809849</v>
          </cell>
        </row>
        <row r="8412">
          <cell r="A8412" t="str">
            <v>127.0610.447</v>
          </cell>
          <cell r="B8412" t="str">
            <v>MRX 210-40 3 1/2" WWK+EOS NEO SPOUT SS</v>
          </cell>
          <cell r="C8412" t="str">
            <v>MRX210400PKENZ</v>
          </cell>
          <cell r="D8412" t="str">
            <v>FRANKE</v>
          </cell>
          <cell r="E8412" t="str">
            <v>127.279</v>
          </cell>
          <cell r="F8412">
            <v>124.6</v>
          </cell>
          <cell r="G8412" t="str">
            <v>CH</v>
          </cell>
          <cell r="H8412" t="str">
            <v>7612985809856</v>
          </cell>
        </row>
        <row r="8413">
          <cell r="A8413" t="str">
            <v>127.0610.448</v>
          </cell>
          <cell r="B8413" t="str">
            <v>MRX 210-40 3 1/2" WWK+LIQUIDO SPR CHROME</v>
          </cell>
          <cell r="C8413" t="str">
            <v>MRX210400PKLI</v>
          </cell>
          <cell r="D8413" t="str">
            <v>FRANKE</v>
          </cell>
          <cell r="E8413" t="str">
            <v>127.279</v>
          </cell>
          <cell r="F8413">
            <v>97.19</v>
          </cell>
          <cell r="G8413" t="str">
            <v>CH</v>
          </cell>
          <cell r="H8413" t="str">
            <v>7612985809863</v>
          </cell>
        </row>
        <row r="8414">
          <cell r="A8414" t="str">
            <v>127.0610.450</v>
          </cell>
          <cell r="B8414" t="str">
            <v>MRX 210-40 3 1/2" WWK+MARINA NOZZ CHR</v>
          </cell>
          <cell r="C8414" t="str">
            <v>MRX210400PKMA</v>
          </cell>
          <cell r="D8414" t="str">
            <v>FRANKE</v>
          </cell>
          <cell r="E8414" t="str">
            <v>127.279</v>
          </cell>
          <cell r="F8414">
            <v>120.26</v>
          </cell>
          <cell r="G8414" t="str">
            <v>CH</v>
          </cell>
          <cell r="H8414" t="str">
            <v>7612985809887</v>
          </cell>
        </row>
        <row r="8415">
          <cell r="A8415" t="str">
            <v>127.0610.451</v>
          </cell>
          <cell r="B8415" t="str">
            <v>MRX 210-40 3 1/2" WWK+POLAR SPOUT CHR</v>
          </cell>
          <cell r="C8415" t="str">
            <v>MRX210400PKPO</v>
          </cell>
          <cell r="D8415" t="str">
            <v>FRANKE</v>
          </cell>
          <cell r="E8415" t="str">
            <v>127.279</v>
          </cell>
          <cell r="F8415">
            <v>102.85</v>
          </cell>
          <cell r="G8415" t="str">
            <v>CH</v>
          </cell>
          <cell r="H8415" t="str">
            <v>7612985809894</v>
          </cell>
        </row>
        <row r="8416">
          <cell r="A8416" t="str">
            <v>127.0610.452</v>
          </cell>
          <cell r="B8416" t="str">
            <v>MRX 210-40 3 1/2" WWK+SPIDER SPOUT CHR</v>
          </cell>
          <cell r="C8416" t="str">
            <v>MRX210400PKSP</v>
          </cell>
          <cell r="D8416" t="str">
            <v>FRANKE</v>
          </cell>
          <cell r="E8416" t="str">
            <v>127.279</v>
          </cell>
          <cell r="F8416">
            <v>90.9</v>
          </cell>
          <cell r="G8416" t="str">
            <v>CH</v>
          </cell>
          <cell r="H8416" t="str">
            <v>7612985809900</v>
          </cell>
        </row>
        <row r="8417">
          <cell r="A8417" t="str">
            <v>127.0610.453</v>
          </cell>
          <cell r="B8417" t="str">
            <v>MRX 210-40 3 1/2" WWK+ACT NEO SPRAY BLM</v>
          </cell>
          <cell r="C8417" t="str">
            <v>MRX210440PKANZU</v>
          </cell>
          <cell r="D8417" t="str">
            <v>FRANKE</v>
          </cell>
          <cell r="E8417" t="str">
            <v>127.279</v>
          </cell>
          <cell r="F8417">
            <v>162.54</v>
          </cell>
          <cell r="G8417" t="str">
            <v>CH</v>
          </cell>
          <cell r="H8417" t="str">
            <v>7612985809917</v>
          </cell>
        </row>
        <row r="8418">
          <cell r="A8418" t="str">
            <v>127.0610.454</v>
          </cell>
          <cell r="B8418" t="str">
            <v>MRX 210-40 3 1/2" WWK+ACT NEO SPOUT BLM</v>
          </cell>
          <cell r="C8418" t="str">
            <v>MRX210440PKANZZ</v>
          </cell>
          <cell r="D8418" t="str">
            <v>FRANKE</v>
          </cell>
          <cell r="E8418" t="str">
            <v>127.279</v>
          </cell>
          <cell r="F8418">
            <v>131.12</v>
          </cell>
          <cell r="G8418" t="str">
            <v>CH</v>
          </cell>
          <cell r="H8418" t="str">
            <v>7612985809924</v>
          </cell>
        </row>
        <row r="8419">
          <cell r="A8419" t="str">
            <v>127.0610.455</v>
          </cell>
          <cell r="B8419" t="str">
            <v>MRX 210-40 3 1/2" WWK+ACT PLU SPRAY BLM</v>
          </cell>
          <cell r="C8419" t="str">
            <v>MRX210440PKAPZU</v>
          </cell>
          <cell r="D8419" t="str">
            <v>FRANKE</v>
          </cell>
          <cell r="E8419" t="str">
            <v>127.279</v>
          </cell>
          <cell r="F8419">
            <v>173.63</v>
          </cell>
          <cell r="G8419" t="str">
            <v>CH</v>
          </cell>
          <cell r="H8419" t="str">
            <v>7612985809931</v>
          </cell>
        </row>
        <row r="8420">
          <cell r="A8420" t="str">
            <v>127.0610.456</v>
          </cell>
          <cell r="B8420" t="str">
            <v>MRX 210-40 3 1/2" WWK+ACT PLU SPOUT BLM</v>
          </cell>
          <cell r="C8420" t="str">
            <v>MRX210440PKAPZZ</v>
          </cell>
          <cell r="D8420" t="str">
            <v>FRANKE</v>
          </cell>
          <cell r="E8420" t="str">
            <v>127.279</v>
          </cell>
          <cell r="F8420">
            <v>130.34</v>
          </cell>
          <cell r="G8420" t="str">
            <v>CH</v>
          </cell>
          <cell r="H8420" t="str">
            <v>7612985809948</v>
          </cell>
        </row>
        <row r="8421">
          <cell r="A8421" t="str">
            <v>127.0610.457</v>
          </cell>
          <cell r="B8421" t="str">
            <v>MRX 210-40 3 1/2" WWK+ATL NEO NOZZLE SS</v>
          </cell>
          <cell r="C8421" t="str">
            <v>MRX210440PKATU</v>
          </cell>
          <cell r="D8421" t="str">
            <v>FRANKE</v>
          </cell>
          <cell r="E8421" t="str">
            <v>127.279</v>
          </cell>
          <cell r="F8421">
            <v>119.15</v>
          </cell>
          <cell r="G8421" t="str">
            <v>CH</v>
          </cell>
          <cell r="H8421" t="str">
            <v>7612985809955</v>
          </cell>
        </row>
        <row r="8422">
          <cell r="A8422" t="str">
            <v>127.0610.458</v>
          </cell>
          <cell r="B8422" t="str">
            <v>MRX 210-40 3 1/2" WWK+ATL NEO SPOUT SS</v>
          </cell>
          <cell r="C8422" t="str">
            <v>MRX210440PKATZ</v>
          </cell>
          <cell r="D8422" t="str">
            <v>FRANKE</v>
          </cell>
          <cell r="E8422" t="str">
            <v>127.279</v>
          </cell>
          <cell r="F8422">
            <v>108.1</v>
          </cell>
          <cell r="G8422" t="str">
            <v>CH</v>
          </cell>
          <cell r="H8422" t="str">
            <v>7612985809962</v>
          </cell>
        </row>
        <row r="8423">
          <cell r="A8423" t="str">
            <v>127.0610.459</v>
          </cell>
          <cell r="B8423" t="str">
            <v>MRX 210-40 3 1/2" WWK+ATL NEO NOZZLE IBL</v>
          </cell>
          <cell r="C8423" t="str">
            <v>MRX210440PKATZU</v>
          </cell>
          <cell r="D8423" t="str">
            <v>FRANKE</v>
          </cell>
          <cell r="E8423" t="str">
            <v>127.279</v>
          </cell>
          <cell r="F8423">
            <v>136.31</v>
          </cell>
          <cell r="G8423" t="str">
            <v>CH</v>
          </cell>
          <cell r="H8423" t="str">
            <v>7612985809979</v>
          </cell>
        </row>
        <row r="8424">
          <cell r="A8424" t="str">
            <v>127.0610.460</v>
          </cell>
          <cell r="B8424" t="str">
            <v>MRX 210-40 3 1/2" WWK+ATL NEO SPOUT IBL</v>
          </cell>
          <cell r="C8424" t="str">
            <v>MRX210440PKATZZ</v>
          </cell>
          <cell r="D8424" t="str">
            <v>FRANKE</v>
          </cell>
          <cell r="E8424" t="str">
            <v>127.279</v>
          </cell>
          <cell r="F8424">
            <v>121.79</v>
          </cell>
          <cell r="G8424" t="str">
            <v>CH</v>
          </cell>
          <cell r="H8424" t="str">
            <v>7612985809986</v>
          </cell>
        </row>
        <row r="8425">
          <cell r="A8425" t="str">
            <v>127.0610.461</v>
          </cell>
          <cell r="B8425" t="str">
            <v>MRX 210-40 3 1/2" WWK+EOS NEO NOZZLE SS</v>
          </cell>
          <cell r="C8425" t="str">
            <v>MRX210440PKENU</v>
          </cell>
          <cell r="D8425" t="str">
            <v>FRANKE</v>
          </cell>
          <cell r="E8425" t="str">
            <v>127.279</v>
          </cell>
          <cell r="F8425">
            <v>132.78</v>
          </cell>
          <cell r="G8425" t="str">
            <v>CH</v>
          </cell>
          <cell r="H8425" t="str">
            <v>7612985809993</v>
          </cell>
        </row>
        <row r="8426">
          <cell r="A8426" t="str">
            <v>127.0610.462</v>
          </cell>
          <cell r="B8426" t="str">
            <v>MRX 210-40 3 1/2" WWK+EOS NEO SPOU SS</v>
          </cell>
          <cell r="C8426" t="str">
            <v>MRX210440PKENZ</v>
          </cell>
          <cell r="D8426" t="str">
            <v>FRANKE</v>
          </cell>
          <cell r="E8426" t="str">
            <v>127.279</v>
          </cell>
          <cell r="F8426">
            <v>111.59</v>
          </cell>
          <cell r="G8426" t="str">
            <v>CH</v>
          </cell>
          <cell r="H8426" t="str">
            <v>7612985810005</v>
          </cell>
        </row>
        <row r="8427">
          <cell r="A8427" t="str">
            <v>127.0610.463</v>
          </cell>
          <cell r="B8427" t="str">
            <v>MRX 210-40 3 1/2" WWK+LIQUIDO SPR CHR</v>
          </cell>
          <cell r="C8427" t="str">
            <v>MRX210440PKLI</v>
          </cell>
          <cell r="D8427" t="str">
            <v>FRANKE</v>
          </cell>
          <cell r="E8427" t="str">
            <v>127.279</v>
          </cell>
          <cell r="F8427">
            <v>84.18</v>
          </cell>
          <cell r="G8427" t="str">
            <v>CH</v>
          </cell>
          <cell r="H8427" t="str">
            <v>7612985810012</v>
          </cell>
        </row>
        <row r="8428">
          <cell r="A8428" t="str">
            <v>127.0610.464</v>
          </cell>
          <cell r="B8428" t="str">
            <v>MRX 210-40 3 1/2" WWK+SPIDER SPO CHROME</v>
          </cell>
          <cell r="C8428" t="str">
            <v>MRX210440PKSP</v>
          </cell>
          <cell r="D8428" t="str">
            <v>FRANKE</v>
          </cell>
          <cell r="E8428" t="str">
            <v>127.279</v>
          </cell>
          <cell r="F8428">
            <v>77.89</v>
          </cell>
          <cell r="G8428" t="str">
            <v>CH</v>
          </cell>
          <cell r="H8428" t="str">
            <v>7612985810029</v>
          </cell>
        </row>
        <row r="8429">
          <cell r="A8429" t="str">
            <v>127.0610.465</v>
          </cell>
          <cell r="B8429" t="str">
            <v>MRX 210-50 3 1/2" WWK TL+ALTO NOZZ CHROM</v>
          </cell>
          <cell r="C8429" t="str">
            <v>MRX210500PKALU</v>
          </cell>
          <cell r="D8429" t="str">
            <v>FRANKE</v>
          </cell>
          <cell r="E8429" t="str">
            <v>127.279</v>
          </cell>
          <cell r="F8429">
            <v>188.16</v>
          </cell>
          <cell r="G8429" t="str">
            <v>CH</v>
          </cell>
          <cell r="H8429" t="str">
            <v>7612985810036</v>
          </cell>
        </row>
        <row r="8430">
          <cell r="A8430" t="str">
            <v>127.0610.466</v>
          </cell>
          <cell r="B8430" t="str">
            <v>MRX 210-50 3 1/2" WWK TL+ALTO SPOUT CHRO</v>
          </cell>
          <cell r="C8430" t="str">
            <v>MRX210500PKALZ</v>
          </cell>
          <cell r="D8430" t="str">
            <v>FRANKE</v>
          </cell>
          <cell r="E8430" t="str">
            <v>127.279</v>
          </cell>
          <cell r="F8430">
            <v>167.34</v>
          </cell>
          <cell r="G8430" t="str">
            <v>CH</v>
          </cell>
          <cell r="H8430" t="str">
            <v>7612985810043</v>
          </cell>
        </row>
        <row r="8431">
          <cell r="A8431" t="str">
            <v>127.0610.467</v>
          </cell>
          <cell r="B8431" t="str">
            <v>MRX 210-50 3 1/2" WWK TL+ACT NEO SPR BLM</v>
          </cell>
          <cell r="C8431" t="str">
            <v>MRX210500PKANZU</v>
          </cell>
          <cell r="D8431" t="str">
            <v>FRANKE</v>
          </cell>
          <cell r="E8431" t="str">
            <v>127.279</v>
          </cell>
          <cell r="F8431">
            <v>179.16</v>
          </cell>
          <cell r="G8431" t="str">
            <v>CH</v>
          </cell>
          <cell r="H8431" t="str">
            <v>7612985810050</v>
          </cell>
        </row>
        <row r="8432">
          <cell r="A8432" t="str">
            <v>127.0610.468</v>
          </cell>
          <cell r="B8432" t="str">
            <v>MRX 210-50 3 1/2" WWK TL+ACT NEO SPO BLM</v>
          </cell>
          <cell r="C8432" t="str">
            <v>MRX210500PKANZZ</v>
          </cell>
          <cell r="D8432" t="str">
            <v>FRANKE</v>
          </cell>
          <cell r="E8432" t="str">
            <v>127.279</v>
          </cell>
          <cell r="F8432">
            <v>147.74</v>
          </cell>
          <cell r="G8432" t="str">
            <v>CH</v>
          </cell>
          <cell r="H8432" t="str">
            <v>7612985810067</v>
          </cell>
        </row>
        <row r="8433">
          <cell r="A8433" t="str">
            <v>127.0610.469</v>
          </cell>
          <cell r="B8433" t="str">
            <v>MRX 210-50 3 1/2" WWK TL+ACT PLU SPR BLM</v>
          </cell>
          <cell r="C8433" t="str">
            <v>MRX210500PKAPZU</v>
          </cell>
          <cell r="D8433" t="str">
            <v>FRANKE</v>
          </cell>
          <cell r="E8433" t="str">
            <v>127.279</v>
          </cell>
          <cell r="F8433">
            <v>190.25</v>
          </cell>
          <cell r="G8433" t="str">
            <v>CH</v>
          </cell>
          <cell r="H8433" t="str">
            <v>7612985810074</v>
          </cell>
        </row>
        <row r="8434">
          <cell r="A8434" t="str">
            <v>127.0610.470</v>
          </cell>
          <cell r="B8434" t="str">
            <v>MRX 210-50 3 1/2" WWK TL+ACT PLU SPO BLM</v>
          </cell>
          <cell r="C8434" t="str">
            <v>MRX210500PKAPZZ</v>
          </cell>
          <cell r="D8434" t="str">
            <v>FRANKE</v>
          </cell>
          <cell r="E8434" t="str">
            <v>127.279</v>
          </cell>
          <cell r="F8434">
            <v>146.96</v>
          </cell>
          <cell r="G8434" t="str">
            <v>CH</v>
          </cell>
          <cell r="H8434" t="str">
            <v>7612985810081</v>
          </cell>
        </row>
        <row r="8435">
          <cell r="A8435" t="str">
            <v>127.0610.471</v>
          </cell>
          <cell r="B8435" t="str">
            <v>MRX 210-50 3 1/2" WWK TL+ATL NEO NOZZ SS</v>
          </cell>
          <cell r="C8435" t="str">
            <v>MRX210500PKATU</v>
          </cell>
          <cell r="D8435" t="str">
            <v>FRANKE</v>
          </cell>
          <cell r="E8435" t="str">
            <v>127.279</v>
          </cell>
          <cell r="F8435">
            <v>196.8</v>
          </cell>
          <cell r="G8435" t="str">
            <v>CH</v>
          </cell>
          <cell r="H8435" t="str">
            <v>7612985810098</v>
          </cell>
        </row>
        <row r="8436">
          <cell r="A8436" t="str">
            <v>127.0610.472</v>
          </cell>
          <cell r="B8436" t="str">
            <v>MRX 210-50 3 1/2" WWK TL+ATL NEO SPOU SS</v>
          </cell>
          <cell r="C8436" t="str">
            <v>MRX210500PKATZ</v>
          </cell>
          <cell r="D8436" t="str">
            <v>FRANKE</v>
          </cell>
          <cell r="E8436" t="str">
            <v>127.279</v>
          </cell>
          <cell r="F8436">
            <v>179.54</v>
          </cell>
          <cell r="G8436" t="str">
            <v>CH</v>
          </cell>
          <cell r="H8436" t="str">
            <v>7612985810104</v>
          </cell>
        </row>
        <row r="8437">
          <cell r="A8437" t="str">
            <v>127.0610.481</v>
          </cell>
          <cell r="B8437" t="str">
            <v>MRX 210-50 3 1/2" WWK TL+POLAR SPOUT CHR</v>
          </cell>
          <cell r="C8437" t="str">
            <v>MRX210500PKPO</v>
          </cell>
          <cell r="D8437" t="str">
            <v>FRANKE</v>
          </cell>
          <cell r="E8437" t="str">
            <v>127.279</v>
          </cell>
          <cell r="F8437">
            <v>106.46</v>
          </cell>
          <cell r="G8437" t="str">
            <v>CH</v>
          </cell>
          <cell r="H8437" t="str">
            <v>7612985810241</v>
          </cell>
        </row>
        <row r="8438">
          <cell r="A8438" t="str">
            <v>127.0610.482</v>
          </cell>
          <cell r="B8438" t="str">
            <v>MRX 210-50 3 1/2" WWK TL+SPIDER SPOUT CH</v>
          </cell>
          <cell r="C8438" t="str">
            <v>MRX210500PKSP</v>
          </cell>
          <cell r="D8438" t="str">
            <v>FRANKE</v>
          </cell>
          <cell r="E8438" t="str">
            <v>127.279</v>
          </cell>
          <cell r="F8438">
            <v>94.51</v>
          </cell>
          <cell r="G8438" t="str">
            <v>CH</v>
          </cell>
          <cell r="H8438" t="str">
            <v>7612985810258</v>
          </cell>
        </row>
        <row r="8439">
          <cell r="A8439" t="str">
            <v>127.0610.483</v>
          </cell>
          <cell r="B8439" t="str">
            <v>MRX 210-50 3 1/2" WWK+ACT NEO SPR BLM</v>
          </cell>
          <cell r="C8439" t="str">
            <v>MRX210540PKANZU</v>
          </cell>
          <cell r="D8439" t="str">
            <v>FRANKE</v>
          </cell>
          <cell r="E8439" t="str">
            <v>127.279</v>
          </cell>
          <cell r="F8439">
            <v>169.01</v>
          </cell>
          <cell r="G8439" t="str">
            <v>CH</v>
          </cell>
          <cell r="H8439" t="str">
            <v>7612985810265</v>
          </cell>
        </row>
        <row r="8440">
          <cell r="A8440" t="str">
            <v>127.0610.484</v>
          </cell>
          <cell r="B8440" t="str">
            <v>MRX 210-50 3 1/2" WWK+ACT NEO SPO BLM</v>
          </cell>
          <cell r="C8440" t="str">
            <v>MRX210540PKANZZ</v>
          </cell>
          <cell r="D8440" t="str">
            <v>FRANKE</v>
          </cell>
          <cell r="E8440" t="str">
            <v>127.279</v>
          </cell>
          <cell r="F8440">
            <v>137.59</v>
          </cell>
          <cell r="G8440" t="str">
            <v>CH</v>
          </cell>
          <cell r="H8440" t="str">
            <v>7612985810272</v>
          </cell>
        </row>
        <row r="8441">
          <cell r="A8441" t="str">
            <v>127.0610.485</v>
          </cell>
          <cell r="B8441" t="str">
            <v>MRX 210-50 3 1/2" WWK+ACT PLU SPR BLM</v>
          </cell>
          <cell r="C8441" t="str">
            <v>MRX210540PKAPZU</v>
          </cell>
          <cell r="D8441" t="str">
            <v>FRANKE</v>
          </cell>
          <cell r="E8441" t="str">
            <v>127.279</v>
          </cell>
          <cell r="F8441">
            <v>180.1</v>
          </cell>
          <cell r="G8441" t="str">
            <v>CH</v>
          </cell>
          <cell r="H8441" t="str">
            <v>7612985810289</v>
          </cell>
        </row>
        <row r="8442">
          <cell r="A8442" t="str">
            <v>127.0610.486</v>
          </cell>
          <cell r="B8442" t="str">
            <v>MRX 210-50 3 1/2" WWK+ACT PLU SPO BLM</v>
          </cell>
          <cell r="C8442" t="str">
            <v>MRX210540PKAPZZ</v>
          </cell>
          <cell r="D8442" t="str">
            <v>FRANKE</v>
          </cell>
          <cell r="E8442" t="str">
            <v>127.279</v>
          </cell>
          <cell r="F8442">
            <v>136.81</v>
          </cell>
          <cell r="G8442" t="str">
            <v>CH</v>
          </cell>
          <cell r="H8442" t="str">
            <v>7612985810296</v>
          </cell>
        </row>
        <row r="8443">
          <cell r="A8443" t="str">
            <v>127.0610.487</v>
          </cell>
          <cell r="B8443" t="str">
            <v>MRX 210-50 3 1/2" WWK+ATL NEO NOZZ SS</v>
          </cell>
          <cell r="C8443" t="str">
            <v>MRX210540PKATU</v>
          </cell>
          <cell r="D8443" t="str">
            <v>FRANKE</v>
          </cell>
          <cell r="E8443" t="str">
            <v>127.279</v>
          </cell>
          <cell r="F8443">
            <v>125.62</v>
          </cell>
          <cell r="G8443" t="str">
            <v>CH</v>
          </cell>
          <cell r="H8443" t="str">
            <v>7612985810302</v>
          </cell>
        </row>
        <row r="8444">
          <cell r="A8444" t="str">
            <v>127.0610.488</v>
          </cell>
          <cell r="B8444" t="str">
            <v>MRX 210-50 3 1/2" WWK+ATL NEO SPOU SS</v>
          </cell>
          <cell r="C8444" t="str">
            <v>MRX210540PKATZ</v>
          </cell>
          <cell r="D8444" t="str">
            <v>FRANKE</v>
          </cell>
          <cell r="E8444" t="str">
            <v>127.279</v>
          </cell>
          <cell r="F8444">
            <v>114.57</v>
          </cell>
          <cell r="G8444" t="str">
            <v>CH</v>
          </cell>
          <cell r="H8444" t="str">
            <v>7612985810319</v>
          </cell>
        </row>
        <row r="8445">
          <cell r="A8445" t="str">
            <v>127.0610.489</v>
          </cell>
          <cell r="B8445" t="str">
            <v>MRX 210-50 3 1/2" WWK+ATL NEO NOZ IBL</v>
          </cell>
          <cell r="C8445" t="str">
            <v>MRX210540PKATZU</v>
          </cell>
          <cell r="D8445" t="str">
            <v>FRANKE</v>
          </cell>
          <cell r="E8445" t="str">
            <v>127.279</v>
          </cell>
          <cell r="F8445">
            <v>142.78</v>
          </cell>
          <cell r="G8445" t="str">
            <v>CH</v>
          </cell>
          <cell r="H8445" t="str">
            <v>7612985810326</v>
          </cell>
        </row>
        <row r="8446">
          <cell r="A8446" t="str">
            <v>127.0610.490</v>
          </cell>
          <cell r="B8446" t="str">
            <v>MRX 210-50 3 1/2" WWK+ATL NEO SPO IBL</v>
          </cell>
          <cell r="C8446" t="str">
            <v>MRX210540PKATZZ</v>
          </cell>
          <cell r="D8446" t="str">
            <v>FRANKE</v>
          </cell>
          <cell r="E8446" t="str">
            <v>127.279</v>
          </cell>
          <cell r="F8446">
            <v>128.26</v>
          </cell>
          <cell r="G8446" t="str">
            <v>CH</v>
          </cell>
          <cell r="H8446" t="str">
            <v>7612985810333</v>
          </cell>
        </row>
        <row r="8447">
          <cell r="A8447" t="str">
            <v>127.0610.491</v>
          </cell>
          <cell r="B8447" t="str">
            <v>MRX 210-50 3 1/2" WWK+EOS NEO PDS SS</v>
          </cell>
          <cell r="C8447" t="str">
            <v>MRX210540PKENU</v>
          </cell>
          <cell r="D8447" t="str">
            <v>FRANKE</v>
          </cell>
          <cell r="E8447" t="str">
            <v>127.279</v>
          </cell>
          <cell r="F8447">
            <v>139.25</v>
          </cell>
          <cell r="G8447" t="str">
            <v>CH</v>
          </cell>
          <cell r="H8447" t="str">
            <v>7612985810340</v>
          </cell>
        </row>
        <row r="8448">
          <cell r="A8448" t="str">
            <v>127.0610.492</v>
          </cell>
          <cell r="B8448" t="str">
            <v>MRX 210-50 3 1/2" WWK+EOS NEO SPOU SS</v>
          </cell>
          <cell r="C8448" t="str">
            <v>MRX210540PKENZ</v>
          </cell>
          <cell r="D8448" t="str">
            <v>FRANKE</v>
          </cell>
          <cell r="E8448" t="str">
            <v>127.279</v>
          </cell>
          <cell r="F8448">
            <v>118.06</v>
          </cell>
          <cell r="G8448" t="str">
            <v>CH</v>
          </cell>
          <cell r="H8448" t="str">
            <v>7612985810357</v>
          </cell>
        </row>
        <row r="8449">
          <cell r="A8449" t="str">
            <v>127.0610.493</v>
          </cell>
          <cell r="B8449" t="str">
            <v>MRX 210-50 3 1/2" WWK+LIQUIDO SPRAY CHRO</v>
          </cell>
          <cell r="C8449" t="str">
            <v>MRX210540PKLI</v>
          </cell>
          <cell r="D8449" t="str">
            <v>FRANKE</v>
          </cell>
          <cell r="E8449" t="str">
            <v>127.279</v>
          </cell>
          <cell r="F8449">
            <v>90.65</v>
          </cell>
          <cell r="G8449" t="str">
            <v>CH</v>
          </cell>
          <cell r="H8449" t="str">
            <v>7612985810364</v>
          </cell>
        </row>
        <row r="8450">
          <cell r="A8450" t="str">
            <v>127.0610.494</v>
          </cell>
          <cell r="B8450" t="str">
            <v>MRX 210-50 3 1/2" WWK+SPIDER SPOUT CH</v>
          </cell>
          <cell r="C8450" t="str">
            <v>MRX210540PKSP</v>
          </cell>
          <cell r="D8450" t="str">
            <v>FRANKE</v>
          </cell>
          <cell r="E8450" t="str">
            <v>127.279</v>
          </cell>
          <cell r="F8450">
            <v>84.36</v>
          </cell>
          <cell r="G8450" t="str">
            <v>CH</v>
          </cell>
          <cell r="H8450" t="str">
            <v>7612985810371</v>
          </cell>
        </row>
        <row r="8451">
          <cell r="A8451" t="str">
            <v>127.0610.495</v>
          </cell>
          <cell r="B8451" t="str">
            <v>MRX 250-34-19 3 1/2" WWK SBR+ALTO NOZ CH</v>
          </cell>
          <cell r="C8451" t="str">
            <v>MRX260LPKALU</v>
          </cell>
          <cell r="D8451" t="str">
            <v>FRANKE</v>
          </cell>
          <cell r="E8451" t="str">
            <v>127.279</v>
          </cell>
          <cell r="F8451">
            <v>201.41</v>
          </cell>
          <cell r="G8451" t="str">
            <v>CH</v>
          </cell>
          <cell r="H8451" t="str">
            <v>7612985810388</v>
          </cell>
        </row>
        <row r="8452">
          <cell r="A8452" t="str">
            <v>127.0610.496</v>
          </cell>
          <cell r="B8452" t="str">
            <v>MRX 250-34-19 3 1/2" WWK SBR+ALTO SPO CH</v>
          </cell>
          <cell r="C8452" t="str">
            <v>MRX260LPKALZ</v>
          </cell>
          <cell r="D8452" t="str">
            <v>FRANKE</v>
          </cell>
          <cell r="E8452" t="str">
            <v>127.279</v>
          </cell>
          <cell r="F8452">
            <v>177.69</v>
          </cell>
          <cell r="G8452" t="str">
            <v>CH</v>
          </cell>
          <cell r="H8452" t="str">
            <v>7612985810395</v>
          </cell>
        </row>
        <row r="8453">
          <cell r="A8453" t="str">
            <v>127.0610.497</v>
          </cell>
          <cell r="B8453" t="str">
            <v>MRX 250-34-19 3 1/2"WWK SBR+ACTNE SPRBLM</v>
          </cell>
          <cell r="C8453" t="str">
            <v>MRX260LPKANZU</v>
          </cell>
          <cell r="D8453" t="str">
            <v>FRANKE</v>
          </cell>
          <cell r="E8453" t="str">
            <v>127.279</v>
          </cell>
          <cell r="F8453">
            <v>237.34</v>
          </cell>
          <cell r="G8453" t="str">
            <v>CH</v>
          </cell>
          <cell r="H8453" t="str">
            <v>7612985810401</v>
          </cell>
        </row>
        <row r="8454">
          <cell r="A8454" t="str">
            <v>127.0610.498</v>
          </cell>
          <cell r="B8454" t="str">
            <v>MRX 250-34-19 3 1/2"WWK SBR+ACTNE SPOBLM</v>
          </cell>
          <cell r="C8454" t="str">
            <v>MRX260LPKANZZ</v>
          </cell>
          <cell r="D8454" t="str">
            <v>FRANKE</v>
          </cell>
          <cell r="E8454" t="str">
            <v>127.279</v>
          </cell>
          <cell r="F8454">
            <v>205.92</v>
          </cell>
          <cell r="G8454" t="str">
            <v>CH</v>
          </cell>
          <cell r="H8454" t="str">
            <v>7612985810418</v>
          </cell>
        </row>
        <row r="8455">
          <cell r="A8455" t="str">
            <v>127.0610.499</v>
          </cell>
          <cell r="B8455" t="str">
            <v>MRX 250-34-19 3 1/2"WWK SBR+ACTPL SPRBLM</v>
          </cell>
          <cell r="C8455" t="str">
            <v>MRX260LPKAPZU</v>
          </cell>
          <cell r="D8455" t="str">
            <v>FRANKE</v>
          </cell>
          <cell r="E8455" t="str">
            <v>127.279</v>
          </cell>
          <cell r="F8455">
            <v>248.43</v>
          </cell>
          <cell r="G8455" t="str">
            <v>CH</v>
          </cell>
          <cell r="H8455" t="str">
            <v>7612985810425</v>
          </cell>
        </row>
        <row r="8456">
          <cell r="A8456" t="str">
            <v>127.0610.500</v>
          </cell>
          <cell r="B8456" t="str">
            <v>MRX 250-34-19 3 1/2"WWK SBR+ACTPL SPOBLM</v>
          </cell>
          <cell r="C8456" t="str">
            <v>MRX260LPKAPZZ</v>
          </cell>
          <cell r="D8456" t="str">
            <v>FRANKE</v>
          </cell>
          <cell r="E8456" t="str">
            <v>127.279</v>
          </cell>
          <cell r="F8456">
            <v>205.14</v>
          </cell>
          <cell r="G8456" t="str">
            <v>CH</v>
          </cell>
          <cell r="H8456" t="str">
            <v>7612985810432</v>
          </cell>
        </row>
        <row r="8457">
          <cell r="A8457" t="str">
            <v>127.0610.501</v>
          </cell>
          <cell r="B8457" t="str">
            <v>MRX 250-34-19 3 1/2" WWK SBR+ATLNE NOZSS</v>
          </cell>
          <cell r="C8457" t="str">
            <v>MRX260LPKATU</v>
          </cell>
          <cell r="D8457" t="str">
            <v>FRANKE</v>
          </cell>
          <cell r="E8457" t="str">
            <v>127.279</v>
          </cell>
          <cell r="F8457">
            <v>193.95</v>
          </cell>
          <cell r="G8457" t="str">
            <v>CH</v>
          </cell>
          <cell r="H8457" t="str">
            <v>7612985810449</v>
          </cell>
        </row>
        <row r="8458">
          <cell r="A8458" t="str">
            <v>127.0610.502</v>
          </cell>
          <cell r="B8458" t="str">
            <v>MRX 250-34-19 3 1/2" WWK SBR+ATLNE SPOSS</v>
          </cell>
          <cell r="C8458" t="str">
            <v>MRX260LPKATZ</v>
          </cell>
          <cell r="D8458" t="str">
            <v>FRANKE</v>
          </cell>
          <cell r="E8458" t="str">
            <v>127.279</v>
          </cell>
          <cell r="F8458">
            <v>182.9</v>
          </cell>
          <cell r="G8458" t="str">
            <v>CH</v>
          </cell>
          <cell r="H8458" t="str">
            <v>7612985810456</v>
          </cell>
        </row>
        <row r="8459">
          <cell r="A8459" t="str">
            <v>127.0610.503</v>
          </cell>
          <cell r="B8459" t="str">
            <v>MRX 250-34-19 3 1/2"WWK SBR+ATLNE NOZIBL</v>
          </cell>
          <cell r="C8459" t="str">
            <v>MRX260LPKATZU</v>
          </cell>
          <cell r="D8459" t="str">
            <v>FRANKE</v>
          </cell>
          <cell r="E8459" t="str">
            <v>127.279</v>
          </cell>
          <cell r="F8459">
            <v>211.11</v>
          </cell>
          <cell r="G8459" t="str">
            <v>CH</v>
          </cell>
          <cell r="H8459" t="str">
            <v>7612985810463</v>
          </cell>
        </row>
        <row r="8460">
          <cell r="A8460" t="str">
            <v>127.0610.504</v>
          </cell>
          <cell r="B8460" t="str">
            <v>MRX 250-34-19 3 1/2"WWK SBR+ATLNE SPOIBL</v>
          </cell>
          <cell r="C8460" t="str">
            <v>MRX260LPKATZZ</v>
          </cell>
          <cell r="D8460" t="str">
            <v>FRANKE</v>
          </cell>
          <cell r="E8460" t="str">
            <v>127.279</v>
          </cell>
          <cell r="F8460">
            <v>196.59</v>
          </cell>
          <cell r="G8460" t="str">
            <v>CH</v>
          </cell>
          <cell r="H8460" t="str">
            <v>7612985810470</v>
          </cell>
        </row>
        <row r="8461">
          <cell r="A8461" t="str">
            <v>127.0610.505</v>
          </cell>
          <cell r="B8461" t="str">
            <v>MRX 250-34-19 3 1/2"WWK SBR+EOSNE PDS SS</v>
          </cell>
          <cell r="C8461" t="str">
            <v>MRX260LPKENU</v>
          </cell>
          <cell r="D8461" t="str">
            <v>FRANKE</v>
          </cell>
          <cell r="E8461" t="str">
            <v>127.279</v>
          </cell>
          <cell r="F8461">
            <v>207.58</v>
          </cell>
          <cell r="G8461" t="str">
            <v>CH</v>
          </cell>
          <cell r="H8461" t="str">
            <v>7612985810487</v>
          </cell>
        </row>
        <row r="8462">
          <cell r="A8462" t="str">
            <v>127.0610.506</v>
          </cell>
          <cell r="B8462" t="str">
            <v>MRX 250-34-19 3 1/2" WWK SBR+EOSNE SPOSS</v>
          </cell>
          <cell r="C8462" t="str">
            <v>MRX260LPKENZ</v>
          </cell>
          <cell r="D8462" t="str">
            <v>FRANKE</v>
          </cell>
          <cell r="E8462" t="str">
            <v>127.279</v>
          </cell>
          <cell r="F8462">
            <v>186.39</v>
          </cell>
          <cell r="G8462" t="str">
            <v>CH</v>
          </cell>
          <cell r="H8462" t="str">
            <v>7612985810494</v>
          </cell>
        </row>
        <row r="8463">
          <cell r="A8463" t="str">
            <v>127.0610.507</v>
          </cell>
          <cell r="B8463" t="str">
            <v>MRX 250-34-19 3 1/2"WWK SBR+LIQUI SPR CH</v>
          </cell>
          <cell r="C8463" t="str">
            <v>MRX260LPKLI</v>
          </cell>
          <cell r="D8463" t="str">
            <v>FRANKE</v>
          </cell>
          <cell r="E8463" t="str">
            <v>127.279</v>
          </cell>
          <cell r="F8463">
            <v>158.97999999999999</v>
          </cell>
          <cell r="G8463" t="str">
            <v>CH</v>
          </cell>
          <cell r="H8463" t="str">
            <v>7612985810500</v>
          </cell>
        </row>
        <row r="8464">
          <cell r="A8464" t="str">
            <v>127.0610.508</v>
          </cell>
          <cell r="B8464" t="str">
            <v>MRX 250-34-19 3 1/2"WWK SBR+MARIN POS CH</v>
          </cell>
          <cell r="C8464" t="str">
            <v>MRX260LPKMA</v>
          </cell>
          <cell r="D8464" t="str">
            <v>FRANKE</v>
          </cell>
          <cell r="E8464" t="str">
            <v>127.279</v>
          </cell>
          <cell r="F8464">
            <v>182.05</v>
          </cell>
          <cell r="G8464" t="str">
            <v>CH</v>
          </cell>
          <cell r="H8464" t="str">
            <v>7612985810517</v>
          </cell>
        </row>
        <row r="8465">
          <cell r="A8465" t="str">
            <v>127.0610.509</v>
          </cell>
          <cell r="B8465" t="str">
            <v>MRX 250-34-19 3 1/2" WWK SBR+POLA SPO CH</v>
          </cell>
          <cell r="C8465" t="str">
            <v>MRX260LPKPO</v>
          </cell>
          <cell r="D8465" t="str">
            <v>FRANKE</v>
          </cell>
          <cell r="E8465" t="str">
            <v>127.279</v>
          </cell>
          <cell r="F8465">
            <v>164.64</v>
          </cell>
          <cell r="G8465" t="str">
            <v>CH</v>
          </cell>
          <cell r="H8465" t="str">
            <v>7612985810524</v>
          </cell>
        </row>
        <row r="8466">
          <cell r="A8466" t="str">
            <v>127.0610.510</v>
          </cell>
          <cell r="B8466" t="str">
            <v>MRX 250-34-19 3 1/2"WWK SBR+SPIDE SPO CH</v>
          </cell>
          <cell r="C8466" t="str">
            <v>MRX260LPKSP</v>
          </cell>
          <cell r="D8466" t="str">
            <v>FRANKE</v>
          </cell>
          <cell r="E8466" t="str">
            <v>127.279</v>
          </cell>
          <cell r="F8466">
            <v>152.69</v>
          </cell>
          <cell r="G8466" t="str">
            <v>CH</v>
          </cell>
          <cell r="H8466" t="str">
            <v>7612985810531</v>
          </cell>
        </row>
        <row r="8467">
          <cell r="A8467" t="str">
            <v>127.0610.511</v>
          </cell>
          <cell r="B8467" t="str">
            <v>MRX 250-34-19 3 1/2"WWK SBL+ALTO NOZZ CH</v>
          </cell>
          <cell r="C8467" t="str">
            <v>MRX260RPKALU</v>
          </cell>
          <cell r="D8467" t="str">
            <v>FRANKE</v>
          </cell>
          <cell r="E8467" t="str">
            <v>127.279</v>
          </cell>
          <cell r="F8467">
            <v>201.41</v>
          </cell>
          <cell r="G8467" t="str">
            <v>CH</v>
          </cell>
          <cell r="H8467" t="str">
            <v>7612985810548</v>
          </cell>
        </row>
        <row r="8468">
          <cell r="A8468" t="str">
            <v>127.0610.512</v>
          </cell>
          <cell r="B8468" t="str">
            <v>MRX 250-34-19 3 1/2" WWK SBL+ALTO SPO CH</v>
          </cell>
          <cell r="C8468" t="str">
            <v>MRX260RPKALZ</v>
          </cell>
          <cell r="D8468" t="str">
            <v>FRANKE</v>
          </cell>
          <cell r="E8468" t="str">
            <v>127.279</v>
          </cell>
          <cell r="F8468">
            <v>177.69</v>
          </cell>
          <cell r="G8468" t="str">
            <v>CH</v>
          </cell>
          <cell r="H8468" t="str">
            <v>7612985810555</v>
          </cell>
        </row>
        <row r="8469">
          <cell r="A8469" t="str">
            <v>127.0610.513</v>
          </cell>
          <cell r="B8469" t="str">
            <v>MRX 250-34-19 3 1/2"WWK SBL+ACTNE SPRBLM</v>
          </cell>
          <cell r="C8469" t="str">
            <v>MRX260RPKANZU</v>
          </cell>
          <cell r="D8469" t="str">
            <v>FRANKE</v>
          </cell>
          <cell r="E8469" t="str">
            <v>127.279</v>
          </cell>
          <cell r="F8469">
            <v>237.34</v>
          </cell>
          <cell r="G8469" t="str">
            <v>CH</v>
          </cell>
          <cell r="H8469" t="str">
            <v>7612985810562</v>
          </cell>
        </row>
        <row r="8470">
          <cell r="A8470" t="str">
            <v>127.0610.514</v>
          </cell>
          <cell r="B8470" t="str">
            <v>MRX 250-34-19 3 1/2"WWK SBL+ACTNE SPOBLM</v>
          </cell>
          <cell r="C8470" t="str">
            <v>MRX260RPKANZZ</v>
          </cell>
          <cell r="D8470" t="str">
            <v>FRANKE</v>
          </cell>
          <cell r="E8470" t="str">
            <v>127.279</v>
          </cell>
          <cell r="F8470">
            <v>205.92</v>
          </cell>
          <cell r="G8470" t="str">
            <v>CH</v>
          </cell>
          <cell r="H8470" t="str">
            <v>7612985810579</v>
          </cell>
        </row>
        <row r="8471">
          <cell r="A8471" t="str">
            <v>127.0610.515</v>
          </cell>
          <cell r="B8471" t="str">
            <v>MRX 250-34-19 3 1/2"WWK SBL+ACTPL SPRBLM</v>
          </cell>
          <cell r="C8471" t="str">
            <v>MRX260RPKAPZU</v>
          </cell>
          <cell r="D8471" t="str">
            <v>FRANKE</v>
          </cell>
          <cell r="E8471" t="str">
            <v>127.279</v>
          </cell>
          <cell r="F8471">
            <v>248.43</v>
          </cell>
          <cell r="G8471" t="str">
            <v>CH</v>
          </cell>
          <cell r="H8471" t="str">
            <v>7612985810586</v>
          </cell>
        </row>
        <row r="8472">
          <cell r="A8472" t="str">
            <v>127.0610.516</v>
          </cell>
          <cell r="B8472" t="str">
            <v>MRX 250-34-19 3 1/2"WWK SBL+ACTPL SPOBLM</v>
          </cell>
          <cell r="C8472" t="str">
            <v>MRX260RPKAPZZ</v>
          </cell>
          <cell r="D8472" t="str">
            <v>FRANKE</v>
          </cell>
          <cell r="E8472" t="str">
            <v>127.279</v>
          </cell>
          <cell r="F8472">
            <v>205.14</v>
          </cell>
          <cell r="G8472" t="str">
            <v>CH</v>
          </cell>
          <cell r="H8472" t="str">
            <v>7612985810593</v>
          </cell>
        </row>
        <row r="8473">
          <cell r="A8473" t="str">
            <v>127.0610.517</v>
          </cell>
          <cell r="B8473" t="str">
            <v>MRX 250-34-19 3 1/2" WWK SBL+ATLNE NOZSS</v>
          </cell>
          <cell r="C8473" t="str">
            <v>MRX260RPKATU</v>
          </cell>
          <cell r="D8473" t="str">
            <v>FRANKE</v>
          </cell>
          <cell r="E8473" t="str">
            <v>127.279</v>
          </cell>
          <cell r="F8473">
            <v>193.95</v>
          </cell>
          <cell r="G8473" t="str">
            <v>CH</v>
          </cell>
          <cell r="H8473" t="str">
            <v>7612985810609</v>
          </cell>
        </row>
        <row r="8474">
          <cell r="A8474" t="str">
            <v>127.0610.518</v>
          </cell>
          <cell r="B8474" t="str">
            <v>MRX 250-34-19 3 1/2"WWK SBL+ATLNE SPO SS</v>
          </cell>
          <cell r="C8474" t="str">
            <v>MRX260RPKATZ</v>
          </cell>
          <cell r="D8474" t="str">
            <v>FRANKE</v>
          </cell>
          <cell r="E8474" t="str">
            <v>127.279</v>
          </cell>
          <cell r="F8474">
            <v>182.9</v>
          </cell>
          <cell r="G8474" t="str">
            <v>CH</v>
          </cell>
          <cell r="H8474" t="str">
            <v>7612985810616</v>
          </cell>
        </row>
        <row r="8475">
          <cell r="A8475" t="str">
            <v>127.0610.519</v>
          </cell>
          <cell r="B8475" t="str">
            <v>MRX 250-34-19 3 1/2"WWK SBL+ATLNE NOZIBL</v>
          </cell>
          <cell r="C8475" t="str">
            <v>MRX260RPKATZU</v>
          </cell>
          <cell r="D8475" t="str">
            <v>FRANKE</v>
          </cell>
          <cell r="E8475" t="str">
            <v>127.279</v>
          </cell>
          <cell r="F8475">
            <v>211.11</v>
          </cell>
          <cell r="G8475" t="str">
            <v>CH</v>
          </cell>
          <cell r="H8475" t="str">
            <v>7612985810623</v>
          </cell>
        </row>
        <row r="8476">
          <cell r="A8476" t="str">
            <v>127.0610.520</v>
          </cell>
          <cell r="B8476" t="str">
            <v>MRX 250-34-19 3 1/2"WWK SBL+ATLNE SPOIBL</v>
          </cell>
          <cell r="C8476" t="str">
            <v>MRX260RPKATZZ</v>
          </cell>
          <cell r="D8476" t="str">
            <v>FRANKE</v>
          </cell>
          <cell r="E8476" t="str">
            <v>127.279</v>
          </cell>
          <cell r="F8476">
            <v>196.59</v>
          </cell>
          <cell r="G8476" t="str">
            <v>CH</v>
          </cell>
          <cell r="H8476" t="str">
            <v>7612985810630</v>
          </cell>
        </row>
        <row r="8477">
          <cell r="A8477" t="str">
            <v>127.0610.521</v>
          </cell>
          <cell r="B8477" t="str">
            <v>MRX 250-34-19 3 1/2"WWK SBL+EOSNE PDS SS</v>
          </cell>
          <cell r="C8477" t="str">
            <v>MRX260RPKENU</v>
          </cell>
          <cell r="D8477" t="str">
            <v>FRANKE</v>
          </cell>
          <cell r="E8477" t="str">
            <v>127.279</v>
          </cell>
          <cell r="F8477">
            <v>207.58</v>
          </cell>
          <cell r="G8477" t="str">
            <v>CH</v>
          </cell>
          <cell r="H8477" t="str">
            <v>7612985810647</v>
          </cell>
        </row>
        <row r="8478">
          <cell r="A8478" t="str">
            <v>127.0610.522</v>
          </cell>
          <cell r="B8478" t="str">
            <v>MRX 250-34-19 3 1/2"WWK SBL+EOSNE SPO SS</v>
          </cell>
          <cell r="C8478" t="str">
            <v>MRX260RPKENZ</v>
          </cell>
          <cell r="D8478" t="str">
            <v>FRANKE</v>
          </cell>
          <cell r="E8478" t="str">
            <v>127.279</v>
          </cell>
          <cell r="F8478">
            <v>186.39</v>
          </cell>
          <cell r="G8478" t="str">
            <v>CH</v>
          </cell>
          <cell r="H8478" t="str">
            <v>7612985810654</v>
          </cell>
        </row>
        <row r="8479">
          <cell r="A8479" t="str">
            <v>127.0610.523</v>
          </cell>
          <cell r="B8479" t="str">
            <v>MRX 250-34-19 3 1/2"WWK SBL+LIQUI SPR CH</v>
          </cell>
          <cell r="C8479" t="str">
            <v>MRX260RPKLI</v>
          </cell>
          <cell r="D8479" t="str">
            <v>FRANKE</v>
          </cell>
          <cell r="E8479" t="str">
            <v>127.279</v>
          </cell>
          <cell r="F8479">
            <v>158.97999999999999</v>
          </cell>
          <cell r="G8479" t="str">
            <v>CH</v>
          </cell>
          <cell r="H8479" t="str">
            <v>7612985810661</v>
          </cell>
        </row>
        <row r="8480">
          <cell r="A8480" t="str">
            <v>127.0610.524</v>
          </cell>
          <cell r="B8480" t="str">
            <v>MRX 250-34-19 3 1/2"WWK SBL+MARIN POS CH</v>
          </cell>
          <cell r="C8480" t="str">
            <v>MRX260RPKMA</v>
          </cell>
          <cell r="D8480" t="str">
            <v>FRANKE</v>
          </cell>
          <cell r="E8480" t="str">
            <v>127.279</v>
          </cell>
          <cell r="F8480">
            <v>182.05</v>
          </cell>
          <cell r="G8480" t="str">
            <v>CH</v>
          </cell>
          <cell r="H8480" t="str">
            <v>7612985810678</v>
          </cell>
        </row>
        <row r="8481">
          <cell r="A8481" t="str">
            <v>127.0610.525</v>
          </cell>
          <cell r="B8481" t="str">
            <v>MRX 250-34-19 3 1/2"WWK SBL+POLAR SPO CH</v>
          </cell>
          <cell r="C8481" t="str">
            <v>MRX260RPKPO</v>
          </cell>
          <cell r="D8481" t="str">
            <v>FRANKE</v>
          </cell>
          <cell r="E8481" t="str">
            <v>127.279</v>
          </cell>
          <cell r="F8481">
            <v>164.64</v>
          </cell>
          <cell r="G8481" t="str">
            <v>CH</v>
          </cell>
          <cell r="H8481" t="str">
            <v>7612985810685</v>
          </cell>
        </row>
        <row r="8482">
          <cell r="A8482" t="str">
            <v>127.0610.526</v>
          </cell>
          <cell r="B8482" t="str">
            <v>MRX 250-34-19 3 1/2"WWK SBL+SPIDE SPO CH</v>
          </cell>
          <cell r="C8482" t="str">
            <v>MRX260RPKSP</v>
          </cell>
          <cell r="D8482" t="str">
            <v>FRANKE</v>
          </cell>
          <cell r="E8482" t="str">
            <v>127.279</v>
          </cell>
          <cell r="F8482">
            <v>152.69</v>
          </cell>
          <cell r="G8482" t="str">
            <v>CH</v>
          </cell>
          <cell r="H8482" t="str">
            <v>7612985810692</v>
          </cell>
        </row>
        <row r="8483">
          <cell r="A8483" t="str">
            <v>127.0627.533</v>
          </cell>
          <cell r="B8483" t="str">
            <v>BXM 210/110-40 3 1/2" NWK NTH AN BG BOX</v>
          </cell>
          <cell r="C8483" t="str">
            <v/>
          </cell>
          <cell r="D8483" t="str">
            <v>FRANKE</v>
          </cell>
          <cell r="E8483" t="str">
            <v>127.713</v>
          </cell>
          <cell r="F8483">
            <v>0</v>
          </cell>
          <cell r="G8483" t="str">
            <v>CN</v>
          </cell>
          <cell r="H8483" t="str">
            <v>7612985907620</v>
          </cell>
        </row>
        <row r="8484">
          <cell r="A8484" t="str">
            <v>127.0627.578</v>
          </cell>
          <cell r="B8484" t="str">
            <v>BXM 210/110-40 3 1/2" NWK NTH GD BG BOX</v>
          </cell>
          <cell r="C8484" t="str">
            <v/>
          </cell>
          <cell r="D8484" t="str">
            <v>FRANKE</v>
          </cell>
          <cell r="E8484" t="str">
            <v>127.713</v>
          </cell>
          <cell r="F8484">
            <v>0</v>
          </cell>
          <cell r="G8484" t="str">
            <v>CN</v>
          </cell>
          <cell r="H8484" t="str">
            <v>7612985907651</v>
          </cell>
        </row>
        <row r="8485">
          <cell r="A8485" t="str">
            <v>127.0627.582</v>
          </cell>
          <cell r="B8485" t="str">
            <v>BXM 210/110-40 3 1/2" NWK NTH CP BG BOX</v>
          </cell>
          <cell r="C8485" t="str">
            <v/>
          </cell>
          <cell r="D8485" t="str">
            <v>FRANKE</v>
          </cell>
          <cell r="E8485" t="str">
            <v>127.713</v>
          </cell>
          <cell r="F8485">
            <v>0</v>
          </cell>
          <cell r="G8485" t="str">
            <v>CN</v>
          </cell>
          <cell r="H8485" t="str">
            <v>7612985907682</v>
          </cell>
        </row>
        <row r="8486">
          <cell r="A8486" t="str">
            <v>127.0627.584</v>
          </cell>
          <cell r="B8486" t="str">
            <v>BXM 210/110-50 3 1/2" NWK NTH AN BG BOX</v>
          </cell>
          <cell r="C8486" t="str">
            <v/>
          </cell>
          <cell r="D8486" t="str">
            <v>FRANKE</v>
          </cell>
          <cell r="E8486" t="str">
            <v>127.713</v>
          </cell>
          <cell r="F8486">
            <v>0</v>
          </cell>
          <cell r="G8486" t="str">
            <v>CN</v>
          </cell>
          <cell r="H8486" t="str">
            <v>7612985907903</v>
          </cell>
        </row>
        <row r="8487">
          <cell r="A8487" t="str">
            <v>127.0627.586</v>
          </cell>
          <cell r="B8487" t="str">
            <v>BXM 210/110-50 3 1/2" NWK NTH GD BG BOX</v>
          </cell>
          <cell r="C8487" t="str">
            <v/>
          </cell>
          <cell r="D8487" t="str">
            <v>FRANKE</v>
          </cell>
          <cell r="E8487" t="str">
            <v>127.713</v>
          </cell>
          <cell r="F8487">
            <v>0</v>
          </cell>
          <cell r="G8487" t="str">
            <v>CN</v>
          </cell>
          <cell r="H8487" t="str">
            <v>7612985907910</v>
          </cell>
        </row>
        <row r="8488">
          <cell r="A8488" t="str">
            <v>127.0627.587</v>
          </cell>
          <cell r="B8488" t="str">
            <v>BXM 210/110-50 3 1/2" NWK NTH CP BG BOX</v>
          </cell>
          <cell r="C8488" t="str">
            <v/>
          </cell>
          <cell r="D8488" t="str">
            <v>FRANKE</v>
          </cell>
          <cell r="E8488" t="str">
            <v>127.713</v>
          </cell>
          <cell r="F8488">
            <v>0</v>
          </cell>
          <cell r="G8488" t="str">
            <v>CN</v>
          </cell>
          <cell r="H8488" t="str">
            <v>7612985907934</v>
          </cell>
        </row>
        <row r="8489">
          <cell r="A8489" t="str">
            <v>127.0627.589</v>
          </cell>
          <cell r="B8489" t="str">
            <v>BXM 210/110-68 3 1/2" NWK NTH AN BG BOX</v>
          </cell>
          <cell r="C8489" t="str">
            <v/>
          </cell>
          <cell r="D8489" t="str">
            <v>FRANKE</v>
          </cell>
          <cell r="E8489" t="str">
            <v>127.713</v>
          </cell>
          <cell r="F8489">
            <v>0</v>
          </cell>
          <cell r="G8489" t="str">
            <v>CN</v>
          </cell>
          <cell r="H8489" t="str">
            <v>7612985907941</v>
          </cell>
        </row>
        <row r="8490">
          <cell r="A8490" t="str">
            <v>127.0627.591</v>
          </cell>
          <cell r="B8490" t="str">
            <v>BXM 210/110-68 3 1/2" NWK NTH GD BG BOX</v>
          </cell>
          <cell r="C8490" t="str">
            <v/>
          </cell>
          <cell r="D8490" t="str">
            <v>FRANKE</v>
          </cell>
          <cell r="E8490" t="str">
            <v>127.713</v>
          </cell>
          <cell r="F8490">
            <v>0</v>
          </cell>
          <cell r="G8490" t="str">
            <v>CN</v>
          </cell>
          <cell r="H8490" t="str">
            <v>7612985907972</v>
          </cell>
        </row>
        <row r="8491">
          <cell r="A8491" t="str">
            <v>127.0627.592</v>
          </cell>
          <cell r="B8491" t="str">
            <v>BXM 210/110-68 3 1/2" NWK NTH CP BG BOX</v>
          </cell>
          <cell r="C8491" t="str">
            <v/>
          </cell>
          <cell r="D8491" t="str">
            <v>FRANKE</v>
          </cell>
          <cell r="E8491" t="str">
            <v>127.713</v>
          </cell>
          <cell r="F8491">
            <v>0</v>
          </cell>
          <cell r="G8491" t="str">
            <v>CN</v>
          </cell>
          <cell r="H8491" t="str">
            <v>7612985907989</v>
          </cell>
        </row>
        <row r="8492">
          <cell r="A8492" t="str">
            <v>127.0627.593</v>
          </cell>
          <cell r="B8492" t="str">
            <v>BXM 210-40 3 1/2" NWK TL 2TH AN BG BOX</v>
          </cell>
          <cell r="C8492" t="str">
            <v>BXM210400AN</v>
          </cell>
          <cell r="D8492" t="str">
            <v>FRANKE</v>
          </cell>
          <cell r="E8492" t="str">
            <v>127.143</v>
          </cell>
          <cell r="F8492">
            <v>0</v>
          </cell>
          <cell r="G8492" t="str">
            <v>CN</v>
          </cell>
          <cell r="H8492" t="str">
            <v>7612985907996</v>
          </cell>
        </row>
        <row r="8493">
          <cell r="A8493" t="str">
            <v>127.0627.594</v>
          </cell>
          <cell r="B8493" t="str">
            <v>BXM 210-40 3 1/2" NWK TL 2TH CL BG BOX</v>
          </cell>
          <cell r="C8493" t="str">
            <v>BXM210400CL</v>
          </cell>
          <cell r="D8493" t="str">
            <v>FRANKE</v>
          </cell>
          <cell r="E8493" t="str">
            <v>127.143</v>
          </cell>
          <cell r="F8493">
            <v>0</v>
          </cell>
          <cell r="G8493" t="str">
            <v>CN</v>
          </cell>
          <cell r="H8493" t="str">
            <v>7612985908009</v>
          </cell>
        </row>
        <row r="8494">
          <cell r="A8494" t="str">
            <v>127.0627.595</v>
          </cell>
          <cell r="B8494" t="str">
            <v>BXM 210-40 3 1/2" NWK TL 2TH CP BG BOX</v>
          </cell>
          <cell r="C8494" t="str">
            <v>BXM210400CP</v>
          </cell>
          <cell r="D8494" t="str">
            <v>FRANKE</v>
          </cell>
          <cell r="E8494" t="str">
            <v>127.143</v>
          </cell>
          <cell r="F8494">
            <v>0</v>
          </cell>
          <cell r="G8494" t="str">
            <v>CN</v>
          </cell>
          <cell r="H8494" t="str">
            <v>7612985908016</v>
          </cell>
        </row>
        <row r="8495">
          <cell r="A8495" t="str">
            <v>127.0627.596</v>
          </cell>
          <cell r="B8495" t="str">
            <v>BXM 210-50 3 1/2" NWK TL 2TH AN BG BOX</v>
          </cell>
          <cell r="C8495" t="str">
            <v>BXM210500AN</v>
          </cell>
          <cell r="D8495" t="str">
            <v>FRANKE</v>
          </cell>
          <cell r="E8495" t="str">
            <v>127.143</v>
          </cell>
          <cell r="F8495">
            <v>0</v>
          </cell>
          <cell r="G8495" t="str">
            <v>CN</v>
          </cell>
          <cell r="H8495" t="str">
            <v>7612985908023</v>
          </cell>
        </row>
        <row r="8496">
          <cell r="A8496" t="str">
            <v>127.0627.597</v>
          </cell>
          <cell r="B8496" t="str">
            <v>BXM 210-50 3 1/2" NWK TL 2TH CL BG BOX</v>
          </cell>
          <cell r="C8496" t="str">
            <v>BXM210500CL</v>
          </cell>
          <cell r="D8496" t="str">
            <v>FRANKE</v>
          </cell>
          <cell r="E8496" t="str">
            <v>127.143</v>
          </cell>
          <cell r="F8496">
            <v>0</v>
          </cell>
          <cell r="G8496" t="str">
            <v>CN</v>
          </cell>
          <cell r="H8496" t="str">
            <v>7612985908030</v>
          </cell>
        </row>
        <row r="8497">
          <cell r="A8497" t="str">
            <v>127.0627.598</v>
          </cell>
          <cell r="B8497" t="str">
            <v>BXM 210-50 3 1/2" NWK TL 2TH CP BG BOX</v>
          </cell>
          <cell r="C8497" t="str">
            <v>BXM210500CP</v>
          </cell>
          <cell r="D8497" t="str">
            <v>FRANKE</v>
          </cell>
          <cell r="E8497" t="str">
            <v>127.143</v>
          </cell>
          <cell r="F8497">
            <v>0</v>
          </cell>
          <cell r="G8497" t="str">
            <v>CN</v>
          </cell>
          <cell r="H8497" t="str">
            <v>7612985908047</v>
          </cell>
        </row>
        <row r="8498">
          <cell r="A8498" t="str">
            <v>127.0627.599</v>
          </cell>
          <cell r="B8498" t="str">
            <v>BXM 210-68 3 1/2" NWK TL 2TH AN BG BOX</v>
          </cell>
          <cell r="C8498" t="str">
            <v>BXM210680AN</v>
          </cell>
          <cell r="D8498" t="str">
            <v>FRANKE</v>
          </cell>
          <cell r="E8498" t="str">
            <v>127.143</v>
          </cell>
          <cell r="F8498">
            <v>0</v>
          </cell>
          <cell r="G8498" t="str">
            <v>CN</v>
          </cell>
          <cell r="H8498" t="str">
            <v>7612985908054</v>
          </cell>
        </row>
        <row r="8499">
          <cell r="A8499" t="str">
            <v>127.0627.600</v>
          </cell>
          <cell r="B8499" t="str">
            <v>BXM 210-68 3 1/2" NWK TL 2TH CL BG BOX</v>
          </cell>
          <cell r="C8499" t="str">
            <v>BXM210680CL</v>
          </cell>
          <cell r="D8499" t="str">
            <v>FRANKE</v>
          </cell>
          <cell r="E8499" t="str">
            <v>127.143</v>
          </cell>
          <cell r="F8499">
            <v>0</v>
          </cell>
          <cell r="G8499" t="str">
            <v>CN</v>
          </cell>
          <cell r="H8499" t="str">
            <v>7612985908061</v>
          </cell>
        </row>
        <row r="8500">
          <cell r="A8500" t="str">
            <v>127.0627.601</v>
          </cell>
          <cell r="B8500" t="str">
            <v>BXM 210-68 3 1/2" NWK TL 2TH CP BG BOX</v>
          </cell>
          <cell r="C8500" t="str">
            <v>BXM210680CP</v>
          </cell>
          <cell r="D8500" t="str">
            <v>FRANKE</v>
          </cell>
          <cell r="E8500" t="str">
            <v>127.143</v>
          </cell>
          <cell r="F8500">
            <v>0</v>
          </cell>
          <cell r="G8500" t="str">
            <v>CN</v>
          </cell>
          <cell r="H8500" t="str">
            <v>7612985908078</v>
          </cell>
        </row>
        <row r="8501">
          <cell r="A8501" t="str">
            <v>127.0628.836</v>
          </cell>
          <cell r="B8501" t="str">
            <v>MYX 211-86 3 1/2" I NWK LHD OFH TL 2TH</v>
          </cell>
          <cell r="C8501" t="str">
            <v>MYX211TLL</v>
          </cell>
          <cell r="D8501" t="str">
            <v>FRANKE</v>
          </cell>
          <cell r="E8501" t="str">
            <v>127.711</v>
          </cell>
          <cell r="F8501">
            <v>185.16</v>
          </cell>
          <cell r="G8501" t="str">
            <v>CH</v>
          </cell>
          <cell r="H8501" t="str">
            <v>7612985913669</v>
          </cell>
        </row>
        <row r="8502">
          <cell r="A8502" t="str">
            <v>127.0628.837</v>
          </cell>
          <cell r="B8502" t="str">
            <v>MYX 211-86 3 1/2" I NWK RHD OFH TL 2TH</v>
          </cell>
          <cell r="C8502" t="str">
            <v>MYX211TLR</v>
          </cell>
          <cell r="D8502" t="str">
            <v>FRANKE</v>
          </cell>
          <cell r="E8502" t="str">
            <v>127.711</v>
          </cell>
          <cell r="F8502">
            <v>188.37</v>
          </cell>
          <cell r="G8502" t="str">
            <v>CH</v>
          </cell>
          <cell r="H8502" t="str">
            <v>7612985913676</v>
          </cell>
        </row>
        <row r="8503">
          <cell r="A8503" t="str">
            <v>127.0629.264</v>
          </cell>
          <cell r="B8503" t="str">
            <v>MYX 221-116  3 1/2" I NWK LHD OFH TL 3TH</v>
          </cell>
          <cell r="C8503" t="str">
            <v>MYX221TLL</v>
          </cell>
          <cell r="D8503" t="str">
            <v>FRANKE</v>
          </cell>
          <cell r="E8503" t="str">
            <v>127.711</v>
          </cell>
          <cell r="F8503">
            <v>273.88</v>
          </cell>
          <cell r="G8503" t="str">
            <v>CH</v>
          </cell>
          <cell r="H8503" t="str">
            <v>7612985915687</v>
          </cell>
        </row>
        <row r="8504">
          <cell r="A8504" t="str">
            <v>127.0629.265</v>
          </cell>
          <cell r="B8504" t="str">
            <v>MYX 221-116 3 1/2" I NWK RHD OFH TL 3TH</v>
          </cell>
          <cell r="C8504" t="str">
            <v>MYX221TLR</v>
          </cell>
          <cell r="D8504" t="str">
            <v>FRANKE</v>
          </cell>
          <cell r="E8504" t="str">
            <v>127.711</v>
          </cell>
          <cell r="F8504">
            <v>273.88</v>
          </cell>
          <cell r="G8504" t="str">
            <v>CH</v>
          </cell>
          <cell r="H8504" t="str">
            <v>7612985915694</v>
          </cell>
        </row>
        <row r="8505">
          <cell r="A8505" t="str">
            <v>127.0629.266</v>
          </cell>
          <cell r="B8505" t="str">
            <v>MYX 251-86  3 1/2" I NWK LHD OFH TL 2TH</v>
          </cell>
          <cell r="C8505" t="str">
            <v>MYX251TLL</v>
          </cell>
          <cell r="D8505" t="str">
            <v>FRANKE</v>
          </cell>
          <cell r="E8505" t="str">
            <v>127.711</v>
          </cell>
          <cell r="F8505">
            <v>246.13</v>
          </cell>
          <cell r="G8505" t="str">
            <v>CH</v>
          </cell>
          <cell r="H8505" t="str">
            <v>7612985916004</v>
          </cell>
        </row>
        <row r="8506">
          <cell r="A8506" t="str">
            <v>127.0629.267</v>
          </cell>
          <cell r="B8506" t="str">
            <v>MYX 251-86 3 1/2" I NWK RHD OFH TL 2TH</v>
          </cell>
          <cell r="C8506" t="str">
            <v>MYX251TLR</v>
          </cell>
          <cell r="D8506" t="str">
            <v>FRANKE</v>
          </cell>
          <cell r="E8506" t="str">
            <v>127.711</v>
          </cell>
          <cell r="F8506">
            <v>241.76</v>
          </cell>
          <cell r="G8506" t="str">
            <v>CH</v>
          </cell>
          <cell r="H8506" t="str">
            <v>7612985916011</v>
          </cell>
        </row>
        <row r="8507">
          <cell r="A8507" t="str">
            <v>127.0635.524</v>
          </cell>
          <cell r="B8507" t="str">
            <v>BXM 210-40 3 1/2" WWK ND TL 2TH FRL AN</v>
          </cell>
          <cell r="C8507" t="str">
            <v>BXM210400AN1</v>
          </cell>
          <cell r="D8507" t="str">
            <v>FRANKE</v>
          </cell>
          <cell r="E8507" t="str">
            <v>127.143</v>
          </cell>
          <cell r="F8507">
            <v>0</v>
          </cell>
          <cell r="G8507" t="str">
            <v/>
          </cell>
          <cell r="H8507" t="str">
            <v>7612985943697</v>
          </cell>
        </row>
        <row r="8508">
          <cell r="A8508" t="str">
            <v>127.0635.525</v>
          </cell>
          <cell r="B8508" t="str">
            <v>BXM 210-40 3 1/2" WWK ND TL 2TH FRL CL</v>
          </cell>
          <cell r="C8508" t="str">
            <v>BXM210400CL1</v>
          </cell>
          <cell r="D8508" t="str">
            <v>FRANKE</v>
          </cell>
          <cell r="E8508" t="str">
            <v>127.143</v>
          </cell>
          <cell r="F8508">
            <v>0</v>
          </cell>
          <cell r="G8508" t="str">
            <v/>
          </cell>
          <cell r="H8508" t="str">
            <v>7612985943703</v>
          </cell>
        </row>
        <row r="8509">
          <cell r="A8509" t="str">
            <v>127.0635.552</v>
          </cell>
          <cell r="B8509" t="str">
            <v>BXM 210-40 3 1/2" WWK ND TL 2TH FRL CP</v>
          </cell>
          <cell r="C8509" t="str">
            <v>BXM210400CP1</v>
          </cell>
          <cell r="D8509" t="str">
            <v>FRANKE</v>
          </cell>
          <cell r="E8509" t="str">
            <v>127.143</v>
          </cell>
          <cell r="F8509">
            <v>0</v>
          </cell>
          <cell r="G8509" t="str">
            <v/>
          </cell>
          <cell r="H8509" t="str">
            <v>7612985943772</v>
          </cell>
        </row>
        <row r="8510">
          <cell r="A8510" t="str">
            <v>127.0635.553</v>
          </cell>
          <cell r="B8510" t="str">
            <v>BXM 210-50 3 1/2" WWK ND TL 2TH FRL AN</v>
          </cell>
          <cell r="C8510" t="str">
            <v>BXM210500AN1</v>
          </cell>
          <cell r="D8510" t="str">
            <v>FRANKE</v>
          </cell>
          <cell r="E8510" t="str">
            <v>127.143</v>
          </cell>
          <cell r="F8510">
            <v>0</v>
          </cell>
          <cell r="G8510" t="str">
            <v/>
          </cell>
          <cell r="H8510" t="str">
            <v>7612985943789</v>
          </cell>
        </row>
        <row r="8511">
          <cell r="A8511" t="str">
            <v>127.0635.554</v>
          </cell>
          <cell r="B8511" t="str">
            <v>BXM 210-50 3 1/2" WWK ND TL 2TH FRL CL</v>
          </cell>
          <cell r="C8511" t="str">
            <v>BXM210500CL1</v>
          </cell>
          <cell r="D8511" t="str">
            <v>FRANKE</v>
          </cell>
          <cell r="E8511" t="str">
            <v>127.143</v>
          </cell>
          <cell r="F8511">
            <v>0</v>
          </cell>
          <cell r="G8511" t="str">
            <v/>
          </cell>
          <cell r="H8511" t="str">
            <v>7612985943796</v>
          </cell>
        </row>
        <row r="8512">
          <cell r="A8512" t="str">
            <v>127.0635.555</v>
          </cell>
          <cell r="B8512" t="str">
            <v>BXM 210-50 3 1/2" WWK ND TL 2TH FRL CP</v>
          </cell>
          <cell r="C8512" t="str">
            <v>BXM210500CP1</v>
          </cell>
          <cell r="D8512" t="str">
            <v>FRANKE</v>
          </cell>
          <cell r="E8512" t="str">
            <v>127.143</v>
          </cell>
          <cell r="F8512">
            <v>0</v>
          </cell>
          <cell r="G8512" t="str">
            <v/>
          </cell>
          <cell r="H8512" t="str">
            <v>7612985943802</v>
          </cell>
        </row>
        <row r="8513">
          <cell r="A8513" t="str">
            <v>127.0635.556</v>
          </cell>
          <cell r="B8513" t="str">
            <v>BXM 210/110-68 3 1/2" WWK ND NTH FRL AN</v>
          </cell>
          <cell r="C8513" t="str">
            <v/>
          </cell>
          <cell r="D8513" t="str">
            <v>FRANKE</v>
          </cell>
          <cell r="E8513" t="str">
            <v>127.143</v>
          </cell>
          <cell r="F8513">
            <v>0</v>
          </cell>
          <cell r="G8513" t="str">
            <v/>
          </cell>
          <cell r="H8513" t="str">
            <v>7612985943819</v>
          </cell>
        </row>
        <row r="8514">
          <cell r="A8514" t="str">
            <v>127.0635.557</v>
          </cell>
          <cell r="B8514" t="str">
            <v>BXM 210/110-68 3 1/2" WWK ND NTH FRL CL</v>
          </cell>
          <cell r="C8514" t="str">
            <v/>
          </cell>
          <cell r="D8514" t="str">
            <v>FRANKE</v>
          </cell>
          <cell r="E8514" t="str">
            <v>127.143</v>
          </cell>
          <cell r="F8514">
            <v>0</v>
          </cell>
          <cell r="G8514" t="str">
            <v/>
          </cell>
          <cell r="H8514" t="str">
            <v>7612985943826</v>
          </cell>
        </row>
        <row r="8515">
          <cell r="A8515" t="str">
            <v>127.0635.558</v>
          </cell>
          <cell r="B8515" t="str">
            <v>BXM 210/110-68 3 1/2" WWK NTH FRL CP</v>
          </cell>
          <cell r="C8515" t="str">
            <v/>
          </cell>
          <cell r="D8515" t="str">
            <v>FRANKE</v>
          </cell>
          <cell r="E8515" t="str">
            <v>127.143</v>
          </cell>
          <cell r="F8515">
            <v>0</v>
          </cell>
          <cell r="G8515" t="str">
            <v/>
          </cell>
          <cell r="H8515" t="str">
            <v>7612985943833</v>
          </cell>
        </row>
        <row r="8516">
          <cell r="A8516" t="str">
            <v>127.0635.630</v>
          </cell>
          <cell r="B8516" t="str">
            <v>AGX 211-86 3 1/2" I WWK REV OFH 2TH BOX</v>
          </cell>
          <cell r="C8516" t="str">
            <v>AGX211861</v>
          </cell>
          <cell r="D8516" t="str">
            <v>FRANKE</v>
          </cell>
          <cell r="E8516" t="str">
            <v>127.078</v>
          </cell>
          <cell r="F8516">
            <v>148.72</v>
          </cell>
          <cell r="G8516" t="str">
            <v>CH</v>
          </cell>
          <cell r="H8516" t="str">
            <v>7612985944021</v>
          </cell>
        </row>
        <row r="8517">
          <cell r="A8517" t="str">
            <v>127.0635.631</v>
          </cell>
          <cell r="B8517" t="str">
            <v>AGX 251-100 3 1/2" I WWK REV 2TH BOX</v>
          </cell>
          <cell r="C8517" t="str">
            <v>AGX2511</v>
          </cell>
          <cell r="D8517" t="str">
            <v>FRANKE</v>
          </cell>
          <cell r="E8517" t="str">
            <v>127.078</v>
          </cell>
          <cell r="F8517">
            <v>189.45</v>
          </cell>
          <cell r="G8517" t="str">
            <v>BE</v>
          </cell>
          <cell r="H8517" t="str">
            <v>7612985944038</v>
          </cell>
        </row>
        <row r="8518">
          <cell r="A8518" t="str">
            <v>127.0635.632</v>
          </cell>
          <cell r="B8518" t="str">
            <v>AGX 221-116 3 1/2" I WWK REV 2TH BOX</v>
          </cell>
          <cell r="C8518" t="str">
            <v>AGX2211</v>
          </cell>
          <cell r="D8518" t="str">
            <v>FRANKE</v>
          </cell>
          <cell r="E8518" t="str">
            <v>127.078</v>
          </cell>
          <cell r="F8518">
            <v>244</v>
          </cell>
          <cell r="G8518" t="str">
            <v>BE</v>
          </cell>
          <cell r="H8518" t="str">
            <v>7612985944045</v>
          </cell>
        </row>
        <row r="8519">
          <cell r="A8519" t="str">
            <v>127.0635.640</v>
          </cell>
          <cell r="B8519" t="str">
            <v>MYX 211-86 3 1/2" I WWK LHD OFH TL 2TH</v>
          </cell>
          <cell r="C8519" t="str">
            <v>MYX211TLL1</v>
          </cell>
          <cell r="D8519" t="str">
            <v>FRANKE</v>
          </cell>
          <cell r="E8519" t="str">
            <v>127.711</v>
          </cell>
          <cell r="F8519">
            <v>244.27</v>
          </cell>
          <cell r="G8519" t="str">
            <v>CH</v>
          </cell>
          <cell r="H8519" t="str">
            <v>7612985944083</v>
          </cell>
        </row>
        <row r="8520">
          <cell r="A8520" t="str">
            <v>127.0635.772</v>
          </cell>
          <cell r="B8520" t="str">
            <v>MYX 211-86 3 1/2" I WWK RHD OFH TL 2TH</v>
          </cell>
          <cell r="C8520" t="str">
            <v>MYX211TLR1</v>
          </cell>
          <cell r="D8520" t="str">
            <v>FRANKE</v>
          </cell>
          <cell r="E8520" t="str">
            <v>127.711</v>
          </cell>
          <cell r="F8520">
            <v>246.71</v>
          </cell>
          <cell r="G8520" t="str">
            <v>CH</v>
          </cell>
          <cell r="H8520" t="str">
            <v>7612985944205</v>
          </cell>
        </row>
        <row r="8521">
          <cell r="A8521" t="str">
            <v>127.0635.773</v>
          </cell>
          <cell r="B8521" t="str">
            <v>MYX 251-86  3 1/2" I WWK LHD OFH TL 2TH</v>
          </cell>
          <cell r="C8521" t="str">
            <v>MYX251TLL1</v>
          </cell>
          <cell r="D8521" t="str">
            <v>FRANKE</v>
          </cell>
          <cell r="E8521" t="str">
            <v>127.711</v>
          </cell>
          <cell r="F8521">
            <v>319.89999999999998</v>
          </cell>
          <cell r="G8521" t="str">
            <v>CH</v>
          </cell>
          <cell r="H8521" t="str">
            <v>7612985944212</v>
          </cell>
        </row>
        <row r="8522">
          <cell r="A8522" t="str">
            <v>127.0635.784</v>
          </cell>
          <cell r="B8522" t="str">
            <v>MYX 251-86 3 1/2" I WWK RHD OFH TL 2TH</v>
          </cell>
          <cell r="C8522" t="str">
            <v>MYX251TLR1</v>
          </cell>
          <cell r="D8522" t="str">
            <v>FRANKE</v>
          </cell>
          <cell r="E8522" t="str">
            <v>127.711</v>
          </cell>
          <cell r="F8522">
            <v>319.89999999999998</v>
          </cell>
          <cell r="G8522" t="str">
            <v>CH</v>
          </cell>
          <cell r="H8522" t="str">
            <v>7612985944328</v>
          </cell>
        </row>
        <row r="8523">
          <cell r="A8523" t="str">
            <v>127.0635.785</v>
          </cell>
          <cell r="B8523" t="str">
            <v>MYX 221-116  3 1/2" I WWK LHD OFH TL 3TH</v>
          </cell>
          <cell r="C8523" t="str">
            <v>MYX221TLL1</v>
          </cell>
          <cell r="D8523" t="str">
            <v>FRANKE</v>
          </cell>
          <cell r="E8523" t="str">
            <v>127.711</v>
          </cell>
          <cell r="F8523">
            <v>382.16</v>
          </cell>
          <cell r="G8523" t="str">
            <v>CH</v>
          </cell>
          <cell r="H8523" t="str">
            <v>7612985944335</v>
          </cell>
        </row>
        <row r="8524">
          <cell r="A8524" t="str">
            <v>127.0635.786</v>
          </cell>
          <cell r="B8524" t="str">
            <v>MYX 221-116 3 1/2" I WWK RHD OFH TL 3TH</v>
          </cell>
          <cell r="C8524" t="str">
            <v>MYX221TLR1</v>
          </cell>
          <cell r="D8524" t="str">
            <v>FRANKE</v>
          </cell>
          <cell r="E8524" t="str">
            <v>127.711</v>
          </cell>
          <cell r="F8524">
            <v>393</v>
          </cell>
          <cell r="G8524" t="str">
            <v>CH</v>
          </cell>
          <cell r="H8524" t="str">
            <v>7612985944342</v>
          </cell>
        </row>
        <row r="8525">
          <cell r="A8525" t="str">
            <v>127.0637.764</v>
          </cell>
          <cell r="B8525" t="str">
            <v>BXM 210-68 3 1/2" WWK ND TL 2TH FRL AN</v>
          </cell>
          <cell r="C8525" t="str">
            <v>BXM210680AN1</v>
          </cell>
          <cell r="D8525" t="str">
            <v>FRANKE</v>
          </cell>
          <cell r="E8525" t="str">
            <v>127.143</v>
          </cell>
          <cell r="F8525">
            <v>0</v>
          </cell>
          <cell r="G8525" t="str">
            <v/>
          </cell>
          <cell r="H8525" t="str">
            <v>7612985951357</v>
          </cell>
        </row>
        <row r="8526">
          <cell r="A8526" t="str">
            <v>127.0637.765</v>
          </cell>
          <cell r="B8526" t="str">
            <v>BXM 210-68 3 1/2" WWK ND TL 2TH FRL CL</v>
          </cell>
          <cell r="C8526" t="str">
            <v>BXM210680CL1</v>
          </cell>
          <cell r="D8526" t="str">
            <v>FRANKE</v>
          </cell>
          <cell r="E8526" t="str">
            <v>127.143</v>
          </cell>
          <cell r="F8526">
            <v>0</v>
          </cell>
          <cell r="G8526" t="str">
            <v/>
          </cell>
          <cell r="H8526" t="str">
            <v>7612985951364</v>
          </cell>
        </row>
        <row r="8527">
          <cell r="A8527" t="str">
            <v>127.0637.766</v>
          </cell>
          <cell r="B8527" t="str">
            <v>BXM 210-68 3 1/2" WWK ND TL 2TH FRL CP</v>
          </cell>
          <cell r="C8527" t="str">
            <v>BXM210680CP1</v>
          </cell>
          <cell r="D8527" t="str">
            <v>FRANKE</v>
          </cell>
          <cell r="E8527" t="str">
            <v>127.143</v>
          </cell>
          <cell r="F8527">
            <v>0</v>
          </cell>
          <cell r="G8527" t="str">
            <v/>
          </cell>
          <cell r="H8527" t="str">
            <v>7612985951371</v>
          </cell>
        </row>
        <row r="8528">
          <cell r="A8528" t="str">
            <v>127.0638.674</v>
          </cell>
          <cell r="B8528" t="str">
            <v>AGX 211-100 3 1/2" I WWK REV OFH 2TH BX</v>
          </cell>
          <cell r="C8528" t="str">
            <v>AGX2111001</v>
          </cell>
          <cell r="D8528" t="str">
            <v>FRANKE</v>
          </cell>
          <cell r="E8528" t="str">
            <v>127.078</v>
          </cell>
          <cell r="F8528">
            <v>172.53</v>
          </cell>
          <cell r="G8528" t="str">
            <v>CH</v>
          </cell>
          <cell r="H8528" t="str">
            <v>7612985960229</v>
          </cell>
        </row>
        <row r="8529">
          <cell r="A8529" t="str">
            <v>127.0638.676</v>
          </cell>
          <cell r="B8529" t="str">
            <v>MRX 210-70 3 1/2" WWK TL ND OFH TH BX</v>
          </cell>
          <cell r="C8529" t="str">
            <v>MRX2107001</v>
          </cell>
          <cell r="D8529" t="str">
            <v>FRANKE</v>
          </cell>
          <cell r="E8529" t="str">
            <v>127.279</v>
          </cell>
          <cell r="F8529">
            <v>143.31</v>
          </cell>
          <cell r="G8529" t="str">
            <v/>
          </cell>
          <cell r="H8529" t="str">
            <v>7612985960243</v>
          </cell>
        </row>
        <row r="8530">
          <cell r="A8530" t="str">
            <v>127.0650.362</v>
          </cell>
          <cell r="B8530" t="str">
            <v>BXM 210/110-40 3 1/2" PKW NTH AN BG BOX</v>
          </cell>
          <cell r="C8530" t="str">
            <v>BXM210/110400ANA1</v>
          </cell>
          <cell r="D8530" t="str">
            <v>FRANKE</v>
          </cell>
          <cell r="E8530" t="str">
            <v>127.713</v>
          </cell>
          <cell r="F8530">
            <v>455.28</v>
          </cell>
          <cell r="G8530" t="str">
            <v>IT</v>
          </cell>
          <cell r="H8530" t="str">
            <v>7612986112849</v>
          </cell>
        </row>
        <row r="8531">
          <cell r="A8531" t="str">
            <v>127.0650.363</v>
          </cell>
          <cell r="B8531" t="str">
            <v>BXM 210/110-50 3 1/2" PKW NTH AN BG BOX</v>
          </cell>
          <cell r="C8531" t="str">
            <v>BXM210/110500ANA1</v>
          </cell>
          <cell r="D8531" t="str">
            <v>FRANKE</v>
          </cell>
          <cell r="E8531" t="str">
            <v>127.713</v>
          </cell>
          <cell r="F8531">
            <v>488.42</v>
          </cell>
          <cell r="G8531" t="str">
            <v>IT</v>
          </cell>
          <cell r="H8531" t="str">
            <v>7612986112856</v>
          </cell>
        </row>
        <row r="8532">
          <cell r="A8532" t="str">
            <v>127.0650.364</v>
          </cell>
          <cell r="B8532" t="str">
            <v>BXM 210/110-68 3 1/2" PKW NTH AN BG BOX</v>
          </cell>
          <cell r="C8532" t="str">
            <v>BXM210/110680ANA1</v>
          </cell>
          <cell r="D8532" t="str">
            <v>FRANKE</v>
          </cell>
          <cell r="E8532" t="str">
            <v>127.713</v>
          </cell>
          <cell r="F8532">
            <v>626.33000000000004</v>
          </cell>
          <cell r="G8532" t="str">
            <v>IT</v>
          </cell>
          <cell r="H8532" t="str">
            <v>7612986112863</v>
          </cell>
        </row>
        <row r="8533">
          <cell r="A8533" t="str">
            <v>127.0662.540</v>
          </cell>
          <cell r="B8533" t="str">
            <v>BXM 210/110-50 3 1/2" PKW NTH GD BG BOX</v>
          </cell>
          <cell r="C8533" t="str">
            <v>BXM210/110500GDA1</v>
          </cell>
          <cell r="D8533" t="str">
            <v>FRANKE</v>
          </cell>
          <cell r="E8533" t="str">
            <v>127.713</v>
          </cell>
          <cell r="F8533">
            <v>488.26</v>
          </cell>
          <cell r="G8533" t="str">
            <v>IT</v>
          </cell>
          <cell r="H8533" t="str">
            <v>7612986117837</v>
          </cell>
        </row>
        <row r="8534">
          <cell r="A8534" t="str">
            <v>127.0662.642</v>
          </cell>
          <cell r="B8534" t="str">
            <v>BXM 210/110-50 3 1/2" PKW NTH CP BG BOX</v>
          </cell>
          <cell r="C8534" t="str">
            <v>BXM210/110500CPA1</v>
          </cell>
          <cell r="D8534" t="str">
            <v>FRANKE</v>
          </cell>
          <cell r="E8534" t="str">
            <v>127.713</v>
          </cell>
          <cell r="F8534">
            <v>490.52</v>
          </cell>
          <cell r="G8534" t="str">
            <v>IT</v>
          </cell>
          <cell r="H8534" t="str">
            <v>7612986117844</v>
          </cell>
        </row>
        <row r="8535">
          <cell r="A8535" t="str">
            <v>127.0662.643</v>
          </cell>
          <cell r="B8535" t="str">
            <v>BXM 210/110-68 3 1/2" PKW NTH GD BG BOX</v>
          </cell>
          <cell r="C8535" t="str">
            <v>BXM210/110680GDA1</v>
          </cell>
          <cell r="D8535" t="str">
            <v>FRANKE</v>
          </cell>
          <cell r="E8535" t="str">
            <v>127.713</v>
          </cell>
          <cell r="F8535">
            <v>621.49</v>
          </cell>
          <cell r="G8535" t="str">
            <v>IT</v>
          </cell>
          <cell r="H8535" t="str">
            <v>7612986117851</v>
          </cell>
        </row>
        <row r="8536">
          <cell r="A8536" t="str">
            <v>127.0662.644</v>
          </cell>
          <cell r="B8536" t="str">
            <v>BXM 210/110-68 3 1/2" PKW NTH CP BG BOX</v>
          </cell>
          <cell r="C8536" t="str">
            <v>BXM210/110680CPA1</v>
          </cell>
          <cell r="D8536" t="str">
            <v>FRANKE</v>
          </cell>
          <cell r="E8536" t="str">
            <v>127.713</v>
          </cell>
          <cell r="F8536">
            <v>626.46</v>
          </cell>
          <cell r="G8536" t="str">
            <v>IT</v>
          </cell>
          <cell r="H8536" t="str">
            <v>7612986117868</v>
          </cell>
        </row>
        <row r="8537">
          <cell r="A8537" t="str">
            <v>127.0662.648</v>
          </cell>
          <cell r="B8537" t="str">
            <v>BXM 210/110-40 3 1/2" PKW NTH GD BG BOX</v>
          </cell>
          <cell r="C8537" t="str">
            <v>BXM210/110400GDA1</v>
          </cell>
          <cell r="D8537" t="str">
            <v>FRANKE</v>
          </cell>
          <cell r="E8537" t="str">
            <v>127.713</v>
          </cell>
          <cell r="F8537">
            <v>451.61</v>
          </cell>
          <cell r="G8537" t="str">
            <v>IT</v>
          </cell>
          <cell r="H8537" t="str">
            <v>7612986117899</v>
          </cell>
        </row>
        <row r="8538">
          <cell r="A8538" t="str">
            <v>127.0662.649</v>
          </cell>
          <cell r="B8538" t="str">
            <v>BXM 210/110-40 3 1/2" PKW NTH CP BG BOX</v>
          </cell>
          <cell r="C8538" t="str">
            <v>BXM210/110400CPA1</v>
          </cell>
          <cell r="D8538" t="str">
            <v>FRANKE</v>
          </cell>
          <cell r="E8538" t="str">
            <v>127.713</v>
          </cell>
          <cell r="F8538">
            <v>453.82</v>
          </cell>
          <cell r="G8538" t="str">
            <v>IT</v>
          </cell>
          <cell r="H8538" t="str">
            <v>7612986117905</v>
          </cell>
        </row>
        <row r="8539">
          <cell r="A8539" t="str">
            <v>127.0672.059</v>
          </cell>
          <cell r="B8539" t="str">
            <v>MRX 210-40 3 1/2" WWK+LINA PULL-OUT CHR</v>
          </cell>
          <cell r="C8539" t="str">
            <v>MRX210400PKLIU</v>
          </cell>
          <cell r="D8539" t="str">
            <v>FRANKE</v>
          </cell>
          <cell r="E8539" t="str">
            <v>127.279</v>
          </cell>
          <cell r="F8539">
            <v>132.15</v>
          </cell>
          <cell r="G8539" t="str">
            <v>CH</v>
          </cell>
          <cell r="H8539" t="str">
            <v>7612986184105</v>
          </cell>
        </row>
        <row r="8540">
          <cell r="A8540" t="str">
            <v>127.0672.060</v>
          </cell>
          <cell r="B8540" t="str">
            <v>MRX 210-40 3 1/2" WWK+LINA LX SWIVEL CHR</v>
          </cell>
          <cell r="C8540" t="str">
            <v>MRX210400PKLIZ</v>
          </cell>
          <cell r="D8540" t="str">
            <v>FRANKE</v>
          </cell>
          <cell r="E8540" t="str">
            <v>127.279</v>
          </cell>
          <cell r="F8540">
            <v>119.56</v>
          </cell>
          <cell r="G8540" t="str">
            <v>CH</v>
          </cell>
          <cell r="H8540" t="str">
            <v>7612986184112</v>
          </cell>
        </row>
        <row r="8541">
          <cell r="A8541" t="str">
            <v>127.0672.071</v>
          </cell>
          <cell r="B8541" t="str">
            <v>MRX 210-50 3 1/2" WWK+LINA PULL-O CHR</v>
          </cell>
          <cell r="C8541" t="str">
            <v>MRX210500PKLIU</v>
          </cell>
          <cell r="D8541" t="str">
            <v>FRANKE</v>
          </cell>
          <cell r="E8541" t="str">
            <v>127.279</v>
          </cell>
          <cell r="F8541">
            <v>161.08000000000001</v>
          </cell>
          <cell r="G8541" t="str">
            <v>CH</v>
          </cell>
          <cell r="H8541" t="str">
            <v>7612986184129</v>
          </cell>
        </row>
        <row r="8542">
          <cell r="A8542" t="str">
            <v>127.0672.072</v>
          </cell>
          <cell r="B8542" t="str">
            <v>MRX 210-50 3 1/2" WWK+LINA LX SWI CHR</v>
          </cell>
          <cell r="C8542" t="str">
            <v>MRX210500PKLIZ</v>
          </cell>
          <cell r="D8542" t="str">
            <v>FRANKE</v>
          </cell>
          <cell r="E8542" t="str">
            <v>127.279</v>
          </cell>
          <cell r="F8542">
            <v>127.48</v>
          </cell>
          <cell r="G8542" t="str">
            <v>CH</v>
          </cell>
          <cell r="H8542" t="str">
            <v>7612986184136</v>
          </cell>
        </row>
        <row r="8543">
          <cell r="A8543" t="str">
            <v>127.0672.075</v>
          </cell>
          <cell r="B8543" t="str">
            <v>MRX 250-34-19 SBR WWK+LINA PULL-OUT CHR</v>
          </cell>
          <cell r="C8543" t="str">
            <v>MRX260LPKLIU</v>
          </cell>
          <cell r="D8543" t="str">
            <v>FRANKE</v>
          </cell>
          <cell r="E8543" t="str">
            <v>127.279</v>
          </cell>
          <cell r="F8543">
            <v>46.2</v>
          </cell>
          <cell r="G8543" t="str">
            <v>CH</v>
          </cell>
          <cell r="H8543" t="str">
            <v>7612986184150</v>
          </cell>
        </row>
        <row r="8544">
          <cell r="A8544" t="str">
            <v>127.0672.076</v>
          </cell>
          <cell r="B8544" t="str">
            <v>MRX 250-34-19 SBR WWK+LINA LX SWI CHR</v>
          </cell>
          <cell r="C8544" t="str">
            <v>MRX260LPKLIZ</v>
          </cell>
          <cell r="D8544" t="str">
            <v>FRANKE</v>
          </cell>
          <cell r="E8544" t="str">
            <v>127.279</v>
          </cell>
          <cell r="F8544">
            <v>33.28</v>
          </cell>
          <cell r="G8544" t="str">
            <v>CH</v>
          </cell>
          <cell r="H8544" t="str">
            <v>7612986184167</v>
          </cell>
        </row>
        <row r="8545">
          <cell r="A8545" t="str">
            <v>127.0672.077</v>
          </cell>
          <cell r="B8545" t="str">
            <v>MRX 260-34-19 SBL WWK+LINA PULL-OUT CHR</v>
          </cell>
          <cell r="C8545" t="str">
            <v>MRX260RPKLIU</v>
          </cell>
          <cell r="D8545" t="str">
            <v>FRANKE</v>
          </cell>
          <cell r="E8545" t="str">
            <v>127.279</v>
          </cell>
          <cell r="F8545">
            <v>212.38</v>
          </cell>
          <cell r="G8545" t="str">
            <v>CH</v>
          </cell>
          <cell r="H8545" t="str">
            <v>7612986184174</v>
          </cell>
        </row>
        <row r="8546">
          <cell r="A8546" t="str">
            <v>127.0672.078</v>
          </cell>
          <cell r="B8546" t="str">
            <v>MRX 260-34-19 SBL WWK+LINA LX SW CHR</v>
          </cell>
          <cell r="C8546" t="str">
            <v>MRX260RPKLIZ</v>
          </cell>
          <cell r="D8546" t="str">
            <v>FRANKE</v>
          </cell>
          <cell r="E8546" t="str">
            <v>127.279</v>
          </cell>
          <cell r="F8546">
            <v>199.81</v>
          </cell>
          <cell r="G8546" t="str">
            <v>CH</v>
          </cell>
          <cell r="H8546" t="str">
            <v>7612986184181</v>
          </cell>
        </row>
        <row r="8547">
          <cell r="A8547" t="str">
            <v>127.0672.129</v>
          </cell>
          <cell r="B8547" t="str">
            <v>BXM 210/110-50 3 1/2" BSW NTH AN BG BX</v>
          </cell>
          <cell r="C8547" t="str">
            <v>BXM210/110500AN1</v>
          </cell>
          <cell r="D8547" t="str">
            <v>FRANKE</v>
          </cell>
          <cell r="E8547" t="str">
            <v>127.713</v>
          </cell>
          <cell r="F8547">
            <v>462.28</v>
          </cell>
          <cell r="G8547" t="str">
            <v>IT</v>
          </cell>
          <cell r="H8547" t="str">
            <v>7612986184464</v>
          </cell>
        </row>
        <row r="8548">
          <cell r="A8548" t="str">
            <v>127.0672.618</v>
          </cell>
          <cell r="B8548" t="str">
            <v>MYX 210-34 WWK + Active Twist PO DS</v>
          </cell>
          <cell r="C8548" t="str">
            <v/>
          </cell>
          <cell r="D8548" t="str">
            <v>FRANKE</v>
          </cell>
          <cell r="E8548" t="str">
            <v>127.711</v>
          </cell>
          <cell r="F8548">
            <v>0</v>
          </cell>
          <cell r="G8548" t="str">
            <v/>
          </cell>
          <cell r="H8548" t="str">
            <v>7612986187458</v>
          </cell>
        </row>
        <row r="8549">
          <cell r="A8549" t="str">
            <v>127.0672.619</v>
          </cell>
          <cell r="B8549" t="str">
            <v>MYX 210-45 WWK + Active Twist PO DS</v>
          </cell>
          <cell r="C8549" t="str">
            <v/>
          </cell>
          <cell r="D8549" t="str">
            <v>FRANKE</v>
          </cell>
          <cell r="E8549" t="str">
            <v>127.711</v>
          </cell>
          <cell r="F8549">
            <v>0</v>
          </cell>
          <cell r="G8549" t="str">
            <v/>
          </cell>
          <cell r="H8549" t="str">
            <v>7612986187465</v>
          </cell>
        </row>
        <row r="8550">
          <cell r="A8550" t="str">
            <v>127.0672.620</v>
          </cell>
          <cell r="B8550" t="str">
            <v>MYX 210-50/46 WWK + Active Twist PO DS</v>
          </cell>
          <cell r="C8550" t="str">
            <v/>
          </cell>
          <cell r="D8550" t="str">
            <v>FRANKE</v>
          </cell>
          <cell r="E8550" t="str">
            <v>127.711</v>
          </cell>
          <cell r="F8550">
            <v>0</v>
          </cell>
          <cell r="G8550" t="str">
            <v/>
          </cell>
          <cell r="H8550" t="str">
            <v>7612986187472</v>
          </cell>
        </row>
        <row r="8551">
          <cell r="A8551" t="str">
            <v>127.0672.621</v>
          </cell>
          <cell r="B8551" t="str">
            <v>MYX 210-50 WWK + Active Twist PO DS</v>
          </cell>
          <cell r="C8551" t="str">
            <v/>
          </cell>
          <cell r="D8551" t="str">
            <v>FRANKE</v>
          </cell>
          <cell r="E8551" t="str">
            <v>127.711</v>
          </cell>
          <cell r="F8551">
            <v>0</v>
          </cell>
          <cell r="G8551" t="str">
            <v/>
          </cell>
          <cell r="H8551" t="str">
            <v>7612986187489</v>
          </cell>
        </row>
        <row r="8552">
          <cell r="A8552" t="str">
            <v>127.0672.622</v>
          </cell>
          <cell r="B8552" t="str">
            <v>MYX 210-55 WWK + Active Twist PO DS</v>
          </cell>
          <cell r="C8552" t="str">
            <v/>
          </cell>
          <cell r="D8552" t="str">
            <v>FRANKE</v>
          </cell>
          <cell r="E8552" t="str">
            <v>127.711</v>
          </cell>
          <cell r="F8552">
            <v>0</v>
          </cell>
          <cell r="G8552" t="str">
            <v/>
          </cell>
          <cell r="H8552" t="str">
            <v>7612986187496</v>
          </cell>
        </row>
        <row r="8553">
          <cell r="A8553" t="str">
            <v>127.0672.623</v>
          </cell>
          <cell r="B8553" t="str">
            <v>MYX 210-70 WWK + Active Twist PO DS</v>
          </cell>
          <cell r="C8553" t="str">
            <v/>
          </cell>
          <cell r="D8553" t="str">
            <v>FRANKE</v>
          </cell>
          <cell r="E8553" t="str">
            <v>127.711</v>
          </cell>
          <cell r="F8553">
            <v>0</v>
          </cell>
          <cell r="G8553" t="str">
            <v/>
          </cell>
          <cell r="H8553" t="str">
            <v>7612986187502</v>
          </cell>
        </row>
        <row r="8554">
          <cell r="A8554" t="str">
            <v>127.0672.639</v>
          </cell>
          <cell r="B8554" t="str">
            <v>MYX 210-34 WWK + Active Twist SS DS</v>
          </cell>
          <cell r="C8554" t="str">
            <v/>
          </cell>
          <cell r="D8554" t="str">
            <v>FRANKE</v>
          </cell>
          <cell r="E8554" t="str">
            <v>127.711</v>
          </cell>
          <cell r="F8554">
            <v>0</v>
          </cell>
          <cell r="G8554" t="str">
            <v/>
          </cell>
          <cell r="H8554" t="str">
            <v>7612986187663</v>
          </cell>
        </row>
        <row r="8555">
          <cell r="A8555" t="str">
            <v>127.0672.640</v>
          </cell>
          <cell r="B8555" t="str">
            <v>MYX 210-45 WWK + Active Twist SS DS</v>
          </cell>
          <cell r="C8555" t="str">
            <v/>
          </cell>
          <cell r="D8555" t="str">
            <v>FRANKE</v>
          </cell>
          <cell r="E8555" t="str">
            <v>127.711</v>
          </cell>
          <cell r="F8555">
            <v>0</v>
          </cell>
          <cell r="G8555" t="str">
            <v/>
          </cell>
          <cell r="H8555" t="str">
            <v>7612986187670</v>
          </cell>
        </row>
        <row r="8556">
          <cell r="A8556" t="str">
            <v>127.0672.641</v>
          </cell>
          <cell r="B8556" t="str">
            <v>MYX 210-50/46 WWK + Active Twist SS DS</v>
          </cell>
          <cell r="C8556" t="str">
            <v/>
          </cell>
          <cell r="D8556" t="str">
            <v>FRANKE</v>
          </cell>
          <cell r="E8556" t="str">
            <v>127.711</v>
          </cell>
          <cell r="F8556">
            <v>0</v>
          </cell>
          <cell r="G8556" t="str">
            <v/>
          </cell>
          <cell r="H8556" t="str">
            <v>7612986187687</v>
          </cell>
        </row>
        <row r="8557">
          <cell r="A8557" t="str">
            <v>127.0672.642</v>
          </cell>
          <cell r="B8557" t="str">
            <v>MYX 210-50 WWK + Active Twist SS DS</v>
          </cell>
          <cell r="C8557" t="str">
            <v/>
          </cell>
          <cell r="D8557" t="str">
            <v>FRANKE</v>
          </cell>
          <cell r="E8557" t="str">
            <v>127.711</v>
          </cell>
          <cell r="F8557">
            <v>0</v>
          </cell>
          <cell r="G8557" t="str">
            <v/>
          </cell>
          <cell r="H8557" t="str">
            <v>7612986187694</v>
          </cell>
        </row>
        <row r="8558">
          <cell r="A8558" t="str">
            <v>127.0672.643</v>
          </cell>
          <cell r="B8558" t="str">
            <v>MYX 210-55 WWK + Active Twist SS DS</v>
          </cell>
          <cell r="C8558" t="str">
            <v/>
          </cell>
          <cell r="D8558" t="str">
            <v>FRANKE</v>
          </cell>
          <cell r="E8558" t="str">
            <v>127.711</v>
          </cell>
          <cell r="F8558">
            <v>0</v>
          </cell>
          <cell r="G8558" t="str">
            <v/>
          </cell>
          <cell r="H8558" t="str">
            <v>7612986187700</v>
          </cell>
        </row>
        <row r="8559">
          <cell r="A8559" t="str">
            <v>127.0672.644</v>
          </cell>
          <cell r="B8559" t="str">
            <v>MYX 210-70 WWK + Active Twist SS DS</v>
          </cell>
          <cell r="C8559" t="str">
            <v/>
          </cell>
          <cell r="D8559" t="str">
            <v>FRANKE</v>
          </cell>
          <cell r="E8559" t="str">
            <v>127.711</v>
          </cell>
          <cell r="F8559">
            <v>0</v>
          </cell>
          <cell r="G8559" t="str">
            <v/>
          </cell>
          <cell r="H8559" t="str">
            <v>7612986187717</v>
          </cell>
        </row>
        <row r="8560">
          <cell r="A8560" t="str">
            <v>127.0673.108</v>
          </cell>
          <cell r="B8560" t="str">
            <v>MYX 210-34 WWK + Active Twist PO DS</v>
          </cell>
          <cell r="C8560" t="str">
            <v/>
          </cell>
          <cell r="D8560" t="str">
            <v>FRANKE</v>
          </cell>
          <cell r="E8560" t="str">
            <v>127.711</v>
          </cell>
          <cell r="F8560">
            <v>0</v>
          </cell>
          <cell r="G8560" t="str">
            <v/>
          </cell>
          <cell r="H8560" t="str">
            <v>7612986192339</v>
          </cell>
        </row>
        <row r="8561">
          <cell r="A8561" t="str">
            <v>127.0673.109</v>
          </cell>
          <cell r="B8561" t="str">
            <v>MYX 210-45 WWK + Active Twist PO DS</v>
          </cell>
          <cell r="C8561" t="str">
            <v/>
          </cell>
          <cell r="D8561" t="str">
            <v>FRANKE</v>
          </cell>
          <cell r="E8561" t="str">
            <v>127.711</v>
          </cell>
          <cell r="F8561">
            <v>0</v>
          </cell>
          <cell r="G8561" t="str">
            <v/>
          </cell>
          <cell r="H8561" t="str">
            <v>7612986192346</v>
          </cell>
        </row>
        <row r="8562">
          <cell r="A8562" t="str">
            <v>127.0673.110</v>
          </cell>
          <cell r="B8562" t="str">
            <v>MYX 210-50 WWK + Active Twist PO DS</v>
          </cell>
          <cell r="C8562" t="str">
            <v/>
          </cell>
          <cell r="D8562" t="str">
            <v>FRANKE</v>
          </cell>
          <cell r="E8562" t="str">
            <v>127.711</v>
          </cell>
          <cell r="F8562">
            <v>0</v>
          </cell>
          <cell r="G8562" t="str">
            <v/>
          </cell>
          <cell r="H8562" t="str">
            <v>7612986192353</v>
          </cell>
        </row>
        <row r="8563">
          <cell r="A8563" t="str">
            <v>127.0673.111</v>
          </cell>
          <cell r="B8563" t="str">
            <v>MYX 210-50/46 WWK + Active Twist PO DS</v>
          </cell>
          <cell r="C8563" t="str">
            <v/>
          </cell>
          <cell r="D8563" t="str">
            <v>FRANKE</v>
          </cell>
          <cell r="E8563" t="str">
            <v>127.711</v>
          </cell>
          <cell r="F8563">
            <v>0</v>
          </cell>
          <cell r="G8563" t="str">
            <v/>
          </cell>
          <cell r="H8563" t="str">
            <v>7612986192360</v>
          </cell>
        </row>
        <row r="8564">
          <cell r="A8564" t="str">
            <v>127.0673.112</v>
          </cell>
          <cell r="B8564" t="str">
            <v>MYX 210-55 WWK + Active Twist PO DS</v>
          </cell>
          <cell r="C8564" t="str">
            <v/>
          </cell>
          <cell r="D8564" t="str">
            <v>FRANKE</v>
          </cell>
          <cell r="E8564" t="str">
            <v>127.711</v>
          </cell>
          <cell r="F8564">
            <v>0</v>
          </cell>
          <cell r="G8564" t="str">
            <v/>
          </cell>
          <cell r="H8564" t="str">
            <v>7612986192377</v>
          </cell>
        </row>
        <row r="8565">
          <cell r="A8565" t="str">
            <v>127.0673.113</v>
          </cell>
          <cell r="B8565" t="str">
            <v>MYX 210-70 WWK + Active Twist PO DS</v>
          </cell>
          <cell r="C8565" t="str">
            <v/>
          </cell>
          <cell r="D8565" t="str">
            <v>FRANKE</v>
          </cell>
          <cell r="E8565" t="str">
            <v>127.711</v>
          </cell>
          <cell r="F8565">
            <v>0</v>
          </cell>
          <cell r="G8565" t="str">
            <v/>
          </cell>
          <cell r="H8565" t="str">
            <v>7612986192384</v>
          </cell>
        </row>
        <row r="8566">
          <cell r="A8566" t="str">
            <v>127.0673.124</v>
          </cell>
          <cell r="B8566" t="str">
            <v>MYX 210-34 WWK + Active Twist SS DS</v>
          </cell>
          <cell r="C8566" t="str">
            <v/>
          </cell>
          <cell r="D8566" t="str">
            <v>FRANKE</v>
          </cell>
          <cell r="E8566" t="str">
            <v>127.711</v>
          </cell>
          <cell r="F8566">
            <v>0</v>
          </cell>
          <cell r="G8566" t="str">
            <v/>
          </cell>
          <cell r="H8566" t="str">
            <v>7612986192490</v>
          </cell>
        </row>
        <row r="8567">
          <cell r="A8567" t="str">
            <v>127.0673.125</v>
          </cell>
          <cell r="B8567" t="str">
            <v>MYX 210-45 WWK + Active Twist SS DS</v>
          </cell>
          <cell r="C8567" t="str">
            <v/>
          </cell>
          <cell r="D8567" t="str">
            <v>FRANKE</v>
          </cell>
          <cell r="E8567" t="str">
            <v>127.711</v>
          </cell>
          <cell r="F8567">
            <v>0</v>
          </cell>
          <cell r="G8567" t="str">
            <v/>
          </cell>
          <cell r="H8567" t="str">
            <v>7612986192506</v>
          </cell>
        </row>
        <row r="8568">
          <cell r="A8568" t="str">
            <v>127.0673.126</v>
          </cell>
          <cell r="B8568" t="str">
            <v>MYX 210-50 WWK + Active Twist SS DS</v>
          </cell>
          <cell r="C8568" t="str">
            <v/>
          </cell>
          <cell r="D8568" t="str">
            <v>FRANKE</v>
          </cell>
          <cell r="E8568" t="str">
            <v>127.711</v>
          </cell>
          <cell r="F8568">
            <v>0</v>
          </cell>
          <cell r="G8568" t="str">
            <v/>
          </cell>
          <cell r="H8568" t="str">
            <v>7612986192513</v>
          </cell>
        </row>
        <row r="8569">
          <cell r="A8569" t="str">
            <v>127.0673.127</v>
          </cell>
          <cell r="B8569" t="str">
            <v>MYX 210-50/46 WWK + Active Twist SS DS</v>
          </cell>
          <cell r="C8569" t="str">
            <v/>
          </cell>
          <cell r="D8569" t="str">
            <v>FRANKE</v>
          </cell>
          <cell r="E8569" t="str">
            <v>127.711</v>
          </cell>
          <cell r="F8569">
            <v>0</v>
          </cell>
          <cell r="G8569" t="str">
            <v/>
          </cell>
          <cell r="H8569" t="str">
            <v>7612986192520</v>
          </cell>
        </row>
        <row r="8570">
          <cell r="A8570" t="str">
            <v>127.0673.128</v>
          </cell>
          <cell r="B8570" t="str">
            <v>MYX 210-55 WWK + Active Twist SS DS</v>
          </cell>
          <cell r="C8570" t="str">
            <v/>
          </cell>
          <cell r="D8570" t="str">
            <v>FRANKE</v>
          </cell>
          <cell r="E8570" t="str">
            <v>127.711</v>
          </cell>
          <cell r="F8570">
            <v>0</v>
          </cell>
          <cell r="G8570" t="str">
            <v/>
          </cell>
          <cell r="H8570" t="str">
            <v>7612986192537</v>
          </cell>
        </row>
        <row r="8571">
          <cell r="A8571" t="str">
            <v>127.0673.129</v>
          </cell>
          <cell r="B8571" t="str">
            <v>MYX 210-70 WWK + Active Twist SS DS</v>
          </cell>
          <cell r="C8571" t="str">
            <v/>
          </cell>
          <cell r="D8571" t="str">
            <v>FRANKE</v>
          </cell>
          <cell r="E8571" t="str">
            <v>127.711</v>
          </cell>
          <cell r="F8571">
            <v>0</v>
          </cell>
          <cell r="G8571" t="str">
            <v/>
          </cell>
          <cell r="H8571" t="str">
            <v>7612986192544</v>
          </cell>
        </row>
        <row r="8572">
          <cell r="A8572" t="str">
            <v>127.0674.362</v>
          </cell>
          <cell r="B8572" t="str">
            <v>BXM 210/110-50 3 1/2" BSW NTH GD BG BX</v>
          </cell>
          <cell r="C8572" t="str">
            <v>BXM210/110500GD1</v>
          </cell>
          <cell r="D8572" t="str">
            <v>FRANKE</v>
          </cell>
          <cell r="E8572" t="str">
            <v>127.713</v>
          </cell>
          <cell r="F8572">
            <v>463.05</v>
          </cell>
          <cell r="G8572" t="str">
            <v>IT</v>
          </cell>
          <cell r="H8572" t="str">
            <v>7612986199086</v>
          </cell>
        </row>
        <row r="8573">
          <cell r="A8573" t="str">
            <v>127.0674.363</v>
          </cell>
          <cell r="B8573" t="str">
            <v>BXM 210/110-50 3 1/2" BSW NTH CP BG BX</v>
          </cell>
          <cell r="C8573" t="str">
            <v>BXM210/110500CP1</v>
          </cell>
          <cell r="D8573" t="str">
            <v>FRANKE</v>
          </cell>
          <cell r="E8573" t="str">
            <v>127.713</v>
          </cell>
          <cell r="F8573">
            <v>465.31</v>
          </cell>
          <cell r="G8573" t="str">
            <v>IT</v>
          </cell>
          <cell r="H8573" t="str">
            <v>7612986199093</v>
          </cell>
        </row>
        <row r="8574">
          <cell r="A8574" t="str">
            <v>127.0674.440</v>
          </cell>
          <cell r="B8574" t="str">
            <v>BXM 210/110-68 3 1/2" BSW NTH AN BG BX</v>
          </cell>
          <cell r="C8574" t="str">
            <v>BXM210/110680AN1</v>
          </cell>
          <cell r="D8574" t="str">
            <v>FRANKE</v>
          </cell>
          <cell r="E8574" t="str">
            <v>127.713</v>
          </cell>
          <cell r="F8574">
            <v>600.16</v>
          </cell>
          <cell r="G8574" t="str">
            <v>IT</v>
          </cell>
          <cell r="H8574" t="str">
            <v>7612986200102</v>
          </cell>
        </row>
        <row r="8575">
          <cell r="A8575" t="str">
            <v>127.0674.533</v>
          </cell>
          <cell r="B8575" t="str">
            <v>BXM 210/110-68 3 1/2" BSW NTH GD BG BX</v>
          </cell>
          <cell r="C8575" t="str">
            <v>BXM210/110680GD1</v>
          </cell>
          <cell r="D8575" t="str">
            <v>FRANKE</v>
          </cell>
          <cell r="E8575" t="str">
            <v>127.713</v>
          </cell>
          <cell r="F8575">
            <v>596.28</v>
          </cell>
          <cell r="G8575" t="str">
            <v>IT</v>
          </cell>
          <cell r="H8575" t="str">
            <v>7612986200126</v>
          </cell>
        </row>
        <row r="8576">
          <cell r="A8576" t="str">
            <v>127.0674.535</v>
          </cell>
          <cell r="B8576" t="str">
            <v>BXM 210/110-68 3 1/2" BSW NTH CP BG BX</v>
          </cell>
          <cell r="C8576" t="str">
            <v>BXM210/110680CP1</v>
          </cell>
          <cell r="D8576" t="str">
            <v>FRANKE</v>
          </cell>
          <cell r="E8576" t="str">
            <v>127.713</v>
          </cell>
          <cell r="F8576">
            <v>601.25</v>
          </cell>
          <cell r="G8576" t="str">
            <v>IT</v>
          </cell>
          <cell r="H8576" t="str">
            <v>7612986200133</v>
          </cell>
        </row>
        <row r="8577">
          <cell r="A8577" t="str">
            <v>127.0674.537</v>
          </cell>
          <cell r="B8577" t="str">
            <v>BXM 210/110-40 3 1/2" BSW NTH AN BG BX</v>
          </cell>
          <cell r="C8577" t="str">
            <v>BXM210/110400AN1</v>
          </cell>
          <cell r="D8577" t="str">
            <v>FRANKE</v>
          </cell>
          <cell r="E8577" t="str">
            <v>127.713</v>
          </cell>
          <cell r="F8577">
            <v>429.13</v>
          </cell>
          <cell r="G8577" t="str">
            <v>IT</v>
          </cell>
          <cell r="H8577" t="str">
            <v>7612986200140</v>
          </cell>
        </row>
        <row r="8578">
          <cell r="A8578" t="str">
            <v>127.0674.582</v>
          </cell>
          <cell r="B8578" t="str">
            <v>BXM 210/110-40 3 1/2" BSW NTH GD BG BX</v>
          </cell>
          <cell r="C8578" t="str">
            <v>BXM210/110400GD1</v>
          </cell>
          <cell r="D8578" t="str">
            <v>FRANKE</v>
          </cell>
          <cell r="E8578" t="str">
            <v>127.713</v>
          </cell>
          <cell r="F8578">
            <v>426.4</v>
          </cell>
          <cell r="G8578" t="str">
            <v>IT</v>
          </cell>
          <cell r="H8578" t="str">
            <v>7612986200317</v>
          </cell>
        </row>
        <row r="8579">
          <cell r="A8579" t="str">
            <v>127.0674.583</v>
          </cell>
          <cell r="B8579" t="str">
            <v>BXM 210/110-40 3 1/2" BSW NTH CP BG BX</v>
          </cell>
          <cell r="C8579" t="str">
            <v>BXM210/110400CP1</v>
          </cell>
          <cell r="D8579" t="str">
            <v>FRANKE</v>
          </cell>
          <cell r="E8579" t="str">
            <v>127.713</v>
          </cell>
          <cell r="F8579">
            <v>428.6</v>
          </cell>
          <cell r="G8579" t="str">
            <v>IT</v>
          </cell>
          <cell r="H8579" t="str">
            <v>7612986200324</v>
          </cell>
        </row>
        <row r="8580">
          <cell r="A8580" t="str">
            <v>127.0685.716</v>
          </cell>
          <cell r="B8580" t="str">
            <v>SRX 210-40 3 1/2" I NWK NTH OFH FRL CLI</v>
          </cell>
          <cell r="C8580" t="str">
            <v>SRX210400</v>
          </cell>
          <cell r="D8580" t="str">
            <v>FRANKE</v>
          </cell>
          <cell r="E8580" t="str">
            <v>127.175</v>
          </cell>
          <cell r="F8580">
            <v>0</v>
          </cell>
          <cell r="G8580" t="str">
            <v>IT</v>
          </cell>
          <cell r="H8580" t="str">
            <v>7612986248807</v>
          </cell>
        </row>
        <row r="8581">
          <cell r="A8581" t="str">
            <v>127.0685.775</v>
          </cell>
          <cell r="B8581" t="str">
            <v>SRX 210-50 3 1/2" NWK TL TH OFH FRL CLI</v>
          </cell>
          <cell r="C8581" t="str">
            <v>SRX210500TL</v>
          </cell>
          <cell r="D8581" t="str">
            <v>FRANKE</v>
          </cell>
          <cell r="E8581" t="str">
            <v>127.175</v>
          </cell>
          <cell r="F8581">
            <v>0</v>
          </cell>
          <cell r="G8581" t="str">
            <v>IT</v>
          </cell>
          <cell r="H8581" t="str">
            <v>7612986248937</v>
          </cell>
        </row>
        <row r="8582">
          <cell r="A8582" t="str">
            <v>127.0685.777</v>
          </cell>
          <cell r="B8582" t="str">
            <v>SRX 210-40 3 1/2" NWK TL TH OFH FRL CLI</v>
          </cell>
          <cell r="C8582" t="str">
            <v>SRX210400TL</v>
          </cell>
          <cell r="D8582" t="str">
            <v>FRANKE</v>
          </cell>
          <cell r="E8582" t="str">
            <v>127.175</v>
          </cell>
          <cell r="F8582">
            <v>0</v>
          </cell>
          <cell r="G8582" t="str">
            <v>IT</v>
          </cell>
          <cell r="H8582" t="str">
            <v>7612986248951</v>
          </cell>
        </row>
        <row r="8583">
          <cell r="A8583" t="str">
            <v>127.0685.805</v>
          </cell>
          <cell r="B8583" t="str">
            <v>SRX 210-50 3 1/2" I NWK NTH OFH FRL CLI</v>
          </cell>
          <cell r="C8583" t="str">
            <v>SRX210500</v>
          </cell>
          <cell r="D8583" t="str">
            <v>FRANKE</v>
          </cell>
          <cell r="E8583" t="str">
            <v>127.175</v>
          </cell>
          <cell r="F8583">
            <v>0</v>
          </cell>
          <cell r="G8583" t="str">
            <v>IT</v>
          </cell>
          <cell r="H8583" t="str">
            <v>7612986249033</v>
          </cell>
        </row>
        <row r="8584">
          <cell r="A8584" t="str">
            <v>127.0686.585</v>
          </cell>
          <cell r="B8584" t="str">
            <v>ROX 210-38 3 1/2" NWK ND OFS FRL CLI SLV</v>
          </cell>
          <cell r="C8584" t="str">
            <v>ROX210380</v>
          </cell>
          <cell r="D8584" t="str">
            <v>FRANKE</v>
          </cell>
          <cell r="E8584" t="str">
            <v>127.090</v>
          </cell>
          <cell r="F8584">
            <v>0</v>
          </cell>
          <cell r="G8584" t="str">
            <v>IT</v>
          </cell>
          <cell r="H8584" t="str">
            <v>7612986252927</v>
          </cell>
        </row>
        <row r="8585">
          <cell r="A8585" t="str">
            <v>127.0694.605</v>
          </cell>
          <cell r="B8585" t="str">
            <v>ROX 210-38 3 1/2" WWK ND WOF FRL BOX</v>
          </cell>
          <cell r="C8585" t="str">
            <v>ROX2103801</v>
          </cell>
          <cell r="D8585" t="str">
            <v>FRANKE</v>
          </cell>
          <cell r="E8585" t="str">
            <v>127.090</v>
          </cell>
          <cell r="F8585">
            <v>0</v>
          </cell>
          <cell r="G8585" t="str">
            <v>IT</v>
          </cell>
          <cell r="H8585" t="str">
            <v>7612986302967</v>
          </cell>
        </row>
        <row r="8586">
          <cell r="A8586" t="str">
            <v>127.0694.606</v>
          </cell>
          <cell r="B8586" t="str">
            <v>SRX 210-40 3 1/2" I WWK NTH OFH FRL BOX</v>
          </cell>
          <cell r="C8586" t="str">
            <v>SRX2104001</v>
          </cell>
          <cell r="D8586" t="str">
            <v>FRANKE</v>
          </cell>
          <cell r="E8586" t="str">
            <v>127.175</v>
          </cell>
          <cell r="F8586">
            <v>0</v>
          </cell>
          <cell r="G8586" t="str">
            <v>IT</v>
          </cell>
          <cell r="H8586" t="str">
            <v>7612986302974</v>
          </cell>
        </row>
        <row r="8587">
          <cell r="A8587" t="str">
            <v>127.0694.607</v>
          </cell>
          <cell r="B8587" t="str">
            <v>SRX 210-50 3 1/2" I WWK NTH OFH FRL BOX</v>
          </cell>
          <cell r="C8587" t="str">
            <v>SRX2105001</v>
          </cell>
          <cell r="D8587" t="str">
            <v>FRANKE</v>
          </cell>
          <cell r="E8587" t="str">
            <v>127.175</v>
          </cell>
          <cell r="F8587">
            <v>0</v>
          </cell>
          <cell r="G8587" t="str">
            <v>IT</v>
          </cell>
          <cell r="H8587" t="str">
            <v>7612986302981</v>
          </cell>
        </row>
        <row r="8588">
          <cell r="A8588" t="str">
            <v>127.0694.608</v>
          </cell>
          <cell r="B8588" t="str">
            <v>SRX 210-40 3 1/2" WWK TL TH OFH FRL BOX</v>
          </cell>
          <cell r="C8588" t="str">
            <v>SRX210400TL1</v>
          </cell>
          <cell r="D8588" t="str">
            <v>FRANKE</v>
          </cell>
          <cell r="E8588" t="str">
            <v>127.175</v>
          </cell>
          <cell r="F8588">
            <v>0</v>
          </cell>
          <cell r="G8588" t="str">
            <v>IT</v>
          </cell>
          <cell r="H8588" t="str">
            <v>7612986302998</v>
          </cell>
        </row>
        <row r="8589">
          <cell r="A8589" t="str">
            <v>127.0694.609</v>
          </cell>
          <cell r="B8589" t="str">
            <v>SRX 210-50 3 1/2" WWK TL TH OFH FRL BOX</v>
          </cell>
          <cell r="C8589" t="str">
            <v>SRX210500TL1</v>
          </cell>
          <cell r="D8589" t="str">
            <v>FRANKE</v>
          </cell>
          <cell r="E8589" t="str">
            <v>127.175</v>
          </cell>
          <cell r="F8589">
            <v>0</v>
          </cell>
          <cell r="G8589" t="str">
            <v>IT</v>
          </cell>
          <cell r="H8589" t="str">
            <v>7612986303001</v>
          </cell>
        </row>
        <row r="8590">
          <cell r="A8590" t="str">
            <v>127.0696.171</v>
          </cell>
          <cell r="B8590" t="str">
            <v>MRX 210-40 3 1/2" WWK+LINA P-DOWN CHR</v>
          </cell>
          <cell r="C8590" t="str">
            <v>MRX210440PKLIU</v>
          </cell>
          <cell r="D8590" t="str">
            <v>FRANKE</v>
          </cell>
          <cell r="E8590" t="str">
            <v>127.279</v>
          </cell>
          <cell r="F8590">
            <v>187.38</v>
          </cell>
          <cell r="G8590" t="str">
            <v>CH</v>
          </cell>
          <cell r="H8590" t="str">
            <v>7612986310443</v>
          </cell>
        </row>
        <row r="8591">
          <cell r="A8591" t="str">
            <v>127.0696.172</v>
          </cell>
          <cell r="B8591" t="str">
            <v>MRX 210-40 3 1/2" WWK+LINA SWIVEL CHR</v>
          </cell>
          <cell r="C8591" t="str">
            <v>MRX210440PKLIZ</v>
          </cell>
          <cell r="D8591" t="str">
            <v>FRANKE</v>
          </cell>
          <cell r="E8591" t="str">
            <v>127.279</v>
          </cell>
          <cell r="F8591">
            <v>164.8</v>
          </cell>
          <cell r="G8591" t="str">
            <v>CH</v>
          </cell>
          <cell r="H8591" t="str">
            <v>7612986310450</v>
          </cell>
        </row>
        <row r="8592">
          <cell r="A8592" t="str">
            <v>127.0696.173</v>
          </cell>
          <cell r="B8592" t="str">
            <v>MRX 210-50 3 1/2" WWK+LINA P-DOWN CHR</v>
          </cell>
          <cell r="C8592" t="str">
            <v>MRX210540PKLIU</v>
          </cell>
          <cell r="D8592" t="str">
            <v>FRANKE</v>
          </cell>
          <cell r="E8592" t="str">
            <v>127.279</v>
          </cell>
          <cell r="F8592">
            <v>201.02</v>
          </cell>
          <cell r="G8592" t="str">
            <v>CH</v>
          </cell>
          <cell r="H8592" t="str">
            <v>7612986310467</v>
          </cell>
        </row>
        <row r="8593">
          <cell r="A8593" t="str">
            <v>127.0696.174</v>
          </cell>
          <cell r="B8593" t="str">
            <v>MRX 210-50 3 1/2" WWK+LINA SWIVEL CHR</v>
          </cell>
          <cell r="C8593" t="str">
            <v>MRX210540PKLIZ</v>
          </cell>
          <cell r="D8593" t="str">
            <v>FRANKE</v>
          </cell>
          <cell r="E8593" t="str">
            <v>127.279</v>
          </cell>
          <cell r="F8593">
            <v>178.44</v>
          </cell>
          <cell r="G8593" t="str">
            <v>CH</v>
          </cell>
          <cell r="H8593" t="str">
            <v>7612986310474</v>
          </cell>
        </row>
        <row r="8594">
          <cell r="A8594" t="str">
            <v>131.0027.727</v>
          </cell>
          <cell r="B8594" t="str">
            <v>Oven microwave FMW 241 G</v>
          </cell>
          <cell r="C8594" t="str">
            <v>FMW241G</v>
          </cell>
          <cell r="D8594" t="str">
            <v>FRANKE</v>
          </cell>
          <cell r="E8594" t="str">
            <v>131.100</v>
          </cell>
          <cell r="F8594">
            <v>0</v>
          </cell>
          <cell r="G8594" t="str">
            <v/>
          </cell>
          <cell r="H8594" t="str">
            <v>7612648900036</v>
          </cell>
        </row>
        <row r="8595">
          <cell r="A8595" t="str">
            <v>131.0049.128</v>
          </cell>
          <cell r="B8595" t="str">
            <v>Oven Microwave FMW 300-AX C XS</v>
          </cell>
          <cell r="C8595" t="str">
            <v>FMW300XS</v>
          </cell>
          <cell r="D8595" t="str">
            <v>FRANKE</v>
          </cell>
          <cell r="E8595" t="str">
            <v>131.101</v>
          </cell>
          <cell r="F8595">
            <v>0</v>
          </cell>
          <cell r="G8595" t="str">
            <v/>
          </cell>
          <cell r="H8595" t="str">
            <v>7612319535178</v>
          </cell>
        </row>
        <row r="8596">
          <cell r="A8596" t="str">
            <v>131.0158.476</v>
          </cell>
          <cell r="B8596" t="str">
            <v>Oven Microwave FMWO 300 SM C XS</v>
          </cell>
          <cell r="C8596" t="str">
            <v>FMWO300SMCXS</v>
          </cell>
          <cell r="D8596" t="str">
            <v>FRANKE</v>
          </cell>
          <cell r="E8596" t="str">
            <v>131.101</v>
          </cell>
          <cell r="F8596">
            <v>0</v>
          </cell>
          <cell r="G8596" t="str">
            <v/>
          </cell>
          <cell r="H8596" t="str">
            <v>7612980456727</v>
          </cell>
        </row>
        <row r="8597">
          <cell r="A8597" t="str">
            <v>131.0181.403</v>
          </cell>
          <cell r="B8597" t="str">
            <v>Oven microwave FMW 46 CS C XS</v>
          </cell>
          <cell r="C8597" t="str">
            <v/>
          </cell>
          <cell r="D8597" t="str">
            <v>FRANKE</v>
          </cell>
          <cell r="E8597" t="str">
            <v>131.101</v>
          </cell>
          <cell r="F8597">
            <v>393.14</v>
          </cell>
          <cell r="G8597" t="str">
            <v>IT</v>
          </cell>
          <cell r="H8597" t="str">
            <v>7612980543762</v>
          </cell>
        </row>
        <row r="8598">
          <cell r="A8598" t="str">
            <v>131.0264.329</v>
          </cell>
          <cell r="B8598" t="str">
            <v>Microwave FMW 250 CR G BM</v>
          </cell>
          <cell r="C8598" t="str">
            <v>FMW250CRGBM</v>
          </cell>
          <cell r="D8598" t="str">
            <v>FRANKE</v>
          </cell>
          <cell r="E8598" t="str">
            <v>131.100</v>
          </cell>
          <cell r="F8598">
            <v>128.02000000000001</v>
          </cell>
          <cell r="G8598" t="str">
            <v>IT</v>
          </cell>
          <cell r="H8598" t="str">
            <v>7612980943449</v>
          </cell>
        </row>
        <row r="8599">
          <cell r="A8599" t="str">
            <v>131.0371.340</v>
          </cell>
          <cell r="B8599" t="str">
            <v>Oven microwave FMW 45 FS C TFT BK XS</v>
          </cell>
          <cell r="C8599" t="str">
            <v>FMW45FSZW</v>
          </cell>
          <cell r="D8599" t="str">
            <v>FRANKE</v>
          </cell>
          <cell r="E8599" t="str">
            <v>131.101</v>
          </cell>
          <cell r="F8599">
            <v>649.71</v>
          </cell>
          <cell r="G8599" t="str">
            <v>IT</v>
          </cell>
          <cell r="H8599" t="str">
            <v>7612981588458</v>
          </cell>
        </row>
        <row r="8600">
          <cell r="A8600" t="str">
            <v>131.0371.351</v>
          </cell>
          <cell r="B8600" t="str">
            <v>Oven microwave FMW 45 FS C TFT CH XS</v>
          </cell>
          <cell r="C8600" t="str">
            <v>FMW45FSCH</v>
          </cell>
          <cell r="D8600" t="str">
            <v>FRANKE</v>
          </cell>
          <cell r="E8600" t="str">
            <v>131.101</v>
          </cell>
          <cell r="F8600">
            <v>666.79</v>
          </cell>
          <cell r="G8600" t="str">
            <v>IT</v>
          </cell>
          <cell r="H8600" t="str">
            <v>7612981588465</v>
          </cell>
        </row>
        <row r="8601">
          <cell r="A8601" t="str">
            <v>131.0391.303</v>
          </cell>
          <cell r="B8601" t="str">
            <v>Microwave FMW 250 CS2 G XS</v>
          </cell>
          <cell r="C8601" t="str">
            <v>FMW250CS2GXS</v>
          </cell>
          <cell r="D8601" t="str">
            <v>FRANKE</v>
          </cell>
          <cell r="E8601" t="str">
            <v>131.100</v>
          </cell>
          <cell r="F8601">
            <v>135.44999999999999</v>
          </cell>
          <cell r="G8601" t="str">
            <v>IT</v>
          </cell>
          <cell r="H8601" t="str">
            <v>7612981685515</v>
          </cell>
        </row>
        <row r="8602">
          <cell r="A8602" t="str">
            <v>131.0425.736</v>
          </cell>
          <cell r="B8602" t="str">
            <v>Oven microwave FMW 45 FS C TFT BK XS NP</v>
          </cell>
          <cell r="C8602" t="str">
            <v>FMW45FSZWNP</v>
          </cell>
          <cell r="D8602" t="str">
            <v>FRANKE</v>
          </cell>
          <cell r="E8602" t="str">
            <v>131.101</v>
          </cell>
          <cell r="F8602">
            <v>646.59</v>
          </cell>
          <cell r="G8602" t="str">
            <v>IT</v>
          </cell>
          <cell r="H8602" t="str">
            <v>7612981558253</v>
          </cell>
        </row>
        <row r="8603">
          <cell r="A8603" t="str">
            <v>131.0425.740</v>
          </cell>
          <cell r="B8603" t="str">
            <v>Oven microwave FMW 45 FS C TFT CH XS NP</v>
          </cell>
          <cell r="C8603" t="str">
            <v>FMW45FSCHNP</v>
          </cell>
          <cell r="D8603" t="str">
            <v>FRANKE</v>
          </cell>
          <cell r="E8603" t="str">
            <v>131.101</v>
          </cell>
          <cell r="F8603">
            <v>651.09</v>
          </cell>
          <cell r="G8603" t="str">
            <v>IT</v>
          </cell>
          <cell r="H8603" t="str">
            <v>7612981558369</v>
          </cell>
        </row>
        <row r="8604">
          <cell r="A8604" t="str">
            <v>131.0506.841</v>
          </cell>
          <cell r="B8604" t="str">
            <v>Coffee Machine CM FS 45 BK</v>
          </cell>
          <cell r="C8604" t="str">
            <v>CMFS45ZW</v>
          </cell>
          <cell r="D8604" t="str">
            <v>FRANKE</v>
          </cell>
          <cell r="E8604" t="str">
            <v>131.200</v>
          </cell>
          <cell r="F8604">
            <v>659.39</v>
          </cell>
          <cell r="G8604" t="str">
            <v>IT</v>
          </cell>
          <cell r="H8604" t="str">
            <v>7612985168526</v>
          </cell>
        </row>
        <row r="8605">
          <cell r="A8605" t="str">
            <v>131.0527.461</v>
          </cell>
          <cell r="B8605" t="str">
            <v>Coffee Machine CM FS 45 CH</v>
          </cell>
          <cell r="C8605" t="str">
            <v>CMFS45CH</v>
          </cell>
          <cell r="D8605" t="str">
            <v>FRANKE</v>
          </cell>
          <cell r="E8605" t="str">
            <v>131.200</v>
          </cell>
          <cell r="F8605">
            <v>710.65</v>
          </cell>
          <cell r="G8605" t="str">
            <v>IT</v>
          </cell>
          <cell r="H8605" t="str">
            <v>7612985467513</v>
          </cell>
        </row>
        <row r="8606">
          <cell r="A8606" t="str">
            <v>131.0606.105</v>
          </cell>
          <cell r="B8606" t="str">
            <v>Oven microwave FMY 45 MW XS</v>
          </cell>
          <cell r="C8606" t="str">
            <v>FMY45MWXS</v>
          </cell>
          <cell r="D8606" t="str">
            <v>FRANKE</v>
          </cell>
          <cell r="E8606" t="str">
            <v>131.101</v>
          </cell>
          <cell r="F8606">
            <v>304.85000000000002</v>
          </cell>
          <cell r="G8606" t="str">
            <v>IT</v>
          </cell>
          <cell r="H8606" t="str">
            <v>7612985785235</v>
          </cell>
        </row>
        <row r="8607">
          <cell r="A8607" t="str">
            <v>132.0070.955</v>
          </cell>
          <cell r="B8607" t="str">
            <v>Small parts plate front backwal 107</v>
          </cell>
          <cell r="C8607" t="str">
            <v/>
          </cell>
          <cell r="D8607" t="str">
            <v>FRANKE</v>
          </cell>
          <cell r="E8607" t="str">
            <v>132.030</v>
          </cell>
          <cell r="F8607">
            <v>149.81</v>
          </cell>
          <cell r="G8607" t="str">
            <v>CH</v>
          </cell>
          <cell r="H8607" t="str">
            <v>7612980061587</v>
          </cell>
        </row>
        <row r="8608">
          <cell r="A8608" t="str">
            <v>132.0070.956</v>
          </cell>
          <cell r="B8608" t="str">
            <v>Small parts plate front backwal 140</v>
          </cell>
          <cell r="C8608" t="str">
            <v>KT2222485</v>
          </cell>
          <cell r="D8608" t="str">
            <v>FRANKE</v>
          </cell>
          <cell r="E8608" t="str">
            <v>132.030</v>
          </cell>
          <cell r="F8608">
            <v>369</v>
          </cell>
          <cell r="G8608" t="str">
            <v>BE</v>
          </cell>
          <cell r="H8608" t="str">
            <v>7612980061594</v>
          </cell>
        </row>
        <row r="8609">
          <cell r="A8609" t="str">
            <v>132.0070.961</v>
          </cell>
          <cell r="B8609" t="str">
            <v>Small parts plate front backwal 360</v>
          </cell>
          <cell r="C8609" t="str">
            <v/>
          </cell>
          <cell r="D8609" t="str">
            <v>FRANKE</v>
          </cell>
          <cell r="E8609" t="str">
            <v>132.030</v>
          </cell>
          <cell r="F8609">
            <v>769.41</v>
          </cell>
          <cell r="G8609" t="str">
            <v>CH</v>
          </cell>
          <cell r="H8609" t="str">
            <v>7612980061655</v>
          </cell>
        </row>
        <row r="8610">
          <cell r="A8610" t="str">
            <v>132.0159.014</v>
          </cell>
          <cell r="B8610" t="str">
            <v>Diverses Eisinger</v>
          </cell>
          <cell r="C8610" t="str">
            <v>KT2009964</v>
          </cell>
          <cell r="D8610" t="str">
            <v>EISINGER</v>
          </cell>
          <cell r="E8610" t="str">
            <v>132.020</v>
          </cell>
          <cell r="F8610">
            <v>373.89</v>
          </cell>
          <cell r="G8610" t="str">
            <v>BE</v>
          </cell>
          <cell r="H8610" t="str">
            <v/>
          </cell>
        </row>
        <row r="8611">
          <cell r="A8611" t="str">
            <v>132.0258.471</v>
          </cell>
          <cell r="B8611" t="str">
            <v>Diverses Eisinger</v>
          </cell>
          <cell r="C8611" t="str">
            <v>KT22172582</v>
          </cell>
          <cell r="D8611" t="str">
            <v>EISINGER</v>
          </cell>
          <cell r="E8611" t="str">
            <v>132.020</v>
          </cell>
          <cell r="F8611">
            <v>0</v>
          </cell>
          <cell r="G8611" t="str">
            <v>BE</v>
          </cell>
          <cell r="H8611" t="str">
            <v/>
          </cell>
        </row>
        <row r="8612">
          <cell r="A8612" t="str">
            <v>132.0260.704</v>
          </cell>
          <cell r="B8612" t="str">
            <v>Diverses Eisinger</v>
          </cell>
          <cell r="C8612" t="str">
            <v>KT22231753</v>
          </cell>
          <cell r="D8612" t="str">
            <v>EISINGER</v>
          </cell>
          <cell r="E8612" t="str">
            <v>132.020</v>
          </cell>
          <cell r="F8612">
            <v>630.01</v>
          </cell>
          <cell r="G8612" t="str">
            <v>BE</v>
          </cell>
          <cell r="H8612" t="str">
            <v/>
          </cell>
        </row>
        <row r="8613">
          <cell r="A8613" t="str">
            <v>132.0260.706</v>
          </cell>
          <cell r="B8613" t="str">
            <v>Diverses Eisinger</v>
          </cell>
          <cell r="C8613" t="str">
            <v>KT22231752</v>
          </cell>
          <cell r="D8613" t="str">
            <v>EISINGER</v>
          </cell>
          <cell r="E8613" t="str">
            <v>132.040</v>
          </cell>
          <cell r="F8613">
            <v>475.51</v>
          </cell>
          <cell r="G8613" t="str">
            <v>BE</v>
          </cell>
          <cell r="H8613" t="str">
            <v/>
          </cell>
        </row>
        <row r="8614">
          <cell r="A8614" t="str">
            <v>132.0260.816</v>
          </cell>
          <cell r="B8614" t="str">
            <v>Diverses Eisinger</v>
          </cell>
          <cell r="C8614" t="str">
            <v>KT22239762</v>
          </cell>
          <cell r="D8614" t="str">
            <v>EISINGER</v>
          </cell>
          <cell r="E8614" t="str">
            <v>132.020</v>
          </cell>
          <cell r="F8614">
            <v>884.66</v>
          </cell>
          <cell r="G8614" t="str">
            <v>BE</v>
          </cell>
          <cell r="H8614" t="str">
            <v/>
          </cell>
        </row>
        <row r="8615">
          <cell r="A8615" t="str">
            <v>132.0260.819</v>
          </cell>
          <cell r="B8615" t="str">
            <v>Diverses Eisinger</v>
          </cell>
          <cell r="C8615" t="str">
            <v>KT22239763</v>
          </cell>
          <cell r="D8615" t="str">
            <v>EISINGER</v>
          </cell>
          <cell r="E8615" t="str">
            <v>132.020</v>
          </cell>
          <cell r="F8615">
            <v>1789.66</v>
          </cell>
          <cell r="G8615" t="str">
            <v>BE</v>
          </cell>
          <cell r="H8615" t="str">
            <v/>
          </cell>
        </row>
        <row r="8616">
          <cell r="A8616" t="str">
            <v>132.0261.297</v>
          </cell>
          <cell r="B8616" t="str">
            <v>Diverses Eisinger</v>
          </cell>
          <cell r="C8616" t="str">
            <v>KT22253222</v>
          </cell>
          <cell r="D8616" t="str">
            <v>EISINGER</v>
          </cell>
          <cell r="E8616" t="str">
            <v>132.020</v>
          </cell>
          <cell r="F8616">
            <v>935.24</v>
          </cell>
          <cell r="G8616" t="str">
            <v>BE</v>
          </cell>
          <cell r="H8616" t="str">
            <v/>
          </cell>
        </row>
        <row r="8617">
          <cell r="A8617" t="str">
            <v>132.0263.655</v>
          </cell>
          <cell r="B8617" t="str">
            <v>Diverses Eisinger</v>
          </cell>
          <cell r="C8617" t="str">
            <v>KT2228850</v>
          </cell>
          <cell r="D8617" t="str">
            <v>EISINGER</v>
          </cell>
          <cell r="E8617" t="str">
            <v>132.020</v>
          </cell>
          <cell r="F8617">
            <v>310.02999999999997</v>
          </cell>
          <cell r="G8617" t="str">
            <v>CH</v>
          </cell>
          <cell r="H8617" t="str">
            <v>7612980939879</v>
          </cell>
        </row>
        <row r="8618">
          <cell r="A8618" t="str">
            <v>132.0264.150</v>
          </cell>
          <cell r="B8618" t="str">
            <v>Diverses Eisinger</v>
          </cell>
          <cell r="C8618" t="str">
            <v/>
          </cell>
          <cell r="D8618" t="str">
            <v>EISINGER</v>
          </cell>
          <cell r="E8618" t="str">
            <v>132.040</v>
          </cell>
          <cell r="F8618">
            <v>109.18</v>
          </cell>
          <cell r="G8618" t="str">
            <v>CH</v>
          </cell>
          <cell r="H8618" t="str">
            <v/>
          </cell>
        </row>
        <row r="8619">
          <cell r="A8619" t="str">
            <v>132.0264.912</v>
          </cell>
          <cell r="B8619" t="str">
            <v>Diverses Eisinger</v>
          </cell>
          <cell r="C8619" t="str">
            <v/>
          </cell>
          <cell r="D8619" t="str">
            <v>EISINGER</v>
          </cell>
          <cell r="E8619" t="str">
            <v>132.020</v>
          </cell>
          <cell r="F8619">
            <v>1658.92</v>
          </cell>
          <cell r="G8619" t="str">
            <v>CH</v>
          </cell>
          <cell r="H8619" t="str">
            <v/>
          </cell>
        </row>
        <row r="8620">
          <cell r="A8620" t="str">
            <v>132.0266.593</v>
          </cell>
          <cell r="B8620" t="str">
            <v>Franke Abdeckung Spezial</v>
          </cell>
          <cell r="C8620" t="str">
            <v/>
          </cell>
          <cell r="D8620" t="str">
            <v>FRANKE</v>
          </cell>
          <cell r="E8620" t="str">
            <v>132.010</v>
          </cell>
          <cell r="F8620">
            <v>853.97</v>
          </cell>
          <cell r="G8620" t="str">
            <v>CH</v>
          </cell>
          <cell r="H8620" t="str">
            <v>7612980957415</v>
          </cell>
        </row>
        <row r="8621">
          <cell r="A8621" t="str">
            <v>132.0271.337</v>
          </cell>
          <cell r="B8621" t="str">
            <v>Diverses Eisinger</v>
          </cell>
          <cell r="C8621" t="str">
            <v/>
          </cell>
          <cell r="D8621" t="str">
            <v>EISINGER</v>
          </cell>
          <cell r="E8621" t="str">
            <v>132.020</v>
          </cell>
          <cell r="F8621">
            <v>1322.88</v>
          </cell>
          <cell r="G8621" t="str">
            <v>CH</v>
          </cell>
          <cell r="H8621" t="str">
            <v>7612980992447</v>
          </cell>
        </row>
        <row r="8622">
          <cell r="A8622" t="str">
            <v>132.0271.351</v>
          </cell>
          <cell r="B8622" t="str">
            <v>Diverses Eisinger</v>
          </cell>
          <cell r="C8622" t="str">
            <v/>
          </cell>
          <cell r="D8622" t="str">
            <v>EISINGER</v>
          </cell>
          <cell r="E8622" t="str">
            <v>132.020</v>
          </cell>
          <cell r="F8622">
            <v>197.4</v>
          </cell>
          <cell r="G8622" t="str">
            <v>CH</v>
          </cell>
          <cell r="H8622" t="str">
            <v>7612980992522</v>
          </cell>
        </row>
        <row r="8623">
          <cell r="A8623" t="str">
            <v>132.0271.538</v>
          </cell>
          <cell r="B8623" t="str">
            <v>Diverses Eisinger</v>
          </cell>
          <cell r="C8623" t="str">
            <v/>
          </cell>
          <cell r="D8623" t="str">
            <v>EISINGER</v>
          </cell>
          <cell r="E8623" t="str">
            <v>132.020</v>
          </cell>
          <cell r="F8623">
            <v>589.21</v>
          </cell>
          <cell r="G8623" t="str">
            <v>CH</v>
          </cell>
          <cell r="H8623" t="str">
            <v>7612980992577</v>
          </cell>
        </row>
        <row r="8624">
          <cell r="A8624" t="str">
            <v>132.0272.454</v>
          </cell>
          <cell r="B8624" t="str">
            <v>Diverses Eisinger</v>
          </cell>
          <cell r="C8624" t="str">
            <v/>
          </cell>
          <cell r="D8624" t="str">
            <v>EISINGER</v>
          </cell>
          <cell r="E8624" t="str">
            <v>132.020</v>
          </cell>
          <cell r="F8624">
            <v>544.55999999999995</v>
          </cell>
          <cell r="G8624" t="str">
            <v>CH</v>
          </cell>
          <cell r="H8624" t="str">
            <v>7612980995349</v>
          </cell>
        </row>
        <row r="8625">
          <cell r="A8625" t="str">
            <v>132.0272.456</v>
          </cell>
          <cell r="B8625" t="str">
            <v>Diverses Eisinger</v>
          </cell>
          <cell r="C8625" t="str">
            <v/>
          </cell>
          <cell r="D8625" t="str">
            <v>EISINGER</v>
          </cell>
          <cell r="E8625" t="str">
            <v>132.020</v>
          </cell>
          <cell r="F8625">
            <v>1111.99</v>
          </cell>
          <cell r="G8625" t="str">
            <v>CH</v>
          </cell>
          <cell r="H8625" t="str">
            <v>7612980995509</v>
          </cell>
        </row>
        <row r="8626">
          <cell r="A8626" t="str">
            <v>132.0272.755</v>
          </cell>
          <cell r="B8626" t="str">
            <v>Diverses Eisinger</v>
          </cell>
          <cell r="C8626" t="str">
            <v/>
          </cell>
          <cell r="D8626" t="str">
            <v>EISINGER</v>
          </cell>
          <cell r="E8626" t="str">
            <v>132.020</v>
          </cell>
          <cell r="F8626">
            <v>831.62</v>
          </cell>
          <cell r="G8626" t="str">
            <v>CH</v>
          </cell>
          <cell r="H8626" t="str">
            <v>7612981013783</v>
          </cell>
        </row>
        <row r="8627">
          <cell r="A8627" t="str">
            <v>132.0272.756</v>
          </cell>
          <cell r="B8627" t="str">
            <v>Diverses Eisinger</v>
          </cell>
          <cell r="C8627" t="str">
            <v/>
          </cell>
          <cell r="D8627" t="str">
            <v>EISINGER</v>
          </cell>
          <cell r="E8627" t="str">
            <v>132.020</v>
          </cell>
          <cell r="F8627">
            <v>301.17</v>
          </cell>
          <cell r="G8627" t="str">
            <v>CH</v>
          </cell>
          <cell r="H8627" t="str">
            <v>7612981013790</v>
          </cell>
        </row>
        <row r="8628">
          <cell r="A8628" t="str">
            <v>132.0273.233</v>
          </cell>
          <cell r="B8628" t="str">
            <v>Diverses Eisinger</v>
          </cell>
          <cell r="C8628" t="str">
            <v/>
          </cell>
          <cell r="D8628" t="str">
            <v>EISINGER</v>
          </cell>
          <cell r="E8628" t="str">
            <v>132.040</v>
          </cell>
          <cell r="F8628">
            <v>66.069999999999993</v>
          </cell>
          <cell r="G8628" t="str">
            <v>CH</v>
          </cell>
          <cell r="H8628" t="str">
            <v>7612980997954</v>
          </cell>
        </row>
        <row r="8629">
          <cell r="A8629" t="str">
            <v>132.0274.652</v>
          </cell>
          <cell r="B8629" t="str">
            <v>Franke Abdeckung Spezial</v>
          </cell>
          <cell r="C8629" t="str">
            <v/>
          </cell>
          <cell r="D8629" t="str">
            <v>FRANKE</v>
          </cell>
          <cell r="E8629" t="str">
            <v>132.010</v>
          </cell>
          <cell r="F8629">
            <v>550.02</v>
          </cell>
          <cell r="G8629" t="str">
            <v>CH</v>
          </cell>
          <cell r="H8629" t="str">
            <v>7612981013752</v>
          </cell>
        </row>
        <row r="8630">
          <cell r="A8630" t="str">
            <v>132.0276.819</v>
          </cell>
          <cell r="B8630" t="str">
            <v>Diverses Eisinger</v>
          </cell>
          <cell r="C8630" t="str">
            <v/>
          </cell>
          <cell r="D8630" t="str">
            <v>EISINGER</v>
          </cell>
          <cell r="E8630" t="str">
            <v>132.020</v>
          </cell>
          <cell r="F8630">
            <v>691.18</v>
          </cell>
          <cell r="G8630" t="str">
            <v>CH</v>
          </cell>
          <cell r="H8630" t="str">
            <v>7612981013226</v>
          </cell>
        </row>
        <row r="8631">
          <cell r="A8631" t="str">
            <v>132.0277.127</v>
          </cell>
          <cell r="B8631" t="str">
            <v>Diverses Eisinger</v>
          </cell>
          <cell r="C8631" t="str">
            <v/>
          </cell>
          <cell r="D8631" t="str">
            <v>EISINGER</v>
          </cell>
          <cell r="E8631" t="str">
            <v>132.020</v>
          </cell>
          <cell r="F8631">
            <v>691.13</v>
          </cell>
          <cell r="G8631" t="str">
            <v>CH</v>
          </cell>
          <cell r="H8631" t="str">
            <v/>
          </cell>
        </row>
        <row r="8632">
          <cell r="A8632" t="str">
            <v>132.0277.864</v>
          </cell>
          <cell r="B8632" t="str">
            <v>Diverses Eisinger</v>
          </cell>
          <cell r="C8632" t="str">
            <v/>
          </cell>
          <cell r="D8632" t="str">
            <v>EISINGER</v>
          </cell>
          <cell r="E8632" t="str">
            <v>132.020</v>
          </cell>
          <cell r="F8632">
            <v>277.07</v>
          </cell>
          <cell r="G8632" t="str">
            <v>CH</v>
          </cell>
          <cell r="H8632" t="str">
            <v>7612981019235</v>
          </cell>
        </row>
        <row r="8633">
          <cell r="A8633" t="str">
            <v>132.0287.377</v>
          </cell>
          <cell r="B8633" t="str">
            <v>Diverses Eisinger</v>
          </cell>
          <cell r="C8633" t="str">
            <v/>
          </cell>
          <cell r="D8633" t="str">
            <v>EISINGER</v>
          </cell>
          <cell r="E8633" t="str">
            <v>132.020</v>
          </cell>
          <cell r="F8633">
            <v>290.92</v>
          </cell>
          <cell r="G8633" t="str">
            <v>CH</v>
          </cell>
          <cell r="H8633" t="str">
            <v>7612981063078</v>
          </cell>
        </row>
        <row r="8634">
          <cell r="A8634" t="str">
            <v>132.0287.378</v>
          </cell>
          <cell r="B8634" t="str">
            <v>Diverses Eisinger</v>
          </cell>
          <cell r="C8634" t="str">
            <v/>
          </cell>
          <cell r="D8634" t="str">
            <v>EISINGER</v>
          </cell>
          <cell r="E8634" t="str">
            <v>132.020</v>
          </cell>
          <cell r="F8634">
            <v>345</v>
          </cell>
          <cell r="G8634" t="str">
            <v>CH</v>
          </cell>
          <cell r="H8634" t="str">
            <v>7612981063085</v>
          </cell>
        </row>
        <row r="8635">
          <cell r="A8635" t="str">
            <v>132.0287.701</v>
          </cell>
          <cell r="B8635" t="str">
            <v>Diverses Eisinger</v>
          </cell>
          <cell r="C8635" t="str">
            <v/>
          </cell>
          <cell r="D8635" t="str">
            <v>EISINGER</v>
          </cell>
          <cell r="E8635" t="str">
            <v>132.040</v>
          </cell>
          <cell r="F8635">
            <v>192.66</v>
          </cell>
          <cell r="G8635" t="str">
            <v>CH</v>
          </cell>
          <cell r="H8635" t="str">
            <v>7612981063665</v>
          </cell>
        </row>
        <row r="8636">
          <cell r="A8636" t="str">
            <v>132.0287.702</v>
          </cell>
          <cell r="B8636" t="str">
            <v>Diverses Eisinger</v>
          </cell>
          <cell r="C8636" t="str">
            <v/>
          </cell>
          <cell r="D8636" t="str">
            <v>EISINGER</v>
          </cell>
          <cell r="E8636" t="str">
            <v>132.040</v>
          </cell>
          <cell r="F8636">
            <v>438.06</v>
          </cell>
          <cell r="G8636" t="str">
            <v>CH</v>
          </cell>
          <cell r="H8636" t="str">
            <v>7612981063672</v>
          </cell>
        </row>
        <row r="8637">
          <cell r="A8637" t="str">
            <v>132.0287.703</v>
          </cell>
          <cell r="B8637" t="str">
            <v>Diverses Eisinger</v>
          </cell>
          <cell r="C8637" t="str">
            <v/>
          </cell>
          <cell r="D8637" t="str">
            <v>EISINGER</v>
          </cell>
          <cell r="E8637" t="str">
            <v>132.040</v>
          </cell>
          <cell r="F8637">
            <v>191.84</v>
          </cell>
          <cell r="G8637" t="str">
            <v>CH</v>
          </cell>
          <cell r="H8637" t="str">
            <v>7612981063689</v>
          </cell>
        </row>
        <row r="8638">
          <cell r="A8638" t="str">
            <v>132.0287.704</v>
          </cell>
          <cell r="B8638" t="str">
            <v>Diverses Eisinger</v>
          </cell>
          <cell r="C8638" t="str">
            <v/>
          </cell>
          <cell r="D8638" t="str">
            <v>EISINGER</v>
          </cell>
          <cell r="E8638" t="str">
            <v>132.040</v>
          </cell>
          <cell r="F8638">
            <v>301.48</v>
          </cell>
          <cell r="G8638" t="str">
            <v>CH</v>
          </cell>
          <cell r="H8638" t="str">
            <v>7612981063696</v>
          </cell>
        </row>
        <row r="8639">
          <cell r="A8639" t="str">
            <v>132.0287.705</v>
          </cell>
          <cell r="B8639" t="str">
            <v>Diverses Eisinger</v>
          </cell>
          <cell r="C8639" t="str">
            <v/>
          </cell>
          <cell r="D8639" t="str">
            <v>EISINGER</v>
          </cell>
          <cell r="E8639" t="str">
            <v>132.040</v>
          </cell>
          <cell r="F8639">
            <v>253.74</v>
          </cell>
          <cell r="G8639" t="str">
            <v>CH</v>
          </cell>
          <cell r="H8639" t="str">
            <v>7612981063702</v>
          </cell>
        </row>
        <row r="8640">
          <cell r="A8640" t="str">
            <v>132.0289.643</v>
          </cell>
          <cell r="B8640" t="str">
            <v>Franke Abdeckung Spezial</v>
          </cell>
          <cell r="C8640" t="str">
            <v/>
          </cell>
          <cell r="D8640" t="str">
            <v>FRANKE</v>
          </cell>
          <cell r="E8640" t="str">
            <v>132.010</v>
          </cell>
          <cell r="F8640">
            <v>660.9</v>
          </cell>
          <cell r="G8640" t="str">
            <v>CH</v>
          </cell>
          <cell r="H8640" t="str">
            <v>7612981071592</v>
          </cell>
        </row>
        <row r="8641">
          <cell r="A8641" t="str">
            <v>132.0299.261</v>
          </cell>
          <cell r="B8641" t="str">
            <v>Diverses Eisinger</v>
          </cell>
          <cell r="C8641" t="str">
            <v/>
          </cell>
          <cell r="D8641" t="str">
            <v>EISINGER</v>
          </cell>
          <cell r="E8641" t="str">
            <v>132.040</v>
          </cell>
          <cell r="F8641">
            <v>225.57</v>
          </cell>
          <cell r="G8641" t="str">
            <v>CH</v>
          </cell>
          <cell r="H8641" t="str">
            <v>7612981123710</v>
          </cell>
        </row>
        <row r="8642">
          <cell r="A8642" t="str">
            <v>132.0299.264</v>
          </cell>
          <cell r="B8642" t="str">
            <v>Diverses Eisinger</v>
          </cell>
          <cell r="C8642" t="str">
            <v/>
          </cell>
          <cell r="D8642" t="str">
            <v>EISINGER</v>
          </cell>
          <cell r="E8642" t="str">
            <v>132.020</v>
          </cell>
          <cell r="F8642">
            <v>634.48</v>
          </cell>
          <cell r="G8642" t="str">
            <v>CH</v>
          </cell>
          <cell r="H8642" t="str">
            <v>7612981123703</v>
          </cell>
        </row>
        <row r="8643">
          <cell r="A8643" t="str">
            <v>132.0302.869</v>
          </cell>
          <cell r="B8643" t="str">
            <v>130702-41407-121 Recouvrement</v>
          </cell>
          <cell r="C8643" t="str">
            <v/>
          </cell>
          <cell r="D8643" t="str">
            <v>FRANKE</v>
          </cell>
          <cell r="E8643" t="str">
            <v>132.010</v>
          </cell>
          <cell r="F8643">
            <v>621.80999999999995</v>
          </cell>
          <cell r="G8643" t="str">
            <v>CH</v>
          </cell>
          <cell r="H8643" t="str">
            <v>7612981146894</v>
          </cell>
        </row>
        <row r="8644">
          <cell r="A8644" t="str">
            <v>132.0304.797</v>
          </cell>
          <cell r="B8644" t="str">
            <v>130703-55124-111 bassin avec 12.5 radius</v>
          </cell>
          <cell r="C8644" t="str">
            <v/>
          </cell>
          <cell r="D8644" t="str">
            <v>FRANKE</v>
          </cell>
          <cell r="E8644" t="str">
            <v>132.010</v>
          </cell>
          <cell r="F8644">
            <v>1187.3800000000001</v>
          </cell>
          <cell r="G8644" t="str">
            <v>CH</v>
          </cell>
          <cell r="H8644" t="str">
            <v>7612981147129</v>
          </cell>
        </row>
        <row r="8645">
          <cell r="A8645" t="str">
            <v>132.0308.170</v>
          </cell>
          <cell r="B8645" t="str">
            <v>130805-31267-111 Recouvrement</v>
          </cell>
          <cell r="C8645" t="str">
            <v/>
          </cell>
          <cell r="D8645" t="str">
            <v>FRANKE</v>
          </cell>
          <cell r="E8645" t="str">
            <v>132.010</v>
          </cell>
          <cell r="F8645">
            <v>789.55</v>
          </cell>
          <cell r="G8645" t="str">
            <v>CH</v>
          </cell>
          <cell r="H8645" t="str">
            <v>7612981168179</v>
          </cell>
        </row>
        <row r="8646">
          <cell r="A8646" t="str">
            <v>132.0310.220</v>
          </cell>
          <cell r="B8646" t="str">
            <v>130909-47776-121 joue latérale</v>
          </cell>
          <cell r="C8646" t="str">
            <v/>
          </cell>
          <cell r="D8646" t="str">
            <v>FRANKE</v>
          </cell>
          <cell r="E8646" t="str">
            <v>132.010</v>
          </cell>
          <cell r="F8646">
            <v>723.1</v>
          </cell>
          <cell r="G8646" t="str">
            <v>CH</v>
          </cell>
          <cell r="H8646" t="str">
            <v>7612981174217</v>
          </cell>
        </row>
        <row r="8647">
          <cell r="A8647" t="str">
            <v>132.0310.231</v>
          </cell>
          <cell r="B8647" t="str">
            <v>130909-47776-131 recouvrement</v>
          </cell>
          <cell r="C8647" t="str">
            <v/>
          </cell>
          <cell r="D8647" t="str">
            <v>FRANKE</v>
          </cell>
          <cell r="E8647" t="str">
            <v>132.010</v>
          </cell>
          <cell r="F8647">
            <v>441.36</v>
          </cell>
          <cell r="G8647" t="str">
            <v>CH</v>
          </cell>
          <cell r="H8647" t="str">
            <v>7612981174224</v>
          </cell>
        </row>
        <row r="8648">
          <cell r="A8648" t="str">
            <v>132.0313.139</v>
          </cell>
          <cell r="B8648" t="str">
            <v>130827-49955-111 recouvrement</v>
          </cell>
          <cell r="C8648" t="str">
            <v/>
          </cell>
          <cell r="D8648" t="str">
            <v>FRANKE</v>
          </cell>
          <cell r="E8648" t="str">
            <v>132.010</v>
          </cell>
          <cell r="F8648">
            <v>1094.79</v>
          </cell>
          <cell r="G8648" t="str">
            <v>CH</v>
          </cell>
          <cell r="H8648" t="str">
            <v>7612981189396</v>
          </cell>
        </row>
        <row r="8649">
          <cell r="A8649" t="str">
            <v>132.0313.386</v>
          </cell>
          <cell r="B8649" t="str">
            <v>131022-41059-111 entremeuble</v>
          </cell>
          <cell r="C8649" t="str">
            <v/>
          </cell>
          <cell r="D8649" t="str">
            <v>FRANKE</v>
          </cell>
          <cell r="E8649" t="str">
            <v>132.010</v>
          </cell>
          <cell r="F8649">
            <v>232.52</v>
          </cell>
          <cell r="G8649" t="str">
            <v>CH</v>
          </cell>
          <cell r="H8649" t="str">
            <v>7612981189389</v>
          </cell>
        </row>
        <row r="8650">
          <cell r="A8650" t="str">
            <v>132.0315.948</v>
          </cell>
          <cell r="B8650" t="str">
            <v>131030-52113-121 entremeuble</v>
          </cell>
          <cell r="C8650" t="str">
            <v/>
          </cell>
          <cell r="D8650" t="str">
            <v>FRANKE</v>
          </cell>
          <cell r="E8650" t="str">
            <v>132.010</v>
          </cell>
          <cell r="F8650">
            <v>494.19</v>
          </cell>
          <cell r="G8650" t="str">
            <v>CH</v>
          </cell>
          <cell r="H8650" t="str">
            <v>7612981198053</v>
          </cell>
        </row>
        <row r="8651">
          <cell r="A8651" t="str">
            <v>132.0316.273</v>
          </cell>
          <cell r="B8651" t="str">
            <v>131009-54760-111 entremeuble</v>
          </cell>
          <cell r="C8651" t="str">
            <v/>
          </cell>
          <cell r="D8651" t="str">
            <v>FRANKE</v>
          </cell>
          <cell r="E8651" t="str">
            <v>132.010</v>
          </cell>
          <cell r="F8651">
            <v>223.2</v>
          </cell>
          <cell r="G8651" t="str">
            <v>CH</v>
          </cell>
          <cell r="H8651" t="str">
            <v>7612981198701</v>
          </cell>
        </row>
        <row r="8652">
          <cell r="A8652" t="str">
            <v>132.0319.258</v>
          </cell>
          <cell r="B8652" t="str">
            <v>131128-35681-111 credence</v>
          </cell>
          <cell r="C8652" t="str">
            <v/>
          </cell>
          <cell r="D8652" t="str">
            <v>FRANKE</v>
          </cell>
          <cell r="E8652" t="str">
            <v>132.010</v>
          </cell>
          <cell r="F8652">
            <v>167.53</v>
          </cell>
          <cell r="G8652" t="str">
            <v>CH</v>
          </cell>
          <cell r="H8652" t="str">
            <v>7612981229108</v>
          </cell>
        </row>
        <row r="8653">
          <cell r="A8653" t="str">
            <v>132.0319.617</v>
          </cell>
          <cell r="B8653" t="str">
            <v>Überarbeitung, Reparatur Franke</v>
          </cell>
          <cell r="C8653" t="str">
            <v/>
          </cell>
          <cell r="D8653" t="str">
            <v>FRANKE</v>
          </cell>
          <cell r="E8653" t="str">
            <v>132.010</v>
          </cell>
          <cell r="F8653">
            <v>879.31</v>
          </cell>
          <cell r="G8653" t="str">
            <v>CH</v>
          </cell>
          <cell r="H8653" t="str">
            <v>7612981229771</v>
          </cell>
        </row>
        <row r="8654">
          <cell r="A8654" t="str">
            <v>132.0320.380</v>
          </cell>
          <cell r="B8654" t="str">
            <v>Franke Abdeckung Spezial</v>
          </cell>
          <cell r="C8654" t="str">
            <v/>
          </cell>
          <cell r="D8654" t="str">
            <v>FRANKE</v>
          </cell>
          <cell r="E8654" t="str">
            <v>132.010</v>
          </cell>
          <cell r="F8654">
            <v>298.19</v>
          </cell>
          <cell r="G8654" t="str">
            <v>CH</v>
          </cell>
          <cell r="H8654" t="str">
            <v>7612981231491</v>
          </cell>
        </row>
        <row r="8655">
          <cell r="A8655" t="str">
            <v>132.0320.484</v>
          </cell>
          <cell r="B8655" t="str">
            <v>130819-48407-111 Recouvrement</v>
          </cell>
          <cell r="C8655" t="str">
            <v/>
          </cell>
          <cell r="D8655" t="str">
            <v>FRANKE</v>
          </cell>
          <cell r="E8655" t="str">
            <v>132.010</v>
          </cell>
          <cell r="F8655">
            <v>628.15</v>
          </cell>
          <cell r="G8655" t="str">
            <v>CH</v>
          </cell>
          <cell r="H8655" t="str">
            <v>7612981232504</v>
          </cell>
        </row>
        <row r="8656">
          <cell r="A8656" t="str">
            <v>132.0320.486</v>
          </cell>
          <cell r="B8656" t="str">
            <v>130819-48407-131 entremeuble</v>
          </cell>
          <cell r="C8656" t="str">
            <v/>
          </cell>
          <cell r="D8656" t="str">
            <v>FRANKE</v>
          </cell>
          <cell r="E8656" t="str">
            <v>132.010</v>
          </cell>
          <cell r="F8656">
            <v>312.70999999999998</v>
          </cell>
          <cell r="G8656" t="str">
            <v>CH</v>
          </cell>
          <cell r="H8656" t="str">
            <v>7612981232627</v>
          </cell>
        </row>
        <row r="8657">
          <cell r="A8657" t="str">
            <v>132.0320.585</v>
          </cell>
          <cell r="B8657" t="str">
            <v>140110-33207-111 recouvrement</v>
          </cell>
          <cell r="C8657" t="str">
            <v/>
          </cell>
          <cell r="D8657" t="str">
            <v>FRANKE</v>
          </cell>
          <cell r="E8657" t="str">
            <v>132.010</v>
          </cell>
          <cell r="F8657">
            <v>725.64</v>
          </cell>
          <cell r="G8657" t="str">
            <v>CH</v>
          </cell>
          <cell r="H8657" t="str">
            <v>7612981233310</v>
          </cell>
        </row>
        <row r="8658">
          <cell r="A8658" t="str">
            <v>132.0323.958</v>
          </cell>
          <cell r="B8658" t="str">
            <v>140206-37350-111 Recouvrement</v>
          </cell>
          <cell r="C8658" t="str">
            <v/>
          </cell>
          <cell r="D8658" t="str">
            <v>FRANKE</v>
          </cell>
          <cell r="E8658" t="str">
            <v>132.010</v>
          </cell>
          <cell r="F8658">
            <v>520.97</v>
          </cell>
          <cell r="G8658" t="str">
            <v>CH</v>
          </cell>
          <cell r="H8658" t="str">
            <v>7612981240646</v>
          </cell>
        </row>
        <row r="8659">
          <cell r="A8659" t="str">
            <v>132.0327.607</v>
          </cell>
          <cell r="B8659" t="str">
            <v>140317-50950-121 Recouvrement</v>
          </cell>
          <cell r="C8659" t="str">
            <v/>
          </cell>
          <cell r="D8659" t="str">
            <v>FRANKE</v>
          </cell>
          <cell r="E8659" t="str">
            <v>132.010</v>
          </cell>
          <cell r="F8659">
            <v>1163.8</v>
          </cell>
          <cell r="G8659" t="str">
            <v>CH</v>
          </cell>
          <cell r="H8659" t="str">
            <v>7612981251697</v>
          </cell>
        </row>
        <row r="8660">
          <cell r="A8660" t="str">
            <v>132.0330.142</v>
          </cell>
          <cell r="B8660" t="str">
            <v>130909-36424-121 recouvrement</v>
          </cell>
          <cell r="C8660" t="str">
            <v/>
          </cell>
          <cell r="D8660" t="str">
            <v>FRANKE</v>
          </cell>
          <cell r="E8660" t="str">
            <v>132.010</v>
          </cell>
          <cell r="F8660">
            <v>1061.1600000000001</v>
          </cell>
          <cell r="G8660" t="str">
            <v>CH</v>
          </cell>
          <cell r="H8660" t="str">
            <v>7612981260873</v>
          </cell>
        </row>
        <row r="8661">
          <cell r="A8661" t="str">
            <v>132.0331.783</v>
          </cell>
          <cell r="B8661" t="str">
            <v>140428-49821-111 Recouvrement</v>
          </cell>
          <cell r="C8661" t="str">
            <v/>
          </cell>
          <cell r="D8661" t="str">
            <v>FRANKE</v>
          </cell>
          <cell r="E8661" t="str">
            <v>132.010</v>
          </cell>
          <cell r="F8661">
            <v>840.27</v>
          </cell>
          <cell r="G8661" t="str">
            <v>BE</v>
          </cell>
          <cell r="H8661" t="str">
            <v>7612981269579</v>
          </cell>
        </row>
        <row r="8662">
          <cell r="A8662" t="str">
            <v>132.0337.966</v>
          </cell>
          <cell r="B8662" t="str">
            <v>140610-43137-111 Entremeuble</v>
          </cell>
          <cell r="C8662" t="str">
            <v/>
          </cell>
          <cell r="D8662" t="str">
            <v>FRANKE</v>
          </cell>
          <cell r="E8662" t="str">
            <v>132.010</v>
          </cell>
          <cell r="F8662">
            <v>326.87</v>
          </cell>
          <cell r="G8662" t="str">
            <v>CH</v>
          </cell>
          <cell r="H8662" t="str">
            <v>7612981304874</v>
          </cell>
        </row>
        <row r="8663">
          <cell r="A8663" t="str">
            <v>132.0342.324</v>
          </cell>
          <cell r="B8663" t="str">
            <v>140603-57449-111 Recouvrement</v>
          </cell>
          <cell r="C8663" t="str">
            <v/>
          </cell>
          <cell r="D8663" t="str">
            <v>EISINGER</v>
          </cell>
          <cell r="E8663" t="str">
            <v>132.020</v>
          </cell>
          <cell r="F8663">
            <v>1124.6099999999999</v>
          </cell>
          <cell r="G8663" t="str">
            <v>CH</v>
          </cell>
          <cell r="H8663" t="str">
            <v>7612981334178</v>
          </cell>
        </row>
        <row r="8664">
          <cell r="A8664" t="str">
            <v>132.0342.325</v>
          </cell>
          <cell r="B8664" t="str">
            <v>140603-57449-121 Recouvrement</v>
          </cell>
          <cell r="C8664" t="str">
            <v/>
          </cell>
          <cell r="D8664" t="str">
            <v>EISINGER</v>
          </cell>
          <cell r="E8664" t="str">
            <v>132.020</v>
          </cell>
          <cell r="F8664">
            <v>511.96</v>
          </cell>
          <cell r="G8664" t="str">
            <v>CH</v>
          </cell>
          <cell r="H8664" t="str">
            <v>7612981334185</v>
          </cell>
        </row>
        <row r="8665">
          <cell r="A8665" t="str">
            <v>132.0342.343</v>
          </cell>
          <cell r="B8665" t="str">
            <v>140528-41121-111 Recouvrement</v>
          </cell>
          <cell r="C8665" t="str">
            <v/>
          </cell>
          <cell r="D8665" t="str">
            <v>FRANKE</v>
          </cell>
          <cell r="E8665" t="str">
            <v>132.010</v>
          </cell>
          <cell r="F8665">
            <v>490.59</v>
          </cell>
          <cell r="G8665" t="str">
            <v>CH</v>
          </cell>
          <cell r="H8665" t="str">
            <v>7612981334468</v>
          </cell>
        </row>
        <row r="8666">
          <cell r="A8666" t="str">
            <v>132.0355.285</v>
          </cell>
          <cell r="B8666" t="str">
            <v>140925-49709-121 recouvrement</v>
          </cell>
          <cell r="C8666" t="str">
            <v/>
          </cell>
          <cell r="D8666" t="str">
            <v>FRANKE</v>
          </cell>
          <cell r="E8666" t="str">
            <v>132.010</v>
          </cell>
          <cell r="F8666">
            <v>345.82</v>
          </cell>
          <cell r="G8666" t="str">
            <v>CH</v>
          </cell>
          <cell r="H8666" t="str">
            <v>7612981470173</v>
          </cell>
        </row>
        <row r="8667">
          <cell r="A8667" t="str">
            <v>132.0355.289</v>
          </cell>
          <cell r="B8667" t="str">
            <v>140807-51680-121 entremeuble</v>
          </cell>
          <cell r="C8667" t="str">
            <v/>
          </cell>
          <cell r="D8667" t="str">
            <v>EISINGER</v>
          </cell>
          <cell r="E8667" t="str">
            <v>132.020</v>
          </cell>
          <cell r="F8667">
            <v>709.46</v>
          </cell>
          <cell r="G8667" t="str">
            <v>CH</v>
          </cell>
          <cell r="H8667" t="str">
            <v>7612981454739</v>
          </cell>
        </row>
        <row r="8668">
          <cell r="A8668" t="str">
            <v>132.0355.290</v>
          </cell>
          <cell r="B8668" t="str">
            <v>140807-51680-131 entremeuble</v>
          </cell>
          <cell r="C8668" t="str">
            <v/>
          </cell>
          <cell r="D8668" t="str">
            <v>EISINGER</v>
          </cell>
          <cell r="E8668" t="str">
            <v>132.020</v>
          </cell>
          <cell r="F8668">
            <v>185.3</v>
          </cell>
          <cell r="G8668" t="str">
            <v>CH</v>
          </cell>
          <cell r="H8668" t="str">
            <v>7612981454746</v>
          </cell>
        </row>
        <row r="8669">
          <cell r="A8669" t="str">
            <v>132.0355.311</v>
          </cell>
          <cell r="B8669" t="str">
            <v>140807-51680-141 entremeuble</v>
          </cell>
          <cell r="C8669" t="str">
            <v/>
          </cell>
          <cell r="D8669" t="str">
            <v>EISINGER</v>
          </cell>
          <cell r="E8669" t="str">
            <v>132.020</v>
          </cell>
          <cell r="F8669">
            <v>179.94</v>
          </cell>
          <cell r="G8669" t="str">
            <v>CH</v>
          </cell>
          <cell r="H8669" t="str">
            <v>7612981454753</v>
          </cell>
        </row>
        <row r="8670">
          <cell r="A8670" t="str">
            <v>132.0357.794</v>
          </cell>
          <cell r="B8670" t="str">
            <v>140930-50364-111 recouvrement Teil 1</v>
          </cell>
          <cell r="C8670" t="str">
            <v/>
          </cell>
          <cell r="D8670" t="str">
            <v>FRANKE</v>
          </cell>
          <cell r="E8670" t="str">
            <v>132.010</v>
          </cell>
          <cell r="F8670">
            <v>1089.8399999999999</v>
          </cell>
          <cell r="G8670" t="str">
            <v>CH</v>
          </cell>
          <cell r="H8670" t="str">
            <v>7612981475949</v>
          </cell>
        </row>
        <row r="8671">
          <cell r="A8671" t="str">
            <v>132.0357.795</v>
          </cell>
          <cell r="B8671" t="str">
            <v>140930-50364-112 recouvrement Teil 2</v>
          </cell>
          <cell r="C8671" t="str">
            <v/>
          </cell>
          <cell r="D8671" t="str">
            <v>FRANKE</v>
          </cell>
          <cell r="E8671" t="str">
            <v>132.010</v>
          </cell>
          <cell r="F8671">
            <v>597.19000000000005</v>
          </cell>
          <cell r="G8671" t="str">
            <v>CH</v>
          </cell>
          <cell r="H8671" t="str">
            <v>7612981475956</v>
          </cell>
        </row>
        <row r="8672">
          <cell r="A8672" t="str">
            <v>132.0359.438</v>
          </cell>
          <cell r="B8672" t="str">
            <v>141105-58298-121 recouvrement</v>
          </cell>
          <cell r="C8672" t="str">
            <v/>
          </cell>
          <cell r="D8672" t="str">
            <v>FRANKE</v>
          </cell>
          <cell r="E8672" t="str">
            <v>132.010</v>
          </cell>
          <cell r="F8672">
            <v>1090.77</v>
          </cell>
          <cell r="G8672" t="str">
            <v>CH</v>
          </cell>
          <cell r="H8672" t="str">
            <v>7612981481469</v>
          </cell>
        </row>
        <row r="8673">
          <cell r="A8673" t="str">
            <v>132.0359.610</v>
          </cell>
          <cell r="B8673" t="str">
            <v>Sample Flat 103x80x1 R4 Design/Band</v>
          </cell>
          <cell r="C8673" t="str">
            <v>P18616</v>
          </cell>
          <cell r="D8673" t="str">
            <v>FRANKE</v>
          </cell>
          <cell r="E8673" t="str">
            <v>132.030</v>
          </cell>
          <cell r="F8673">
            <v>1.8</v>
          </cell>
          <cell r="G8673" t="str">
            <v>NL</v>
          </cell>
          <cell r="H8673" t="str">
            <v>7612985496506</v>
          </cell>
        </row>
        <row r="8674">
          <cell r="A8674" t="str">
            <v>132.0359.615</v>
          </cell>
          <cell r="B8674" t="str">
            <v>Sample Flat 103x80x1 R4 Orbital / Whirl</v>
          </cell>
          <cell r="C8674" t="str">
            <v>P18617</v>
          </cell>
          <cell r="D8674" t="str">
            <v>FRANKE</v>
          </cell>
          <cell r="E8674" t="str">
            <v>132.030</v>
          </cell>
          <cell r="F8674">
            <v>1.8</v>
          </cell>
          <cell r="G8674" t="str">
            <v>NL</v>
          </cell>
          <cell r="H8674" t="str">
            <v>7612985496513</v>
          </cell>
        </row>
        <row r="8675">
          <cell r="A8675" t="str">
            <v>132.0360.341</v>
          </cell>
          <cell r="B8675" t="str">
            <v>141022-31225-111 recouvrement Teil 1</v>
          </cell>
          <cell r="C8675" t="str">
            <v/>
          </cell>
          <cell r="D8675" t="str">
            <v>FRANKE</v>
          </cell>
          <cell r="E8675" t="str">
            <v>132.010</v>
          </cell>
          <cell r="F8675">
            <v>438.78</v>
          </cell>
          <cell r="G8675" t="str">
            <v>CH</v>
          </cell>
          <cell r="H8675" t="str">
            <v>7612981528195</v>
          </cell>
        </row>
        <row r="8676">
          <cell r="A8676" t="str">
            <v>132.0360.342</v>
          </cell>
          <cell r="B8676" t="str">
            <v>141022-31225-112 recouvrement Teil 2</v>
          </cell>
          <cell r="C8676" t="str">
            <v/>
          </cell>
          <cell r="D8676" t="str">
            <v>FRANKE</v>
          </cell>
          <cell r="E8676" t="str">
            <v>132.010</v>
          </cell>
          <cell r="F8676">
            <v>716.78</v>
          </cell>
          <cell r="G8676" t="str">
            <v>CH</v>
          </cell>
          <cell r="H8676" t="str">
            <v>7612981529222</v>
          </cell>
        </row>
        <row r="8677">
          <cell r="A8677" t="str">
            <v>132.0364.813</v>
          </cell>
          <cell r="B8677" t="str">
            <v>150116-51770-121 recouvrement Teil 1</v>
          </cell>
          <cell r="C8677" t="str">
            <v/>
          </cell>
          <cell r="D8677" t="str">
            <v>FRANKE</v>
          </cell>
          <cell r="E8677" t="str">
            <v>132.010</v>
          </cell>
          <cell r="F8677">
            <v>434.92</v>
          </cell>
          <cell r="G8677" t="str">
            <v>CH</v>
          </cell>
          <cell r="H8677" t="str">
            <v>7612981550714</v>
          </cell>
        </row>
        <row r="8678">
          <cell r="A8678" t="str">
            <v>132.0364.814</v>
          </cell>
          <cell r="B8678" t="str">
            <v>150116-51770-122 recouvrement Teil 2</v>
          </cell>
          <cell r="C8678" t="str">
            <v/>
          </cell>
          <cell r="D8678" t="str">
            <v>FRANKE</v>
          </cell>
          <cell r="E8678" t="str">
            <v>132.010</v>
          </cell>
          <cell r="F8678">
            <v>804.95</v>
          </cell>
          <cell r="G8678" t="str">
            <v>CH</v>
          </cell>
          <cell r="H8678" t="str">
            <v/>
          </cell>
        </row>
        <row r="8679">
          <cell r="A8679" t="str">
            <v>132.0364.815</v>
          </cell>
          <cell r="B8679" t="str">
            <v>150116-51770-111 recouvrement</v>
          </cell>
          <cell r="C8679" t="str">
            <v/>
          </cell>
          <cell r="D8679" t="str">
            <v>FRANKE</v>
          </cell>
          <cell r="E8679" t="str">
            <v>132.010</v>
          </cell>
          <cell r="F8679">
            <v>388.88</v>
          </cell>
          <cell r="G8679" t="str">
            <v>CH</v>
          </cell>
          <cell r="H8679" t="str">
            <v/>
          </cell>
        </row>
        <row r="8680">
          <cell r="A8680" t="str">
            <v>132.0368.974</v>
          </cell>
          <cell r="B8680" t="str">
            <v>150302-43049-121 Ilot</v>
          </cell>
          <cell r="C8680" t="str">
            <v/>
          </cell>
          <cell r="D8680" t="str">
            <v>EISINGER</v>
          </cell>
          <cell r="E8680" t="str">
            <v>132.020</v>
          </cell>
          <cell r="F8680">
            <v>1053.79</v>
          </cell>
          <cell r="G8680" t="str">
            <v>CH</v>
          </cell>
          <cell r="H8680" t="str">
            <v>7612981577346</v>
          </cell>
        </row>
        <row r="8681">
          <cell r="A8681" t="str">
            <v>132.0368.975</v>
          </cell>
          <cell r="B8681" t="str">
            <v>150302-43049-131 joue</v>
          </cell>
          <cell r="C8681" t="str">
            <v/>
          </cell>
          <cell r="D8681" t="str">
            <v>EISINGER</v>
          </cell>
          <cell r="E8681" t="str">
            <v>132.020</v>
          </cell>
          <cell r="F8681">
            <v>474.16</v>
          </cell>
          <cell r="G8681" t="str">
            <v>CH</v>
          </cell>
          <cell r="H8681" t="str">
            <v>7612981577353</v>
          </cell>
        </row>
        <row r="8682">
          <cell r="A8682" t="str">
            <v>132.0373.742</v>
          </cell>
          <cell r="B8682" t="str">
            <v>150309-62377-111 recouvrement avec angle</v>
          </cell>
          <cell r="C8682" t="str">
            <v/>
          </cell>
          <cell r="D8682" t="str">
            <v>EISINGER</v>
          </cell>
          <cell r="E8682" t="str">
            <v>132.020</v>
          </cell>
          <cell r="F8682">
            <v>852.79</v>
          </cell>
          <cell r="G8682" t="str">
            <v>CH</v>
          </cell>
          <cell r="H8682" t="str">
            <v>7612981602864</v>
          </cell>
        </row>
        <row r="8683">
          <cell r="A8683" t="str">
            <v>132.0374.770</v>
          </cell>
          <cell r="B8683" t="str">
            <v>150504-59094-112 Recouvrement a d'angle</v>
          </cell>
          <cell r="C8683" t="str">
            <v/>
          </cell>
          <cell r="D8683" t="str">
            <v>EISINGER</v>
          </cell>
          <cell r="E8683" t="str">
            <v>132.020</v>
          </cell>
          <cell r="F8683">
            <v>621.19000000000005</v>
          </cell>
          <cell r="G8683" t="str">
            <v>CH</v>
          </cell>
          <cell r="H8683" t="str">
            <v>7612981606121</v>
          </cell>
        </row>
        <row r="8684">
          <cell r="A8684" t="str">
            <v>132.0374.832</v>
          </cell>
          <cell r="B8684" t="str">
            <v>150506-48504-111 joue</v>
          </cell>
          <cell r="C8684" t="str">
            <v/>
          </cell>
          <cell r="D8684" t="str">
            <v>FRANKE</v>
          </cell>
          <cell r="E8684" t="str">
            <v>132.010</v>
          </cell>
          <cell r="F8684">
            <v>1004.61</v>
          </cell>
          <cell r="G8684" t="str">
            <v>CH</v>
          </cell>
          <cell r="H8684" t="str">
            <v>7612981606213</v>
          </cell>
        </row>
        <row r="8685">
          <cell r="A8685" t="str">
            <v>132.0376.366</v>
          </cell>
          <cell r="B8685" t="str">
            <v>150318-50311-121 recouvrement</v>
          </cell>
          <cell r="C8685" t="str">
            <v/>
          </cell>
          <cell r="D8685" t="str">
            <v>FRANKE</v>
          </cell>
          <cell r="E8685" t="str">
            <v>132.010</v>
          </cell>
          <cell r="F8685">
            <v>1599.69</v>
          </cell>
          <cell r="G8685" t="str">
            <v>CH</v>
          </cell>
          <cell r="H8685" t="str">
            <v>7612981611453</v>
          </cell>
        </row>
        <row r="8686">
          <cell r="A8686" t="str">
            <v>132.0377.176</v>
          </cell>
          <cell r="B8686" t="str">
            <v>150407-38188-121 recvouvrement</v>
          </cell>
          <cell r="C8686" t="str">
            <v/>
          </cell>
          <cell r="D8686" t="str">
            <v>FRANKE</v>
          </cell>
          <cell r="E8686" t="str">
            <v>132.010</v>
          </cell>
          <cell r="F8686">
            <v>406.95</v>
          </cell>
          <cell r="G8686" t="str">
            <v>CH</v>
          </cell>
          <cell r="H8686" t="str">
            <v>7612981613785</v>
          </cell>
        </row>
        <row r="8687">
          <cell r="A8687" t="str">
            <v>132.0377.492</v>
          </cell>
          <cell r="B8687" t="str">
            <v>150521-54214-111 entremeuble</v>
          </cell>
          <cell r="C8687" t="str">
            <v/>
          </cell>
          <cell r="D8687" t="str">
            <v>FRANKE</v>
          </cell>
          <cell r="E8687" t="str">
            <v>132.010</v>
          </cell>
          <cell r="F8687">
            <v>282.32</v>
          </cell>
          <cell r="G8687" t="str">
            <v>CH</v>
          </cell>
          <cell r="H8687" t="str">
            <v>7612981614638</v>
          </cell>
        </row>
        <row r="8688">
          <cell r="A8688" t="str">
            <v>132.0377.493</v>
          </cell>
          <cell r="B8688" t="str">
            <v>150521-54214-121 entremeuble</v>
          </cell>
          <cell r="C8688" t="str">
            <v/>
          </cell>
          <cell r="D8688" t="str">
            <v>FRANKE</v>
          </cell>
          <cell r="E8688" t="str">
            <v>132.010</v>
          </cell>
          <cell r="F8688">
            <v>380.28</v>
          </cell>
          <cell r="G8688" t="str">
            <v>CH</v>
          </cell>
          <cell r="H8688" t="str">
            <v>7612981614645</v>
          </cell>
        </row>
        <row r="8689">
          <cell r="A8689" t="str">
            <v>132.0377.494</v>
          </cell>
          <cell r="B8689" t="str">
            <v>150521-54214-131 entremeuble</v>
          </cell>
          <cell r="C8689" t="str">
            <v/>
          </cell>
          <cell r="D8689" t="str">
            <v>FRANKE</v>
          </cell>
          <cell r="E8689" t="str">
            <v>132.010</v>
          </cell>
          <cell r="F8689">
            <v>256.99</v>
          </cell>
          <cell r="G8689" t="str">
            <v>CH</v>
          </cell>
          <cell r="H8689" t="str">
            <v>7612981614652</v>
          </cell>
        </row>
        <row r="8690">
          <cell r="A8690" t="str">
            <v>132.0378.285</v>
          </cell>
          <cell r="B8690" t="str">
            <v>140311-27722-131 Recouvrement avec angle</v>
          </cell>
          <cell r="C8690" t="str">
            <v/>
          </cell>
          <cell r="D8690" t="str">
            <v>EISINGER</v>
          </cell>
          <cell r="E8690" t="str">
            <v>132.020</v>
          </cell>
          <cell r="F8690">
            <v>1737.04</v>
          </cell>
          <cell r="G8690" t="str">
            <v>CH</v>
          </cell>
          <cell r="H8690" t="str">
            <v>7612981616762</v>
          </cell>
        </row>
        <row r="8691">
          <cell r="A8691" t="str">
            <v>132.0378.286</v>
          </cell>
          <cell r="B8691" t="str">
            <v>140311-27722-141 Entremeuble 6 mm</v>
          </cell>
          <cell r="C8691" t="str">
            <v/>
          </cell>
          <cell r="D8691" t="str">
            <v>EISINGER</v>
          </cell>
          <cell r="E8691" t="str">
            <v>132.020</v>
          </cell>
          <cell r="F8691">
            <v>983.03</v>
          </cell>
          <cell r="G8691" t="str">
            <v>CH</v>
          </cell>
          <cell r="H8691" t="str">
            <v>7612981616779</v>
          </cell>
        </row>
        <row r="8692">
          <cell r="A8692" t="str">
            <v>132.0378.287</v>
          </cell>
          <cell r="B8692" t="str">
            <v>140311-27722-151 Entremeuble 6 mm</v>
          </cell>
          <cell r="C8692" t="str">
            <v/>
          </cell>
          <cell r="D8692" t="str">
            <v>EISINGER</v>
          </cell>
          <cell r="E8692" t="str">
            <v>132.020</v>
          </cell>
          <cell r="F8692">
            <v>665.53</v>
          </cell>
          <cell r="G8692" t="str">
            <v>CH</v>
          </cell>
          <cell r="H8692" t="str">
            <v>7612981616786</v>
          </cell>
        </row>
        <row r="8693">
          <cell r="A8693" t="str">
            <v>132.0379.657</v>
          </cell>
          <cell r="B8693" t="str">
            <v>150617-51924-111 recouvrement</v>
          </cell>
          <cell r="C8693" t="str">
            <v/>
          </cell>
          <cell r="D8693" t="str">
            <v>FRANKE</v>
          </cell>
          <cell r="E8693" t="str">
            <v>132.010</v>
          </cell>
          <cell r="F8693">
            <v>214.34</v>
          </cell>
          <cell r="G8693" t="str">
            <v>CH</v>
          </cell>
          <cell r="H8693" t="str">
            <v>7612981619787</v>
          </cell>
        </row>
        <row r="8694">
          <cell r="A8694" t="str">
            <v>132.0388.447</v>
          </cell>
          <cell r="B8694" t="str">
            <v>150601-29152-01011 Recouvrement n°1</v>
          </cell>
          <cell r="C8694" t="str">
            <v/>
          </cell>
          <cell r="D8694" t="str">
            <v>FRANKE</v>
          </cell>
          <cell r="E8694" t="str">
            <v>132.010</v>
          </cell>
          <cell r="F8694">
            <v>819.83</v>
          </cell>
          <cell r="G8694" t="str">
            <v>CH</v>
          </cell>
          <cell r="H8694" t="str">
            <v>7612981674854</v>
          </cell>
        </row>
        <row r="8695">
          <cell r="A8695" t="str">
            <v>132.0390.632</v>
          </cell>
          <cell r="B8695" t="str">
            <v>150914-56343-01021 recouvrement ilôt</v>
          </cell>
          <cell r="C8695" t="str">
            <v/>
          </cell>
          <cell r="D8695" t="str">
            <v>FRANKE</v>
          </cell>
          <cell r="E8695" t="str">
            <v>132.010</v>
          </cell>
          <cell r="F8695">
            <v>949.66</v>
          </cell>
          <cell r="G8695" t="str">
            <v>CH</v>
          </cell>
          <cell r="H8695" t="str">
            <v>7612981685737</v>
          </cell>
        </row>
        <row r="8696">
          <cell r="A8696" t="str">
            <v>132.0390.633</v>
          </cell>
          <cell r="B8696" t="str">
            <v>150914-56343-01031 entremeuble</v>
          </cell>
          <cell r="C8696" t="str">
            <v/>
          </cell>
          <cell r="D8696" t="str">
            <v>FRANKE</v>
          </cell>
          <cell r="E8696" t="str">
            <v>132.010</v>
          </cell>
          <cell r="F8696">
            <v>272.69</v>
          </cell>
          <cell r="G8696" t="str">
            <v>CH</v>
          </cell>
          <cell r="H8696" t="str">
            <v>7612981685744</v>
          </cell>
        </row>
        <row r="8697">
          <cell r="A8697" t="str">
            <v>132.0393.508</v>
          </cell>
          <cell r="B8697" t="str">
            <v>150731-32092-01011 recouvrement</v>
          </cell>
          <cell r="C8697" t="str">
            <v/>
          </cell>
          <cell r="D8697" t="str">
            <v>FRANKE</v>
          </cell>
          <cell r="E8697" t="str">
            <v>132.010</v>
          </cell>
          <cell r="F8697">
            <v>460.67</v>
          </cell>
          <cell r="G8697" t="str">
            <v>CH</v>
          </cell>
          <cell r="H8697" t="str">
            <v>7612981695781</v>
          </cell>
        </row>
        <row r="8698">
          <cell r="A8698" t="str">
            <v>132.0394.281</v>
          </cell>
          <cell r="B8698" t="str">
            <v>151012-51037-01011 entremeuble</v>
          </cell>
          <cell r="C8698" t="str">
            <v/>
          </cell>
          <cell r="D8698" t="str">
            <v>FRANKE</v>
          </cell>
          <cell r="E8698" t="str">
            <v>132.010</v>
          </cell>
          <cell r="F8698">
            <v>328.31</v>
          </cell>
          <cell r="G8698" t="str">
            <v>CH</v>
          </cell>
          <cell r="H8698" t="str">
            <v>7612981695774</v>
          </cell>
        </row>
        <row r="8699">
          <cell r="A8699" t="str">
            <v>132.0425.716</v>
          </cell>
          <cell r="B8699" t="str">
            <v>151104-35362-01011 pièce de tôle</v>
          </cell>
          <cell r="C8699" t="str">
            <v/>
          </cell>
          <cell r="D8699" t="str">
            <v>FRANKE</v>
          </cell>
          <cell r="E8699" t="str">
            <v>132.010</v>
          </cell>
          <cell r="F8699">
            <v>233.14</v>
          </cell>
          <cell r="G8699" t="str">
            <v>CH</v>
          </cell>
          <cell r="H8699" t="str">
            <v/>
          </cell>
        </row>
        <row r="8700">
          <cell r="A8700" t="str">
            <v>132.0481.977</v>
          </cell>
          <cell r="B8700" t="str">
            <v>160413-49065-01011 recouvrement</v>
          </cell>
          <cell r="C8700" t="str">
            <v/>
          </cell>
          <cell r="D8700" t="str">
            <v>FRANKE</v>
          </cell>
          <cell r="E8700" t="str">
            <v>132.010</v>
          </cell>
          <cell r="F8700">
            <v>792.89</v>
          </cell>
          <cell r="G8700" t="str">
            <v>CH</v>
          </cell>
          <cell r="H8700" t="str">
            <v/>
          </cell>
        </row>
        <row r="8701">
          <cell r="A8701" t="str">
            <v>132.0489.469</v>
          </cell>
          <cell r="B8701" t="str">
            <v>161108-34425-01021 joues</v>
          </cell>
          <cell r="C8701" t="str">
            <v/>
          </cell>
          <cell r="D8701" t="str">
            <v>FRANKE</v>
          </cell>
          <cell r="E8701" t="str">
            <v>132.010</v>
          </cell>
          <cell r="F8701">
            <v>339.71</v>
          </cell>
          <cell r="G8701" t="str">
            <v>CH</v>
          </cell>
          <cell r="H8701" t="str">
            <v>7612981901509</v>
          </cell>
        </row>
        <row r="8702">
          <cell r="A8702" t="str">
            <v>132.0489.470</v>
          </cell>
          <cell r="B8702" t="str">
            <v>161108-34425-01031 parroi</v>
          </cell>
          <cell r="C8702" t="str">
            <v/>
          </cell>
          <cell r="D8702" t="str">
            <v>FRANKE</v>
          </cell>
          <cell r="E8702" t="str">
            <v>132.010</v>
          </cell>
          <cell r="F8702">
            <v>291.7</v>
          </cell>
          <cell r="G8702" t="str">
            <v>CH</v>
          </cell>
          <cell r="H8702" t="str">
            <v>7612981901837</v>
          </cell>
        </row>
        <row r="8703">
          <cell r="A8703" t="str">
            <v>132.0489.481</v>
          </cell>
          <cell r="B8703" t="str">
            <v>161108-34425-01041 recouvrement</v>
          </cell>
          <cell r="C8703" t="str">
            <v/>
          </cell>
          <cell r="D8703" t="str">
            <v>FRANKE</v>
          </cell>
          <cell r="E8703" t="str">
            <v>132.010</v>
          </cell>
          <cell r="F8703">
            <v>1088.6600000000001</v>
          </cell>
          <cell r="G8703" t="str">
            <v>CH</v>
          </cell>
          <cell r="H8703" t="str">
            <v>7612981901844</v>
          </cell>
        </row>
        <row r="8704">
          <cell r="A8704" t="str">
            <v>132.0514.576</v>
          </cell>
          <cell r="B8704" t="str">
            <v>OT 600x868x20 Stolw.Hl P</v>
          </cell>
          <cell r="C8704" t="str">
            <v/>
          </cell>
          <cell r="D8704" t="str">
            <v>FRANKE</v>
          </cell>
          <cell r="E8704" t="str">
            <v>132.030</v>
          </cell>
          <cell r="F8704">
            <v>405.34</v>
          </cell>
          <cell r="G8704" t="str">
            <v>NL</v>
          </cell>
          <cell r="H8704" t="str">
            <v>7612985418737</v>
          </cell>
        </row>
        <row r="8705">
          <cell r="A8705" t="str">
            <v>132.0515.816</v>
          </cell>
          <cell r="B8705" t="str">
            <v>GB 2900x395x19 Aw Hl P</v>
          </cell>
          <cell r="C8705" t="str">
            <v/>
          </cell>
          <cell r="D8705" t="str">
            <v>FRANKE</v>
          </cell>
          <cell r="E8705" t="str">
            <v>132.030</v>
          </cell>
          <cell r="F8705">
            <v>340.93</v>
          </cell>
          <cell r="G8705" t="str">
            <v>NL</v>
          </cell>
          <cell r="H8705" t="str">
            <v>7612985425353</v>
          </cell>
        </row>
        <row r="8706">
          <cell r="A8706" t="str">
            <v>132.0515.817</v>
          </cell>
          <cell r="B8706" t="str">
            <v>GB 1200x395x19 Aw Hl P</v>
          </cell>
          <cell r="C8706" t="str">
            <v/>
          </cell>
          <cell r="D8706" t="str">
            <v>FRANKE</v>
          </cell>
          <cell r="E8706" t="str">
            <v>132.030</v>
          </cell>
          <cell r="F8706">
            <v>161.71</v>
          </cell>
          <cell r="G8706" t="str">
            <v>NL</v>
          </cell>
          <cell r="H8706" t="str">
            <v>7612985425360</v>
          </cell>
        </row>
        <row r="8707">
          <cell r="A8707" t="str">
            <v>132.0519.695</v>
          </cell>
          <cell r="B8707" t="str">
            <v>GB 421x585x11 Aw Hl 2S.Rd P B</v>
          </cell>
          <cell r="C8707" t="str">
            <v/>
          </cell>
          <cell r="D8707" t="str">
            <v>FRANKE</v>
          </cell>
          <cell r="E8707" t="str">
            <v>132.030</v>
          </cell>
          <cell r="F8707">
            <v>227.63</v>
          </cell>
          <cell r="G8707" t="str">
            <v>NL</v>
          </cell>
          <cell r="H8707" t="str">
            <v>7612985443555</v>
          </cell>
        </row>
        <row r="8708">
          <cell r="A8708" t="str">
            <v>132.0519.745</v>
          </cell>
          <cell r="B8708" t="str">
            <v>GB 2350x585x11 Aw Hl 4S.Rd P B</v>
          </cell>
          <cell r="C8708" t="str">
            <v/>
          </cell>
          <cell r="D8708" t="str">
            <v>FRANKE</v>
          </cell>
          <cell r="E8708" t="str">
            <v>132.030</v>
          </cell>
          <cell r="F8708">
            <v>545.9</v>
          </cell>
          <cell r="G8708" t="str">
            <v>NL</v>
          </cell>
          <cell r="H8708" t="str">
            <v>7612985443548</v>
          </cell>
        </row>
        <row r="8709">
          <cell r="A8709" t="str">
            <v>132.0519.751</v>
          </cell>
          <cell r="B8709" t="str">
            <v>GB 187x585x11 Aw Hl P B</v>
          </cell>
          <cell r="C8709" t="str">
            <v/>
          </cell>
          <cell r="D8709" t="str">
            <v>FRANKE</v>
          </cell>
          <cell r="E8709" t="str">
            <v>132.030</v>
          </cell>
          <cell r="F8709">
            <v>98.88</v>
          </cell>
          <cell r="G8709" t="str">
            <v>NL</v>
          </cell>
          <cell r="H8709" t="str">
            <v>7612985443562</v>
          </cell>
        </row>
        <row r="8710">
          <cell r="A8710" t="str">
            <v>132.0521.779</v>
          </cell>
          <cell r="B8710" t="str">
            <v>GB 2415x400x11 Aw Hl 4S.Rd P B</v>
          </cell>
          <cell r="C8710" t="str">
            <v/>
          </cell>
          <cell r="D8710" t="str">
            <v>FRANKE</v>
          </cell>
          <cell r="E8710" t="str">
            <v>132.030</v>
          </cell>
          <cell r="F8710">
            <v>310.61</v>
          </cell>
          <cell r="G8710" t="str">
            <v>NL</v>
          </cell>
          <cell r="H8710" t="str">
            <v>7612985451345</v>
          </cell>
        </row>
        <row r="8711">
          <cell r="A8711" t="str">
            <v>132.0529.922</v>
          </cell>
          <cell r="B8711" t="str">
            <v>160620-36973-01011 recouvrement avec rem</v>
          </cell>
          <cell r="C8711" t="str">
            <v/>
          </cell>
          <cell r="D8711" t="str">
            <v>EISINGER</v>
          </cell>
          <cell r="E8711" t="str">
            <v>132.010</v>
          </cell>
          <cell r="F8711">
            <v>856.34</v>
          </cell>
          <cell r="G8711" t="str">
            <v>CH</v>
          </cell>
          <cell r="H8711" t="str">
            <v>7612985486101</v>
          </cell>
        </row>
        <row r="8712">
          <cell r="A8712" t="str">
            <v>132.0529.924</v>
          </cell>
          <cell r="B8712" t="str">
            <v>160620-36973-01051 remontée</v>
          </cell>
          <cell r="C8712" t="str">
            <v/>
          </cell>
          <cell r="D8712" t="str">
            <v>EISINGER</v>
          </cell>
          <cell r="E8712" t="str">
            <v>132.010</v>
          </cell>
          <cell r="F8712">
            <v>478.54</v>
          </cell>
          <cell r="G8712" t="str">
            <v>CH</v>
          </cell>
          <cell r="H8712" t="str">
            <v>7612985486125</v>
          </cell>
        </row>
        <row r="8713">
          <cell r="A8713" t="str">
            <v>132.0530.744</v>
          </cell>
          <cell r="B8713" t="str">
            <v>GB 600x712x11 Aw P</v>
          </cell>
          <cell r="C8713" t="str">
            <v/>
          </cell>
          <cell r="D8713" t="str">
            <v>FRANKE</v>
          </cell>
          <cell r="E8713" t="str">
            <v>132.030</v>
          </cell>
          <cell r="F8713">
            <v>98.47</v>
          </cell>
          <cell r="G8713" t="str">
            <v>NL</v>
          </cell>
          <cell r="H8713" t="str">
            <v>7612985481304</v>
          </cell>
        </row>
        <row r="8714">
          <cell r="A8714" t="str">
            <v>132.0533.929</v>
          </cell>
          <cell r="B8714" t="str">
            <v>OT 1812x42x4 Aw P B</v>
          </cell>
          <cell r="C8714" t="str">
            <v/>
          </cell>
          <cell r="D8714" t="str">
            <v>FRANKE</v>
          </cell>
          <cell r="E8714" t="str">
            <v>132.015</v>
          </cell>
          <cell r="F8714">
            <v>41.2</v>
          </cell>
          <cell r="G8714" t="str">
            <v>NL</v>
          </cell>
          <cell r="H8714" t="str">
            <v>7612985498968</v>
          </cell>
        </row>
        <row r="8715">
          <cell r="A8715" t="str">
            <v>132.0534.078</v>
          </cell>
          <cell r="B8715" t="str">
            <v>OT 3118x42x4 Aw P B</v>
          </cell>
          <cell r="C8715" t="str">
            <v/>
          </cell>
          <cell r="D8715" t="str">
            <v>FRANKE</v>
          </cell>
          <cell r="E8715" t="str">
            <v>132.015</v>
          </cell>
          <cell r="F8715">
            <v>41.2</v>
          </cell>
          <cell r="G8715" t="str">
            <v>NL</v>
          </cell>
          <cell r="H8715" t="str">
            <v>7612985498944</v>
          </cell>
        </row>
        <row r="8716">
          <cell r="A8716" t="str">
            <v>132.0534.080</v>
          </cell>
          <cell r="B8716" t="str">
            <v>OT 676x42x4 Aw P B</v>
          </cell>
          <cell r="C8716" t="str">
            <v/>
          </cell>
          <cell r="D8716" t="str">
            <v>FRANKE</v>
          </cell>
          <cell r="E8716" t="str">
            <v>132.015</v>
          </cell>
          <cell r="F8716">
            <v>41.2</v>
          </cell>
          <cell r="G8716" t="str">
            <v>NL</v>
          </cell>
          <cell r="H8716" t="str">
            <v>7612985498975</v>
          </cell>
        </row>
        <row r="8717">
          <cell r="A8717" t="str">
            <v>132.0534.094</v>
          </cell>
          <cell r="B8717" t="str">
            <v>OT 1762x42x4 Aw P B</v>
          </cell>
          <cell r="C8717" t="str">
            <v/>
          </cell>
          <cell r="D8717" t="str">
            <v>FRANKE</v>
          </cell>
          <cell r="E8717" t="str">
            <v>132.015</v>
          </cell>
          <cell r="F8717">
            <v>41.2</v>
          </cell>
          <cell r="G8717" t="str">
            <v>NL</v>
          </cell>
          <cell r="H8717" t="str">
            <v>7612985498951</v>
          </cell>
        </row>
        <row r="8718">
          <cell r="A8718" t="str">
            <v>132.0534.510</v>
          </cell>
          <cell r="B8718" t="str">
            <v>OT 596x42x4 Aw P B</v>
          </cell>
          <cell r="C8718" t="str">
            <v/>
          </cell>
          <cell r="D8718" t="str">
            <v>FRANKE</v>
          </cell>
          <cell r="E8718" t="str">
            <v>132.015</v>
          </cell>
          <cell r="F8718">
            <v>41.2</v>
          </cell>
          <cell r="G8718" t="str">
            <v>NL</v>
          </cell>
          <cell r="H8718" t="str">
            <v>7612985501491</v>
          </cell>
        </row>
        <row r="8719">
          <cell r="A8719" t="str">
            <v>132.0535.190</v>
          </cell>
          <cell r="B8719" t="str">
            <v>GB 900x800x11 Aw Hl P</v>
          </cell>
          <cell r="C8719" t="str">
            <v/>
          </cell>
          <cell r="D8719" t="str">
            <v>FRANKE</v>
          </cell>
          <cell r="E8719" t="str">
            <v>132.030</v>
          </cell>
          <cell r="F8719">
            <v>175.56</v>
          </cell>
          <cell r="G8719" t="str">
            <v>NL</v>
          </cell>
          <cell r="H8719" t="str">
            <v>7612985502207</v>
          </cell>
        </row>
        <row r="8720">
          <cell r="A8720" t="str">
            <v>132.0543.818</v>
          </cell>
          <cell r="B8720" t="str">
            <v>OT 2559x166x11 Aw P B</v>
          </cell>
          <cell r="C8720" t="str">
            <v/>
          </cell>
          <cell r="D8720" t="str">
            <v>FRANKE</v>
          </cell>
          <cell r="E8720" t="str">
            <v>132.030</v>
          </cell>
          <cell r="F8720">
            <v>284.66000000000003</v>
          </cell>
          <cell r="G8720" t="str">
            <v>NL</v>
          </cell>
          <cell r="H8720" t="str">
            <v>7612985532778</v>
          </cell>
        </row>
        <row r="8721">
          <cell r="A8721" t="str">
            <v>132.0543.825</v>
          </cell>
          <cell r="B8721" t="str">
            <v>OT 3124x166x11 Aw P B</v>
          </cell>
          <cell r="C8721" t="str">
            <v/>
          </cell>
          <cell r="D8721" t="str">
            <v>FRANKE</v>
          </cell>
          <cell r="E8721" t="str">
            <v>132.030</v>
          </cell>
          <cell r="F8721">
            <v>10.119999999999999</v>
          </cell>
          <cell r="G8721" t="str">
            <v>NL</v>
          </cell>
          <cell r="H8721" t="str">
            <v>7612985532785</v>
          </cell>
        </row>
        <row r="8722">
          <cell r="A8722" t="str">
            <v>132.0544.244</v>
          </cell>
          <cell r="B8722" t="str">
            <v>171213-52308-01011 recouvrement</v>
          </cell>
          <cell r="C8722" t="str">
            <v/>
          </cell>
          <cell r="D8722" t="str">
            <v>FRANKE</v>
          </cell>
          <cell r="E8722" t="str">
            <v>132.010</v>
          </cell>
          <cell r="F8722">
            <v>1420.73</v>
          </cell>
          <cell r="G8722" t="str">
            <v>CH</v>
          </cell>
          <cell r="H8722" t="str">
            <v>7612985538473</v>
          </cell>
        </row>
        <row r="8723">
          <cell r="A8723" t="str">
            <v>132.0546.708</v>
          </cell>
          <cell r="B8723" t="str">
            <v>180417-40829-01011 Paroi</v>
          </cell>
          <cell r="C8723" t="str">
            <v/>
          </cell>
          <cell r="D8723" t="str">
            <v>FRANKE</v>
          </cell>
          <cell r="E8723" t="str">
            <v>132.010</v>
          </cell>
          <cell r="F8723">
            <v>504.19</v>
          </cell>
          <cell r="G8723" t="str">
            <v>CH</v>
          </cell>
          <cell r="H8723" t="str">
            <v>7612985549899</v>
          </cell>
        </row>
        <row r="8724">
          <cell r="A8724" t="str">
            <v>132.0547.925</v>
          </cell>
          <cell r="B8724" t="str">
            <v>OT 890x690x11 Aw P B</v>
          </cell>
          <cell r="C8724" t="str">
            <v/>
          </cell>
          <cell r="D8724" t="str">
            <v>FRANKE</v>
          </cell>
          <cell r="E8724" t="str">
            <v>132.030</v>
          </cell>
          <cell r="F8724">
            <v>179.09</v>
          </cell>
          <cell r="G8724" t="str">
            <v>NL</v>
          </cell>
          <cell r="H8724" t="str">
            <v>7612985543880</v>
          </cell>
        </row>
        <row r="8725">
          <cell r="A8725" t="str">
            <v>132.0554.627</v>
          </cell>
          <cell r="B8725" t="str">
            <v>GB 1135x742x11 Aw Hl P</v>
          </cell>
          <cell r="C8725" t="str">
            <v/>
          </cell>
          <cell r="D8725" t="str">
            <v>FRANKE</v>
          </cell>
          <cell r="E8725" t="str">
            <v>132.030</v>
          </cell>
          <cell r="F8725">
            <v>211.89</v>
          </cell>
          <cell r="G8725" t="str">
            <v>NL</v>
          </cell>
          <cell r="H8725" t="str">
            <v>7612985577519</v>
          </cell>
        </row>
        <row r="8726">
          <cell r="A8726" t="str">
            <v>132.0560.758</v>
          </cell>
          <cell r="B8726" t="str">
            <v>GB 2828x300x11 Aw Hl 4S.Vk P B</v>
          </cell>
          <cell r="C8726" t="str">
            <v/>
          </cell>
          <cell r="D8726" t="str">
            <v>FRANKE</v>
          </cell>
          <cell r="E8726" t="str">
            <v>132.030</v>
          </cell>
          <cell r="F8726">
            <v>268.83</v>
          </cell>
          <cell r="G8726" t="str">
            <v>NL</v>
          </cell>
          <cell r="H8726" t="str">
            <v>7612985620765</v>
          </cell>
        </row>
        <row r="8727">
          <cell r="A8727" t="str">
            <v>132.0562.992</v>
          </cell>
          <cell r="B8727" t="str">
            <v>OT 1918x490x11 Aw Hl P B</v>
          </cell>
          <cell r="C8727" t="str">
            <v/>
          </cell>
          <cell r="D8727" t="str">
            <v>FRANKE</v>
          </cell>
          <cell r="E8727" t="str">
            <v>132.030</v>
          </cell>
          <cell r="F8727">
            <v>247.64</v>
          </cell>
          <cell r="G8727" t="str">
            <v>NL</v>
          </cell>
          <cell r="H8727" t="str">
            <v>7612985629713</v>
          </cell>
        </row>
        <row r="8728">
          <cell r="A8728" t="str">
            <v>132.0564.319</v>
          </cell>
          <cell r="B8728" t="str">
            <v>GB 2713x642x19 Aw Hl P B</v>
          </cell>
          <cell r="C8728" t="str">
            <v/>
          </cell>
          <cell r="D8728" t="str">
            <v>FRANKE</v>
          </cell>
          <cell r="E8728" t="str">
            <v>132.030</v>
          </cell>
          <cell r="F8728">
            <v>444.03</v>
          </cell>
          <cell r="G8728" t="str">
            <v>NL</v>
          </cell>
          <cell r="H8728" t="str">
            <v>7612985639651</v>
          </cell>
        </row>
        <row r="8729">
          <cell r="A8729" t="str">
            <v>132.0564.354</v>
          </cell>
          <cell r="B8729" t="str">
            <v>GB 1812x642x19 Aw Hl P B</v>
          </cell>
          <cell r="C8729" t="str">
            <v/>
          </cell>
          <cell r="D8729" t="str">
            <v>FRANKE</v>
          </cell>
          <cell r="E8729" t="str">
            <v>132.030</v>
          </cell>
          <cell r="F8729">
            <v>337.61</v>
          </cell>
          <cell r="G8729" t="str">
            <v>NL</v>
          </cell>
          <cell r="H8729" t="str">
            <v>7612985639644</v>
          </cell>
        </row>
        <row r="8730">
          <cell r="A8730" t="str">
            <v>132.0564.930</v>
          </cell>
          <cell r="B8730" t="str">
            <v>GB 2728x300x1 Aw 2S.Vk P B</v>
          </cell>
          <cell r="C8730" t="str">
            <v/>
          </cell>
          <cell r="D8730" t="str">
            <v>FRANKE</v>
          </cell>
          <cell r="E8730" t="str">
            <v>132.030</v>
          </cell>
          <cell r="F8730">
            <v>148.77000000000001</v>
          </cell>
          <cell r="G8730" t="str">
            <v>NL</v>
          </cell>
          <cell r="H8730" t="str">
            <v>7612985639606</v>
          </cell>
        </row>
        <row r="8731">
          <cell r="A8731" t="str">
            <v>132.0567.325</v>
          </cell>
          <cell r="B8731" t="str">
            <v>OT 1200x50x4 Aw P B</v>
          </cell>
          <cell r="C8731" t="str">
            <v/>
          </cell>
          <cell r="D8731" t="str">
            <v>FRANKE</v>
          </cell>
          <cell r="E8731" t="str">
            <v>132.015</v>
          </cell>
          <cell r="F8731">
            <v>38.630000000000003</v>
          </cell>
          <cell r="G8731" t="str">
            <v>NL</v>
          </cell>
          <cell r="H8731" t="str">
            <v>7612985643689</v>
          </cell>
        </row>
        <row r="8732">
          <cell r="A8732" t="str">
            <v>132.0569.012</v>
          </cell>
          <cell r="B8732" t="str">
            <v>GB 3123x597x11 Aw 3S.Rd P B</v>
          </cell>
          <cell r="C8732" t="str">
            <v/>
          </cell>
          <cell r="D8732" t="str">
            <v>FRANKE</v>
          </cell>
          <cell r="E8732" t="str">
            <v>132.030</v>
          </cell>
          <cell r="F8732">
            <v>389.29</v>
          </cell>
          <cell r="G8732" t="str">
            <v>NL</v>
          </cell>
          <cell r="H8732" t="str">
            <v>7612985650601</v>
          </cell>
        </row>
        <row r="8733">
          <cell r="A8733" t="str">
            <v>132.0571.115</v>
          </cell>
          <cell r="B8733" t="str">
            <v>GB 1005x701x11 Aw P</v>
          </cell>
          <cell r="C8733" t="str">
            <v/>
          </cell>
          <cell r="D8733" t="str">
            <v>FRANKE</v>
          </cell>
          <cell r="E8733" t="str">
            <v>132.030</v>
          </cell>
          <cell r="F8733">
            <v>145.65</v>
          </cell>
          <cell r="G8733" t="str">
            <v>NL</v>
          </cell>
          <cell r="H8733" t="str">
            <v>7612985656429</v>
          </cell>
        </row>
        <row r="8734">
          <cell r="A8734" t="str">
            <v>132.0571.309</v>
          </cell>
          <cell r="B8734" t="str">
            <v>GB 2400x855x19 Aw Hl P B</v>
          </cell>
          <cell r="C8734" t="str">
            <v/>
          </cell>
          <cell r="D8734" t="str">
            <v>FRANKE</v>
          </cell>
          <cell r="E8734" t="str">
            <v>132.030</v>
          </cell>
          <cell r="F8734">
            <v>381.98</v>
          </cell>
          <cell r="G8734" t="str">
            <v>NL</v>
          </cell>
          <cell r="H8734" t="str">
            <v>7612985657440</v>
          </cell>
        </row>
        <row r="8735">
          <cell r="A8735" t="str">
            <v>132.0573.412</v>
          </cell>
          <cell r="B8735" t="str">
            <v>GB 587x1006x4 Aw P</v>
          </cell>
          <cell r="C8735" t="str">
            <v/>
          </cell>
          <cell r="D8735" t="str">
            <v>FRANKE</v>
          </cell>
          <cell r="E8735" t="str">
            <v>132.015</v>
          </cell>
          <cell r="F8735">
            <v>246.39</v>
          </cell>
          <cell r="G8735" t="str">
            <v>NL</v>
          </cell>
          <cell r="H8735" t="str">
            <v>7612985664400</v>
          </cell>
        </row>
        <row r="8736">
          <cell r="A8736" t="str">
            <v>132.0575.974</v>
          </cell>
          <cell r="B8736" t="str">
            <v>GB 900x200x19 Aw Hl P</v>
          </cell>
          <cell r="C8736" t="str">
            <v/>
          </cell>
          <cell r="D8736" t="str">
            <v>FRANKE</v>
          </cell>
          <cell r="E8736" t="str">
            <v>132.030</v>
          </cell>
          <cell r="F8736">
            <v>128.97</v>
          </cell>
          <cell r="G8736" t="str">
            <v>NL</v>
          </cell>
          <cell r="H8736" t="str">
            <v>7612985677899</v>
          </cell>
        </row>
        <row r="8737">
          <cell r="A8737" t="str">
            <v>132.0577.111</v>
          </cell>
          <cell r="B8737" t="str">
            <v>OT 1400x963x4 Aw 2S.Rd P B</v>
          </cell>
          <cell r="C8737" t="str">
            <v/>
          </cell>
          <cell r="D8737" t="str">
            <v>FRANKE</v>
          </cell>
          <cell r="E8737" t="str">
            <v>132.015</v>
          </cell>
          <cell r="F8737">
            <v>460.63</v>
          </cell>
          <cell r="G8737" t="str">
            <v>NL</v>
          </cell>
          <cell r="H8737" t="str">
            <v>7612985682602</v>
          </cell>
        </row>
        <row r="8738">
          <cell r="A8738" t="str">
            <v>132.0577.112</v>
          </cell>
          <cell r="B8738" t="str">
            <v>OT 900x450x19 Aw P B</v>
          </cell>
          <cell r="C8738" t="str">
            <v/>
          </cell>
          <cell r="D8738" t="str">
            <v>FRANKE</v>
          </cell>
          <cell r="E8738" t="str">
            <v>132.030</v>
          </cell>
          <cell r="F8738">
            <v>104.29</v>
          </cell>
          <cell r="G8738" t="str">
            <v>NL</v>
          </cell>
          <cell r="H8738" t="str">
            <v>7612985682619</v>
          </cell>
        </row>
        <row r="8739">
          <cell r="A8739" t="str">
            <v>132.0579.541</v>
          </cell>
          <cell r="B8739" t="str">
            <v>WG 1818x600x4 Aw P B</v>
          </cell>
          <cell r="C8739" t="str">
            <v/>
          </cell>
          <cell r="D8739" t="str">
            <v>FRANKE</v>
          </cell>
          <cell r="E8739" t="str">
            <v>132.015</v>
          </cell>
          <cell r="F8739">
            <v>440.88</v>
          </cell>
          <cell r="G8739" t="str">
            <v>NL</v>
          </cell>
          <cell r="H8739" t="str">
            <v>7612985689007</v>
          </cell>
        </row>
        <row r="8740">
          <cell r="A8740" t="str">
            <v>132.0579.542</v>
          </cell>
          <cell r="B8740" t="str">
            <v>WG 588x600x4 Aw P B</v>
          </cell>
          <cell r="C8740" t="str">
            <v/>
          </cell>
          <cell r="D8740" t="str">
            <v>FRANKE</v>
          </cell>
          <cell r="E8740" t="str">
            <v>132.015</v>
          </cell>
          <cell r="F8740">
            <v>228.57</v>
          </cell>
          <cell r="G8740" t="str">
            <v>NL</v>
          </cell>
          <cell r="H8740" t="str">
            <v>7612985689021</v>
          </cell>
        </row>
        <row r="8741">
          <cell r="A8741" t="str">
            <v>132.0579.543</v>
          </cell>
          <cell r="B8741" t="str">
            <v>WG 1198x600x4 Aw P B</v>
          </cell>
          <cell r="C8741" t="str">
            <v/>
          </cell>
          <cell r="D8741" t="str">
            <v>FRANKE</v>
          </cell>
          <cell r="E8741" t="str">
            <v>132.015</v>
          </cell>
          <cell r="F8741">
            <v>313.49</v>
          </cell>
          <cell r="G8741" t="str">
            <v>NL</v>
          </cell>
          <cell r="H8741" t="str">
            <v>7612985689038</v>
          </cell>
        </row>
        <row r="8742">
          <cell r="A8742" t="str">
            <v>132.0579.547</v>
          </cell>
          <cell r="B8742" t="str">
            <v>GB 300x600x40/25 P B</v>
          </cell>
          <cell r="C8742" t="str">
            <v/>
          </cell>
          <cell r="D8742" t="str">
            <v>FRANKE</v>
          </cell>
          <cell r="E8742" t="str">
            <v>132.010</v>
          </cell>
          <cell r="F8742">
            <v>302.62</v>
          </cell>
          <cell r="G8742" t="str">
            <v>NL</v>
          </cell>
          <cell r="H8742" t="str">
            <v>7612985688970</v>
          </cell>
        </row>
        <row r="8743">
          <cell r="A8743" t="str">
            <v>132.0579.637</v>
          </cell>
          <cell r="B8743" t="str">
            <v>OT 900x610x4 Aw P B</v>
          </cell>
          <cell r="C8743" t="str">
            <v/>
          </cell>
          <cell r="D8743" t="str">
            <v>FRANKE</v>
          </cell>
          <cell r="E8743" t="str">
            <v>132.015</v>
          </cell>
          <cell r="F8743">
            <v>207.79</v>
          </cell>
          <cell r="G8743" t="str">
            <v>NL</v>
          </cell>
          <cell r="H8743" t="str">
            <v>7612985689571</v>
          </cell>
        </row>
        <row r="8744">
          <cell r="A8744" t="str">
            <v>132.0579.638</v>
          </cell>
          <cell r="B8744" t="str">
            <v>OT 2503x50x4 Aw P B</v>
          </cell>
          <cell r="C8744" t="str">
            <v/>
          </cell>
          <cell r="D8744" t="str">
            <v>FRANKE</v>
          </cell>
          <cell r="E8744" t="str">
            <v>132.015</v>
          </cell>
          <cell r="F8744">
            <v>38.630000000000003</v>
          </cell>
          <cell r="G8744" t="str">
            <v>NL</v>
          </cell>
          <cell r="H8744" t="str">
            <v>7612985689588</v>
          </cell>
        </row>
        <row r="8745">
          <cell r="A8745" t="str">
            <v>132.0579.639</v>
          </cell>
          <cell r="B8745" t="str">
            <v>OT 1241x50x4 Aw P B</v>
          </cell>
          <cell r="C8745" t="str">
            <v/>
          </cell>
          <cell r="D8745" t="str">
            <v>FRANKE</v>
          </cell>
          <cell r="E8745" t="str">
            <v>132.015</v>
          </cell>
          <cell r="F8745">
            <v>38.630000000000003</v>
          </cell>
          <cell r="G8745" t="str">
            <v>NL</v>
          </cell>
          <cell r="H8745" t="str">
            <v>7612985689595</v>
          </cell>
        </row>
        <row r="8746">
          <cell r="A8746" t="str">
            <v>132.0579.640</v>
          </cell>
          <cell r="B8746" t="str">
            <v>OT 591x50x4 Aw P B</v>
          </cell>
          <cell r="C8746" t="str">
            <v/>
          </cell>
          <cell r="D8746" t="str">
            <v>FRANKE</v>
          </cell>
          <cell r="E8746" t="str">
            <v>132.015</v>
          </cell>
          <cell r="F8746">
            <v>38.630000000000003</v>
          </cell>
          <cell r="G8746" t="str">
            <v>NL</v>
          </cell>
          <cell r="H8746" t="str">
            <v>7612985689809</v>
          </cell>
        </row>
        <row r="8747">
          <cell r="A8747" t="str">
            <v>132.0579.651</v>
          </cell>
          <cell r="B8747" t="str">
            <v>OT 629x50x4 Aw P B</v>
          </cell>
          <cell r="C8747" t="str">
            <v/>
          </cell>
          <cell r="D8747" t="str">
            <v>FRANKE</v>
          </cell>
          <cell r="E8747" t="str">
            <v>132.015</v>
          </cell>
          <cell r="F8747">
            <v>38.630000000000003</v>
          </cell>
          <cell r="G8747" t="str">
            <v>NL</v>
          </cell>
          <cell r="H8747" t="str">
            <v>7612985689816</v>
          </cell>
        </row>
        <row r="8748">
          <cell r="A8748" t="str">
            <v>132.0579.652</v>
          </cell>
          <cell r="B8748" t="str">
            <v>OT 587x50x4 Aw P B</v>
          </cell>
          <cell r="C8748" t="str">
            <v/>
          </cell>
          <cell r="D8748" t="str">
            <v>FRANKE</v>
          </cell>
          <cell r="E8748" t="str">
            <v>132.015</v>
          </cell>
          <cell r="F8748">
            <v>38.630000000000003</v>
          </cell>
          <cell r="G8748" t="str">
            <v>NL</v>
          </cell>
          <cell r="H8748" t="str">
            <v>7612985689755</v>
          </cell>
        </row>
        <row r="8749">
          <cell r="A8749" t="str">
            <v>132.0579.654</v>
          </cell>
          <cell r="B8749" t="str">
            <v>OT 334x50x4 Aw P B</v>
          </cell>
          <cell r="C8749" t="str">
            <v/>
          </cell>
          <cell r="D8749" t="str">
            <v>FRANKE</v>
          </cell>
          <cell r="E8749" t="str">
            <v>132.015</v>
          </cell>
          <cell r="F8749">
            <v>38.630000000000003</v>
          </cell>
          <cell r="G8749" t="str">
            <v>NL</v>
          </cell>
          <cell r="H8749" t="str">
            <v>7612985689847</v>
          </cell>
        </row>
        <row r="8750">
          <cell r="A8750" t="str">
            <v>132.0579.708</v>
          </cell>
          <cell r="B8750" t="str">
            <v>WG 1199x99x4 Aw P B</v>
          </cell>
          <cell r="C8750" t="str">
            <v/>
          </cell>
          <cell r="D8750" t="str">
            <v>FRANKE</v>
          </cell>
          <cell r="E8750" t="str">
            <v>132.015</v>
          </cell>
          <cell r="F8750">
            <v>38.630000000000003</v>
          </cell>
          <cell r="G8750" t="str">
            <v>NL</v>
          </cell>
          <cell r="H8750" t="str">
            <v>7612985690454</v>
          </cell>
        </row>
        <row r="8751">
          <cell r="A8751" t="str">
            <v>132.0580.363</v>
          </cell>
          <cell r="B8751" t="str">
            <v>OT 2446x1170x20 P B</v>
          </cell>
          <cell r="C8751" t="str">
            <v/>
          </cell>
          <cell r="D8751" t="str">
            <v>FRANKE</v>
          </cell>
          <cell r="E8751" t="str">
            <v>132.010</v>
          </cell>
          <cell r="F8751">
            <v>761.96</v>
          </cell>
          <cell r="G8751" t="str">
            <v>NL</v>
          </cell>
          <cell r="H8751" t="str">
            <v>7612985690621</v>
          </cell>
        </row>
        <row r="8752">
          <cell r="A8752" t="str">
            <v>132.0580.461</v>
          </cell>
          <cell r="B8752" t="str">
            <v>OT 4584x364x100 2S.Rd S.Hk P B</v>
          </cell>
          <cell r="C8752" t="str">
            <v/>
          </cell>
          <cell r="D8752" t="str">
            <v>FRANKE</v>
          </cell>
          <cell r="E8752" t="str">
            <v>132.010</v>
          </cell>
          <cell r="F8752">
            <v>1199.24</v>
          </cell>
          <cell r="G8752" t="str">
            <v>NL</v>
          </cell>
          <cell r="H8752" t="str">
            <v>7612985691918</v>
          </cell>
        </row>
        <row r="8753">
          <cell r="A8753" t="str">
            <v>132.0587.109</v>
          </cell>
          <cell r="B8753" t="str">
            <v>OT 1199x669x11 Aw P B</v>
          </cell>
          <cell r="C8753" t="str">
            <v/>
          </cell>
          <cell r="D8753" t="str">
            <v>FRANKE</v>
          </cell>
          <cell r="E8753" t="str">
            <v>132.030</v>
          </cell>
          <cell r="F8753">
            <v>161.25</v>
          </cell>
          <cell r="G8753" t="str">
            <v>NL</v>
          </cell>
          <cell r="H8753" t="str">
            <v>7612985716871</v>
          </cell>
        </row>
        <row r="8754">
          <cell r="A8754" t="str">
            <v>132.0587.110</v>
          </cell>
          <cell r="B8754" t="str">
            <v>OT 657x669x11 Aw P B</v>
          </cell>
          <cell r="C8754" t="str">
            <v/>
          </cell>
          <cell r="D8754" t="str">
            <v>FRANKE</v>
          </cell>
          <cell r="E8754" t="str">
            <v>132.030</v>
          </cell>
          <cell r="F8754">
            <v>104.29</v>
          </cell>
          <cell r="G8754" t="str">
            <v>NL</v>
          </cell>
          <cell r="H8754" t="str">
            <v>7612985716888</v>
          </cell>
        </row>
        <row r="8755">
          <cell r="A8755" t="str">
            <v>132.0589.799</v>
          </cell>
          <cell r="B8755" t="str">
            <v>OT 3422x700x40/70 P B</v>
          </cell>
          <cell r="C8755" t="str">
            <v/>
          </cell>
          <cell r="D8755" t="str">
            <v>FRANKE</v>
          </cell>
          <cell r="E8755" t="str">
            <v>132.010</v>
          </cell>
          <cell r="F8755">
            <v>814</v>
          </cell>
          <cell r="G8755" t="str">
            <v>NL</v>
          </cell>
          <cell r="H8755" t="str">
            <v>7612985728232</v>
          </cell>
        </row>
        <row r="8756">
          <cell r="A8756" t="str">
            <v>132.0589.914</v>
          </cell>
          <cell r="B8756" t="str">
            <v>GB 3422x700x40/70 P B</v>
          </cell>
          <cell r="C8756" t="str">
            <v/>
          </cell>
          <cell r="D8756" t="str">
            <v>FRANKE</v>
          </cell>
          <cell r="E8756" t="str">
            <v>132.010</v>
          </cell>
          <cell r="F8756">
            <v>747.24</v>
          </cell>
          <cell r="G8756" t="str">
            <v>NL</v>
          </cell>
          <cell r="H8756" t="str">
            <v>7612985728461</v>
          </cell>
        </row>
        <row r="8757">
          <cell r="A8757" t="str">
            <v>132.0590.949</v>
          </cell>
          <cell r="B8757" t="str">
            <v>OT 3005x150x4</v>
          </cell>
          <cell r="C8757" t="str">
            <v/>
          </cell>
          <cell r="D8757" t="str">
            <v>FRANKE</v>
          </cell>
          <cell r="E8757" t="str">
            <v>132.015</v>
          </cell>
          <cell r="F8757">
            <v>120.86</v>
          </cell>
          <cell r="G8757" t="str">
            <v>NL</v>
          </cell>
          <cell r="H8757" t="str">
            <v>7612985731041</v>
          </cell>
        </row>
        <row r="8758">
          <cell r="A8758" t="str">
            <v>132.0591.709</v>
          </cell>
          <cell r="B8758" t="str">
            <v>GB 1417x187x4  1S.Rd</v>
          </cell>
          <cell r="C8758" t="str">
            <v/>
          </cell>
          <cell r="D8758" t="str">
            <v>FRANKE</v>
          </cell>
          <cell r="E8758" t="str">
            <v>132.015</v>
          </cell>
          <cell r="F8758">
            <v>112.18</v>
          </cell>
          <cell r="G8758" t="str">
            <v>NL</v>
          </cell>
          <cell r="H8758" t="str">
            <v>7612985734042</v>
          </cell>
        </row>
        <row r="8759">
          <cell r="A8759" t="str">
            <v>132.0594.045</v>
          </cell>
          <cell r="B8759" t="str">
            <v>190219-40223-01011 recouvrement Partie 1</v>
          </cell>
          <cell r="C8759" t="str">
            <v/>
          </cell>
          <cell r="D8759" t="str">
            <v>FRANKE</v>
          </cell>
          <cell r="E8759" t="str">
            <v>132.010</v>
          </cell>
          <cell r="F8759">
            <v>577.73</v>
          </cell>
          <cell r="G8759" t="str">
            <v>CH</v>
          </cell>
          <cell r="H8759" t="str">
            <v>7612985745529</v>
          </cell>
        </row>
        <row r="8760">
          <cell r="A8760" t="str">
            <v>132.0594.047</v>
          </cell>
          <cell r="B8760" t="str">
            <v>190219-40223-01021 recouvrement</v>
          </cell>
          <cell r="C8760" t="str">
            <v/>
          </cell>
          <cell r="D8760" t="str">
            <v>FRANKE</v>
          </cell>
          <cell r="E8760" t="str">
            <v>132.010</v>
          </cell>
          <cell r="F8760">
            <v>694.22</v>
          </cell>
          <cell r="G8760" t="str">
            <v>CH</v>
          </cell>
          <cell r="H8760" t="str">
            <v>7612985745543</v>
          </cell>
        </row>
        <row r="8761">
          <cell r="A8761" t="str">
            <v>132.0596.236</v>
          </cell>
          <cell r="B8761" t="str">
            <v>GB 1354x733x30 2S.Vk P B</v>
          </cell>
          <cell r="C8761" t="str">
            <v/>
          </cell>
          <cell r="D8761" t="str">
            <v>FRANKE</v>
          </cell>
          <cell r="E8761" t="str">
            <v>132.010</v>
          </cell>
          <cell r="F8761">
            <v>347.94</v>
          </cell>
          <cell r="G8761" t="str">
            <v>NL</v>
          </cell>
          <cell r="H8761" t="str">
            <v>7612985757836</v>
          </cell>
        </row>
        <row r="8762">
          <cell r="A8762" t="str">
            <v>132.0596.398</v>
          </cell>
          <cell r="B8762" t="str">
            <v>OT 1200x50x4</v>
          </cell>
          <cell r="C8762" t="str">
            <v/>
          </cell>
          <cell r="D8762" t="str">
            <v>FRANKE</v>
          </cell>
          <cell r="E8762" t="str">
            <v>132.015</v>
          </cell>
          <cell r="F8762">
            <v>46.35</v>
          </cell>
          <cell r="G8762" t="str">
            <v>NL</v>
          </cell>
          <cell r="H8762" t="str">
            <v>7612985750677</v>
          </cell>
        </row>
        <row r="8763">
          <cell r="A8763" t="str">
            <v>132.0598.097</v>
          </cell>
          <cell r="B8763" t="str">
            <v>GB 3112x600x30/75 2S.Vk O B</v>
          </cell>
          <cell r="C8763" t="str">
            <v/>
          </cell>
          <cell r="D8763" t="str">
            <v>FRANKE</v>
          </cell>
          <cell r="E8763" t="str">
            <v>132.010</v>
          </cell>
          <cell r="F8763">
            <v>690.07</v>
          </cell>
          <cell r="G8763" t="str">
            <v>NL</v>
          </cell>
          <cell r="H8763" t="str">
            <v>7612985761505</v>
          </cell>
        </row>
        <row r="8764">
          <cell r="A8764" t="str">
            <v>132.0598.504</v>
          </cell>
          <cell r="B8764" t="str">
            <v>GB 3727x720x19 Aw Hl 2S.Vk 2S.Hk P B</v>
          </cell>
          <cell r="C8764" t="str">
            <v/>
          </cell>
          <cell r="D8764" t="str">
            <v>FRANKE</v>
          </cell>
          <cell r="E8764" t="str">
            <v>132.030</v>
          </cell>
          <cell r="F8764">
            <v>752.82</v>
          </cell>
          <cell r="G8764" t="str">
            <v>NL</v>
          </cell>
          <cell r="H8764" t="str">
            <v>7612985762342</v>
          </cell>
        </row>
        <row r="8765">
          <cell r="A8765" t="str">
            <v>132.0600.168</v>
          </cell>
          <cell r="B8765" t="str">
            <v>GB 1670x600x20 S.Vk  P B</v>
          </cell>
          <cell r="C8765" t="str">
            <v/>
          </cell>
          <cell r="D8765" t="str">
            <v>FRANKE</v>
          </cell>
          <cell r="E8765" t="str">
            <v>132.010</v>
          </cell>
          <cell r="F8765">
            <v>271.97000000000003</v>
          </cell>
          <cell r="G8765" t="str">
            <v>NL</v>
          </cell>
          <cell r="H8765" t="str">
            <v>7612985766852</v>
          </cell>
        </row>
        <row r="8766">
          <cell r="A8766" t="str">
            <v>132.0600.689</v>
          </cell>
          <cell r="B8766" t="str">
            <v>OT 3640x150x4</v>
          </cell>
          <cell r="C8766" t="str">
            <v/>
          </cell>
          <cell r="D8766" t="str">
            <v>FRANKE</v>
          </cell>
          <cell r="E8766" t="str">
            <v>132.015</v>
          </cell>
          <cell r="F8766">
            <v>195.21</v>
          </cell>
          <cell r="G8766" t="str">
            <v>NL</v>
          </cell>
          <cell r="H8766" t="str">
            <v>7612985769228</v>
          </cell>
        </row>
        <row r="8767">
          <cell r="A8767" t="str">
            <v>132.0600.690</v>
          </cell>
          <cell r="B8767" t="str">
            <v>OT 1860x150x4</v>
          </cell>
          <cell r="C8767" t="str">
            <v/>
          </cell>
          <cell r="D8767" t="str">
            <v>FRANKE</v>
          </cell>
          <cell r="E8767" t="str">
            <v>132.015</v>
          </cell>
          <cell r="F8767">
            <v>72.400000000000006</v>
          </cell>
          <cell r="G8767" t="str">
            <v>NL</v>
          </cell>
          <cell r="H8767" t="str">
            <v>7612985772402</v>
          </cell>
        </row>
        <row r="8768">
          <cell r="A8768" t="str">
            <v>132.0600.705</v>
          </cell>
          <cell r="B8768" t="str">
            <v>190916-51417-01021 Paroi</v>
          </cell>
          <cell r="C8768" t="str">
            <v/>
          </cell>
          <cell r="D8768" t="str">
            <v>FRANKE</v>
          </cell>
          <cell r="E8768" t="str">
            <v>132.015</v>
          </cell>
          <cell r="F8768">
            <v>802.35</v>
          </cell>
          <cell r="G8768" t="str">
            <v>CH</v>
          </cell>
          <cell r="H8768" t="str">
            <v>7612985774413</v>
          </cell>
        </row>
        <row r="8769">
          <cell r="A8769" t="str">
            <v>132.0600.871</v>
          </cell>
          <cell r="B8769" t="str">
            <v>OT 1080x150x4</v>
          </cell>
          <cell r="C8769" t="str">
            <v/>
          </cell>
          <cell r="D8769" t="str">
            <v>FRANKE</v>
          </cell>
          <cell r="E8769" t="str">
            <v>132.015</v>
          </cell>
          <cell r="F8769">
            <v>53.63</v>
          </cell>
          <cell r="G8769" t="str">
            <v>NL</v>
          </cell>
          <cell r="H8769" t="str">
            <v>7612985772419</v>
          </cell>
        </row>
        <row r="8770">
          <cell r="A8770" t="str">
            <v>132.0600.872</v>
          </cell>
          <cell r="B8770" t="str">
            <v>OT 850x150x4</v>
          </cell>
          <cell r="C8770" t="str">
            <v/>
          </cell>
          <cell r="D8770" t="str">
            <v>FRANKE</v>
          </cell>
          <cell r="E8770" t="str">
            <v>132.015</v>
          </cell>
          <cell r="F8770">
            <v>38.630000000000003</v>
          </cell>
          <cell r="G8770" t="str">
            <v>NL</v>
          </cell>
          <cell r="H8770" t="str">
            <v>7612985772426</v>
          </cell>
        </row>
        <row r="8771">
          <cell r="A8771" t="str">
            <v>132.0600.874</v>
          </cell>
          <cell r="B8771" t="str">
            <v>OT 700x130x4</v>
          </cell>
          <cell r="C8771" t="str">
            <v/>
          </cell>
          <cell r="D8771" t="str">
            <v>FRANKE</v>
          </cell>
          <cell r="E8771" t="str">
            <v>132.015</v>
          </cell>
          <cell r="F8771">
            <v>38.630000000000003</v>
          </cell>
          <cell r="G8771" t="str">
            <v>NL</v>
          </cell>
          <cell r="H8771" t="str">
            <v>7612985772433</v>
          </cell>
        </row>
        <row r="8772">
          <cell r="A8772" t="str">
            <v>132.0600.876</v>
          </cell>
          <cell r="B8772" t="str">
            <v>OT 2835x50x4</v>
          </cell>
          <cell r="C8772" t="str">
            <v/>
          </cell>
          <cell r="D8772" t="str">
            <v>FRANKE</v>
          </cell>
          <cell r="E8772" t="str">
            <v>132.015</v>
          </cell>
          <cell r="F8772">
            <v>38.630000000000003</v>
          </cell>
          <cell r="G8772" t="str">
            <v>NL</v>
          </cell>
          <cell r="H8772" t="str">
            <v>7612985772440</v>
          </cell>
        </row>
        <row r="8773">
          <cell r="A8773" t="str">
            <v>132.0600.877</v>
          </cell>
          <cell r="B8773" t="str">
            <v>OT 2835x50x4</v>
          </cell>
          <cell r="C8773" t="str">
            <v/>
          </cell>
          <cell r="D8773" t="str">
            <v>FRANKE</v>
          </cell>
          <cell r="E8773" t="str">
            <v>132.015</v>
          </cell>
          <cell r="F8773">
            <v>38.630000000000003</v>
          </cell>
          <cell r="G8773" t="str">
            <v>NL</v>
          </cell>
          <cell r="H8773" t="str">
            <v>7612985772457</v>
          </cell>
        </row>
        <row r="8774">
          <cell r="A8774" t="str">
            <v>132.0600.878</v>
          </cell>
          <cell r="B8774" t="str">
            <v>OT 2790x50x4</v>
          </cell>
          <cell r="C8774" t="str">
            <v/>
          </cell>
          <cell r="D8774" t="str">
            <v>FRANKE</v>
          </cell>
          <cell r="E8774" t="str">
            <v>132.015</v>
          </cell>
          <cell r="F8774">
            <v>38.630000000000003</v>
          </cell>
          <cell r="G8774" t="str">
            <v>NL</v>
          </cell>
          <cell r="H8774" t="str">
            <v>7612985772464</v>
          </cell>
        </row>
        <row r="8775">
          <cell r="A8775" t="str">
            <v>132.0600.879</v>
          </cell>
          <cell r="B8775" t="str">
            <v>OT 1962x50x4</v>
          </cell>
          <cell r="C8775" t="str">
            <v/>
          </cell>
          <cell r="D8775" t="str">
            <v>FRANKE</v>
          </cell>
          <cell r="E8775" t="str">
            <v>132.015</v>
          </cell>
          <cell r="F8775">
            <v>38.630000000000003</v>
          </cell>
          <cell r="G8775" t="str">
            <v>NL</v>
          </cell>
          <cell r="H8775" t="str">
            <v>7612985772471</v>
          </cell>
        </row>
        <row r="8776">
          <cell r="A8776" t="str">
            <v>132.0600.880</v>
          </cell>
          <cell r="B8776" t="str">
            <v>OT 1890x50x4</v>
          </cell>
          <cell r="C8776" t="str">
            <v/>
          </cell>
          <cell r="D8776" t="str">
            <v>FRANKE</v>
          </cell>
          <cell r="E8776" t="str">
            <v>132.015</v>
          </cell>
          <cell r="F8776">
            <v>38.630000000000003</v>
          </cell>
          <cell r="G8776" t="str">
            <v>NL</v>
          </cell>
          <cell r="H8776" t="str">
            <v>7612985772488</v>
          </cell>
        </row>
        <row r="8777">
          <cell r="A8777" t="str">
            <v>132.0604.268</v>
          </cell>
          <cell r="B8777" t="str">
            <v>GB 2877x694x19 Aw Hl P B</v>
          </cell>
          <cell r="C8777" t="str">
            <v/>
          </cell>
          <cell r="D8777" t="str">
            <v>FRANKE</v>
          </cell>
          <cell r="E8777" t="str">
            <v>132.030</v>
          </cell>
          <cell r="F8777">
            <v>387.18</v>
          </cell>
          <cell r="G8777" t="str">
            <v>NL</v>
          </cell>
          <cell r="H8777" t="str">
            <v>7612985778473</v>
          </cell>
        </row>
        <row r="8778">
          <cell r="A8778" t="str">
            <v>132.0604.270</v>
          </cell>
          <cell r="B8778" t="str">
            <v>OT 3000x118x4 2Sp.V</v>
          </cell>
          <cell r="C8778" t="str">
            <v/>
          </cell>
          <cell r="D8778" t="str">
            <v>FRANKE</v>
          </cell>
          <cell r="E8778" t="str">
            <v>132.015</v>
          </cell>
          <cell r="F8778">
            <v>120.66</v>
          </cell>
          <cell r="G8778" t="str">
            <v>NL</v>
          </cell>
          <cell r="H8778" t="str">
            <v>7612985778442</v>
          </cell>
        </row>
        <row r="8779">
          <cell r="A8779" t="str">
            <v>132.0604.531</v>
          </cell>
          <cell r="B8779" t="str">
            <v>GB 1309x630x19 Aw Hl 2S.Vk P</v>
          </cell>
          <cell r="C8779" t="str">
            <v/>
          </cell>
          <cell r="D8779" t="str">
            <v>FRANKE</v>
          </cell>
          <cell r="E8779" t="str">
            <v>132.030</v>
          </cell>
          <cell r="F8779">
            <v>255.01</v>
          </cell>
          <cell r="G8779" t="str">
            <v>NL</v>
          </cell>
          <cell r="H8779" t="str">
            <v>7612985780162</v>
          </cell>
        </row>
        <row r="8780">
          <cell r="A8780" t="str">
            <v>132.0604.532</v>
          </cell>
          <cell r="B8780" t="str">
            <v>GB 1480x110x19 Aw Hl S.Hk P</v>
          </cell>
          <cell r="C8780" t="str">
            <v/>
          </cell>
          <cell r="D8780" t="str">
            <v>FRANKE</v>
          </cell>
          <cell r="E8780" t="str">
            <v>132.030</v>
          </cell>
          <cell r="F8780">
            <v>218.94</v>
          </cell>
          <cell r="G8780" t="str">
            <v>NL</v>
          </cell>
          <cell r="H8780" t="str">
            <v>7612985779692</v>
          </cell>
        </row>
        <row r="8781">
          <cell r="A8781" t="str">
            <v>132.0604.533</v>
          </cell>
          <cell r="B8781" t="str">
            <v>GB 650x110x19 Aw Hl P</v>
          </cell>
          <cell r="C8781" t="str">
            <v/>
          </cell>
          <cell r="D8781" t="str">
            <v>FRANKE</v>
          </cell>
          <cell r="E8781" t="str">
            <v>132.030</v>
          </cell>
          <cell r="F8781">
            <v>151.31</v>
          </cell>
          <cell r="G8781" t="str">
            <v>NL</v>
          </cell>
          <cell r="H8781" t="str">
            <v>7612985780186</v>
          </cell>
        </row>
        <row r="8782">
          <cell r="A8782" t="str">
            <v>132.0607.459</v>
          </cell>
          <cell r="B8782" t="str">
            <v>191213-48062-01021 recouvrement</v>
          </cell>
          <cell r="C8782" t="str">
            <v/>
          </cell>
          <cell r="D8782" t="str">
            <v>FRANKE</v>
          </cell>
          <cell r="E8782" t="str">
            <v>132.015</v>
          </cell>
          <cell r="F8782">
            <v>1759.03</v>
          </cell>
          <cell r="G8782" t="str">
            <v>CH</v>
          </cell>
          <cell r="H8782" t="str">
            <v>7612985812467</v>
          </cell>
        </row>
        <row r="8783">
          <cell r="A8783" t="str">
            <v>132.0609.664</v>
          </cell>
          <cell r="B8783" t="str">
            <v>GB 2018x600x100 S.Vk  P B</v>
          </cell>
          <cell r="C8783" t="str">
            <v/>
          </cell>
          <cell r="D8783" t="str">
            <v>FRANKE</v>
          </cell>
          <cell r="E8783" t="str">
            <v>132.010</v>
          </cell>
          <cell r="F8783">
            <v>409.8</v>
          </cell>
          <cell r="G8783" t="str">
            <v>NL</v>
          </cell>
          <cell r="H8783" t="str">
            <v>7612985808910</v>
          </cell>
        </row>
        <row r="8784">
          <cell r="A8784" t="str">
            <v>132.0609.849</v>
          </cell>
          <cell r="B8784" t="str">
            <v>OT 1419x150x4</v>
          </cell>
          <cell r="C8784" t="str">
            <v/>
          </cell>
          <cell r="D8784" t="str">
            <v>FRANKE</v>
          </cell>
          <cell r="E8784" t="str">
            <v>132.015</v>
          </cell>
          <cell r="F8784">
            <v>57.07</v>
          </cell>
          <cell r="G8784" t="str">
            <v>NL</v>
          </cell>
          <cell r="H8784" t="str">
            <v>7612985806183</v>
          </cell>
        </row>
        <row r="8785">
          <cell r="A8785" t="str">
            <v>132.0610.417</v>
          </cell>
          <cell r="B8785" t="str">
            <v>GB 845x600x11 Aw Hl P B</v>
          </cell>
          <cell r="C8785" t="str">
            <v/>
          </cell>
          <cell r="D8785" t="str">
            <v>FRANKE</v>
          </cell>
          <cell r="E8785" t="str">
            <v>132.030</v>
          </cell>
          <cell r="F8785">
            <v>138.74</v>
          </cell>
          <cell r="G8785" t="str">
            <v>NL</v>
          </cell>
          <cell r="H8785" t="str">
            <v>7612985812900</v>
          </cell>
        </row>
        <row r="8786">
          <cell r="A8786" t="str">
            <v>132.0611.083</v>
          </cell>
          <cell r="B8786" t="str">
            <v>191014-58419-01011 recouvrement</v>
          </cell>
          <cell r="C8786" t="str">
            <v/>
          </cell>
          <cell r="D8786" t="str">
            <v>FRANKE</v>
          </cell>
          <cell r="E8786" t="str">
            <v>132.010</v>
          </cell>
          <cell r="F8786">
            <v>337.02</v>
          </cell>
          <cell r="G8786" t="str">
            <v>CH</v>
          </cell>
          <cell r="H8786" t="str">
            <v>7612985817332</v>
          </cell>
        </row>
        <row r="8787">
          <cell r="A8787" t="str">
            <v>132.0611.084</v>
          </cell>
          <cell r="B8787" t="str">
            <v>191014-58419-01021 recouvrement</v>
          </cell>
          <cell r="C8787" t="str">
            <v/>
          </cell>
          <cell r="D8787" t="str">
            <v>FRANKE</v>
          </cell>
          <cell r="E8787" t="str">
            <v>132.010</v>
          </cell>
          <cell r="F8787">
            <v>903.98</v>
          </cell>
          <cell r="G8787" t="str">
            <v>CH</v>
          </cell>
          <cell r="H8787" t="str">
            <v>7612985817349</v>
          </cell>
        </row>
        <row r="8788">
          <cell r="A8788" t="str">
            <v>132.0612.531</v>
          </cell>
          <cell r="B8788" t="str">
            <v>OT 1015x600x40/40 H.Sp P B</v>
          </cell>
          <cell r="C8788" t="str">
            <v/>
          </cell>
          <cell r="D8788" t="str">
            <v>FRANKE</v>
          </cell>
          <cell r="E8788" t="str">
            <v>132.010</v>
          </cell>
          <cell r="F8788">
            <v>546</v>
          </cell>
          <cell r="G8788" t="str">
            <v>NL</v>
          </cell>
          <cell r="H8788" t="str">
            <v>7612985836739</v>
          </cell>
        </row>
        <row r="8789">
          <cell r="A8789" t="str">
            <v>132.0613.150</v>
          </cell>
          <cell r="B8789" t="str">
            <v>GB 3459x668x19 Aw 2S.Vk 2H.Sp P B</v>
          </cell>
          <cell r="C8789" t="str">
            <v/>
          </cell>
          <cell r="D8789" t="str">
            <v>FRANKE</v>
          </cell>
          <cell r="E8789" t="str">
            <v>132.030</v>
          </cell>
          <cell r="F8789">
            <v>919.06</v>
          </cell>
          <cell r="G8789" t="str">
            <v>NL</v>
          </cell>
          <cell r="H8789" t="str">
            <v>7612985835534</v>
          </cell>
        </row>
        <row r="8790">
          <cell r="A8790" t="str">
            <v>132.0615.858</v>
          </cell>
          <cell r="B8790" t="str">
            <v>GB 3950x154x4</v>
          </cell>
          <cell r="C8790" t="str">
            <v/>
          </cell>
          <cell r="D8790" t="str">
            <v>FRANKE</v>
          </cell>
          <cell r="E8790" t="str">
            <v>132.015</v>
          </cell>
          <cell r="F8790">
            <v>312.70999999999998</v>
          </cell>
          <cell r="G8790" t="str">
            <v>NL</v>
          </cell>
          <cell r="H8790" t="str">
            <v>7612985841405</v>
          </cell>
        </row>
        <row r="8791">
          <cell r="A8791" t="str">
            <v>132.0615.859</v>
          </cell>
          <cell r="B8791" t="str">
            <v>GB 1500x154x4</v>
          </cell>
          <cell r="C8791" t="str">
            <v/>
          </cell>
          <cell r="D8791" t="str">
            <v>FRANKE</v>
          </cell>
          <cell r="E8791" t="str">
            <v>132.015</v>
          </cell>
          <cell r="F8791">
            <v>118.75</v>
          </cell>
          <cell r="G8791" t="str">
            <v>NL</v>
          </cell>
          <cell r="H8791" t="str">
            <v>7612985841412</v>
          </cell>
        </row>
        <row r="8792">
          <cell r="A8792" t="str">
            <v>132.0615.860</v>
          </cell>
          <cell r="B8792" t="str">
            <v>GB 950x154x4</v>
          </cell>
          <cell r="C8792" t="str">
            <v/>
          </cell>
          <cell r="D8792" t="str">
            <v>FRANKE</v>
          </cell>
          <cell r="E8792" t="str">
            <v>132.015</v>
          </cell>
          <cell r="F8792">
            <v>75.209999999999994</v>
          </cell>
          <cell r="G8792" t="str">
            <v>NL</v>
          </cell>
          <cell r="H8792" t="str">
            <v>7612985841429</v>
          </cell>
        </row>
        <row r="8793">
          <cell r="A8793" t="str">
            <v>132.0617.323</v>
          </cell>
          <cell r="B8793" t="str">
            <v>200317-28505-01011 recouvrement</v>
          </cell>
          <cell r="C8793" t="str">
            <v/>
          </cell>
          <cell r="D8793" t="str">
            <v>FRANKE</v>
          </cell>
          <cell r="E8793" t="str">
            <v>132.010</v>
          </cell>
          <cell r="F8793">
            <v>947.65</v>
          </cell>
          <cell r="G8793" t="str">
            <v>CH</v>
          </cell>
          <cell r="H8793" t="str">
            <v>7612985853040</v>
          </cell>
        </row>
        <row r="8794">
          <cell r="A8794" t="str">
            <v>132.0623.386</v>
          </cell>
          <cell r="B8794" t="str">
            <v>191125-29550-01011 recouvrement</v>
          </cell>
          <cell r="C8794" t="str">
            <v/>
          </cell>
          <cell r="D8794" t="str">
            <v>FRANKE</v>
          </cell>
          <cell r="E8794" t="str">
            <v>132.015</v>
          </cell>
          <cell r="F8794">
            <v>969.75</v>
          </cell>
          <cell r="G8794" t="str">
            <v>CH</v>
          </cell>
          <cell r="H8794" t="str">
            <v>7612985883504</v>
          </cell>
        </row>
        <row r="8795">
          <cell r="A8795" t="str">
            <v>132.0623.388</v>
          </cell>
          <cell r="B8795" t="str">
            <v>191125-29550-01031 bord/remontee</v>
          </cell>
          <cell r="C8795" t="str">
            <v/>
          </cell>
          <cell r="D8795" t="str">
            <v>FRANKE</v>
          </cell>
          <cell r="E8795" t="str">
            <v>132.015</v>
          </cell>
          <cell r="F8795">
            <v>530.91</v>
          </cell>
          <cell r="G8795" t="str">
            <v>CH</v>
          </cell>
          <cell r="H8795" t="str">
            <v>7612985883399</v>
          </cell>
        </row>
        <row r="8796">
          <cell r="A8796" t="str">
            <v>132.0623.389</v>
          </cell>
          <cell r="B8796" t="str">
            <v>191125-29550-01041 bord</v>
          </cell>
          <cell r="C8796" t="str">
            <v/>
          </cell>
          <cell r="D8796" t="str">
            <v>FRANKE</v>
          </cell>
          <cell r="E8796" t="str">
            <v>132.015</v>
          </cell>
          <cell r="F8796">
            <v>142.44999999999999</v>
          </cell>
          <cell r="G8796" t="str">
            <v>CH</v>
          </cell>
          <cell r="H8796" t="str">
            <v>7612985883603</v>
          </cell>
        </row>
        <row r="8797">
          <cell r="A8797" t="str">
            <v>132.0623.390</v>
          </cell>
          <cell r="B8797" t="str">
            <v>191125-29550-01051 bord</v>
          </cell>
          <cell r="C8797" t="str">
            <v/>
          </cell>
          <cell r="D8797" t="str">
            <v>FRANKE</v>
          </cell>
          <cell r="E8797" t="str">
            <v>132.015</v>
          </cell>
          <cell r="F8797">
            <v>130.5</v>
          </cell>
          <cell r="G8797" t="str">
            <v>CH</v>
          </cell>
          <cell r="H8797" t="str">
            <v>7612985883610</v>
          </cell>
        </row>
        <row r="8798">
          <cell r="A8798" t="str">
            <v>132.0624.080</v>
          </cell>
          <cell r="B8798" t="str">
            <v>GB 1914x600x40 P B</v>
          </cell>
          <cell r="C8798" t="str">
            <v/>
          </cell>
          <cell r="D8798" t="str">
            <v>FRANKE</v>
          </cell>
          <cell r="E8798" t="str">
            <v>132.010</v>
          </cell>
          <cell r="F8798">
            <v>311.24</v>
          </cell>
          <cell r="G8798" t="str">
            <v>NL</v>
          </cell>
          <cell r="H8798" t="str">
            <v>7612985882972</v>
          </cell>
        </row>
        <row r="8799">
          <cell r="A8799" t="str">
            <v>132.0624.092</v>
          </cell>
          <cell r="B8799" t="str">
            <v>GB 1896x600x40 P B</v>
          </cell>
          <cell r="C8799" t="str">
            <v/>
          </cell>
          <cell r="D8799" t="str">
            <v>FRANKE</v>
          </cell>
          <cell r="E8799" t="str">
            <v>132.010</v>
          </cell>
          <cell r="F8799">
            <v>287.62</v>
          </cell>
          <cell r="G8799" t="str">
            <v>NL</v>
          </cell>
          <cell r="H8799" t="str">
            <v>7612985882996</v>
          </cell>
        </row>
        <row r="8800">
          <cell r="A8800" t="str">
            <v>132.0624.235</v>
          </cell>
          <cell r="B8800" t="str">
            <v>GB 1970x652x20 S.Vk  P B</v>
          </cell>
          <cell r="C8800" t="str">
            <v/>
          </cell>
          <cell r="D8800" t="str">
            <v>FRANKE</v>
          </cell>
          <cell r="E8800" t="str">
            <v>132.010</v>
          </cell>
          <cell r="F8800">
            <v>382.1</v>
          </cell>
          <cell r="G8800" t="str">
            <v>NL</v>
          </cell>
          <cell r="H8800" t="str">
            <v>7612985884211</v>
          </cell>
        </row>
        <row r="8801">
          <cell r="A8801" t="str">
            <v>132.0624.707</v>
          </cell>
          <cell r="B8801" t="str">
            <v>OT 3521x653x20 S.Vk  2S.Hk P B</v>
          </cell>
          <cell r="C8801" t="str">
            <v/>
          </cell>
          <cell r="D8801" t="str">
            <v>FRANKE</v>
          </cell>
          <cell r="E8801" t="str">
            <v>132.010</v>
          </cell>
          <cell r="F8801">
            <v>695.95</v>
          </cell>
          <cell r="G8801" t="str">
            <v>NL</v>
          </cell>
          <cell r="H8801" t="str">
            <v>7612985885584</v>
          </cell>
        </row>
        <row r="8802">
          <cell r="A8802" t="str">
            <v>132.0626.782</v>
          </cell>
          <cell r="B8802" t="str">
            <v>200511-50264-01011 ilot</v>
          </cell>
          <cell r="C8802" t="str">
            <v/>
          </cell>
          <cell r="D8802" t="str">
            <v>FRANKE</v>
          </cell>
          <cell r="E8802" t="str">
            <v>132.015</v>
          </cell>
          <cell r="F8802">
            <v>1654.95</v>
          </cell>
          <cell r="G8802" t="str">
            <v>BE</v>
          </cell>
          <cell r="H8802" t="str">
            <v>7612985915267</v>
          </cell>
        </row>
        <row r="8803">
          <cell r="A8803" t="str">
            <v>132.0626.783</v>
          </cell>
          <cell r="B8803" t="str">
            <v>200511-50264-01021 Plan travail</v>
          </cell>
          <cell r="C8803" t="str">
            <v/>
          </cell>
          <cell r="D8803" t="str">
            <v>FRANKE</v>
          </cell>
          <cell r="E8803" t="str">
            <v>132.015</v>
          </cell>
          <cell r="F8803">
            <v>3110.81</v>
          </cell>
          <cell r="G8803" t="str">
            <v>CH</v>
          </cell>
          <cell r="H8803" t="str">
            <v>7612985915274</v>
          </cell>
        </row>
        <row r="8804">
          <cell r="A8804" t="str">
            <v>132.0627.688</v>
          </cell>
          <cell r="B8804" t="str">
            <v>OT 2450x1177x20 2S.Vk P B</v>
          </cell>
          <cell r="C8804" t="str">
            <v/>
          </cell>
          <cell r="D8804" t="str">
            <v>FRANKE</v>
          </cell>
          <cell r="E8804" t="str">
            <v>132.010</v>
          </cell>
          <cell r="F8804">
            <v>788.57</v>
          </cell>
          <cell r="G8804" t="str">
            <v>NL</v>
          </cell>
          <cell r="H8804" t="str">
            <v>7612985923323</v>
          </cell>
        </row>
        <row r="8805">
          <cell r="A8805" t="str">
            <v>132.0629.090</v>
          </cell>
          <cell r="B8805" t="str">
            <v>GB 3040x986x43 2S.Vk H.Sp P B</v>
          </cell>
          <cell r="C8805" t="str">
            <v/>
          </cell>
          <cell r="D8805" t="str">
            <v>FRANKE</v>
          </cell>
          <cell r="E8805" t="str">
            <v>132.010</v>
          </cell>
          <cell r="F8805">
            <v>1032.98</v>
          </cell>
          <cell r="G8805" t="str">
            <v>NL</v>
          </cell>
          <cell r="H8805" t="str">
            <v>7612985923705</v>
          </cell>
        </row>
        <row r="8806">
          <cell r="A8806" t="str">
            <v>132.0629.161</v>
          </cell>
          <cell r="B8806" t="str">
            <v>GB 2199x604x43 S.Vk  2S.Hk P B</v>
          </cell>
          <cell r="C8806" t="str">
            <v/>
          </cell>
          <cell r="D8806" t="str">
            <v>FRANKE</v>
          </cell>
          <cell r="E8806" t="str">
            <v>132.010</v>
          </cell>
          <cell r="F8806">
            <v>406.45</v>
          </cell>
          <cell r="G8806" t="str">
            <v>NL</v>
          </cell>
          <cell r="H8806" t="str">
            <v>7612985923712</v>
          </cell>
        </row>
        <row r="8807">
          <cell r="A8807" t="str">
            <v>132.0630.737</v>
          </cell>
          <cell r="B8807" t="str">
            <v>GB 1700x600x20 P B</v>
          </cell>
          <cell r="C8807" t="str">
            <v/>
          </cell>
          <cell r="D8807" t="str">
            <v>FRANKE</v>
          </cell>
          <cell r="E8807" t="str">
            <v>132.010</v>
          </cell>
          <cell r="F8807">
            <v>287.58999999999997</v>
          </cell>
          <cell r="G8807" t="str">
            <v>NL</v>
          </cell>
          <cell r="H8807" t="str">
            <v>7612985924122</v>
          </cell>
        </row>
        <row r="8808">
          <cell r="A8808" t="str">
            <v>132.0630.856</v>
          </cell>
          <cell r="B8808" t="str">
            <v>GB 1890x1260x30 S.Vk  S.Rd P B</v>
          </cell>
          <cell r="C8808" t="str">
            <v/>
          </cell>
          <cell r="D8808" t="str">
            <v>FRANKE</v>
          </cell>
          <cell r="E8808" t="str">
            <v>132.010</v>
          </cell>
          <cell r="F8808">
            <v>600.07000000000005</v>
          </cell>
          <cell r="G8808" t="str">
            <v>NL</v>
          </cell>
          <cell r="H8808" t="str">
            <v>7612985930376</v>
          </cell>
        </row>
        <row r="8809">
          <cell r="A8809" t="str">
            <v>132.0631.192</v>
          </cell>
          <cell r="B8809" t="str">
            <v>191015-59835-01011 recouvrement Partie 1</v>
          </cell>
          <cell r="C8809" t="str">
            <v/>
          </cell>
          <cell r="D8809" t="str">
            <v>FRANKE</v>
          </cell>
          <cell r="E8809" t="str">
            <v>132.015</v>
          </cell>
          <cell r="F8809">
            <v>593.42999999999995</v>
          </cell>
          <cell r="G8809" t="str">
            <v>CH</v>
          </cell>
          <cell r="H8809" t="str">
            <v>7612985928304</v>
          </cell>
        </row>
        <row r="8810">
          <cell r="A8810" t="str">
            <v>132.0631.194</v>
          </cell>
          <cell r="B8810" t="str">
            <v>191015-59835-01021 recouvrement</v>
          </cell>
          <cell r="C8810" t="str">
            <v/>
          </cell>
          <cell r="D8810" t="str">
            <v>FRANKE</v>
          </cell>
          <cell r="E8810" t="str">
            <v>132.015</v>
          </cell>
          <cell r="F8810">
            <v>1547.94</v>
          </cell>
          <cell r="G8810" t="str">
            <v>CH</v>
          </cell>
          <cell r="H8810" t="str">
            <v>7612985928328</v>
          </cell>
        </row>
        <row r="8811">
          <cell r="A8811" t="str">
            <v>132.0631.488</v>
          </cell>
          <cell r="B8811" t="str">
            <v>OT 1637x40x4</v>
          </cell>
          <cell r="C8811" t="str">
            <v/>
          </cell>
          <cell r="D8811" t="str">
            <v>FRANKE</v>
          </cell>
          <cell r="E8811" t="str">
            <v>132.015</v>
          </cell>
          <cell r="F8811">
            <v>38.619999999999997</v>
          </cell>
          <cell r="G8811" t="str">
            <v>NL</v>
          </cell>
          <cell r="H8811" t="str">
            <v>7612985927710</v>
          </cell>
        </row>
        <row r="8812">
          <cell r="A8812" t="str">
            <v>132.0631.489</v>
          </cell>
          <cell r="B8812" t="str">
            <v>OT 624x40x4</v>
          </cell>
          <cell r="C8812" t="str">
            <v/>
          </cell>
          <cell r="D8812" t="str">
            <v>FRANKE</v>
          </cell>
          <cell r="E8812" t="str">
            <v>132.015</v>
          </cell>
          <cell r="F8812">
            <v>38.619999999999997</v>
          </cell>
          <cell r="G8812" t="str">
            <v>NL</v>
          </cell>
          <cell r="H8812" t="str">
            <v>7612985927727</v>
          </cell>
        </row>
        <row r="8813">
          <cell r="A8813" t="str">
            <v>132.0631.490</v>
          </cell>
          <cell r="B8813" t="str">
            <v>OT 624x40x4</v>
          </cell>
          <cell r="C8813" t="str">
            <v/>
          </cell>
          <cell r="D8813" t="str">
            <v>FRANKE</v>
          </cell>
          <cell r="E8813" t="str">
            <v>132.015</v>
          </cell>
          <cell r="F8813">
            <v>38.619999999999997</v>
          </cell>
          <cell r="G8813" t="str">
            <v>NL</v>
          </cell>
          <cell r="H8813" t="str">
            <v>7612985927734</v>
          </cell>
        </row>
        <row r="8814">
          <cell r="A8814" t="str">
            <v>132.0633.500</v>
          </cell>
          <cell r="B8814" t="str">
            <v>GB 3004x700x40 S.Vk  P B</v>
          </cell>
          <cell r="C8814" t="str">
            <v/>
          </cell>
          <cell r="D8814" t="str">
            <v>FRANKE</v>
          </cell>
          <cell r="E8814" t="str">
            <v>132.010</v>
          </cell>
          <cell r="F8814">
            <v>496.01</v>
          </cell>
          <cell r="G8814" t="str">
            <v>NL</v>
          </cell>
          <cell r="H8814" t="str">
            <v>7612985938075</v>
          </cell>
        </row>
        <row r="8815">
          <cell r="A8815" t="str">
            <v>132.0635.265</v>
          </cell>
          <cell r="B8815" t="str">
            <v>200610-55544-01021 Backwall</v>
          </cell>
          <cell r="C8815" t="str">
            <v/>
          </cell>
          <cell r="D8815" t="str">
            <v>FRANKE</v>
          </cell>
          <cell r="E8815" t="str">
            <v>132.015</v>
          </cell>
          <cell r="F8815">
            <v>649.47</v>
          </cell>
          <cell r="G8815" t="str">
            <v>CH</v>
          </cell>
          <cell r="H8815" t="str">
            <v>7612985950992</v>
          </cell>
        </row>
        <row r="8816">
          <cell r="A8816" t="str">
            <v>132.0635.668</v>
          </cell>
          <cell r="B8816" t="str">
            <v>GB 650x670x11 Aw Hl P</v>
          </cell>
          <cell r="C8816" t="str">
            <v/>
          </cell>
          <cell r="D8816" t="str">
            <v>FRANKE</v>
          </cell>
          <cell r="E8816" t="str">
            <v>132.030</v>
          </cell>
          <cell r="F8816">
            <v>130.22999999999999</v>
          </cell>
          <cell r="G8816" t="str">
            <v>NL</v>
          </cell>
          <cell r="H8816" t="str">
            <v>7612985947701</v>
          </cell>
        </row>
        <row r="8817">
          <cell r="A8817" t="str">
            <v>132.0635.691</v>
          </cell>
          <cell r="B8817" t="str">
            <v>GB 1002x120x4</v>
          </cell>
          <cell r="C8817" t="str">
            <v/>
          </cell>
          <cell r="D8817" t="str">
            <v>FRANKE</v>
          </cell>
          <cell r="E8817" t="str">
            <v>132.015</v>
          </cell>
          <cell r="F8817">
            <v>40.299999999999997</v>
          </cell>
          <cell r="G8817" t="str">
            <v>NL</v>
          </cell>
          <cell r="H8817" t="str">
            <v>7612985946254</v>
          </cell>
        </row>
        <row r="8818">
          <cell r="A8818" t="str">
            <v>132.0635.692</v>
          </cell>
          <cell r="B8818" t="str">
            <v>GB 903x120x4</v>
          </cell>
          <cell r="C8818" t="str">
            <v/>
          </cell>
          <cell r="D8818" t="str">
            <v>FRANKE</v>
          </cell>
          <cell r="E8818" t="str">
            <v>132.015</v>
          </cell>
          <cell r="F8818">
            <v>38.619999999999997</v>
          </cell>
          <cell r="G8818" t="str">
            <v>NL</v>
          </cell>
          <cell r="H8818" t="str">
            <v>7612985946261</v>
          </cell>
        </row>
        <row r="8819">
          <cell r="A8819" t="str">
            <v>132.0635.693</v>
          </cell>
          <cell r="B8819" t="str">
            <v>GB 902x120x4</v>
          </cell>
          <cell r="C8819" t="str">
            <v/>
          </cell>
          <cell r="D8819" t="str">
            <v>FRANKE</v>
          </cell>
          <cell r="E8819" t="str">
            <v>132.015</v>
          </cell>
          <cell r="F8819">
            <v>38.619999999999997</v>
          </cell>
          <cell r="G8819" t="str">
            <v>NL</v>
          </cell>
          <cell r="H8819" t="str">
            <v>7612985946278</v>
          </cell>
        </row>
        <row r="8820">
          <cell r="A8820" t="str">
            <v>132.0635.694</v>
          </cell>
          <cell r="B8820" t="str">
            <v>GB 618x120x4</v>
          </cell>
          <cell r="C8820" t="str">
            <v/>
          </cell>
          <cell r="D8820" t="str">
            <v>FRANKE</v>
          </cell>
          <cell r="E8820" t="str">
            <v>132.015</v>
          </cell>
          <cell r="F8820">
            <v>38.619999999999997</v>
          </cell>
          <cell r="G8820" t="str">
            <v>NL</v>
          </cell>
          <cell r="H8820" t="str">
            <v>7612985946285</v>
          </cell>
        </row>
        <row r="8821">
          <cell r="A8821" t="str">
            <v>132.0636.023</v>
          </cell>
          <cell r="B8821" t="str">
            <v>200220-59845-01011 recouvrement</v>
          </cell>
          <cell r="C8821" t="str">
            <v/>
          </cell>
          <cell r="D8821" t="str">
            <v>FRANKE</v>
          </cell>
          <cell r="E8821" t="str">
            <v>132.015</v>
          </cell>
          <cell r="F8821">
            <v>1125.43</v>
          </cell>
          <cell r="G8821" t="str">
            <v>CH</v>
          </cell>
          <cell r="H8821" t="str">
            <v>7612985949606</v>
          </cell>
        </row>
        <row r="8822">
          <cell r="A8822" t="str">
            <v>132.0636.024</v>
          </cell>
          <cell r="B8822" t="str">
            <v>200220-59845-01021 îlot</v>
          </cell>
          <cell r="C8822" t="str">
            <v/>
          </cell>
          <cell r="D8822" t="str">
            <v>FRANKE</v>
          </cell>
          <cell r="E8822" t="str">
            <v>132.015</v>
          </cell>
          <cell r="F8822">
            <v>3422.07</v>
          </cell>
          <cell r="G8822" t="str">
            <v>CH</v>
          </cell>
          <cell r="H8822" t="str">
            <v>7612985949613</v>
          </cell>
        </row>
        <row r="8823">
          <cell r="A8823" t="str">
            <v>132.0636.025</v>
          </cell>
          <cell r="B8823" t="str">
            <v>200220-59845-01031 paroi de renfort</v>
          </cell>
          <cell r="C8823" t="str">
            <v/>
          </cell>
          <cell r="D8823" t="str">
            <v>FRANKE</v>
          </cell>
          <cell r="E8823" t="str">
            <v>132.015</v>
          </cell>
          <cell r="F8823">
            <v>462.78</v>
          </cell>
          <cell r="G8823" t="str">
            <v>CH</v>
          </cell>
          <cell r="H8823" t="str">
            <v>7612985949620</v>
          </cell>
        </row>
        <row r="8824">
          <cell r="A8824" t="str">
            <v>132.0636.026</v>
          </cell>
          <cell r="B8824" t="str">
            <v>200220-59845-01041 paroi de renfort</v>
          </cell>
          <cell r="C8824" t="str">
            <v/>
          </cell>
          <cell r="D8824" t="str">
            <v>FRANKE</v>
          </cell>
          <cell r="E8824" t="str">
            <v>132.015</v>
          </cell>
          <cell r="F8824">
            <v>398.66</v>
          </cell>
          <cell r="G8824" t="str">
            <v>CH</v>
          </cell>
          <cell r="H8824" t="str">
            <v>7612985949637</v>
          </cell>
        </row>
        <row r="8825">
          <cell r="A8825" t="str">
            <v>132.0636.027</v>
          </cell>
          <cell r="B8825" t="str">
            <v>200220-59845-01051 paroi de renfort</v>
          </cell>
          <cell r="C8825" t="str">
            <v/>
          </cell>
          <cell r="D8825" t="str">
            <v>FRANKE</v>
          </cell>
          <cell r="E8825" t="str">
            <v>132.015</v>
          </cell>
          <cell r="F8825">
            <v>726.77</v>
          </cell>
          <cell r="G8825" t="str">
            <v>CH</v>
          </cell>
          <cell r="H8825" t="str">
            <v>7612985949644</v>
          </cell>
        </row>
        <row r="8826">
          <cell r="A8826" t="str">
            <v>132.0637.749</v>
          </cell>
          <cell r="B8826" t="str">
            <v>GB 3000x660x100 S.Vk  S.Rd P B</v>
          </cell>
          <cell r="C8826" t="str">
            <v/>
          </cell>
          <cell r="D8826" t="str">
            <v>FRANKE</v>
          </cell>
          <cell r="E8826" t="str">
            <v>132.010</v>
          </cell>
          <cell r="F8826">
            <v>1454.92</v>
          </cell>
          <cell r="G8826" t="str">
            <v>NL</v>
          </cell>
          <cell r="H8826" t="str">
            <v>7612985957274</v>
          </cell>
        </row>
        <row r="8827">
          <cell r="A8827" t="str">
            <v>132.0637.861</v>
          </cell>
          <cell r="B8827" t="str">
            <v>GB 2941x359x100 P B</v>
          </cell>
          <cell r="C8827" t="str">
            <v/>
          </cell>
          <cell r="D8827" t="str">
            <v>FRANKE</v>
          </cell>
          <cell r="E8827" t="str">
            <v>132.010</v>
          </cell>
          <cell r="F8827">
            <v>578.99</v>
          </cell>
          <cell r="G8827" t="str">
            <v>NL</v>
          </cell>
          <cell r="H8827" t="str">
            <v>7612985957298</v>
          </cell>
        </row>
        <row r="8828">
          <cell r="A8828" t="str">
            <v>132.0638.114</v>
          </cell>
          <cell r="B8828" t="str">
            <v>OT 2444x100x4</v>
          </cell>
          <cell r="C8828" t="str">
            <v/>
          </cell>
          <cell r="D8828" t="str">
            <v>FRANKE</v>
          </cell>
          <cell r="E8828" t="str">
            <v>132.015</v>
          </cell>
          <cell r="F8828">
            <v>64.75</v>
          </cell>
          <cell r="G8828" t="str">
            <v>NL</v>
          </cell>
          <cell r="H8828" t="str">
            <v>7612985961615</v>
          </cell>
        </row>
        <row r="8829">
          <cell r="A8829" t="str">
            <v>132.0639.110</v>
          </cell>
          <cell r="B8829" t="str">
            <v>201117-50417-01011 Worktop</v>
          </cell>
          <cell r="C8829" t="str">
            <v/>
          </cell>
          <cell r="D8829" t="str">
            <v>FRANKE</v>
          </cell>
          <cell r="E8829" t="str">
            <v>132.015</v>
          </cell>
          <cell r="F8829">
            <v>1070.22</v>
          </cell>
          <cell r="G8829" t="str">
            <v>CH</v>
          </cell>
          <cell r="H8829" t="str">
            <v>7612985965453</v>
          </cell>
        </row>
        <row r="8830">
          <cell r="A8830" t="str">
            <v>132.0639.617</v>
          </cell>
          <cell r="B8830" t="str">
            <v>200309-29764-01011 recouvrement Part 1</v>
          </cell>
          <cell r="C8830" t="str">
            <v/>
          </cell>
          <cell r="D8830" t="str">
            <v>FRANKE</v>
          </cell>
          <cell r="E8830" t="str">
            <v>132.015</v>
          </cell>
          <cell r="F8830">
            <v>873.44</v>
          </cell>
          <cell r="G8830" t="str">
            <v>CH</v>
          </cell>
          <cell r="H8830" t="str">
            <v>7612985968768</v>
          </cell>
        </row>
        <row r="8831">
          <cell r="A8831" t="str">
            <v>132.0639.619</v>
          </cell>
          <cell r="B8831" t="str">
            <v>200309-29764-01013 recouvrement Part 3</v>
          </cell>
          <cell r="C8831" t="str">
            <v/>
          </cell>
          <cell r="D8831" t="str">
            <v>FRANKE</v>
          </cell>
          <cell r="E8831" t="str">
            <v>132.015</v>
          </cell>
          <cell r="F8831">
            <v>3199.44</v>
          </cell>
          <cell r="G8831" t="str">
            <v>CH</v>
          </cell>
          <cell r="H8831" t="str">
            <v>7612985968782</v>
          </cell>
        </row>
        <row r="8832">
          <cell r="A8832" t="str">
            <v>132.0640.570</v>
          </cell>
          <cell r="B8832" t="str">
            <v>WG 2737x300x4  3S.Rd</v>
          </cell>
          <cell r="C8832" t="str">
            <v/>
          </cell>
          <cell r="D8832" t="str">
            <v>FRANKE</v>
          </cell>
          <cell r="E8832" t="str">
            <v>132.015</v>
          </cell>
          <cell r="F8832">
            <v>216.66</v>
          </cell>
          <cell r="G8832" t="str">
            <v>NL</v>
          </cell>
          <cell r="H8832" t="str">
            <v>7612985973564</v>
          </cell>
        </row>
        <row r="8833">
          <cell r="A8833" t="str">
            <v>132.0640.791</v>
          </cell>
          <cell r="B8833" t="str">
            <v>WG 1050x50x4</v>
          </cell>
          <cell r="C8833" t="str">
            <v/>
          </cell>
          <cell r="D8833" t="str">
            <v>FRANKE</v>
          </cell>
          <cell r="E8833" t="str">
            <v>132.015</v>
          </cell>
          <cell r="F8833">
            <v>38.619999999999997</v>
          </cell>
          <cell r="G8833" t="str">
            <v>NL</v>
          </cell>
          <cell r="H8833" t="str">
            <v>7612985973571</v>
          </cell>
        </row>
        <row r="8834">
          <cell r="A8834" t="str">
            <v>132.0640.792</v>
          </cell>
          <cell r="B8834" t="str">
            <v>WG 1050x50x4</v>
          </cell>
          <cell r="C8834" t="str">
            <v/>
          </cell>
          <cell r="D8834" t="str">
            <v>FRANKE</v>
          </cell>
          <cell r="E8834" t="str">
            <v>132.015</v>
          </cell>
          <cell r="F8834">
            <v>38.619999999999997</v>
          </cell>
          <cell r="G8834" t="str">
            <v>NL</v>
          </cell>
          <cell r="H8834" t="str">
            <v>7612985973588</v>
          </cell>
        </row>
        <row r="8835">
          <cell r="A8835" t="str">
            <v>132.0640.793</v>
          </cell>
          <cell r="B8835" t="str">
            <v>WG 716x300x4</v>
          </cell>
          <cell r="C8835" t="str">
            <v/>
          </cell>
          <cell r="D8835" t="str">
            <v>FRANKE</v>
          </cell>
          <cell r="E8835" t="str">
            <v>132.015</v>
          </cell>
          <cell r="F8835">
            <v>56.68</v>
          </cell>
          <cell r="G8835" t="str">
            <v>NL</v>
          </cell>
          <cell r="H8835" t="str">
            <v>7612985973595</v>
          </cell>
        </row>
        <row r="8836">
          <cell r="A8836" t="str">
            <v>132.0640.794</v>
          </cell>
          <cell r="B8836" t="str">
            <v>WG 330x300x4  2S.Rd</v>
          </cell>
          <cell r="C8836" t="str">
            <v/>
          </cell>
          <cell r="D8836" t="str">
            <v>FRANKE</v>
          </cell>
          <cell r="E8836" t="str">
            <v>132.015</v>
          </cell>
          <cell r="F8836">
            <v>38.619999999999997</v>
          </cell>
          <cell r="G8836" t="str">
            <v>NL</v>
          </cell>
          <cell r="H8836" t="str">
            <v>7612985973601</v>
          </cell>
        </row>
        <row r="8837">
          <cell r="A8837" t="str">
            <v>132.0640.795</v>
          </cell>
          <cell r="B8837" t="str">
            <v>WG 145x300x4</v>
          </cell>
          <cell r="C8837" t="str">
            <v/>
          </cell>
          <cell r="D8837" t="str">
            <v>FRANKE</v>
          </cell>
          <cell r="E8837" t="str">
            <v>132.015</v>
          </cell>
          <cell r="F8837">
            <v>38.619999999999997</v>
          </cell>
          <cell r="G8837" t="str">
            <v>NL</v>
          </cell>
          <cell r="H8837" t="str">
            <v>7612985973618</v>
          </cell>
        </row>
        <row r="8838">
          <cell r="A8838" t="str">
            <v>132.0640.796</v>
          </cell>
          <cell r="B8838" t="str">
            <v>WG 155x300x4</v>
          </cell>
          <cell r="C8838" t="str">
            <v/>
          </cell>
          <cell r="D8838" t="str">
            <v>FRANKE</v>
          </cell>
          <cell r="E8838" t="str">
            <v>132.015</v>
          </cell>
          <cell r="F8838">
            <v>38.619999999999997</v>
          </cell>
          <cell r="G8838" t="str">
            <v>NL</v>
          </cell>
          <cell r="H8838" t="str">
            <v>7612985973625</v>
          </cell>
        </row>
        <row r="8839">
          <cell r="A8839" t="str">
            <v>132.0640.797</v>
          </cell>
          <cell r="B8839" t="str">
            <v>WG 452x300x4</v>
          </cell>
          <cell r="C8839" t="str">
            <v/>
          </cell>
          <cell r="D8839" t="str">
            <v>FRANKE</v>
          </cell>
          <cell r="E8839" t="str">
            <v>132.015</v>
          </cell>
          <cell r="F8839">
            <v>38.619999999999997</v>
          </cell>
          <cell r="G8839" t="str">
            <v>NL</v>
          </cell>
          <cell r="H8839" t="str">
            <v>7612985973632</v>
          </cell>
        </row>
        <row r="8840">
          <cell r="A8840" t="str">
            <v>132.0640.798</v>
          </cell>
          <cell r="B8840" t="str">
            <v>WG 153x300x4</v>
          </cell>
          <cell r="C8840" t="str">
            <v/>
          </cell>
          <cell r="D8840" t="str">
            <v>FRANKE</v>
          </cell>
          <cell r="E8840" t="str">
            <v>132.015</v>
          </cell>
          <cell r="F8840">
            <v>38.619999999999997</v>
          </cell>
          <cell r="G8840" t="str">
            <v>NL</v>
          </cell>
          <cell r="H8840" t="str">
            <v>7612985973649</v>
          </cell>
        </row>
        <row r="8841">
          <cell r="A8841" t="str">
            <v>132.0640.799</v>
          </cell>
          <cell r="B8841" t="str">
            <v>WG 153x300x4</v>
          </cell>
          <cell r="C8841" t="str">
            <v/>
          </cell>
          <cell r="D8841" t="str">
            <v>FRANKE</v>
          </cell>
          <cell r="E8841" t="str">
            <v>132.015</v>
          </cell>
          <cell r="F8841">
            <v>38.619999999999997</v>
          </cell>
          <cell r="G8841" t="str">
            <v>NL</v>
          </cell>
          <cell r="H8841" t="str">
            <v>7612985973656</v>
          </cell>
        </row>
        <row r="8842">
          <cell r="A8842" t="str">
            <v>132.0640.800</v>
          </cell>
          <cell r="B8842" t="str">
            <v>WG 40x300x4</v>
          </cell>
          <cell r="C8842" t="str">
            <v/>
          </cell>
          <cell r="D8842" t="str">
            <v>FRANKE</v>
          </cell>
          <cell r="E8842" t="str">
            <v>132.015</v>
          </cell>
          <cell r="F8842">
            <v>38.619999999999997</v>
          </cell>
          <cell r="G8842" t="str">
            <v>NL</v>
          </cell>
          <cell r="H8842" t="str">
            <v>7612985973663</v>
          </cell>
        </row>
        <row r="8843">
          <cell r="A8843" t="str">
            <v>132.0641.350</v>
          </cell>
          <cell r="B8843" t="str">
            <v>OT 2518x150x4</v>
          </cell>
          <cell r="C8843" t="str">
            <v/>
          </cell>
          <cell r="D8843" t="str">
            <v>FRANKE</v>
          </cell>
          <cell r="E8843" t="str">
            <v>132.015</v>
          </cell>
          <cell r="F8843">
            <v>101.26</v>
          </cell>
          <cell r="G8843" t="str">
            <v>NL</v>
          </cell>
          <cell r="H8843" t="str">
            <v>7612985979764</v>
          </cell>
        </row>
        <row r="8844">
          <cell r="A8844" t="str">
            <v>132.0641.401</v>
          </cell>
          <cell r="B8844" t="str">
            <v>OT 649x150x4</v>
          </cell>
          <cell r="C8844" t="str">
            <v/>
          </cell>
          <cell r="D8844" t="str">
            <v>FRANKE</v>
          </cell>
          <cell r="E8844" t="str">
            <v>132.015</v>
          </cell>
          <cell r="F8844">
            <v>38.619999999999997</v>
          </cell>
          <cell r="G8844" t="str">
            <v>NL</v>
          </cell>
          <cell r="H8844" t="str">
            <v>7612985979771</v>
          </cell>
        </row>
        <row r="8845">
          <cell r="A8845" t="str">
            <v>132.0643.034</v>
          </cell>
          <cell r="B8845" t="str">
            <v>OT 2340x50x4</v>
          </cell>
          <cell r="C8845" t="str">
            <v/>
          </cell>
          <cell r="D8845" t="str">
            <v>FRANKE</v>
          </cell>
          <cell r="E8845" t="str">
            <v>132.015</v>
          </cell>
          <cell r="F8845">
            <v>38.619999999999997</v>
          </cell>
          <cell r="G8845" t="str">
            <v>NL</v>
          </cell>
          <cell r="H8845" t="str">
            <v>7612985984232</v>
          </cell>
        </row>
        <row r="8846">
          <cell r="A8846" t="str">
            <v>132.0643.035</v>
          </cell>
          <cell r="B8846" t="str">
            <v>OT 1804x50x4</v>
          </cell>
          <cell r="C8846" t="str">
            <v/>
          </cell>
          <cell r="D8846" t="str">
            <v>FRANKE</v>
          </cell>
          <cell r="E8846" t="str">
            <v>132.015</v>
          </cell>
          <cell r="F8846">
            <v>38.619999999999997</v>
          </cell>
          <cell r="G8846" t="str">
            <v>NL</v>
          </cell>
          <cell r="H8846" t="str">
            <v>7612985984249</v>
          </cell>
        </row>
        <row r="8847">
          <cell r="A8847" t="str">
            <v>132.0643.307</v>
          </cell>
          <cell r="B8847" t="str">
            <v>GB 1840x1200x40 P B</v>
          </cell>
          <cell r="C8847" t="str">
            <v/>
          </cell>
          <cell r="D8847" t="str">
            <v>FRANKE</v>
          </cell>
          <cell r="E8847" t="str">
            <v>132.010</v>
          </cell>
          <cell r="F8847">
            <v>564.63</v>
          </cell>
          <cell r="G8847" t="str">
            <v>NL</v>
          </cell>
          <cell r="H8847" t="str">
            <v>7612985988797</v>
          </cell>
        </row>
        <row r="8848">
          <cell r="A8848" t="str">
            <v>132.0643.378</v>
          </cell>
          <cell r="B8848" t="str">
            <v>OT 3693x50x4</v>
          </cell>
          <cell r="C8848" t="str">
            <v/>
          </cell>
          <cell r="D8848" t="str">
            <v>FRANKE</v>
          </cell>
          <cell r="E8848" t="str">
            <v>132.015</v>
          </cell>
          <cell r="F8848">
            <v>47.15</v>
          </cell>
          <cell r="G8848" t="str">
            <v>NL</v>
          </cell>
          <cell r="H8848" t="str">
            <v>7612985984256</v>
          </cell>
        </row>
        <row r="8849">
          <cell r="A8849" t="str">
            <v>132.0644.290</v>
          </cell>
          <cell r="B8849" t="str">
            <v>OT 1818x190x4</v>
          </cell>
          <cell r="C8849" t="str">
            <v/>
          </cell>
          <cell r="D8849" t="str">
            <v>FRANKE</v>
          </cell>
          <cell r="E8849" t="str">
            <v>132.015</v>
          </cell>
          <cell r="F8849">
            <v>143.91</v>
          </cell>
          <cell r="G8849" t="str">
            <v>NL</v>
          </cell>
          <cell r="H8849" t="str">
            <v>7612986015362</v>
          </cell>
        </row>
        <row r="8850">
          <cell r="A8850" t="str">
            <v>132.0644.379</v>
          </cell>
          <cell r="B8850" t="str">
            <v>GB 998x590x50</v>
          </cell>
          <cell r="C8850" t="str">
            <v/>
          </cell>
          <cell r="D8850" t="str">
            <v>FRANKE</v>
          </cell>
          <cell r="E8850" t="str">
            <v>132.010</v>
          </cell>
          <cell r="F8850">
            <v>246.02</v>
          </cell>
          <cell r="G8850" t="str">
            <v>NL</v>
          </cell>
          <cell r="H8850" t="str">
            <v>7612985993753</v>
          </cell>
        </row>
        <row r="8851">
          <cell r="A8851" t="str">
            <v>132.0645.202</v>
          </cell>
          <cell r="B8851" t="str">
            <v>GB 998x590x52</v>
          </cell>
          <cell r="C8851" t="str">
            <v/>
          </cell>
          <cell r="D8851" t="str">
            <v>FRANKE</v>
          </cell>
          <cell r="E8851" t="str">
            <v>132.010</v>
          </cell>
          <cell r="F8851">
            <v>246.02</v>
          </cell>
          <cell r="G8851" t="str">
            <v>NL</v>
          </cell>
          <cell r="H8851" t="str">
            <v>7612985994224</v>
          </cell>
        </row>
        <row r="8852">
          <cell r="A8852" t="str">
            <v>132.0648.008</v>
          </cell>
          <cell r="B8852" t="str">
            <v>GB 600x611x11 Aw</v>
          </cell>
          <cell r="C8852" t="str">
            <v/>
          </cell>
          <cell r="D8852" t="str">
            <v>FRANKE</v>
          </cell>
          <cell r="E8852" t="str">
            <v>132.030</v>
          </cell>
          <cell r="F8852">
            <v>130.22999999999999</v>
          </cell>
          <cell r="G8852" t="str">
            <v>NL</v>
          </cell>
          <cell r="H8852" t="str">
            <v>7612986034585</v>
          </cell>
        </row>
        <row r="8853">
          <cell r="A8853" t="str">
            <v>132.0648.100</v>
          </cell>
          <cell r="B8853" t="str">
            <v>OT 1223x955x20 HK.Sp 4Sch.Z</v>
          </cell>
          <cell r="C8853" t="str">
            <v/>
          </cell>
          <cell r="D8853" t="str">
            <v>FRANKE</v>
          </cell>
          <cell r="E8853" t="str">
            <v>132.010</v>
          </cell>
          <cell r="F8853">
            <v>722.19</v>
          </cell>
          <cell r="G8853" t="str">
            <v>NL</v>
          </cell>
          <cell r="H8853" t="str">
            <v>7612986025958</v>
          </cell>
        </row>
        <row r="8854">
          <cell r="A8854" t="str">
            <v>132.0648.181</v>
          </cell>
          <cell r="B8854" t="str">
            <v>OT 809x366x20 1Sch.Z</v>
          </cell>
          <cell r="C8854" t="str">
            <v/>
          </cell>
          <cell r="D8854" t="str">
            <v>FRANKE</v>
          </cell>
          <cell r="E8854" t="str">
            <v>132.010</v>
          </cell>
          <cell r="F8854">
            <v>258.06</v>
          </cell>
          <cell r="G8854" t="str">
            <v>NL</v>
          </cell>
          <cell r="H8854" t="str">
            <v>7612986025965</v>
          </cell>
        </row>
        <row r="8855">
          <cell r="A8855" t="str">
            <v>132.0648.182</v>
          </cell>
          <cell r="B8855" t="str">
            <v>OT 1223x150x11 Aw Hl</v>
          </cell>
          <cell r="C8855" t="str">
            <v/>
          </cell>
          <cell r="D8855" t="str">
            <v>FRANKE</v>
          </cell>
          <cell r="E8855" t="str">
            <v>132.030</v>
          </cell>
          <cell r="F8855">
            <v>167.59</v>
          </cell>
          <cell r="G8855" t="str">
            <v>NL</v>
          </cell>
          <cell r="H8855" t="str">
            <v>7612986025972</v>
          </cell>
        </row>
        <row r="8856">
          <cell r="A8856" t="str">
            <v>132.0648.184</v>
          </cell>
          <cell r="B8856" t="str">
            <v>OT 939x150x11 Aw Hl</v>
          </cell>
          <cell r="C8856" t="str">
            <v/>
          </cell>
          <cell r="D8856" t="str">
            <v>FRANKE</v>
          </cell>
          <cell r="E8856" t="str">
            <v>132.030</v>
          </cell>
          <cell r="F8856">
            <v>139.71</v>
          </cell>
          <cell r="G8856" t="str">
            <v>NL</v>
          </cell>
          <cell r="H8856" t="str">
            <v>7612986025989</v>
          </cell>
        </row>
        <row r="8857">
          <cell r="A8857" t="str">
            <v>132.0648.185</v>
          </cell>
          <cell r="B8857" t="str">
            <v>OT 809x150x11 Aw Hl</v>
          </cell>
          <cell r="C8857" t="str">
            <v/>
          </cell>
          <cell r="D8857" t="str">
            <v>FRANKE</v>
          </cell>
          <cell r="E8857" t="str">
            <v>132.030</v>
          </cell>
          <cell r="F8857">
            <v>139.71</v>
          </cell>
          <cell r="G8857" t="str">
            <v>NL</v>
          </cell>
          <cell r="H8857" t="str">
            <v>7612986025996</v>
          </cell>
        </row>
        <row r="8858">
          <cell r="A8858" t="str">
            <v>132.0649.642</v>
          </cell>
          <cell r="B8858" t="str">
            <v>200616-28152-02021 Worktop</v>
          </cell>
          <cell r="C8858" t="str">
            <v/>
          </cell>
          <cell r="D8858" t="str">
            <v>FRANKE</v>
          </cell>
          <cell r="E8858" t="str">
            <v>132.015</v>
          </cell>
          <cell r="F8858">
            <v>1957.67</v>
          </cell>
          <cell r="G8858" t="str">
            <v>CH</v>
          </cell>
          <cell r="H8858" t="str">
            <v>7612986043242</v>
          </cell>
        </row>
        <row r="8859">
          <cell r="A8859" t="str">
            <v>132.0650.581</v>
          </cell>
          <cell r="B8859" t="str">
            <v>OT 2000x80x4</v>
          </cell>
          <cell r="C8859" t="str">
            <v/>
          </cell>
          <cell r="D8859" t="str">
            <v>FRANKE</v>
          </cell>
          <cell r="E8859" t="str">
            <v>132.015</v>
          </cell>
          <cell r="F8859">
            <v>52.52</v>
          </cell>
          <cell r="G8859" t="str">
            <v>NL</v>
          </cell>
          <cell r="H8859" t="str">
            <v>7612986041941</v>
          </cell>
        </row>
        <row r="8860">
          <cell r="A8860" t="str">
            <v>132.0650.936</v>
          </cell>
          <cell r="B8860" t="str">
            <v>GB 2720x600x20</v>
          </cell>
          <cell r="C8860" t="str">
            <v/>
          </cell>
          <cell r="D8860" t="str">
            <v>FRANKE</v>
          </cell>
          <cell r="E8860" t="str">
            <v>132.010</v>
          </cell>
          <cell r="F8860">
            <v>394.45</v>
          </cell>
          <cell r="G8860" t="str">
            <v>NL</v>
          </cell>
          <cell r="H8860" t="str">
            <v>7612986043105</v>
          </cell>
        </row>
        <row r="8861">
          <cell r="A8861" t="str">
            <v>132.0650.937</v>
          </cell>
          <cell r="B8861" t="str">
            <v>GB 900x690x11 Aw</v>
          </cell>
          <cell r="C8861" t="str">
            <v/>
          </cell>
          <cell r="D8861" t="str">
            <v>FRANKE</v>
          </cell>
          <cell r="E8861" t="str">
            <v>132.030</v>
          </cell>
          <cell r="F8861">
            <v>134.91999999999999</v>
          </cell>
          <cell r="G8861" t="str">
            <v>NL</v>
          </cell>
          <cell r="H8861" t="str">
            <v>7612986043112</v>
          </cell>
        </row>
        <row r="8862">
          <cell r="A8862" t="str">
            <v>132.0651.501</v>
          </cell>
          <cell r="B8862" t="str">
            <v>210308-51110-01021 worktop</v>
          </cell>
          <cell r="C8862" t="str">
            <v/>
          </cell>
          <cell r="D8862" t="str">
            <v>FRANKE</v>
          </cell>
          <cell r="E8862" t="str">
            <v>132.015</v>
          </cell>
          <cell r="F8862">
            <v>483.12</v>
          </cell>
          <cell r="G8862" t="str">
            <v>CH</v>
          </cell>
          <cell r="H8862" t="str">
            <v>7612986046649</v>
          </cell>
        </row>
        <row r="8863">
          <cell r="A8863" t="str">
            <v>132.0651.731</v>
          </cell>
          <cell r="B8863" t="str">
            <v>GB 1998x500x11 Aw</v>
          </cell>
          <cell r="C8863" t="str">
            <v/>
          </cell>
          <cell r="D8863" t="str">
            <v>FRANKE</v>
          </cell>
          <cell r="E8863" t="str">
            <v>132.030</v>
          </cell>
          <cell r="F8863">
            <v>222.46</v>
          </cell>
          <cell r="G8863" t="str">
            <v>NL</v>
          </cell>
          <cell r="H8863" t="str">
            <v>7612986049961</v>
          </cell>
        </row>
        <row r="8864">
          <cell r="A8864" t="str">
            <v>132.0651.985</v>
          </cell>
          <cell r="B8864" t="str">
            <v>GB 855x525x19 Aw</v>
          </cell>
          <cell r="C8864" t="str">
            <v/>
          </cell>
          <cell r="D8864" t="str">
            <v>FRANKE</v>
          </cell>
          <cell r="E8864" t="str">
            <v>132.030</v>
          </cell>
          <cell r="F8864">
            <v>147.28</v>
          </cell>
          <cell r="G8864" t="str">
            <v>NL</v>
          </cell>
          <cell r="H8864" t="str">
            <v>7612986049978</v>
          </cell>
        </row>
        <row r="8865">
          <cell r="A8865" t="str">
            <v>132.0652.259</v>
          </cell>
          <cell r="B8865" t="str">
            <v>GB 941x767x11 Aw</v>
          </cell>
          <cell r="C8865" t="str">
            <v/>
          </cell>
          <cell r="D8865" t="str">
            <v>FRANKE</v>
          </cell>
          <cell r="E8865" t="str">
            <v>132.030</v>
          </cell>
          <cell r="F8865">
            <v>186.41</v>
          </cell>
          <cell r="G8865" t="str">
            <v>NL</v>
          </cell>
          <cell r="H8865" t="str">
            <v>7612986051926</v>
          </cell>
        </row>
        <row r="8866">
          <cell r="A8866" t="str">
            <v>132.0654.278</v>
          </cell>
          <cell r="B8866" t="str">
            <v>OT 3049x200x4</v>
          </cell>
          <cell r="C8866" t="str">
            <v/>
          </cell>
          <cell r="D8866" t="str">
            <v>FRANKE</v>
          </cell>
          <cell r="E8866" t="str">
            <v>132.015</v>
          </cell>
          <cell r="F8866">
            <v>248.21</v>
          </cell>
          <cell r="G8866" t="str">
            <v>NL</v>
          </cell>
          <cell r="H8866" t="str">
            <v>7612986084931</v>
          </cell>
        </row>
        <row r="8867">
          <cell r="A8867" t="str">
            <v>132.0654.279</v>
          </cell>
          <cell r="B8867" t="str">
            <v>OT 3022x200x4</v>
          </cell>
          <cell r="C8867" t="str">
            <v/>
          </cell>
          <cell r="D8867" t="str">
            <v>FRANKE</v>
          </cell>
          <cell r="E8867" t="str">
            <v>132.015</v>
          </cell>
          <cell r="F8867">
            <v>246.15</v>
          </cell>
          <cell r="G8867" t="str">
            <v>NL</v>
          </cell>
          <cell r="H8867" t="str">
            <v>7612986084948</v>
          </cell>
        </row>
        <row r="8868">
          <cell r="A8868" t="str">
            <v>132.0654.280</v>
          </cell>
          <cell r="B8868" t="str">
            <v>OT 3022x150x4</v>
          </cell>
          <cell r="C8868" t="str">
            <v/>
          </cell>
          <cell r="D8868" t="str">
            <v>FRANKE</v>
          </cell>
          <cell r="E8868" t="str">
            <v>132.015</v>
          </cell>
          <cell r="F8868">
            <v>125.65</v>
          </cell>
          <cell r="G8868" t="str">
            <v>NL</v>
          </cell>
          <cell r="H8868" t="str">
            <v>7612986084955</v>
          </cell>
        </row>
        <row r="8869">
          <cell r="A8869" t="str">
            <v>132.0654.401</v>
          </cell>
          <cell r="B8869" t="str">
            <v>GB 3450x580x20</v>
          </cell>
          <cell r="C8869" t="str">
            <v/>
          </cell>
          <cell r="D8869" t="str">
            <v>FRANKE</v>
          </cell>
          <cell r="E8869" t="str">
            <v>132.010</v>
          </cell>
          <cell r="F8869">
            <v>477.87</v>
          </cell>
          <cell r="G8869" t="str">
            <v>NL</v>
          </cell>
          <cell r="H8869" t="str">
            <v>7612986083828</v>
          </cell>
        </row>
        <row r="8870">
          <cell r="A8870" t="str">
            <v>132.0655.386</v>
          </cell>
          <cell r="B8870" t="str">
            <v>GB 1773x600x40</v>
          </cell>
          <cell r="C8870" t="str">
            <v/>
          </cell>
          <cell r="D8870" t="str">
            <v>FRANKE</v>
          </cell>
          <cell r="E8870" t="str">
            <v>132.010</v>
          </cell>
          <cell r="F8870">
            <v>297.64</v>
          </cell>
          <cell r="G8870" t="str">
            <v>NL</v>
          </cell>
          <cell r="H8870" t="str">
            <v>7612986087321</v>
          </cell>
        </row>
        <row r="8871">
          <cell r="A8871" t="str">
            <v>132.0655.951</v>
          </cell>
          <cell r="B8871" t="str">
            <v>GB 3120x100x4</v>
          </cell>
          <cell r="C8871" t="str">
            <v/>
          </cell>
          <cell r="D8871" t="str">
            <v>FRANKE</v>
          </cell>
          <cell r="E8871" t="str">
            <v>132.015</v>
          </cell>
          <cell r="F8871">
            <v>84.45</v>
          </cell>
          <cell r="G8871" t="str">
            <v>NL</v>
          </cell>
          <cell r="H8871" t="str">
            <v>7612986089257</v>
          </cell>
        </row>
        <row r="8872">
          <cell r="A8872" t="str">
            <v>132.0655.952</v>
          </cell>
          <cell r="B8872" t="str">
            <v>GB 1245x100x4</v>
          </cell>
          <cell r="C8872" t="str">
            <v/>
          </cell>
          <cell r="D8872" t="str">
            <v>FRANKE</v>
          </cell>
          <cell r="E8872" t="str">
            <v>132.015</v>
          </cell>
          <cell r="F8872">
            <v>84.45</v>
          </cell>
          <cell r="G8872" t="str">
            <v>NL</v>
          </cell>
          <cell r="H8872" t="str">
            <v>7612986089264</v>
          </cell>
        </row>
        <row r="8873">
          <cell r="A8873" t="str">
            <v>132.0655.953</v>
          </cell>
          <cell r="B8873" t="str">
            <v>GB 650x100x4</v>
          </cell>
          <cell r="C8873" t="str">
            <v/>
          </cell>
          <cell r="D8873" t="str">
            <v>FRANKE</v>
          </cell>
          <cell r="E8873" t="str">
            <v>132.015</v>
          </cell>
          <cell r="F8873">
            <v>39.14</v>
          </cell>
          <cell r="G8873" t="str">
            <v>NL</v>
          </cell>
          <cell r="H8873" t="str">
            <v>7612986089271</v>
          </cell>
        </row>
        <row r="8874">
          <cell r="A8874" t="str">
            <v>132.0656.092</v>
          </cell>
          <cell r="B8874" t="str">
            <v>OT 2245x1000x30</v>
          </cell>
          <cell r="C8874" t="str">
            <v/>
          </cell>
          <cell r="D8874" t="str">
            <v>FRANKE</v>
          </cell>
          <cell r="E8874" t="str">
            <v>132.010</v>
          </cell>
          <cell r="F8874">
            <v>633.39</v>
          </cell>
          <cell r="G8874" t="str">
            <v>NL</v>
          </cell>
          <cell r="H8874" t="str">
            <v>7612986089219</v>
          </cell>
        </row>
        <row r="8875">
          <cell r="A8875" t="str">
            <v>132.0656.274</v>
          </cell>
          <cell r="B8875" t="str">
            <v>OT 2980x150x4</v>
          </cell>
          <cell r="C8875" t="str">
            <v/>
          </cell>
          <cell r="D8875" t="str">
            <v>FRANKE</v>
          </cell>
          <cell r="E8875" t="str">
            <v>132.015</v>
          </cell>
          <cell r="F8875">
            <v>123.59</v>
          </cell>
          <cell r="G8875" t="str">
            <v>NL</v>
          </cell>
          <cell r="H8875" t="str">
            <v>7612986089172</v>
          </cell>
        </row>
        <row r="8876">
          <cell r="A8876" t="str">
            <v>132.0656.276</v>
          </cell>
          <cell r="B8876" t="str">
            <v>OT 666x150x4</v>
          </cell>
          <cell r="C8876" t="str">
            <v/>
          </cell>
          <cell r="D8876" t="str">
            <v>FRANKE</v>
          </cell>
          <cell r="E8876" t="str">
            <v>132.015</v>
          </cell>
          <cell r="F8876">
            <v>39.14</v>
          </cell>
          <cell r="G8876" t="str">
            <v>NL</v>
          </cell>
          <cell r="H8876" t="str">
            <v>7612986089189</v>
          </cell>
        </row>
        <row r="8877">
          <cell r="A8877" t="str">
            <v>132.0656.277</v>
          </cell>
          <cell r="B8877" t="str">
            <v>OT 666x150x4</v>
          </cell>
          <cell r="C8877" t="str">
            <v/>
          </cell>
          <cell r="D8877" t="str">
            <v>FRANKE</v>
          </cell>
          <cell r="E8877" t="str">
            <v>132.015</v>
          </cell>
          <cell r="F8877">
            <v>39.14</v>
          </cell>
          <cell r="G8877" t="str">
            <v>NL</v>
          </cell>
          <cell r="H8877" t="str">
            <v>7612986089196</v>
          </cell>
        </row>
        <row r="8878">
          <cell r="A8878" t="str">
            <v>132.0656.595</v>
          </cell>
          <cell r="B8878" t="str">
            <v>OT 3104x100x4</v>
          </cell>
          <cell r="C8878" t="str">
            <v/>
          </cell>
          <cell r="D8878" t="str">
            <v>FRANKE</v>
          </cell>
          <cell r="E8878" t="str">
            <v>132.015</v>
          </cell>
          <cell r="F8878">
            <v>82</v>
          </cell>
          <cell r="G8878" t="str">
            <v>NL</v>
          </cell>
          <cell r="H8878" t="str">
            <v>7612986159738</v>
          </cell>
        </row>
        <row r="8879">
          <cell r="A8879" t="str">
            <v>132.0656.596</v>
          </cell>
          <cell r="B8879" t="str">
            <v>OT 639x100x4</v>
          </cell>
          <cell r="C8879" t="str">
            <v/>
          </cell>
          <cell r="D8879" t="str">
            <v>FRANKE</v>
          </cell>
          <cell r="E8879" t="str">
            <v>132.015</v>
          </cell>
          <cell r="F8879">
            <v>38</v>
          </cell>
          <cell r="G8879" t="str">
            <v>NL</v>
          </cell>
          <cell r="H8879" t="str">
            <v>7612986159745</v>
          </cell>
        </row>
        <row r="8880">
          <cell r="A8880" t="str">
            <v>132.0657.010</v>
          </cell>
          <cell r="B8880" t="str">
            <v>OT 1615x61x4</v>
          </cell>
          <cell r="C8880" t="str">
            <v/>
          </cell>
          <cell r="D8880" t="str">
            <v>FRANKE</v>
          </cell>
          <cell r="E8880" t="str">
            <v>132.015</v>
          </cell>
          <cell r="F8880">
            <v>44.29</v>
          </cell>
          <cell r="G8880" t="str">
            <v>NL</v>
          </cell>
          <cell r="H8880" t="str">
            <v>7612986092721</v>
          </cell>
        </row>
        <row r="8881">
          <cell r="A8881" t="str">
            <v>132.0658.551</v>
          </cell>
          <cell r="B8881" t="str">
            <v>GB 1796x902x40</v>
          </cell>
          <cell r="C8881" t="str">
            <v/>
          </cell>
          <cell r="D8881" t="str">
            <v>FRANKE</v>
          </cell>
          <cell r="E8881" t="str">
            <v>132.010</v>
          </cell>
          <cell r="F8881">
            <v>578</v>
          </cell>
          <cell r="G8881" t="str">
            <v>NL</v>
          </cell>
          <cell r="H8881" t="str">
            <v>7612986099102</v>
          </cell>
        </row>
        <row r="8882">
          <cell r="A8882" t="str">
            <v>132.0658.552</v>
          </cell>
          <cell r="B8882" t="str">
            <v>GB 2998x705x20 Aw</v>
          </cell>
          <cell r="C8882" t="str">
            <v/>
          </cell>
          <cell r="D8882" t="str">
            <v>FRANKE</v>
          </cell>
          <cell r="E8882" t="str">
            <v>132.030</v>
          </cell>
          <cell r="F8882">
            <v>562</v>
          </cell>
          <cell r="G8882" t="str">
            <v>NL</v>
          </cell>
          <cell r="H8882" t="str">
            <v>7612986099119</v>
          </cell>
        </row>
        <row r="8883">
          <cell r="A8883" t="str">
            <v>132.0658.553</v>
          </cell>
          <cell r="B8883" t="str">
            <v>GB 2795x850x35</v>
          </cell>
          <cell r="C8883" t="str">
            <v/>
          </cell>
          <cell r="D8883" t="str">
            <v>FRANKE</v>
          </cell>
          <cell r="E8883" t="str">
            <v>132.010</v>
          </cell>
          <cell r="F8883">
            <v>622.05999999999995</v>
          </cell>
          <cell r="G8883" t="str">
            <v>NL</v>
          </cell>
          <cell r="H8883" t="str">
            <v>7612986094930</v>
          </cell>
        </row>
        <row r="8884">
          <cell r="A8884" t="str">
            <v>132.0658.865</v>
          </cell>
          <cell r="B8884" t="str">
            <v>GB 2400x809x20</v>
          </cell>
          <cell r="C8884" t="str">
            <v/>
          </cell>
          <cell r="D8884" t="str">
            <v>FRANKE</v>
          </cell>
          <cell r="E8884" t="str">
            <v>132.010</v>
          </cell>
          <cell r="F8884">
            <v>577.77</v>
          </cell>
          <cell r="G8884" t="str">
            <v>NL</v>
          </cell>
          <cell r="H8884" t="str">
            <v>7612986097887</v>
          </cell>
        </row>
        <row r="8885">
          <cell r="A8885" t="str">
            <v>132.0658.959</v>
          </cell>
          <cell r="B8885" t="str">
            <v>OT 1100x600x20</v>
          </cell>
          <cell r="C8885" t="str">
            <v/>
          </cell>
          <cell r="D8885" t="str">
            <v>FRANKE</v>
          </cell>
          <cell r="E8885" t="str">
            <v>132.010</v>
          </cell>
          <cell r="F8885">
            <v>243.06</v>
          </cell>
          <cell r="G8885" t="str">
            <v>NL</v>
          </cell>
          <cell r="H8885" t="str">
            <v>7612986105827</v>
          </cell>
        </row>
        <row r="8886">
          <cell r="A8886" t="str">
            <v>132.0658.960</v>
          </cell>
          <cell r="B8886" t="str">
            <v>OT 2200x145x11 Aw</v>
          </cell>
          <cell r="C8886" t="str">
            <v/>
          </cell>
          <cell r="D8886" t="str">
            <v>FRANKE</v>
          </cell>
          <cell r="E8886" t="str">
            <v>132.030</v>
          </cell>
          <cell r="F8886">
            <v>251.3</v>
          </cell>
          <cell r="G8886" t="str">
            <v>NL</v>
          </cell>
          <cell r="H8886" t="str">
            <v>7612986105834</v>
          </cell>
        </row>
        <row r="8887">
          <cell r="A8887" t="str">
            <v>132.0659.261</v>
          </cell>
          <cell r="B8887" t="str">
            <v>OT 664x145x11 Aw</v>
          </cell>
          <cell r="C8887" t="str">
            <v/>
          </cell>
          <cell r="D8887" t="str">
            <v>FRANKE</v>
          </cell>
          <cell r="E8887" t="str">
            <v>132.030</v>
          </cell>
          <cell r="F8887">
            <v>141.1</v>
          </cell>
          <cell r="G8887" t="str">
            <v>NL</v>
          </cell>
          <cell r="H8887" t="str">
            <v>7612986105841</v>
          </cell>
        </row>
        <row r="8888">
          <cell r="A8888" t="str">
            <v>132.0659.262</v>
          </cell>
          <cell r="B8888" t="str">
            <v>OT 664x145x11 Aw</v>
          </cell>
          <cell r="C8888" t="str">
            <v/>
          </cell>
          <cell r="D8888" t="str">
            <v>FRANKE</v>
          </cell>
          <cell r="E8888" t="str">
            <v>132.030</v>
          </cell>
          <cell r="F8888">
            <v>141.1</v>
          </cell>
          <cell r="G8888" t="str">
            <v>NL</v>
          </cell>
          <cell r="H8888" t="str">
            <v>7612986105858</v>
          </cell>
        </row>
        <row r="8889">
          <cell r="A8889" t="str">
            <v>132.0659.464</v>
          </cell>
          <cell r="B8889" t="str">
            <v>210628-40190-01011 plan de travail</v>
          </cell>
          <cell r="C8889" t="str">
            <v/>
          </cell>
          <cell r="D8889" t="str">
            <v>FRANKE</v>
          </cell>
          <cell r="E8889" t="str">
            <v>132.015</v>
          </cell>
          <cell r="F8889">
            <v>1242.18</v>
          </cell>
          <cell r="G8889" t="str">
            <v>CH</v>
          </cell>
          <cell r="H8889" t="str">
            <v>7612986108347</v>
          </cell>
        </row>
        <row r="8890">
          <cell r="A8890" t="str">
            <v>132.0660.213</v>
          </cell>
          <cell r="B8890" t="str">
            <v>GB 950x750x11 Aw</v>
          </cell>
          <cell r="C8890" t="str">
            <v/>
          </cell>
          <cell r="D8890" t="str">
            <v>FRANKE</v>
          </cell>
          <cell r="E8890" t="str">
            <v>132.030</v>
          </cell>
          <cell r="F8890">
            <v>187.44</v>
          </cell>
          <cell r="G8890" t="str">
            <v>NL</v>
          </cell>
          <cell r="H8890" t="str">
            <v>7612986106480</v>
          </cell>
        </row>
        <row r="8891">
          <cell r="A8891" t="str">
            <v>132.0661.728</v>
          </cell>
          <cell r="B8891" t="str">
            <v>OT 1222x838x40</v>
          </cell>
          <cell r="C8891" t="str">
            <v/>
          </cell>
          <cell r="D8891" t="str">
            <v>FRANKE</v>
          </cell>
          <cell r="E8891" t="str">
            <v>132.010</v>
          </cell>
          <cell r="F8891">
            <v>825.98</v>
          </cell>
          <cell r="G8891" t="str">
            <v>NL</v>
          </cell>
          <cell r="H8891" t="str">
            <v>7612986146004</v>
          </cell>
        </row>
        <row r="8892">
          <cell r="A8892" t="str">
            <v>132.0661.729</v>
          </cell>
          <cell r="B8892" t="str">
            <v>OT 1207x600x40</v>
          </cell>
          <cell r="C8892" t="str">
            <v/>
          </cell>
          <cell r="D8892" t="str">
            <v>FRANKE</v>
          </cell>
          <cell r="E8892" t="str">
            <v>132.010</v>
          </cell>
          <cell r="F8892">
            <v>268.8</v>
          </cell>
          <cell r="G8892" t="str">
            <v>NL</v>
          </cell>
          <cell r="H8892" t="str">
            <v>7612986146011</v>
          </cell>
        </row>
        <row r="8893">
          <cell r="A8893" t="str">
            <v>132.0662.029</v>
          </cell>
          <cell r="B8893" t="str">
            <v>GB 1756-1428x666/600x20 Lb S.Vk  P B</v>
          </cell>
          <cell r="C8893" t="str">
            <v/>
          </cell>
          <cell r="D8893" t="str">
            <v>FRANKE</v>
          </cell>
          <cell r="E8893" t="str">
            <v>132.010</v>
          </cell>
          <cell r="F8893">
            <v>762.13</v>
          </cell>
          <cell r="G8893" t="str">
            <v>NL</v>
          </cell>
          <cell r="H8893" t="str">
            <v>7612986118049</v>
          </cell>
        </row>
        <row r="8894">
          <cell r="A8894" t="str">
            <v>132.0663.657</v>
          </cell>
          <cell r="B8894" t="str">
            <v>OT 1699x570x20</v>
          </cell>
          <cell r="C8894" t="str">
            <v/>
          </cell>
          <cell r="D8894" t="str">
            <v>FRANKE</v>
          </cell>
          <cell r="E8894" t="str">
            <v>132.010</v>
          </cell>
          <cell r="F8894">
            <v>573.65</v>
          </cell>
          <cell r="G8894" t="str">
            <v>NL</v>
          </cell>
          <cell r="H8894" t="str">
            <v>7612986152517</v>
          </cell>
        </row>
        <row r="8895">
          <cell r="A8895" t="str">
            <v>132.0664.178</v>
          </cell>
          <cell r="B8895" t="str">
            <v>GB 810x650x11 Aw</v>
          </cell>
          <cell r="C8895" t="str">
            <v/>
          </cell>
          <cell r="D8895" t="str">
            <v>FRANKE</v>
          </cell>
          <cell r="E8895" t="str">
            <v>132.030</v>
          </cell>
          <cell r="F8895">
            <v>102</v>
          </cell>
          <cell r="G8895" t="str">
            <v>NL</v>
          </cell>
          <cell r="H8895" t="str">
            <v>7612986147940</v>
          </cell>
        </row>
        <row r="8896">
          <cell r="A8896" t="str">
            <v>132.0664.323</v>
          </cell>
          <cell r="B8896" t="str">
            <v>GB 600x250x4</v>
          </cell>
          <cell r="C8896" t="str">
            <v/>
          </cell>
          <cell r="D8896" t="str">
            <v>FRANKE</v>
          </cell>
          <cell r="E8896" t="str">
            <v>132.015</v>
          </cell>
          <cell r="F8896">
            <v>47</v>
          </cell>
          <cell r="G8896" t="str">
            <v>NL</v>
          </cell>
          <cell r="H8896" t="str">
            <v>7612986150629</v>
          </cell>
        </row>
        <row r="8897">
          <cell r="A8897" t="str">
            <v>132.0664.441</v>
          </cell>
          <cell r="B8897" t="str">
            <v>GB 1198x680x11 Aw</v>
          </cell>
          <cell r="C8897" t="str">
            <v/>
          </cell>
          <cell r="D8897" t="str">
            <v>FRANKE</v>
          </cell>
          <cell r="E8897" t="str">
            <v>132.030</v>
          </cell>
          <cell r="F8897">
            <v>186</v>
          </cell>
          <cell r="G8897" t="str">
            <v>NL</v>
          </cell>
          <cell r="H8897" t="str">
            <v>7612986150612</v>
          </cell>
        </row>
        <row r="8898">
          <cell r="A8898" t="str">
            <v>132.0664.780</v>
          </cell>
          <cell r="B8898" t="str">
            <v>GB 1760x513x19 Aw</v>
          </cell>
          <cell r="C8898" t="str">
            <v/>
          </cell>
          <cell r="D8898" t="str">
            <v>FRANKE</v>
          </cell>
          <cell r="E8898" t="str">
            <v>132.030</v>
          </cell>
          <cell r="F8898">
            <v>286.31</v>
          </cell>
          <cell r="G8898" t="str">
            <v>NL</v>
          </cell>
          <cell r="H8898" t="str">
            <v>7612986155648</v>
          </cell>
        </row>
        <row r="8899">
          <cell r="A8899" t="str">
            <v>132.0664.801</v>
          </cell>
          <cell r="B8899" t="str">
            <v>GB 900x510x19 Aw</v>
          </cell>
          <cell r="C8899" t="str">
            <v/>
          </cell>
          <cell r="D8899" t="str">
            <v>FRANKE</v>
          </cell>
          <cell r="E8899" t="str">
            <v>132.030</v>
          </cell>
          <cell r="F8899">
            <v>196.71</v>
          </cell>
          <cell r="G8899" t="str">
            <v>NL</v>
          </cell>
          <cell r="H8899" t="str">
            <v>7612986155655</v>
          </cell>
        </row>
        <row r="8900">
          <cell r="A8900" t="str">
            <v>132.0664.802</v>
          </cell>
          <cell r="B8900" t="str">
            <v>GB 660x510x19 Aw</v>
          </cell>
          <cell r="C8900" t="str">
            <v/>
          </cell>
          <cell r="D8900" t="str">
            <v>FRANKE</v>
          </cell>
          <cell r="E8900" t="str">
            <v>132.030</v>
          </cell>
          <cell r="F8900">
            <v>130.80000000000001</v>
          </cell>
          <cell r="G8900" t="str">
            <v>NL</v>
          </cell>
          <cell r="H8900" t="str">
            <v>7612986155662</v>
          </cell>
        </row>
        <row r="8901">
          <cell r="A8901" t="str">
            <v>132.0664.803</v>
          </cell>
          <cell r="B8901" t="str">
            <v>GB 995x225x19 Aw</v>
          </cell>
          <cell r="C8901" t="str">
            <v/>
          </cell>
          <cell r="D8901" t="str">
            <v>FRANKE</v>
          </cell>
          <cell r="E8901" t="str">
            <v>132.030</v>
          </cell>
          <cell r="F8901">
            <v>147.28</v>
          </cell>
          <cell r="G8901" t="str">
            <v>NL</v>
          </cell>
          <cell r="H8901" t="str">
            <v>7612986155679</v>
          </cell>
        </row>
        <row r="8902">
          <cell r="A8902" t="str">
            <v>132.0664.824</v>
          </cell>
          <cell r="B8902" t="str">
            <v>GB 3642x600x20</v>
          </cell>
          <cell r="C8902" t="str">
            <v/>
          </cell>
          <cell r="D8902" t="str">
            <v>FRANKE</v>
          </cell>
          <cell r="E8902" t="str">
            <v>132.010</v>
          </cell>
          <cell r="F8902">
            <v>491.26</v>
          </cell>
          <cell r="G8902" t="str">
            <v>NL</v>
          </cell>
          <cell r="H8902" t="str">
            <v>7612986154207</v>
          </cell>
        </row>
        <row r="8903">
          <cell r="A8903" t="str">
            <v>132.0664.909</v>
          </cell>
          <cell r="B8903" t="str">
            <v>GB 2795x850x35</v>
          </cell>
          <cell r="C8903" t="str">
            <v/>
          </cell>
          <cell r="D8903" t="str">
            <v>FRANKE</v>
          </cell>
          <cell r="E8903" t="str">
            <v>132.010</v>
          </cell>
          <cell r="F8903">
            <v>622.05999999999995</v>
          </cell>
          <cell r="G8903" t="str">
            <v>NL</v>
          </cell>
          <cell r="H8903" t="str">
            <v>7612986152524</v>
          </cell>
        </row>
        <row r="8904">
          <cell r="A8904" t="str">
            <v>132.0665.587</v>
          </cell>
          <cell r="B8904" t="str">
            <v>GB 600x687x19 Aw</v>
          </cell>
          <cell r="C8904" t="str">
            <v/>
          </cell>
          <cell r="D8904" t="str">
            <v>FRANKE</v>
          </cell>
          <cell r="E8904" t="str">
            <v>132.030</v>
          </cell>
          <cell r="F8904">
            <v>94.75</v>
          </cell>
          <cell r="G8904" t="str">
            <v>NL</v>
          </cell>
          <cell r="H8904" t="str">
            <v>7612986154917</v>
          </cell>
        </row>
        <row r="8905">
          <cell r="A8905" t="str">
            <v>132.0665.716</v>
          </cell>
          <cell r="B8905" t="str">
            <v>OT 615x30x4</v>
          </cell>
          <cell r="C8905" t="str">
            <v/>
          </cell>
          <cell r="D8905" t="str">
            <v>FRANKE</v>
          </cell>
          <cell r="E8905" t="str">
            <v>132.015</v>
          </cell>
          <cell r="F8905">
            <v>48.41</v>
          </cell>
          <cell r="G8905" t="str">
            <v>NL</v>
          </cell>
          <cell r="H8905" t="str">
            <v>7612986155693</v>
          </cell>
        </row>
        <row r="8906">
          <cell r="A8906" t="str">
            <v>132.0665.957</v>
          </cell>
          <cell r="B8906" t="str">
            <v>GB 1206x163x4</v>
          </cell>
          <cell r="C8906" t="str">
            <v/>
          </cell>
          <cell r="D8906" t="str">
            <v>FRANKE</v>
          </cell>
          <cell r="E8906" t="str">
            <v>132.015</v>
          </cell>
          <cell r="F8906">
            <v>110.2</v>
          </cell>
          <cell r="G8906" t="str">
            <v>NL</v>
          </cell>
          <cell r="H8906" t="str">
            <v>7612986161298</v>
          </cell>
        </row>
        <row r="8907">
          <cell r="A8907" t="str">
            <v>132.0666.467</v>
          </cell>
          <cell r="B8907" t="str">
            <v>GB 900x687x19 Aw</v>
          </cell>
          <cell r="C8907" t="str">
            <v/>
          </cell>
          <cell r="D8907" t="str">
            <v>FRANKE</v>
          </cell>
          <cell r="E8907" t="str">
            <v>132.030</v>
          </cell>
          <cell r="F8907">
            <v>126.68</v>
          </cell>
          <cell r="G8907" t="str">
            <v>NL</v>
          </cell>
          <cell r="H8907" t="str">
            <v>7612986157901</v>
          </cell>
        </row>
        <row r="8908">
          <cell r="A8908" t="str">
            <v>132.0666.671</v>
          </cell>
          <cell r="B8908" t="str">
            <v>GB 900x250x4</v>
          </cell>
          <cell r="C8908" t="str">
            <v/>
          </cell>
          <cell r="D8908" t="str">
            <v>FRANKE</v>
          </cell>
          <cell r="E8908" t="str">
            <v>132.015</v>
          </cell>
          <cell r="F8908">
            <v>82.39</v>
          </cell>
          <cell r="G8908" t="str">
            <v>NL</v>
          </cell>
          <cell r="H8908" t="str">
            <v>7612986158045</v>
          </cell>
        </row>
        <row r="8909">
          <cell r="A8909" t="str">
            <v>132.0669.897</v>
          </cell>
          <cell r="B8909" t="str">
            <v>GB 1000x662x11 Aw</v>
          </cell>
          <cell r="C8909" t="str">
            <v/>
          </cell>
          <cell r="D8909" t="str">
            <v>FRANKE</v>
          </cell>
          <cell r="E8909" t="str">
            <v>132.030</v>
          </cell>
          <cell r="F8909">
            <v>172</v>
          </cell>
          <cell r="G8909" t="str">
            <v>NL</v>
          </cell>
          <cell r="H8909" t="str">
            <v>7612986172843</v>
          </cell>
        </row>
        <row r="8910">
          <cell r="A8910" t="str">
            <v>132.0669.899</v>
          </cell>
          <cell r="B8910" t="str">
            <v>GB 1800x648x30</v>
          </cell>
          <cell r="C8910" t="str">
            <v/>
          </cell>
          <cell r="D8910" t="str">
            <v>FRANKE</v>
          </cell>
          <cell r="E8910" t="str">
            <v>132.010</v>
          </cell>
          <cell r="F8910">
            <v>400</v>
          </cell>
          <cell r="G8910" t="str">
            <v>NL</v>
          </cell>
          <cell r="H8910" t="str">
            <v>7612986173451</v>
          </cell>
        </row>
        <row r="8911">
          <cell r="A8911" t="str">
            <v>132.0669.900</v>
          </cell>
          <cell r="B8911" t="str">
            <v>GB 1798x1118x11 Aw</v>
          </cell>
          <cell r="C8911" t="str">
            <v/>
          </cell>
          <cell r="D8911" t="str">
            <v>FRANKE</v>
          </cell>
          <cell r="E8911" t="str">
            <v>132.030</v>
          </cell>
          <cell r="F8911">
            <v>442</v>
          </cell>
          <cell r="G8911" t="str">
            <v>NL</v>
          </cell>
          <cell r="H8911" t="str">
            <v>7612986173468</v>
          </cell>
        </row>
        <row r="8912">
          <cell r="A8912" t="str">
            <v>132.0671.198</v>
          </cell>
          <cell r="B8912" t="str">
            <v>OT 258x140x4</v>
          </cell>
          <cell r="C8912" t="str">
            <v/>
          </cell>
          <cell r="D8912" t="str">
            <v>FRANKE</v>
          </cell>
          <cell r="E8912" t="str">
            <v>132.015</v>
          </cell>
          <cell r="F8912">
            <v>38</v>
          </cell>
          <cell r="G8912" t="str">
            <v>NL</v>
          </cell>
          <cell r="H8912" t="str">
            <v>7612986180169</v>
          </cell>
        </row>
        <row r="8913">
          <cell r="A8913" t="str">
            <v>132.0671.221</v>
          </cell>
          <cell r="B8913" t="str">
            <v>OT 162x140x4</v>
          </cell>
          <cell r="C8913" t="str">
            <v/>
          </cell>
          <cell r="D8913" t="str">
            <v>FRANKE</v>
          </cell>
          <cell r="E8913" t="str">
            <v>132.015</v>
          </cell>
          <cell r="F8913">
            <v>38</v>
          </cell>
          <cell r="G8913" t="str">
            <v>NL</v>
          </cell>
          <cell r="H8913" t="str">
            <v>7612986180183</v>
          </cell>
        </row>
        <row r="8914">
          <cell r="A8914" t="str">
            <v>132.0671.222</v>
          </cell>
          <cell r="B8914" t="str">
            <v>OT 97x140x4</v>
          </cell>
          <cell r="C8914" t="str">
            <v/>
          </cell>
          <cell r="D8914" t="str">
            <v>FRANKE</v>
          </cell>
          <cell r="E8914" t="str">
            <v>132.015</v>
          </cell>
          <cell r="F8914">
            <v>38</v>
          </cell>
          <cell r="G8914" t="str">
            <v>NL</v>
          </cell>
          <cell r="H8914" t="str">
            <v>7612986180190</v>
          </cell>
        </row>
        <row r="8915">
          <cell r="A8915" t="str">
            <v>132.0671.223</v>
          </cell>
          <cell r="B8915" t="str">
            <v>OT 2109x140x4</v>
          </cell>
          <cell r="C8915" t="str">
            <v/>
          </cell>
          <cell r="D8915" t="str">
            <v>FRANKE</v>
          </cell>
          <cell r="E8915" t="str">
            <v>132.015</v>
          </cell>
          <cell r="F8915">
            <v>101</v>
          </cell>
          <cell r="G8915" t="str">
            <v>NL</v>
          </cell>
          <cell r="H8915" t="str">
            <v>7612986180305</v>
          </cell>
        </row>
        <row r="8916">
          <cell r="A8916" t="str">
            <v>132.0671.526</v>
          </cell>
          <cell r="B8916" t="str">
            <v>GB 1095x475x40</v>
          </cell>
          <cell r="C8916" t="str">
            <v/>
          </cell>
          <cell r="D8916" t="str">
            <v>FRANKE</v>
          </cell>
          <cell r="E8916" t="str">
            <v>132.010</v>
          </cell>
          <cell r="F8916">
            <v>254</v>
          </cell>
          <cell r="G8916" t="str">
            <v>NL</v>
          </cell>
          <cell r="H8916" t="str">
            <v>7612986183894</v>
          </cell>
        </row>
        <row r="8917">
          <cell r="A8917" t="str">
            <v>132.0671.927</v>
          </cell>
          <cell r="B8917" t="str">
            <v>GB 2444x1003x20</v>
          </cell>
          <cell r="C8917" t="str">
            <v/>
          </cell>
          <cell r="D8917" t="str">
            <v>FRANKE</v>
          </cell>
          <cell r="E8917" t="str">
            <v>132.010</v>
          </cell>
          <cell r="F8917">
            <v>899</v>
          </cell>
          <cell r="G8917" t="str">
            <v>NL</v>
          </cell>
          <cell r="H8917" t="str">
            <v>7612986201390</v>
          </cell>
        </row>
        <row r="8918">
          <cell r="A8918" t="str">
            <v>132.0671.929</v>
          </cell>
          <cell r="B8918" t="str">
            <v>GB 463x599x20</v>
          </cell>
          <cell r="C8918" t="str">
            <v/>
          </cell>
          <cell r="D8918" t="str">
            <v>FRANKE</v>
          </cell>
          <cell r="E8918" t="str">
            <v>132.010</v>
          </cell>
          <cell r="F8918">
            <v>229</v>
          </cell>
          <cell r="G8918" t="str">
            <v>NL</v>
          </cell>
          <cell r="H8918" t="str">
            <v>7612986201413</v>
          </cell>
        </row>
        <row r="8919">
          <cell r="A8919" t="str">
            <v>132.0672.093</v>
          </cell>
          <cell r="B8919" t="str">
            <v>OT 1236x587x38</v>
          </cell>
          <cell r="C8919" t="str">
            <v/>
          </cell>
          <cell r="D8919" t="str">
            <v>FRANKE</v>
          </cell>
          <cell r="E8919" t="str">
            <v>132.010</v>
          </cell>
          <cell r="F8919">
            <v>269</v>
          </cell>
          <cell r="G8919" t="str">
            <v>NL</v>
          </cell>
          <cell r="H8919" t="str">
            <v>7612986198164</v>
          </cell>
        </row>
        <row r="8920">
          <cell r="A8920" t="str">
            <v>132.0672.094</v>
          </cell>
          <cell r="B8920" t="str">
            <v>OT 864x600x40</v>
          </cell>
          <cell r="C8920" t="str">
            <v/>
          </cell>
          <cell r="D8920" t="str">
            <v>FRANKE</v>
          </cell>
          <cell r="E8920" t="str">
            <v>132.010</v>
          </cell>
          <cell r="F8920">
            <v>348</v>
          </cell>
          <cell r="G8920" t="str">
            <v>NL</v>
          </cell>
          <cell r="H8920" t="str">
            <v>7612986198171</v>
          </cell>
        </row>
        <row r="8921">
          <cell r="A8921" t="str">
            <v>132.0672.361</v>
          </cell>
          <cell r="B8921" t="str">
            <v>GB 880x600x20</v>
          </cell>
          <cell r="C8921" t="str">
            <v/>
          </cell>
          <cell r="D8921" t="str">
            <v>FRANKE</v>
          </cell>
          <cell r="E8921" t="str">
            <v>132.010</v>
          </cell>
          <cell r="F8921">
            <v>269</v>
          </cell>
          <cell r="G8921" t="str">
            <v>NL</v>
          </cell>
          <cell r="H8921" t="str">
            <v>7612986197990</v>
          </cell>
        </row>
        <row r="8922">
          <cell r="A8922" t="str">
            <v>132.0672.368</v>
          </cell>
          <cell r="B8922" t="str">
            <v>GB 2836x601x30</v>
          </cell>
          <cell r="C8922" t="str">
            <v/>
          </cell>
          <cell r="D8922" t="str">
            <v>FRANKE</v>
          </cell>
          <cell r="E8922" t="str">
            <v>132.010</v>
          </cell>
          <cell r="F8922">
            <v>535</v>
          </cell>
          <cell r="G8922" t="str">
            <v>NL</v>
          </cell>
          <cell r="H8922" t="str">
            <v>7612986198188</v>
          </cell>
        </row>
        <row r="8923">
          <cell r="A8923" t="str">
            <v>132.0677.234</v>
          </cell>
          <cell r="B8923" t="str">
            <v>GB 947x602x40</v>
          </cell>
          <cell r="C8923" t="str">
            <v/>
          </cell>
          <cell r="D8923" t="str">
            <v>FRANKE</v>
          </cell>
          <cell r="E8923" t="str">
            <v>132.010</v>
          </cell>
          <cell r="F8923">
            <v>289</v>
          </cell>
          <cell r="G8923" t="str">
            <v>NL</v>
          </cell>
          <cell r="H8923" t="str">
            <v>7612986216677</v>
          </cell>
        </row>
        <row r="8924">
          <cell r="A8924" t="str">
            <v>132.0677.240</v>
          </cell>
          <cell r="B8924" t="str">
            <v>OT 3602x660x20</v>
          </cell>
          <cell r="C8924" t="str">
            <v>132.0677.240</v>
          </cell>
          <cell r="D8924" t="str">
            <v>FRANKE</v>
          </cell>
          <cell r="E8924" t="str">
            <v>132.010</v>
          </cell>
          <cell r="F8924">
            <v>718</v>
          </cell>
          <cell r="G8924" t="str">
            <v>NL</v>
          </cell>
          <cell r="H8924" t="str">
            <v>7612986217834</v>
          </cell>
        </row>
        <row r="8925">
          <cell r="A8925" t="str">
            <v>132.0677.402</v>
          </cell>
          <cell r="B8925" t="str">
            <v>OT 3600x81x4  3S.Rd</v>
          </cell>
          <cell r="C8925" t="str">
            <v>132.0677.402</v>
          </cell>
          <cell r="D8925" t="str">
            <v>FRANKE</v>
          </cell>
          <cell r="E8925" t="str">
            <v>132.015</v>
          </cell>
          <cell r="F8925">
            <v>112</v>
          </cell>
          <cell r="G8925" t="str">
            <v>NL</v>
          </cell>
          <cell r="H8925" t="str">
            <v>7612986217858</v>
          </cell>
        </row>
        <row r="8926">
          <cell r="A8926" t="str">
            <v>132.0677.403</v>
          </cell>
          <cell r="B8926" t="str">
            <v>OT 2498x104x4</v>
          </cell>
          <cell r="C8926" t="str">
            <v>132.0677.403</v>
          </cell>
          <cell r="D8926" t="str">
            <v>FRANKE</v>
          </cell>
          <cell r="E8926" t="str">
            <v>132.015</v>
          </cell>
          <cell r="F8926">
            <v>119</v>
          </cell>
          <cell r="G8926" t="str">
            <v>NL</v>
          </cell>
          <cell r="H8926" t="str">
            <v>7612986217865</v>
          </cell>
        </row>
        <row r="8927">
          <cell r="A8927" t="str">
            <v>132.0677.679</v>
          </cell>
          <cell r="B8927" t="str">
            <v>GB 3806x300x11 Aw</v>
          </cell>
          <cell r="C8927" t="str">
            <v/>
          </cell>
          <cell r="D8927" t="str">
            <v>FRANKE</v>
          </cell>
          <cell r="E8927" t="str">
            <v>132.030</v>
          </cell>
          <cell r="F8927">
            <v>554</v>
          </cell>
          <cell r="G8927" t="str">
            <v>NL</v>
          </cell>
          <cell r="H8927" t="str">
            <v>7612986216684</v>
          </cell>
        </row>
        <row r="8928">
          <cell r="A8928" t="str">
            <v>132.0677.792</v>
          </cell>
          <cell r="B8928" t="str">
            <v>GB 645x300x11 Aw</v>
          </cell>
          <cell r="C8928" t="str">
            <v/>
          </cell>
          <cell r="D8928" t="str">
            <v>FRANKE</v>
          </cell>
          <cell r="E8928" t="str">
            <v>132.030</v>
          </cell>
          <cell r="F8928">
            <v>129</v>
          </cell>
          <cell r="G8928" t="str">
            <v>NL</v>
          </cell>
          <cell r="H8928" t="str">
            <v>7612986216691</v>
          </cell>
        </row>
        <row r="8929">
          <cell r="A8929" t="str">
            <v>132.0677.794</v>
          </cell>
          <cell r="B8929" t="str">
            <v>GB 1551x300x11 Aw</v>
          </cell>
          <cell r="C8929" t="str">
            <v/>
          </cell>
          <cell r="D8929" t="str">
            <v>FRANKE</v>
          </cell>
          <cell r="E8929" t="str">
            <v>132.030</v>
          </cell>
          <cell r="F8929">
            <v>252</v>
          </cell>
          <cell r="G8929" t="str">
            <v>NL</v>
          </cell>
          <cell r="H8929" t="str">
            <v>7612986216905</v>
          </cell>
        </row>
        <row r="8930">
          <cell r="A8930" t="str">
            <v>132.0677.795</v>
          </cell>
          <cell r="B8930" t="str">
            <v>GB 1002x714x11 Aw</v>
          </cell>
          <cell r="C8930" t="str">
            <v/>
          </cell>
          <cell r="D8930" t="str">
            <v>FRANKE</v>
          </cell>
          <cell r="E8930" t="str">
            <v>132.030</v>
          </cell>
          <cell r="F8930">
            <v>215</v>
          </cell>
          <cell r="G8930" t="str">
            <v>NL</v>
          </cell>
          <cell r="H8930" t="str">
            <v>7612986216912</v>
          </cell>
        </row>
        <row r="8931">
          <cell r="A8931" t="str">
            <v>132.0677.796</v>
          </cell>
          <cell r="B8931" t="str">
            <v>GB 944x300x11 Aw</v>
          </cell>
          <cell r="C8931" t="str">
            <v/>
          </cell>
          <cell r="D8931" t="str">
            <v>FRANKE</v>
          </cell>
          <cell r="E8931" t="str">
            <v>132.030</v>
          </cell>
          <cell r="F8931">
            <v>177</v>
          </cell>
          <cell r="G8931" t="str">
            <v>NL</v>
          </cell>
          <cell r="H8931" t="str">
            <v>7612986216929</v>
          </cell>
        </row>
        <row r="8932">
          <cell r="A8932" t="str">
            <v>132.0678.478</v>
          </cell>
          <cell r="B8932" t="str">
            <v>OT 1840x600x40</v>
          </cell>
          <cell r="C8932" t="str">
            <v>132.0678.478</v>
          </cell>
          <cell r="D8932" t="str">
            <v>FRANKE</v>
          </cell>
          <cell r="E8932" t="str">
            <v>132.010</v>
          </cell>
          <cell r="F8932">
            <v>790</v>
          </cell>
          <cell r="G8932" t="str">
            <v>NL</v>
          </cell>
          <cell r="H8932" t="str">
            <v>7612986218343</v>
          </cell>
        </row>
        <row r="8933">
          <cell r="A8933" t="str">
            <v>132.0678.479</v>
          </cell>
          <cell r="B8933" t="str">
            <v>OT 1758x600x40</v>
          </cell>
          <cell r="C8933" t="str">
            <v>132.0678.479</v>
          </cell>
          <cell r="D8933" t="str">
            <v>FRANKE</v>
          </cell>
          <cell r="E8933" t="str">
            <v>132.010</v>
          </cell>
          <cell r="F8933">
            <v>781</v>
          </cell>
          <cell r="G8933" t="str">
            <v>NL</v>
          </cell>
          <cell r="H8933" t="str">
            <v>7612986218350</v>
          </cell>
        </row>
        <row r="8934">
          <cell r="A8934" t="str">
            <v>132.0678.480</v>
          </cell>
          <cell r="B8934" t="str">
            <v>OT 1634x600x40</v>
          </cell>
          <cell r="C8934" t="str">
            <v>132.0678.480</v>
          </cell>
          <cell r="D8934" t="str">
            <v>FRANKE</v>
          </cell>
          <cell r="E8934" t="str">
            <v>132.010</v>
          </cell>
          <cell r="F8934">
            <v>544</v>
          </cell>
          <cell r="G8934" t="str">
            <v>NL</v>
          </cell>
          <cell r="H8934" t="str">
            <v>7612986218367</v>
          </cell>
        </row>
        <row r="8935">
          <cell r="A8935" t="str">
            <v>132.0678.710</v>
          </cell>
          <cell r="B8935" t="str">
            <v>GB 1080x604x20</v>
          </cell>
          <cell r="C8935" t="str">
            <v>132.0678.710</v>
          </cell>
          <cell r="D8935" t="str">
            <v>FRANKE</v>
          </cell>
          <cell r="E8935" t="str">
            <v>132.010</v>
          </cell>
          <cell r="F8935">
            <v>289</v>
          </cell>
          <cell r="G8935" t="str">
            <v>NL</v>
          </cell>
          <cell r="H8935" t="str">
            <v>7612986228915</v>
          </cell>
        </row>
        <row r="8936">
          <cell r="A8936" t="str">
            <v>132.0678.772</v>
          </cell>
          <cell r="B8936" t="str">
            <v>GB 1774x503x11 Aw</v>
          </cell>
          <cell r="C8936" t="str">
            <v>132.0678.772</v>
          </cell>
          <cell r="D8936" t="str">
            <v>FRANKE</v>
          </cell>
          <cell r="E8936" t="str">
            <v>132.030</v>
          </cell>
          <cell r="F8936">
            <v>278</v>
          </cell>
          <cell r="G8936" t="str">
            <v>NL</v>
          </cell>
          <cell r="H8936" t="str">
            <v>7612986228922</v>
          </cell>
        </row>
        <row r="8937">
          <cell r="A8937" t="str">
            <v>132.0678.773</v>
          </cell>
          <cell r="B8937" t="str">
            <v>GB 1276x40x4</v>
          </cell>
          <cell r="C8937" t="str">
            <v>132.0678.773</v>
          </cell>
          <cell r="D8937" t="str">
            <v>FRANKE</v>
          </cell>
          <cell r="E8937" t="str">
            <v>132.015</v>
          </cell>
          <cell r="F8937">
            <v>38</v>
          </cell>
          <cell r="G8937" t="str">
            <v>NL</v>
          </cell>
          <cell r="H8937" t="str">
            <v>7612986228939</v>
          </cell>
        </row>
        <row r="8938">
          <cell r="A8938" t="str">
            <v>132.0678.774</v>
          </cell>
          <cell r="B8938" t="str">
            <v>GB 802x40x4</v>
          </cell>
          <cell r="C8938" t="str">
            <v>132.0678.774</v>
          </cell>
          <cell r="D8938" t="str">
            <v>FRANKE</v>
          </cell>
          <cell r="E8938" t="str">
            <v>132.015</v>
          </cell>
          <cell r="F8938">
            <v>38</v>
          </cell>
          <cell r="G8938" t="str">
            <v>NL</v>
          </cell>
          <cell r="H8938" t="str">
            <v>7612986228946</v>
          </cell>
        </row>
        <row r="8939">
          <cell r="A8939" t="str">
            <v>132.0679.242</v>
          </cell>
          <cell r="B8939" t="str">
            <v>GB 3437x610x20</v>
          </cell>
          <cell r="C8939" t="str">
            <v>132.0679.242</v>
          </cell>
          <cell r="D8939" t="str">
            <v>FRANKE</v>
          </cell>
          <cell r="E8939" t="str">
            <v>132.010</v>
          </cell>
          <cell r="F8939">
            <v>632</v>
          </cell>
          <cell r="G8939" t="str">
            <v>NL</v>
          </cell>
          <cell r="H8939" t="str">
            <v>7612986228793</v>
          </cell>
        </row>
        <row r="8940">
          <cell r="A8940" t="str">
            <v>132.0679.243</v>
          </cell>
          <cell r="B8940" t="str">
            <v>GB 462x599x20</v>
          </cell>
          <cell r="C8940" t="str">
            <v>132.0679.243</v>
          </cell>
          <cell r="D8940" t="str">
            <v>FRANKE</v>
          </cell>
          <cell r="E8940" t="str">
            <v>132.010</v>
          </cell>
          <cell r="F8940">
            <v>229</v>
          </cell>
          <cell r="G8940" t="str">
            <v>NL</v>
          </cell>
          <cell r="H8940" t="str">
            <v>7612986228861</v>
          </cell>
        </row>
        <row r="8941">
          <cell r="A8941" t="str">
            <v>132.0679.746</v>
          </cell>
          <cell r="B8941" t="str">
            <v>OT 1896x1244x30</v>
          </cell>
          <cell r="C8941" t="str">
            <v>132.0679.746</v>
          </cell>
          <cell r="D8941" t="str">
            <v>FRANKE</v>
          </cell>
          <cell r="E8941" t="str">
            <v>132.010</v>
          </cell>
          <cell r="F8941">
            <v>700</v>
          </cell>
          <cell r="G8941" t="str">
            <v>NL</v>
          </cell>
          <cell r="H8941" t="str">
            <v>7612986229042</v>
          </cell>
        </row>
        <row r="8942">
          <cell r="A8942" t="str">
            <v>132.0679.803</v>
          </cell>
          <cell r="B8942" t="str">
            <v>GB 1894x691x20</v>
          </cell>
          <cell r="C8942" t="str">
            <v>132.0679.803</v>
          </cell>
          <cell r="D8942" t="str">
            <v>FRANKE</v>
          </cell>
          <cell r="E8942" t="str">
            <v>132.010</v>
          </cell>
          <cell r="F8942">
            <v>422</v>
          </cell>
          <cell r="G8942" t="str">
            <v>NL</v>
          </cell>
          <cell r="H8942" t="str">
            <v>7612986229073</v>
          </cell>
        </row>
        <row r="8943">
          <cell r="A8943" t="str">
            <v>132.0679.808</v>
          </cell>
          <cell r="B8943" t="str">
            <v>GB 2819x559x11 Aw</v>
          </cell>
          <cell r="C8943" t="str">
            <v>132.0679.808</v>
          </cell>
          <cell r="D8943" t="str">
            <v>FRANKE</v>
          </cell>
          <cell r="E8943" t="str">
            <v>132.030</v>
          </cell>
          <cell r="F8943">
            <v>466</v>
          </cell>
          <cell r="G8943" t="str">
            <v>NL</v>
          </cell>
          <cell r="H8943" t="str">
            <v>7612986229103</v>
          </cell>
        </row>
        <row r="8944">
          <cell r="A8944" t="str">
            <v>132.0679.809</v>
          </cell>
          <cell r="B8944" t="str">
            <v>GB 3331x484x11 Aw</v>
          </cell>
          <cell r="C8944" t="str">
            <v>132.0679.809</v>
          </cell>
          <cell r="D8944" t="str">
            <v>FRANKE</v>
          </cell>
          <cell r="E8944" t="str">
            <v>132.030</v>
          </cell>
          <cell r="F8944">
            <v>450</v>
          </cell>
          <cell r="G8944" t="str">
            <v>NL</v>
          </cell>
          <cell r="H8944" t="str">
            <v>7612986228953</v>
          </cell>
        </row>
        <row r="8945">
          <cell r="A8945" t="str">
            <v>132.0679.822</v>
          </cell>
          <cell r="B8945" t="str">
            <v>GB 1893x668x11 Aw</v>
          </cell>
          <cell r="C8945" t="str">
            <v>132.0679.822</v>
          </cell>
          <cell r="D8945" t="str">
            <v>FRANKE</v>
          </cell>
          <cell r="E8945" t="str">
            <v>132.030</v>
          </cell>
          <cell r="F8945">
            <v>310</v>
          </cell>
          <cell r="G8945" t="str">
            <v>NL</v>
          </cell>
          <cell r="H8945" t="str">
            <v>7612986229127</v>
          </cell>
        </row>
        <row r="8946">
          <cell r="A8946" t="str">
            <v>132.0679.825</v>
          </cell>
          <cell r="B8946" t="str">
            <v>GB 1893x372x11 Aw</v>
          </cell>
          <cell r="C8946" t="str">
            <v>132.0679.825</v>
          </cell>
          <cell r="D8946" t="str">
            <v>FRANKE</v>
          </cell>
          <cell r="E8946" t="str">
            <v>132.030</v>
          </cell>
          <cell r="F8946">
            <v>272</v>
          </cell>
          <cell r="G8946" t="str">
            <v>NL</v>
          </cell>
          <cell r="H8946" t="str">
            <v>7612986229134</v>
          </cell>
        </row>
        <row r="8947">
          <cell r="A8947" t="str">
            <v>132.0679.996</v>
          </cell>
          <cell r="B8947" t="str">
            <v>GB 2790x601x40</v>
          </cell>
          <cell r="C8947" t="str">
            <v>132.0679.996</v>
          </cell>
          <cell r="D8947" t="str">
            <v>FRANKE</v>
          </cell>
          <cell r="E8947" t="str">
            <v>132.010</v>
          </cell>
          <cell r="F8947">
            <v>535</v>
          </cell>
          <cell r="G8947" t="str">
            <v>NL</v>
          </cell>
          <cell r="H8947" t="str">
            <v>7612986237948</v>
          </cell>
        </row>
        <row r="8948">
          <cell r="A8948" t="str">
            <v>132.0679.997</v>
          </cell>
          <cell r="B8948" t="str">
            <v>GB 1642x410x11 Aw</v>
          </cell>
          <cell r="C8948" t="str">
            <v>132.0679.997</v>
          </cell>
          <cell r="D8948" t="str">
            <v>FRANKE</v>
          </cell>
          <cell r="E8948" t="str">
            <v>132.030</v>
          </cell>
          <cell r="F8948">
            <v>241</v>
          </cell>
          <cell r="G8948" t="str">
            <v>NL</v>
          </cell>
          <cell r="H8948" t="str">
            <v>7612986234404</v>
          </cell>
        </row>
        <row r="8949">
          <cell r="A8949" t="str">
            <v>132.0679.998</v>
          </cell>
          <cell r="B8949" t="str">
            <v>GB 1280x410x11 Aw</v>
          </cell>
          <cell r="C8949" t="str">
            <v>132.0679.998</v>
          </cell>
          <cell r="D8949" t="str">
            <v>FRANKE</v>
          </cell>
          <cell r="E8949" t="str">
            <v>132.030</v>
          </cell>
          <cell r="F8949">
            <v>196</v>
          </cell>
          <cell r="G8949" t="str">
            <v>NL</v>
          </cell>
          <cell r="H8949" t="str">
            <v>7612986234411</v>
          </cell>
        </row>
        <row r="8950">
          <cell r="A8950" t="str">
            <v>132.0681.875</v>
          </cell>
          <cell r="B8950" t="str">
            <v>OT 2140x260x4</v>
          </cell>
          <cell r="C8950" t="str">
            <v>132.0681.875</v>
          </cell>
          <cell r="D8950" t="str">
            <v>FRANKE</v>
          </cell>
          <cell r="E8950" t="str">
            <v>132.015</v>
          </cell>
          <cell r="F8950">
            <v>200</v>
          </cell>
          <cell r="G8950" t="str">
            <v>NL</v>
          </cell>
          <cell r="H8950" t="str">
            <v>7612986232905</v>
          </cell>
        </row>
        <row r="8951">
          <cell r="A8951" t="str">
            <v>132.0682.716</v>
          </cell>
          <cell r="B8951" t="str">
            <v>GB 2300x630x40</v>
          </cell>
          <cell r="C8951" t="str">
            <v>132.0682.716</v>
          </cell>
          <cell r="D8951" t="str">
            <v>FRANKE</v>
          </cell>
          <cell r="E8951" t="str">
            <v>132.010</v>
          </cell>
          <cell r="F8951">
            <v>575</v>
          </cell>
          <cell r="G8951" t="str">
            <v>NL</v>
          </cell>
          <cell r="H8951" t="str">
            <v>7612986238839</v>
          </cell>
        </row>
        <row r="8952">
          <cell r="A8952" t="str">
            <v>132.0683.784</v>
          </cell>
          <cell r="B8952" t="str">
            <v>GB 1547x300x11 Aw</v>
          </cell>
          <cell r="C8952" t="str">
            <v>132.0683.784</v>
          </cell>
          <cell r="D8952" t="str">
            <v>FRANKE</v>
          </cell>
          <cell r="E8952" t="str">
            <v>132.030</v>
          </cell>
          <cell r="F8952">
            <v>214</v>
          </cell>
          <cell r="G8952" t="str">
            <v>NL</v>
          </cell>
          <cell r="H8952" t="str">
            <v>7612986241938</v>
          </cell>
        </row>
        <row r="8953">
          <cell r="A8953" t="str">
            <v>132.0683.873</v>
          </cell>
          <cell r="B8953" t="str">
            <v>GB 2180x605x20</v>
          </cell>
          <cell r="C8953" t="str">
            <v>105.0683.872</v>
          </cell>
          <cell r="D8953" t="str">
            <v>FRANKE</v>
          </cell>
          <cell r="E8953" t="str">
            <v>132.010</v>
          </cell>
          <cell r="F8953">
            <v>484</v>
          </cell>
          <cell r="G8953" t="str">
            <v>NL</v>
          </cell>
          <cell r="H8953" t="str">
            <v>7612986252668</v>
          </cell>
        </row>
        <row r="8954">
          <cell r="A8954" t="str">
            <v>132.0683.969</v>
          </cell>
          <cell r="B8954" t="str">
            <v>OT 1416x300x4 1Sp.V</v>
          </cell>
          <cell r="C8954" t="str">
            <v>132.0683.969</v>
          </cell>
          <cell r="D8954" t="str">
            <v>FRANKE</v>
          </cell>
          <cell r="E8954" t="str">
            <v>132.015</v>
          </cell>
          <cell r="F8954">
            <v>133</v>
          </cell>
          <cell r="G8954" t="str">
            <v>NL</v>
          </cell>
          <cell r="H8954" t="str">
            <v>7612986244977</v>
          </cell>
        </row>
        <row r="8955">
          <cell r="A8955" t="str">
            <v>132.0683.991</v>
          </cell>
          <cell r="B8955" t="str">
            <v>OT 1317x100x4</v>
          </cell>
          <cell r="C8955" t="str">
            <v>132.0683.991</v>
          </cell>
          <cell r="D8955" t="str">
            <v>FRANKE</v>
          </cell>
          <cell r="E8955" t="str">
            <v>132.015</v>
          </cell>
          <cell r="F8955">
            <v>41</v>
          </cell>
          <cell r="G8955" t="str">
            <v>NL</v>
          </cell>
          <cell r="H8955" t="str">
            <v>7612986244984</v>
          </cell>
        </row>
        <row r="8956">
          <cell r="A8956" t="str">
            <v>132.0684.367</v>
          </cell>
          <cell r="B8956" t="str">
            <v>GB 1680x601x40</v>
          </cell>
          <cell r="C8956" t="str">
            <v>132.0684.367</v>
          </cell>
          <cell r="D8956" t="str">
            <v>FRANKE</v>
          </cell>
          <cell r="E8956" t="str">
            <v>132.010</v>
          </cell>
          <cell r="F8956">
            <v>390</v>
          </cell>
          <cell r="G8956" t="str">
            <v>NL</v>
          </cell>
          <cell r="H8956" t="str">
            <v>7612986245066</v>
          </cell>
        </row>
        <row r="8957">
          <cell r="A8957" t="str">
            <v>132.0684.368</v>
          </cell>
          <cell r="B8957" t="str">
            <v>GB 1475x604x40</v>
          </cell>
          <cell r="C8957" t="str">
            <v>132.0684.368</v>
          </cell>
          <cell r="D8957" t="str">
            <v>FRANKE</v>
          </cell>
          <cell r="E8957" t="str">
            <v>132.010</v>
          </cell>
          <cell r="F8957">
            <v>357</v>
          </cell>
          <cell r="G8957" t="str">
            <v>NL</v>
          </cell>
          <cell r="H8957" t="str">
            <v>7612986245073</v>
          </cell>
        </row>
        <row r="8958">
          <cell r="A8958" t="str">
            <v>132.0684.369</v>
          </cell>
          <cell r="B8958" t="str">
            <v>GB 1351x601x40</v>
          </cell>
          <cell r="C8958" t="str">
            <v>132.0684.369</v>
          </cell>
          <cell r="D8958" t="str">
            <v>FRANKE</v>
          </cell>
          <cell r="E8958" t="str">
            <v>132.010</v>
          </cell>
          <cell r="F8958">
            <v>357</v>
          </cell>
          <cell r="G8958" t="str">
            <v>NL</v>
          </cell>
          <cell r="H8958" t="str">
            <v>7612986245080</v>
          </cell>
        </row>
        <row r="8959">
          <cell r="A8959" t="str">
            <v>132.0684.510</v>
          </cell>
          <cell r="B8959" t="str">
            <v>OT 1548x250x4</v>
          </cell>
          <cell r="C8959" t="str">
            <v>132.0684.510</v>
          </cell>
          <cell r="D8959" t="str">
            <v>FRANKE</v>
          </cell>
          <cell r="E8959" t="str">
            <v>132.015</v>
          </cell>
          <cell r="F8959">
            <v>145</v>
          </cell>
          <cell r="G8959" t="str">
            <v>NL</v>
          </cell>
          <cell r="H8959" t="str">
            <v>7612986262551</v>
          </cell>
        </row>
        <row r="8960">
          <cell r="A8960" t="str">
            <v>132.0684.601</v>
          </cell>
          <cell r="B8960" t="str">
            <v>OT 655x250x4</v>
          </cell>
          <cell r="C8960" t="str">
            <v>132.0684.601</v>
          </cell>
          <cell r="D8960" t="str">
            <v>FRANKE</v>
          </cell>
          <cell r="E8960" t="str">
            <v>132.015</v>
          </cell>
          <cell r="F8960">
            <v>61</v>
          </cell>
          <cell r="G8960" t="str">
            <v>NL</v>
          </cell>
          <cell r="H8960" t="str">
            <v>7612986262568</v>
          </cell>
        </row>
        <row r="8961">
          <cell r="A8961" t="str">
            <v>132.0684.603</v>
          </cell>
          <cell r="B8961" t="str">
            <v>GB 1057x618x70</v>
          </cell>
          <cell r="C8961" t="str">
            <v>132.0684.603</v>
          </cell>
          <cell r="D8961" t="str">
            <v>FRANKE</v>
          </cell>
          <cell r="E8961" t="str">
            <v>132.010</v>
          </cell>
          <cell r="F8961">
            <v>330</v>
          </cell>
          <cell r="G8961" t="str">
            <v>NL</v>
          </cell>
          <cell r="H8961" t="str">
            <v>7612986262506</v>
          </cell>
        </row>
        <row r="8962">
          <cell r="A8962" t="str">
            <v>132.0684.753</v>
          </cell>
          <cell r="B8962" t="str">
            <v>220422-59200-01021 plan de travail</v>
          </cell>
          <cell r="C8962" t="str">
            <v/>
          </cell>
          <cell r="D8962" t="str">
            <v>FRANKE</v>
          </cell>
          <cell r="E8962" t="str">
            <v>132.015</v>
          </cell>
          <cell r="F8962">
            <v>2178.8000000000002</v>
          </cell>
          <cell r="G8962" t="str">
            <v>CH</v>
          </cell>
          <cell r="H8962" t="str">
            <v>7612986245585</v>
          </cell>
        </row>
        <row r="8963">
          <cell r="A8963" t="str">
            <v>132.0688.824</v>
          </cell>
          <cell r="B8963" t="str">
            <v>GB 1728x702x11 Aw</v>
          </cell>
          <cell r="C8963" t="str">
            <v>132.0688.824</v>
          </cell>
          <cell r="D8963" t="str">
            <v>FRANKE</v>
          </cell>
          <cell r="E8963" t="str">
            <v>132.030</v>
          </cell>
          <cell r="F8963">
            <v>329</v>
          </cell>
          <cell r="G8963" t="str">
            <v>NL</v>
          </cell>
          <cell r="H8963" t="str">
            <v>7612986272123</v>
          </cell>
        </row>
        <row r="8964">
          <cell r="A8964" t="str">
            <v>132.0688.825</v>
          </cell>
          <cell r="B8964" t="str">
            <v>GB 1051x272x11 Aw</v>
          </cell>
          <cell r="C8964" t="str">
            <v>132.0688.825</v>
          </cell>
          <cell r="D8964" t="str">
            <v>FRANKE</v>
          </cell>
          <cell r="E8964" t="str">
            <v>132.030</v>
          </cell>
          <cell r="F8964">
            <v>153</v>
          </cell>
          <cell r="G8964" t="str">
            <v>NL</v>
          </cell>
          <cell r="H8964" t="str">
            <v>7612986272130</v>
          </cell>
        </row>
        <row r="8965">
          <cell r="A8965" t="str">
            <v>132.0688.826</v>
          </cell>
          <cell r="B8965" t="str">
            <v>GB 601x272x11 Aw</v>
          </cell>
          <cell r="C8965" t="str">
            <v>132.0688.826</v>
          </cell>
          <cell r="D8965" t="str">
            <v>FRANKE</v>
          </cell>
          <cell r="E8965" t="str">
            <v>132.030</v>
          </cell>
          <cell r="F8965">
            <v>92</v>
          </cell>
          <cell r="G8965" t="str">
            <v>NL</v>
          </cell>
          <cell r="H8965" t="str">
            <v>7612986272147</v>
          </cell>
        </row>
        <row r="8966">
          <cell r="A8966" t="str">
            <v>132.0688.827</v>
          </cell>
          <cell r="B8966" t="str">
            <v>GB 580x272x11 Aw</v>
          </cell>
          <cell r="C8966" t="str">
            <v>132.0688.827</v>
          </cell>
          <cell r="D8966" t="str">
            <v>FRANKE</v>
          </cell>
          <cell r="E8966" t="str">
            <v>132.030</v>
          </cell>
          <cell r="F8966">
            <v>92</v>
          </cell>
          <cell r="G8966" t="str">
            <v>NL</v>
          </cell>
          <cell r="H8966" t="str">
            <v>7612986272154</v>
          </cell>
        </row>
        <row r="8967">
          <cell r="A8967" t="str">
            <v>132.0688.987</v>
          </cell>
          <cell r="B8967" t="str">
            <v>OT 900x600x19 Aw</v>
          </cell>
          <cell r="C8967" t="str">
            <v>132.0688.987</v>
          </cell>
          <cell r="D8967" t="str">
            <v>FRANKE</v>
          </cell>
          <cell r="E8967" t="str">
            <v>132.030</v>
          </cell>
          <cell r="F8967">
            <v>180</v>
          </cell>
          <cell r="G8967" t="str">
            <v>NL</v>
          </cell>
          <cell r="H8967" t="str">
            <v>7612986272185</v>
          </cell>
        </row>
        <row r="8968">
          <cell r="A8968" t="str">
            <v>132.0688.988</v>
          </cell>
          <cell r="B8968" t="str">
            <v>OT 864x640x19 Aw</v>
          </cell>
          <cell r="C8968" t="str">
            <v>132.0688.988</v>
          </cell>
          <cell r="D8968" t="str">
            <v>FRANKE</v>
          </cell>
          <cell r="E8968" t="str">
            <v>132.030</v>
          </cell>
          <cell r="F8968">
            <v>174</v>
          </cell>
          <cell r="G8968" t="str">
            <v>NL</v>
          </cell>
          <cell r="H8968" t="str">
            <v>7612986272192</v>
          </cell>
        </row>
        <row r="8969">
          <cell r="A8969" t="str">
            <v>132.0688.989</v>
          </cell>
          <cell r="B8969" t="str">
            <v>OT 2772x50x19 Aw</v>
          </cell>
          <cell r="C8969" t="str">
            <v>132.0688.989</v>
          </cell>
          <cell r="D8969" t="str">
            <v>FRANKE</v>
          </cell>
          <cell r="E8969" t="str">
            <v>132.030</v>
          </cell>
          <cell r="F8969">
            <v>390</v>
          </cell>
          <cell r="G8969" t="str">
            <v>NL</v>
          </cell>
          <cell r="H8969" t="str">
            <v>7612986272505</v>
          </cell>
        </row>
        <row r="8970">
          <cell r="A8970" t="str">
            <v>132.0689.977</v>
          </cell>
          <cell r="B8970" t="str">
            <v>OT 900x635x20</v>
          </cell>
          <cell r="C8970" t="str">
            <v>132.0689.977</v>
          </cell>
          <cell r="D8970" t="str">
            <v>FRANKE</v>
          </cell>
          <cell r="E8970" t="str">
            <v>132.010</v>
          </cell>
          <cell r="F8970">
            <v>283</v>
          </cell>
          <cell r="G8970" t="str">
            <v>NL</v>
          </cell>
          <cell r="H8970" t="str">
            <v>7612986281279</v>
          </cell>
        </row>
        <row r="8971">
          <cell r="A8971" t="str">
            <v>132.0689.978</v>
          </cell>
          <cell r="B8971" t="str">
            <v>OT 864x635x20</v>
          </cell>
          <cell r="C8971" t="str">
            <v>132.0689.978</v>
          </cell>
          <cell r="D8971" t="str">
            <v>FRANKE</v>
          </cell>
          <cell r="E8971" t="str">
            <v>132.010</v>
          </cell>
          <cell r="F8971">
            <v>283</v>
          </cell>
          <cell r="G8971" t="str">
            <v>NL</v>
          </cell>
          <cell r="H8971" t="str">
            <v>7612986281286</v>
          </cell>
        </row>
        <row r="8972">
          <cell r="A8972" t="str">
            <v>132.0689.980</v>
          </cell>
          <cell r="B8972" t="str">
            <v>OT 2772x50x19 Aw</v>
          </cell>
          <cell r="C8972" t="str">
            <v>132.0689.980</v>
          </cell>
          <cell r="D8972" t="str">
            <v>FRANKE</v>
          </cell>
          <cell r="E8972" t="str">
            <v>132.030</v>
          </cell>
          <cell r="F8972">
            <v>390</v>
          </cell>
          <cell r="G8972" t="str">
            <v>NL</v>
          </cell>
          <cell r="H8972" t="str">
            <v>7612986281293</v>
          </cell>
        </row>
        <row r="8973">
          <cell r="A8973" t="str">
            <v>132.0690.364</v>
          </cell>
          <cell r="B8973" t="str">
            <v>220622-61143-01011 Worktop</v>
          </cell>
          <cell r="C8973" t="str">
            <v>132.0690.364</v>
          </cell>
          <cell r="D8973" t="str">
            <v>FRANKE</v>
          </cell>
          <cell r="E8973" t="str">
            <v>132.015</v>
          </cell>
          <cell r="F8973">
            <v>589.65</v>
          </cell>
          <cell r="G8973" t="str">
            <v>CH</v>
          </cell>
          <cell r="H8973" t="str">
            <v>7612986276671</v>
          </cell>
        </row>
        <row r="8974">
          <cell r="A8974" t="str">
            <v>132.0690.670</v>
          </cell>
          <cell r="B8974" t="str">
            <v>OT 2590x575x11 Aw</v>
          </cell>
          <cell r="C8974" t="str">
            <v>132.0690.670</v>
          </cell>
          <cell r="D8974" t="str">
            <v>FRANKE</v>
          </cell>
          <cell r="E8974" t="str">
            <v>132.030</v>
          </cell>
          <cell r="F8974">
            <v>515</v>
          </cell>
          <cell r="G8974" t="str">
            <v>NL</v>
          </cell>
          <cell r="H8974" t="str">
            <v>7612986281514</v>
          </cell>
        </row>
        <row r="8975">
          <cell r="A8975" t="str">
            <v>132.0691.012</v>
          </cell>
          <cell r="B8975" t="str">
            <v>OT 2610x562x11 Aw</v>
          </cell>
          <cell r="C8975" t="str">
            <v>132.0691.012</v>
          </cell>
          <cell r="D8975" t="str">
            <v>FRANKE</v>
          </cell>
          <cell r="E8975" t="str">
            <v>132.030</v>
          </cell>
          <cell r="F8975">
            <v>518</v>
          </cell>
          <cell r="G8975" t="str">
            <v>NL</v>
          </cell>
          <cell r="H8975" t="str">
            <v>7612986281538</v>
          </cell>
        </row>
        <row r="8976">
          <cell r="A8976" t="str">
            <v>132.0691.016</v>
          </cell>
          <cell r="B8976" t="str">
            <v>OT 2560x570x11 Aw</v>
          </cell>
          <cell r="C8976" t="str">
            <v>132.0691.016</v>
          </cell>
          <cell r="D8976" t="str">
            <v>FRANKE</v>
          </cell>
          <cell r="E8976" t="str">
            <v>132.030</v>
          </cell>
          <cell r="F8976">
            <v>510</v>
          </cell>
          <cell r="G8976" t="str">
            <v>NL</v>
          </cell>
          <cell r="H8976" t="str">
            <v>7612986281552</v>
          </cell>
        </row>
        <row r="8977">
          <cell r="A8977" t="str">
            <v>132.0691.018</v>
          </cell>
          <cell r="B8977" t="str">
            <v>OT 2540x570x11 Aw</v>
          </cell>
          <cell r="C8977" t="str">
            <v>132.0691.018</v>
          </cell>
          <cell r="D8977" t="str">
            <v>FRANKE</v>
          </cell>
          <cell r="E8977" t="str">
            <v>132.030</v>
          </cell>
          <cell r="F8977">
            <v>470</v>
          </cell>
          <cell r="G8977" t="str">
            <v>NL</v>
          </cell>
          <cell r="H8977" t="str">
            <v>7612986281576</v>
          </cell>
        </row>
        <row r="8978">
          <cell r="A8978" t="str">
            <v>132.0691.408</v>
          </cell>
          <cell r="B8978" t="str">
            <v>GB 1000x560x19 Aw</v>
          </cell>
          <cell r="C8978" t="str">
            <v>132.0691.408</v>
          </cell>
          <cell r="D8978" t="str">
            <v>FRANKE</v>
          </cell>
          <cell r="E8978" t="str">
            <v>132.030</v>
          </cell>
          <cell r="F8978">
            <v>181</v>
          </cell>
          <cell r="G8978" t="str">
            <v>NL</v>
          </cell>
          <cell r="H8978" t="str">
            <v>7612986281613</v>
          </cell>
        </row>
        <row r="8979">
          <cell r="A8979" t="str">
            <v>132.0691.561</v>
          </cell>
          <cell r="B8979" t="str">
            <v>GB 1000x662x11 Aw</v>
          </cell>
          <cell r="C8979" t="str">
            <v>132.0691.561</v>
          </cell>
          <cell r="D8979" t="str">
            <v>FRANKE</v>
          </cell>
          <cell r="E8979" t="str">
            <v>132.030</v>
          </cell>
          <cell r="F8979">
            <v>181</v>
          </cell>
          <cell r="G8979" t="str">
            <v>NL</v>
          </cell>
          <cell r="H8979" t="str">
            <v>7612986280692</v>
          </cell>
        </row>
        <row r="8980">
          <cell r="A8980" t="str">
            <v>132.0691.863</v>
          </cell>
          <cell r="B8980" t="str">
            <v>Kitchen worktop, CNS without bowls</v>
          </cell>
          <cell r="C8980" t="str">
            <v>132.0691.863</v>
          </cell>
          <cell r="D8980" t="str">
            <v>FRANKE</v>
          </cell>
          <cell r="E8980" t="str">
            <v>132.010</v>
          </cell>
          <cell r="F8980">
            <v>0</v>
          </cell>
          <cell r="G8980" t="str">
            <v>CH</v>
          </cell>
          <cell r="H8980" t="str">
            <v/>
          </cell>
        </row>
        <row r="8981">
          <cell r="A8981" t="str">
            <v>132.0693.195</v>
          </cell>
          <cell r="B8981" t="str">
            <v>OT 900x635x20</v>
          </cell>
          <cell r="C8981" t="str">
            <v>132.0693.195</v>
          </cell>
          <cell r="D8981" t="str">
            <v>FRANKE</v>
          </cell>
          <cell r="E8981" t="str">
            <v>132.010</v>
          </cell>
          <cell r="F8981">
            <v>283</v>
          </cell>
          <cell r="G8981" t="str">
            <v>NL</v>
          </cell>
          <cell r="H8981" t="str">
            <v>7612986303971</v>
          </cell>
        </row>
        <row r="8982">
          <cell r="A8982" t="str">
            <v>132.0693.510</v>
          </cell>
          <cell r="B8982" t="str">
            <v>221114-29448-01011 plan de travail</v>
          </cell>
          <cell r="C8982" t="str">
            <v>132.0693.510</v>
          </cell>
          <cell r="D8982" t="str">
            <v>FRANKE</v>
          </cell>
          <cell r="E8982" t="str">
            <v>132.015</v>
          </cell>
          <cell r="F8982">
            <v>442.7</v>
          </cell>
          <cell r="G8982" t="str">
            <v>CH</v>
          </cell>
          <cell r="H8982" t="str">
            <v>7612986300598</v>
          </cell>
        </row>
        <row r="8983">
          <cell r="A8983" t="str">
            <v>132.0694.405</v>
          </cell>
          <cell r="B8983" t="str">
            <v>221122-34055-01011 crédence</v>
          </cell>
          <cell r="C8983" t="str">
            <v>132.0694.405</v>
          </cell>
          <cell r="D8983" t="str">
            <v>FRANKE</v>
          </cell>
          <cell r="E8983" t="str">
            <v>132.015</v>
          </cell>
          <cell r="F8983">
            <v>229.5</v>
          </cell>
          <cell r="G8983" t="str">
            <v>CH</v>
          </cell>
          <cell r="H8983" t="str">
            <v>7612986303988</v>
          </cell>
        </row>
        <row r="8984">
          <cell r="A8984" t="str">
            <v>132.0696.089</v>
          </cell>
          <cell r="B8984" t="str">
            <v>Kitchen worktop, CNS without bowls</v>
          </cell>
          <cell r="C8984" t="str">
            <v>132.0696.089</v>
          </cell>
          <cell r="D8984" t="str">
            <v>FRANKE</v>
          </cell>
          <cell r="E8984" t="str">
            <v>132.010</v>
          </cell>
          <cell r="F8984">
            <v>546.5</v>
          </cell>
          <cell r="G8984" t="str">
            <v>CH</v>
          </cell>
          <cell r="H8984" t="str">
            <v>7612986315424</v>
          </cell>
        </row>
        <row r="8985">
          <cell r="A8985" t="str">
            <v>132.0696.090</v>
          </cell>
          <cell r="B8985" t="str">
            <v>Kitchen shelf board, CNS</v>
          </cell>
          <cell r="C8985" t="str">
            <v>132.0696.090</v>
          </cell>
          <cell r="D8985" t="str">
            <v>FRANKE</v>
          </cell>
          <cell r="E8985" t="str">
            <v>132.010</v>
          </cell>
          <cell r="F8985">
            <v>301.85000000000002</v>
          </cell>
          <cell r="G8985" t="str">
            <v>CH</v>
          </cell>
          <cell r="H8985" t="str">
            <v>7612986315431</v>
          </cell>
        </row>
        <row r="8986">
          <cell r="A8986" t="str">
            <v>132.0696.201</v>
          </cell>
          <cell r="B8986" t="str">
            <v>Kitchen shelf board, CNS</v>
          </cell>
          <cell r="C8986" t="str">
            <v>132.0696.201</v>
          </cell>
          <cell r="D8986" t="str">
            <v>FRANKE</v>
          </cell>
          <cell r="E8986" t="str">
            <v>132.010</v>
          </cell>
          <cell r="F8986">
            <v>161.5</v>
          </cell>
          <cell r="G8986" t="str">
            <v>CH</v>
          </cell>
          <cell r="H8986" t="str">
            <v>7612986315448</v>
          </cell>
        </row>
        <row r="8987">
          <cell r="A8987" t="str">
            <v>132.0696.202</v>
          </cell>
          <cell r="B8987" t="str">
            <v>Kitchen shelf board, CNS</v>
          </cell>
          <cell r="C8987" t="str">
            <v>132.0696.202</v>
          </cell>
          <cell r="D8987" t="str">
            <v>FRANKE</v>
          </cell>
          <cell r="E8987" t="str">
            <v>132.010</v>
          </cell>
          <cell r="F8987">
            <v>161.5</v>
          </cell>
          <cell r="G8987" t="str">
            <v>CH</v>
          </cell>
          <cell r="H8987" t="str">
            <v>7612986315981</v>
          </cell>
        </row>
        <row r="8988">
          <cell r="A8988" t="str">
            <v>132.0696.203</v>
          </cell>
          <cell r="B8988" t="str">
            <v>Kitchen shelf board, CNS</v>
          </cell>
          <cell r="C8988" t="str">
            <v>132.0696.203</v>
          </cell>
          <cell r="D8988" t="str">
            <v>FRANKE</v>
          </cell>
          <cell r="E8988" t="str">
            <v>132.010</v>
          </cell>
          <cell r="F8988">
            <v>184.2</v>
          </cell>
          <cell r="G8988" t="str">
            <v>CH</v>
          </cell>
          <cell r="H8988" t="str">
            <v>7612986315455</v>
          </cell>
        </row>
        <row r="8989">
          <cell r="A8989" t="str">
            <v>133.0004.812</v>
          </cell>
          <cell r="B8989" t="str">
            <v>SP tap lever chrome</v>
          </cell>
          <cell r="C8989" t="str">
            <v/>
          </cell>
          <cell r="D8989" t="str">
            <v>FRANKE</v>
          </cell>
          <cell r="E8989" t="str">
            <v>133.020</v>
          </cell>
          <cell r="F8989">
            <v>8.35</v>
          </cell>
          <cell r="G8989" t="str">
            <v>IT</v>
          </cell>
          <cell r="H8989" t="str">
            <v>7612211051820</v>
          </cell>
        </row>
        <row r="8990">
          <cell r="A8990" t="str">
            <v>133.0004.814</v>
          </cell>
          <cell r="B8990" t="str">
            <v>SP tap base plate</v>
          </cell>
          <cell r="C8990" t="str">
            <v/>
          </cell>
          <cell r="D8990" t="str">
            <v>FRANKE</v>
          </cell>
          <cell r="E8990" t="str">
            <v>133.020</v>
          </cell>
          <cell r="F8990">
            <v>3</v>
          </cell>
          <cell r="G8990" t="str">
            <v>IT</v>
          </cell>
          <cell r="H8990" t="str">
            <v>7612211051844</v>
          </cell>
        </row>
        <row r="8991">
          <cell r="A8991" t="str">
            <v>133.0004.815</v>
          </cell>
          <cell r="B8991" t="str">
            <v>SP tap spray head chrome</v>
          </cell>
          <cell r="C8991" t="str">
            <v>G50086CHR</v>
          </cell>
          <cell r="D8991" t="str">
            <v>FRANKE</v>
          </cell>
          <cell r="E8991" t="str">
            <v>133.020</v>
          </cell>
          <cell r="F8991">
            <v>14.49</v>
          </cell>
          <cell r="G8991" t="str">
            <v>IT</v>
          </cell>
          <cell r="H8991" t="str">
            <v>7612211051851</v>
          </cell>
        </row>
        <row r="8992">
          <cell r="A8992" t="str">
            <v>133.0004.820</v>
          </cell>
          <cell r="B8992" t="str">
            <v>SP tap aerator</v>
          </cell>
          <cell r="C8992" t="str">
            <v/>
          </cell>
          <cell r="D8992" t="str">
            <v>NEUTRAL</v>
          </cell>
          <cell r="E8992" t="str">
            <v>133.020</v>
          </cell>
          <cell r="F8992">
            <v>1.44</v>
          </cell>
          <cell r="G8992" t="str">
            <v>IT</v>
          </cell>
          <cell r="H8992" t="str">
            <v>7612211052315</v>
          </cell>
        </row>
        <row r="8993">
          <cell r="A8993" t="str">
            <v>133.0004.822</v>
          </cell>
          <cell r="B8993" t="str">
            <v>SP tap o-ring plinth RO105#031</v>
          </cell>
          <cell r="C8993" t="str">
            <v/>
          </cell>
          <cell r="D8993" t="str">
            <v>FRANKE</v>
          </cell>
          <cell r="E8993" t="str">
            <v>133.020</v>
          </cell>
          <cell r="F8993">
            <v>0.35</v>
          </cell>
          <cell r="G8993" t="str">
            <v>IT</v>
          </cell>
          <cell r="H8993" t="str">
            <v>7612211059802</v>
          </cell>
        </row>
        <row r="8994">
          <cell r="A8994" t="str">
            <v>133.0004.824</v>
          </cell>
          <cell r="B8994" t="str">
            <v>SP tap o-ring plinth RO514#031</v>
          </cell>
          <cell r="C8994" t="str">
            <v/>
          </cell>
          <cell r="D8994" t="str">
            <v>FRANKE</v>
          </cell>
          <cell r="E8994" t="str">
            <v>133.020</v>
          </cell>
          <cell r="F8994">
            <v>0.28999999999999998</v>
          </cell>
          <cell r="G8994" t="str">
            <v>IT</v>
          </cell>
          <cell r="H8994" t="str">
            <v>7612211059826</v>
          </cell>
        </row>
        <row r="8995">
          <cell r="A8995" t="str">
            <v>133.0004.834</v>
          </cell>
          <cell r="B8995" t="str">
            <v>SP tap sealing kit</v>
          </cell>
          <cell r="C8995" t="str">
            <v/>
          </cell>
          <cell r="D8995" t="str">
            <v>FRANKE</v>
          </cell>
          <cell r="E8995" t="str">
            <v>133.020</v>
          </cell>
          <cell r="F8995">
            <v>1.2</v>
          </cell>
          <cell r="G8995" t="str">
            <v>IT</v>
          </cell>
          <cell r="H8995" t="str">
            <v>7612211052360</v>
          </cell>
        </row>
        <row r="8996">
          <cell r="A8996" t="str">
            <v>133.0004.942</v>
          </cell>
          <cell r="B8996" t="str">
            <v>SP tap spray head 1196</v>
          </cell>
          <cell r="C8996" t="str">
            <v>G50075CHR</v>
          </cell>
          <cell r="D8996" t="str">
            <v>FRANKE</v>
          </cell>
          <cell r="E8996" t="str">
            <v>133.020</v>
          </cell>
          <cell r="F8996">
            <v>44.86</v>
          </cell>
          <cell r="G8996" t="str">
            <v>IT</v>
          </cell>
          <cell r="H8996" t="str">
            <v>7612980263509</v>
          </cell>
        </row>
        <row r="8997">
          <cell r="A8997" t="str">
            <v>133.0005.543</v>
          </cell>
          <cell r="B8997" t="str">
            <v>SP WS Blumotion-housing</v>
          </cell>
          <cell r="C8997" t="str">
            <v>700016</v>
          </cell>
          <cell r="D8997" t="str">
            <v>FRANKE</v>
          </cell>
          <cell r="E8997" t="str">
            <v>133.090</v>
          </cell>
          <cell r="F8997">
            <v>7.29</v>
          </cell>
          <cell r="G8997" t="str">
            <v>CH</v>
          </cell>
          <cell r="H8997" t="str">
            <v>7612211047670</v>
          </cell>
        </row>
        <row r="8998">
          <cell r="A8998" t="str">
            <v>133.0005.544</v>
          </cell>
          <cell r="B8998" t="str">
            <v>SP WS Blumotion-housing right</v>
          </cell>
          <cell r="C8998" t="str">
            <v>700017</v>
          </cell>
          <cell r="D8998" t="str">
            <v>FRANKE</v>
          </cell>
          <cell r="E8998" t="str">
            <v>133.090</v>
          </cell>
          <cell r="F8998">
            <v>5.22</v>
          </cell>
          <cell r="G8998" t="str">
            <v>CH</v>
          </cell>
          <cell r="H8998" t="str">
            <v>7612211047687</v>
          </cell>
        </row>
        <row r="8999">
          <cell r="A8999" t="str">
            <v>133.0005.545</v>
          </cell>
          <cell r="B8999" t="str">
            <v>SP WS tappet for Blum</v>
          </cell>
          <cell r="C8999" t="str">
            <v>700025</v>
          </cell>
          <cell r="D8999" t="str">
            <v>FRANKE</v>
          </cell>
          <cell r="E8999" t="str">
            <v>133.090</v>
          </cell>
          <cell r="F8999">
            <v>1.24</v>
          </cell>
          <cell r="G8999" t="str">
            <v>CH</v>
          </cell>
          <cell r="H8999" t="str">
            <v>7612211047694</v>
          </cell>
        </row>
        <row r="9000">
          <cell r="A9000" t="str">
            <v>133.0005.546</v>
          </cell>
          <cell r="B9000" t="str">
            <v>SP WS side parts</v>
          </cell>
          <cell r="C9000" t="str">
            <v>700008</v>
          </cell>
          <cell r="D9000" t="str">
            <v>FRANKE</v>
          </cell>
          <cell r="E9000" t="str">
            <v>133.090</v>
          </cell>
          <cell r="F9000">
            <v>8.69</v>
          </cell>
          <cell r="G9000" t="str">
            <v>CH</v>
          </cell>
          <cell r="H9000" t="str">
            <v>7612211047700</v>
          </cell>
        </row>
        <row r="9001">
          <cell r="A9001" t="str">
            <v>133.0005.547</v>
          </cell>
          <cell r="B9001" t="str">
            <v>SP WS lid</v>
          </cell>
          <cell r="C9001" t="str">
            <v>700010</v>
          </cell>
          <cell r="D9001" t="str">
            <v>FRANKE</v>
          </cell>
          <cell r="E9001" t="str">
            <v>133.090</v>
          </cell>
          <cell r="F9001">
            <v>10.08</v>
          </cell>
          <cell r="G9001" t="str">
            <v>CH</v>
          </cell>
          <cell r="H9001" t="str">
            <v>7612211047717</v>
          </cell>
        </row>
        <row r="9002">
          <cell r="A9002" t="str">
            <v>133.0005.548</v>
          </cell>
          <cell r="B9002" t="str">
            <v>SP WS lid</v>
          </cell>
          <cell r="C9002" t="str">
            <v>700011</v>
          </cell>
          <cell r="D9002" t="str">
            <v>FRANKE</v>
          </cell>
          <cell r="E9002" t="str">
            <v>133.090</v>
          </cell>
          <cell r="F9002">
            <v>12.34</v>
          </cell>
          <cell r="G9002" t="str">
            <v>CH</v>
          </cell>
          <cell r="H9002" t="str">
            <v>7612211047724</v>
          </cell>
        </row>
        <row r="9003">
          <cell r="A9003" t="str">
            <v>133.0005.549</v>
          </cell>
          <cell r="B9003" t="str">
            <v>SP WS carrier</v>
          </cell>
          <cell r="C9003" t="str">
            <v>700022</v>
          </cell>
          <cell r="D9003" t="str">
            <v>FRANKE</v>
          </cell>
          <cell r="E9003" t="str">
            <v>133.090</v>
          </cell>
          <cell r="F9003">
            <v>29.16</v>
          </cell>
          <cell r="G9003" t="str">
            <v>CH</v>
          </cell>
          <cell r="H9003" t="str">
            <v>7612211047731</v>
          </cell>
        </row>
        <row r="9004">
          <cell r="A9004" t="str">
            <v>133.0005.550</v>
          </cell>
          <cell r="B9004" t="str">
            <v>SP WS carrier</v>
          </cell>
          <cell r="C9004" t="str">
            <v>700012</v>
          </cell>
          <cell r="D9004" t="str">
            <v>FRANKE</v>
          </cell>
          <cell r="E9004" t="str">
            <v>133.090</v>
          </cell>
          <cell r="F9004">
            <v>32.950000000000003</v>
          </cell>
          <cell r="G9004" t="str">
            <v>CH</v>
          </cell>
          <cell r="H9004" t="str">
            <v>7612211047748</v>
          </cell>
        </row>
        <row r="9005">
          <cell r="A9005" t="str">
            <v>133.0005.551</v>
          </cell>
          <cell r="B9005" t="str">
            <v>SP WS adjustment left</v>
          </cell>
          <cell r="C9005" t="str">
            <v>700020</v>
          </cell>
          <cell r="D9005" t="str">
            <v>FRANKE</v>
          </cell>
          <cell r="E9005" t="str">
            <v>133.090</v>
          </cell>
          <cell r="F9005">
            <v>5.38</v>
          </cell>
          <cell r="G9005" t="str">
            <v>CH</v>
          </cell>
          <cell r="H9005" t="str">
            <v>7612211047755</v>
          </cell>
        </row>
        <row r="9006">
          <cell r="A9006" t="str">
            <v>133.0005.552</v>
          </cell>
          <cell r="B9006" t="str">
            <v>SP WS adjustment right</v>
          </cell>
          <cell r="C9006" t="str">
            <v>700021</v>
          </cell>
          <cell r="D9006" t="str">
            <v>FRANKE</v>
          </cell>
          <cell r="E9006" t="str">
            <v>133.090</v>
          </cell>
          <cell r="F9006">
            <v>5.38</v>
          </cell>
          <cell r="G9006" t="str">
            <v>CH</v>
          </cell>
          <cell r="H9006" t="str">
            <v>7612211047762</v>
          </cell>
        </row>
        <row r="9007">
          <cell r="A9007" t="str">
            <v>133.0005.553</v>
          </cell>
          <cell r="B9007" t="str">
            <v>SP WS coupler left</v>
          </cell>
          <cell r="C9007" t="str">
            <v>700073</v>
          </cell>
          <cell r="D9007" t="str">
            <v>FRANKE</v>
          </cell>
          <cell r="E9007" t="str">
            <v>133.090</v>
          </cell>
          <cell r="F9007">
            <v>1.74</v>
          </cell>
          <cell r="G9007" t="str">
            <v>CH</v>
          </cell>
          <cell r="H9007" t="str">
            <v>7612211047779</v>
          </cell>
        </row>
        <row r="9008">
          <cell r="A9008" t="str">
            <v>133.0005.554</v>
          </cell>
          <cell r="B9008" t="str">
            <v>SP WS coupler right</v>
          </cell>
          <cell r="C9008" t="str">
            <v>700074</v>
          </cell>
          <cell r="D9008" t="str">
            <v>FRANKE</v>
          </cell>
          <cell r="E9008" t="str">
            <v>133.090</v>
          </cell>
          <cell r="F9008">
            <v>1.65</v>
          </cell>
          <cell r="G9008" t="str">
            <v>CH</v>
          </cell>
          <cell r="H9008" t="str">
            <v>7612211047793</v>
          </cell>
        </row>
        <row r="9009">
          <cell r="A9009" t="str">
            <v>133.0005.555</v>
          </cell>
          <cell r="B9009" t="str">
            <v>SP WS front bracket left</v>
          </cell>
          <cell r="C9009" t="str">
            <v>700018</v>
          </cell>
          <cell r="D9009" t="str">
            <v>FRANKE</v>
          </cell>
          <cell r="E9009" t="str">
            <v>133.090</v>
          </cell>
          <cell r="F9009">
            <v>2.17</v>
          </cell>
          <cell r="G9009" t="str">
            <v>CH</v>
          </cell>
          <cell r="H9009" t="str">
            <v>7612211047847</v>
          </cell>
        </row>
        <row r="9010">
          <cell r="A9010" t="str">
            <v>133.0005.556</v>
          </cell>
          <cell r="B9010" t="str">
            <v>SP WS front bracket right</v>
          </cell>
          <cell r="C9010" t="str">
            <v>700019</v>
          </cell>
          <cell r="D9010" t="str">
            <v>FRANKE</v>
          </cell>
          <cell r="E9010" t="str">
            <v>133.090</v>
          </cell>
          <cell r="F9010">
            <v>2.08</v>
          </cell>
          <cell r="G9010" t="str">
            <v>CH</v>
          </cell>
          <cell r="H9010" t="str">
            <v>7612211047809</v>
          </cell>
        </row>
        <row r="9011">
          <cell r="A9011" t="str">
            <v>133.0005.557</v>
          </cell>
          <cell r="B9011" t="str">
            <v>SP WS worktop left red</v>
          </cell>
          <cell r="C9011" t="str">
            <v>700014</v>
          </cell>
          <cell r="D9011" t="str">
            <v>FRANKE</v>
          </cell>
          <cell r="E9011" t="str">
            <v>133.090</v>
          </cell>
          <cell r="F9011">
            <v>2</v>
          </cell>
          <cell r="G9011" t="str">
            <v>CH</v>
          </cell>
          <cell r="H9011" t="str">
            <v>7612211047830</v>
          </cell>
        </row>
        <row r="9012">
          <cell r="A9012" t="str">
            <v>133.0005.558</v>
          </cell>
          <cell r="B9012" t="str">
            <v>SP WS worktop right red</v>
          </cell>
          <cell r="C9012" t="str">
            <v>700015</v>
          </cell>
          <cell r="D9012" t="str">
            <v>FRANKE</v>
          </cell>
          <cell r="E9012" t="str">
            <v>133.090</v>
          </cell>
          <cell r="F9012">
            <v>1.92</v>
          </cell>
          <cell r="G9012" t="str">
            <v>CH</v>
          </cell>
          <cell r="H9012" t="str">
            <v>7612211047816</v>
          </cell>
        </row>
        <row r="9013">
          <cell r="A9013" t="str">
            <v>133.0005.561</v>
          </cell>
          <cell r="B9013" t="str">
            <v>SP WS spannbox KickMatic</v>
          </cell>
          <cell r="C9013" t="str">
            <v>700013</v>
          </cell>
          <cell r="D9013" t="str">
            <v>FRANKE</v>
          </cell>
          <cell r="E9013" t="str">
            <v>133.090</v>
          </cell>
          <cell r="F9013">
            <v>11.77</v>
          </cell>
          <cell r="G9013" t="str">
            <v>CH</v>
          </cell>
          <cell r="H9013" t="str">
            <v>7612211047878</v>
          </cell>
        </row>
        <row r="9014">
          <cell r="A9014" t="str">
            <v>133.0005.562</v>
          </cell>
          <cell r="B9014" t="str">
            <v>SP WS holder KickMatic</v>
          </cell>
          <cell r="C9014" t="str">
            <v>700076</v>
          </cell>
          <cell r="D9014" t="str">
            <v>FRANKE</v>
          </cell>
          <cell r="E9014" t="str">
            <v>133.090</v>
          </cell>
          <cell r="F9014">
            <v>2.08</v>
          </cell>
          <cell r="G9014" t="str">
            <v>CH</v>
          </cell>
          <cell r="H9014" t="str">
            <v>7612211047885</v>
          </cell>
        </row>
        <row r="9015">
          <cell r="A9015" t="str">
            <v>133.0005.563</v>
          </cell>
          <cell r="B9015" t="str">
            <v>SP WS pedal</v>
          </cell>
          <cell r="C9015" t="str">
            <v>700037</v>
          </cell>
          <cell r="D9015" t="str">
            <v>FRANKE</v>
          </cell>
          <cell r="E9015" t="str">
            <v>133.090</v>
          </cell>
          <cell r="F9015">
            <v>8.9700000000000006</v>
          </cell>
          <cell r="G9015" t="str">
            <v>DE</v>
          </cell>
          <cell r="H9015" t="str">
            <v>7612211047892</v>
          </cell>
        </row>
        <row r="9016">
          <cell r="A9016" t="str">
            <v>133.0005.568</v>
          </cell>
          <cell r="B9016" t="str">
            <v>SP WS front bracket set</v>
          </cell>
          <cell r="C9016" t="str">
            <v>700009</v>
          </cell>
          <cell r="D9016" t="str">
            <v>FRANKE</v>
          </cell>
          <cell r="E9016" t="str">
            <v>133.090</v>
          </cell>
          <cell r="F9016">
            <v>14.39</v>
          </cell>
          <cell r="G9016" t="str">
            <v>CH</v>
          </cell>
          <cell r="H9016" t="str">
            <v>7612211047946</v>
          </cell>
        </row>
        <row r="9017">
          <cell r="A9017" t="str">
            <v>133.0005.633</v>
          </cell>
          <cell r="B9017" t="str">
            <v>SP plumbing kit bowden cable</v>
          </cell>
          <cell r="C9017" t="str">
            <v>330506</v>
          </cell>
          <cell r="D9017" t="str">
            <v>FRANKE</v>
          </cell>
          <cell r="E9017" t="str">
            <v>133.120</v>
          </cell>
          <cell r="F9017">
            <v>8.6199999999999992</v>
          </cell>
          <cell r="G9017" t="str">
            <v>DE</v>
          </cell>
          <cell r="H9017" t="str">
            <v>7612319572692</v>
          </cell>
        </row>
        <row r="9018">
          <cell r="A9018" t="str">
            <v>133.0005.689</v>
          </cell>
          <cell r="B9018" t="str">
            <v>SP WK excenter valve</v>
          </cell>
          <cell r="C9018" t="str">
            <v/>
          </cell>
          <cell r="D9018" t="str">
            <v>FRANKE</v>
          </cell>
          <cell r="E9018" t="str">
            <v>133.120</v>
          </cell>
          <cell r="F9018">
            <v>9.9600000000000009</v>
          </cell>
          <cell r="G9018" t="str">
            <v>DE</v>
          </cell>
          <cell r="H9018" t="str">
            <v>7612319572739</v>
          </cell>
        </row>
        <row r="9019">
          <cell r="A9019" t="str">
            <v>133.0005.696</v>
          </cell>
          <cell r="B9019" t="str">
            <v>SP WS lid to container</v>
          </cell>
          <cell r="C9019" t="str">
            <v>300375</v>
          </cell>
          <cell r="D9019" t="str">
            <v>FRANKE</v>
          </cell>
          <cell r="E9019" t="str">
            <v>133.090</v>
          </cell>
          <cell r="F9019">
            <v>1.65</v>
          </cell>
          <cell r="G9019" t="str">
            <v>CH</v>
          </cell>
          <cell r="H9019" t="str">
            <v>7612197011894</v>
          </cell>
        </row>
        <row r="9020">
          <cell r="A9020" t="str">
            <v>133.0005.697</v>
          </cell>
          <cell r="B9020" t="str">
            <v>SP WS battery container</v>
          </cell>
          <cell r="C9020" t="str">
            <v>300377</v>
          </cell>
          <cell r="D9020" t="str">
            <v>FRANKE</v>
          </cell>
          <cell r="E9020" t="str">
            <v>133.090</v>
          </cell>
          <cell r="F9020">
            <v>1.84</v>
          </cell>
          <cell r="G9020" t="str">
            <v>CH</v>
          </cell>
          <cell r="H9020" t="str">
            <v>7612197011856</v>
          </cell>
        </row>
        <row r="9021">
          <cell r="A9021" t="str">
            <v>133.0005.701</v>
          </cell>
          <cell r="B9021" t="str">
            <v>SP WS container cover</v>
          </cell>
          <cell r="C9021" t="str">
            <v>300378</v>
          </cell>
          <cell r="D9021" t="str">
            <v>FRANKE</v>
          </cell>
          <cell r="E9021" t="str">
            <v>133.090</v>
          </cell>
          <cell r="F9021">
            <v>4</v>
          </cell>
          <cell r="G9021" t="str">
            <v>CH</v>
          </cell>
          <cell r="H9021" t="str">
            <v>7612197029691</v>
          </cell>
        </row>
        <row r="9022">
          <cell r="A9022" t="str">
            <v>133.0005.702</v>
          </cell>
          <cell r="B9022" t="str">
            <v>SP WS container cover</v>
          </cell>
          <cell r="C9022" t="str">
            <v>300390</v>
          </cell>
          <cell r="D9022" t="str">
            <v>FRANKE</v>
          </cell>
          <cell r="E9022" t="str">
            <v>133.090</v>
          </cell>
          <cell r="F9022">
            <v>3.74</v>
          </cell>
          <cell r="G9022" t="str">
            <v>CH</v>
          </cell>
          <cell r="H9022" t="str">
            <v>7612197029684</v>
          </cell>
        </row>
        <row r="9023">
          <cell r="A9023" t="str">
            <v>133.0005.703</v>
          </cell>
          <cell r="B9023" t="str">
            <v>SP WS Sorter 300 bracket  420</v>
          </cell>
          <cell r="C9023" t="str">
            <v>AL180400</v>
          </cell>
          <cell r="D9023" t="str">
            <v>FRANKE</v>
          </cell>
          <cell r="E9023" t="str">
            <v>133.090</v>
          </cell>
          <cell r="F9023">
            <v>5.8</v>
          </cell>
          <cell r="G9023" t="str">
            <v>CH</v>
          </cell>
          <cell r="H9023" t="str">
            <v>7612142205866</v>
          </cell>
        </row>
        <row r="9024">
          <cell r="A9024" t="str">
            <v>133.0005.863</v>
          </cell>
          <cell r="B9024" t="str">
            <v>SP tap backflow preventer</v>
          </cell>
          <cell r="C9024" t="str">
            <v/>
          </cell>
          <cell r="D9024" t="str">
            <v>FRANKE</v>
          </cell>
          <cell r="E9024" t="str">
            <v>133.020</v>
          </cell>
          <cell r="F9024">
            <v>2.2799999999999998</v>
          </cell>
          <cell r="G9024" t="str">
            <v>IT</v>
          </cell>
          <cell r="H9024" t="str">
            <v>7612980268474</v>
          </cell>
        </row>
        <row r="9025">
          <cell r="A9025" t="str">
            <v>133.0005.929</v>
          </cell>
          <cell r="B9025" t="str">
            <v>SP tap hose</v>
          </cell>
          <cell r="C9025" t="str">
            <v>G50030</v>
          </cell>
          <cell r="D9025" t="str">
            <v>FRANKE</v>
          </cell>
          <cell r="E9025" t="str">
            <v>133.020</v>
          </cell>
          <cell r="F9025">
            <v>11.86</v>
          </cell>
          <cell r="G9025" t="str">
            <v>IT</v>
          </cell>
          <cell r="H9025" t="str">
            <v>7612980269020</v>
          </cell>
        </row>
        <row r="9026">
          <cell r="A9026" t="str">
            <v>133.0005.933</v>
          </cell>
          <cell r="B9026" t="str">
            <v>SP tap aerator</v>
          </cell>
          <cell r="C9026" t="str">
            <v>G50001CHR</v>
          </cell>
          <cell r="D9026" t="str">
            <v>FRANKE</v>
          </cell>
          <cell r="E9026" t="str">
            <v>133.020</v>
          </cell>
          <cell r="F9026">
            <v>1.02</v>
          </cell>
          <cell r="G9026" t="str">
            <v>IT</v>
          </cell>
          <cell r="H9026" t="str">
            <v>7612980269068</v>
          </cell>
        </row>
        <row r="9027">
          <cell r="A9027" t="str">
            <v>133.0005.935</v>
          </cell>
          <cell r="B9027" t="str">
            <v>SP tap aerator inside thread 01362</v>
          </cell>
          <cell r="C9027" t="str">
            <v>N50194</v>
          </cell>
          <cell r="D9027" t="str">
            <v>FRANKE</v>
          </cell>
          <cell r="E9027" t="str">
            <v>133.020</v>
          </cell>
          <cell r="F9027">
            <v>0</v>
          </cell>
          <cell r="G9027" t="str">
            <v>IT</v>
          </cell>
          <cell r="H9027" t="str">
            <v>7612980269075</v>
          </cell>
        </row>
        <row r="9028">
          <cell r="A9028" t="str">
            <v>133.0005.954</v>
          </cell>
          <cell r="B9028" t="str">
            <v>SP tap fixing set</v>
          </cell>
          <cell r="C9028" t="str">
            <v/>
          </cell>
          <cell r="D9028" t="str">
            <v>FRANKE</v>
          </cell>
          <cell r="E9028" t="str">
            <v>133.020</v>
          </cell>
          <cell r="F9028">
            <v>2.2799999999999998</v>
          </cell>
          <cell r="G9028" t="str">
            <v>IT</v>
          </cell>
          <cell r="H9028" t="str">
            <v>7612980269242</v>
          </cell>
        </row>
        <row r="9029">
          <cell r="A9029" t="str">
            <v>133.0006.168</v>
          </cell>
          <cell r="B9029" t="str">
            <v>SP WK outlet valve</v>
          </cell>
          <cell r="C9029" t="str">
            <v>330077</v>
          </cell>
          <cell r="D9029" t="str">
            <v>FRANKE</v>
          </cell>
          <cell r="E9029" t="str">
            <v>133.120</v>
          </cell>
          <cell r="F9029">
            <v>3.63</v>
          </cell>
          <cell r="G9029" t="str">
            <v>DE</v>
          </cell>
          <cell r="H9029" t="str">
            <v>7612211020871</v>
          </cell>
        </row>
        <row r="9030">
          <cell r="A9030" t="str">
            <v>133.0007.453</v>
          </cell>
          <cell r="B9030" t="str">
            <v>SP WS KickMatic retrofit kit</v>
          </cell>
          <cell r="C9030" t="str">
            <v>700005</v>
          </cell>
          <cell r="D9030" t="str">
            <v>FRANKE</v>
          </cell>
          <cell r="E9030" t="str">
            <v>133.090</v>
          </cell>
          <cell r="F9030">
            <v>23.85</v>
          </cell>
          <cell r="G9030" t="str">
            <v>CH</v>
          </cell>
          <cell r="H9030" t="str">
            <v>7612211046697</v>
          </cell>
        </row>
        <row r="9031">
          <cell r="A9031" t="str">
            <v>133.0007.454</v>
          </cell>
          <cell r="B9031" t="str">
            <v>SP WS Motion retrofit kit</v>
          </cell>
          <cell r="C9031" t="str">
            <v>700007</v>
          </cell>
          <cell r="D9031" t="str">
            <v>FRANKE</v>
          </cell>
          <cell r="E9031" t="str">
            <v>133.091</v>
          </cell>
          <cell r="F9031">
            <v>61.48</v>
          </cell>
          <cell r="G9031" t="str">
            <v>CH</v>
          </cell>
          <cell r="H9031" t="str">
            <v>7612211046703</v>
          </cell>
        </row>
        <row r="9032">
          <cell r="A9032" t="str">
            <v>133.0007.455</v>
          </cell>
          <cell r="B9032" t="str">
            <v>SP WS Motion retrofit kit</v>
          </cell>
          <cell r="C9032" t="str">
            <v>700006</v>
          </cell>
          <cell r="D9032" t="str">
            <v>FRANKE</v>
          </cell>
          <cell r="E9032" t="str">
            <v>133.090</v>
          </cell>
          <cell r="F9032">
            <v>48.93</v>
          </cell>
          <cell r="G9032" t="str">
            <v>CH</v>
          </cell>
          <cell r="H9032" t="str">
            <v>7612211046710</v>
          </cell>
        </row>
        <row r="9033">
          <cell r="A9033" t="str">
            <v>133.0007.487</v>
          </cell>
          <cell r="B9033" t="str">
            <v>SP WS Kick-Box retrofitable</v>
          </cell>
          <cell r="C9033" t="str">
            <v>AL180345</v>
          </cell>
          <cell r="D9033" t="str">
            <v>FRANKE</v>
          </cell>
          <cell r="E9033" t="str">
            <v>133.090</v>
          </cell>
          <cell r="F9033">
            <v>4.8899999999999997</v>
          </cell>
          <cell r="G9033" t="str">
            <v>CH</v>
          </cell>
          <cell r="H9033" t="str">
            <v>7612197029172</v>
          </cell>
        </row>
        <row r="9034">
          <cell r="A9034" t="str">
            <v>133.0007.632</v>
          </cell>
          <cell r="B9034" t="str">
            <v>SP WS container</v>
          </cell>
          <cell r="C9034" t="str">
            <v>300376</v>
          </cell>
          <cell r="D9034" t="str">
            <v>FRANKE</v>
          </cell>
          <cell r="E9034" t="str">
            <v>133.090</v>
          </cell>
          <cell r="F9034">
            <v>3.61</v>
          </cell>
          <cell r="G9034" t="str">
            <v>CH</v>
          </cell>
          <cell r="H9034" t="str">
            <v>7612197011863</v>
          </cell>
        </row>
        <row r="9035">
          <cell r="A9035" t="str">
            <v>133.0007.633</v>
          </cell>
          <cell r="B9035" t="str">
            <v>SP WS container</v>
          </cell>
          <cell r="C9035" t="str">
            <v>300382</v>
          </cell>
          <cell r="D9035" t="str">
            <v>FRANKE</v>
          </cell>
          <cell r="E9035" t="str">
            <v>133.090</v>
          </cell>
          <cell r="F9035">
            <v>8.15</v>
          </cell>
          <cell r="G9035" t="str">
            <v>CH</v>
          </cell>
          <cell r="H9035" t="str">
            <v>7612142188459</v>
          </cell>
        </row>
        <row r="9036">
          <cell r="A9036" t="str">
            <v>133.0007.634</v>
          </cell>
          <cell r="B9036" t="str">
            <v>SP WS green container</v>
          </cell>
          <cell r="C9036" t="str">
            <v>300383</v>
          </cell>
          <cell r="D9036" t="str">
            <v>FRANKE</v>
          </cell>
          <cell r="E9036" t="str">
            <v>133.090</v>
          </cell>
          <cell r="F9036">
            <v>8.26</v>
          </cell>
          <cell r="G9036" t="str">
            <v>CH</v>
          </cell>
          <cell r="H9036" t="str">
            <v>7612142188442</v>
          </cell>
        </row>
        <row r="9037">
          <cell r="A9037" t="str">
            <v>133.0007.636</v>
          </cell>
          <cell r="B9037" t="str">
            <v>SP WS container</v>
          </cell>
          <cell r="C9037" t="str">
            <v>300389</v>
          </cell>
          <cell r="D9037" t="str">
            <v>FRANKE</v>
          </cell>
          <cell r="E9037" t="str">
            <v>133.090</v>
          </cell>
          <cell r="F9037">
            <v>5.8</v>
          </cell>
          <cell r="G9037" t="str">
            <v>CH</v>
          </cell>
          <cell r="H9037" t="str">
            <v>7612197011870</v>
          </cell>
        </row>
        <row r="9038">
          <cell r="A9038" t="str">
            <v>133.0007.666</v>
          </cell>
          <cell r="B9038" t="str">
            <v>SP WS WB Sorter 700 8l grey</v>
          </cell>
          <cell r="C9038" t="str">
            <v>700001</v>
          </cell>
          <cell r="D9038" t="str">
            <v>FRANKE</v>
          </cell>
          <cell r="E9038" t="str">
            <v>133.090</v>
          </cell>
          <cell r="F9038">
            <v>7.67</v>
          </cell>
          <cell r="G9038" t="str">
            <v>CH</v>
          </cell>
          <cell r="H9038" t="str">
            <v>7612211046642</v>
          </cell>
        </row>
        <row r="9039">
          <cell r="A9039" t="str">
            <v>133.0007.668</v>
          </cell>
          <cell r="B9039" t="str">
            <v>SP WS WB Sorter 700 8l green</v>
          </cell>
          <cell r="C9039" t="str">
            <v>700002</v>
          </cell>
          <cell r="D9039" t="str">
            <v>FRANKE</v>
          </cell>
          <cell r="E9039" t="str">
            <v>133.090</v>
          </cell>
          <cell r="F9039">
            <v>6.97</v>
          </cell>
          <cell r="G9039" t="str">
            <v>CH</v>
          </cell>
          <cell r="H9039" t="str">
            <v>7612211046659</v>
          </cell>
        </row>
        <row r="9040">
          <cell r="A9040" t="str">
            <v>133.0007.669</v>
          </cell>
          <cell r="B9040" t="str">
            <v>SP WS WB Sorter 700 18l grey</v>
          </cell>
          <cell r="C9040" t="str">
            <v>700003</v>
          </cell>
          <cell r="D9040" t="str">
            <v>FRANKE</v>
          </cell>
          <cell r="E9040" t="str">
            <v>133.090</v>
          </cell>
          <cell r="F9040">
            <v>10.25</v>
          </cell>
          <cell r="G9040" t="str">
            <v>CH</v>
          </cell>
          <cell r="H9040" t="str">
            <v>7612211046666</v>
          </cell>
        </row>
        <row r="9041">
          <cell r="A9041" t="str">
            <v>133.0007.675</v>
          </cell>
          <cell r="B9041" t="str">
            <v>SP WS hose baffle Sorter 700</v>
          </cell>
          <cell r="C9041" t="str">
            <v>700004</v>
          </cell>
          <cell r="D9041" t="str">
            <v>FRANKE</v>
          </cell>
          <cell r="E9041" t="str">
            <v>133.090</v>
          </cell>
          <cell r="F9041">
            <v>3.46</v>
          </cell>
          <cell r="G9041" t="str">
            <v>CH</v>
          </cell>
          <cell r="H9041" t="str">
            <v>7612211047953</v>
          </cell>
        </row>
        <row r="9042">
          <cell r="A9042" t="str">
            <v>133.0007.750</v>
          </cell>
          <cell r="B9042" t="str">
            <v>SP SD Nova bottle round white 350ml</v>
          </cell>
          <cell r="C9042" t="str">
            <v/>
          </cell>
          <cell r="D9042" t="str">
            <v>FRANKE</v>
          </cell>
          <cell r="E9042" t="str">
            <v>133.130</v>
          </cell>
          <cell r="F9042">
            <v>4.25</v>
          </cell>
          <cell r="G9042" t="str">
            <v>CH</v>
          </cell>
          <cell r="H9042" t="str">
            <v>7612142204517</v>
          </cell>
        </row>
        <row r="9043">
          <cell r="A9043" t="str">
            <v>133.0007.757</v>
          </cell>
          <cell r="B9043" t="str">
            <v>SP WK conus with strainer dia 55mm</v>
          </cell>
          <cell r="C9043" t="str">
            <v>AH161610</v>
          </cell>
          <cell r="D9043" t="str">
            <v>FRANKE</v>
          </cell>
          <cell r="E9043" t="str">
            <v>133.120</v>
          </cell>
          <cell r="F9043">
            <v>5.57</v>
          </cell>
          <cell r="G9043" t="str">
            <v>CH</v>
          </cell>
          <cell r="H9043" t="str">
            <v>7612142109270</v>
          </cell>
        </row>
        <row r="9044">
          <cell r="A9044" t="str">
            <v>133.0007.763</v>
          </cell>
          <cell r="B9044" t="str">
            <v>SP WK Eisinger O-ring 50x6mm</v>
          </cell>
          <cell r="C9044" t="str">
            <v>AH175019</v>
          </cell>
          <cell r="D9044" t="str">
            <v>EISINGER</v>
          </cell>
          <cell r="E9044" t="str">
            <v>133.121</v>
          </cell>
          <cell r="F9044">
            <v>2.72</v>
          </cell>
          <cell r="G9044" t="str">
            <v>CH</v>
          </cell>
          <cell r="H9044" t="str">
            <v>7612142182723</v>
          </cell>
        </row>
        <row r="9045">
          <cell r="A9045" t="str">
            <v>133.0007.764</v>
          </cell>
          <cell r="B9045" t="str">
            <v>ERX- OVERLOOPZEEF</v>
          </cell>
          <cell r="C9045" t="str">
            <v>AH175024</v>
          </cell>
          <cell r="D9045" t="str">
            <v>FRANKE</v>
          </cell>
          <cell r="E9045" t="str">
            <v>112.290</v>
          </cell>
          <cell r="F9045">
            <v>9.7100000000000009</v>
          </cell>
          <cell r="G9045" t="str">
            <v/>
          </cell>
          <cell r="H9045" t="str">
            <v>7612980894444</v>
          </cell>
        </row>
        <row r="9046">
          <cell r="A9046" t="str">
            <v>133.0007.770</v>
          </cell>
          <cell r="B9046" t="str">
            <v>SP WK Eisinger strainer basket</v>
          </cell>
          <cell r="C9046" t="str">
            <v>AH175231</v>
          </cell>
          <cell r="D9046" t="str">
            <v>EISINGER</v>
          </cell>
          <cell r="E9046" t="str">
            <v>133.121</v>
          </cell>
          <cell r="F9046">
            <v>8.1300000000000008</v>
          </cell>
          <cell r="G9046" t="str">
            <v>CH</v>
          </cell>
          <cell r="H9046" t="str">
            <v>7612142182884</v>
          </cell>
        </row>
        <row r="9047">
          <cell r="A9047" t="str">
            <v>133.0007.790</v>
          </cell>
          <cell r="B9047" t="str">
            <v>SP WK Eisinger O-ring for cone 43mm</v>
          </cell>
          <cell r="C9047" t="str">
            <v>AH175349</v>
          </cell>
          <cell r="D9047" t="str">
            <v>EISINGER</v>
          </cell>
          <cell r="E9047" t="str">
            <v>133.121</v>
          </cell>
          <cell r="F9047">
            <v>0.25</v>
          </cell>
          <cell r="G9047" t="str">
            <v>CH</v>
          </cell>
          <cell r="H9047" t="str">
            <v>7612142183089</v>
          </cell>
        </row>
        <row r="9048">
          <cell r="A9048" t="str">
            <v>133.0007.792</v>
          </cell>
          <cell r="B9048" t="str">
            <v>SP WK Eisinger PW3NOF with knob</v>
          </cell>
          <cell r="C9048" t="str">
            <v>AH175355</v>
          </cell>
          <cell r="D9048" t="str">
            <v>EISINGER</v>
          </cell>
          <cell r="E9048" t="str">
            <v>133.121</v>
          </cell>
          <cell r="F9048">
            <v>26.48</v>
          </cell>
          <cell r="G9048" t="str">
            <v>IT</v>
          </cell>
          <cell r="H9048" t="str">
            <v>7612197021978</v>
          </cell>
        </row>
        <row r="9049">
          <cell r="A9049" t="str">
            <v>133.0007.793</v>
          </cell>
          <cell r="B9049" t="str">
            <v>SP WK Eisinger cable conduit knob</v>
          </cell>
          <cell r="C9049" t="str">
            <v>AH175357</v>
          </cell>
          <cell r="D9049" t="str">
            <v>EISINGER</v>
          </cell>
          <cell r="E9049" t="str">
            <v>133.121</v>
          </cell>
          <cell r="F9049">
            <v>9.16</v>
          </cell>
          <cell r="G9049" t="str">
            <v>CH</v>
          </cell>
          <cell r="H9049" t="str">
            <v>7612197032936</v>
          </cell>
        </row>
        <row r="9050">
          <cell r="A9050" t="str">
            <v>133.0007.799</v>
          </cell>
          <cell r="B9050" t="str">
            <v>SP WK pop-up knob chrome 18/22mm</v>
          </cell>
          <cell r="C9050" t="str">
            <v>AH175380-OLD</v>
          </cell>
          <cell r="D9050" t="str">
            <v>FRANKE</v>
          </cell>
          <cell r="E9050" t="str">
            <v>133.120</v>
          </cell>
          <cell r="F9050">
            <v>6.34</v>
          </cell>
          <cell r="G9050" t="str">
            <v>IT</v>
          </cell>
          <cell r="H9050" t="str">
            <v>7612142219719</v>
          </cell>
        </row>
        <row r="9051">
          <cell r="A9051" t="str">
            <v>133.0007.800</v>
          </cell>
          <cell r="B9051" t="str">
            <v>SP WK pop-up knob nickel ma 18/22</v>
          </cell>
          <cell r="C9051" t="str">
            <v>AH175381-OLD</v>
          </cell>
          <cell r="D9051" t="str">
            <v>FRANKE</v>
          </cell>
          <cell r="E9051" t="str">
            <v>133.120</v>
          </cell>
          <cell r="F9051">
            <v>8.9600000000000009</v>
          </cell>
          <cell r="G9051" t="str">
            <v>IT</v>
          </cell>
          <cell r="H9051" t="str">
            <v>7612142219726</v>
          </cell>
        </row>
        <row r="9052">
          <cell r="A9052" t="str">
            <v>133.0007.801</v>
          </cell>
          <cell r="B9052" t="str">
            <v>SP WK pop-up knob SS</v>
          </cell>
          <cell r="C9052" t="str">
            <v>AH175383-OLD</v>
          </cell>
          <cell r="D9052" t="str">
            <v>FRANKE</v>
          </cell>
          <cell r="E9052" t="str">
            <v>133.120</v>
          </cell>
          <cell r="F9052">
            <v>11.06</v>
          </cell>
          <cell r="G9052" t="str">
            <v>IT</v>
          </cell>
          <cell r="H9052" t="str">
            <v>7612142222740</v>
          </cell>
        </row>
        <row r="9053">
          <cell r="A9053" t="str">
            <v>133.0007.831</v>
          </cell>
          <cell r="B9053" t="str">
            <v>SP WK overflow set angle 75/77mm</v>
          </cell>
          <cell r="C9053" t="str">
            <v/>
          </cell>
          <cell r="D9053" t="str">
            <v>EISINGER</v>
          </cell>
          <cell r="E9053" t="str">
            <v>112.330</v>
          </cell>
          <cell r="F9053">
            <v>0</v>
          </cell>
          <cell r="G9053" t="str">
            <v/>
          </cell>
          <cell r="H9053" t="str">
            <v>7612142227455</v>
          </cell>
        </row>
        <row r="9054">
          <cell r="A9054" t="str">
            <v>133.0007.840</v>
          </cell>
          <cell r="B9054" t="str">
            <v>SP WK double TC knob chrome BBX651</v>
          </cell>
          <cell r="C9054" t="str">
            <v>AH303872</v>
          </cell>
          <cell r="D9054" t="str">
            <v>FRANKE</v>
          </cell>
          <cell r="E9054" t="str">
            <v>133.120</v>
          </cell>
          <cell r="F9054">
            <v>21.74</v>
          </cell>
          <cell r="G9054" t="str">
            <v>CH</v>
          </cell>
          <cell r="H9054" t="str">
            <v>7612142217128</v>
          </cell>
        </row>
        <row r="9055">
          <cell r="A9055" t="str">
            <v>133.0007.847</v>
          </cell>
          <cell r="B9055" t="str">
            <v>SP WK overflow Eisinger round bowl</v>
          </cell>
          <cell r="C9055" t="str">
            <v>AH303992</v>
          </cell>
          <cell r="D9055" t="str">
            <v>EISINGER</v>
          </cell>
          <cell r="E9055" t="str">
            <v>112.330</v>
          </cell>
          <cell r="F9055">
            <v>5.94</v>
          </cell>
          <cell r="G9055" t="str">
            <v>CH</v>
          </cell>
          <cell r="H9055" t="str">
            <v>7612142219177</v>
          </cell>
        </row>
        <row r="9056">
          <cell r="A9056" t="str">
            <v>133.0007.850</v>
          </cell>
          <cell r="B9056" t="str">
            <v>SP WK seal for valve body</v>
          </cell>
          <cell r="C9056" t="str">
            <v>330166</v>
          </cell>
          <cell r="D9056" t="str">
            <v>FRANKE</v>
          </cell>
          <cell r="E9056" t="str">
            <v>133.120</v>
          </cell>
          <cell r="F9056">
            <v>1.01</v>
          </cell>
          <cell r="G9056" t="str">
            <v>IT</v>
          </cell>
          <cell r="H9056" t="str">
            <v>7612197022678</v>
          </cell>
        </row>
        <row r="9057">
          <cell r="A9057" t="str">
            <v>133.0007.851</v>
          </cell>
          <cell r="B9057" t="str">
            <v>SP WK seal black</v>
          </cell>
          <cell r="C9057" t="str">
            <v/>
          </cell>
          <cell r="D9057" t="str">
            <v>FRANKE</v>
          </cell>
          <cell r="E9057" t="str">
            <v>133.120</v>
          </cell>
          <cell r="F9057">
            <v>0.53</v>
          </cell>
          <cell r="G9057" t="str">
            <v>CH</v>
          </cell>
          <cell r="H9057" t="str">
            <v>7612197022548</v>
          </cell>
        </row>
        <row r="9058">
          <cell r="A9058" t="str">
            <v>133.0007.855</v>
          </cell>
          <cell r="B9058" t="str">
            <v>SP WK strainer basket complete</v>
          </cell>
          <cell r="C9058" t="str">
            <v/>
          </cell>
          <cell r="D9058" t="str">
            <v>FRANKE</v>
          </cell>
          <cell r="E9058" t="str">
            <v>133.120</v>
          </cell>
          <cell r="F9058">
            <v>3.99</v>
          </cell>
          <cell r="G9058" t="str">
            <v>IT</v>
          </cell>
          <cell r="H9058" t="str">
            <v>7612197023088</v>
          </cell>
        </row>
        <row r="9059">
          <cell r="A9059" t="str">
            <v>133.0007.856</v>
          </cell>
          <cell r="B9059" t="str">
            <v>SP WK pop-up plunger 49mm</v>
          </cell>
          <cell r="C9059" t="str">
            <v/>
          </cell>
          <cell r="D9059" t="str">
            <v>FRANKE</v>
          </cell>
          <cell r="E9059" t="str">
            <v>133.120</v>
          </cell>
          <cell r="F9059">
            <v>3.56</v>
          </cell>
          <cell r="G9059" t="str">
            <v>CH</v>
          </cell>
          <cell r="H9059" t="str">
            <v>7612197023767</v>
          </cell>
        </row>
        <row r="9060">
          <cell r="A9060" t="str">
            <v>133.0007.857</v>
          </cell>
          <cell r="B9060" t="str">
            <v>SP WK Eisinger strainer basket 92mm</v>
          </cell>
          <cell r="C9060" t="str">
            <v>AH304321</v>
          </cell>
          <cell r="D9060" t="str">
            <v>EISINGER</v>
          </cell>
          <cell r="E9060" t="str">
            <v>133.121</v>
          </cell>
          <cell r="F9060">
            <v>5.84</v>
          </cell>
          <cell r="G9060" t="str">
            <v>IT</v>
          </cell>
          <cell r="H9060" t="str">
            <v>7612197018879</v>
          </cell>
        </row>
        <row r="9061">
          <cell r="A9061" t="str">
            <v>133.0007.858</v>
          </cell>
          <cell r="B9061" t="str">
            <v>SP WK  cable conduit 600mm</v>
          </cell>
          <cell r="C9061" t="str">
            <v>AH304322-OLD</v>
          </cell>
          <cell r="D9061" t="str">
            <v>FRANKE</v>
          </cell>
          <cell r="E9061" t="str">
            <v>133.120</v>
          </cell>
          <cell r="F9061">
            <v>0.01</v>
          </cell>
          <cell r="G9061" t="str">
            <v>CH</v>
          </cell>
          <cell r="H9061" t="str">
            <v>7612197018886</v>
          </cell>
        </row>
        <row r="9062">
          <cell r="A9062" t="str">
            <v>133.0007.862</v>
          </cell>
          <cell r="B9062" t="str">
            <v>SP WK Eisinger strainer basket plug</v>
          </cell>
          <cell r="C9062" t="str">
            <v>AH304341</v>
          </cell>
          <cell r="D9062" t="str">
            <v>EISINGER</v>
          </cell>
          <cell r="E9062" t="str">
            <v>133.121</v>
          </cell>
          <cell r="F9062">
            <v>8.0299999999999994</v>
          </cell>
          <cell r="G9062" t="str">
            <v>IT</v>
          </cell>
          <cell r="H9062" t="str">
            <v>7612142219856</v>
          </cell>
        </row>
        <row r="9063">
          <cell r="A9063" t="str">
            <v>133.0007.864</v>
          </cell>
          <cell r="B9063" t="str">
            <v>SP WK Eisinger connection bridge</v>
          </cell>
          <cell r="C9063" t="str">
            <v>AH304352</v>
          </cell>
          <cell r="D9063" t="str">
            <v>EISINGER</v>
          </cell>
          <cell r="E9063" t="str">
            <v>133.121</v>
          </cell>
          <cell r="F9063">
            <v>3.56</v>
          </cell>
          <cell r="G9063" t="str">
            <v>IT</v>
          </cell>
          <cell r="H9063" t="str">
            <v>7612142219924</v>
          </cell>
        </row>
        <row r="9064">
          <cell r="A9064" t="str">
            <v>133.0007.865</v>
          </cell>
          <cell r="B9064" t="str">
            <v>SP WK Eisinger T-piece 90 grade</v>
          </cell>
          <cell r="C9064" t="str">
            <v>AH304353</v>
          </cell>
          <cell r="D9064" t="str">
            <v>EISINGER</v>
          </cell>
          <cell r="E9064" t="str">
            <v>133.121</v>
          </cell>
          <cell r="F9064">
            <v>1.51</v>
          </cell>
          <cell r="G9064" t="str">
            <v>IT</v>
          </cell>
          <cell r="H9064" t="str">
            <v>7612142219931</v>
          </cell>
        </row>
        <row r="9065">
          <cell r="A9065" t="str">
            <v>133.0007.866</v>
          </cell>
          <cell r="B9065" t="str">
            <v>SP WK Eisinger connection bridge</v>
          </cell>
          <cell r="C9065" t="str">
            <v>AH304354</v>
          </cell>
          <cell r="D9065" t="str">
            <v>EISINGER</v>
          </cell>
          <cell r="E9065" t="str">
            <v>133.121</v>
          </cell>
          <cell r="F9065">
            <v>5.09</v>
          </cell>
          <cell r="G9065" t="str">
            <v>CH</v>
          </cell>
          <cell r="H9065" t="str">
            <v>7612142220005</v>
          </cell>
        </row>
        <row r="9066">
          <cell r="A9066" t="str">
            <v>133.0007.867</v>
          </cell>
          <cell r="B9066" t="str">
            <v>SP tap control cartridge blue grey</v>
          </cell>
          <cell r="C9066" t="str">
            <v>AJ171599</v>
          </cell>
          <cell r="D9066" t="str">
            <v>EISINGER</v>
          </cell>
          <cell r="E9066" t="str">
            <v>133.020</v>
          </cell>
          <cell r="F9066">
            <v>5.2</v>
          </cell>
          <cell r="G9066" t="str">
            <v>IT</v>
          </cell>
          <cell r="H9066" t="str">
            <v>7612142219061</v>
          </cell>
        </row>
        <row r="9067">
          <cell r="A9067" t="str">
            <v>133.0007.876</v>
          </cell>
          <cell r="B9067" t="str">
            <v>SP tap Perla aerator nickel matt</v>
          </cell>
          <cell r="C9067" t="str">
            <v>AJ172440</v>
          </cell>
          <cell r="D9067" t="str">
            <v>EISINGER</v>
          </cell>
          <cell r="E9067" t="str">
            <v>133.020</v>
          </cell>
          <cell r="F9067">
            <v>0.01</v>
          </cell>
          <cell r="G9067" t="str">
            <v>CH</v>
          </cell>
          <cell r="H9067" t="str">
            <v>7612142219160</v>
          </cell>
        </row>
        <row r="9068">
          <cell r="A9068" t="str">
            <v>133.0007.877</v>
          </cell>
          <cell r="B9068" t="str">
            <v>SP tap shower hose guide.black,1 o-Ring</v>
          </cell>
          <cell r="C9068" t="str">
            <v>AJ172441</v>
          </cell>
          <cell r="D9068" t="str">
            <v>NEUTRAL</v>
          </cell>
          <cell r="E9068" t="str">
            <v>133.020</v>
          </cell>
          <cell r="F9068">
            <v>11.8</v>
          </cell>
          <cell r="G9068" t="str">
            <v>CH</v>
          </cell>
          <cell r="H9068" t="str">
            <v>7612142219153</v>
          </cell>
        </row>
        <row r="9069">
          <cell r="A9069" t="str">
            <v>133.0007.878</v>
          </cell>
          <cell r="B9069" t="str">
            <v>SP tap Perla aerator chrome</v>
          </cell>
          <cell r="C9069" t="str">
            <v>AJ172442</v>
          </cell>
          <cell r="D9069" t="str">
            <v>EISINGER</v>
          </cell>
          <cell r="E9069" t="str">
            <v>133.020</v>
          </cell>
          <cell r="F9069">
            <v>2.1800000000000002</v>
          </cell>
          <cell r="G9069" t="str">
            <v>CH</v>
          </cell>
          <cell r="H9069" t="str">
            <v>7612142219146</v>
          </cell>
        </row>
        <row r="9070">
          <cell r="A9070" t="str">
            <v>133.0007.879</v>
          </cell>
          <cell r="B9070" t="str">
            <v>SP tap Perla pull out nozzle</v>
          </cell>
          <cell r="C9070" t="str">
            <v>AJ172443</v>
          </cell>
          <cell r="D9070" t="str">
            <v>EISINGER</v>
          </cell>
          <cell r="E9070" t="str">
            <v>133.020</v>
          </cell>
          <cell r="F9070">
            <v>35.979999999999997</v>
          </cell>
          <cell r="G9070" t="str">
            <v/>
          </cell>
          <cell r="H9070" t="str">
            <v>7612142219139</v>
          </cell>
        </row>
        <row r="9071">
          <cell r="A9071" t="str">
            <v>133.0007.880</v>
          </cell>
          <cell r="B9071" t="str">
            <v>SP tap Perla pull out nozzle chrome</v>
          </cell>
          <cell r="C9071" t="str">
            <v>AJ172444</v>
          </cell>
          <cell r="D9071" t="str">
            <v>EISINGER</v>
          </cell>
          <cell r="E9071" t="str">
            <v>133.020</v>
          </cell>
          <cell r="F9071">
            <v>16.190000000000001</v>
          </cell>
          <cell r="G9071" t="str">
            <v>CH</v>
          </cell>
          <cell r="H9071" t="str">
            <v>7612142219122</v>
          </cell>
        </row>
        <row r="9072">
          <cell r="A9072" t="str">
            <v>133.0007.882</v>
          </cell>
          <cell r="B9072" t="str">
            <v>SP tap connection-hose M10 1pcs L=370mm</v>
          </cell>
          <cell r="C9072" t="str">
            <v>AJ172446</v>
          </cell>
          <cell r="D9072" t="str">
            <v>NEUTRAL</v>
          </cell>
          <cell r="E9072" t="str">
            <v>133.020</v>
          </cell>
          <cell r="F9072">
            <v>3.65</v>
          </cell>
          <cell r="G9072" t="str">
            <v>CH</v>
          </cell>
          <cell r="H9072" t="str">
            <v>7612142219108</v>
          </cell>
        </row>
        <row r="9073">
          <cell r="A9073" t="str">
            <v>133.0007.883</v>
          </cell>
          <cell r="B9073" t="str">
            <v>SP taps lever chrome</v>
          </cell>
          <cell r="C9073" t="str">
            <v>AJ172447</v>
          </cell>
          <cell r="D9073" t="str">
            <v>EISINGER</v>
          </cell>
          <cell r="E9073" t="str">
            <v>133.020</v>
          </cell>
          <cell r="F9073">
            <v>9.8000000000000007</v>
          </cell>
          <cell r="G9073" t="str">
            <v>IT</v>
          </cell>
          <cell r="H9073" t="str">
            <v>7612142219092</v>
          </cell>
        </row>
        <row r="9074">
          <cell r="A9074" t="str">
            <v>133.0007.884</v>
          </cell>
          <cell r="B9074" t="str">
            <v>SP tap Eisinger  operating lever Ni</v>
          </cell>
          <cell r="C9074" t="str">
            <v>AJ172448</v>
          </cell>
          <cell r="D9074" t="str">
            <v>EISINGER</v>
          </cell>
          <cell r="E9074" t="str">
            <v>133.020</v>
          </cell>
          <cell r="F9074">
            <v>0.01</v>
          </cell>
          <cell r="G9074" t="str">
            <v>CH</v>
          </cell>
          <cell r="H9074" t="str">
            <v>7612142219085</v>
          </cell>
        </row>
        <row r="9075">
          <cell r="A9075" t="str">
            <v>133.0007.885</v>
          </cell>
          <cell r="B9075" t="str">
            <v>SP taps aerator chrome</v>
          </cell>
          <cell r="C9075" t="str">
            <v>AJ172449</v>
          </cell>
          <cell r="D9075" t="str">
            <v>EISINGER</v>
          </cell>
          <cell r="E9075" t="str">
            <v>133.020</v>
          </cell>
          <cell r="F9075">
            <v>0.66</v>
          </cell>
          <cell r="G9075" t="str">
            <v>CH</v>
          </cell>
          <cell r="H9075" t="str">
            <v>7612142219078</v>
          </cell>
        </row>
        <row r="9076">
          <cell r="A9076" t="str">
            <v>133.0007.891</v>
          </cell>
          <cell r="B9076" t="str">
            <v>SP WS Eisinger lid Eisinger logo</v>
          </cell>
          <cell r="C9076" t="str">
            <v>AL175417</v>
          </cell>
          <cell r="D9076" t="str">
            <v>EISINGER</v>
          </cell>
          <cell r="E9076" t="str">
            <v>133.091</v>
          </cell>
          <cell r="F9076">
            <v>15.3</v>
          </cell>
          <cell r="G9076" t="str">
            <v>CN</v>
          </cell>
          <cell r="H9076" t="str">
            <v>7612142212666</v>
          </cell>
        </row>
        <row r="9077">
          <cell r="A9077" t="str">
            <v>133.0007.892</v>
          </cell>
          <cell r="B9077" t="str">
            <v>SP WS KEA 12l inset ring</v>
          </cell>
          <cell r="C9077" t="str">
            <v>AL175420</v>
          </cell>
          <cell r="D9077" t="str">
            <v>FRANKE</v>
          </cell>
          <cell r="E9077" t="str">
            <v>133.090</v>
          </cell>
          <cell r="F9077">
            <v>0</v>
          </cell>
          <cell r="G9077" t="str">
            <v/>
          </cell>
          <cell r="H9077" t="str">
            <v>7612142113048</v>
          </cell>
        </row>
        <row r="9078">
          <cell r="A9078" t="str">
            <v>133.0007.893</v>
          </cell>
          <cell r="B9078" t="str">
            <v>SP WS KEA12l inset ring 18/10 flush</v>
          </cell>
          <cell r="C9078" t="str">
            <v>AL175421</v>
          </cell>
          <cell r="D9078" t="str">
            <v>FRANKE</v>
          </cell>
          <cell r="E9078" t="str">
            <v>133.090</v>
          </cell>
          <cell r="F9078">
            <v>16.64</v>
          </cell>
          <cell r="G9078" t="str">
            <v>CN</v>
          </cell>
          <cell r="H9078" t="str">
            <v>7612142113055</v>
          </cell>
        </row>
        <row r="9079">
          <cell r="A9079" t="str">
            <v>133.0007.895</v>
          </cell>
          <cell r="B9079" t="str">
            <v>SP WS Eisinger seal for notch</v>
          </cell>
          <cell r="C9079" t="str">
            <v>AL175423</v>
          </cell>
          <cell r="D9079" t="str">
            <v>EISINGER</v>
          </cell>
          <cell r="E9079" t="str">
            <v>133.091</v>
          </cell>
          <cell r="F9079">
            <v>10.01</v>
          </cell>
          <cell r="G9079" t="str">
            <v>CH</v>
          </cell>
          <cell r="H9079" t="str">
            <v>7612142188824</v>
          </cell>
        </row>
        <row r="9080">
          <cell r="A9080" t="str">
            <v>133.0008.210</v>
          </cell>
          <cell r="B9080" t="str">
            <v>SP tap cartridge tap 1154 E180-B</v>
          </cell>
          <cell r="C9080" t="str">
            <v/>
          </cell>
          <cell r="D9080" t="str">
            <v>NEUTRAL</v>
          </cell>
          <cell r="E9080" t="str">
            <v>133.020</v>
          </cell>
          <cell r="F9080">
            <v>0</v>
          </cell>
          <cell r="G9080" t="str">
            <v>IT</v>
          </cell>
          <cell r="H9080" t="str">
            <v>4008240794006</v>
          </cell>
        </row>
        <row r="9081">
          <cell r="A9081" t="str">
            <v>133.0008.215</v>
          </cell>
          <cell r="B9081" t="str">
            <v>SP tap sprayer Hose tap 1248 E195.B</v>
          </cell>
          <cell r="C9081" t="str">
            <v/>
          </cell>
          <cell r="D9081" t="str">
            <v>NEUTRAL</v>
          </cell>
          <cell r="E9081" t="str">
            <v>133.020</v>
          </cell>
          <cell r="F9081">
            <v>7.88</v>
          </cell>
          <cell r="G9081" t="str">
            <v>IT</v>
          </cell>
          <cell r="H9081" t="str">
            <v>4008240901527</v>
          </cell>
        </row>
        <row r="9082">
          <cell r="A9082" t="str">
            <v>133.0008.218</v>
          </cell>
          <cell r="B9082" t="str">
            <v>SP tap handle AQUA-RING chrome</v>
          </cell>
          <cell r="C9082" t="str">
            <v>G50033CHR</v>
          </cell>
          <cell r="D9082" t="str">
            <v>NEUTRAL</v>
          </cell>
          <cell r="E9082" t="str">
            <v>133.020</v>
          </cell>
          <cell r="F9082">
            <v>4.96</v>
          </cell>
          <cell r="G9082" t="str">
            <v>IT</v>
          </cell>
          <cell r="H9082" t="str">
            <v>4008240795010</v>
          </cell>
        </row>
        <row r="9083">
          <cell r="A9083" t="str">
            <v>133.0014.278</v>
          </cell>
          <cell r="B9083" t="str">
            <v>SP WS lid green 8l</v>
          </cell>
          <cell r="C9083" t="str">
            <v>700050</v>
          </cell>
          <cell r="D9083" t="str">
            <v>FRANKE</v>
          </cell>
          <cell r="E9083" t="str">
            <v>133.090</v>
          </cell>
          <cell r="F9083">
            <v>1.57</v>
          </cell>
          <cell r="G9083" t="str">
            <v>DE</v>
          </cell>
          <cell r="H9083" t="str">
            <v>7612211068200</v>
          </cell>
        </row>
        <row r="9084">
          <cell r="A9084" t="str">
            <v>133.0014.446</v>
          </cell>
          <cell r="B9084" t="str">
            <v>SP WS attachment Trolley 100 white</v>
          </cell>
          <cell r="C9084" t="str">
            <v>700048</v>
          </cell>
          <cell r="D9084" t="str">
            <v>FRANKE</v>
          </cell>
          <cell r="E9084" t="str">
            <v>133.090</v>
          </cell>
          <cell r="F9084">
            <v>3.65</v>
          </cell>
          <cell r="G9084" t="str">
            <v>DE</v>
          </cell>
          <cell r="H9084" t="str">
            <v>7612211070616</v>
          </cell>
        </row>
        <row r="9085">
          <cell r="A9085" t="str">
            <v>133.0014.453</v>
          </cell>
          <cell r="B9085" t="str">
            <v>SP WS lid Collect 90 grey</v>
          </cell>
          <cell r="C9085" t="str">
            <v>700079</v>
          </cell>
          <cell r="D9085" t="str">
            <v>FRANKE</v>
          </cell>
          <cell r="E9085" t="str">
            <v>133.090</v>
          </cell>
          <cell r="F9085">
            <v>1.1499999999999999</v>
          </cell>
          <cell r="G9085" t="str">
            <v>DE</v>
          </cell>
          <cell r="H9085" t="str">
            <v>7612211068323</v>
          </cell>
        </row>
        <row r="9086">
          <cell r="A9086" t="str">
            <v>133.0014.739</v>
          </cell>
          <cell r="B9086" t="str">
            <v>SP WS lid grey 18l</v>
          </cell>
          <cell r="C9086" t="str">
            <v>700051</v>
          </cell>
          <cell r="D9086" t="str">
            <v>FRANKE</v>
          </cell>
          <cell r="E9086" t="str">
            <v>133.090</v>
          </cell>
          <cell r="F9086">
            <v>8.5500000000000007</v>
          </cell>
          <cell r="G9086" t="str">
            <v>DE</v>
          </cell>
          <cell r="H9086" t="str">
            <v>7612211068668</v>
          </cell>
        </row>
        <row r="9087">
          <cell r="A9087" t="str">
            <v>133.0014.771</v>
          </cell>
          <cell r="B9087" t="str">
            <v>SP WS plast. ferrule f. carrier na.</v>
          </cell>
          <cell r="C9087" t="str">
            <v>700075</v>
          </cell>
          <cell r="D9087" t="str">
            <v>FRANKE</v>
          </cell>
          <cell r="E9087" t="str">
            <v>133.090</v>
          </cell>
          <cell r="F9087">
            <v>0.17</v>
          </cell>
          <cell r="G9087" t="str">
            <v>DE</v>
          </cell>
          <cell r="H9087" t="str">
            <v>7612980270408</v>
          </cell>
        </row>
        <row r="9088">
          <cell r="A9088" t="str">
            <v>133.0014.777</v>
          </cell>
          <cell r="B9088" t="str">
            <v>SP WS lid Collect 90/2 grey</v>
          </cell>
          <cell r="C9088" t="str">
            <v>3191661</v>
          </cell>
          <cell r="D9088" t="str">
            <v>FRANKE</v>
          </cell>
          <cell r="E9088" t="str">
            <v>133.090</v>
          </cell>
          <cell r="F9088">
            <v>2.0099999999999998</v>
          </cell>
          <cell r="G9088" t="str">
            <v>DE</v>
          </cell>
          <cell r="H9088" t="str">
            <v>7612211068484</v>
          </cell>
        </row>
        <row r="9089">
          <cell r="A9089" t="str">
            <v>133.0014.864</v>
          </cell>
          <cell r="B9089" t="str">
            <v>SP tap flexible hose</v>
          </cell>
          <cell r="C9089" t="str">
            <v/>
          </cell>
          <cell r="D9089" t="str">
            <v>FRANKE</v>
          </cell>
          <cell r="E9089" t="str">
            <v>133.020</v>
          </cell>
          <cell r="F9089">
            <v>5.5</v>
          </cell>
          <cell r="G9089" t="str">
            <v>IT</v>
          </cell>
          <cell r="H9089" t="str">
            <v>7612211068095</v>
          </cell>
        </row>
        <row r="9090">
          <cell r="A9090" t="str">
            <v>133.0014.865</v>
          </cell>
          <cell r="B9090" t="str">
            <v>SP tap flexible hose</v>
          </cell>
          <cell r="C9090" t="str">
            <v/>
          </cell>
          <cell r="D9090" t="str">
            <v>FRANKE</v>
          </cell>
          <cell r="E9090" t="str">
            <v>133.020</v>
          </cell>
          <cell r="F9090">
            <v>3.91</v>
          </cell>
          <cell r="G9090" t="str">
            <v>IT</v>
          </cell>
          <cell r="H9090" t="str">
            <v>7612211068101</v>
          </cell>
        </row>
        <row r="9091">
          <cell r="A9091" t="str">
            <v>133.0014.974</v>
          </cell>
          <cell r="B9091" t="str">
            <v>SP taps Diamant lever SS Eisinger</v>
          </cell>
          <cell r="C9091" t="str">
            <v>AJ172507</v>
          </cell>
          <cell r="D9091" t="str">
            <v>EISINGER</v>
          </cell>
          <cell r="E9091" t="str">
            <v>133.020</v>
          </cell>
          <cell r="F9091">
            <v>102.2</v>
          </cell>
          <cell r="G9091" t="str">
            <v>CH</v>
          </cell>
          <cell r="H9091" t="str">
            <v>7612158371357</v>
          </cell>
        </row>
        <row r="9092">
          <cell r="A9092" t="str">
            <v>133.0014.975</v>
          </cell>
          <cell r="B9092" t="str">
            <v>SP tap Diamant  PL inset</v>
          </cell>
          <cell r="C9092" t="str">
            <v>AJ172508</v>
          </cell>
          <cell r="D9092" t="str">
            <v>EISINGER</v>
          </cell>
          <cell r="E9092" t="str">
            <v>133.020</v>
          </cell>
          <cell r="F9092">
            <v>2.62</v>
          </cell>
          <cell r="G9092" t="str">
            <v>CH</v>
          </cell>
          <cell r="H9092" t="str">
            <v>7612142233821</v>
          </cell>
        </row>
        <row r="9093">
          <cell r="A9093" t="str">
            <v>133.0014.976</v>
          </cell>
          <cell r="B9093" t="str">
            <v>SP tap Diamant control cartridge</v>
          </cell>
          <cell r="C9093" t="str">
            <v>AJ172509</v>
          </cell>
          <cell r="D9093" t="str">
            <v>EISINGER</v>
          </cell>
          <cell r="E9093" t="str">
            <v>133.020</v>
          </cell>
          <cell r="F9093">
            <v>45.51</v>
          </cell>
          <cell r="G9093" t="str">
            <v>CH</v>
          </cell>
          <cell r="H9093" t="str">
            <v>7612142233814</v>
          </cell>
        </row>
        <row r="9094">
          <cell r="A9094" t="str">
            <v>133.0014.977</v>
          </cell>
          <cell r="B9094" t="str">
            <v>SP tap Diamant spout gasket kit</v>
          </cell>
          <cell r="C9094" t="str">
            <v>AJ172510</v>
          </cell>
          <cell r="D9094" t="str">
            <v>EISINGER</v>
          </cell>
          <cell r="E9094" t="str">
            <v>133.020</v>
          </cell>
          <cell r="F9094">
            <v>8.4700000000000006</v>
          </cell>
          <cell r="G9094" t="str">
            <v>CH</v>
          </cell>
          <cell r="H9094" t="str">
            <v>7612142233807</v>
          </cell>
        </row>
        <row r="9095">
          <cell r="A9095" t="str">
            <v>133.0014.979</v>
          </cell>
          <cell r="B9095" t="str">
            <v>SP tap Diamant connection-hose 600</v>
          </cell>
          <cell r="C9095" t="str">
            <v>AJ172512</v>
          </cell>
          <cell r="D9095" t="str">
            <v>EISINGER</v>
          </cell>
          <cell r="E9095" t="str">
            <v>133.020</v>
          </cell>
          <cell r="F9095">
            <v>0.01</v>
          </cell>
          <cell r="G9095" t="str">
            <v>CH</v>
          </cell>
          <cell r="H9095" t="str">
            <v>7612142233784</v>
          </cell>
        </row>
        <row r="9096">
          <cell r="A9096" t="str">
            <v>133.0014.980</v>
          </cell>
          <cell r="B9096" t="str">
            <v>SP tapS fastening kit</v>
          </cell>
          <cell r="C9096" t="str">
            <v>AJ172513</v>
          </cell>
          <cell r="D9096" t="str">
            <v>EISINGER</v>
          </cell>
          <cell r="E9096" t="str">
            <v>133.020</v>
          </cell>
          <cell r="F9096">
            <v>16.53</v>
          </cell>
          <cell r="G9096" t="str">
            <v>CH</v>
          </cell>
          <cell r="H9096" t="str">
            <v>7612158253752</v>
          </cell>
        </row>
        <row r="9097">
          <cell r="A9097" t="str">
            <v>133.0014.981</v>
          </cell>
          <cell r="B9097" t="str">
            <v>SP tap Diamant pull out nozzle</v>
          </cell>
          <cell r="C9097" t="str">
            <v>AJ172514</v>
          </cell>
          <cell r="D9097" t="str">
            <v>NEUTRAL</v>
          </cell>
          <cell r="E9097" t="str">
            <v>133.020</v>
          </cell>
          <cell r="F9097">
            <v>55.3</v>
          </cell>
          <cell r="G9097" t="str">
            <v>CH</v>
          </cell>
          <cell r="H9097" t="str">
            <v>7612158379797</v>
          </cell>
        </row>
        <row r="9098">
          <cell r="A9098" t="str">
            <v>133.0014.982</v>
          </cell>
          <cell r="B9098" t="str">
            <v>SP tap Diamant pull out spray</v>
          </cell>
          <cell r="C9098" t="str">
            <v>AJ172515</v>
          </cell>
          <cell r="D9098" t="str">
            <v>EISINGER</v>
          </cell>
          <cell r="E9098" t="str">
            <v>133.020</v>
          </cell>
          <cell r="F9098">
            <v>110.66</v>
          </cell>
          <cell r="G9098" t="str">
            <v>CH</v>
          </cell>
          <cell r="H9098" t="str">
            <v>7612158405700</v>
          </cell>
        </row>
        <row r="9099">
          <cell r="A9099" t="str">
            <v>133.0014.983</v>
          </cell>
          <cell r="B9099" t="str">
            <v>SP taps faceplate</v>
          </cell>
          <cell r="C9099" t="str">
            <v>AJ172516</v>
          </cell>
          <cell r="D9099" t="str">
            <v>EISINGER</v>
          </cell>
          <cell r="E9099" t="str">
            <v>133.020</v>
          </cell>
          <cell r="F9099">
            <v>8.59</v>
          </cell>
          <cell r="G9099" t="str">
            <v>CH</v>
          </cell>
          <cell r="H9099" t="str">
            <v>7612142233746</v>
          </cell>
        </row>
        <row r="9100">
          <cell r="A9100" t="str">
            <v>133.0014.984</v>
          </cell>
          <cell r="B9100" t="str">
            <v>SP tap Diamant aerator for nozzle</v>
          </cell>
          <cell r="C9100" t="str">
            <v>AJ172517</v>
          </cell>
          <cell r="D9100" t="str">
            <v>EISINGER</v>
          </cell>
          <cell r="E9100" t="str">
            <v>133.020</v>
          </cell>
          <cell r="F9100">
            <v>9</v>
          </cell>
          <cell r="G9100" t="str">
            <v>CH</v>
          </cell>
          <cell r="H9100" t="str">
            <v>7612142233739</v>
          </cell>
        </row>
        <row r="9101">
          <cell r="A9101" t="str">
            <v>133.0014.985</v>
          </cell>
          <cell r="B9101" t="str">
            <v>SP tap Diamant hose flexible</v>
          </cell>
          <cell r="C9101" t="str">
            <v>AJ172518</v>
          </cell>
          <cell r="D9101" t="str">
            <v>EISINGER</v>
          </cell>
          <cell r="E9101" t="str">
            <v>133.020</v>
          </cell>
          <cell r="F9101">
            <v>17.760000000000002</v>
          </cell>
          <cell r="G9101" t="str">
            <v>IT</v>
          </cell>
          <cell r="H9101" t="str">
            <v>7612142233722</v>
          </cell>
        </row>
        <row r="9102">
          <cell r="A9102" t="str">
            <v>133.0014.986</v>
          </cell>
          <cell r="B9102" t="str">
            <v>SP WS KEA 6l bin with handle</v>
          </cell>
          <cell r="C9102" t="str">
            <v>AL175206</v>
          </cell>
          <cell r="D9102" t="str">
            <v>FRANKE</v>
          </cell>
          <cell r="E9102" t="str">
            <v>133.090</v>
          </cell>
          <cell r="F9102">
            <v>30.9</v>
          </cell>
          <cell r="G9102" t="str">
            <v>CN</v>
          </cell>
          <cell r="H9102" t="str">
            <v>7612142225314</v>
          </cell>
        </row>
        <row r="9103">
          <cell r="A9103" t="str">
            <v>133.0014.987</v>
          </cell>
          <cell r="B9103" t="str">
            <v>SP WS KEA 12l  bin PL</v>
          </cell>
          <cell r="C9103" t="str">
            <v>AL175209</v>
          </cell>
          <cell r="D9103" t="str">
            <v>FRANKE</v>
          </cell>
          <cell r="E9103" t="str">
            <v>133.090</v>
          </cell>
          <cell r="F9103">
            <v>6.49</v>
          </cell>
          <cell r="G9103" t="str">
            <v>CN</v>
          </cell>
          <cell r="H9103" t="str">
            <v>7612142230943</v>
          </cell>
        </row>
        <row r="9104">
          <cell r="A9104" t="str">
            <v>133.0015.102</v>
          </cell>
          <cell r="B9104" t="str">
            <v>SP WS foot panel Franke red</v>
          </cell>
          <cell r="C9104" t="str">
            <v>700091</v>
          </cell>
          <cell r="D9104" t="str">
            <v>FRANKE</v>
          </cell>
          <cell r="E9104" t="str">
            <v>133.090</v>
          </cell>
          <cell r="F9104">
            <v>0.78</v>
          </cell>
          <cell r="G9104" t="str">
            <v>DE</v>
          </cell>
          <cell r="H9104" t="str">
            <v>7612211068842</v>
          </cell>
        </row>
        <row r="9105">
          <cell r="A9105" t="str">
            <v>133.0015.125</v>
          </cell>
          <cell r="B9105" t="str">
            <v>SP tap flexible hose</v>
          </cell>
          <cell r="C9105" t="str">
            <v/>
          </cell>
          <cell r="D9105" t="str">
            <v>FRANKE</v>
          </cell>
          <cell r="E9105" t="str">
            <v>133.020</v>
          </cell>
          <cell r="F9105">
            <v>17.23</v>
          </cell>
          <cell r="G9105" t="str">
            <v>IT</v>
          </cell>
          <cell r="H9105" t="str">
            <v>7612211068781</v>
          </cell>
        </row>
        <row r="9106">
          <cell r="A9106" t="str">
            <v>133.0015.136</v>
          </cell>
          <cell r="B9106" t="str">
            <v>SP tap Saphira pull out nozzle crom</v>
          </cell>
          <cell r="C9106" t="str">
            <v>AJ171892</v>
          </cell>
          <cell r="D9106" t="str">
            <v>EISINGER</v>
          </cell>
          <cell r="E9106" t="str">
            <v>133.020</v>
          </cell>
          <cell r="F9106">
            <v>14.18</v>
          </cell>
          <cell r="G9106" t="str">
            <v>IT</v>
          </cell>
          <cell r="H9106" t="str">
            <v>7612142223556</v>
          </cell>
        </row>
        <row r="9107">
          <cell r="A9107" t="str">
            <v>133.0015.137</v>
          </cell>
          <cell r="B9107" t="str">
            <v>SP tap Saphira pull out nozzle Ni</v>
          </cell>
          <cell r="C9107" t="str">
            <v>AJ171893</v>
          </cell>
          <cell r="D9107" t="str">
            <v>EISINGER</v>
          </cell>
          <cell r="E9107" t="str">
            <v>133.020</v>
          </cell>
          <cell r="F9107">
            <v>0</v>
          </cell>
          <cell r="G9107" t="str">
            <v/>
          </cell>
          <cell r="H9107" t="str">
            <v>7612142223563</v>
          </cell>
        </row>
        <row r="9108">
          <cell r="A9108" t="str">
            <v>133.0015.138</v>
          </cell>
          <cell r="B9108" t="str">
            <v>SP tap Mythos nozzle hose nylon</v>
          </cell>
          <cell r="C9108" t="str">
            <v>AJ172450</v>
          </cell>
          <cell r="D9108" t="str">
            <v>FRANKE</v>
          </cell>
          <cell r="E9108" t="str">
            <v>133.020</v>
          </cell>
          <cell r="F9108">
            <v>7.98</v>
          </cell>
          <cell r="G9108" t="str">
            <v>IT</v>
          </cell>
          <cell r="H9108" t="str">
            <v>7612142226373</v>
          </cell>
        </row>
        <row r="9109">
          <cell r="A9109" t="str">
            <v>133.0016.317</v>
          </cell>
          <cell r="B9109" t="str">
            <v>SP tap fixing set</v>
          </cell>
          <cell r="C9109" t="str">
            <v>G50014</v>
          </cell>
          <cell r="D9109" t="str">
            <v>FRANKE</v>
          </cell>
          <cell r="E9109" t="str">
            <v>133.020</v>
          </cell>
          <cell r="F9109">
            <v>2.86</v>
          </cell>
          <cell r="G9109" t="str">
            <v>IT</v>
          </cell>
          <cell r="H9109" t="str">
            <v>7612211069474</v>
          </cell>
        </row>
        <row r="9110">
          <cell r="A9110" t="str">
            <v>133.0016.343</v>
          </cell>
          <cell r="B9110" t="str">
            <v>SP WS package Collect 90 grey</v>
          </cell>
          <cell r="C9110" t="str">
            <v>700078</v>
          </cell>
          <cell r="D9110" t="str">
            <v>FRANKE</v>
          </cell>
          <cell r="E9110" t="str">
            <v>133.090</v>
          </cell>
          <cell r="F9110">
            <v>1.62</v>
          </cell>
          <cell r="G9110" t="str">
            <v>DE</v>
          </cell>
          <cell r="H9110" t="str">
            <v>7612211070814</v>
          </cell>
        </row>
        <row r="9111">
          <cell r="A9111" t="str">
            <v>133.0016.346</v>
          </cell>
          <cell r="B9111" t="str">
            <v>SP WS package Collect 90/2 Franke</v>
          </cell>
          <cell r="C9111" t="str">
            <v>700070</v>
          </cell>
          <cell r="D9111" t="str">
            <v>FRANKE</v>
          </cell>
          <cell r="E9111" t="str">
            <v>133.090</v>
          </cell>
          <cell r="F9111">
            <v>2.06</v>
          </cell>
          <cell r="G9111" t="str">
            <v>DE</v>
          </cell>
          <cell r="H9111" t="str">
            <v>7612211070692</v>
          </cell>
        </row>
        <row r="9112">
          <cell r="A9112" t="str">
            <v>133.0016.354</v>
          </cell>
          <cell r="B9112" t="str">
            <v>SP WS package 4 clips</v>
          </cell>
          <cell r="C9112" t="str">
            <v>700054</v>
          </cell>
          <cell r="D9112" t="str">
            <v>FRANKE</v>
          </cell>
          <cell r="E9112" t="str">
            <v>133.090</v>
          </cell>
          <cell r="F9112">
            <v>2.27</v>
          </cell>
          <cell r="G9112" t="str">
            <v>DE</v>
          </cell>
          <cell r="H9112" t="str">
            <v>7612211069344</v>
          </cell>
        </row>
        <row r="9113">
          <cell r="A9113" t="str">
            <v>133.0016.358</v>
          </cell>
          <cell r="B9113" t="str">
            <v>SP WS bin 18l with bracket grey</v>
          </cell>
          <cell r="C9113" t="str">
            <v>700052</v>
          </cell>
          <cell r="D9113" t="str">
            <v>FRANKE</v>
          </cell>
          <cell r="E9113" t="str">
            <v>133.090</v>
          </cell>
          <cell r="F9113">
            <v>6.75</v>
          </cell>
          <cell r="G9113" t="str">
            <v>DE</v>
          </cell>
          <cell r="H9113" t="str">
            <v>7612211069061</v>
          </cell>
        </row>
        <row r="9114">
          <cell r="A9114" t="str">
            <v>133.0016.359</v>
          </cell>
          <cell r="B9114" t="str">
            <v>SP WS bin 8l with bracket grey</v>
          </cell>
          <cell r="C9114" t="str">
            <v>700053</v>
          </cell>
          <cell r="D9114" t="str">
            <v>FRANKE</v>
          </cell>
          <cell r="E9114" t="str">
            <v>133.090</v>
          </cell>
          <cell r="F9114">
            <v>5.48</v>
          </cell>
          <cell r="G9114" t="str">
            <v>DE</v>
          </cell>
          <cell r="H9114" t="str">
            <v>7612211069054</v>
          </cell>
        </row>
        <row r="9115">
          <cell r="A9115" t="str">
            <v>133.0016.654</v>
          </cell>
          <cell r="B9115" t="str">
            <v>SP tap cartridge for 115.0016.333</v>
          </cell>
          <cell r="C9115" t="str">
            <v>AJ172464</v>
          </cell>
          <cell r="D9115" t="str">
            <v>FRANKE</v>
          </cell>
          <cell r="E9115" t="str">
            <v>133.020</v>
          </cell>
          <cell r="F9115">
            <v>6.96</v>
          </cell>
          <cell r="G9115" t="str">
            <v/>
          </cell>
          <cell r="H9115" t="str">
            <v>7612211071378</v>
          </cell>
        </row>
        <row r="9116">
          <cell r="A9116" t="str">
            <v>133.0016.670</v>
          </cell>
          <cell r="B9116" t="str">
            <v>SP tap sealing kit plinth</v>
          </cell>
          <cell r="C9116" t="str">
            <v>440004093</v>
          </cell>
          <cell r="D9116" t="str">
            <v>FRANKE</v>
          </cell>
          <cell r="E9116" t="str">
            <v>133.020</v>
          </cell>
          <cell r="F9116">
            <v>13.24</v>
          </cell>
          <cell r="G9116" t="str">
            <v>TR</v>
          </cell>
          <cell r="H9116" t="str">
            <v>7612211071934</v>
          </cell>
        </row>
        <row r="9117">
          <cell r="A9117" t="str">
            <v>133.0016.676</v>
          </cell>
          <cell r="B9117" t="str">
            <v>SP tap spray head</v>
          </cell>
          <cell r="C9117" t="str">
            <v/>
          </cell>
          <cell r="D9117" t="str">
            <v>NEUTRAL</v>
          </cell>
          <cell r="E9117" t="str">
            <v>133.020</v>
          </cell>
          <cell r="F9117">
            <v>40.46</v>
          </cell>
          <cell r="G9117" t="str">
            <v>IT</v>
          </cell>
          <cell r="H9117" t="str">
            <v>7612211072054</v>
          </cell>
        </row>
        <row r="9118">
          <cell r="A9118" t="str">
            <v>133.0016.735</v>
          </cell>
          <cell r="B9118" t="str">
            <v>SP WS KEA 6l inset ring flush</v>
          </cell>
          <cell r="C9118" t="str">
            <v>AL175203</v>
          </cell>
          <cell r="D9118" t="str">
            <v>EISINGER</v>
          </cell>
          <cell r="E9118" t="str">
            <v>133.091</v>
          </cell>
          <cell r="F9118">
            <v>7.44</v>
          </cell>
          <cell r="G9118" t="str">
            <v>CN</v>
          </cell>
          <cell r="H9118" t="str">
            <v>7612142225284</v>
          </cell>
        </row>
        <row r="9119">
          <cell r="A9119" t="str">
            <v>133.0016.837</v>
          </cell>
          <cell r="B9119" t="str">
            <v>MOTOR 8/35K-A 4V 220-240</v>
          </cell>
          <cell r="C9119" t="str">
            <v>400000035</v>
          </cell>
          <cell r="D9119" t="str">
            <v>FRANKE</v>
          </cell>
          <cell r="E9119" t="str">
            <v>133.050</v>
          </cell>
          <cell r="F9119">
            <v>134.16999999999999</v>
          </cell>
          <cell r="G9119" t="str">
            <v>IT</v>
          </cell>
          <cell r="H9119" t="str">
            <v>7612211074324</v>
          </cell>
        </row>
        <row r="9120">
          <cell r="A9120" t="str">
            <v>133.0016.838</v>
          </cell>
          <cell r="B9120" t="str">
            <v>MOTOR EBMB2E146-230V50/60 AU15-09</v>
          </cell>
          <cell r="C9120" t="str">
            <v>4000102</v>
          </cell>
          <cell r="D9120" t="str">
            <v>NEUTRAL</v>
          </cell>
          <cell r="E9120" t="str">
            <v>133.050</v>
          </cell>
          <cell r="F9120">
            <v>47.99</v>
          </cell>
          <cell r="G9120" t="str">
            <v>IT</v>
          </cell>
          <cell r="H9120" t="str">
            <v>7612211074331</v>
          </cell>
        </row>
        <row r="9121">
          <cell r="A9121" t="str">
            <v>133.0016.839</v>
          </cell>
          <cell r="B9121" t="str">
            <v>MOTOR 6/40K-A V61 220-240 CL.F (720 SUC)</v>
          </cell>
          <cell r="C9121" t="str">
            <v>4000257</v>
          </cell>
          <cell r="D9121" t="str">
            <v>NEUTRAL</v>
          </cell>
          <cell r="E9121" t="str">
            <v>133.050</v>
          </cell>
          <cell r="F9121">
            <v>16.59</v>
          </cell>
          <cell r="G9121" t="str">
            <v>IT</v>
          </cell>
          <cell r="H9121" t="str">
            <v>7612211074348</v>
          </cell>
        </row>
        <row r="9122">
          <cell r="A9122" t="str">
            <v>133.0016.840</v>
          </cell>
          <cell r="B9122" t="str">
            <v>MOTOR 8-BS/28K-A 220-240 FC (ELN PRO)</v>
          </cell>
          <cell r="C9122" t="str">
            <v>4000387</v>
          </cell>
          <cell r="D9122" t="str">
            <v>NEUTRAL</v>
          </cell>
          <cell r="E9122" t="str">
            <v>133.050</v>
          </cell>
          <cell r="F9122">
            <v>20.25</v>
          </cell>
          <cell r="G9122" t="str">
            <v>IT</v>
          </cell>
          <cell r="H9122" t="str">
            <v>7612211074355</v>
          </cell>
        </row>
        <row r="9123">
          <cell r="A9123" t="str">
            <v>133.0016.841</v>
          </cell>
          <cell r="B9123" t="str">
            <v>MOTOR 8-BS/28K-A-P 220-240</v>
          </cell>
          <cell r="C9123" t="str">
            <v>4000425</v>
          </cell>
          <cell r="D9123" t="str">
            <v>NEUTRAL</v>
          </cell>
          <cell r="E9123" t="str">
            <v>133.050</v>
          </cell>
          <cell r="F9123">
            <v>20.78</v>
          </cell>
          <cell r="G9123" t="str">
            <v>IT</v>
          </cell>
          <cell r="H9123" t="str">
            <v>7612211074362</v>
          </cell>
        </row>
        <row r="9124">
          <cell r="A9124" t="str">
            <v>133.0016.843</v>
          </cell>
          <cell r="B9124" t="str">
            <v>POW.CAB.3X0,75X1000W 232+644(CONN) SP.EU</v>
          </cell>
          <cell r="C9124" t="str">
            <v>334193</v>
          </cell>
          <cell r="D9124" t="str">
            <v>NEUTRAL</v>
          </cell>
          <cell r="E9124" t="str">
            <v>133.050</v>
          </cell>
          <cell r="F9124">
            <v>4.9800000000000004</v>
          </cell>
          <cell r="G9124" t="str">
            <v>IT</v>
          </cell>
          <cell r="H9124" t="str">
            <v>7612211074386</v>
          </cell>
        </row>
        <row r="9125">
          <cell r="A9125" t="str">
            <v>133.0016.844</v>
          </cell>
          <cell r="B9125" t="str">
            <v>CABLE AL.2X0,75X1500 W  542+844 P.ITALY</v>
          </cell>
          <cell r="C9125" t="str">
            <v>4020031</v>
          </cell>
          <cell r="D9125" t="str">
            <v>NEUTRAL</v>
          </cell>
          <cell r="E9125" t="str">
            <v>133.050</v>
          </cell>
          <cell r="F9125">
            <v>4.7300000000000004</v>
          </cell>
          <cell r="G9125" t="str">
            <v>IT</v>
          </cell>
          <cell r="H9125" t="str">
            <v>7612211074409</v>
          </cell>
        </row>
        <row r="9126">
          <cell r="A9126" t="str">
            <v>133.0016.845</v>
          </cell>
          <cell r="B9126" t="str">
            <v>FLAT RIBBON CONN.10 WAYS L=750</v>
          </cell>
          <cell r="C9126" t="str">
            <v>334194</v>
          </cell>
          <cell r="D9126" t="str">
            <v>NEUTRAL</v>
          </cell>
          <cell r="E9126" t="str">
            <v>133.050</v>
          </cell>
          <cell r="F9126">
            <v>4.93</v>
          </cell>
          <cell r="G9126" t="str">
            <v>IT</v>
          </cell>
          <cell r="H9126" t="str">
            <v>7612211074416</v>
          </cell>
        </row>
        <row r="9127">
          <cell r="A9127" t="str">
            <v>133.0016.846</v>
          </cell>
          <cell r="B9127" t="str">
            <v>FLAT W/CONN.10 WAYS L=1100</v>
          </cell>
          <cell r="C9127" t="str">
            <v>4020247</v>
          </cell>
          <cell r="D9127" t="str">
            <v>NEUTRAL</v>
          </cell>
          <cell r="E9127" t="str">
            <v>133.050</v>
          </cell>
          <cell r="F9127">
            <v>5.03</v>
          </cell>
          <cell r="G9127" t="str">
            <v>IT</v>
          </cell>
          <cell r="H9127" t="str">
            <v>7612211074423</v>
          </cell>
        </row>
        <row r="9128">
          <cell r="A9128" t="str">
            <v>133.0016.847</v>
          </cell>
          <cell r="B9128" t="str">
            <v>CABLE AL.2X0,75X1500 W EUROP.PLUG137(IT)</v>
          </cell>
          <cell r="C9128" t="str">
            <v>4021196</v>
          </cell>
          <cell r="D9128" t="str">
            <v>FRANKE</v>
          </cell>
          <cell r="E9128" t="str">
            <v>133.050</v>
          </cell>
          <cell r="F9128">
            <v>4.4800000000000004</v>
          </cell>
          <cell r="G9128" t="str">
            <v>IT</v>
          </cell>
          <cell r="H9128" t="str">
            <v>7612211074430</v>
          </cell>
        </row>
        <row r="9129">
          <cell r="A9129" t="str">
            <v>133.0016.848</v>
          </cell>
          <cell r="B9129" t="str">
            <v>CAPACITOR 3,15MF 400V 10000 HOURS</v>
          </cell>
          <cell r="C9129" t="str">
            <v>4021258</v>
          </cell>
          <cell r="D9129" t="str">
            <v>NEUTRAL</v>
          </cell>
          <cell r="E9129" t="str">
            <v>133.050</v>
          </cell>
          <cell r="F9129">
            <v>2.74</v>
          </cell>
          <cell r="G9129" t="str">
            <v>IT</v>
          </cell>
          <cell r="H9129" t="str">
            <v>7612211074447</v>
          </cell>
        </row>
        <row r="9130">
          <cell r="A9130" t="str">
            <v>133.0016.849</v>
          </cell>
          <cell r="B9130" t="str">
            <v>CAPACITOR 10MF 400V-10000HH CODOLO</v>
          </cell>
          <cell r="C9130" t="str">
            <v>4021271</v>
          </cell>
          <cell r="D9130" t="str">
            <v>NEUTRAL</v>
          </cell>
          <cell r="E9130" t="str">
            <v>133.050</v>
          </cell>
          <cell r="F9130">
            <v>4.83</v>
          </cell>
          <cell r="G9130" t="str">
            <v>IT</v>
          </cell>
          <cell r="H9130" t="str">
            <v>7612211074454</v>
          </cell>
        </row>
        <row r="9131">
          <cell r="A9131" t="str">
            <v>133.0016.850</v>
          </cell>
          <cell r="B9131" t="str">
            <v>CAPACITOR 4MF 400V 10000 HOURS</v>
          </cell>
          <cell r="C9131" t="str">
            <v>4021277</v>
          </cell>
          <cell r="D9131" t="str">
            <v>NEUTRAL</v>
          </cell>
          <cell r="E9131" t="str">
            <v>133.050</v>
          </cell>
          <cell r="F9131">
            <v>4.4000000000000004</v>
          </cell>
          <cell r="G9131" t="str">
            <v>IT</v>
          </cell>
          <cell r="H9131" t="str">
            <v>7612211074461</v>
          </cell>
        </row>
        <row r="9132">
          <cell r="A9132" t="str">
            <v>133.0016.851</v>
          </cell>
          <cell r="B9132" t="str">
            <v>FEMALEHOLDER BOX (OBSOLETE)</v>
          </cell>
          <cell r="C9132" t="str">
            <v>4021304</v>
          </cell>
          <cell r="D9132" t="str">
            <v>FRANKE</v>
          </cell>
          <cell r="E9132" t="str">
            <v>133.050</v>
          </cell>
          <cell r="F9132">
            <v>0.35</v>
          </cell>
          <cell r="G9132" t="str">
            <v>IT</v>
          </cell>
          <cell r="H9132" t="str">
            <v>7612211074478</v>
          </cell>
        </row>
        <row r="9133">
          <cell r="A9133" t="str">
            <v>133.0016.852</v>
          </cell>
          <cell r="B9133" t="str">
            <v>MALEHOLDER BOX (OBSOLETE)</v>
          </cell>
          <cell r="C9133" t="str">
            <v>4021306</v>
          </cell>
          <cell r="D9133" t="str">
            <v>FRANKE</v>
          </cell>
          <cell r="E9133" t="str">
            <v>133.050</v>
          </cell>
          <cell r="F9133">
            <v>0.35</v>
          </cell>
          <cell r="G9133" t="str">
            <v>IT</v>
          </cell>
          <cell r="H9133" t="str">
            <v>7612211074485</v>
          </cell>
        </row>
        <row r="9134">
          <cell r="A9134" t="str">
            <v>133.0016.853</v>
          </cell>
          <cell r="B9134" t="str">
            <v>FEMALE PLUG BOX  2 WAYS V2 NF UL</v>
          </cell>
          <cell r="C9134" t="str">
            <v>4021307</v>
          </cell>
          <cell r="D9134" t="str">
            <v>FRANKE</v>
          </cell>
          <cell r="E9134" t="str">
            <v>133.050</v>
          </cell>
          <cell r="F9134">
            <v>0.13</v>
          </cell>
          <cell r="G9134" t="str">
            <v>IT</v>
          </cell>
          <cell r="H9134" t="str">
            <v>7612211074492</v>
          </cell>
        </row>
        <row r="9135">
          <cell r="A9135" t="str">
            <v>133.0016.854</v>
          </cell>
          <cell r="B9135" t="str">
            <v>MALE PLUG BOX  2 WAYS V2 NF UL (OBS)</v>
          </cell>
          <cell r="C9135" t="str">
            <v>4021308</v>
          </cell>
          <cell r="D9135" t="str">
            <v>FRANKE</v>
          </cell>
          <cell r="E9135" t="str">
            <v>133.050</v>
          </cell>
          <cell r="F9135">
            <v>0.22</v>
          </cell>
          <cell r="G9135" t="str">
            <v>IT</v>
          </cell>
          <cell r="H9135" t="str">
            <v>7612211074508</v>
          </cell>
        </row>
        <row r="9136">
          <cell r="A9136" t="str">
            <v>133.0016.855</v>
          </cell>
          <cell r="B9136" t="str">
            <v>MALE CONNECTION 6 WAYS  UL(V0)0863060700</v>
          </cell>
          <cell r="C9136" t="str">
            <v>4021335</v>
          </cell>
          <cell r="D9136" t="str">
            <v>FRANKE</v>
          </cell>
          <cell r="E9136" t="str">
            <v>133.050</v>
          </cell>
          <cell r="F9136">
            <v>0.78</v>
          </cell>
          <cell r="G9136" t="str">
            <v>IT</v>
          </cell>
          <cell r="H9136" t="str">
            <v>7612211074515</v>
          </cell>
        </row>
        <row r="9137">
          <cell r="A9137" t="str">
            <v>133.0016.857</v>
          </cell>
          <cell r="B9137" t="str">
            <v>FEMALE CONNECTOR 6 WAYS UL(V0)0863061700</v>
          </cell>
          <cell r="C9137" t="str">
            <v>4021337</v>
          </cell>
          <cell r="D9137" t="str">
            <v>FRANKE</v>
          </cell>
          <cell r="E9137" t="str">
            <v>133.050</v>
          </cell>
          <cell r="F9137">
            <v>0.82</v>
          </cell>
          <cell r="G9137" t="str">
            <v>IT</v>
          </cell>
          <cell r="H9137" t="str">
            <v>7612211074539</v>
          </cell>
        </row>
        <row r="9138">
          <cell r="A9138" t="str">
            <v>133.0016.858</v>
          </cell>
          <cell r="B9138" t="str">
            <v>6WAYS TERMINAL 94529-9106 NAT (OBSOLETE)</v>
          </cell>
          <cell r="C9138" t="str">
            <v>4021387</v>
          </cell>
          <cell r="D9138" t="str">
            <v>FRANKE</v>
          </cell>
          <cell r="E9138" t="str">
            <v>133.050</v>
          </cell>
          <cell r="F9138">
            <v>0.78</v>
          </cell>
          <cell r="G9138" t="str">
            <v>IT</v>
          </cell>
          <cell r="H9138" t="str">
            <v>7612211074546</v>
          </cell>
        </row>
        <row r="9139">
          <cell r="A9139" t="str">
            <v>133.0016.859</v>
          </cell>
          <cell r="B9139" t="str">
            <v>6WAYS TERMINAL 94529-4206 BK (OBSOLETE)</v>
          </cell>
          <cell r="C9139" t="str">
            <v>4021388</v>
          </cell>
          <cell r="D9139" t="str">
            <v>FRANKE</v>
          </cell>
          <cell r="E9139" t="str">
            <v>133.050</v>
          </cell>
          <cell r="F9139">
            <v>0.78</v>
          </cell>
          <cell r="G9139" t="str">
            <v>IT</v>
          </cell>
          <cell r="H9139" t="str">
            <v>7612211074553</v>
          </cell>
        </row>
        <row r="9140">
          <cell r="A9140" t="str">
            <v>133.0016.860</v>
          </cell>
          <cell r="B9140" t="str">
            <v>CONNECTOR STS 240 A1 (CLII)</v>
          </cell>
          <cell r="C9140" t="str">
            <v>4021470</v>
          </cell>
          <cell r="D9140" t="str">
            <v>FRANKE</v>
          </cell>
          <cell r="E9140" t="str">
            <v>133.050</v>
          </cell>
          <cell r="F9140">
            <v>2.61</v>
          </cell>
          <cell r="G9140" t="str">
            <v>IT</v>
          </cell>
          <cell r="H9140" t="str">
            <v>7612211074560</v>
          </cell>
        </row>
        <row r="9141">
          <cell r="A9141" t="str">
            <v>133.0016.861</v>
          </cell>
          <cell r="B9141" t="str">
            <v>9 WAYS MALE CONNECTOR (V2) (OBSOLETE)</v>
          </cell>
          <cell r="C9141" t="str">
            <v>4021471</v>
          </cell>
          <cell r="D9141" t="str">
            <v>FRANKE</v>
          </cell>
          <cell r="E9141" t="str">
            <v>133.050</v>
          </cell>
          <cell r="F9141">
            <v>0.82</v>
          </cell>
          <cell r="G9141" t="str">
            <v>IT</v>
          </cell>
          <cell r="H9141" t="str">
            <v>7612211074577</v>
          </cell>
        </row>
        <row r="9142">
          <cell r="A9142" t="str">
            <v>133.0016.862</v>
          </cell>
          <cell r="B9142" t="str">
            <v>KIT CONNECTOR MALE-FEMALE 9 WAYS V2</v>
          </cell>
          <cell r="C9142" t="str">
            <v>4021472</v>
          </cell>
          <cell r="D9142" t="str">
            <v>NEUTRAL</v>
          </cell>
          <cell r="E9142" t="str">
            <v>133.050</v>
          </cell>
          <cell r="F9142">
            <v>2.25</v>
          </cell>
          <cell r="G9142" t="str">
            <v>IT</v>
          </cell>
          <cell r="H9142" t="str">
            <v>7612211074584</v>
          </cell>
        </row>
        <row r="9143">
          <cell r="A9143" t="str">
            <v>133.0016.863</v>
          </cell>
          <cell r="B9143" t="str">
            <v>PILOT LAMP</v>
          </cell>
          <cell r="C9143" t="str">
            <v>4021507</v>
          </cell>
          <cell r="D9143" t="str">
            <v>FRANKE</v>
          </cell>
          <cell r="E9143" t="str">
            <v>133.050</v>
          </cell>
          <cell r="F9143">
            <v>0.18</v>
          </cell>
          <cell r="G9143" t="str">
            <v>IT</v>
          </cell>
          <cell r="H9143" t="str">
            <v>7612211074591</v>
          </cell>
        </row>
        <row r="9144">
          <cell r="A9144" t="str">
            <v>133.0016.864</v>
          </cell>
          <cell r="B9144" t="str">
            <v>PILOT LAMP D.6 TRAS..272999000T (10PCS)</v>
          </cell>
          <cell r="C9144" t="str">
            <v>4021511</v>
          </cell>
          <cell r="D9144" t="str">
            <v>NEUTRAL</v>
          </cell>
          <cell r="E9144" t="str">
            <v>133.050</v>
          </cell>
          <cell r="F9144">
            <v>2.76</v>
          </cell>
          <cell r="G9144" t="str">
            <v>IT</v>
          </cell>
          <cell r="H9144" t="str">
            <v>7612211074607</v>
          </cell>
        </row>
        <row r="9145">
          <cell r="A9145" t="str">
            <v>133.0016.865</v>
          </cell>
          <cell r="B9145" t="str">
            <v>RED PILOT LAMP D10 (OBSOLETE)</v>
          </cell>
          <cell r="C9145" t="str">
            <v>4021515</v>
          </cell>
          <cell r="D9145" t="str">
            <v>FRANKE</v>
          </cell>
          <cell r="E9145" t="str">
            <v>133.050</v>
          </cell>
          <cell r="F9145">
            <v>0.22</v>
          </cell>
          <cell r="G9145" t="str">
            <v>IT</v>
          </cell>
          <cell r="H9145" t="str">
            <v>7612211074621</v>
          </cell>
        </row>
        <row r="9146">
          <cell r="A9146" t="str">
            <v>133.0016.866</v>
          </cell>
          <cell r="B9146" t="str">
            <v>PILOT LAMP WITH CABLES ART.213K1000B0</v>
          </cell>
          <cell r="C9146" t="str">
            <v>4021570</v>
          </cell>
          <cell r="D9146" t="str">
            <v>FRANKE</v>
          </cell>
          <cell r="E9146" t="str">
            <v>133.050</v>
          </cell>
          <cell r="F9146">
            <v>2.11</v>
          </cell>
          <cell r="G9146" t="str">
            <v>IT</v>
          </cell>
          <cell r="H9146" t="str">
            <v>7612211074638</v>
          </cell>
        </row>
        <row r="9147">
          <cell r="A9147" t="str">
            <v>133.0016.869</v>
          </cell>
          <cell r="B9147" t="str">
            <v>TUBE LAMP 40W 230-240 V</v>
          </cell>
          <cell r="C9147" t="str">
            <v>4021761</v>
          </cell>
          <cell r="D9147" t="str">
            <v>NEUTRAL</v>
          </cell>
          <cell r="E9147" t="str">
            <v>133.050</v>
          </cell>
          <cell r="F9147">
            <v>4.57</v>
          </cell>
          <cell r="G9147" t="str">
            <v>IT</v>
          </cell>
          <cell r="H9147" t="str">
            <v>7612211074669</v>
          </cell>
        </row>
        <row r="9148">
          <cell r="A9148" t="str">
            <v>133.0016.871</v>
          </cell>
          <cell r="B9148" t="str">
            <v>HALOGEN LAMP  12V 20W - 4009228 STILUX</v>
          </cell>
          <cell r="C9148" t="str">
            <v>4021791</v>
          </cell>
          <cell r="D9148" t="str">
            <v>NEUTRAL</v>
          </cell>
          <cell r="E9148" t="str">
            <v>133.050</v>
          </cell>
          <cell r="F9148">
            <v>5.03</v>
          </cell>
          <cell r="G9148" t="str">
            <v>IT</v>
          </cell>
          <cell r="H9148" t="str">
            <v>7612211074683</v>
          </cell>
        </row>
        <row r="9149">
          <cell r="A9149" t="str">
            <v>133.0016.875</v>
          </cell>
          <cell r="B9149" t="str">
            <v>3 POLE TERMINAL BOX</v>
          </cell>
          <cell r="C9149" t="str">
            <v>4021922</v>
          </cell>
          <cell r="D9149" t="str">
            <v>FRANKE</v>
          </cell>
          <cell r="E9149" t="str">
            <v>133.050</v>
          </cell>
          <cell r="F9149">
            <v>6.76</v>
          </cell>
          <cell r="G9149" t="str">
            <v>IT</v>
          </cell>
          <cell r="H9149" t="str">
            <v>7612211074720</v>
          </cell>
        </row>
        <row r="9150">
          <cell r="A9150" t="str">
            <v>133.0016.876</v>
          </cell>
          <cell r="B9150" t="str">
            <v>TERMINAL 7 POLES 2,5MMQ EUROPE</v>
          </cell>
          <cell r="C9150" t="str">
            <v>4021971</v>
          </cell>
          <cell r="D9150" t="str">
            <v>NEUTRAL</v>
          </cell>
          <cell r="E9150" t="str">
            <v>133.050</v>
          </cell>
          <cell r="F9150">
            <v>1.52</v>
          </cell>
          <cell r="G9150" t="str">
            <v>IT</v>
          </cell>
          <cell r="H9150" t="str">
            <v>7612211074737</v>
          </cell>
        </row>
        <row r="9151">
          <cell r="A9151" t="str">
            <v>133.0016.877</v>
          </cell>
          <cell r="B9151" t="str">
            <v>LAMPHOLDER ART 22.225.3906.80</v>
          </cell>
          <cell r="C9151" t="str">
            <v>4022056</v>
          </cell>
          <cell r="D9151" t="str">
            <v>NEUTRAL</v>
          </cell>
          <cell r="E9151" t="str">
            <v>133.050</v>
          </cell>
          <cell r="F9151">
            <v>3.89</v>
          </cell>
          <cell r="G9151" t="str">
            <v>IT</v>
          </cell>
          <cell r="H9151" t="str">
            <v>7612211074744</v>
          </cell>
        </row>
        <row r="9152">
          <cell r="A9152" t="str">
            <v>133.0016.880</v>
          </cell>
          <cell r="B9152" t="str">
            <v>SWITCH 0-1 LG (VO) (OBSOLETE)</v>
          </cell>
          <cell r="C9152" t="str">
            <v>4022830</v>
          </cell>
          <cell r="D9152" t="str">
            <v>FRANKE</v>
          </cell>
          <cell r="E9152" t="str">
            <v>133.050</v>
          </cell>
          <cell r="F9152">
            <v>0.39</v>
          </cell>
          <cell r="G9152" t="str">
            <v>IT</v>
          </cell>
          <cell r="H9152" t="str">
            <v>7612211074775</v>
          </cell>
        </row>
        <row r="9153">
          <cell r="A9153" t="str">
            <v>133.0016.881</v>
          </cell>
          <cell r="B9153" t="str">
            <v>SWITCH 1-2-3/EL  LG (VO) (OBSOLETE)</v>
          </cell>
          <cell r="C9153" t="str">
            <v>4022831</v>
          </cell>
          <cell r="D9153" t="str">
            <v>FRANKE</v>
          </cell>
          <cell r="E9153" t="str">
            <v>133.050</v>
          </cell>
          <cell r="F9153">
            <v>0.47</v>
          </cell>
          <cell r="G9153" t="str">
            <v>IT</v>
          </cell>
          <cell r="H9153" t="str">
            <v>7612211074782</v>
          </cell>
        </row>
        <row r="9154">
          <cell r="A9154" t="str">
            <v>133.0016.882</v>
          </cell>
          <cell r="B9154" t="str">
            <v>FLAT MOTOR EXTENSION 10 WAYS L=750 F</v>
          </cell>
          <cell r="C9154" t="str">
            <v>403000085</v>
          </cell>
          <cell r="D9154" t="str">
            <v>NEUTRAL</v>
          </cell>
          <cell r="E9154" t="str">
            <v>133.050</v>
          </cell>
          <cell r="F9154">
            <v>5.47</v>
          </cell>
          <cell r="G9154" t="str">
            <v>IT</v>
          </cell>
          <cell r="H9154" t="str">
            <v>7612211074799</v>
          </cell>
        </row>
        <row r="9155">
          <cell r="A9155" t="str">
            <v>133.0016.884</v>
          </cell>
          <cell r="B9155" t="str">
            <v>KIT ELEC. BOARD VARIO HI-LO 220V 50/60HZ</v>
          </cell>
          <cell r="C9155" t="str">
            <v>1960083</v>
          </cell>
          <cell r="D9155" t="str">
            <v>NEUTRAL</v>
          </cell>
          <cell r="E9155" t="str">
            <v>133.050</v>
          </cell>
          <cell r="F9155">
            <v>0</v>
          </cell>
          <cell r="G9155" t="str">
            <v/>
          </cell>
          <cell r="H9155" t="str">
            <v>7612980412556</v>
          </cell>
        </row>
        <row r="9156">
          <cell r="A9156" t="str">
            <v>133.0016.885</v>
          </cell>
          <cell r="B9156" t="str">
            <v>FLAT CONTROL BOARD 60 6WAYSL=900 C/CONN.</v>
          </cell>
          <cell r="C9156" t="str">
            <v>403000300</v>
          </cell>
          <cell r="D9156" t="str">
            <v>FRANKE</v>
          </cell>
          <cell r="E9156" t="str">
            <v>133.050</v>
          </cell>
          <cell r="F9156">
            <v>4.83</v>
          </cell>
          <cell r="G9156" t="str">
            <v>IT</v>
          </cell>
          <cell r="H9156" t="str">
            <v>7612211074829</v>
          </cell>
        </row>
        <row r="9157">
          <cell r="A9157" t="str">
            <v>133.0016.886</v>
          </cell>
          <cell r="B9157" t="str">
            <v>FLAT CONTROLS 90 6WAYS L=1200 WITH CONN.</v>
          </cell>
          <cell r="C9157" t="str">
            <v>403000301</v>
          </cell>
          <cell r="D9157" t="str">
            <v>NEUTRAL</v>
          </cell>
          <cell r="E9157" t="str">
            <v>133.050</v>
          </cell>
          <cell r="F9157">
            <v>4.9000000000000004</v>
          </cell>
          <cell r="G9157" t="str">
            <v>IT</v>
          </cell>
          <cell r="H9157" t="str">
            <v>7612211074836</v>
          </cell>
        </row>
        <row r="9158">
          <cell r="A9158" t="str">
            <v>133.0016.892</v>
          </cell>
          <cell r="B9158" t="str">
            <v>REPLACED BY COD.133.0071.067</v>
          </cell>
          <cell r="C9158" t="str">
            <v>403000401</v>
          </cell>
          <cell r="D9158" t="str">
            <v>NEUTRAL</v>
          </cell>
          <cell r="E9158" t="str">
            <v>133.050</v>
          </cell>
          <cell r="F9158">
            <v>5.03</v>
          </cell>
          <cell r="G9158" t="str">
            <v>IT</v>
          </cell>
          <cell r="H9158" t="str">
            <v>7612211074898</v>
          </cell>
        </row>
        <row r="9159">
          <cell r="A9159" t="str">
            <v>133.0016.893</v>
          </cell>
          <cell r="B9159" t="str">
            <v>FLAT MOTOR EXTENSION 6WAYS L=750 F</v>
          </cell>
          <cell r="C9159" t="str">
            <v>403000406</v>
          </cell>
          <cell r="D9159" t="str">
            <v>FRANKE</v>
          </cell>
          <cell r="E9159" t="str">
            <v>133.050</v>
          </cell>
          <cell r="F9159">
            <v>6.11</v>
          </cell>
          <cell r="G9159" t="str">
            <v>IT</v>
          </cell>
          <cell r="H9159" t="str">
            <v>7612211074904</v>
          </cell>
        </row>
        <row r="9160">
          <cell r="A9160" t="str">
            <v>133.0016.894</v>
          </cell>
          <cell r="B9160" t="str">
            <v>FLAT COMMANDS 6 WAYS L=800 M</v>
          </cell>
          <cell r="C9160" t="str">
            <v>403000407</v>
          </cell>
          <cell r="D9160" t="str">
            <v>FRANKE</v>
          </cell>
          <cell r="E9160" t="str">
            <v>133.050</v>
          </cell>
          <cell r="F9160">
            <v>6.22</v>
          </cell>
          <cell r="G9160" t="str">
            <v>IT</v>
          </cell>
          <cell r="H9160" t="str">
            <v>7612211074911</v>
          </cell>
        </row>
        <row r="9161">
          <cell r="A9161" t="str">
            <v>133.0016.895</v>
          </cell>
          <cell r="B9161" t="str">
            <v>DX MOTOR SUPPORT</v>
          </cell>
          <cell r="C9161" t="str">
            <v>4072000</v>
          </cell>
          <cell r="D9161" t="str">
            <v>FRANKE</v>
          </cell>
          <cell r="E9161" t="str">
            <v>133.050</v>
          </cell>
          <cell r="F9161">
            <v>16.96</v>
          </cell>
          <cell r="G9161" t="str">
            <v>IT</v>
          </cell>
          <cell r="H9161" t="str">
            <v>7612211074928</v>
          </cell>
        </row>
        <row r="9162">
          <cell r="A9162" t="str">
            <v>133.0016.896</v>
          </cell>
          <cell r="B9162" t="str">
            <v>SX MOTOR SUPPORT</v>
          </cell>
          <cell r="C9162" t="str">
            <v>4072001</v>
          </cell>
          <cell r="D9162" t="str">
            <v>FRANKE</v>
          </cell>
          <cell r="E9162" t="str">
            <v>133.050</v>
          </cell>
          <cell r="F9162">
            <v>17.05</v>
          </cell>
          <cell r="G9162" t="str">
            <v>IT</v>
          </cell>
          <cell r="H9162" t="str">
            <v>7612211074935</v>
          </cell>
        </row>
        <row r="9163">
          <cell r="A9163" t="str">
            <v>133.0016.897</v>
          </cell>
          <cell r="B9163" t="str">
            <v>DIFFUSER UPPER CASING</v>
          </cell>
          <cell r="C9163" t="str">
            <v>4072002</v>
          </cell>
          <cell r="D9163" t="str">
            <v>FRANKE</v>
          </cell>
          <cell r="E9163" t="str">
            <v>133.050</v>
          </cell>
          <cell r="F9163">
            <v>31.01</v>
          </cell>
          <cell r="G9163" t="str">
            <v>IT</v>
          </cell>
          <cell r="H9163" t="str">
            <v>7612211076106</v>
          </cell>
        </row>
        <row r="9164">
          <cell r="A9164" t="str">
            <v>133.0016.898</v>
          </cell>
          <cell r="B9164" t="str">
            <v>DIFFUSER LOWER CASING</v>
          </cell>
          <cell r="C9164" t="str">
            <v>4072003</v>
          </cell>
          <cell r="D9164" t="str">
            <v>FRANKE</v>
          </cell>
          <cell r="E9164" t="str">
            <v>133.050</v>
          </cell>
          <cell r="F9164">
            <v>28.66</v>
          </cell>
          <cell r="G9164" t="str">
            <v>IT</v>
          </cell>
          <cell r="H9164" t="str">
            <v>7612211074959</v>
          </cell>
        </row>
        <row r="9165">
          <cell r="A9165" t="str">
            <v>133.0016.899</v>
          </cell>
          <cell r="B9165" t="str">
            <v>WIRINGS COVER</v>
          </cell>
          <cell r="C9165" t="str">
            <v>4072004</v>
          </cell>
          <cell r="D9165" t="str">
            <v>FRANKE</v>
          </cell>
          <cell r="E9165" t="str">
            <v>133.050</v>
          </cell>
          <cell r="F9165">
            <v>16.489999999999998</v>
          </cell>
          <cell r="G9165" t="str">
            <v>IT</v>
          </cell>
          <cell r="H9165" t="str">
            <v>7612211074966</v>
          </cell>
        </row>
        <row r="9166">
          <cell r="A9166" t="str">
            <v>133.0016.900</v>
          </cell>
          <cell r="B9166" t="str">
            <v>FILTERING CONNECTOR (V2)</v>
          </cell>
          <cell r="C9166" t="str">
            <v>410100007</v>
          </cell>
          <cell r="D9166" t="str">
            <v>FRANKE</v>
          </cell>
          <cell r="E9166" t="str">
            <v>133.050</v>
          </cell>
          <cell r="F9166">
            <v>6.79</v>
          </cell>
          <cell r="G9166" t="str">
            <v>IT</v>
          </cell>
          <cell r="H9166" t="str">
            <v>7612211074973</v>
          </cell>
        </row>
        <row r="9167">
          <cell r="A9167" t="str">
            <v>133.0016.901</v>
          </cell>
          <cell r="B9167" t="str">
            <v>TOR. SUPPORT 80W</v>
          </cell>
          <cell r="C9167" t="str">
            <v>410100080</v>
          </cell>
          <cell r="D9167" t="str">
            <v>FRANKE</v>
          </cell>
          <cell r="E9167" t="str">
            <v>133.050</v>
          </cell>
          <cell r="F9167">
            <v>3.66</v>
          </cell>
          <cell r="G9167" t="str">
            <v>IT</v>
          </cell>
          <cell r="H9167" t="str">
            <v>7612211074980</v>
          </cell>
        </row>
        <row r="9168">
          <cell r="A9168" t="str">
            <v>133.0016.902</v>
          </cell>
          <cell r="B9168" t="str">
            <v>AIR-INLET LEFT FLANGE (V2) (OBSOLETE)</v>
          </cell>
          <cell r="C9168" t="str">
            <v>410100149</v>
          </cell>
          <cell r="D9168" t="str">
            <v>FRANKE</v>
          </cell>
          <cell r="E9168" t="str">
            <v>133.050</v>
          </cell>
          <cell r="F9168">
            <v>0.01</v>
          </cell>
          <cell r="G9168" t="str">
            <v>IT</v>
          </cell>
          <cell r="H9168" t="str">
            <v>7612211074997</v>
          </cell>
        </row>
        <row r="9169">
          <cell r="A9169" t="str">
            <v>133.0016.903</v>
          </cell>
          <cell r="B9169" t="str">
            <v>AIR-INLET RIGHT FLANGE (V2) (OBSOLETE)</v>
          </cell>
          <cell r="C9169" t="str">
            <v>410100154</v>
          </cell>
          <cell r="D9169" t="str">
            <v>FRANKE</v>
          </cell>
          <cell r="E9169" t="str">
            <v>133.050</v>
          </cell>
          <cell r="F9169">
            <v>0.01</v>
          </cell>
          <cell r="G9169" t="str">
            <v>IT</v>
          </cell>
          <cell r="H9169" t="str">
            <v>7612211075000</v>
          </cell>
        </row>
        <row r="9170">
          <cell r="A9170" t="str">
            <v>133.0016.905</v>
          </cell>
          <cell r="B9170" t="str">
            <v>REFINING COVER FOR EASY CUBE</v>
          </cell>
          <cell r="C9170" t="str">
            <v>410100205</v>
          </cell>
          <cell r="D9170" t="str">
            <v>FRANKE</v>
          </cell>
          <cell r="E9170" t="str">
            <v>133.050</v>
          </cell>
          <cell r="F9170">
            <v>0.65</v>
          </cell>
          <cell r="G9170" t="str">
            <v>IT</v>
          </cell>
          <cell r="H9170" t="str">
            <v>7612211076113</v>
          </cell>
        </row>
        <row r="9171">
          <cell r="A9171" t="str">
            <v>133.0016.906</v>
          </cell>
          <cell r="B9171" t="str">
            <v>CABLE CLAMP (HI-LO) (OBSOLETE)</v>
          </cell>
          <cell r="C9171" t="str">
            <v>410100264</v>
          </cell>
          <cell r="D9171" t="str">
            <v>FRANKE</v>
          </cell>
          <cell r="E9171" t="str">
            <v>133.050</v>
          </cell>
          <cell r="F9171">
            <v>1.39</v>
          </cell>
          <cell r="G9171" t="str">
            <v>IT</v>
          </cell>
          <cell r="H9171" t="str">
            <v>7612211075031</v>
          </cell>
        </row>
        <row r="9172">
          <cell r="A9172" t="str">
            <v>133.0016.907</v>
          </cell>
          <cell r="B9172" t="str">
            <v>MOTOR RUBBER (OBSOLETE)</v>
          </cell>
          <cell r="C9172" t="str">
            <v>410100280</v>
          </cell>
          <cell r="D9172" t="str">
            <v>FRANKE</v>
          </cell>
          <cell r="E9172" t="str">
            <v>133.050</v>
          </cell>
          <cell r="F9172">
            <v>0.35</v>
          </cell>
          <cell r="G9172" t="str">
            <v>IT</v>
          </cell>
          <cell r="H9172" t="str">
            <v>7612211075048</v>
          </cell>
        </row>
        <row r="9173">
          <cell r="A9173" t="str">
            <v>133.0016.908</v>
          </cell>
          <cell r="B9173" t="str">
            <v>MOTOR CABLE CLAMP (V2)</v>
          </cell>
          <cell r="C9173" t="str">
            <v>410100281</v>
          </cell>
          <cell r="D9173" t="str">
            <v>FRANKE</v>
          </cell>
          <cell r="E9173" t="str">
            <v>133.050</v>
          </cell>
          <cell r="F9173">
            <v>0.65</v>
          </cell>
          <cell r="G9173" t="str">
            <v>IT</v>
          </cell>
          <cell r="H9173" t="str">
            <v>7612211075055</v>
          </cell>
        </row>
        <row r="9174">
          <cell r="A9174" t="str">
            <v>133.0016.910</v>
          </cell>
          <cell r="B9174" t="str">
            <v>RECT. LIGHTING DIFFUSER(CONF.2)</v>
          </cell>
          <cell r="C9174" t="str">
            <v>410100384</v>
          </cell>
          <cell r="D9174" t="str">
            <v>NEUTRAL</v>
          </cell>
          <cell r="E9174" t="str">
            <v>133.050</v>
          </cell>
          <cell r="F9174">
            <v>9.99</v>
          </cell>
          <cell r="G9174" t="str">
            <v>IT</v>
          </cell>
          <cell r="H9174" t="str">
            <v>7612211075086</v>
          </cell>
        </row>
        <row r="9175">
          <cell r="A9175" t="str">
            <v>133.0016.911</v>
          </cell>
          <cell r="B9175" t="str">
            <v>RUBBER CLIP (CONF.10)</v>
          </cell>
          <cell r="C9175" t="str">
            <v>410100457</v>
          </cell>
          <cell r="D9175" t="str">
            <v>FRANKE</v>
          </cell>
          <cell r="E9175" t="str">
            <v>133.050</v>
          </cell>
          <cell r="F9175">
            <v>3.46</v>
          </cell>
          <cell r="G9175" t="str">
            <v>IT</v>
          </cell>
          <cell r="H9175" t="str">
            <v>7612211075093</v>
          </cell>
        </row>
        <row r="9176">
          <cell r="A9176" t="str">
            <v>133.0016.912</v>
          </cell>
          <cell r="B9176" t="str">
            <v>MOTOR PUSH BUTTON 2V GM M6</v>
          </cell>
          <cell r="C9176" t="str">
            <v>410100476</v>
          </cell>
          <cell r="D9176" t="str">
            <v>NEUTRAL</v>
          </cell>
          <cell r="E9176" t="str">
            <v>133.050</v>
          </cell>
          <cell r="F9176">
            <v>0.92</v>
          </cell>
          <cell r="G9176" t="str">
            <v>IT</v>
          </cell>
          <cell r="H9176" t="str">
            <v>7612211075109</v>
          </cell>
        </row>
        <row r="9177">
          <cell r="A9177" t="str">
            <v>133.0016.913</v>
          </cell>
          <cell r="B9177" t="str">
            <v>MOTOR PUSH-BUTTON  3V GM M6</v>
          </cell>
          <cell r="C9177" t="str">
            <v>410100482</v>
          </cell>
          <cell r="D9177" t="str">
            <v>FRANKE</v>
          </cell>
          <cell r="E9177" t="str">
            <v>133.050</v>
          </cell>
          <cell r="F9177">
            <v>0.82</v>
          </cell>
          <cell r="G9177" t="str">
            <v>IT</v>
          </cell>
          <cell r="H9177" t="str">
            <v>7612211075116</v>
          </cell>
        </row>
        <row r="9178">
          <cell r="A9178" t="str">
            <v>133.0016.914</v>
          </cell>
          <cell r="B9178" t="str">
            <v>LIGHT PUSH-BUTTON  0-1  GM (OBSOLETE)</v>
          </cell>
          <cell r="C9178" t="str">
            <v>410100487</v>
          </cell>
          <cell r="D9178" t="str">
            <v>FRANKE</v>
          </cell>
          <cell r="E9178" t="str">
            <v>133.050</v>
          </cell>
          <cell r="F9178">
            <v>0.82</v>
          </cell>
          <cell r="G9178" t="str">
            <v>IT</v>
          </cell>
          <cell r="H9178" t="str">
            <v>7612211075123</v>
          </cell>
        </row>
        <row r="9179">
          <cell r="A9179" t="str">
            <v>133.0016.915</v>
          </cell>
          <cell r="B9179" t="str">
            <v>MOTOR PUSH-BUTTON  0-1  GM (OBSOLETE)</v>
          </cell>
          <cell r="C9179" t="str">
            <v>410100490</v>
          </cell>
          <cell r="D9179" t="str">
            <v>FRANKE</v>
          </cell>
          <cell r="E9179" t="str">
            <v>133.050</v>
          </cell>
          <cell r="F9179">
            <v>0.01</v>
          </cell>
          <cell r="G9179" t="str">
            <v>IT</v>
          </cell>
          <cell r="H9179" t="str">
            <v>7612211075130</v>
          </cell>
        </row>
        <row r="9180">
          <cell r="A9180" t="str">
            <v>133.0016.916</v>
          </cell>
          <cell r="B9180" t="str">
            <v>LAMP DIFFUSOR CLIP ART.00002.91.11 (BK)</v>
          </cell>
          <cell r="C9180" t="str">
            <v>410100518</v>
          </cell>
          <cell r="D9180" t="str">
            <v>FRANKE</v>
          </cell>
          <cell r="E9180" t="str">
            <v>133.050</v>
          </cell>
          <cell r="F9180">
            <v>0.08</v>
          </cell>
          <cell r="G9180" t="str">
            <v>IT</v>
          </cell>
          <cell r="H9180" t="str">
            <v>7612211075147</v>
          </cell>
        </row>
        <row r="9181">
          <cell r="A9181" t="str">
            <v>133.0016.917</v>
          </cell>
          <cell r="B9181" t="str">
            <v>PUSH-BUTTON FRAME   GM (OBSOLETE)</v>
          </cell>
          <cell r="C9181" t="str">
            <v>410100555</v>
          </cell>
          <cell r="D9181" t="str">
            <v>NEUTRAL</v>
          </cell>
          <cell r="E9181" t="str">
            <v>133.050</v>
          </cell>
          <cell r="F9181">
            <v>0.01</v>
          </cell>
          <cell r="G9181" t="str">
            <v>IT</v>
          </cell>
          <cell r="H9181" t="str">
            <v>7612211075154</v>
          </cell>
        </row>
        <row r="9182">
          <cell r="A9182" t="str">
            <v>133.0016.919</v>
          </cell>
          <cell r="B9182" t="str">
            <v>SQUARED BUTTON MOTOR 0-1 GM (OBSOLETE)</v>
          </cell>
          <cell r="C9182" t="str">
            <v>410100689</v>
          </cell>
          <cell r="D9182" t="str">
            <v>FRANKE</v>
          </cell>
          <cell r="E9182" t="str">
            <v>133.050</v>
          </cell>
          <cell r="F9182">
            <v>0.01</v>
          </cell>
          <cell r="G9182" t="str">
            <v>IT</v>
          </cell>
          <cell r="H9182" t="str">
            <v>7612211075178</v>
          </cell>
        </row>
        <row r="9183">
          <cell r="A9183" t="str">
            <v>133.0016.920</v>
          </cell>
          <cell r="B9183" t="str">
            <v>PULSANTE QUADRATO MOTORE 2V GM M8</v>
          </cell>
          <cell r="C9183" t="str">
            <v>410100690</v>
          </cell>
          <cell r="D9183" t="str">
            <v>FRANKE</v>
          </cell>
          <cell r="E9183" t="str">
            <v>133.050</v>
          </cell>
          <cell r="F9183">
            <v>0.74</v>
          </cell>
          <cell r="G9183" t="str">
            <v>IT</v>
          </cell>
          <cell r="H9183" t="str">
            <v>7612211075185</v>
          </cell>
        </row>
        <row r="9184">
          <cell r="A9184" t="str">
            <v>133.0016.921</v>
          </cell>
          <cell r="B9184" t="str">
            <v>METAL FILTER HOOD SEMI-INTEGRA. 250X450</v>
          </cell>
          <cell r="C9184" t="str">
            <v>410100691</v>
          </cell>
          <cell r="D9184" t="str">
            <v>FRANKE</v>
          </cell>
          <cell r="E9184" t="str">
            <v>133.050</v>
          </cell>
          <cell r="F9184">
            <v>0.74</v>
          </cell>
          <cell r="G9184" t="str">
            <v>IT</v>
          </cell>
          <cell r="H9184" t="str">
            <v>7612211075192</v>
          </cell>
        </row>
        <row r="9185">
          <cell r="A9185" t="str">
            <v>133.0016.922</v>
          </cell>
          <cell r="B9185" t="str">
            <v>SQUARED BUTTON  LIGHT 0-1 GM (OBSOLETE)</v>
          </cell>
          <cell r="C9185" t="str">
            <v>410100692</v>
          </cell>
          <cell r="D9185" t="str">
            <v>FRANKE</v>
          </cell>
          <cell r="E9185" t="str">
            <v>133.050</v>
          </cell>
          <cell r="F9185">
            <v>0.74</v>
          </cell>
          <cell r="G9185" t="str">
            <v>IT</v>
          </cell>
          <cell r="H9185" t="str">
            <v>7612211075208</v>
          </cell>
        </row>
        <row r="9186">
          <cell r="A9186" t="str">
            <v>133.0016.923</v>
          </cell>
          <cell r="B9186" t="str">
            <v>SQUARED BUTTON MOTOR 2V GM M6</v>
          </cell>
          <cell r="C9186" t="str">
            <v>410100693</v>
          </cell>
          <cell r="D9186" t="str">
            <v>FRANKE</v>
          </cell>
          <cell r="E9186" t="str">
            <v>133.050</v>
          </cell>
          <cell r="F9186">
            <v>0.74</v>
          </cell>
          <cell r="G9186" t="str">
            <v>IT</v>
          </cell>
          <cell r="H9186" t="str">
            <v>7612211075222</v>
          </cell>
        </row>
        <row r="9187">
          <cell r="A9187" t="str">
            <v>133.0016.924</v>
          </cell>
          <cell r="B9187" t="str">
            <v>SQUARED BUTTON  MOTOR 3V GM M6</v>
          </cell>
          <cell r="C9187" t="str">
            <v>410100694</v>
          </cell>
          <cell r="D9187" t="str">
            <v>FRANKE</v>
          </cell>
          <cell r="E9187" t="str">
            <v>133.050</v>
          </cell>
          <cell r="F9187">
            <v>0.74</v>
          </cell>
          <cell r="G9187" t="str">
            <v>IT</v>
          </cell>
          <cell r="H9187" t="str">
            <v>7612211075239</v>
          </cell>
        </row>
        <row r="9188">
          <cell r="A9188" t="str">
            <v>133.0016.925</v>
          </cell>
          <cell r="B9188" t="str">
            <v>TASTO QUADRATO MOTORE 3V GM M8</v>
          </cell>
          <cell r="C9188" t="str">
            <v>410100695</v>
          </cell>
          <cell r="D9188" t="str">
            <v>FRANKE</v>
          </cell>
          <cell r="E9188" t="str">
            <v>133.050</v>
          </cell>
          <cell r="F9188">
            <v>0.74</v>
          </cell>
          <cell r="G9188" t="str">
            <v>IT</v>
          </cell>
          <cell r="H9188" t="str">
            <v>7612211075253</v>
          </cell>
        </row>
        <row r="9189">
          <cell r="A9189" t="str">
            <v>133.0016.926</v>
          </cell>
          <cell r="B9189" t="str">
            <v>SCATOLA COMANDI 8-2 D.OR.FRANKE ABS-V2GM</v>
          </cell>
          <cell r="C9189" t="str">
            <v>410100708</v>
          </cell>
          <cell r="D9189" t="str">
            <v>FRANKE</v>
          </cell>
          <cell r="E9189" t="str">
            <v>133.050</v>
          </cell>
          <cell r="F9189">
            <v>4.26</v>
          </cell>
          <cell r="G9189" t="str">
            <v>IT</v>
          </cell>
          <cell r="H9189" t="str">
            <v>7612211075277</v>
          </cell>
        </row>
        <row r="9190">
          <cell r="A9190" t="str">
            <v>133.0016.928</v>
          </cell>
          <cell r="B9190" t="str">
            <v>COMMANDS COVER PA 6.8 V0</v>
          </cell>
          <cell r="C9190" t="str">
            <v>410100711</v>
          </cell>
          <cell r="D9190" t="str">
            <v>FRANKE</v>
          </cell>
          <cell r="E9190" t="str">
            <v>133.050</v>
          </cell>
          <cell r="F9190">
            <v>4.3099999999999996</v>
          </cell>
          <cell r="G9190" t="str">
            <v>IT</v>
          </cell>
          <cell r="H9190" t="str">
            <v>7612211075291</v>
          </cell>
        </row>
        <row r="9191">
          <cell r="A9191" t="str">
            <v>133.0016.929</v>
          </cell>
          <cell r="B9191" t="str">
            <v>CONTROL COVER PA 6.8 V0 BK</v>
          </cell>
          <cell r="C9191" t="str">
            <v>410100714</v>
          </cell>
          <cell r="D9191" t="str">
            <v>FRANKE</v>
          </cell>
          <cell r="E9191" t="str">
            <v>133.050</v>
          </cell>
          <cell r="F9191">
            <v>2.96</v>
          </cell>
          <cell r="G9191" t="str">
            <v>IT</v>
          </cell>
          <cell r="H9191" t="str">
            <v>7612211075307</v>
          </cell>
        </row>
        <row r="9192">
          <cell r="A9192" t="str">
            <v>133.0016.930</v>
          </cell>
          <cell r="B9192" t="str">
            <v>GLASS COMMAND FRANKE PC</v>
          </cell>
          <cell r="C9192" t="str">
            <v>410100715</v>
          </cell>
          <cell r="D9192" t="str">
            <v>FRANKE</v>
          </cell>
          <cell r="E9192" t="str">
            <v>133.050</v>
          </cell>
          <cell r="F9192">
            <v>3.19</v>
          </cell>
          <cell r="G9192" t="str">
            <v>IT</v>
          </cell>
          <cell r="H9192" t="str">
            <v>7612211075314</v>
          </cell>
        </row>
        <row r="9193">
          <cell r="A9193" t="str">
            <v>133.0016.931</v>
          </cell>
          <cell r="B9193" t="str">
            <v>FAN COVER (V0)</v>
          </cell>
          <cell r="C9193" t="str">
            <v>4108800</v>
          </cell>
          <cell r="D9193" t="str">
            <v>FRANKE</v>
          </cell>
          <cell r="E9193" t="str">
            <v>133.050</v>
          </cell>
          <cell r="F9193">
            <v>8.33</v>
          </cell>
          <cell r="G9193" t="str">
            <v>IT</v>
          </cell>
          <cell r="H9193" t="str">
            <v>7612211075321</v>
          </cell>
        </row>
        <row r="9194">
          <cell r="A9194" t="str">
            <v>133.0016.932</v>
          </cell>
          <cell r="B9194" t="str">
            <v>COVER ELECTR.CONN.(V2)</v>
          </cell>
          <cell r="C9194" t="str">
            <v>4108801</v>
          </cell>
          <cell r="D9194" t="str">
            <v>FRANKE</v>
          </cell>
          <cell r="E9194" t="str">
            <v>133.050</v>
          </cell>
          <cell r="F9194">
            <v>2.4300000000000002</v>
          </cell>
          <cell r="G9194" t="str">
            <v>IT</v>
          </cell>
          <cell r="H9194" t="str">
            <v>7612211075338</v>
          </cell>
        </row>
        <row r="9195">
          <cell r="A9195" t="str">
            <v>133.0016.933</v>
          </cell>
          <cell r="B9195" t="str">
            <v>MAIN CABLE BOX COVER</v>
          </cell>
          <cell r="C9195" t="str">
            <v>4108822</v>
          </cell>
          <cell r="D9195" t="str">
            <v>FRANKE</v>
          </cell>
          <cell r="E9195" t="str">
            <v>133.050</v>
          </cell>
          <cell r="F9195">
            <v>1.74</v>
          </cell>
          <cell r="G9195" t="str">
            <v>IT</v>
          </cell>
          <cell r="H9195" t="str">
            <v>7612211075345</v>
          </cell>
        </row>
        <row r="9196">
          <cell r="A9196" t="str">
            <v>133.0016.934</v>
          </cell>
          <cell r="B9196" t="str">
            <v>PUSH-BUT.CONTROL-BOX COVER (V2) (OBS)</v>
          </cell>
          <cell r="C9196" t="str">
            <v>4108823</v>
          </cell>
          <cell r="D9196" t="str">
            <v>FRANKE</v>
          </cell>
          <cell r="E9196" t="str">
            <v>133.050</v>
          </cell>
          <cell r="F9196">
            <v>1.61</v>
          </cell>
          <cell r="G9196" t="str">
            <v>IT</v>
          </cell>
          <cell r="H9196" t="str">
            <v>7612211075352</v>
          </cell>
        </row>
        <row r="9197">
          <cell r="A9197" t="str">
            <v>133.0016.935</v>
          </cell>
          <cell r="B9197" t="str">
            <v>INTERNAL COVER</v>
          </cell>
          <cell r="C9197" t="str">
            <v>4108835</v>
          </cell>
          <cell r="D9197" t="str">
            <v>FRANKE</v>
          </cell>
          <cell r="E9197" t="str">
            <v>133.050</v>
          </cell>
          <cell r="F9197">
            <v>2.61</v>
          </cell>
          <cell r="G9197" t="str">
            <v>IT</v>
          </cell>
          <cell r="H9197" t="str">
            <v>7612211075369</v>
          </cell>
        </row>
        <row r="9198">
          <cell r="A9198" t="str">
            <v>133.0016.936</v>
          </cell>
          <cell r="B9198" t="str">
            <v>TRANSFORMER COVER</v>
          </cell>
          <cell r="C9198" t="str">
            <v>4108839</v>
          </cell>
          <cell r="D9198" t="str">
            <v>FRANKE</v>
          </cell>
          <cell r="E9198" t="str">
            <v>133.050</v>
          </cell>
          <cell r="F9198">
            <v>3.87</v>
          </cell>
          <cell r="G9198" t="str">
            <v>IT</v>
          </cell>
          <cell r="H9198" t="str">
            <v>7612211075376</v>
          </cell>
        </row>
        <row r="9199">
          <cell r="A9199" t="str">
            <v>133.0016.937</v>
          </cell>
          <cell r="B9199" t="str">
            <v>ELECTRIC COVER (V2)</v>
          </cell>
          <cell r="C9199" t="str">
            <v>4108850</v>
          </cell>
          <cell r="D9199" t="str">
            <v>FRANKE</v>
          </cell>
          <cell r="E9199" t="str">
            <v>133.050</v>
          </cell>
          <cell r="F9199">
            <v>4.22</v>
          </cell>
          <cell r="G9199" t="str">
            <v>IT</v>
          </cell>
          <cell r="H9199" t="str">
            <v>7612211075383</v>
          </cell>
        </row>
        <row r="9200">
          <cell r="A9200" t="str">
            <v>133.0016.938</v>
          </cell>
          <cell r="B9200" t="str">
            <v>BOX COVER PUSH BUTTON PAN (V2)</v>
          </cell>
          <cell r="C9200" t="str">
            <v>4108851</v>
          </cell>
          <cell r="D9200" t="str">
            <v>FRANKE</v>
          </cell>
          <cell r="E9200" t="str">
            <v>133.050</v>
          </cell>
          <cell r="F9200">
            <v>2.87</v>
          </cell>
          <cell r="G9200" t="str">
            <v>IT</v>
          </cell>
          <cell r="H9200" t="str">
            <v>7612211075390</v>
          </cell>
        </row>
        <row r="9201">
          <cell r="A9201" t="str">
            <v>133.0016.941</v>
          </cell>
          <cell r="B9201" t="str">
            <v>PUSH BUTTON PANNAL BOX COVER [V2]</v>
          </cell>
          <cell r="C9201" t="str">
            <v>4109199</v>
          </cell>
          <cell r="D9201" t="str">
            <v>FRANKE</v>
          </cell>
          <cell r="E9201" t="str">
            <v>133.050</v>
          </cell>
          <cell r="F9201">
            <v>1.61</v>
          </cell>
          <cell r="G9201" t="str">
            <v>IT</v>
          </cell>
          <cell r="H9201" t="str">
            <v>7612319459016</v>
          </cell>
        </row>
        <row r="9202">
          <cell r="A9202" t="str">
            <v>133.0016.942</v>
          </cell>
          <cell r="B9202" t="str">
            <v>EXAGON SELFLOCKING NUT(SERPRESS)(100PCS)</v>
          </cell>
          <cell r="C9202" t="str">
            <v>4109524</v>
          </cell>
          <cell r="D9202" t="str">
            <v>FRANKE</v>
          </cell>
          <cell r="E9202" t="str">
            <v>133.050</v>
          </cell>
          <cell r="F9202">
            <v>6.26</v>
          </cell>
          <cell r="G9202" t="str">
            <v>IT</v>
          </cell>
          <cell r="H9202" t="str">
            <v>7612211075420</v>
          </cell>
        </row>
        <row r="9203">
          <cell r="A9203" t="str">
            <v>133.0016.943</v>
          </cell>
          <cell r="B9203" t="str">
            <v>EXAGONAL NUT</v>
          </cell>
          <cell r="C9203" t="str">
            <v>4109534</v>
          </cell>
          <cell r="D9203" t="str">
            <v>FRANKE</v>
          </cell>
          <cell r="E9203" t="str">
            <v>133.050</v>
          </cell>
          <cell r="F9203">
            <v>0.1</v>
          </cell>
          <cell r="G9203" t="str">
            <v>IT</v>
          </cell>
          <cell r="H9203" t="str">
            <v>7612211075451</v>
          </cell>
        </row>
        <row r="9204">
          <cell r="A9204" t="str">
            <v>133.0016.944</v>
          </cell>
          <cell r="B9204" t="str">
            <v>SCREW NUT Q 404-08  M4 (10PCS.)</v>
          </cell>
          <cell r="C9204" t="str">
            <v>4109651</v>
          </cell>
          <cell r="D9204" t="str">
            <v>FRANKE</v>
          </cell>
          <cell r="E9204" t="str">
            <v>133.050</v>
          </cell>
          <cell r="F9204">
            <v>2.98</v>
          </cell>
          <cell r="G9204" t="str">
            <v>IT</v>
          </cell>
          <cell r="H9204" t="str">
            <v>7612211075444</v>
          </cell>
        </row>
        <row r="9205">
          <cell r="A9205" t="str">
            <v>133.0016.945</v>
          </cell>
          <cell r="B9205" t="str">
            <v>CAPTIVATED NUT 6M</v>
          </cell>
          <cell r="C9205" t="str">
            <v>4109653</v>
          </cell>
          <cell r="D9205" t="str">
            <v>FRANKE</v>
          </cell>
          <cell r="E9205" t="str">
            <v>133.050</v>
          </cell>
          <cell r="F9205">
            <v>0.47</v>
          </cell>
          <cell r="G9205" t="str">
            <v>IT</v>
          </cell>
          <cell r="H9205" t="str">
            <v>7612211075468</v>
          </cell>
        </row>
        <row r="9206">
          <cell r="A9206" t="str">
            <v>133.0016.946</v>
          </cell>
          <cell r="B9206" t="str">
            <v>IMPELLER SECURING-NUT</v>
          </cell>
          <cell r="C9206" t="str">
            <v>4109897</v>
          </cell>
          <cell r="D9206" t="str">
            <v>NEUTRAL</v>
          </cell>
          <cell r="E9206" t="str">
            <v>133.050</v>
          </cell>
          <cell r="F9206">
            <v>0.39</v>
          </cell>
          <cell r="G9206" t="str">
            <v>IT</v>
          </cell>
          <cell r="H9206" t="str">
            <v>7612211075475</v>
          </cell>
        </row>
        <row r="9207">
          <cell r="A9207" t="str">
            <v>133.0016.948</v>
          </cell>
          <cell r="B9207" t="str">
            <v>SPACER CONNECTION FOR RECIRCULAT.(WALL)</v>
          </cell>
          <cell r="C9207" t="str">
            <v>4110038</v>
          </cell>
          <cell r="D9207" t="str">
            <v>NEUTRAL</v>
          </cell>
          <cell r="E9207" t="str">
            <v>133.050</v>
          </cell>
          <cell r="F9207">
            <v>13.71</v>
          </cell>
          <cell r="G9207" t="str">
            <v>IT</v>
          </cell>
          <cell r="H9207" t="str">
            <v>7612211075482</v>
          </cell>
        </row>
        <row r="9208">
          <cell r="A9208" t="str">
            <v>133.0016.949</v>
          </cell>
          <cell r="B9208" t="str">
            <v>DIFFUSER (V2) (OBSOLETE)</v>
          </cell>
          <cell r="C9208" t="str">
            <v>4113075</v>
          </cell>
          <cell r="D9208" t="str">
            <v>FRANKE</v>
          </cell>
          <cell r="E9208" t="str">
            <v>133.050</v>
          </cell>
          <cell r="F9208">
            <v>11.39</v>
          </cell>
          <cell r="G9208" t="str">
            <v>IT</v>
          </cell>
          <cell r="H9208" t="str">
            <v>7612211075499</v>
          </cell>
        </row>
        <row r="9209">
          <cell r="A9209" t="str">
            <v>133.0016.950</v>
          </cell>
          <cell r="B9209" t="str">
            <v>UPPER DIFFUSER (V2) (OBSOLETE)</v>
          </cell>
          <cell r="C9209" t="str">
            <v>4113136</v>
          </cell>
          <cell r="D9209" t="str">
            <v>FRANKE</v>
          </cell>
          <cell r="E9209" t="str">
            <v>133.050</v>
          </cell>
          <cell r="F9209">
            <v>7.75</v>
          </cell>
          <cell r="G9209" t="str">
            <v>IT</v>
          </cell>
          <cell r="H9209" t="str">
            <v>7612211075505</v>
          </cell>
        </row>
        <row r="9210">
          <cell r="A9210" t="str">
            <v>133.0016.951</v>
          </cell>
          <cell r="B9210" t="str">
            <v>LOWER DIFFUSER (V2) (OBSOLETE)</v>
          </cell>
          <cell r="C9210" t="str">
            <v>4113137</v>
          </cell>
          <cell r="D9210" t="str">
            <v>FRANKE</v>
          </cell>
          <cell r="E9210" t="str">
            <v>133.050</v>
          </cell>
          <cell r="F9210">
            <v>7.44</v>
          </cell>
          <cell r="G9210" t="str">
            <v>IT</v>
          </cell>
          <cell r="H9210" t="str">
            <v>7612211075512</v>
          </cell>
        </row>
        <row r="9211">
          <cell r="A9211" t="str">
            <v>133.0016.952</v>
          </cell>
          <cell r="B9211" t="str">
            <v>BAND VERYFLEX 60/155</v>
          </cell>
          <cell r="C9211" t="str">
            <v>4113741</v>
          </cell>
          <cell r="D9211" t="str">
            <v>FRANKE</v>
          </cell>
          <cell r="E9211" t="str">
            <v>133.050</v>
          </cell>
          <cell r="F9211">
            <v>4.09</v>
          </cell>
          <cell r="G9211" t="str">
            <v>IT</v>
          </cell>
          <cell r="H9211" t="str">
            <v>7612211075529</v>
          </cell>
        </row>
        <row r="9212">
          <cell r="A9212" t="str">
            <v>133.0016.953</v>
          </cell>
          <cell r="B9212" t="str">
            <v>WIRE-LOCK</v>
          </cell>
          <cell r="C9212" t="str">
            <v>4117067</v>
          </cell>
          <cell r="D9212" t="str">
            <v>FRANKE</v>
          </cell>
          <cell r="E9212" t="str">
            <v>133.050</v>
          </cell>
          <cell r="F9212">
            <v>1.57</v>
          </cell>
          <cell r="G9212" t="str">
            <v>IT</v>
          </cell>
          <cell r="H9212" t="str">
            <v>7612211075536</v>
          </cell>
        </row>
        <row r="9213">
          <cell r="A9213" t="str">
            <v>133.0016.955</v>
          </cell>
          <cell r="B9213" t="str">
            <v>CONDENSER FIXING BRACKET (V2)</v>
          </cell>
          <cell r="C9213" t="str">
            <v>4117650</v>
          </cell>
          <cell r="D9213" t="str">
            <v>FRANKE</v>
          </cell>
          <cell r="E9213" t="str">
            <v>133.050</v>
          </cell>
          <cell r="F9213">
            <v>0.31</v>
          </cell>
          <cell r="G9213" t="str">
            <v>IT</v>
          </cell>
          <cell r="H9213" t="str">
            <v>7612211075550</v>
          </cell>
        </row>
        <row r="9214">
          <cell r="A9214" t="str">
            <v>133.0016.956</v>
          </cell>
          <cell r="B9214" t="str">
            <v>CONDENSER BLOCKING (OBSOLETE)</v>
          </cell>
          <cell r="C9214" t="str">
            <v>4117656</v>
          </cell>
          <cell r="D9214" t="str">
            <v>FRANKE</v>
          </cell>
          <cell r="E9214" t="str">
            <v>133.050</v>
          </cell>
          <cell r="F9214">
            <v>0.13</v>
          </cell>
          <cell r="G9214" t="str">
            <v>IT</v>
          </cell>
          <cell r="H9214" t="str">
            <v>7612211075567</v>
          </cell>
        </row>
        <row r="9215">
          <cell r="A9215" t="str">
            <v>133.0016.957</v>
          </cell>
          <cell r="B9215" t="str">
            <v>AIR DUCT FLANGE D120 PP V2 BK</v>
          </cell>
          <cell r="C9215" t="str">
            <v>4120171</v>
          </cell>
          <cell r="D9215" t="str">
            <v>NEUTRAL</v>
          </cell>
          <cell r="E9215" t="str">
            <v>133.050</v>
          </cell>
          <cell r="F9215">
            <v>4.2699999999999996</v>
          </cell>
          <cell r="G9215" t="str">
            <v>IT</v>
          </cell>
          <cell r="H9215" t="str">
            <v>7612211075574</v>
          </cell>
        </row>
        <row r="9216">
          <cell r="A9216" t="str">
            <v>133.0016.958</v>
          </cell>
          <cell r="B9216" t="str">
            <v>AIR DUCT FLANGE D150 PP V2 BK</v>
          </cell>
          <cell r="C9216" t="str">
            <v>4120172</v>
          </cell>
          <cell r="D9216" t="str">
            <v>NEUTRAL</v>
          </cell>
          <cell r="E9216" t="str">
            <v>133.050</v>
          </cell>
          <cell r="F9216">
            <v>4.26</v>
          </cell>
          <cell r="G9216" t="str">
            <v>IT</v>
          </cell>
          <cell r="H9216" t="str">
            <v>7612211075581</v>
          </cell>
        </row>
        <row r="9217">
          <cell r="A9217" t="str">
            <v>133.0016.959</v>
          </cell>
          <cell r="B9217" t="str">
            <v>REDUCTION FLANGE 150-120 BK</v>
          </cell>
          <cell r="C9217" t="str">
            <v>334195</v>
          </cell>
          <cell r="D9217" t="str">
            <v>NEUTRAL</v>
          </cell>
          <cell r="E9217" t="str">
            <v>133.050</v>
          </cell>
          <cell r="F9217">
            <v>4.07</v>
          </cell>
          <cell r="G9217" t="str">
            <v>IT</v>
          </cell>
          <cell r="H9217" t="str">
            <v>8425622078855</v>
          </cell>
        </row>
        <row r="9218">
          <cell r="A9218" t="str">
            <v>133.0016.960</v>
          </cell>
          <cell r="B9218" t="str">
            <v>RIGHT ROTOR (V2) (4120780) INCA</v>
          </cell>
          <cell r="C9218" t="str">
            <v>4120780</v>
          </cell>
          <cell r="D9218" t="str">
            <v>NEUTRAL</v>
          </cell>
          <cell r="E9218" t="str">
            <v>133.050</v>
          </cell>
          <cell r="F9218">
            <v>5.35</v>
          </cell>
          <cell r="G9218" t="str">
            <v>IT</v>
          </cell>
          <cell r="H9218" t="str">
            <v>7612211075604</v>
          </cell>
        </row>
        <row r="9219">
          <cell r="A9219" t="str">
            <v>133.0016.961</v>
          </cell>
          <cell r="B9219" t="str">
            <v>LEFT ROTOR (V2) (4120781) 720</v>
          </cell>
          <cell r="C9219" t="str">
            <v>4120781</v>
          </cell>
          <cell r="D9219" t="str">
            <v>NEUTRAL</v>
          </cell>
          <cell r="E9219" t="str">
            <v>133.050</v>
          </cell>
          <cell r="F9219">
            <v>5.35</v>
          </cell>
          <cell r="G9219" t="str">
            <v>IT</v>
          </cell>
          <cell r="H9219" t="str">
            <v>7612211075611</v>
          </cell>
        </row>
        <row r="9220">
          <cell r="A9220" t="str">
            <v>133.0016.962</v>
          </cell>
          <cell r="B9220" t="str">
            <v>ASS. ROTOR RIGHT D140 M8 (V2)</v>
          </cell>
          <cell r="C9220" t="str">
            <v>4120788</v>
          </cell>
          <cell r="D9220" t="str">
            <v>NEUTRAL</v>
          </cell>
          <cell r="E9220" t="str">
            <v>133.050</v>
          </cell>
          <cell r="F9220">
            <v>5.41</v>
          </cell>
          <cell r="G9220" t="str">
            <v>IT</v>
          </cell>
          <cell r="H9220" t="str">
            <v>7612211075628</v>
          </cell>
        </row>
        <row r="9221">
          <cell r="A9221" t="str">
            <v>133.0016.963</v>
          </cell>
          <cell r="B9221" t="str">
            <v>ASS. ROTOR LEFT D140 M8 (V2)</v>
          </cell>
          <cell r="C9221" t="str">
            <v>4120789</v>
          </cell>
          <cell r="D9221" t="str">
            <v>NEUTRAL</v>
          </cell>
          <cell r="E9221" t="str">
            <v>133.050</v>
          </cell>
          <cell r="F9221">
            <v>5.46</v>
          </cell>
          <cell r="G9221" t="str">
            <v>IT</v>
          </cell>
          <cell r="H9221" t="str">
            <v>7612211075635</v>
          </cell>
        </row>
        <row r="9222">
          <cell r="A9222" t="str">
            <v>133.0016.964</v>
          </cell>
          <cell r="B9222" t="str">
            <v>DIRECTIONAL GRID D150 ABS V0 W</v>
          </cell>
          <cell r="C9222" t="str">
            <v>4120889</v>
          </cell>
          <cell r="D9222" t="str">
            <v>NEUTRAL</v>
          </cell>
          <cell r="E9222" t="str">
            <v>133.050</v>
          </cell>
          <cell r="F9222">
            <v>9.8000000000000007</v>
          </cell>
          <cell r="G9222" t="str">
            <v>IT</v>
          </cell>
          <cell r="H9222" t="str">
            <v>7612211075642</v>
          </cell>
        </row>
        <row r="9223">
          <cell r="A9223" t="str">
            <v>133.0016.965</v>
          </cell>
          <cell r="B9223" t="str">
            <v>DIRECTIONAL GRID D150 ABS V0 BK</v>
          </cell>
          <cell r="C9223" t="str">
            <v>334196</v>
          </cell>
          <cell r="D9223" t="str">
            <v>NEUTRAL</v>
          </cell>
          <cell r="E9223" t="str">
            <v>133.050</v>
          </cell>
          <cell r="F9223">
            <v>2.59</v>
          </cell>
          <cell r="G9223" t="str">
            <v>IT</v>
          </cell>
          <cell r="H9223" t="str">
            <v>7612211075659</v>
          </cell>
        </row>
        <row r="9224">
          <cell r="A9224" t="str">
            <v>133.0016.966</v>
          </cell>
          <cell r="B9224" t="str">
            <v>MOTOR RUBBER KIT (5 PCS)</v>
          </cell>
          <cell r="C9224" t="str">
            <v>4120951</v>
          </cell>
          <cell r="D9224" t="str">
            <v>NEUTRAL</v>
          </cell>
          <cell r="E9224" t="str">
            <v>133.050</v>
          </cell>
          <cell r="F9224">
            <v>2.06</v>
          </cell>
          <cell r="G9224" t="str">
            <v>IT</v>
          </cell>
          <cell r="H9224" t="str">
            <v>7612211075666</v>
          </cell>
        </row>
        <row r="9225">
          <cell r="A9225" t="str">
            <v>133.0016.967</v>
          </cell>
          <cell r="B9225" t="str">
            <v>PARTICULAR CABLE GUIDE</v>
          </cell>
          <cell r="C9225" t="str">
            <v>4136202</v>
          </cell>
          <cell r="D9225" t="str">
            <v>FRANKE</v>
          </cell>
          <cell r="E9225" t="str">
            <v>133.050</v>
          </cell>
          <cell r="F9225">
            <v>0.39</v>
          </cell>
          <cell r="G9225" t="str">
            <v>IT</v>
          </cell>
          <cell r="H9225" t="str">
            <v>7612211075673</v>
          </cell>
        </row>
        <row r="9226">
          <cell r="A9226" t="str">
            <v>133.0016.968</v>
          </cell>
          <cell r="B9226" t="str">
            <v>CABLE SLEEVE D8 ART.M16LT</v>
          </cell>
          <cell r="C9226" t="str">
            <v>4136213</v>
          </cell>
          <cell r="D9226" t="str">
            <v>FRANKE</v>
          </cell>
          <cell r="E9226" t="str">
            <v>133.050</v>
          </cell>
          <cell r="F9226">
            <v>0.35</v>
          </cell>
          <cell r="G9226" t="str">
            <v>IT</v>
          </cell>
          <cell r="H9226" t="str">
            <v>7612211075680</v>
          </cell>
        </row>
        <row r="9227">
          <cell r="A9227" t="str">
            <v>133.0016.969</v>
          </cell>
          <cell r="B9227" t="str">
            <v>CABLE INLET GROMET D13 ART.M11V (OBS)</v>
          </cell>
          <cell r="C9227" t="str">
            <v>4136216</v>
          </cell>
          <cell r="D9227" t="str">
            <v>FRANKE</v>
          </cell>
          <cell r="E9227" t="str">
            <v>133.050</v>
          </cell>
          <cell r="F9227">
            <v>0.47</v>
          </cell>
          <cell r="G9227" t="str">
            <v>IT</v>
          </cell>
          <cell r="H9227" t="str">
            <v>7612211075697</v>
          </cell>
        </row>
        <row r="9228">
          <cell r="A9228" t="str">
            <v>133.0016.970</v>
          </cell>
          <cell r="B9228" t="str">
            <v>GRILLE HINGE PIN  D.510-050 (OBSOLETE)</v>
          </cell>
          <cell r="C9228" t="str">
            <v>4141106</v>
          </cell>
          <cell r="D9228" t="str">
            <v>FRANKE</v>
          </cell>
          <cell r="E9228" t="str">
            <v>133.050</v>
          </cell>
          <cell r="F9228">
            <v>0.08</v>
          </cell>
          <cell r="G9228" t="str">
            <v>IT</v>
          </cell>
          <cell r="H9228" t="str">
            <v>7612211075710</v>
          </cell>
        </row>
        <row r="9229">
          <cell r="A9229" t="str">
            <v>133.0016.971</v>
          </cell>
          <cell r="B9229" t="str">
            <v>SECURING PIN D4,6X11 (OBSOLETE)</v>
          </cell>
          <cell r="C9229" t="str">
            <v>4141337</v>
          </cell>
          <cell r="D9229" t="str">
            <v>FRANKE</v>
          </cell>
          <cell r="E9229" t="str">
            <v>133.050</v>
          </cell>
          <cell r="F9229">
            <v>0.18</v>
          </cell>
          <cell r="G9229" t="str">
            <v>IT</v>
          </cell>
          <cell r="H9229" t="str">
            <v>7612211075727</v>
          </cell>
        </row>
        <row r="9230">
          <cell r="A9230" t="str">
            <v>133.0016.972</v>
          </cell>
          <cell r="B9230" t="str">
            <v>LIGHTING DIFFUSOR AURA</v>
          </cell>
          <cell r="C9230" t="str">
            <v>4145136</v>
          </cell>
          <cell r="D9230" t="str">
            <v>NEUTRAL</v>
          </cell>
          <cell r="E9230" t="str">
            <v>133.050</v>
          </cell>
          <cell r="F9230">
            <v>9.52</v>
          </cell>
          <cell r="G9230" t="str">
            <v>IT</v>
          </cell>
          <cell r="H9230" t="str">
            <v>7612211075734</v>
          </cell>
        </row>
        <row r="9231">
          <cell r="A9231" t="str">
            <v>133.0016.974</v>
          </cell>
          <cell r="B9231" t="str">
            <v>GRID KNOB LG (V0)</v>
          </cell>
          <cell r="C9231" t="str">
            <v>4145818</v>
          </cell>
          <cell r="D9231" t="str">
            <v>NEUTRAL</v>
          </cell>
          <cell r="E9231" t="str">
            <v>133.050</v>
          </cell>
          <cell r="F9231">
            <v>1.97</v>
          </cell>
          <cell r="G9231" t="str">
            <v>IT</v>
          </cell>
          <cell r="H9231" t="str">
            <v>7612211075758</v>
          </cell>
        </row>
        <row r="9232">
          <cell r="A9232" t="str">
            <v>133.0016.975</v>
          </cell>
          <cell r="B9232" t="str">
            <v>KNOB BODY FIXING (5 PCS)</v>
          </cell>
          <cell r="C9232" t="str">
            <v>4145829</v>
          </cell>
          <cell r="D9232" t="str">
            <v>FRANKE</v>
          </cell>
          <cell r="E9232" t="str">
            <v>133.050</v>
          </cell>
          <cell r="F9232">
            <v>2.87</v>
          </cell>
          <cell r="G9232" t="str">
            <v>IT</v>
          </cell>
          <cell r="H9232" t="str">
            <v>7612211075765</v>
          </cell>
        </row>
        <row r="9233">
          <cell r="A9233" t="str">
            <v>133.0016.976</v>
          </cell>
          <cell r="B9233" t="str">
            <v>RECYCLING CONNECTION (UP) (V2)</v>
          </cell>
          <cell r="C9233" t="str">
            <v>4149238</v>
          </cell>
          <cell r="D9233" t="str">
            <v>NEUTRAL</v>
          </cell>
          <cell r="E9233" t="str">
            <v>133.050</v>
          </cell>
          <cell r="F9233">
            <v>6.7</v>
          </cell>
          <cell r="G9233" t="str">
            <v>IT</v>
          </cell>
          <cell r="H9233" t="str">
            <v>7612211075772</v>
          </cell>
        </row>
        <row r="9234">
          <cell r="A9234" t="str">
            <v>133.0016.977</v>
          </cell>
          <cell r="B9234" t="str">
            <v>CONNECTING BOX (V0)</v>
          </cell>
          <cell r="C9234" t="str">
            <v>4149297</v>
          </cell>
          <cell r="D9234" t="str">
            <v>FRANKE</v>
          </cell>
          <cell r="E9234" t="str">
            <v>133.050</v>
          </cell>
          <cell r="F9234">
            <v>2.8</v>
          </cell>
          <cell r="G9234" t="str">
            <v>IT</v>
          </cell>
          <cell r="H9234" t="str">
            <v>7612211075789</v>
          </cell>
        </row>
        <row r="9235">
          <cell r="A9235" t="str">
            <v>133.0016.978</v>
          </cell>
          <cell r="B9235" t="str">
            <v>THREATED KNOB M6</v>
          </cell>
          <cell r="C9235" t="str">
            <v>415000140</v>
          </cell>
          <cell r="D9235" t="str">
            <v>FRANKE</v>
          </cell>
          <cell r="E9235" t="str">
            <v>133.050</v>
          </cell>
          <cell r="F9235">
            <v>3.22</v>
          </cell>
          <cell r="G9235" t="str">
            <v>IT</v>
          </cell>
          <cell r="H9235" t="str">
            <v>7612211075796</v>
          </cell>
        </row>
        <row r="9236">
          <cell r="A9236" t="str">
            <v>133.0016.979</v>
          </cell>
          <cell r="B9236" t="str">
            <v>METAL FILTER HOOD SEMI-INTEGRA. 250X450</v>
          </cell>
          <cell r="C9236" t="str">
            <v>415000141</v>
          </cell>
          <cell r="D9236" t="str">
            <v>FRANKE</v>
          </cell>
          <cell r="E9236" t="str">
            <v>133.050</v>
          </cell>
          <cell r="F9236">
            <v>10.88</v>
          </cell>
          <cell r="G9236" t="str">
            <v>IT</v>
          </cell>
          <cell r="H9236" t="str">
            <v>7612211075802</v>
          </cell>
        </row>
        <row r="9237">
          <cell r="A9237" t="str">
            <v>133.0016.980</v>
          </cell>
          <cell r="B9237" t="str">
            <v>WASHER FE ZN 6,4X16X1</v>
          </cell>
          <cell r="C9237" t="str">
            <v>4155015</v>
          </cell>
          <cell r="D9237" t="str">
            <v>FRANKE</v>
          </cell>
          <cell r="E9237" t="str">
            <v>133.050</v>
          </cell>
          <cell r="F9237">
            <v>0.08</v>
          </cell>
          <cell r="G9237" t="str">
            <v>IT</v>
          </cell>
          <cell r="H9237" t="str">
            <v>7612211075819</v>
          </cell>
        </row>
        <row r="9238">
          <cell r="A9238" t="str">
            <v>133.0016.981</v>
          </cell>
          <cell r="B9238" t="str">
            <v>PUSH BUTTON BOX (V2)</v>
          </cell>
          <cell r="C9238" t="str">
            <v>4155513</v>
          </cell>
          <cell r="D9238" t="str">
            <v>NEUTRAL</v>
          </cell>
          <cell r="E9238" t="str">
            <v>133.050</v>
          </cell>
          <cell r="F9238">
            <v>9.57</v>
          </cell>
          <cell r="G9238" t="str">
            <v>IT</v>
          </cell>
          <cell r="H9238" t="str">
            <v>7612211075833</v>
          </cell>
        </row>
        <row r="9239">
          <cell r="A9239" t="str">
            <v>133.0016.982</v>
          </cell>
          <cell r="B9239" t="str">
            <v>MAIN CABLE BOX (OBSOLETE)</v>
          </cell>
          <cell r="C9239" t="str">
            <v>4155518</v>
          </cell>
          <cell r="D9239" t="str">
            <v>FRANKE</v>
          </cell>
          <cell r="E9239" t="str">
            <v>133.050</v>
          </cell>
          <cell r="F9239">
            <v>2.61</v>
          </cell>
          <cell r="G9239" t="str">
            <v>IT</v>
          </cell>
          <cell r="H9239" t="str">
            <v>7612211075840</v>
          </cell>
        </row>
        <row r="9240">
          <cell r="A9240" t="str">
            <v>133.0016.983</v>
          </cell>
          <cell r="B9240" t="str">
            <v>PUSH-BUTTON CONTROL BOX (V2)</v>
          </cell>
          <cell r="C9240" t="str">
            <v>4155520</v>
          </cell>
          <cell r="D9240" t="str">
            <v>FRANKE</v>
          </cell>
          <cell r="E9240" t="str">
            <v>133.050</v>
          </cell>
          <cell r="F9240">
            <v>2.4300000000000002</v>
          </cell>
          <cell r="G9240" t="str">
            <v>IT</v>
          </cell>
          <cell r="H9240" t="str">
            <v>7612211076090</v>
          </cell>
        </row>
        <row r="9241">
          <cell r="A9241" t="str">
            <v>133.0016.984</v>
          </cell>
          <cell r="B9241" t="str">
            <v>WIRING BOX</v>
          </cell>
          <cell r="C9241" t="str">
            <v>4155522</v>
          </cell>
          <cell r="D9241" t="str">
            <v>FRANKE</v>
          </cell>
          <cell r="E9241" t="str">
            <v>133.050</v>
          </cell>
          <cell r="F9241">
            <v>2.91</v>
          </cell>
          <cell r="G9241" t="str">
            <v>IT</v>
          </cell>
          <cell r="H9241" t="str">
            <v>7612211075857</v>
          </cell>
        </row>
        <row r="9242">
          <cell r="A9242" t="str">
            <v>133.0016.985</v>
          </cell>
          <cell r="B9242" t="str">
            <v>CONTROL BOX PULS (V2)</v>
          </cell>
          <cell r="C9242" t="str">
            <v>4155527</v>
          </cell>
          <cell r="D9242" t="str">
            <v>FRANKE</v>
          </cell>
          <cell r="E9242" t="str">
            <v>133.050</v>
          </cell>
          <cell r="F9242">
            <v>2.96</v>
          </cell>
          <cell r="G9242" t="str">
            <v>IT</v>
          </cell>
          <cell r="H9242" t="str">
            <v>7612211075864</v>
          </cell>
        </row>
        <row r="9243">
          <cell r="A9243" t="str">
            <v>133.0016.986</v>
          </cell>
          <cell r="B9243" t="str">
            <v>CABLE CLAMP (V2) (OBSOLETE)</v>
          </cell>
          <cell r="C9243" t="str">
            <v>4161633</v>
          </cell>
          <cell r="D9243" t="str">
            <v>FRANKE</v>
          </cell>
          <cell r="E9243" t="str">
            <v>133.050</v>
          </cell>
          <cell r="F9243">
            <v>0.08</v>
          </cell>
          <cell r="G9243" t="str">
            <v>IT</v>
          </cell>
          <cell r="H9243" t="str">
            <v>7612211075871</v>
          </cell>
        </row>
        <row r="9244">
          <cell r="A9244" t="str">
            <v>133.0016.989</v>
          </cell>
          <cell r="B9244" t="str">
            <v>CHARCOAL FILTER COVER</v>
          </cell>
          <cell r="C9244" t="str">
            <v>4163024</v>
          </cell>
          <cell r="D9244" t="str">
            <v>FRANKE</v>
          </cell>
          <cell r="E9244" t="str">
            <v>133.050</v>
          </cell>
          <cell r="F9244">
            <v>0.47</v>
          </cell>
          <cell r="G9244" t="str">
            <v>IT</v>
          </cell>
          <cell r="H9244" t="str">
            <v>7612211075901</v>
          </cell>
        </row>
        <row r="9245">
          <cell r="A9245" t="str">
            <v>133.0016.990</v>
          </cell>
          <cell r="B9245" t="str">
            <v>PLUG PUSH-BUTTON PANEL (V2)</v>
          </cell>
          <cell r="C9245" t="str">
            <v>4163052</v>
          </cell>
          <cell r="D9245" t="str">
            <v>FRANKE</v>
          </cell>
          <cell r="E9245" t="str">
            <v>133.050</v>
          </cell>
          <cell r="F9245">
            <v>0.7</v>
          </cell>
          <cell r="G9245" t="str">
            <v>IT</v>
          </cell>
          <cell r="H9245" t="str">
            <v>7612211075918</v>
          </cell>
        </row>
        <row r="9246">
          <cell r="A9246" t="str">
            <v>133.0016.991</v>
          </cell>
          <cell r="B9246" t="str">
            <v>SWITCH HOLDER (V2)</v>
          </cell>
          <cell r="C9246" t="str">
            <v>4165804</v>
          </cell>
          <cell r="D9246" t="str">
            <v>NEUTRAL</v>
          </cell>
          <cell r="E9246" t="str">
            <v>133.050</v>
          </cell>
          <cell r="F9246">
            <v>2.15</v>
          </cell>
          <cell r="G9246" t="str">
            <v>IT</v>
          </cell>
          <cell r="H9246" t="str">
            <v>7612211075925</v>
          </cell>
        </row>
        <row r="9247">
          <cell r="A9247" t="str">
            <v>133.0016.992</v>
          </cell>
          <cell r="B9247" t="str">
            <v>GRID KNOB SUPPORT LG (VO)</v>
          </cell>
          <cell r="C9247" t="str">
            <v>4165805</v>
          </cell>
          <cell r="D9247" t="str">
            <v>NEUTRAL</v>
          </cell>
          <cell r="E9247" t="str">
            <v>133.050</v>
          </cell>
          <cell r="F9247">
            <v>0.39</v>
          </cell>
          <cell r="G9247" t="str">
            <v>IT</v>
          </cell>
          <cell r="H9247" t="str">
            <v>7612211075932</v>
          </cell>
        </row>
        <row r="9248">
          <cell r="A9248" t="str">
            <v>133.0016.994</v>
          </cell>
          <cell r="B9248" t="str">
            <v>LAMPHOLDER SUPPORT 1L (V2)</v>
          </cell>
          <cell r="C9248" t="str">
            <v>4166095</v>
          </cell>
          <cell r="D9248" t="str">
            <v>NEUTRAL</v>
          </cell>
          <cell r="E9248" t="str">
            <v>133.050</v>
          </cell>
          <cell r="F9248">
            <v>1.95</v>
          </cell>
          <cell r="G9248" t="str">
            <v>IT</v>
          </cell>
          <cell r="H9248" t="str">
            <v>7612211075956</v>
          </cell>
        </row>
        <row r="9249">
          <cell r="A9249" t="str">
            <v>133.0016.996</v>
          </cell>
          <cell r="B9249" t="str">
            <v>TOROID SUPPORT (OBSOLETE)</v>
          </cell>
          <cell r="C9249" t="str">
            <v>4166779</v>
          </cell>
          <cell r="D9249" t="str">
            <v>FRANKE</v>
          </cell>
          <cell r="E9249" t="str">
            <v>133.050</v>
          </cell>
          <cell r="F9249">
            <v>4.5599999999999996</v>
          </cell>
          <cell r="G9249" t="str">
            <v>IT</v>
          </cell>
          <cell r="H9249" t="str">
            <v>7612211075970</v>
          </cell>
        </row>
        <row r="9250">
          <cell r="A9250" t="str">
            <v>133.0016.997</v>
          </cell>
          <cell r="B9250" t="str">
            <v>NUT M4</v>
          </cell>
          <cell r="C9250" t="str">
            <v>417000002</v>
          </cell>
          <cell r="D9250" t="str">
            <v>FRANKE</v>
          </cell>
          <cell r="E9250" t="str">
            <v>133.050</v>
          </cell>
          <cell r="F9250">
            <v>0.31</v>
          </cell>
          <cell r="G9250" t="str">
            <v>IT</v>
          </cell>
          <cell r="H9250" t="str">
            <v>7612211075987</v>
          </cell>
        </row>
        <row r="9251">
          <cell r="A9251" t="str">
            <v>133.0016.998</v>
          </cell>
          <cell r="B9251" t="str">
            <v>WASHER D.7,5X34 SP. 2 MM</v>
          </cell>
          <cell r="C9251" t="str">
            <v>417000003</v>
          </cell>
          <cell r="D9251" t="str">
            <v>FRANKE</v>
          </cell>
          <cell r="E9251" t="str">
            <v>133.050</v>
          </cell>
          <cell r="F9251">
            <v>0.43</v>
          </cell>
          <cell r="G9251" t="str">
            <v>IT</v>
          </cell>
          <cell r="H9251" t="str">
            <v>7612211075994</v>
          </cell>
        </row>
        <row r="9252">
          <cell r="A9252" t="str">
            <v>133.0016.999</v>
          </cell>
          <cell r="B9252" t="str">
            <v>SCREW 4X9 AFLLS TMT D14 FR PZ PMT</v>
          </cell>
          <cell r="C9252" t="str">
            <v>417000008</v>
          </cell>
          <cell r="D9252" t="str">
            <v>FRANKE</v>
          </cell>
          <cell r="E9252" t="str">
            <v>133.050</v>
          </cell>
          <cell r="F9252">
            <v>0.13</v>
          </cell>
          <cell r="G9252" t="str">
            <v>IT</v>
          </cell>
          <cell r="H9252" t="str">
            <v>7612211076007</v>
          </cell>
        </row>
        <row r="9253">
          <cell r="A9253" t="str">
            <v>133.0017.000</v>
          </cell>
          <cell r="B9253" t="str">
            <v>MOTOR 8 FIXING SCREW</v>
          </cell>
          <cell r="C9253" t="str">
            <v>417000033</v>
          </cell>
          <cell r="D9253" t="str">
            <v>FRANKE</v>
          </cell>
          <cell r="E9253" t="str">
            <v>133.050</v>
          </cell>
          <cell r="F9253">
            <v>0.7</v>
          </cell>
          <cell r="G9253" t="str">
            <v>IT</v>
          </cell>
          <cell r="H9253" t="str">
            <v>7612211076014</v>
          </cell>
        </row>
        <row r="9254">
          <cell r="A9254" t="str">
            <v>133.0017.001</v>
          </cell>
          <cell r="B9254" t="str">
            <v>FLANGED SCREW TE M6X80 C15B ZNB (OBS)</v>
          </cell>
          <cell r="C9254" t="str">
            <v>417000052</v>
          </cell>
          <cell r="D9254" t="str">
            <v>FRANKE</v>
          </cell>
          <cell r="E9254" t="str">
            <v>133.050</v>
          </cell>
          <cell r="F9254">
            <v>0.7</v>
          </cell>
          <cell r="G9254" t="str">
            <v>IT</v>
          </cell>
          <cell r="H9254" t="str">
            <v>7612211076021</v>
          </cell>
        </row>
        <row r="9255">
          <cell r="A9255" t="str">
            <v>133.0017.002</v>
          </cell>
          <cell r="B9255" t="str">
            <v>FLANGED SCREW TE M6X15 C15B ZNB</v>
          </cell>
          <cell r="C9255" t="str">
            <v>417000053</v>
          </cell>
          <cell r="D9255" t="str">
            <v>FRANKE</v>
          </cell>
          <cell r="E9255" t="str">
            <v>133.050</v>
          </cell>
          <cell r="F9255">
            <v>0.47</v>
          </cell>
          <cell r="G9255" t="str">
            <v>IT</v>
          </cell>
          <cell r="H9255" t="str">
            <v>7612211076038</v>
          </cell>
        </row>
        <row r="9256">
          <cell r="A9256" t="str">
            <v>133.0017.003</v>
          </cell>
          <cell r="B9256" t="str">
            <v>FLANGED SCREW AUT.6X70 TE C15B ZNB</v>
          </cell>
          <cell r="C9256" t="str">
            <v>417000054</v>
          </cell>
          <cell r="D9256" t="str">
            <v>FRANKE</v>
          </cell>
          <cell r="E9256" t="str">
            <v>133.050</v>
          </cell>
          <cell r="F9256">
            <v>0.74</v>
          </cell>
          <cell r="G9256" t="str">
            <v>IT</v>
          </cell>
          <cell r="H9256" t="str">
            <v>7612211076045</v>
          </cell>
        </row>
        <row r="9257">
          <cell r="A9257" t="str">
            <v>133.0017.004</v>
          </cell>
          <cell r="B9257" t="str">
            <v>PERIMETRAL PANEL PIN (2 PCS)</v>
          </cell>
          <cell r="C9257" t="str">
            <v>417000068</v>
          </cell>
          <cell r="D9257" t="str">
            <v>NEUTRAL</v>
          </cell>
          <cell r="E9257" t="str">
            <v>133.050</v>
          </cell>
          <cell r="F9257">
            <v>4.16</v>
          </cell>
          <cell r="G9257" t="str">
            <v>IT</v>
          </cell>
          <cell r="H9257" t="str">
            <v>7612211076052</v>
          </cell>
        </row>
        <row r="9258">
          <cell r="A9258" t="str">
            <v>133.0017.005</v>
          </cell>
          <cell r="B9258" t="str">
            <v>SCREW M3X6 TSP CR PZ ZN</v>
          </cell>
          <cell r="C9258" t="str">
            <v>417000080</v>
          </cell>
          <cell r="D9258" t="str">
            <v>FRANKE</v>
          </cell>
          <cell r="E9258" t="str">
            <v>133.050</v>
          </cell>
          <cell r="F9258">
            <v>0.08</v>
          </cell>
          <cell r="G9258" t="str">
            <v>IT</v>
          </cell>
          <cell r="H9258" t="str">
            <v>7612211076069</v>
          </cell>
        </row>
        <row r="9259">
          <cell r="A9259" t="str">
            <v>133.0017.006</v>
          </cell>
          <cell r="B9259" t="str">
            <v>NUT FE ZN M3 CHIAVE 5,5</v>
          </cell>
          <cell r="C9259" t="str">
            <v>417000081</v>
          </cell>
          <cell r="D9259" t="str">
            <v>FRANKE</v>
          </cell>
          <cell r="E9259" t="str">
            <v>133.050</v>
          </cell>
          <cell r="F9259">
            <v>0.92</v>
          </cell>
          <cell r="G9259" t="str">
            <v>IT</v>
          </cell>
          <cell r="H9259" t="str">
            <v>7612211076076</v>
          </cell>
        </row>
        <row r="9260">
          <cell r="A9260" t="str">
            <v>133.0017.008</v>
          </cell>
          <cell r="B9260" t="str">
            <v>SCREW 2,9X9,5 RST PR PZ SPU ZN</v>
          </cell>
          <cell r="C9260" t="str">
            <v>4174178</v>
          </cell>
          <cell r="D9260" t="str">
            <v>FRANKE</v>
          </cell>
          <cell r="E9260" t="str">
            <v>133.050</v>
          </cell>
          <cell r="F9260">
            <v>0.04</v>
          </cell>
          <cell r="G9260" t="str">
            <v>IT</v>
          </cell>
          <cell r="H9260" t="str">
            <v>7612211076120</v>
          </cell>
        </row>
        <row r="9261">
          <cell r="A9261" t="str">
            <v>133.0017.009</v>
          </cell>
          <cell r="B9261" t="str">
            <v>SCREW M4X10 TSP ZBK CH BRUGOLA</v>
          </cell>
          <cell r="C9261" t="str">
            <v>4174321</v>
          </cell>
          <cell r="D9261" t="str">
            <v>FRANKE</v>
          </cell>
          <cell r="E9261" t="str">
            <v>133.050</v>
          </cell>
          <cell r="F9261">
            <v>0.35</v>
          </cell>
          <cell r="G9261" t="str">
            <v>IT</v>
          </cell>
          <cell r="H9261" t="str">
            <v>7612211076137</v>
          </cell>
        </row>
        <row r="9262">
          <cell r="A9262" t="str">
            <v>133.0017.010</v>
          </cell>
          <cell r="B9262" t="str">
            <v>SCREW ZN PLATED M6X15</v>
          </cell>
          <cell r="C9262" t="str">
            <v>4174390</v>
          </cell>
          <cell r="D9262" t="str">
            <v>FRANKE</v>
          </cell>
          <cell r="E9262" t="str">
            <v>133.050</v>
          </cell>
          <cell r="F9262">
            <v>0.26</v>
          </cell>
          <cell r="G9262" t="str">
            <v>IT</v>
          </cell>
          <cell r="H9262" t="str">
            <v>7612211076144</v>
          </cell>
        </row>
        <row r="9263">
          <cell r="A9263" t="str">
            <v>133.0017.012</v>
          </cell>
          <cell r="B9263" t="str">
            <v>SCREW M4X10 T/T CR PZ ZN</v>
          </cell>
          <cell r="C9263" t="str">
            <v>4174537</v>
          </cell>
          <cell r="D9263" t="str">
            <v>FRANKE</v>
          </cell>
          <cell r="E9263" t="str">
            <v>133.050</v>
          </cell>
          <cell r="F9263">
            <v>0.04</v>
          </cell>
          <cell r="G9263" t="str">
            <v>IT</v>
          </cell>
          <cell r="H9263" t="str">
            <v>7612211076168</v>
          </cell>
        </row>
        <row r="9264">
          <cell r="A9264" t="str">
            <v>133.0017.013</v>
          </cell>
          <cell r="B9264" t="str">
            <v>SCREW ZN M4X25 TE T/CACC. (OBSOLETE)</v>
          </cell>
          <cell r="C9264" t="str">
            <v>4174571</v>
          </cell>
          <cell r="D9264" t="str">
            <v>FRANKE</v>
          </cell>
          <cell r="E9264" t="str">
            <v>133.050</v>
          </cell>
          <cell r="F9264">
            <v>0.26</v>
          </cell>
          <cell r="G9264" t="str">
            <v>IT</v>
          </cell>
          <cell r="H9264" t="str">
            <v>7612211076175</v>
          </cell>
        </row>
        <row r="9265">
          <cell r="A9265" t="str">
            <v>133.0017.014</v>
          </cell>
          <cell r="B9265" t="str">
            <v>ZINC PLATED SCREW (OBSOLETE)</v>
          </cell>
          <cell r="C9265" t="str">
            <v>4174573</v>
          </cell>
          <cell r="D9265" t="str">
            <v>FRANKE</v>
          </cell>
          <cell r="E9265" t="str">
            <v>133.050</v>
          </cell>
          <cell r="F9265">
            <v>0.22</v>
          </cell>
          <cell r="G9265" t="str">
            <v>IT</v>
          </cell>
          <cell r="H9265" t="str">
            <v>7612211076182</v>
          </cell>
        </row>
        <row r="9266">
          <cell r="A9266" t="str">
            <v>133.0017.016</v>
          </cell>
          <cell r="B9266" t="str">
            <v>METAL CASSETTE FILTER 280,4X351 (60)</v>
          </cell>
          <cell r="C9266" t="str">
            <v>420000504</v>
          </cell>
          <cell r="D9266" t="str">
            <v>NEUTRAL</v>
          </cell>
          <cell r="E9266" t="str">
            <v>133.050</v>
          </cell>
          <cell r="F9266">
            <v>9.39</v>
          </cell>
          <cell r="G9266" t="str">
            <v>IT</v>
          </cell>
          <cell r="H9266" t="str">
            <v>7612211076205</v>
          </cell>
        </row>
        <row r="9267">
          <cell r="A9267" t="str">
            <v>133.0017.018</v>
          </cell>
          <cell r="B9267" t="str">
            <v>TRALICCIO ASS.683/1039 S/SC.+BOCC.M4 RIC</v>
          </cell>
          <cell r="C9267" t="str">
            <v>420000579</v>
          </cell>
          <cell r="D9267" t="str">
            <v>FRANKE</v>
          </cell>
          <cell r="E9267" t="str">
            <v>133.050</v>
          </cell>
          <cell r="F9267">
            <v>101.76</v>
          </cell>
          <cell r="G9267" t="str">
            <v>IT</v>
          </cell>
          <cell r="H9267" t="str">
            <v>7612211076229</v>
          </cell>
        </row>
        <row r="9268">
          <cell r="A9268" t="str">
            <v>133.0017.019</v>
          </cell>
          <cell r="B9268" t="str">
            <v>RACCORDO FILTRANTE ZN +NASTRO NOV.(RIC)</v>
          </cell>
          <cell r="C9268" t="str">
            <v>420000580</v>
          </cell>
          <cell r="D9268" t="str">
            <v>FRANKE</v>
          </cell>
          <cell r="E9268" t="str">
            <v>133.050</v>
          </cell>
          <cell r="F9268">
            <v>59.46</v>
          </cell>
          <cell r="G9268" t="str">
            <v>IT</v>
          </cell>
          <cell r="H9268" t="str">
            <v>7612211076236</v>
          </cell>
        </row>
        <row r="9269">
          <cell r="A9269" t="str">
            <v>133.0017.020</v>
          </cell>
          <cell r="B9269" t="str">
            <v>CASSETTE FILTER RH MATRIX/2</v>
          </cell>
          <cell r="C9269" t="str">
            <v>420000645</v>
          </cell>
          <cell r="D9269" t="str">
            <v>NEUTRAL</v>
          </cell>
          <cell r="E9269" t="str">
            <v>133.050</v>
          </cell>
          <cell r="F9269">
            <v>9.61</v>
          </cell>
          <cell r="G9269" t="str">
            <v>IT</v>
          </cell>
          <cell r="H9269" t="str">
            <v>7612211076243</v>
          </cell>
        </row>
        <row r="9270">
          <cell r="A9270" t="str">
            <v>133.0017.021</v>
          </cell>
          <cell r="B9270" t="str">
            <v>METAL CASSETTE FILTER SX MATRIX/2</v>
          </cell>
          <cell r="C9270" t="str">
            <v>420000646</v>
          </cell>
          <cell r="D9270" t="str">
            <v>NEUTRAL</v>
          </cell>
          <cell r="E9270" t="str">
            <v>133.050</v>
          </cell>
          <cell r="F9270">
            <v>9.61</v>
          </cell>
          <cell r="G9270" t="str">
            <v>IT</v>
          </cell>
          <cell r="H9270" t="str">
            <v>7612211076250</v>
          </cell>
        </row>
        <row r="9271">
          <cell r="A9271" t="str">
            <v>133.0017.022</v>
          </cell>
          <cell r="B9271" t="str">
            <v>PERIM.PANEL X SOUNDPROOF</v>
          </cell>
          <cell r="C9271" t="str">
            <v>420000773</v>
          </cell>
          <cell r="D9271" t="str">
            <v>FRANKE</v>
          </cell>
          <cell r="E9271" t="str">
            <v>133.050</v>
          </cell>
          <cell r="F9271">
            <v>30.27</v>
          </cell>
          <cell r="G9271" t="str">
            <v>IT</v>
          </cell>
          <cell r="H9271" t="str">
            <v>7612211076267</v>
          </cell>
        </row>
        <row r="9272">
          <cell r="A9272" t="str">
            <v>133.0017.023</v>
          </cell>
          <cell r="B9272" t="str">
            <v>METAL FILTER CASS.X 253X300 Q5X5P8</v>
          </cell>
          <cell r="C9272" t="str">
            <v>420000855</v>
          </cell>
          <cell r="D9272" t="str">
            <v>NEUTRAL</v>
          </cell>
          <cell r="E9272" t="str">
            <v>133.050</v>
          </cell>
          <cell r="F9272">
            <v>10.48</v>
          </cell>
          <cell r="G9272" t="str">
            <v>IT</v>
          </cell>
          <cell r="H9272" t="str">
            <v>7612211076274</v>
          </cell>
        </row>
        <row r="9273">
          <cell r="A9273" t="str">
            <v>133.0017.025</v>
          </cell>
          <cell r="B9273" t="str">
            <v>PER.DUCT.PANEL ASS.W/SOUNDPR.(MYTHOS)</v>
          </cell>
          <cell r="C9273" t="str">
            <v>420000905</v>
          </cell>
          <cell r="D9273" t="str">
            <v>FRANKE</v>
          </cell>
          <cell r="E9273" t="str">
            <v>133.050</v>
          </cell>
          <cell r="F9273">
            <v>36.42</v>
          </cell>
          <cell r="G9273" t="str">
            <v>IT</v>
          </cell>
          <cell r="H9273" t="str">
            <v>7612211076298</v>
          </cell>
        </row>
        <row r="9274">
          <cell r="A9274" t="str">
            <v>133.0017.026</v>
          </cell>
          <cell r="B9274" t="str">
            <v>BODY X GLASSY IS.SQUAR.KNOB 90 W/GLASS</v>
          </cell>
          <cell r="C9274" t="str">
            <v>420000917</v>
          </cell>
          <cell r="D9274" t="str">
            <v>NEUTRAL</v>
          </cell>
          <cell r="E9274" t="str">
            <v>133.050</v>
          </cell>
          <cell r="F9274">
            <v>95.71</v>
          </cell>
          <cell r="G9274" t="str">
            <v>IT</v>
          </cell>
          <cell r="H9274" t="str">
            <v>7612211076311</v>
          </cell>
        </row>
        <row r="9275">
          <cell r="A9275" t="str">
            <v>133.0017.029</v>
          </cell>
          <cell r="B9275" t="str">
            <v>LATERAL PANEL X QUADRA ASS. W/ISONOVA</v>
          </cell>
          <cell r="C9275" t="str">
            <v>420000946</v>
          </cell>
          <cell r="D9275" t="str">
            <v>NEUTRAL</v>
          </cell>
          <cell r="E9275" t="str">
            <v>133.050</v>
          </cell>
          <cell r="F9275">
            <v>42.53</v>
          </cell>
          <cell r="G9275" t="str">
            <v>IT</v>
          </cell>
          <cell r="H9275" t="str">
            <v>7612211076342</v>
          </cell>
        </row>
        <row r="9276">
          <cell r="A9276" t="str">
            <v>133.0017.031</v>
          </cell>
          <cell r="B9276" t="str">
            <v>PERIM.DUCTING PANEL ASS.X 60 FRANKE(S.P)</v>
          </cell>
          <cell r="C9276" t="str">
            <v>420000969</v>
          </cell>
          <cell r="D9276" t="str">
            <v>FRANKE</v>
          </cell>
          <cell r="E9276" t="str">
            <v>133.050</v>
          </cell>
          <cell r="F9276">
            <v>31.11</v>
          </cell>
          <cell r="G9276" t="str">
            <v>IT</v>
          </cell>
          <cell r="H9276" t="str">
            <v>7612211076366</v>
          </cell>
        </row>
        <row r="9277">
          <cell r="A9277" t="str">
            <v>133.0017.032</v>
          </cell>
          <cell r="B9277" t="str">
            <v>PERIM.DUCTING PANEL ASS.X90 FRANKE(S.P.)</v>
          </cell>
          <cell r="C9277" t="str">
            <v>420000970</v>
          </cell>
          <cell r="D9277" t="str">
            <v>FRANKE</v>
          </cell>
          <cell r="E9277" t="str">
            <v>133.050</v>
          </cell>
          <cell r="F9277">
            <v>44.75</v>
          </cell>
          <cell r="G9277" t="str">
            <v>IT</v>
          </cell>
          <cell r="H9277" t="str">
            <v>7612211076373</v>
          </cell>
        </row>
        <row r="9278">
          <cell r="A9278" t="str">
            <v>133.0017.033</v>
          </cell>
          <cell r="B9278" t="str">
            <v>CONT.PANEL ASS.3T 3V G LG FRANKE(IT) BR.</v>
          </cell>
          <cell r="C9278" t="str">
            <v>422000983</v>
          </cell>
          <cell r="D9278" t="str">
            <v>FRANKE</v>
          </cell>
          <cell r="E9278" t="str">
            <v>133.050</v>
          </cell>
          <cell r="F9278">
            <v>6.59</v>
          </cell>
          <cell r="G9278" t="str">
            <v>IT</v>
          </cell>
          <cell r="H9278" t="str">
            <v>7612211076380</v>
          </cell>
        </row>
        <row r="9279">
          <cell r="A9279" t="str">
            <v>133.0017.034</v>
          </cell>
          <cell r="B9279" t="str">
            <v>LOWER CHIMNEY RECT.X A545 S.FRANKE</v>
          </cell>
          <cell r="C9279" t="str">
            <v>422000988</v>
          </cell>
          <cell r="D9279" t="str">
            <v>FRANKE</v>
          </cell>
          <cell r="E9279" t="str">
            <v>133.050</v>
          </cell>
          <cell r="F9279">
            <v>35.450000000000003</v>
          </cell>
          <cell r="G9279" t="str">
            <v>IT</v>
          </cell>
          <cell r="H9279" t="str">
            <v>7612211076397</v>
          </cell>
        </row>
        <row r="9280">
          <cell r="A9280" t="str">
            <v>133.0017.035</v>
          </cell>
          <cell r="B9280" t="str">
            <v>LOWER CHIMNEY X A700 FRANKE</v>
          </cell>
          <cell r="C9280" t="str">
            <v>422000989</v>
          </cell>
          <cell r="D9280" t="str">
            <v>FRANKE</v>
          </cell>
          <cell r="E9280" t="str">
            <v>133.050</v>
          </cell>
          <cell r="F9280">
            <v>67.709999999999994</v>
          </cell>
          <cell r="G9280" t="str">
            <v>IT</v>
          </cell>
          <cell r="H9280" t="str">
            <v>7612211076403</v>
          </cell>
        </row>
        <row r="9281">
          <cell r="A9281" t="str">
            <v>133.0017.036</v>
          </cell>
          <cell r="B9281" t="str">
            <v>LOWER CHIMNEY PLUS X A545 S.FRANKE</v>
          </cell>
          <cell r="C9281" t="str">
            <v>422000990</v>
          </cell>
          <cell r="D9281" t="str">
            <v>FRANKE</v>
          </cell>
          <cell r="E9281" t="str">
            <v>133.050</v>
          </cell>
          <cell r="F9281">
            <v>39.64</v>
          </cell>
          <cell r="G9281" t="str">
            <v>IT</v>
          </cell>
          <cell r="H9281" t="str">
            <v>7612211076410</v>
          </cell>
        </row>
        <row r="9282">
          <cell r="A9282" t="str">
            <v>133.0017.037</v>
          </cell>
          <cell r="B9282" t="str">
            <v>LOWER CHIMNEY X A670 FRANKE BRAND</v>
          </cell>
          <cell r="C9282" t="str">
            <v>422001006</v>
          </cell>
          <cell r="D9282" t="str">
            <v>FRANKE</v>
          </cell>
          <cell r="E9282" t="str">
            <v>133.050</v>
          </cell>
          <cell r="F9282">
            <v>48.61</v>
          </cell>
          <cell r="G9282" t="str">
            <v>IT</v>
          </cell>
          <cell r="H9282" t="str">
            <v>7612211076427</v>
          </cell>
        </row>
        <row r="9283">
          <cell r="A9283" t="str">
            <v>133.0017.040</v>
          </cell>
          <cell r="B9283" t="str">
            <v>FRONT. COMANDI X 90 S.FRANKE</v>
          </cell>
          <cell r="C9283" t="str">
            <v>422001014</v>
          </cell>
          <cell r="D9283" t="str">
            <v>FRANKE</v>
          </cell>
          <cell r="E9283" t="str">
            <v>133.050</v>
          </cell>
          <cell r="F9283">
            <v>122.92</v>
          </cell>
          <cell r="G9283" t="str">
            <v>IT</v>
          </cell>
          <cell r="H9283" t="str">
            <v>7612211076465</v>
          </cell>
        </row>
        <row r="9284">
          <cell r="A9284" t="str">
            <v>133.0017.041</v>
          </cell>
          <cell r="B9284" t="str">
            <v>CONTROL BOX</v>
          </cell>
          <cell r="C9284" t="str">
            <v>422001087</v>
          </cell>
          <cell r="D9284" t="str">
            <v>FRANKE</v>
          </cell>
          <cell r="E9284" t="str">
            <v>133.050</v>
          </cell>
          <cell r="F9284">
            <v>5.3</v>
          </cell>
          <cell r="G9284" t="str">
            <v>IT</v>
          </cell>
          <cell r="H9284" t="str">
            <v>7612211076472</v>
          </cell>
        </row>
        <row r="9285">
          <cell r="A9285" t="str">
            <v>133.0017.042</v>
          </cell>
          <cell r="B9285" t="str">
            <v>LIGHTING SUPPORT</v>
          </cell>
          <cell r="C9285" t="str">
            <v>422001104</v>
          </cell>
          <cell r="D9285" t="str">
            <v>FRANKE</v>
          </cell>
          <cell r="E9285" t="str">
            <v>133.050</v>
          </cell>
          <cell r="F9285">
            <v>160.29</v>
          </cell>
          <cell r="G9285" t="str">
            <v>IT</v>
          </cell>
          <cell r="H9285" t="str">
            <v>7612211076489</v>
          </cell>
        </row>
        <row r="9286">
          <cell r="A9286" t="str">
            <v>133.0017.043</v>
          </cell>
          <cell r="B9286" t="str">
            <v>CONTROL BOX 4X2 2D.FRK GRLY7Y S.SIMB.VER</v>
          </cell>
          <cell r="C9286" t="str">
            <v>422001105</v>
          </cell>
          <cell r="D9286" t="str">
            <v>FRANKE</v>
          </cell>
          <cell r="E9286" t="str">
            <v>133.050</v>
          </cell>
          <cell r="F9286">
            <v>5.96</v>
          </cell>
          <cell r="G9286" t="str">
            <v>IT</v>
          </cell>
          <cell r="H9286" t="str">
            <v>7612211076496</v>
          </cell>
        </row>
        <row r="9287">
          <cell r="A9287" t="str">
            <v>133.0017.044</v>
          </cell>
          <cell r="B9287" t="str">
            <v>LOWER CHIMNEY X A545 FRANKE BRAND</v>
          </cell>
          <cell r="C9287" t="str">
            <v>422001110</v>
          </cell>
          <cell r="D9287" t="str">
            <v>FRANKE</v>
          </cell>
          <cell r="E9287" t="str">
            <v>133.050</v>
          </cell>
          <cell r="F9287">
            <v>40.6</v>
          </cell>
          <cell r="G9287" t="str">
            <v>IT</v>
          </cell>
          <cell r="H9287" t="str">
            <v>7612211076502</v>
          </cell>
        </row>
        <row r="9288">
          <cell r="A9288" t="str">
            <v>133.0017.045</v>
          </cell>
          <cell r="B9288" t="str">
            <v>KIT MOT. GROUP PRO 220-240V</v>
          </cell>
          <cell r="C9288" t="str">
            <v>4221790</v>
          </cell>
          <cell r="D9288" t="str">
            <v>NEUTRAL</v>
          </cell>
          <cell r="E9288" t="str">
            <v>133.050</v>
          </cell>
          <cell r="F9288">
            <v>41.32</v>
          </cell>
          <cell r="G9288" t="str">
            <v>IT</v>
          </cell>
          <cell r="H9288" t="str">
            <v>7612211076519</v>
          </cell>
        </row>
        <row r="9289">
          <cell r="A9289" t="str">
            <v>133.0017.046</v>
          </cell>
          <cell r="B9289" t="str">
            <v>KIT MOT. GROUP HI-LO 6/40 CLII</v>
          </cell>
          <cell r="C9289" t="str">
            <v>4222681</v>
          </cell>
          <cell r="D9289" t="str">
            <v>NEUTRAL</v>
          </cell>
          <cell r="E9289" t="str">
            <v>133.050</v>
          </cell>
          <cell r="F9289">
            <v>16.059999999999999</v>
          </cell>
          <cell r="G9289" t="str">
            <v>IT</v>
          </cell>
          <cell r="H9289" t="str">
            <v>7612211076533</v>
          </cell>
        </row>
        <row r="9290">
          <cell r="A9290" t="str">
            <v>133.0017.047</v>
          </cell>
          <cell r="B9290" t="str">
            <v>KIT MOT. GROUP HI-LO HIP CLII</v>
          </cell>
          <cell r="C9290" t="str">
            <v>4222682</v>
          </cell>
          <cell r="D9290" t="str">
            <v>NEUTRAL</v>
          </cell>
          <cell r="E9290" t="str">
            <v>133.050</v>
          </cell>
          <cell r="F9290">
            <v>20.260000000000002</v>
          </cell>
          <cell r="G9290" t="str">
            <v>IT</v>
          </cell>
          <cell r="H9290" t="str">
            <v>7612211076540</v>
          </cell>
        </row>
        <row r="9291">
          <cell r="A9291" t="str">
            <v>133.0017.051</v>
          </cell>
          <cell r="B9291" t="str">
            <v>CONNECTION HOOD ASS. INCA SMART (2 PCS.)</v>
          </cell>
          <cell r="C9291" t="str">
            <v>4252123</v>
          </cell>
          <cell r="D9291" t="str">
            <v>NEUTRAL</v>
          </cell>
          <cell r="E9291" t="str">
            <v>133.050</v>
          </cell>
          <cell r="F9291">
            <v>5.07</v>
          </cell>
          <cell r="G9291" t="str">
            <v>IT</v>
          </cell>
          <cell r="H9291" t="str">
            <v>7612211076588</v>
          </cell>
        </row>
        <row r="9292">
          <cell r="A9292" t="str">
            <v>133.0017.052</v>
          </cell>
          <cell r="B9292" t="str">
            <v>KIT CONTROL BOARD M6 220V</v>
          </cell>
          <cell r="C9292" t="str">
            <v>4255159</v>
          </cell>
          <cell r="D9292" t="str">
            <v>NEUTRAL</v>
          </cell>
          <cell r="E9292" t="str">
            <v>133.050</v>
          </cell>
          <cell r="F9292">
            <v>8.89</v>
          </cell>
          <cell r="G9292" t="str">
            <v>IT</v>
          </cell>
          <cell r="H9292" t="str">
            <v>7612211076595</v>
          </cell>
        </row>
        <row r="9293">
          <cell r="A9293" t="str">
            <v>133.0017.054</v>
          </cell>
          <cell r="B9293" t="str">
            <v>METAL FILTER CASSETTE "243" 253X300</v>
          </cell>
          <cell r="C9293" t="str">
            <v>4268960</v>
          </cell>
          <cell r="D9293" t="str">
            <v>NEUTRAL</v>
          </cell>
          <cell r="E9293" t="str">
            <v>133.050</v>
          </cell>
          <cell r="F9293">
            <v>7.71</v>
          </cell>
          <cell r="G9293" t="str">
            <v>IT</v>
          </cell>
          <cell r="H9293" t="str">
            <v>7612211076632</v>
          </cell>
        </row>
        <row r="9294">
          <cell r="A9294" t="str">
            <v>133.0017.055</v>
          </cell>
          <cell r="B9294" t="str">
            <v>METAL FILTER CASSETTE "281"52</v>
          </cell>
          <cell r="C9294" t="str">
            <v>4268961</v>
          </cell>
          <cell r="D9294" t="str">
            <v>NEUTRAL</v>
          </cell>
          <cell r="E9294" t="str">
            <v>133.050</v>
          </cell>
          <cell r="F9294">
            <v>7.4</v>
          </cell>
          <cell r="G9294" t="str">
            <v>IT</v>
          </cell>
          <cell r="H9294" t="str">
            <v>7612211076649</v>
          </cell>
        </row>
        <row r="9295">
          <cell r="A9295" t="str">
            <v>133.0017.056</v>
          </cell>
          <cell r="B9295" t="str">
            <v>METAL FILTER CASSETTE 252X363,5</v>
          </cell>
          <cell r="C9295" t="str">
            <v>4268963</v>
          </cell>
          <cell r="D9295" t="str">
            <v>NEUTRAL</v>
          </cell>
          <cell r="E9295" t="str">
            <v>133.050</v>
          </cell>
          <cell r="F9295">
            <v>8.8000000000000007</v>
          </cell>
          <cell r="G9295" t="str">
            <v>IT</v>
          </cell>
          <cell r="H9295" t="str">
            <v>7612211076656</v>
          </cell>
        </row>
        <row r="9296">
          <cell r="A9296" t="str">
            <v>133.0017.057</v>
          </cell>
          <cell r="B9296" t="str">
            <v>METAL FILTER CASSETTE "PERLA 70" 293X300</v>
          </cell>
          <cell r="C9296" t="str">
            <v>4268978</v>
          </cell>
          <cell r="D9296" t="str">
            <v>NEUTRAL</v>
          </cell>
          <cell r="E9296" t="str">
            <v>133.050</v>
          </cell>
          <cell r="F9296">
            <v>9.59</v>
          </cell>
          <cell r="G9296" t="str">
            <v>IT</v>
          </cell>
          <cell r="H9296" t="str">
            <v>7612211076663</v>
          </cell>
        </row>
        <row r="9297">
          <cell r="A9297" t="str">
            <v>133.0017.058</v>
          </cell>
          <cell r="B9297" t="str">
            <v>SPOT LIGHT SUPPORT  X</v>
          </cell>
          <cell r="C9297" t="str">
            <v>4269192</v>
          </cell>
          <cell r="D9297" t="str">
            <v>FRANKE</v>
          </cell>
          <cell r="E9297" t="str">
            <v>133.050</v>
          </cell>
          <cell r="F9297">
            <v>6.79</v>
          </cell>
          <cell r="G9297" t="str">
            <v>IT</v>
          </cell>
          <cell r="H9297" t="str">
            <v>7612211076670</v>
          </cell>
        </row>
        <row r="9298">
          <cell r="A9298" t="str">
            <v>133.0017.059</v>
          </cell>
          <cell r="B9298" t="str">
            <v>LAMPHOLDER HALOGEN LAMP ASS. (2 PCS)</v>
          </cell>
          <cell r="C9298" t="str">
            <v>4269362</v>
          </cell>
          <cell r="D9298" t="str">
            <v>NEUTRAL</v>
          </cell>
          <cell r="E9298" t="str">
            <v>133.050</v>
          </cell>
          <cell r="F9298">
            <v>4.9800000000000004</v>
          </cell>
          <cell r="G9298" t="str">
            <v>IT</v>
          </cell>
          <cell r="H9298" t="str">
            <v>7612211076687</v>
          </cell>
        </row>
        <row r="9299">
          <cell r="A9299" t="str">
            <v>133.0017.060</v>
          </cell>
          <cell r="B9299" t="str">
            <v>BUILT IN SPOTLIGHT TRATTO/FASTON</v>
          </cell>
          <cell r="C9299" t="str">
            <v>4269420</v>
          </cell>
          <cell r="D9299" t="str">
            <v>NEUTRAL</v>
          </cell>
          <cell r="E9299" t="str">
            <v>133.050</v>
          </cell>
          <cell r="F9299">
            <v>8.73</v>
          </cell>
          <cell r="G9299" t="str">
            <v>IT</v>
          </cell>
          <cell r="H9299" t="str">
            <v>7612211076700</v>
          </cell>
        </row>
        <row r="9300">
          <cell r="A9300" t="str">
            <v>133.0017.061</v>
          </cell>
          <cell r="B9300" t="str">
            <v>CONTROL UNIT EMERALD M6 3V2L HI-LO</v>
          </cell>
          <cell r="C9300" t="str">
            <v>427000071</v>
          </cell>
          <cell r="D9300" t="str">
            <v>FRANKE</v>
          </cell>
          <cell r="E9300" t="str">
            <v>133.050</v>
          </cell>
          <cell r="F9300">
            <v>63.94</v>
          </cell>
          <cell r="G9300" t="str">
            <v>IT</v>
          </cell>
          <cell r="H9300" t="str">
            <v>7612211076717</v>
          </cell>
        </row>
        <row r="9301">
          <cell r="A9301" t="str">
            <v>133.0017.062</v>
          </cell>
          <cell r="B9301" t="str">
            <v>KIT CONTROL ASSEMBLY 8-2 DIGIT OR.FRANKE</v>
          </cell>
          <cell r="C9301" t="str">
            <v>427000413</v>
          </cell>
          <cell r="D9301" t="str">
            <v>FRANKE</v>
          </cell>
          <cell r="E9301" t="str">
            <v>133.050</v>
          </cell>
          <cell r="F9301">
            <v>7.34</v>
          </cell>
          <cell r="G9301" t="str">
            <v>IT</v>
          </cell>
          <cell r="H9301" t="str">
            <v>7612211076724</v>
          </cell>
        </row>
        <row r="9302">
          <cell r="A9302" t="str">
            <v>133.0017.063</v>
          </cell>
          <cell r="B9302" t="str">
            <v>KIT CONTROL ASS.4X2-2 DGT GR VERT.FRANKE</v>
          </cell>
          <cell r="C9302" t="str">
            <v>427000428</v>
          </cell>
          <cell r="D9302" t="str">
            <v>FRANKE</v>
          </cell>
          <cell r="E9302" t="str">
            <v>133.050</v>
          </cell>
          <cell r="F9302">
            <v>6.12</v>
          </cell>
          <cell r="G9302" t="str">
            <v>IT</v>
          </cell>
          <cell r="H9302" t="str">
            <v>7612211076731</v>
          </cell>
        </row>
        <row r="9303">
          <cell r="A9303" t="str">
            <v>133.0017.064</v>
          </cell>
          <cell r="B9303" t="str">
            <v>KIT SWITCH UNIT ASS. M6 (220V)</v>
          </cell>
          <cell r="C9303" t="str">
            <v>4270802</v>
          </cell>
          <cell r="D9303" t="str">
            <v>NEUTRAL</v>
          </cell>
          <cell r="E9303" t="str">
            <v>133.050</v>
          </cell>
          <cell r="F9303">
            <v>9.52</v>
          </cell>
          <cell r="G9303" t="str">
            <v>IT</v>
          </cell>
          <cell r="H9303" t="str">
            <v>7612211076748</v>
          </cell>
        </row>
        <row r="9304">
          <cell r="A9304" t="str">
            <v>133.0017.075</v>
          </cell>
          <cell r="B9304" t="str">
            <v>LIGHTING SUPPORT X 60 BENDED</v>
          </cell>
          <cell r="C9304" t="str">
            <v>440001240</v>
          </cell>
          <cell r="D9304" t="str">
            <v>FRANKE</v>
          </cell>
          <cell r="E9304" t="str">
            <v>133.050</v>
          </cell>
          <cell r="F9304">
            <v>17.350000000000001</v>
          </cell>
          <cell r="G9304" t="str">
            <v>IT</v>
          </cell>
          <cell r="H9304" t="str">
            <v>7612211076854</v>
          </cell>
        </row>
        <row r="9305">
          <cell r="A9305" t="str">
            <v>133.0017.076</v>
          </cell>
          <cell r="B9305" t="str">
            <v>LAMP SUPPORT W</v>
          </cell>
          <cell r="C9305" t="str">
            <v>440001243</v>
          </cell>
          <cell r="D9305" t="str">
            <v>FRANKE</v>
          </cell>
          <cell r="E9305" t="str">
            <v>133.050</v>
          </cell>
          <cell r="F9305">
            <v>19.100000000000001</v>
          </cell>
          <cell r="G9305" t="str">
            <v>IT</v>
          </cell>
          <cell r="H9305" t="str">
            <v>7612211076861</v>
          </cell>
        </row>
        <row r="9306">
          <cell r="A9306" t="str">
            <v>133.0017.077</v>
          </cell>
          <cell r="B9306" t="str">
            <v>CORNER FILTER SUPP.X 60 BENDED</v>
          </cell>
          <cell r="C9306" t="str">
            <v>440001245</v>
          </cell>
          <cell r="D9306" t="str">
            <v>FRANKE</v>
          </cell>
          <cell r="E9306" t="str">
            <v>133.050</v>
          </cell>
          <cell r="F9306">
            <v>11.08</v>
          </cell>
          <cell r="G9306" t="str">
            <v>IT</v>
          </cell>
          <cell r="H9306" t="str">
            <v>7612211076878</v>
          </cell>
        </row>
        <row r="9307">
          <cell r="A9307" t="str">
            <v>133.0017.078</v>
          </cell>
          <cell r="B9307" t="str">
            <v>UPPER CHIMNEY RECT.XF470 BEND.</v>
          </cell>
          <cell r="C9307" t="str">
            <v>334197</v>
          </cell>
          <cell r="D9307" t="str">
            <v>NEUTRAL</v>
          </cell>
          <cell r="E9307" t="str">
            <v>133.050</v>
          </cell>
          <cell r="F9307">
            <v>33.340000000000003</v>
          </cell>
          <cell r="G9307" t="str">
            <v>IT</v>
          </cell>
          <cell r="H9307" t="str">
            <v>7612211076885</v>
          </cell>
        </row>
        <row r="9308">
          <cell r="A9308" t="str">
            <v>133.0017.079</v>
          </cell>
          <cell r="B9308" t="str">
            <v>RECYCLING CHIMNEY SUPPORT</v>
          </cell>
          <cell r="C9308" t="str">
            <v>440001332</v>
          </cell>
          <cell r="D9308" t="str">
            <v>FRANKE</v>
          </cell>
          <cell r="E9308" t="str">
            <v>133.050</v>
          </cell>
          <cell r="F9308">
            <v>17.57</v>
          </cell>
          <cell r="G9308" t="str">
            <v>IT</v>
          </cell>
          <cell r="H9308" t="str">
            <v>7612211076892</v>
          </cell>
        </row>
        <row r="9309">
          <cell r="A9309" t="str">
            <v>133.0017.082</v>
          </cell>
          <cell r="B9309" t="str">
            <v>LIGHTING SUPPORT X 90 BENDED</v>
          </cell>
          <cell r="C9309" t="str">
            <v>440002039</v>
          </cell>
          <cell r="D9309" t="str">
            <v>FRANKE</v>
          </cell>
          <cell r="E9309" t="str">
            <v>133.050</v>
          </cell>
          <cell r="F9309">
            <v>24.43</v>
          </cell>
          <cell r="G9309" t="str">
            <v>IT</v>
          </cell>
          <cell r="H9309" t="str">
            <v>7612211076922</v>
          </cell>
        </row>
        <row r="9310">
          <cell r="A9310" t="str">
            <v>133.0017.083</v>
          </cell>
          <cell r="B9310" t="str">
            <v>FILTERS HOLDER X 90 FILTERS FIDIA BEND.</v>
          </cell>
          <cell r="C9310" t="str">
            <v>440002045</v>
          </cell>
          <cell r="D9310" t="str">
            <v>FRANKE</v>
          </cell>
          <cell r="E9310" t="str">
            <v>133.050</v>
          </cell>
          <cell r="F9310">
            <v>11.78</v>
          </cell>
          <cell r="G9310" t="str">
            <v>IT</v>
          </cell>
          <cell r="H9310" t="str">
            <v>7612211076939</v>
          </cell>
        </row>
        <row r="9311">
          <cell r="A9311" t="str">
            <v>133.0017.084</v>
          </cell>
          <cell r="B9311" t="str">
            <v>FILTER / SPOT LIGHT SUPPORT X</v>
          </cell>
          <cell r="C9311" t="str">
            <v>440002153</v>
          </cell>
          <cell r="D9311" t="str">
            <v>FRANKE</v>
          </cell>
          <cell r="E9311" t="str">
            <v>133.050</v>
          </cell>
          <cell r="F9311">
            <v>65.72</v>
          </cell>
          <cell r="G9311" t="str">
            <v>IT</v>
          </cell>
          <cell r="H9311" t="str">
            <v>7612211076946</v>
          </cell>
        </row>
        <row r="9312">
          <cell r="A9312" t="str">
            <v>133.0017.085</v>
          </cell>
          <cell r="B9312" t="str">
            <v>BENT SPOT LIGHT SUPPORT X</v>
          </cell>
          <cell r="C9312" t="str">
            <v>440002155</v>
          </cell>
          <cell r="D9312" t="str">
            <v>FRANKE</v>
          </cell>
          <cell r="E9312" t="str">
            <v>133.050</v>
          </cell>
          <cell r="F9312">
            <v>47.24</v>
          </cell>
          <cell r="G9312" t="str">
            <v>IT</v>
          </cell>
          <cell r="H9312" t="str">
            <v>7612211076953</v>
          </cell>
        </row>
        <row r="9313">
          <cell r="A9313" t="str">
            <v>133.0017.087</v>
          </cell>
          <cell r="B9313" t="str">
            <v>DIFFUSER SUPPORT ASS.STILO/3 ZN</v>
          </cell>
          <cell r="C9313" t="str">
            <v>440004062</v>
          </cell>
          <cell r="D9313" t="str">
            <v>FRANKE</v>
          </cell>
          <cell r="E9313" t="str">
            <v>133.050</v>
          </cell>
          <cell r="F9313">
            <v>38.020000000000003</v>
          </cell>
          <cell r="G9313" t="str">
            <v>IT</v>
          </cell>
          <cell r="H9313" t="str">
            <v>7612211076977</v>
          </cell>
        </row>
        <row r="9314">
          <cell r="A9314" t="str">
            <v>133.0017.088</v>
          </cell>
          <cell r="B9314" t="str">
            <v>BENT 3V/ESZ CONTROL BRACKET</v>
          </cell>
          <cell r="C9314" t="str">
            <v>440004089</v>
          </cell>
          <cell r="D9314" t="str">
            <v>FRANKE</v>
          </cell>
          <cell r="E9314" t="str">
            <v>133.050</v>
          </cell>
          <cell r="F9314">
            <v>4.3499999999999996</v>
          </cell>
          <cell r="G9314" t="str">
            <v>IT</v>
          </cell>
          <cell r="H9314" t="str">
            <v>7612211076984</v>
          </cell>
        </row>
        <row r="9315">
          <cell r="A9315" t="str">
            <v>133.0017.090</v>
          </cell>
          <cell r="B9315" t="str">
            <v>BENT 3V CONTROL FIXING BRACKET ZN</v>
          </cell>
          <cell r="C9315" t="str">
            <v>440004195</v>
          </cell>
          <cell r="D9315" t="str">
            <v>FRANKE</v>
          </cell>
          <cell r="E9315" t="str">
            <v>133.050</v>
          </cell>
          <cell r="F9315">
            <v>6.91</v>
          </cell>
          <cell r="G9315" t="str">
            <v>IT</v>
          </cell>
          <cell r="H9315" t="str">
            <v>7612211077011</v>
          </cell>
        </row>
        <row r="9316">
          <cell r="A9316" t="str">
            <v>133.0017.091</v>
          </cell>
          <cell r="B9316" t="str">
            <v>ZN PLANE LIGHTING WASCHER</v>
          </cell>
          <cell r="C9316" t="str">
            <v>440004829</v>
          </cell>
          <cell r="D9316" t="str">
            <v>FRANKE</v>
          </cell>
          <cell r="E9316" t="str">
            <v>133.050</v>
          </cell>
          <cell r="F9316">
            <v>2.48</v>
          </cell>
          <cell r="G9316" t="str">
            <v>IT</v>
          </cell>
          <cell r="H9316" t="str">
            <v>7612211077028</v>
          </cell>
        </row>
        <row r="9317">
          <cell r="A9317" t="str">
            <v>133.0017.092</v>
          </cell>
          <cell r="B9317" t="str">
            <v>DUCTED COVER 90°</v>
          </cell>
          <cell r="C9317" t="str">
            <v>440004831</v>
          </cell>
          <cell r="D9317" t="str">
            <v>NEUTRAL</v>
          </cell>
          <cell r="E9317" t="str">
            <v>133.050</v>
          </cell>
          <cell r="F9317">
            <v>92.26</v>
          </cell>
          <cell r="G9317" t="str">
            <v>IT</v>
          </cell>
          <cell r="H9317" t="str">
            <v>7612211077035</v>
          </cell>
        </row>
        <row r="9318">
          <cell r="A9318" t="str">
            <v>133.0017.093</v>
          </cell>
          <cell r="B9318" t="str">
            <v>ANGOLARE FISSAGGIO CAMINO X  PIEGATO</v>
          </cell>
          <cell r="C9318" t="str">
            <v>440004844</v>
          </cell>
          <cell r="D9318" t="str">
            <v>FRANKE</v>
          </cell>
          <cell r="E9318" t="str">
            <v>133.050</v>
          </cell>
          <cell r="F9318">
            <v>40.32</v>
          </cell>
          <cell r="G9318" t="str">
            <v>IT</v>
          </cell>
          <cell r="H9318" t="str">
            <v>7612211077042</v>
          </cell>
        </row>
        <row r="9319">
          <cell r="A9319" t="str">
            <v>133.0017.094</v>
          </cell>
          <cell r="B9319" t="str">
            <v>LOWER CHIMNEY X A500 BEND.</v>
          </cell>
          <cell r="C9319" t="str">
            <v>440004846</v>
          </cell>
          <cell r="D9319" t="str">
            <v>NEUTRAL</v>
          </cell>
          <cell r="E9319" t="str">
            <v>133.050</v>
          </cell>
          <cell r="F9319">
            <v>30.84</v>
          </cell>
          <cell r="G9319" t="str">
            <v>IT</v>
          </cell>
          <cell r="H9319" t="str">
            <v>7612211077059</v>
          </cell>
        </row>
        <row r="9320">
          <cell r="A9320" t="str">
            <v>133.0017.095</v>
          </cell>
          <cell r="B9320" t="str">
            <v>UPPER CHIMNEY X H500 BEND.</v>
          </cell>
          <cell r="C9320" t="str">
            <v>440004848</v>
          </cell>
          <cell r="D9320" t="str">
            <v>FRANKE</v>
          </cell>
          <cell r="E9320" t="str">
            <v>133.050</v>
          </cell>
          <cell r="F9320">
            <v>31.14</v>
          </cell>
          <cell r="G9320" t="str">
            <v>IT</v>
          </cell>
          <cell r="H9320" t="str">
            <v>7612211077066</v>
          </cell>
        </row>
        <row r="9321">
          <cell r="A9321" t="str">
            <v>133.0017.096</v>
          </cell>
          <cell r="B9321" t="str">
            <v>UPPER CHIMNEY X  60 F460</v>
          </cell>
          <cell r="C9321" t="str">
            <v>440005227</v>
          </cell>
          <cell r="D9321" t="str">
            <v>FRANKE</v>
          </cell>
          <cell r="E9321" t="str">
            <v>133.050</v>
          </cell>
          <cell r="F9321">
            <v>68.260000000000005</v>
          </cell>
          <cell r="G9321" t="str">
            <v>IT</v>
          </cell>
          <cell r="H9321" t="str">
            <v>7612211077073</v>
          </cell>
        </row>
        <row r="9322">
          <cell r="A9322" t="str">
            <v>133.0017.097</v>
          </cell>
          <cell r="B9322" t="str">
            <v>CHIMNEY LOWER HOLDER  ZN  60 BENT</v>
          </cell>
          <cell r="C9322" t="str">
            <v>440005235</v>
          </cell>
          <cell r="D9322" t="str">
            <v>FRANKE</v>
          </cell>
          <cell r="E9322" t="str">
            <v>133.050</v>
          </cell>
          <cell r="F9322">
            <v>2.4300000000000002</v>
          </cell>
          <cell r="G9322" t="str">
            <v>IT</v>
          </cell>
          <cell r="H9322" t="str">
            <v>7612211077080</v>
          </cell>
        </row>
        <row r="9323">
          <cell r="A9323" t="str">
            <v>133.0017.098</v>
          </cell>
          <cell r="B9323" t="str">
            <v>HIGHER CHIMNEY SUPPORT ZN  60 BENT</v>
          </cell>
          <cell r="C9323" t="str">
            <v>440005239</v>
          </cell>
          <cell r="D9323" t="str">
            <v>FRANKE</v>
          </cell>
          <cell r="E9323" t="str">
            <v>133.050</v>
          </cell>
          <cell r="F9323">
            <v>46.02</v>
          </cell>
          <cell r="G9323" t="str">
            <v>IT</v>
          </cell>
          <cell r="H9323" t="str">
            <v>7612211077097</v>
          </cell>
        </row>
        <row r="9324">
          <cell r="A9324" t="str">
            <v>133.0017.099</v>
          </cell>
          <cell r="B9324" t="str">
            <v>UPPER CHIMNEY PLUS X F 460 BENDED</v>
          </cell>
          <cell r="C9324" t="str">
            <v>440005472</v>
          </cell>
          <cell r="D9324" t="str">
            <v>NEUTRAL</v>
          </cell>
          <cell r="E9324" t="str">
            <v>133.050</v>
          </cell>
          <cell r="F9324">
            <v>35.92</v>
          </cell>
          <cell r="G9324" t="str">
            <v>IT</v>
          </cell>
          <cell r="H9324" t="str">
            <v>7612211077103</v>
          </cell>
        </row>
        <row r="9325">
          <cell r="A9325" t="str">
            <v>133.0017.100</v>
          </cell>
          <cell r="B9325" t="str">
            <v>COMMAND CAP MATRIX/2 BK</v>
          </cell>
          <cell r="C9325" t="str">
            <v>440005800</v>
          </cell>
          <cell r="D9325" t="str">
            <v>FRANKE</v>
          </cell>
          <cell r="E9325" t="str">
            <v>133.050</v>
          </cell>
          <cell r="F9325">
            <v>5.3</v>
          </cell>
          <cell r="G9325" t="str">
            <v>IT</v>
          </cell>
          <cell r="H9325" t="str">
            <v>7612211077110</v>
          </cell>
        </row>
        <row r="9326">
          <cell r="A9326" t="str">
            <v>133.0017.101</v>
          </cell>
          <cell r="B9326" t="str">
            <v>CENTRAL FIX. SUPPORT MATRIX/2 BK</v>
          </cell>
          <cell r="C9326" t="str">
            <v>440005803</v>
          </cell>
          <cell r="D9326" t="str">
            <v>FRANKE</v>
          </cell>
          <cell r="E9326" t="str">
            <v>133.050</v>
          </cell>
          <cell r="F9326">
            <v>15.79</v>
          </cell>
          <cell r="G9326" t="str">
            <v>IT</v>
          </cell>
          <cell r="H9326" t="str">
            <v>7612211077127</v>
          </cell>
        </row>
        <row r="9327">
          <cell r="A9327" t="str">
            <v>133.0017.102</v>
          </cell>
          <cell r="B9327" t="str">
            <v>KIT BUTT.D8 0-1 GM S.OR.3V+FRAM+GS TRAS.</v>
          </cell>
          <cell r="C9327" t="str">
            <v>440005902</v>
          </cell>
          <cell r="D9327" t="str">
            <v>NEUTRAL</v>
          </cell>
          <cell r="E9327" t="str">
            <v>133.050</v>
          </cell>
          <cell r="F9327">
            <v>5.91</v>
          </cell>
          <cell r="G9327" t="str">
            <v>IT</v>
          </cell>
          <cell r="H9327" t="str">
            <v>7612211077134</v>
          </cell>
        </row>
        <row r="9328">
          <cell r="A9328" t="str">
            <v>133.0017.106</v>
          </cell>
          <cell r="B9328" t="str">
            <v>UPPER CHIMNEY X F415 BEND.</v>
          </cell>
          <cell r="C9328" t="str">
            <v>440006278</v>
          </cell>
          <cell r="D9328" t="str">
            <v>NEUTRAL</v>
          </cell>
          <cell r="E9328" t="str">
            <v>133.050</v>
          </cell>
          <cell r="F9328">
            <v>51.38</v>
          </cell>
          <cell r="G9328" t="str">
            <v>IT</v>
          </cell>
          <cell r="H9328" t="str">
            <v>7612211077189</v>
          </cell>
        </row>
        <row r="9329">
          <cell r="A9329" t="str">
            <v>133.0017.107</v>
          </cell>
          <cell r="B9329" t="str">
            <v>FILTERING ADAPTER</v>
          </cell>
          <cell r="C9329" t="str">
            <v>440006280</v>
          </cell>
          <cell r="D9329" t="str">
            <v>FRANKE</v>
          </cell>
          <cell r="E9329" t="str">
            <v>133.050</v>
          </cell>
          <cell r="F9329">
            <v>33.049999999999997</v>
          </cell>
          <cell r="G9329" t="str">
            <v>IT</v>
          </cell>
          <cell r="H9329" t="str">
            <v>7612211077196</v>
          </cell>
        </row>
        <row r="9330">
          <cell r="A9330" t="str">
            <v>133.0017.108</v>
          </cell>
          <cell r="B9330" t="str">
            <v>LIGHTING HOLDER X 90 BENDED</v>
          </cell>
          <cell r="C9330" t="str">
            <v>440006951</v>
          </cell>
          <cell r="D9330" t="str">
            <v>FRANKE</v>
          </cell>
          <cell r="E9330" t="str">
            <v>133.050</v>
          </cell>
          <cell r="F9330">
            <v>22.46</v>
          </cell>
          <cell r="G9330" t="str">
            <v>IT</v>
          </cell>
          <cell r="H9330" t="str">
            <v>7612211077202</v>
          </cell>
        </row>
        <row r="9331">
          <cell r="A9331" t="str">
            <v>133.0017.109</v>
          </cell>
          <cell r="B9331" t="str">
            <v>LIGHTING SUPP. X 120</v>
          </cell>
          <cell r="C9331" t="str">
            <v>440006953</v>
          </cell>
          <cell r="D9331" t="str">
            <v>FRANKE</v>
          </cell>
          <cell r="E9331" t="str">
            <v>133.050</v>
          </cell>
          <cell r="F9331">
            <v>17.09</v>
          </cell>
          <cell r="G9331" t="str">
            <v>IT</v>
          </cell>
          <cell r="H9331" t="str">
            <v>7612211077219</v>
          </cell>
        </row>
        <row r="9332">
          <cell r="A9332" t="str">
            <v>133.0017.110</v>
          </cell>
          <cell r="B9332" t="str">
            <v>SPOT LIGHTS SUPPORT X 90 BENDED</v>
          </cell>
          <cell r="C9332" t="str">
            <v>440006971</v>
          </cell>
          <cell r="D9332" t="str">
            <v>FRANKE</v>
          </cell>
          <cell r="E9332" t="str">
            <v>133.050</v>
          </cell>
          <cell r="F9332">
            <v>23.49</v>
          </cell>
          <cell r="G9332" t="str">
            <v>IT</v>
          </cell>
          <cell r="H9332" t="str">
            <v>7612211077226</v>
          </cell>
        </row>
        <row r="9333">
          <cell r="A9333" t="str">
            <v>133.0017.111</v>
          </cell>
          <cell r="B9333" t="str">
            <v>SPOT LIGHTS/FILTERS SUPPORT X 90 ASS.</v>
          </cell>
          <cell r="C9333" t="str">
            <v>440006978</v>
          </cell>
          <cell r="D9333" t="str">
            <v>FRANKE</v>
          </cell>
          <cell r="E9333" t="str">
            <v>133.050</v>
          </cell>
          <cell r="F9333">
            <v>23.01</v>
          </cell>
          <cell r="G9333" t="str">
            <v>IT</v>
          </cell>
          <cell r="H9333" t="str">
            <v>7612211077240</v>
          </cell>
        </row>
        <row r="9334">
          <cell r="A9334" t="str">
            <v>133.0017.112</v>
          </cell>
          <cell r="B9334" t="str">
            <v>CAP HIGHER OUTLET SS</v>
          </cell>
          <cell r="C9334" t="str">
            <v>440007313</v>
          </cell>
          <cell r="D9334" t="str">
            <v>FRANKE</v>
          </cell>
          <cell r="E9334" t="str">
            <v>133.050</v>
          </cell>
          <cell r="F9334">
            <v>7.4</v>
          </cell>
          <cell r="G9334" t="str">
            <v>IT</v>
          </cell>
          <cell r="H9334" t="str">
            <v>7612211077257</v>
          </cell>
        </row>
        <row r="9335">
          <cell r="A9335" t="str">
            <v>133.0017.113</v>
          </cell>
          <cell r="B9335" t="str">
            <v>LOWER CHIMNEY X F360</v>
          </cell>
          <cell r="C9335" t="str">
            <v>440007432</v>
          </cell>
          <cell r="D9335" t="str">
            <v>FRANKE</v>
          </cell>
          <cell r="E9335" t="str">
            <v>133.050</v>
          </cell>
          <cell r="F9335">
            <v>14.67</v>
          </cell>
          <cell r="G9335" t="str">
            <v>IT</v>
          </cell>
          <cell r="H9335" t="str">
            <v>7612211077264</v>
          </cell>
        </row>
        <row r="9336">
          <cell r="A9336" t="str">
            <v>133.0017.114</v>
          </cell>
          <cell r="B9336" t="str">
            <v>MAIN BODY X  3V TASTI QUADRATI 60 H45</v>
          </cell>
          <cell r="C9336" t="str">
            <v>440007462</v>
          </cell>
          <cell r="D9336" t="str">
            <v>FRANKE</v>
          </cell>
          <cell r="E9336" t="str">
            <v>133.050</v>
          </cell>
          <cell r="F9336">
            <v>230.62</v>
          </cell>
          <cell r="G9336" t="str">
            <v>IT</v>
          </cell>
          <cell r="H9336" t="str">
            <v>7612211077271</v>
          </cell>
        </row>
        <row r="9337">
          <cell r="A9337" t="str">
            <v>133.0017.118</v>
          </cell>
          <cell r="B9337" t="str">
            <v>CONTROL BENT BRACKET 3V ZN BENT</v>
          </cell>
          <cell r="C9337" t="str">
            <v>440007467</v>
          </cell>
          <cell r="D9337" t="str">
            <v>FRANKE</v>
          </cell>
          <cell r="E9337" t="str">
            <v>133.050</v>
          </cell>
          <cell r="F9337">
            <v>4.4400000000000004</v>
          </cell>
          <cell r="G9337" t="str">
            <v>IT</v>
          </cell>
          <cell r="H9337" t="str">
            <v>7612211077318</v>
          </cell>
        </row>
        <row r="9338">
          <cell r="A9338" t="str">
            <v>133.0017.119</v>
          </cell>
          <cell r="B9338" t="str">
            <v>LIGHTING HOLDER X 60/70 BENDED</v>
          </cell>
          <cell r="C9338" t="str">
            <v>440007469</v>
          </cell>
          <cell r="D9338" t="str">
            <v>FRANKE</v>
          </cell>
          <cell r="E9338" t="str">
            <v>133.050</v>
          </cell>
          <cell r="F9338">
            <v>11.39</v>
          </cell>
          <cell r="G9338" t="str">
            <v>IT</v>
          </cell>
          <cell r="H9338" t="str">
            <v>7612211077325</v>
          </cell>
        </row>
        <row r="9339">
          <cell r="A9339" t="str">
            <v>133.0017.121</v>
          </cell>
          <cell r="B9339" t="str">
            <v>UPPER CHIMNEY X F660</v>
          </cell>
          <cell r="C9339" t="str">
            <v>440007486</v>
          </cell>
          <cell r="D9339" t="str">
            <v>FRANKE</v>
          </cell>
          <cell r="E9339" t="str">
            <v>133.050</v>
          </cell>
          <cell r="F9339">
            <v>45.32</v>
          </cell>
          <cell r="G9339" t="str">
            <v>IT</v>
          </cell>
          <cell r="H9339" t="str">
            <v>7612211077349</v>
          </cell>
        </row>
        <row r="9340">
          <cell r="A9340" t="str">
            <v>133.0017.122</v>
          </cell>
          <cell r="B9340" t="str">
            <v>SUPPORTO ATTACCO CAPPA ZN PIEGATO</v>
          </cell>
          <cell r="C9340" t="str">
            <v>440007488</v>
          </cell>
          <cell r="D9340" t="str">
            <v>FRANKE</v>
          </cell>
          <cell r="E9340" t="str">
            <v>133.050</v>
          </cell>
          <cell r="F9340">
            <v>48.06</v>
          </cell>
          <cell r="G9340" t="str">
            <v>IT</v>
          </cell>
          <cell r="H9340" t="str">
            <v>7612211077356</v>
          </cell>
        </row>
        <row r="9341">
          <cell r="A9341" t="str">
            <v>133.0017.123</v>
          </cell>
          <cell r="B9341" t="str">
            <v>TAPPO INFERIORE X  PIEGATO</v>
          </cell>
          <cell r="C9341" t="str">
            <v>440007490</v>
          </cell>
          <cell r="D9341" t="str">
            <v>FRANKE</v>
          </cell>
          <cell r="E9341" t="str">
            <v>133.050</v>
          </cell>
          <cell r="F9341">
            <v>17.920000000000002</v>
          </cell>
          <cell r="G9341" t="str">
            <v>IT</v>
          </cell>
          <cell r="H9341" t="str">
            <v>7612211077363</v>
          </cell>
        </row>
        <row r="9342">
          <cell r="A9342" t="str">
            <v>133.0017.124</v>
          </cell>
          <cell r="B9342" t="str">
            <v>UPPER CHIMENY SUPPORT- ZN BENDED</v>
          </cell>
          <cell r="C9342" t="str">
            <v>440007492</v>
          </cell>
          <cell r="D9342" t="str">
            <v>FRANKE</v>
          </cell>
          <cell r="E9342" t="str">
            <v>133.050</v>
          </cell>
          <cell r="F9342">
            <v>74.12</v>
          </cell>
          <cell r="G9342" t="str">
            <v>IT</v>
          </cell>
          <cell r="H9342" t="str">
            <v>7612211077370</v>
          </cell>
        </row>
        <row r="9343">
          <cell r="A9343" t="str">
            <v>133.0017.125</v>
          </cell>
          <cell r="B9343" t="str">
            <v>SUPPORTO USCITA ARIA ZN</v>
          </cell>
          <cell r="C9343" t="str">
            <v>440007493</v>
          </cell>
          <cell r="D9343" t="str">
            <v>FRANKE</v>
          </cell>
          <cell r="E9343" t="str">
            <v>133.050</v>
          </cell>
          <cell r="F9343">
            <v>28.71</v>
          </cell>
          <cell r="G9343" t="str">
            <v>IT</v>
          </cell>
          <cell r="H9343" t="str">
            <v>7612211077387</v>
          </cell>
        </row>
        <row r="9344">
          <cell r="A9344" t="str">
            <v>133.0017.126</v>
          </cell>
          <cell r="B9344" t="str">
            <v>SUPPORT FILTER C.A.SX ZN PIEGATO</v>
          </cell>
          <cell r="C9344" t="str">
            <v>440007495</v>
          </cell>
          <cell r="D9344" t="str">
            <v>FRANKE</v>
          </cell>
          <cell r="E9344" t="str">
            <v>133.050</v>
          </cell>
          <cell r="F9344">
            <v>4.6100000000000003</v>
          </cell>
          <cell r="G9344" t="str">
            <v>IT</v>
          </cell>
          <cell r="H9344" t="str">
            <v>7612211077394</v>
          </cell>
        </row>
        <row r="9345">
          <cell r="A9345" t="str">
            <v>133.0017.127</v>
          </cell>
          <cell r="B9345" t="str">
            <v>SUPPORT FILTER C.A.DX ZN PIEGATO</v>
          </cell>
          <cell r="C9345" t="str">
            <v>440007496</v>
          </cell>
          <cell r="D9345" t="str">
            <v>FRANKE</v>
          </cell>
          <cell r="E9345" t="str">
            <v>133.050</v>
          </cell>
          <cell r="F9345">
            <v>4.6100000000000003</v>
          </cell>
          <cell r="G9345" t="str">
            <v>IT</v>
          </cell>
          <cell r="H9345" t="str">
            <v>7612211077400</v>
          </cell>
        </row>
        <row r="9346">
          <cell r="A9346" t="str">
            <v>133.0017.131</v>
          </cell>
          <cell r="B9346" t="str">
            <v>FILTERS SUPP. ASS. X</v>
          </cell>
          <cell r="C9346" t="str">
            <v>440007502</v>
          </cell>
          <cell r="D9346" t="str">
            <v>FRANKE</v>
          </cell>
          <cell r="E9346" t="str">
            <v>133.050</v>
          </cell>
          <cell r="F9346">
            <v>60.91</v>
          </cell>
          <cell r="G9346" t="str">
            <v>IT</v>
          </cell>
          <cell r="H9346" t="str">
            <v>7612211077448</v>
          </cell>
        </row>
        <row r="9347">
          <cell r="A9347" t="str">
            <v>133.0017.132</v>
          </cell>
          <cell r="B9347" t="str">
            <v>LOWER CHIMNEY X A680 BENDED</v>
          </cell>
          <cell r="C9347" t="str">
            <v>440007507</v>
          </cell>
          <cell r="D9347" t="str">
            <v>FRANKE</v>
          </cell>
          <cell r="E9347" t="str">
            <v>133.050</v>
          </cell>
          <cell r="F9347">
            <v>42.14</v>
          </cell>
          <cell r="G9347" t="str">
            <v>IT</v>
          </cell>
          <cell r="H9347" t="str">
            <v>7612211077455</v>
          </cell>
        </row>
        <row r="9348">
          <cell r="A9348" t="str">
            <v>133.0017.133</v>
          </cell>
          <cell r="B9348" t="str">
            <v>UPPER CHIMNEY X F415 BENDED</v>
          </cell>
          <cell r="C9348" t="str">
            <v>440007509</v>
          </cell>
          <cell r="D9348" t="str">
            <v>FRANKE</v>
          </cell>
          <cell r="E9348" t="str">
            <v>133.050</v>
          </cell>
          <cell r="F9348">
            <v>39.53</v>
          </cell>
          <cell r="G9348" t="str">
            <v>IT</v>
          </cell>
          <cell r="H9348" t="str">
            <v>7612211077462</v>
          </cell>
        </row>
        <row r="9349">
          <cell r="A9349" t="str">
            <v>133.0017.134</v>
          </cell>
          <cell r="B9349" t="str">
            <v>FRONTAL MYTHOS X  90 BENT</v>
          </cell>
          <cell r="C9349" t="str">
            <v>440007565</v>
          </cell>
          <cell r="D9349" t="str">
            <v>FRANKE</v>
          </cell>
          <cell r="E9349" t="str">
            <v>133.050</v>
          </cell>
          <cell r="F9349">
            <v>149.49</v>
          </cell>
          <cell r="G9349" t="str">
            <v>IT</v>
          </cell>
          <cell r="H9349" t="str">
            <v>7612211077479</v>
          </cell>
        </row>
        <row r="9350">
          <cell r="A9350" t="str">
            <v>133.0017.135</v>
          </cell>
          <cell r="B9350" t="str">
            <v>SPOTLIGHTS PROTECTION ZN</v>
          </cell>
          <cell r="C9350" t="str">
            <v>440007569</v>
          </cell>
          <cell r="D9350" t="str">
            <v>FRANKE</v>
          </cell>
          <cell r="E9350" t="str">
            <v>133.050</v>
          </cell>
          <cell r="F9350">
            <v>13.83</v>
          </cell>
          <cell r="G9350" t="str">
            <v>IT</v>
          </cell>
          <cell r="H9350" t="str">
            <v>7612211077486</v>
          </cell>
        </row>
        <row r="9351">
          <cell r="A9351" t="str">
            <v>133.0017.136</v>
          </cell>
          <cell r="B9351" t="str">
            <v>BENT SPOT LIGHT SUPPORT X</v>
          </cell>
          <cell r="C9351" t="str">
            <v>440007571</v>
          </cell>
          <cell r="D9351" t="str">
            <v>FRANKE</v>
          </cell>
          <cell r="E9351" t="str">
            <v>133.050</v>
          </cell>
          <cell r="F9351">
            <v>138.13999999999999</v>
          </cell>
          <cell r="G9351" t="str">
            <v>IT</v>
          </cell>
          <cell r="H9351" t="str">
            <v>7612211077493</v>
          </cell>
        </row>
        <row r="9352">
          <cell r="A9352" t="str">
            <v>133.0017.137</v>
          </cell>
          <cell r="B9352" t="str">
            <v>TAPPO FARETTI X  PIEGATO</v>
          </cell>
          <cell r="C9352" t="str">
            <v>440007588</v>
          </cell>
          <cell r="D9352" t="str">
            <v>FRANKE</v>
          </cell>
          <cell r="E9352" t="str">
            <v>133.050</v>
          </cell>
          <cell r="F9352">
            <v>8.61</v>
          </cell>
          <cell r="G9352" t="str">
            <v>IT</v>
          </cell>
          <cell r="H9352" t="str">
            <v>7612211077509</v>
          </cell>
        </row>
        <row r="9353">
          <cell r="A9353" t="str">
            <v>133.0017.138</v>
          </cell>
          <cell r="B9353" t="str">
            <v>CAP MYTHOS X BENT</v>
          </cell>
          <cell r="C9353" t="str">
            <v>440007590</v>
          </cell>
          <cell r="D9353" t="str">
            <v>FRANKE</v>
          </cell>
          <cell r="E9353" t="str">
            <v>133.050</v>
          </cell>
          <cell r="F9353">
            <v>9.6999999999999993</v>
          </cell>
          <cell r="G9353" t="str">
            <v>IT</v>
          </cell>
          <cell r="H9353" t="str">
            <v>7612211077516</v>
          </cell>
        </row>
        <row r="9354">
          <cell r="A9354" t="str">
            <v>133.0017.139</v>
          </cell>
          <cell r="B9354" t="str">
            <v>BATTUTA SUP.PANEL ASP.X W/LOCK</v>
          </cell>
          <cell r="C9354" t="str">
            <v>440007600</v>
          </cell>
          <cell r="D9354" t="str">
            <v>FRANKE</v>
          </cell>
          <cell r="E9354" t="str">
            <v>133.050</v>
          </cell>
          <cell r="F9354">
            <v>40.72</v>
          </cell>
          <cell r="G9354" t="str">
            <v>IT</v>
          </cell>
          <cell r="H9354" t="str">
            <v>7612211077523</v>
          </cell>
        </row>
        <row r="9355">
          <cell r="A9355" t="str">
            <v>133.0017.140</v>
          </cell>
          <cell r="B9355" t="str">
            <v>BATTUTA PANELS ASPIRAZ.X W/LOCK</v>
          </cell>
          <cell r="C9355" t="str">
            <v>440007610</v>
          </cell>
          <cell r="D9355" t="str">
            <v>FRANKE</v>
          </cell>
          <cell r="E9355" t="str">
            <v>133.050</v>
          </cell>
          <cell r="F9355">
            <v>19.78</v>
          </cell>
          <cell r="G9355" t="str">
            <v>IT</v>
          </cell>
          <cell r="H9355" t="str">
            <v>7612211077530</v>
          </cell>
        </row>
        <row r="9356">
          <cell r="A9356" t="str">
            <v>133.0017.141</v>
          </cell>
          <cell r="B9356" t="str">
            <v>BATTUTA INF.PANEL ASP.X W/LOCK</v>
          </cell>
          <cell r="C9356" t="str">
            <v>440007615</v>
          </cell>
          <cell r="D9356" t="str">
            <v>FRANKE</v>
          </cell>
          <cell r="E9356" t="str">
            <v>133.050</v>
          </cell>
          <cell r="F9356">
            <v>40.72</v>
          </cell>
          <cell r="G9356" t="str">
            <v>IT</v>
          </cell>
          <cell r="H9356" t="str">
            <v>7612211077547</v>
          </cell>
        </row>
        <row r="9357">
          <cell r="A9357" t="str">
            <v>133.0017.143</v>
          </cell>
          <cell r="B9357" t="str">
            <v>SPOT LIGHTS SUPP.X 90</v>
          </cell>
          <cell r="C9357" t="str">
            <v>440007870</v>
          </cell>
          <cell r="D9357" t="str">
            <v>FRANKE</v>
          </cell>
          <cell r="E9357" t="str">
            <v>133.050</v>
          </cell>
          <cell r="F9357">
            <v>22.94</v>
          </cell>
          <cell r="G9357" t="str">
            <v>IT</v>
          </cell>
          <cell r="H9357" t="str">
            <v>7612211077561</v>
          </cell>
        </row>
        <row r="9358">
          <cell r="A9358" t="str">
            <v>133.0017.144</v>
          </cell>
          <cell r="B9358" t="str">
            <v>SPOT LIGHTS SUPP.X 120</v>
          </cell>
          <cell r="C9358" t="str">
            <v>440007872</v>
          </cell>
          <cell r="D9358" t="str">
            <v>FRANKE</v>
          </cell>
          <cell r="E9358" t="str">
            <v>133.050</v>
          </cell>
          <cell r="F9358">
            <v>25.03</v>
          </cell>
          <cell r="G9358" t="str">
            <v>IT</v>
          </cell>
          <cell r="H9358" t="str">
            <v>7612211077578</v>
          </cell>
        </row>
        <row r="9359">
          <cell r="A9359" t="str">
            <v>133.0017.145</v>
          </cell>
          <cell r="B9359" t="str">
            <v>FILTERS SUPP.X 120</v>
          </cell>
          <cell r="C9359" t="str">
            <v>440007874</v>
          </cell>
          <cell r="D9359" t="str">
            <v>FRANKE</v>
          </cell>
          <cell r="E9359" t="str">
            <v>133.050</v>
          </cell>
          <cell r="F9359">
            <v>12.7</v>
          </cell>
          <cell r="G9359" t="str">
            <v>IT</v>
          </cell>
          <cell r="H9359" t="str">
            <v>7612211077585</v>
          </cell>
        </row>
        <row r="9360">
          <cell r="A9360" t="str">
            <v>133.0017.146</v>
          </cell>
          <cell r="B9360" t="str">
            <v>CONTROL BENT BRACKET K03/05 X BENT</v>
          </cell>
          <cell r="C9360" t="str">
            <v>440007884</v>
          </cell>
          <cell r="D9360" t="str">
            <v>FRANKE</v>
          </cell>
          <cell r="E9360" t="str">
            <v>133.050</v>
          </cell>
          <cell r="F9360">
            <v>8.61</v>
          </cell>
          <cell r="G9360" t="str">
            <v>IT</v>
          </cell>
          <cell r="H9360" t="str">
            <v>7612211077592</v>
          </cell>
        </row>
        <row r="9361">
          <cell r="A9361" t="str">
            <v>133.0017.150</v>
          </cell>
          <cell r="B9361" t="str">
            <v>STIRRUP UNITS ZN (TRATTO)</v>
          </cell>
          <cell r="C9361" t="str">
            <v>440008309</v>
          </cell>
          <cell r="D9361" t="str">
            <v>FRANKE</v>
          </cell>
          <cell r="E9361" t="str">
            <v>133.050</v>
          </cell>
          <cell r="F9361">
            <v>0.04</v>
          </cell>
          <cell r="G9361" t="str">
            <v>IT</v>
          </cell>
          <cell r="H9361" t="str">
            <v>7612211077639</v>
          </cell>
        </row>
        <row r="9362">
          <cell r="A9362" t="str">
            <v>133.0017.152</v>
          </cell>
          <cell r="B9362" t="str">
            <v>SPOT LIGHTS ASS.</v>
          </cell>
          <cell r="C9362" t="str">
            <v>440008427</v>
          </cell>
          <cell r="D9362" t="str">
            <v>FRANKE</v>
          </cell>
          <cell r="E9362" t="str">
            <v>133.050</v>
          </cell>
          <cell r="F9362">
            <v>37.76</v>
          </cell>
          <cell r="G9362" t="str">
            <v>IT</v>
          </cell>
          <cell r="H9362" t="str">
            <v>7612211077653</v>
          </cell>
        </row>
        <row r="9363">
          <cell r="A9363" t="str">
            <v>133.0017.153</v>
          </cell>
          <cell r="B9363" t="str">
            <v>SUPPORTO FILTRI ANTERIORE ASSIEMATO BK</v>
          </cell>
          <cell r="C9363" t="str">
            <v>440008586</v>
          </cell>
          <cell r="D9363" t="str">
            <v>FRANKE</v>
          </cell>
          <cell r="E9363" t="str">
            <v>133.050</v>
          </cell>
          <cell r="F9363">
            <v>60.81</v>
          </cell>
          <cell r="G9363" t="str">
            <v>IT</v>
          </cell>
          <cell r="H9363" t="str">
            <v>7612211077660</v>
          </cell>
        </row>
        <row r="9364">
          <cell r="A9364" t="str">
            <v>133.0017.156</v>
          </cell>
          <cell r="B9364" t="str">
            <v>FRONT SPOT LIGHTS SUPP.ASS.X 60</v>
          </cell>
          <cell r="C9364" t="str">
            <v>440008952</v>
          </cell>
          <cell r="D9364" t="str">
            <v>FRANKE</v>
          </cell>
          <cell r="E9364" t="str">
            <v>133.050</v>
          </cell>
          <cell r="F9364">
            <v>18.46</v>
          </cell>
          <cell r="G9364" t="str">
            <v>IT</v>
          </cell>
          <cell r="H9364" t="str">
            <v>7612211077691</v>
          </cell>
        </row>
        <row r="9365">
          <cell r="A9365" t="str">
            <v>133.0017.158</v>
          </cell>
          <cell r="B9365" t="str">
            <v>BACK SPOT LIGHTS SUPP.AS. X 60</v>
          </cell>
          <cell r="C9365" t="str">
            <v>440008961</v>
          </cell>
          <cell r="D9365" t="str">
            <v>FRANKE</v>
          </cell>
          <cell r="E9365" t="str">
            <v>133.050</v>
          </cell>
          <cell r="F9365">
            <v>16.46</v>
          </cell>
          <cell r="G9365" t="str">
            <v>IT</v>
          </cell>
          <cell r="H9365" t="str">
            <v>7612211077714</v>
          </cell>
        </row>
        <row r="9366">
          <cell r="A9366" t="str">
            <v>133.0017.159</v>
          </cell>
          <cell r="B9366" t="str">
            <v>LOWER CHIMNEY X 60 K05-O A750 ASS.(S.P.)</v>
          </cell>
          <cell r="C9366" t="str">
            <v>440008965</v>
          </cell>
          <cell r="D9366" t="str">
            <v>FRANKE</v>
          </cell>
          <cell r="E9366" t="str">
            <v>133.050</v>
          </cell>
          <cell r="F9366">
            <v>145.76</v>
          </cell>
          <cell r="G9366" t="str">
            <v>IT</v>
          </cell>
          <cell r="H9366" t="str">
            <v>7612211077721</v>
          </cell>
        </row>
        <row r="9367">
          <cell r="A9367" t="str">
            <v>133.0017.160</v>
          </cell>
          <cell r="B9367" t="str">
            <v>TRIM LG 520</v>
          </cell>
          <cell r="C9367" t="str">
            <v>4404361</v>
          </cell>
          <cell r="D9367" t="str">
            <v>FRANKE</v>
          </cell>
          <cell r="E9367" t="str">
            <v>133.050</v>
          </cell>
          <cell r="F9367">
            <v>22.36</v>
          </cell>
          <cell r="G9367" t="str">
            <v>IT</v>
          </cell>
          <cell r="H9367" t="str">
            <v>7612211077738</v>
          </cell>
        </row>
        <row r="9368">
          <cell r="A9368" t="str">
            <v>133.0017.166</v>
          </cell>
          <cell r="B9368" t="str">
            <v>UPPER CHIMNEY FIXING BRACKET (OBSOLETE)</v>
          </cell>
          <cell r="C9368" t="str">
            <v>4469657</v>
          </cell>
          <cell r="D9368" t="str">
            <v>FRANKE</v>
          </cell>
          <cell r="E9368" t="str">
            <v>133.050</v>
          </cell>
          <cell r="F9368">
            <v>13.62</v>
          </cell>
          <cell r="G9368" t="str">
            <v>IT</v>
          </cell>
          <cell r="H9368" t="str">
            <v>7612211077790</v>
          </cell>
        </row>
        <row r="9369">
          <cell r="A9369" t="str">
            <v>133.0017.167</v>
          </cell>
          <cell r="B9369" t="str">
            <v>UPPER CHIMNEY FIX. BRACKET ZN (OBSOLETE)</v>
          </cell>
          <cell r="C9369" t="str">
            <v>4469689</v>
          </cell>
          <cell r="D9369" t="str">
            <v>FRANKE</v>
          </cell>
          <cell r="E9369" t="str">
            <v>133.050</v>
          </cell>
          <cell r="F9369">
            <v>3</v>
          </cell>
          <cell r="G9369" t="str">
            <v>IT</v>
          </cell>
          <cell r="H9369" t="str">
            <v>7612211077806</v>
          </cell>
        </row>
        <row r="9370">
          <cell r="A9370" t="str">
            <v>133.0017.168</v>
          </cell>
          <cell r="B9370" t="str">
            <v>DIFFUSER BRACKET</v>
          </cell>
          <cell r="C9370" t="str">
            <v>4469761</v>
          </cell>
          <cell r="D9370" t="str">
            <v>FRANKE</v>
          </cell>
          <cell r="E9370" t="str">
            <v>133.050</v>
          </cell>
          <cell r="F9370">
            <v>13.23</v>
          </cell>
          <cell r="G9370" t="str">
            <v>IT</v>
          </cell>
          <cell r="H9370" t="str">
            <v>7612211077813</v>
          </cell>
        </row>
        <row r="9371">
          <cell r="A9371" t="str">
            <v>133.0017.169</v>
          </cell>
          <cell r="B9371" t="str">
            <v>DIFFUSER FIXING BRACKET</v>
          </cell>
          <cell r="C9371" t="str">
            <v>4469762</v>
          </cell>
          <cell r="D9371" t="str">
            <v>FRANKE</v>
          </cell>
          <cell r="E9371" t="str">
            <v>133.050</v>
          </cell>
          <cell r="F9371">
            <v>12.52</v>
          </cell>
          <cell r="G9371" t="str">
            <v>IT</v>
          </cell>
          <cell r="H9371" t="str">
            <v>7612211077820</v>
          </cell>
        </row>
        <row r="9372">
          <cell r="A9372" t="str">
            <v>133.0017.171</v>
          </cell>
          <cell r="B9372" t="str">
            <v>ASS.METAL TRESTLE 683/1039 WO/WIRING BOX</v>
          </cell>
          <cell r="C9372" t="str">
            <v>4470302</v>
          </cell>
          <cell r="D9372" t="str">
            <v>FRANKE</v>
          </cell>
          <cell r="E9372" t="str">
            <v>133.050</v>
          </cell>
          <cell r="F9372">
            <v>396.52</v>
          </cell>
          <cell r="G9372" t="str">
            <v>IT</v>
          </cell>
          <cell r="H9372" t="str">
            <v>7612211077844</v>
          </cell>
        </row>
        <row r="9373">
          <cell r="A9373" t="str">
            <v>133.0017.172</v>
          </cell>
          <cell r="B9373" t="str">
            <v>LOWER CHIMNEY RECT.X A545 (GLASSY)</v>
          </cell>
          <cell r="C9373" t="str">
            <v>334198</v>
          </cell>
          <cell r="D9373" t="str">
            <v>NEUTRAL</v>
          </cell>
          <cell r="E9373" t="str">
            <v>133.050</v>
          </cell>
          <cell r="F9373">
            <v>34.119999999999997</v>
          </cell>
          <cell r="G9373" t="str">
            <v>IT</v>
          </cell>
          <cell r="H9373" t="str">
            <v>7612211077851</v>
          </cell>
        </row>
        <row r="9374">
          <cell r="A9374" t="str">
            <v>133.0017.173</v>
          </cell>
          <cell r="B9374" t="str">
            <v>UPPER CHIMNEY X H415 BEND.</v>
          </cell>
          <cell r="C9374" t="str">
            <v>442159</v>
          </cell>
          <cell r="D9374" t="str">
            <v>NEUTRAL</v>
          </cell>
          <cell r="E9374" t="str">
            <v>133.050</v>
          </cell>
          <cell r="F9374">
            <v>14.79</v>
          </cell>
          <cell r="G9374" t="str">
            <v>IT</v>
          </cell>
          <cell r="H9374" t="str">
            <v>7612211077868</v>
          </cell>
        </row>
        <row r="9375">
          <cell r="A9375" t="str">
            <v>133.0017.174</v>
          </cell>
          <cell r="B9375" t="str">
            <v>HALOGEN LAMPHOLDER X</v>
          </cell>
          <cell r="C9375" t="str">
            <v>4480518</v>
          </cell>
          <cell r="D9375" t="str">
            <v>FRANKE</v>
          </cell>
          <cell r="E9375" t="str">
            <v>133.050</v>
          </cell>
          <cell r="F9375">
            <v>3.39</v>
          </cell>
          <cell r="G9375" t="str">
            <v>IT</v>
          </cell>
          <cell r="H9375" t="str">
            <v>7612211077875</v>
          </cell>
        </row>
        <row r="9376">
          <cell r="A9376" t="str">
            <v>133.0017.175</v>
          </cell>
          <cell r="B9376" t="str">
            <v>MOTOR SUPPORT ZN M8</v>
          </cell>
          <cell r="C9376" t="str">
            <v>4480924</v>
          </cell>
          <cell r="D9376" t="str">
            <v>FRANKE</v>
          </cell>
          <cell r="E9376" t="str">
            <v>133.050</v>
          </cell>
          <cell r="F9376">
            <v>5.57</v>
          </cell>
          <cell r="G9376" t="str">
            <v>IT</v>
          </cell>
          <cell r="H9376" t="str">
            <v>7612211077882</v>
          </cell>
        </row>
        <row r="9377">
          <cell r="A9377" t="str">
            <v>133.0017.176</v>
          </cell>
          <cell r="B9377" t="str">
            <v>SPOTLIGHTS/FILTERS SUPP. X 52</v>
          </cell>
          <cell r="C9377" t="str">
            <v>4480944</v>
          </cell>
          <cell r="D9377" t="str">
            <v>NEUTRAL</v>
          </cell>
          <cell r="E9377" t="str">
            <v>133.050</v>
          </cell>
          <cell r="F9377">
            <v>15.69</v>
          </cell>
          <cell r="G9377" t="str">
            <v>IT</v>
          </cell>
          <cell r="H9377" t="str">
            <v>7612211077899</v>
          </cell>
        </row>
        <row r="9378">
          <cell r="A9378" t="str">
            <v>133.0017.177</v>
          </cell>
          <cell r="B9378" t="str">
            <v>SPOT LIGHT SUPPORT DX LG</v>
          </cell>
          <cell r="C9378" t="str">
            <v>4480954</v>
          </cell>
          <cell r="D9378" t="str">
            <v>FRANKE</v>
          </cell>
          <cell r="E9378" t="str">
            <v>133.050</v>
          </cell>
          <cell r="F9378">
            <v>14.75</v>
          </cell>
          <cell r="G9378" t="str">
            <v>IT</v>
          </cell>
          <cell r="H9378" t="str">
            <v>7612980483112</v>
          </cell>
        </row>
        <row r="9379">
          <cell r="A9379" t="str">
            <v>133.0017.178</v>
          </cell>
          <cell r="B9379" t="str">
            <v>SPOT LIGHT SUPPORT SX LG</v>
          </cell>
          <cell r="C9379" t="str">
            <v>4480955</v>
          </cell>
          <cell r="D9379" t="str">
            <v>FRANKE</v>
          </cell>
          <cell r="E9379" t="str">
            <v>133.050</v>
          </cell>
          <cell r="F9379">
            <v>14.75</v>
          </cell>
          <cell r="G9379" t="str">
            <v>IT</v>
          </cell>
          <cell r="H9379" t="str">
            <v>7612211077905</v>
          </cell>
        </row>
        <row r="9380">
          <cell r="A9380" t="str">
            <v>133.0017.179</v>
          </cell>
          <cell r="B9380" t="str">
            <v>MOTOR SUPPORT ZN  M6 (OBSOLETE)</v>
          </cell>
          <cell r="C9380" t="str">
            <v>4481964</v>
          </cell>
          <cell r="D9380" t="str">
            <v>FRANKE</v>
          </cell>
          <cell r="E9380" t="str">
            <v>133.050</v>
          </cell>
          <cell r="F9380">
            <v>6.96</v>
          </cell>
          <cell r="G9380" t="str">
            <v>IT</v>
          </cell>
          <cell r="H9380" t="str">
            <v>7612211077912</v>
          </cell>
        </row>
        <row r="9381">
          <cell r="A9381" t="str">
            <v>133.0017.180</v>
          </cell>
          <cell r="B9381" t="str">
            <v>MOTOR SUPPORT ZN M8</v>
          </cell>
          <cell r="C9381" t="str">
            <v>4481965</v>
          </cell>
          <cell r="D9381" t="str">
            <v>FRANKE</v>
          </cell>
          <cell r="E9381" t="str">
            <v>133.050</v>
          </cell>
          <cell r="F9381">
            <v>6.7</v>
          </cell>
          <cell r="G9381" t="str">
            <v>IT</v>
          </cell>
          <cell r="H9381" t="str">
            <v>7612211077929</v>
          </cell>
        </row>
        <row r="9382">
          <cell r="A9382" t="str">
            <v>133.0017.181</v>
          </cell>
          <cell r="B9382" t="str">
            <v>LIGHTING SUPP.X 60</v>
          </cell>
          <cell r="C9382" t="str">
            <v>4481969</v>
          </cell>
          <cell r="D9382" t="str">
            <v>FRANKE</v>
          </cell>
          <cell r="E9382" t="str">
            <v>133.050</v>
          </cell>
          <cell r="F9382">
            <v>10.31</v>
          </cell>
          <cell r="G9382" t="str">
            <v>IT</v>
          </cell>
          <cell r="H9382" t="str">
            <v>7612211077936</v>
          </cell>
        </row>
        <row r="9383">
          <cell r="A9383" t="str">
            <v>133.0017.182</v>
          </cell>
          <cell r="B9383" t="str">
            <v>LIGHTING SUPP.X 90</v>
          </cell>
          <cell r="C9383" t="str">
            <v>4481975</v>
          </cell>
          <cell r="D9383" t="str">
            <v>FRANKE</v>
          </cell>
          <cell r="E9383" t="str">
            <v>133.050</v>
          </cell>
          <cell r="F9383">
            <v>12.06</v>
          </cell>
          <cell r="G9383" t="str">
            <v>IT</v>
          </cell>
          <cell r="H9383" t="str">
            <v>7612211077943</v>
          </cell>
        </row>
        <row r="9384">
          <cell r="A9384" t="str">
            <v>133.0017.189</v>
          </cell>
          <cell r="B9384" t="str">
            <v>SP WK SWP 2" OUEL</v>
          </cell>
          <cell r="C9384" t="str">
            <v>330840</v>
          </cell>
          <cell r="D9384" t="str">
            <v>FRANKE</v>
          </cell>
          <cell r="E9384" t="str">
            <v>133.120</v>
          </cell>
          <cell r="F9384">
            <v>2.75</v>
          </cell>
          <cell r="G9384" t="str">
            <v>CH</v>
          </cell>
          <cell r="H9384" t="str">
            <v>7612142110313</v>
          </cell>
        </row>
        <row r="9385">
          <cell r="A9385" t="str">
            <v>133.0017.257</v>
          </cell>
          <cell r="B9385" t="str">
            <v>SP tap Perla hose-guide spout 230 N</v>
          </cell>
          <cell r="C9385" t="str">
            <v>AJ171896</v>
          </cell>
          <cell r="D9385" t="str">
            <v>EISINGER</v>
          </cell>
          <cell r="E9385" t="str">
            <v>133.020</v>
          </cell>
          <cell r="F9385">
            <v>28.77</v>
          </cell>
          <cell r="G9385" t="str">
            <v>CH</v>
          </cell>
          <cell r="H9385" t="str">
            <v>7612142223587</v>
          </cell>
        </row>
        <row r="9386">
          <cell r="A9386" t="str">
            <v>133.0017.479</v>
          </cell>
          <cell r="B9386" t="str">
            <v>SP Acc BBX look-in-bowl seal</v>
          </cell>
          <cell r="C9386" t="str">
            <v>AH304199</v>
          </cell>
          <cell r="D9386" t="str">
            <v>FRANKE</v>
          </cell>
          <cell r="E9386" t="str">
            <v>133.140</v>
          </cell>
          <cell r="F9386">
            <v>4.43</v>
          </cell>
          <cell r="G9386" t="str">
            <v>CH</v>
          </cell>
          <cell r="H9386" t="str">
            <v>7612142216237</v>
          </cell>
        </row>
        <row r="9387">
          <cell r="A9387" t="str">
            <v>133.0017.524</v>
          </cell>
          <cell r="B9387" t="str">
            <v>KIT 2 HOOD SUPPORTS ASSEMBLY</v>
          </cell>
          <cell r="C9387" t="str">
            <v>4467281</v>
          </cell>
          <cell r="D9387" t="str">
            <v>NEUTRAL</v>
          </cell>
          <cell r="E9387" t="str">
            <v>133.050</v>
          </cell>
          <cell r="F9387">
            <v>5.62</v>
          </cell>
          <cell r="G9387" t="str">
            <v>IT</v>
          </cell>
          <cell r="H9387" t="str">
            <v>8425622094503</v>
          </cell>
        </row>
        <row r="9388">
          <cell r="A9388" t="str">
            <v>133.0017.526</v>
          </cell>
          <cell r="B9388" t="str">
            <v>CASING W 60</v>
          </cell>
          <cell r="C9388" t="str">
            <v>4406744</v>
          </cell>
          <cell r="D9388" t="str">
            <v>FRANKE</v>
          </cell>
          <cell r="E9388" t="str">
            <v>133.050</v>
          </cell>
          <cell r="F9388">
            <v>0.04</v>
          </cell>
          <cell r="G9388" t="str">
            <v>IT</v>
          </cell>
          <cell r="H9388" t="str">
            <v>7612211081308</v>
          </cell>
        </row>
        <row r="9389">
          <cell r="A9389" t="str">
            <v>133.0017.529</v>
          </cell>
          <cell r="B9389" t="str">
            <v>FASTENER PAINTED BRACKET  60</v>
          </cell>
          <cell r="C9389" t="str">
            <v>440009119</v>
          </cell>
          <cell r="D9389" t="str">
            <v>FRANKE</v>
          </cell>
          <cell r="E9389" t="str">
            <v>133.050</v>
          </cell>
          <cell r="F9389">
            <v>10.88</v>
          </cell>
          <cell r="G9389" t="str">
            <v>IT</v>
          </cell>
          <cell r="H9389" t="str">
            <v>7612211081278</v>
          </cell>
        </row>
        <row r="9390">
          <cell r="A9390" t="str">
            <v>133.0017.530</v>
          </cell>
          <cell r="B9390" t="str">
            <v>TELAIO FISSO LG 60</v>
          </cell>
          <cell r="C9390" t="str">
            <v>440008956</v>
          </cell>
          <cell r="D9390" t="str">
            <v>FRANKE</v>
          </cell>
          <cell r="E9390" t="str">
            <v>133.050</v>
          </cell>
          <cell r="F9390">
            <v>134.19</v>
          </cell>
          <cell r="G9390" t="str">
            <v>IT</v>
          </cell>
          <cell r="H9390" t="str">
            <v>7612211081261</v>
          </cell>
        </row>
        <row r="9391">
          <cell r="A9391" t="str">
            <v>133.0017.531</v>
          </cell>
          <cell r="B9391" t="str">
            <v>PROTEZIONE 1-2 PL W  60</v>
          </cell>
          <cell r="C9391" t="str">
            <v>440008887</v>
          </cell>
          <cell r="D9391" t="str">
            <v>FRANKE</v>
          </cell>
          <cell r="E9391" t="str">
            <v>133.050</v>
          </cell>
          <cell r="F9391">
            <v>14.52</v>
          </cell>
          <cell r="G9391" t="str">
            <v>IT</v>
          </cell>
          <cell r="H9391" t="str">
            <v>7612211081254</v>
          </cell>
        </row>
        <row r="9392">
          <cell r="A9392" t="str">
            <v>133.0017.532</v>
          </cell>
          <cell r="B9392" t="str">
            <v>SCOCCA W  60</v>
          </cell>
          <cell r="C9392" t="str">
            <v>440008881</v>
          </cell>
          <cell r="D9392" t="str">
            <v>FRANKE</v>
          </cell>
          <cell r="E9392" t="str">
            <v>133.050</v>
          </cell>
          <cell r="F9392">
            <v>52.24</v>
          </cell>
          <cell r="G9392" t="str">
            <v>IT</v>
          </cell>
          <cell r="H9392" t="str">
            <v>7612211081247</v>
          </cell>
        </row>
        <row r="9393">
          <cell r="A9393" t="str">
            <v>133.0017.533</v>
          </cell>
          <cell r="B9393" t="str">
            <v>BODY PAINTED COVER W  60</v>
          </cell>
          <cell r="C9393" t="str">
            <v>440008826</v>
          </cell>
          <cell r="D9393" t="str">
            <v>FRANKE</v>
          </cell>
          <cell r="E9393" t="str">
            <v>133.050</v>
          </cell>
          <cell r="F9393">
            <v>28.71</v>
          </cell>
          <cell r="G9393" t="str">
            <v>IT</v>
          </cell>
          <cell r="H9393" t="str">
            <v>7612211081230</v>
          </cell>
        </row>
        <row r="9394">
          <cell r="A9394" t="str">
            <v>133.0017.534</v>
          </cell>
          <cell r="B9394" t="str">
            <v>PAINTED BRACKET</v>
          </cell>
          <cell r="C9394" t="str">
            <v>440008811</v>
          </cell>
          <cell r="D9394" t="str">
            <v>FRANKE</v>
          </cell>
          <cell r="E9394" t="str">
            <v>133.050</v>
          </cell>
          <cell r="F9394">
            <v>12.09</v>
          </cell>
          <cell r="G9394" t="str">
            <v>IT</v>
          </cell>
          <cell r="H9394" t="str">
            <v>7612211081223</v>
          </cell>
        </row>
        <row r="9395">
          <cell r="A9395" t="str">
            <v>133.0017.535</v>
          </cell>
          <cell r="B9395" t="str">
            <v>RH BENT FLANK X</v>
          </cell>
          <cell r="C9395" t="str">
            <v>440008717</v>
          </cell>
          <cell r="D9395" t="str">
            <v>FRANKE</v>
          </cell>
          <cell r="E9395" t="str">
            <v>133.050</v>
          </cell>
          <cell r="F9395">
            <v>164.55</v>
          </cell>
          <cell r="G9395" t="str">
            <v>IT</v>
          </cell>
          <cell r="H9395" t="str">
            <v>7612211081216</v>
          </cell>
        </row>
        <row r="9396">
          <cell r="A9396" t="str">
            <v>133.0017.536</v>
          </cell>
          <cell r="B9396" t="str">
            <v>SLIDING PAINTED FRAME FE  60</v>
          </cell>
          <cell r="C9396" t="str">
            <v>440008708</v>
          </cell>
          <cell r="D9396" t="str">
            <v>FRANKE</v>
          </cell>
          <cell r="E9396" t="str">
            <v>133.050</v>
          </cell>
          <cell r="F9396">
            <v>55.9</v>
          </cell>
          <cell r="G9396" t="str">
            <v>IT</v>
          </cell>
          <cell r="H9396" t="str">
            <v>7612211081209</v>
          </cell>
        </row>
        <row r="9397">
          <cell r="A9397" t="str">
            <v>133.0017.537</v>
          </cell>
          <cell r="B9397" t="str">
            <v>CONTROLS PAINTED PROTECTION FE  60</v>
          </cell>
          <cell r="C9397" t="str">
            <v>440008681</v>
          </cell>
          <cell r="D9397" t="str">
            <v>FRANKE</v>
          </cell>
          <cell r="E9397" t="str">
            <v>133.050</v>
          </cell>
          <cell r="F9397">
            <v>18.100000000000001</v>
          </cell>
          <cell r="G9397" t="str">
            <v>IT</v>
          </cell>
          <cell r="H9397" t="str">
            <v>7612211081193</v>
          </cell>
        </row>
        <row r="9398">
          <cell r="A9398" t="str">
            <v>133.0017.538</v>
          </cell>
          <cell r="B9398" t="str">
            <v>LF PARTITION</v>
          </cell>
          <cell r="C9398" t="str">
            <v>440008598</v>
          </cell>
          <cell r="D9398" t="str">
            <v>FRANKE</v>
          </cell>
          <cell r="E9398" t="str">
            <v>133.050</v>
          </cell>
          <cell r="F9398">
            <v>54.11</v>
          </cell>
          <cell r="G9398" t="str">
            <v>IT</v>
          </cell>
          <cell r="H9398" t="str">
            <v>7612211081186</v>
          </cell>
        </row>
        <row r="9399">
          <cell r="A9399" t="str">
            <v>133.0017.539</v>
          </cell>
          <cell r="B9399" t="str">
            <v>RH PARTITION</v>
          </cell>
          <cell r="C9399" t="str">
            <v>440008597</v>
          </cell>
          <cell r="D9399" t="str">
            <v>FRANKE</v>
          </cell>
          <cell r="E9399" t="str">
            <v>133.050</v>
          </cell>
          <cell r="F9399">
            <v>0.04</v>
          </cell>
          <cell r="G9399" t="str">
            <v>IT</v>
          </cell>
          <cell r="H9399" t="str">
            <v>7612211081179</v>
          </cell>
        </row>
        <row r="9400">
          <cell r="A9400" t="str">
            <v>133.0017.541</v>
          </cell>
          <cell r="B9400" t="str">
            <v>PROTECTION BENT COVER ZN</v>
          </cell>
          <cell r="C9400" t="str">
            <v>440008594</v>
          </cell>
          <cell r="D9400" t="str">
            <v>FRANKE</v>
          </cell>
          <cell r="E9400" t="str">
            <v>133.050</v>
          </cell>
          <cell r="F9400">
            <v>9.31</v>
          </cell>
          <cell r="G9400" t="str">
            <v>IT</v>
          </cell>
          <cell r="H9400" t="str">
            <v>7612211081155</v>
          </cell>
        </row>
        <row r="9401">
          <cell r="A9401" t="str">
            <v>133.0017.542</v>
          </cell>
          <cell r="B9401" t="str">
            <v>CONTROLS BENT PROTECTION ZN</v>
          </cell>
          <cell r="C9401" t="str">
            <v>440008592</v>
          </cell>
          <cell r="D9401" t="str">
            <v>FRANKE</v>
          </cell>
          <cell r="E9401" t="str">
            <v>133.050</v>
          </cell>
          <cell r="F9401">
            <v>6.65</v>
          </cell>
          <cell r="G9401" t="str">
            <v>IT</v>
          </cell>
          <cell r="H9401" t="str">
            <v>7612211081148</v>
          </cell>
        </row>
        <row r="9402">
          <cell r="A9402" t="str">
            <v>133.0017.543</v>
          </cell>
          <cell r="B9402" t="str">
            <v>LOWER BENT REINFORCEMENT ZN  90</v>
          </cell>
          <cell r="C9402" t="str">
            <v>440008590</v>
          </cell>
          <cell r="D9402" t="str">
            <v>FRANKE</v>
          </cell>
          <cell r="E9402" t="str">
            <v>133.050</v>
          </cell>
          <cell r="F9402">
            <v>54.72</v>
          </cell>
          <cell r="G9402" t="str">
            <v>IT</v>
          </cell>
          <cell r="H9402" t="str">
            <v>7612211081131</v>
          </cell>
        </row>
        <row r="9403">
          <cell r="A9403" t="str">
            <v>133.0017.544</v>
          </cell>
          <cell r="B9403" t="str">
            <v>SPOT LIGHTS SUPP. X 90</v>
          </cell>
          <cell r="C9403" t="str">
            <v>440008581</v>
          </cell>
          <cell r="D9403" t="str">
            <v>FRANKE</v>
          </cell>
          <cell r="E9403" t="str">
            <v>133.050</v>
          </cell>
          <cell r="F9403">
            <v>14.66</v>
          </cell>
          <cell r="G9403" t="str">
            <v>IT</v>
          </cell>
          <cell r="H9403" t="str">
            <v>7612211081124</v>
          </cell>
        </row>
        <row r="9404">
          <cell r="A9404" t="str">
            <v>133.0017.545</v>
          </cell>
          <cell r="B9404" t="str">
            <v>MOTOR BENT COVER X   90</v>
          </cell>
          <cell r="C9404" t="str">
            <v>440008573</v>
          </cell>
          <cell r="D9404" t="str">
            <v>FRANKE</v>
          </cell>
          <cell r="E9404" t="str">
            <v>133.050</v>
          </cell>
          <cell r="F9404">
            <v>19.47</v>
          </cell>
          <cell r="G9404" t="str">
            <v>IT</v>
          </cell>
          <cell r="H9404" t="str">
            <v>7612211081117</v>
          </cell>
        </row>
        <row r="9405">
          <cell r="A9405" t="str">
            <v>133.0017.546</v>
          </cell>
          <cell r="B9405" t="str">
            <v>BENT FLANK X   90</v>
          </cell>
          <cell r="C9405" t="str">
            <v>440008569</v>
          </cell>
          <cell r="D9405" t="str">
            <v>FRANKE</v>
          </cell>
          <cell r="E9405" t="str">
            <v>133.050</v>
          </cell>
          <cell r="F9405">
            <v>164.55</v>
          </cell>
          <cell r="G9405" t="str">
            <v>IT</v>
          </cell>
          <cell r="H9405" t="str">
            <v>7612211081100</v>
          </cell>
        </row>
        <row r="9406">
          <cell r="A9406" t="str">
            <v>133.0017.548</v>
          </cell>
          <cell r="B9406" t="str">
            <v>SPOT LIGHTS/FILTERS SUPP.X 90</v>
          </cell>
          <cell r="C9406" t="str">
            <v>440008337</v>
          </cell>
          <cell r="D9406" t="str">
            <v>FRANKE</v>
          </cell>
          <cell r="E9406" t="str">
            <v>133.050</v>
          </cell>
          <cell r="F9406">
            <v>24.64</v>
          </cell>
          <cell r="G9406" t="str">
            <v>IT</v>
          </cell>
          <cell r="H9406" t="str">
            <v>7612211081087</v>
          </cell>
        </row>
        <row r="9407">
          <cell r="A9407" t="str">
            <v>133.0017.549</v>
          </cell>
          <cell r="B9407" t="str">
            <v>FILTERS SUPP.X 90</v>
          </cell>
          <cell r="C9407" t="str">
            <v>440008335</v>
          </cell>
          <cell r="D9407" t="str">
            <v>FRANKE</v>
          </cell>
          <cell r="E9407" t="str">
            <v>133.050</v>
          </cell>
          <cell r="F9407">
            <v>20.25</v>
          </cell>
          <cell r="G9407" t="str">
            <v>IT</v>
          </cell>
          <cell r="H9407" t="str">
            <v>7612211081070</v>
          </cell>
        </row>
        <row r="9408">
          <cell r="A9408" t="str">
            <v>133.0017.550</v>
          </cell>
          <cell r="B9408" t="str">
            <v>RINFORZO FRONTALE ZN</v>
          </cell>
          <cell r="C9408" t="str">
            <v>440007200</v>
          </cell>
          <cell r="D9408" t="str">
            <v>FRANKE</v>
          </cell>
          <cell r="E9408" t="str">
            <v>133.050</v>
          </cell>
          <cell r="F9408">
            <v>0.74</v>
          </cell>
          <cell r="G9408" t="str">
            <v>IT</v>
          </cell>
          <cell r="H9408" t="str">
            <v>7612211081063</v>
          </cell>
        </row>
        <row r="9409">
          <cell r="A9409" t="str">
            <v>133.0017.555</v>
          </cell>
          <cell r="B9409" t="str">
            <v>DISTANZIALE FILTRO SX X  55-60 PIEGATO</v>
          </cell>
          <cell r="C9409" t="str">
            <v>440006500</v>
          </cell>
          <cell r="D9409" t="str">
            <v>FRANKE</v>
          </cell>
          <cell r="E9409" t="str">
            <v>133.050</v>
          </cell>
          <cell r="F9409">
            <v>14.01</v>
          </cell>
          <cell r="G9409" t="str">
            <v>IT</v>
          </cell>
          <cell r="H9409" t="str">
            <v>7612211081018</v>
          </cell>
        </row>
        <row r="9410">
          <cell r="A9410" t="str">
            <v>133.0017.556</v>
          </cell>
          <cell r="B9410" t="str">
            <v>DISTANZIALE FILTRO DX X  55-60 PIEGATO</v>
          </cell>
          <cell r="C9410" t="str">
            <v>440006498</v>
          </cell>
          <cell r="D9410" t="str">
            <v>FRANKE</v>
          </cell>
          <cell r="E9410" t="str">
            <v>133.050</v>
          </cell>
          <cell r="F9410">
            <v>14.57</v>
          </cell>
          <cell r="G9410" t="str">
            <v>IT</v>
          </cell>
          <cell r="H9410" t="str">
            <v>7612211080998</v>
          </cell>
        </row>
        <row r="9411">
          <cell r="A9411" t="str">
            <v>133.0017.558</v>
          </cell>
          <cell r="B9411" t="str">
            <v>LOWER CHIMNEY X A700 BEND.</v>
          </cell>
          <cell r="C9411" t="str">
            <v>440006276</v>
          </cell>
          <cell r="D9411" t="str">
            <v>NEUTRAL</v>
          </cell>
          <cell r="E9411" t="str">
            <v>133.050</v>
          </cell>
          <cell r="F9411">
            <v>59.11</v>
          </cell>
          <cell r="G9411" t="str">
            <v>IT</v>
          </cell>
          <cell r="H9411" t="str">
            <v>7612211080974</v>
          </cell>
        </row>
        <row r="9412">
          <cell r="A9412" t="str">
            <v>133.0017.561</v>
          </cell>
          <cell r="B9412" t="str">
            <v>PLATE CLOSING FILTER PER.LG SX</v>
          </cell>
          <cell r="C9412" t="str">
            <v>440004741</v>
          </cell>
          <cell r="D9412" t="str">
            <v>FRANKE</v>
          </cell>
          <cell r="E9412" t="str">
            <v>133.050</v>
          </cell>
          <cell r="F9412">
            <v>5.3</v>
          </cell>
          <cell r="G9412" t="str">
            <v>IT</v>
          </cell>
          <cell r="H9412" t="str">
            <v>7612211080943</v>
          </cell>
        </row>
        <row r="9413">
          <cell r="A9413" t="str">
            <v>133.0017.562</v>
          </cell>
          <cell r="B9413" t="str">
            <v>PLATE CLOSING FILTER PER.LG DX</v>
          </cell>
          <cell r="C9413" t="str">
            <v>440004740</v>
          </cell>
          <cell r="D9413" t="str">
            <v>FRANKE</v>
          </cell>
          <cell r="E9413" t="str">
            <v>133.050</v>
          </cell>
          <cell r="F9413">
            <v>5.3</v>
          </cell>
          <cell r="G9413" t="str">
            <v>IT</v>
          </cell>
          <cell r="H9413" t="str">
            <v>7612211080936</v>
          </cell>
        </row>
        <row r="9414">
          <cell r="A9414" t="str">
            <v>133.0017.572</v>
          </cell>
          <cell r="B9414" t="str">
            <v>SOUND PROOF PANEL POLYUR.8MM</v>
          </cell>
          <cell r="C9414" t="str">
            <v>4315566</v>
          </cell>
          <cell r="D9414" t="str">
            <v>FRANKE</v>
          </cell>
          <cell r="E9414" t="str">
            <v>133.050</v>
          </cell>
          <cell r="F9414">
            <v>5.63</v>
          </cell>
          <cell r="G9414" t="str">
            <v>IT</v>
          </cell>
          <cell r="H9414" t="str">
            <v>7612211080660</v>
          </cell>
        </row>
        <row r="9415">
          <cell r="A9415" t="str">
            <v>133.0017.573</v>
          </cell>
          <cell r="B9415" t="str">
            <v>CANCELED</v>
          </cell>
          <cell r="C9415" t="str">
            <v>427000422</v>
          </cell>
          <cell r="D9415" t="str">
            <v>FRANKE</v>
          </cell>
          <cell r="E9415" t="str">
            <v>133.050</v>
          </cell>
          <cell r="F9415">
            <v>68.989999999999995</v>
          </cell>
          <cell r="G9415" t="str">
            <v>IT</v>
          </cell>
          <cell r="H9415" t="str">
            <v>7612211080653</v>
          </cell>
        </row>
        <row r="9416">
          <cell r="A9416" t="str">
            <v>133.0017.574</v>
          </cell>
          <cell r="B9416" t="str">
            <v>KIT PRO/HI-LO VARIO CONTROL UNIT KS-V CR</v>
          </cell>
          <cell r="C9416" t="str">
            <v>427000303</v>
          </cell>
          <cell r="D9416" t="str">
            <v>NEUTRAL</v>
          </cell>
          <cell r="E9416" t="str">
            <v>133.050</v>
          </cell>
          <cell r="F9416">
            <v>6.38</v>
          </cell>
          <cell r="G9416" t="str">
            <v>IT</v>
          </cell>
          <cell r="H9416" t="str">
            <v>7612211080646</v>
          </cell>
        </row>
        <row r="9417">
          <cell r="A9417" t="str">
            <v>133.0017.576</v>
          </cell>
          <cell r="B9417" t="str">
            <v>COVER BODY ASS.W 60 INTERLINE</v>
          </cell>
          <cell r="C9417" t="str">
            <v>4269206</v>
          </cell>
          <cell r="D9417" t="str">
            <v>FRANKE</v>
          </cell>
          <cell r="E9417" t="str">
            <v>133.050</v>
          </cell>
          <cell r="F9417">
            <v>11.77</v>
          </cell>
          <cell r="G9417" t="str">
            <v>IT</v>
          </cell>
          <cell r="H9417" t="str">
            <v>7612211080615</v>
          </cell>
        </row>
        <row r="9418">
          <cell r="A9418" t="str">
            <v>133.0017.578</v>
          </cell>
          <cell r="B9418" t="str">
            <v>KIT MOTOR GROUP HI-LO HIP 4 SPEEDS CLII</v>
          </cell>
          <cell r="C9418" t="str">
            <v>424000322</v>
          </cell>
          <cell r="D9418" t="str">
            <v>NEUTRAL</v>
          </cell>
          <cell r="E9418" t="str">
            <v>133.050</v>
          </cell>
          <cell r="F9418">
            <v>10.53</v>
          </cell>
          <cell r="G9418" t="str">
            <v>IT</v>
          </cell>
          <cell r="H9418" t="str">
            <v>7612211080592</v>
          </cell>
        </row>
        <row r="9419">
          <cell r="A9419" t="str">
            <v>133.0017.579</v>
          </cell>
          <cell r="B9419" t="str">
            <v>KIT MOT. GROUP HI-LO HIP-E CLII</v>
          </cell>
          <cell r="C9419" t="str">
            <v>424000008</v>
          </cell>
          <cell r="D9419" t="str">
            <v>NEUTRAL</v>
          </cell>
          <cell r="E9419" t="str">
            <v>133.050</v>
          </cell>
          <cell r="F9419">
            <v>19.7</v>
          </cell>
          <cell r="G9419" t="str">
            <v>IT</v>
          </cell>
          <cell r="H9419" t="str">
            <v>7612211080585</v>
          </cell>
        </row>
        <row r="9420">
          <cell r="A9420" t="str">
            <v>133.0017.580</v>
          </cell>
          <cell r="B9420" t="str">
            <v>QUADRETTO COMANDI ABS LG 3V S.SIMBOLI</v>
          </cell>
          <cell r="C9420" t="str">
            <v>422001182</v>
          </cell>
          <cell r="D9420" t="str">
            <v>FRANKE</v>
          </cell>
          <cell r="E9420" t="str">
            <v>133.050</v>
          </cell>
          <cell r="F9420">
            <v>2.17</v>
          </cell>
          <cell r="G9420" t="str">
            <v>IT</v>
          </cell>
          <cell r="H9420" t="str">
            <v>7612211080578</v>
          </cell>
        </row>
        <row r="9421">
          <cell r="A9421" t="str">
            <v>133.0017.581</v>
          </cell>
          <cell r="B9421" t="str">
            <v>CASING X  EL K03 60 S.FRANKE</v>
          </cell>
          <cell r="C9421" t="str">
            <v>422001176</v>
          </cell>
          <cell r="D9421" t="str">
            <v>FRANKE</v>
          </cell>
          <cell r="E9421" t="str">
            <v>133.050</v>
          </cell>
          <cell r="F9421">
            <v>300.56</v>
          </cell>
          <cell r="G9421" t="str">
            <v>IT</v>
          </cell>
          <cell r="H9421" t="str">
            <v>7612211080561</v>
          </cell>
        </row>
        <row r="9422">
          <cell r="A9422" t="str">
            <v>133.0017.583</v>
          </cell>
          <cell r="B9422" t="str">
            <v>HIGHER CASING X 90 ASS.S.FRANKE</v>
          </cell>
          <cell r="C9422" t="str">
            <v>4220001163</v>
          </cell>
          <cell r="D9422" t="str">
            <v>FRANKE</v>
          </cell>
          <cell r="E9422" t="str">
            <v>133.050</v>
          </cell>
          <cell r="F9422">
            <v>470.55</v>
          </cell>
          <cell r="G9422" t="str">
            <v>IT</v>
          </cell>
          <cell r="H9422" t="str">
            <v>7612211080547</v>
          </cell>
        </row>
        <row r="9423">
          <cell r="A9423" t="str">
            <v>133.0017.585</v>
          </cell>
          <cell r="B9423" t="str">
            <v>FRONT BOARD X 60 S. FRANKE</v>
          </cell>
          <cell r="C9423" t="str">
            <v>422001160</v>
          </cell>
          <cell r="D9423" t="str">
            <v>FRANKE</v>
          </cell>
          <cell r="E9423" t="str">
            <v>133.050</v>
          </cell>
          <cell r="F9423">
            <v>20.96</v>
          </cell>
          <cell r="G9423" t="str">
            <v>IT</v>
          </cell>
          <cell r="H9423" t="str">
            <v>7612211080523</v>
          </cell>
        </row>
        <row r="9424">
          <cell r="A9424" t="str">
            <v>133.0017.589</v>
          </cell>
          <cell r="B9424" t="str">
            <v>PERIM.DUCTING PANEL ASS.X 90 W/SOUNDP.+H</v>
          </cell>
          <cell r="C9424" t="str">
            <v>420001003</v>
          </cell>
          <cell r="D9424" t="str">
            <v>FRANKE</v>
          </cell>
          <cell r="E9424" t="str">
            <v>133.050</v>
          </cell>
          <cell r="F9424">
            <v>42.37</v>
          </cell>
          <cell r="G9424" t="str">
            <v>IT</v>
          </cell>
          <cell r="H9424" t="str">
            <v>7612211080479</v>
          </cell>
        </row>
        <row r="9425">
          <cell r="A9425" t="str">
            <v>133.0017.590</v>
          </cell>
          <cell r="B9425" t="str">
            <v>PANEL MOTOR ACCES ASS.</v>
          </cell>
          <cell r="C9425" t="str">
            <v>420001002</v>
          </cell>
          <cell r="D9425" t="str">
            <v>FRANKE</v>
          </cell>
          <cell r="E9425" t="str">
            <v>133.050</v>
          </cell>
          <cell r="F9425">
            <v>19.170000000000002</v>
          </cell>
          <cell r="G9425" t="str">
            <v>IT</v>
          </cell>
          <cell r="H9425" t="str">
            <v>7612211080455</v>
          </cell>
        </row>
        <row r="9426">
          <cell r="A9426" t="str">
            <v>133.0017.591</v>
          </cell>
          <cell r="B9426" t="str">
            <v>METAL MOBILE FILTER CAS. 60(520,5x137,5)</v>
          </cell>
          <cell r="C9426" t="str">
            <v>420000956</v>
          </cell>
          <cell r="D9426" t="str">
            <v>NEUTRAL</v>
          </cell>
          <cell r="E9426" t="str">
            <v>133.050</v>
          </cell>
          <cell r="F9426">
            <v>10.83</v>
          </cell>
          <cell r="G9426" t="str">
            <v>CH</v>
          </cell>
          <cell r="H9426" t="str">
            <v>7612211080448</v>
          </cell>
        </row>
        <row r="9427">
          <cell r="A9427" t="str">
            <v>133.0017.592</v>
          </cell>
          <cell r="B9427" t="str">
            <v>METAL FIX FILTER CASS.60 (548X170)</v>
          </cell>
          <cell r="C9427" t="str">
            <v>420000955</v>
          </cell>
          <cell r="D9427" t="str">
            <v>NEUTRAL</v>
          </cell>
          <cell r="E9427" t="str">
            <v>133.050</v>
          </cell>
          <cell r="F9427">
            <v>10</v>
          </cell>
          <cell r="G9427" t="str">
            <v>IT</v>
          </cell>
          <cell r="H9427" t="str">
            <v>7612211080431</v>
          </cell>
        </row>
        <row r="9428">
          <cell r="A9428" t="str">
            <v>133.0017.594</v>
          </cell>
          <cell r="B9428" t="str">
            <v>SLIDING TROLLEY W/GLASS X 60</v>
          </cell>
          <cell r="C9428" t="str">
            <v>420000746</v>
          </cell>
          <cell r="D9428" t="str">
            <v>FRANKE</v>
          </cell>
          <cell r="E9428" t="str">
            <v>133.050</v>
          </cell>
          <cell r="F9428">
            <v>53.97</v>
          </cell>
          <cell r="G9428" t="str">
            <v>IT</v>
          </cell>
          <cell r="H9428" t="str">
            <v>7612211080363</v>
          </cell>
        </row>
        <row r="9429">
          <cell r="A9429" t="str">
            <v>133.0017.595</v>
          </cell>
          <cell r="B9429" t="str">
            <v>PERIMETRAL PANEL X 60 W/SOUNDPROOF</v>
          </cell>
          <cell r="C9429" t="str">
            <v>420000744</v>
          </cell>
          <cell r="D9429" t="str">
            <v>FRANKE</v>
          </cell>
          <cell r="E9429" t="str">
            <v>133.050</v>
          </cell>
          <cell r="F9429">
            <v>32.75</v>
          </cell>
          <cell r="G9429" t="str">
            <v>IT</v>
          </cell>
          <cell r="H9429" t="str">
            <v>7612211080356</v>
          </cell>
        </row>
        <row r="9430">
          <cell r="A9430" t="str">
            <v>133.0017.596</v>
          </cell>
          <cell r="B9430" t="str">
            <v>CASSETTE FILTER 255X170 (60/90)</v>
          </cell>
          <cell r="C9430" t="str">
            <v>420000742</v>
          </cell>
          <cell r="D9430" t="str">
            <v>NEUTRAL</v>
          </cell>
          <cell r="E9430" t="str">
            <v>133.050</v>
          </cell>
          <cell r="F9430">
            <v>8.16</v>
          </cell>
          <cell r="G9430" t="str">
            <v>CH</v>
          </cell>
          <cell r="H9430" t="str">
            <v>7612211080349</v>
          </cell>
        </row>
        <row r="9431">
          <cell r="A9431" t="str">
            <v>133.0017.597</v>
          </cell>
          <cell r="B9431" t="str">
            <v>PERIMETRAL PANEL HINGE</v>
          </cell>
          <cell r="C9431" t="str">
            <v>420000529</v>
          </cell>
          <cell r="D9431" t="str">
            <v>NEUTRAL</v>
          </cell>
          <cell r="E9431" t="str">
            <v>133.050</v>
          </cell>
          <cell r="F9431">
            <v>4.3899999999999997</v>
          </cell>
          <cell r="G9431" t="str">
            <v>IT</v>
          </cell>
          <cell r="H9431" t="str">
            <v>7612211080332</v>
          </cell>
        </row>
        <row r="9432">
          <cell r="A9432" t="str">
            <v>133.0017.598</v>
          </cell>
          <cell r="B9432" t="str">
            <v>METAL FILTER CASSETTE CYLINDRA</v>
          </cell>
          <cell r="C9432" t="str">
            <v>420000488</v>
          </cell>
          <cell r="D9432" t="str">
            <v>NEUTRAL</v>
          </cell>
          <cell r="E9432" t="str">
            <v>133.050</v>
          </cell>
          <cell r="F9432">
            <v>10.85</v>
          </cell>
          <cell r="G9432" t="str">
            <v>IT</v>
          </cell>
          <cell r="H9432" t="str">
            <v>7612211080325</v>
          </cell>
        </row>
        <row r="9433">
          <cell r="A9433" t="str">
            <v>133.0017.600</v>
          </cell>
          <cell r="B9433" t="str">
            <v>PACK.SCREW 2,9X6,5 RST PN PZ SPUZN(9PCS)</v>
          </cell>
          <cell r="C9433" t="str">
            <v>4174090</v>
          </cell>
          <cell r="D9433" t="str">
            <v>FRANKE</v>
          </cell>
          <cell r="E9433" t="str">
            <v>133.050</v>
          </cell>
          <cell r="F9433">
            <v>8.27</v>
          </cell>
          <cell r="G9433" t="str">
            <v>IT</v>
          </cell>
          <cell r="H9433" t="str">
            <v>7612211080301</v>
          </cell>
        </row>
        <row r="9434">
          <cell r="A9434" t="str">
            <v>133.0017.601</v>
          </cell>
          <cell r="B9434" t="str">
            <v>GRANO M4X6 ZN UNI 5923</v>
          </cell>
          <cell r="C9434" t="str">
            <v>417000066</v>
          </cell>
          <cell r="D9434" t="str">
            <v>FRANKE</v>
          </cell>
          <cell r="E9434" t="str">
            <v>133.050</v>
          </cell>
          <cell r="F9434">
            <v>0.26</v>
          </cell>
          <cell r="G9434" t="str">
            <v>IT</v>
          </cell>
          <cell r="H9434" t="str">
            <v>7612211080295</v>
          </cell>
        </row>
        <row r="9435">
          <cell r="A9435" t="str">
            <v>133.0017.602</v>
          </cell>
          <cell r="B9435" t="str">
            <v>SCREW SPIRF 4X14 TPRB TC PZ PN</v>
          </cell>
          <cell r="C9435" t="str">
            <v>417000056</v>
          </cell>
          <cell r="D9435" t="str">
            <v>FRANKE</v>
          </cell>
          <cell r="E9435" t="str">
            <v>133.050</v>
          </cell>
          <cell r="F9435">
            <v>0.08</v>
          </cell>
          <cell r="G9435" t="str">
            <v>IT</v>
          </cell>
          <cell r="H9435" t="str">
            <v>7612211080288</v>
          </cell>
        </row>
        <row r="9436">
          <cell r="A9436" t="str">
            <v>133.0017.603</v>
          </cell>
          <cell r="B9436" t="str">
            <v>SCREW SPIRF 4X8 TPRB TC PZ ZN</v>
          </cell>
          <cell r="C9436" t="str">
            <v>417000055</v>
          </cell>
          <cell r="D9436" t="str">
            <v>FRANKE</v>
          </cell>
          <cell r="E9436" t="str">
            <v>133.050</v>
          </cell>
          <cell r="F9436">
            <v>0.08</v>
          </cell>
          <cell r="G9436" t="str">
            <v>IT</v>
          </cell>
          <cell r="H9436" t="str">
            <v>7612211080271</v>
          </cell>
        </row>
        <row r="9437">
          <cell r="A9437" t="str">
            <v>133.0017.608</v>
          </cell>
          <cell r="B9437" t="str">
            <v>STOPPER D.11 MM LG (V0) (10 PCS)</v>
          </cell>
          <cell r="C9437" t="str">
            <v>133.0017.608</v>
          </cell>
          <cell r="D9437" t="str">
            <v>NEUTRAL</v>
          </cell>
          <cell r="E9437" t="str">
            <v>133.050</v>
          </cell>
          <cell r="F9437">
            <v>4.04</v>
          </cell>
          <cell r="G9437" t="str">
            <v>IT</v>
          </cell>
          <cell r="H9437" t="str">
            <v>7612211080219</v>
          </cell>
        </row>
        <row r="9438">
          <cell r="A9438" t="str">
            <v>133.0017.609</v>
          </cell>
          <cell r="B9438" t="str">
            <v>TERMINAL BOARD SUPPORT (NF)</v>
          </cell>
          <cell r="C9438" t="str">
            <v>4166204</v>
          </cell>
          <cell r="D9438" t="str">
            <v>FRANKE</v>
          </cell>
          <cell r="E9438" t="str">
            <v>133.050</v>
          </cell>
          <cell r="F9438">
            <v>1.39</v>
          </cell>
          <cell r="G9438" t="str">
            <v>IT</v>
          </cell>
          <cell r="H9438" t="str">
            <v>7612211080202</v>
          </cell>
        </row>
        <row r="9439">
          <cell r="A9439" t="str">
            <v>133.0017.613</v>
          </cell>
          <cell r="B9439" t="str">
            <v>LF GUIDE (OBSOLETE)</v>
          </cell>
          <cell r="C9439" t="str">
            <v>415000195</v>
          </cell>
          <cell r="D9439" t="str">
            <v>FRANKE</v>
          </cell>
          <cell r="E9439" t="str">
            <v>133.050</v>
          </cell>
          <cell r="F9439">
            <v>37.880000000000003</v>
          </cell>
          <cell r="G9439" t="str">
            <v>IT</v>
          </cell>
          <cell r="H9439" t="str">
            <v>7612211082008</v>
          </cell>
        </row>
        <row r="9440">
          <cell r="A9440" t="str">
            <v>133.0017.615</v>
          </cell>
          <cell r="B9440" t="str">
            <v>DEADENING PANEL  60</v>
          </cell>
          <cell r="C9440" t="str">
            <v>415000193</v>
          </cell>
          <cell r="D9440" t="str">
            <v>FRANKE</v>
          </cell>
          <cell r="E9440" t="str">
            <v>133.050</v>
          </cell>
          <cell r="F9440">
            <v>18.350000000000001</v>
          </cell>
          <cell r="G9440" t="str">
            <v>IT</v>
          </cell>
          <cell r="H9440" t="str">
            <v>7612211081988</v>
          </cell>
        </row>
        <row r="9441">
          <cell r="A9441" t="str">
            <v>133.0017.616</v>
          </cell>
          <cell r="B9441" t="str">
            <v>SLIDING GUIDE</v>
          </cell>
          <cell r="C9441" t="str">
            <v>415000152</v>
          </cell>
          <cell r="D9441" t="str">
            <v>FRANKE</v>
          </cell>
          <cell r="E9441" t="str">
            <v>133.050</v>
          </cell>
          <cell r="F9441">
            <v>19.190000000000001</v>
          </cell>
          <cell r="G9441" t="str">
            <v>IT</v>
          </cell>
          <cell r="H9441" t="str">
            <v>7612211081971</v>
          </cell>
        </row>
        <row r="9442">
          <cell r="A9442" t="str">
            <v>133.0017.619</v>
          </cell>
          <cell r="B9442" t="str">
            <v>LIGHTING DIFFUSOR R159 PERLA</v>
          </cell>
          <cell r="C9442" t="str">
            <v>4145198</v>
          </cell>
          <cell r="D9442" t="str">
            <v>NEUTRAL</v>
          </cell>
          <cell r="E9442" t="str">
            <v>133.050</v>
          </cell>
          <cell r="F9442">
            <v>11.53</v>
          </cell>
          <cell r="G9442" t="str">
            <v>IT</v>
          </cell>
          <cell r="H9442" t="str">
            <v>7612211081940</v>
          </cell>
        </row>
        <row r="9443">
          <cell r="A9443" t="str">
            <v>133.0017.620</v>
          </cell>
          <cell r="B9443" t="str">
            <v>GRID D 120 W</v>
          </cell>
          <cell r="C9443" t="str">
            <v>4120881</v>
          </cell>
          <cell r="D9443" t="str">
            <v>NEUTRAL</v>
          </cell>
          <cell r="E9443" t="str">
            <v>133.050</v>
          </cell>
          <cell r="F9443">
            <v>9.58</v>
          </cell>
          <cell r="G9443" t="str">
            <v>IT</v>
          </cell>
          <cell r="H9443" t="str">
            <v>7612211081933</v>
          </cell>
        </row>
        <row r="9444">
          <cell r="A9444" t="str">
            <v>133.0017.621</v>
          </cell>
          <cell r="B9444" t="str">
            <v>ROTOR LEFT 150 H67 F5 (V2)</v>
          </cell>
          <cell r="C9444" t="str">
            <v>4120777</v>
          </cell>
          <cell r="D9444" t="str">
            <v>FRANKE</v>
          </cell>
          <cell r="E9444" t="str">
            <v>133.050</v>
          </cell>
          <cell r="F9444">
            <v>5.59</v>
          </cell>
          <cell r="G9444" t="str">
            <v>IT</v>
          </cell>
          <cell r="H9444" t="str">
            <v>7612211081926</v>
          </cell>
        </row>
        <row r="9445">
          <cell r="A9445" t="str">
            <v>133.0017.623</v>
          </cell>
          <cell r="B9445" t="str">
            <v>SX ASS. FAN (V2) CLEO</v>
          </cell>
          <cell r="C9445" t="str">
            <v>4120775</v>
          </cell>
          <cell r="D9445" t="str">
            <v>NEUTRAL</v>
          </cell>
          <cell r="E9445" t="str">
            <v>133.050</v>
          </cell>
          <cell r="F9445">
            <v>5.56</v>
          </cell>
          <cell r="G9445" t="str">
            <v>IT</v>
          </cell>
          <cell r="H9445" t="str">
            <v>7612211081902</v>
          </cell>
        </row>
        <row r="9446">
          <cell r="A9446" t="str">
            <v>133.0017.624</v>
          </cell>
          <cell r="B9446" t="str">
            <v>SP ASS. DX FAN (V2) CLEO</v>
          </cell>
          <cell r="C9446" t="str">
            <v>4120774</v>
          </cell>
          <cell r="D9446" t="str">
            <v>NEUTRAL</v>
          </cell>
          <cell r="E9446" t="str">
            <v>133.050</v>
          </cell>
          <cell r="F9446">
            <v>5.47</v>
          </cell>
          <cell r="G9446" t="str">
            <v>IT</v>
          </cell>
          <cell r="H9446" t="str">
            <v>7612211081896</v>
          </cell>
        </row>
        <row r="9447">
          <cell r="A9447" t="str">
            <v>133.0017.626</v>
          </cell>
          <cell r="B9447" t="str">
            <v>MOTOR WIRE CLAMP</v>
          </cell>
          <cell r="C9447" t="str">
            <v>4117057</v>
          </cell>
          <cell r="D9447" t="str">
            <v>FRANKE</v>
          </cell>
          <cell r="E9447" t="str">
            <v>133.050</v>
          </cell>
          <cell r="F9447">
            <v>0.87</v>
          </cell>
          <cell r="G9447" t="str">
            <v>IT</v>
          </cell>
          <cell r="H9447" t="str">
            <v>7612211081872</v>
          </cell>
        </row>
        <row r="9448">
          <cell r="A9448" t="str">
            <v>133.0017.627</v>
          </cell>
          <cell r="B9448" t="str">
            <v>MOTOR CABLES CLAMP (V2) (OBSOLETE)</v>
          </cell>
          <cell r="C9448" t="str">
            <v>4117051</v>
          </cell>
          <cell r="D9448" t="str">
            <v>FRANKE</v>
          </cell>
          <cell r="E9448" t="str">
            <v>133.050</v>
          </cell>
          <cell r="F9448">
            <v>0.13</v>
          </cell>
          <cell r="G9448" t="str">
            <v>IT</v>
          </cell>
          <cell r="H9448" t="str">
            <v>7612211081865</v>
          </cell>
        </row>
        <row r="9449">
          <cell r="A9449" t="str">
            <v>133.0017.628</v>
          </cell>
          <cell r="B9449" t="str">
            <v>DIFFUSER 2M MODIFIED (NF)</v>
          </cell>
          <cell r="C9449" t="str">
            <v>4113097</v>
          </cell>
          <cell r="D9449" t="str">
            <v>FRANKE</v>
          </cell>
          <cell r="E9449" t="str">
            <v>133.050</v>
          </cell>
          <cell r="F9449">
            <v>18.88</v>
          </cell>
          <cell r="G9449" t="str">
            <v>IT</v>
          </cell>
          <cell r="H9449" t="str">
            <v>7612211081858</v>
          </cell>
        </row>
        <row r="9450">
          <cell r="A9450" t="str">
            <v>133.0017.629</v>
          </cell>
          <cell r="B9450" t="str">
            <v>COVER FOR LAMP SPACER PIECE</v>
          </cell>
          <cell r="C9450" t="str">
            <v>4110090</v>
          </cell>
          <cell r="D9450" t="str">
            <v>NEUTRAL</v>
          </cell>
          <cell r="E9450" t="str">
            <v>133.050</v>
          </cell>
          <cell r="F9450">
            <v>1.68</v>
          </cell>
          <cell r="G9450" t="str">
            <v>IT</v>
          </cell>
          <cell r="H9450" t="str">
            <v>7612211081841</v>
          </cell>
        </row>
        <row r="9451">
          <cell r="A9451" t="str">
            <v>133.0017.630</v>
          </cell>
          <cell r="B9451" t="str">
            <v>ELECTR. INSTALL.COVER (NF)</v>
          </cell>
          <cell r="C9451" t="str">
            <v>4109178</v>
          </cell>
          <cell r="D9451" t="str">
            <v>FRANKE</v>
          </cell>
          <cell r="E9451" t="str">
            <v>133.050</v>
          </cell>
          <cell r="F9451">
            <v>2.87</v>
          </cell>
          <cell r="G9451" t="str">
            <v>IT</v>
          </cell>
          <cell r="H9451" t="str">
            <v>7612211081834</v>
          </cell>
        </row>
        <row r="9452">
          <cell r="A9452" t="str">
            <v>133.0017.631</v>
          </cell>
          <cell r="B9452" t="str">
            <v>ELECTR. CABLE COVER (NF)</v>
          </cell>
          <cell r="C9452" t="str">
            <v>4109167</v>
          </cell>
          <cell r="D9452" t="str">
            <v>FRANKE</v>
          </cell>
          <cell r="E9452" t="str">
            <v>133.050</v>
          </cell>
          <cell r="F9452">
            <v>0.82</v>
          </cell>
          <cell r="G9452" t="str">
            <v>IT</v>
          </cell>
          <cell r="H9452" t="str">
            <v>7612211081827</v>
          </cell>
        </row>
        <row r="9453">
          <cell r="A9453" t="str">
            <v>133.0017.632</v>
          </cell>
          <cell r="B9453" t="str">
            <v>LF HEAD SIDE ABS</v>
          </cell>
          <cell r="C9453" t="str">
            <v>410100848</v>
          </cell>
          <cell r="D9453" t="str">
            <v>FRANKE</v>
          </cell>
          <cell r="E9453" t="str">
            <v>133.050</v>
          </cell>
          <cell r="F9453">
            <v>1.65</v>
          </cell>
          <cell r="G9453" t="str">
            <v>IT</v>
          </cell>
          <cell r="H9453" t="str">
            <v>7612211081810</v>
          </cell>
        </row>
        <row r="9454">
          <cell r="A9454" t="str">
            <v>133.0017.633</v>
          </cell>
          <cell r="B9454" t="str">
            <v>RH HEAD SIDE ABS</v>
          </cell>
          <cell r="C9454" t="str">
            <v>410100847</v>
          </cell>
          <cell r="D9454" t="str">
            <v>FRANKE</v>
          </cell>
          <cell r="E9454" t="str">
            <v>133.050</v>
          </cell>
          <cell r="F9454">
            <v>1.65</v>
          </cell>
          <cell r="G9454" t="str">
            <v>IT</v>
          </cell>
          <cell r="H9454" t="str">
            <v>7612211081803</v>
          </cell>
        </row>
        <row r="9455">
          <cell r="A9455" t="str">
            <v>133.0017.634</v>
          </cell>
          <cell r="B9455" t="str">
            <v>RH STOP RA</v>
          </cell>
          <cell r="C9455" t="str">
            <v>410100839</v>
          </cell>
          <cell r="D9455" t="str">
            <v>FRANKE</v>
          </cell>
          <cell r="E9455" t="str">
            <v>133.050</v>
          </cell>
          <cell r="F9455">
            <v>1.17</v>
          </cell>
          <cell r="G9455" t="str">
            <v>IT</v>
          </cell>
          <cell r="H9455" t="str">
            <v>7612211081797</v>
          </cell>
        </row>
        <row r="9456">
          <cell r="A9456" t="str">
            <v>133.0017.635</v>
          </cell>
          <cell r="B9456" t="str">
            <v>MANOPOLA PANNELLO ABS W</v>
          </cell>
          <cell r="C9456" t="str">
            <v>410100811</v>
          </cell>
          <cell r="D9456" t="str">
            <v>FRANKE</v>
          </cell>
          <cell r="E9456" t="str">
            <v>133.050</v>
          </cell>
          <cell r="F9456">
            <v>0.78</v>
          </cell>
          <cell r="G9456" t="str">
            <v>IT</v>
          </cell>
          <cell r="H9456" t="str">
            <v>7612211081780</v>
          </cell>
        </row>
        <row r="9457">
          <cell r="A9457" t="str">
            <v>133.0017.636</v>
          </cell>
          <cell r="B9457" t="str">
            <v>SPACER ABS V0 LG 60</v>
          </cell>
          <cell r="C9457" t="str">
            <v>410100788</v>
          </cell>
          <cell r="D9457" t="str">
            <v>NEUTRAL</v>
          </cell>
          <cell r="E9457" t="str">
            <v>133.050</v>
          </cell>
          <cell r="F9457">
            <v>19.73</v>
          </cell>
          <cell r="G9457" t="str">
            <v>IT</v>
          </cell>
          <cell r="H9457" t="str">
            <v>7612211081773</v>
          </cell>
        </row>
        <row r="9458">
          <cell r="A9458" t="str">
            <v>133.0017.637</v>
          </cell>
          <cell r="B9458" t="str">
            <v>SPEED KEY ABS</v>
          </cell>
          <cell r="C9458" t="str">
            <v>410100774</v>
          </cell>
          <cell r="D9458" t="str">
            <v>NEUTRAL</v>
          </cell>
          <cell r="E9458" t="str">
            <v>133.050</v>
          </cell>
          <cell r="F9458">
            <v>1</v>
          </cell>
          <cell r="G9458" t="str">
            <v>IT</v>
          </cell>
          <cell r="H9458" t="str">
            <v>7612211081766</v>
          </cell>
        </row>
        <row r="9459">
          <cell r="A9459" t="str">
            <v>133.0017.638</v>
          </cell>
          <cell r="B9459" t="str">
            <v>LIGHT SPEED KEY ABS LG</v>
          </cell>
          <cell r="C9459" t="str">
            <v>410100773</v>
          </cell>
          <cell r="D9459" t="str">
            <v>FRANKE</v>
          </cell>
          <cell r="E9459" t="str">
            <v>133.050</v>
          </cell>
          <cell r="F9459">
            <v>0.96</v>
          </cell>
          <cell r="G9459" t="str">
            <v>IT</v>
          </cell>
          <cell r="H9459" t="str">
            <v>7612211081759</v>
          </cell>
        </row>
        <row r="9460">
          <cell r="A9460" t="str">
            <v>133.0017.639</v>
          </cell>
          <cell r="B9460" t="str">
            <v>CONTROLS BOX ABS</v>
          </cell>
          <cell r="C9460" t="str">
            <v>410100771</v>
          </cell>
          <cell r="D9460" t="str">
            <v>FRANKE</v>
          </cell>
          <cell r="E9460" t="str">
            <v>133.050</v>
          </cell>
          <cell r="F9460">
            <v>2.31</v>
          </cell>
          <cell r="G9460" t="str">
            <v>IT</v>
          </cell>
          <cell r="H9460" t="str">
            <v>7612211081742</v>
          </cell>
        </row>
        <row r="9461">
          <cell r="A9461" t="str">
            <v>133.0017.641</v>
          </cell>
          <cell r="B9461" t="str">
            <v>STUD  PA66-V0</v>
          </cell>
          <cell r="C9461" t="str">
            <v>410100760</v>
          </cell>
          <cell r="D9461" t="str">
            <v>NEUTRAL</v>
          </cell>
          <cell r="E9461" t="str">
            <v>133.050</v>
          </cell>
          <cell r="F9461">
            <v>0.65</v>
          </cell>
          <cell r="G9461" t="str">
            <v>IT</v>
          </cell>
          <cell r="H9461" t="str">
            <v>7612211081728</v>
          </cell>
        </row>
        <row r="9462">
          <cell r="A9462" t="str">
            <v>133.0017.642</v>
          </cell>
          <cell r="B9462" t="str">
            <v>FINECORSA RA</v>
          </cell>
          <cell r="C9462" t="str">
            <v>410100759</v>
          </cell>
          <cell r="D9462" t="str">
            <v>FRANKE</v>
          </cell>
          <cell r="E9462" t="str">
            <v>133.050</v>
          </cell>
          <cell r="F9462">
            <v>0.82</v>
          </cell>
          <cell r="G9462" t="str">
            <v>IT</v>
          </cell>
          <cell r="H9462" t="str">
            <v>7612211081704</v>
          </cell>
        </row>
        <row r="9463">
          <cell r="A9463" t="str">
            <v>133.0017.643</v>
          </cell>
          <cell r="B9463" t="str">
            <v>MICROSWITCH COVER PA 6.6 V0 BK</v>
          </cell>
          <cell r="C9463" t="str">
            <v>410100758</v>
          </cell>
          <cell r="D9463" t="str">
            <v>FRANKE</v>
          </cell>
          <cell r="E9463" t="str">
            <v>133.050</v>
          </cell>
          <cell r="F9463">
            <v>0.96</v>
          </cell>
          <cell r="G9463" t="str">
            <v>IT</v>
          </cell>
          <cell r="H9463" t="str">
            <v>7612211081698</v>
          </cell>
        </row>
        <row r="9464">
          <cell r="A9464" t="str">
            <v>133.0017.644</v>
          </cell>
          <cell r="B9464" t="str">
            <v>MICROSWITCH BOX PA 6.6 V0 BK</v>
          </cell>
          <cell r="C9464" t="str">
            <v>410100757</v>
          </cell>
          <cell r="D9464" t="str">
            <v>FRANKE</v>
          </cell>
          <cell r="E9464" t="str">
            <v>133.050</v>
          </cell>
          <cell r="F9464">
            <v>1.1299999999999999</v>
          </cell>
          <cell r="G9464" t="str">
            <v>IT</v>
          </cell>
          <cell r="H9464" t="str">
            <v>7612211081681</v>
          </cell>
        </row>
        <row r="9465">
          <cell r="A9465" t="str">
            <v>133.0017.645</v>
          </cell>
          <cell r="B9465" t="str">
            <v>MICROSWITCH STUD  RA BK</v>
          </cell>
          <cell r="C9465" t="str">
            <v>410100756</v>
          </cell>
          <cell r="D9465" t="str">
            <v>FRANKE</v>
          </cell>
          <cell r="E9465" t="str">
            <v>133.050</v>
          </cell>
          <cell r="F9465">
            <v>0.61</v>
          </cell>
          <cell r="G9465" t="str">
            <v>IT</v>
          </cell>
          <cell r="H9465" t="str">
            <v>7612211081674</v>
          </cell>
        </row>
        <row r="9466">
          <cell r="A9466" t="str">
            <v>133.0017.646</v>
          </cell>
          <cell r="B9466" t="str">
            <v>CONTROL BOARD GLASS FRANKE PC</v>
          </cell>
          <cell r="C9466" t="str">
            <v>410100710</v>
          </cell>
          <cell r="D9466" t="str">
            <v>FRANKE</v>
          </cell>
          <cell r="E9466" t="str">
            <v>133.050</v>
          </cell>
          <cell r="F9466">
            <v>3.27</v>
          </cell>
          <cell r="G9466" t="str">
            <v>IT</v>
          </cell>
          <cell r="H9466" t="str">
            <v>7612211081667</v>
          </cell>
        </row>
        <row r="9467">
          <cell r="A9467" t="str">
            <v>133.0017.648</v>
          </cell>
          <cell r="B9467" t="str">
            <v>SPACER  ABS-V0 LG 60</v>
          </cell>
          <cell r="C9467" t="str">
            <v>410100592</v>
          </cell>
          <cell r="D9467" t="str">
            <v>FRANKE</v>
          </cell>
          <cell r="E9467" t="str">
            <v>133.050</v>
          </cell>
          <cell r="F9467">
            <v>19.48</v>
          </cell>
          <cell r="G9467" t="str">
            <v>IT</v>
          </cell>
          <cell r="H9467" t="str">
            <v>7612211081636</v>
          </cell>
        </row>
        <row r="9468">
          <cell r="A9468" t="str">
            <v>133.0017.649</v>
          </cell>
          <cell r="B9468" t="str">
            <v>STOPPER RA BK (2 PCS)</v>
          </cell>
          <cell r="C9468" t="str">
            <v>410100590</v>
          </cell>
          <cell r="D9468" t="str">
            <v>FRANKE</v>
          </cell>
          <cell r="E9468" t="str">
            <v>133.050</v>
          </cell>
          <cell r="F9468">
            <v>4.1399999999999997</v>
          </cell>
          <cell r="G9468" t="str">
            <v>IT</v>
          </cell>
          <cell r="H9468" t="str">
            <v>7612211081629</v>
          </cell>
        </row>
        <row r="9469">
          <cell r="A9469" t="str">
            <v>133.0017.651</v>
          </cell>
          <cell r="B9469" t="str">
            <v>MICROSWITCH BOX BK V2</v>
          </cell>
          <cell r="C9469" t="str">
            <v>410100455</v>
          </cell>
          <cell r="D9469" t="str">
            <v>NEUTRAL</v>
          </cell>
          <cell r="E9469" t="str">
            <v>133.050</v>
          </cell>
          <cell r="F9469">
            <v>2.88</v>
          </cell>
          <cell r="G9469" t="str">
            <v>IT</v>
          </cell>
          <cell r="H9469" t="str">
            <v>7612211081605</v>
          </cell>
        </row>
        <row r="9470">
          <cell r="A9470" t="str">
            <v>133.0017.652</v>
          </cell>
          <cell r="B9470" t="str">
            <v>MANOPOLA PANNELLO ABS V0 105°CR</v>
          </cell>
          <cell r="C9470" t="str">
            <v>1960837</v>
          </cell>
          <cell r="D9470" t="str">
            <v>FRANKE</v>
          </cell>
          <cell r="E9470" t="str">
            <v>133.050</v>
          </cell>
          <cell r="F9470">
            <v>19.57</v>
          </cell>
          <cell r="G9470" t="str">
            <v>IT</v>
          </cell>
          <cell r="H9470" t="str">
            <v>7612211081599</v>
          </cell>
        </row>
        <row r="9471">
          <cell r="A9471" t="str">
            <v>133.0017.653</v>
          </cell>
          <cell r="B9471" t="str">
            <v>FERMO CORSA GUIDA DI SCORRIMENTO</v>
          </cell>
          <cell r="C9471" t="str">
            <v>410100453</v>
          </cell>
          <cell r="D9471" t="str">
            <v>FRANKE</v>
          </cell>
          <cell r="E9471" t="str">
            <v>133.050</v>
          </cell>
          <cell r="F9471">
            <v>0.43</v>
          </cell>
          <cell r="G9471" t="str">
            <v>IT</v>
          </cell>
          <cell r="H9471" t="str">
            <v>7612211081568</v>
          </cell>
        </row>
        <row r="9472">
          <cell r="A9472" t="str">
            <v>133.0017.654</v>
          </cell>
          <cell r="B9472" t="str">
            <v>MOTOR SPACER BK V2 (2 PCS.)</v>
          </cell>
          <cell r="C9472" t="str">
            <v>410100450</v>
          </cell>
          <cell r="D9472" t="str">
            <v>FRANKE</v>
          </cell>
          <cell r="E9472" t="str">
            <v>133.050</v>
          </cell>
          <cell r="F9472">
            <v>4.5</v>
          </cell>
          <cell r="G9472" t="str">
            <v>IT</v>
          </cell>
          <cell r="H9472" t="str">
            <v>7612211081537</v>
          </cell>
        </row>
        <row r="9473">
          <cell r="A9473" t="str">
            <v>133.0017.658</v>
          </cell>
          <cell r="B9473" t="str">
            <v>DIRECTIONAL GRID FOR CHIM.D340 GR221</v>
          </cell>
          <cell r="C9473" t="str">
            <v>410100026</v>
          </cell>
          <cell r="D9473" t="str">
            <v>NEUTRAL</v>
          </cell>
          <cell r="E9473" t="str">
            <v>133.050</v>
          </cell>
          <cell r="F9473">
            <v>9.93</v>
          </cell>
          <cell r="G9473" t="str">
            <v>IT</v>
          </cell>
          <cell r="H9473" t="str">
            <v>7612211081452</v>
          </cell>
        </row>
        <row r="9474">
          <cell r="A9474" t="str">
            <v>133.0017.660</v>
          </cell>
          <cell r="B9474" t="str">
            <v>MASTER CARD K-CS 220V 50/60HZ</v>
          </cell>
          <cell r="C9474" t="str">
            <v>403000427</v>
          </cell>
          <cell r="D9474" t="str">
            <v>NEUTRAL</v>
          </cell>
          <cell r="E9474" t="str">
            <v>133.050</v>
          </cell>
          <cell r="F9474">
            <v>23.05</v>
          </cell>
          <cell r="G9474" t="str">
            <v>IT</v>
          </cell>
          <cell r="H9474" t="str">
            <v>7612211081421</v>
          </cell>
        </row>
        <row r="9475">
          <cell r="A9475" t="str">
            <v>133.0017.662</v>
          </cell>
          <cell r="B9475" t="str">
            <v>FEEDER 230V-50HZ 2X9W AR.163711.08</v>
          </cell>
          <cell r="C9475" t="str">
            <v>403000424</v>
          </cell>
          <cell r="D9475" t="str">
            <v>NEUTRAL</v>
          </cell>
          <cell r="E9475" t="str">
            <v>133.050</v>
          </cell>
          <cell r="F9475">
            <v>9.25</v>
          </cell>
          <cell r="G9475" t="str">
            <v>IT</v>
          </cell>
          <cell r="H9475" t="str">
            <v>7612211081391</v>
          </cell>
        </row>
        <row r="9476">
          <cell r="A9476" t="str">
            <v>133.0017.663</v>
          </cell>
          <cell r="B9476" t="str">
            <v>LAMPHOLDER G 23 ART.26.721.4306.50</v>
          </cell>
          <cell r="C9476" t="str">
            <v>403000419</v>
          </cell>
          <cell r="D9476" t="str">
            <v>NEUTRAL</v>
          </cell>
          <cell r="E9476" t="str">
            <v>133.050</v>
          </cell>
          <cell r="F9476">
            <v>4.07</v>
          </cell>
          <cell r="G9476" t="str">
            <v>IT</v>
          </cell>
          <cell r="H9476" t="str">
            <v>7612211081384</v>
          </cell>
        </row>
        <row r="9477">
          <cell r="A9477" t="str">
            <v>133.0017.664</v>
          </cell>
          <cell r="B9477" t="str">
            <v>FLUORESCENT LAMP COMPACT 9W/827 PL-S 1CT</v>
          </cell>
          <cell r="C9477" t="str">
            <v>403000418</v>
          </cell>
          <cell r="D9477" t="str">
            <v>NEUTRAL</v>
          </cell>
          <cell r="E9477" t="str">
            <v>133.050</v>
          </cell>
          <cell r="F9477">
            <v>4.34</v>
          </cell>
          <cell r="G9477" t="str">
            <v>IT</v>
          </cell>
          <cell r="H9477" t="str">
            <v>7612211081377</v>
          </cell>
        </row>
        <row r="9478">
          <cell r="A9478" t="str">
            <v>133.0017.665</v>
          </cell>
          <cell r="B9478" t="str">
            <v>CONTROLS ELECTRONIC BOARD SCL 3V M6(OBS)</v>
          </cell>
          <cell r="C9478" t="str">
            <v>403000410</v>
          </cell>
          <cell r="D9478" t="str">
            <v>FRANKE</v>
          </cell>
          <cell r="E9478" t="str">
            <v>133.050</v>
          </cell>
          <cell r="F9478">
            <v>9.7100000000000009</v>
          </cell>
          <cell r="G9478" t="str">
            <v>IT</v>
          </cell>
          <cell r="H9478" t="str">
            <v>7612211081360</v>
          </cell>
        </row>
        <row r="9479">
          <cell r="A9479" t="str">
            <v>133.0017.668</v>
          </cell>
          <cell r="B9479" t="str">
            <v>CONNECTOR 2 WAYS FEMALE 0854053700</v>
          </cell>
          <cell r="C9479" t="str">
            <v>403000303</v>
          </cell>
          <cell r="D9479" t="str">
            <v>FRANKE</v>
          </cell>
          <cell r="E9479" t="str">
            <v>133.050</v>
          </cell>
          <cell r="F9479">
            <v>0.61</v>
          </cell>
          <cell r="G9479" t="str">
            <v>IT</v>
          </cell>
          <cell r="H9479" t="str">
            <v>7612211080899</v>
          </cell>
        </row>
        <row r="9480">
          <cell r="A9480" t="str">
            <v>133.0017.669</v>
          </cell>
          <cell r="B9480" t="str">
            <v>SPOTLIGHT BRILLIANT LINE PRO 20W 60GU5.3</v>
          </cell>
          <cell r="C9480" t="str">
            <v>403000256</v>
          </cell>
          <cell r="D9480" t="str">
            <v>NEUTRAL</v>
          </cell>
          <cell r="E9480" t="str">
            <v>133.050</v>
          </cell>
          <cell r="F9480">
            <v>2.23</v>
          </cell>
          <cell r="G9480" t="str">
            <v>IT</v>
          </cell>
          <cell r="H9480" t="str">
            <v>7612211080882</v>
          </cell>
        </row>
        <row r="9481">
          <cell r="A9481" t="str">
            <v>133.0017.670</v>
          </cell>
          <cell r="B9481" t="str">
            <v>FLAT CONTROL 10 WAYS L=350 M</v>
          </cell>
          <cell r="C9481" t="str">
            <v>403000070</v>
          </cell>
          <cell r="D9481" t="str">
            <v>NEUTRAL</v>
          </cell>
          <cell r="E9481" t="str">
            <v>133.050</v>
          </cell>
          <cell r="F9481">
            <v>5.28</v>
          </cell>
          <cell r="G9481" t="str">
            <v>IT</v>
          </cell>
          <cell r="H9481" t="str">
            <v>7612211080875</v>
          </cell>
        </row>
        <row r="9482">
          <cell r="A9482" t="str">
            <v>133.0017.674</v>
          </cell>
          <cell r="B9482" t="str">
            <v>POWER CABLE 3X0,75X1500 W SP/EU 232</v>
          </cell>
          <cell r="C9482" t="str">
            <v>4021231</v>
          </cell>
          <cell r="D9482" t="str">
            <v>FRANKE</v>
          </cell>
          <cell r="E9482" t="str">
            <v>133.050</v>
          </cell>
          <cell r="F9482">
            <v>4.8600000000000003</v>
          </cell>
          <cell r="G9482" t="str">
            <v>IT</v>
          </cell>
          <cell r="H9482" t="str">
            <v>7612211080752</v>
          </cell>
        </row>
        <row r="9483">
          <cell r="A9483" t="str">
            <v>133.0017.675</v>
          </cell>
          <cell r="B9483" t="str">
            <v>MOTOR 6/50 K LH 220-240</v>
          </cell>
          <cell r="C9483" t="str">
            <v>4000483</v>
          </cell>
          <cell r="D9483" t="str">
            <v>FRANKE</v>
          </cell>
          <cell r="E9483" t="str">
            <v>133.050</v>
          </cell>
          <cell r="F9483">
            <v>25.1</v>
          </cell>
          <cell r="G9483" t="str">
            <v>IT</v>
          </cell>
          <cell r="H9483" t="str">
            <v>7612211080745</v>
          </cell>
        </row>
        <row r="9484">
          <cell r="A9484" t="str">
            <v>133.0017.676</v>
          </cell>
          <cell r="B9484" t="str">
            <v>MOTOR 6/50 K RH 220-240</v>
          </cell>
          <cell r="C9484" t="str">
            <v>4000482</v>
          </cell>
          <cell r="D9484" t="str">
            <v>FRANKE</v>
          </cell>
          <cell r="E9484" t="str">
            <v>133.050</v>
          </cell>
          <cell r="F9484">
            <v>25.1</v>
          </cell>
          <cell r="G9484" t="str">
            <v>IT</v>
          </cell>
          <cell r="H9484" t="str">
            <v>7612211080721</v>
          </cell>
        </row>
        <row r="9485">
          <cell r="A9485" t="str">
            <v>133.0017.677</v>
          </cell>
          <cell r="B9485" t="str">
            <v>SP MOTOR 6/40 K 220-240 LEFT (CABLE)</v>
          </cell>
          <cell r="C9485" t="str">
            <v>4000154</v>
          </cell>
          <cell r="D9485" t="str">
            <v>NEUTRAL</v>
          </cell>
          <cell r="E9485" t="str">
            <v>133.050</v>
          </cell>
          <cell r="F9485">
            <v>7.22</v>
          </cell>
          <cell r="G9485" t="str">
            <v>IT</v>
          </cell>
          <cell r="H9485" t="str">
            <v>7612211080424</v>
          </cell>
        </row>
        <row r="9486">
          <cell r="A9486" t="str">
            <v>133.0017.678</v>
          </cell>
          <cell r="B9486" t="str">
            <v>MOTOR 6/40 K 220-240 RH (WITH CABLE)</v>
          </cell>
          <cell r="C9486" t="str">
            <v>4000153</v>
          </cell>
          <cell r="D9486" t="str">
            <v>NEUTRAL</v>
          </cell>
          <cell r="E9486" t="str">
            <v>133.050</v>
          </cell>
          <cell r="F9486">
            <v>7.12</v>
          </cell>
          <cell r="G9486" t="str">
            <v>IT</v>
          </cell>
          <cell r="H9486" t="str">
            <v>7612211080400</v>
          </cell>
        </row>
        <row r="9487">
          <cell r="A9487" t="str">
            <v>133.0017.679</v>
          </cell>
          <cell r="B9487" t="str">
            <v>8-E/28K-A-P 220-240 MOTOR (OBSOLETE)</v>
          </cell>
          <cell r="C9487" t="str">
            <v>400000000</v>
          </cell>
          <cell r="D9487" t="str">
            <v>FRANKE</v>
          </cell>
          <cell r="E9487" t="str">
            <v>133.050</v>
          </cell>
          <cell r="F9487">
            <v>132.22999999999999</v>
          </cell>
          <cell r="G9487" t="str">
            <v>IT</v>
          </cell>
          <cell r="H9487" t="str">
            <v>7612211080172</v>
          </cell>
        </row>
        <row r="9488">
          <cell r="A9488" t="str">
            <v>133.0017.711</v>
          </cell>
          <cell r="B9488" t="str">
            <v>SP tap swivel spout sealing kit</v>
          </cell>
          <cell r="C9488" t="str">
            <v/>
          </cell>
          <cell r="D9488" t="str">
            <v>FRANKE</v>
          </cell>
          <cell r="E9488" t="str">
            <v>133.020</v>
          </cell>
          <cell r="F9488">
            <v>0.61</v>
          </cell>
          <cell r="G9488" t="str">
            <v>IT</v>
          </cell>
          <cell r="H9488" t="str">
            <v>7612980000050</v>
          </cell>
        </row>
        <row r="9489">
          <cell r="A9489" t="str">
            <v>133.0017.739</v>
          </cell>
          <cell r="B9489" t="str">
            <v>SP WS Eisinger seal for frame</v>
          </cell>
          <cell r="C9489" t="str">
            <v>AL175199</v>
          </cell>
          <cell r="D9489" t="str">
            <v>EISINGER</v>
          </cell>
          <cell r="E9489" t="str">
            <v>133.090</v>
          </cell>
          <cell r="F9489">
            <v>15.49</v>
          </cell>
          <cell r="G9489" t="str">
            <v>CH</v>
          </cell>
          <cell r="H9489" t="str">
            <v>7612142233043</v>
          </cell>
        </row>
        <row r="9490">
          <cell r="A9490" t="str">
            <v>133.0017.779</v>
          </cell>
          <cell r="B9490" t="str">
            <v>GLASS HOLDER ASS.INOX/3-5 (2 SPOT L.)</v>
          </cell>
          <cell r="C9490" t="str">
            <v>440009504</v>
          </cell>
          <cell r="D9490" t="str">
            <v>NEUTRAL</v>
          </cell>
          <cell r="E9490" t="str">
            <v>133.050</v>
          </cell>
          <cell r="F9490">
            <v>60.06</v>
          </cell>
          <cell r="G9490" t="str">
            <v>IT</v>
          </cell>
          <cell r="H9490" t="str">
            <v>7612211082350</v>
          </cell>
        </row>
        <row r="9491">
          <cell r="A9491" t="str">
            <v>133.0018.140</v>
          </cell>
          <cell r="B9491" t="str">
            <v>SP WS pull-out rail</v>
          </cell>
          <cell r="C9491" t="str">
            <v>700097</v>
          </cell>
          <cell r="D9491" t="str">
            <v>FRANKE</v>
          </cell>
          <cell r="E9491" t="str">
            <v>133.090</v>
          </cell>
          <cell r="F9491">
            <v>5.36</v>
          </cell>
          <cell r="G9491" t="str">
            <v>DE</v>
          </cell>
          <cell r="H9491" t="str">
            <v>7612980015924</v>
          </cell>
        </row>
        <row r="9492">
          <cell r="A9492" t="str">
            <v>133.0018.170</v>
          </cell>
          <cell r="B9492" t="str">
            <v>SP WS KEA 6l inset ring</v>
          </cell>
          <cell r="C9492" t="str">
            <v>AL175201</v>
          </cell>
          <cell r="D9492" t="str">
            <v>FRANKE</v>
          </cell>
          <cell r="E9492" t="str">
            <v>133.090</v>
          </cell>
          <cell r="F9492">
            <v>9.2799999999999994</v>
          </cell>
          <cell r="G9492" t="str">
            <v>CH</v>
          </cell>
          <cell r="H9492" t="str">
            <v>7612980000951</v>
          </cell>
        </row>
        <row r="9493">
          <cell r="A9493" t="str">
            <v>133.0018.235</v>
          </cell>
          <cell r="B9493" t="str">
            <v>RH VISOR FRICTION ASSEMBLY</v>
          </cell>
          <cell r="C9493" t="str">
            <v>4269070</v>
          </cell>
          <cell r="D9493" t="str">
            <v>FRANKE</v>
          </cell>
          <cell r="E9493" t="str">
            <v>133.050</v>
          </cell>
          <cell r="F9493">
            <v>2.7</v>
          </cell>
          <cell r="G9493" t="str">
            <v>IT</v>
          </cell>
          <cell r="H9493" t="str">
            <v>7612980003617</v>
          </cell>
        </row>
        <row r="9494">
          <cell r="A9494" t="str">
            <v>133.0018.236</v>
          </cell>
          <cell r="B9494" t="str">
            <v>LEFT VISOR FRICTION ASSEMBLY</v>
          </cell>
          <cell r="C9494" t="str">
            <v>4269071</v>
          </cell>
          <cell r="D9494" t="str">
            <v>FRANKE</v>
          </cell>
          <cell r="E9494" t="str">
            <v>133.050</v>
          </cell>
          <cell r="F9494">
            <v>2.79</v>
          </cell>
          <cell r="G9494" t="str">
            <v>IT</v>
          </cell>
          <cell r="H9494" t="str">
            <v>7612980003624</v>
          </cell>
        </row>
        <row r="9495">
          <cell r="A9495" t="str">
            <v>133.0018.252</v>
          </cell>
          <cell r="B9495" t="str">
            <v>DUCTING SPIGOT 60 D120</v>
          </cell>
          <cell r="C9495" t="str">
            <v>4269355</v>
          </cell>
          <cell r="D9495" t="str">
            <v>NEUTRAL</v>
          </cell>
          <cell r="E9495" t="str">
            <v>133.050</v>
          </cell>
          <cell r="F9495">
            <v>4.75</v>
          </cell>
          <cell r="G9495" t="str">
            <v>IT</v>
          </cell>
          <cell r="H9495" t="str">
            <v>7612980003730</v>
          </cell>
        </row>
        <row r="9496">
          <cell r="A9496" t="str">
            <v>133.0018.284</v>
          </cell>
          <cell r="B9496" t="str">
            <v>LOWER CHIMNEY RECT. AL UAP745</v>
          </cell>
          <cell r="C9496" t="str">
            <v>4463515</v>
          </cell>
          <cell r="D9496" t="str">
            <v>FRANKE</v>
          </cell>
          <cell r="E9496" t="str">
            <v>133.050</v>
          </cell>
          <cell r="F9496">
            <v>54.41</v>
          </cell>
          <cell r="G9496" t="str">
            <v>IT</v>
          </cell>
          <cell r="H9496" t="str">
            <v>7612980003907</v>
          </cell>
        </row>
        <row r="9497">
          <cell r="A9497" t="str">
            <v>133.0018.304</v>
          </cell>
          <cell r="B9497" t="str">
            <v>KEY FOR W PAWL (CONF.2)</v>
          </cell>
          <cell r="C9497" t="str">
            <v>4022501</v>
          </cell>
          <cell r="D9497" t="str">
            <v>NEUTRAL</v>
          </cell>
          <cell r="E9497" t="str">
            <v>133.050</v>
          </cell>
          <cell r="F9497">
            <v>2.21</v>
          </cell>
          <cell r="G9497" t="str">
            <v>IT</v>
          </cell>
          <cell r="H9497" t="str">
            <v>7612980001484</v>
          </cell>
        </row>
        <row r="9498">
          <cell r="A9498" t="str">
            <v>133.0018.312</v>
          </cell>
          <cell r="B9498" t="str">
            <v>WEDGE S8 C FISCHER 551049 (10 PCS)</v>
          </cell>
          <cell r="C9498" t="str">
            <v>4161693</v>
          </cell>
          <cell r="D9498" t="str">
            <v>FRANKE</v>
          </cell>
          <cell r="E9498" t="str">
            <v>133.050</v>
          </cell>
          <cell r="F9498">
            <v>4.21</v>
          </cell>
          <cell r="G9498" t="str">
            <v>IT</v>
          </cell>
          <cell r="H9498" t="str">
            <v>7612980001545</v>
          </cell>
        </row>
        <row r="9499">
          <cell r="A9499" t="str">
            <v>133.0018.316</v>
          </cell>
          <cell r="B9499" t="str">
            <v>STOPPER CONT.BOX (726) SX BK</v>
          </cell>
          <cell r="C9499" t="str">
            <v>4163033</v>
          </cell>
          <cell r="D9499" t="str">
            <v>FRANKE</v>
          </cell>
          <cell r="E9499" t="str">
            <v>133.050</v>
          </cell>
          <cell r="F9499">
            <v>0.31</v>
          </cell>
          <cell r="G9499" t="str">
            <v>IT</v>
          </cell>
          <cell r="H9499" t="str">
            <v>7612980001583</v>
          </cell>
        </row>
        <row r="9500">
          <cell r="A9500" t="str">
            <v>133.0018.317</v>
          </cell>
          <cell r="B9500" t="str">
            <v>STOPPER CONT.BOX (726) DX BK</v>
          </cell>
          <cell r="C9500" t="str">
            <v>4163032</v>
          </cell>
          <cell r="D9500" t="str">
            <v>NEUTRAL</v>
          </cell>
          <cell r="E9500" t="str">
            <v>133.050</v>
          </cell>
          <cell r="F9500">
            <v>0.31</v>
          </cell>
          <cell r="G9500" t="str">
            <v>IT</v>
          </cell>
          <cell r="H9500" t="str">
            <v>7612980001590</v>
          </cell>
        </row>
        <row r="9501">
          <cell r="A9501" t="str">
            <v>133.0018.362</v>
          </cell>
          <cell r="B9501" t="str">
            <v>LOWER CHIMNEY RECT. X UAP745</v>
          </cell>
          <cell r="C9501" t="str">
            <v>4463513</v>
          </cell>
          <cell r="D9501" t="str">
            <v>NEUTRAL</v>
          </cell>
          <cell r="E9501" t="str">
            <v>133.050</v>
          </cell>
          <cell r="F9501">
            <v>36.11</v>
          </cell>
          <cell r="G9501" t="str">
            <v>IT</v>
          </cell>
          <cell r="H9501" t="str">
            <v>7612980004171</v>
          </cell>
        </row>
        <row r="9502">
          <cell r="A9502" t="str">
            <v>133.0018.409</v>
          </cell>
          <cell r="B9502" t="str">
            <v>LIGH.DIFF.CLIP ART.000002.91.11BK-10 PCS</v>
          </cell>
          <cell r="C9502" t="str">
            <v>4141342</v>
          </cell>
          <cell r="D9502" t="str">
            <v>NEUTRAL</v>
          </cell>
          <cell r="E9502" t="str">
            <v>133.050</v>
          </cell>
          <cell r="F9502">
            <v>1.85</v>
          </cell>
          <cell r="G9502" t="str">
            <v>IT</v>
          </cell>
          <cell r="H9502" t="str">
            <v>7612980004560</v>
          </cell>
        </row>
        <row r="9503">
          <cell r="A9503" t="str">
            <v>133.0018.436</v>
          </cell>
          <cell r="B9503" t="str">
            <v>DEFLECTOR (V2)</v>
          </cell>
          <cell r="C9503" t="str">
            <v>4109304</v>
          </cell>
          <cell r="D9503" t="str">
            <v>FRANKE</v>
          </cell>
          <cell r="E9503" t="str">
            <v>133.050</v>
          </cell>
          <cell r="F9503">
            <v>4.1100000000000003</v>
          </cell>
          <cell r="G9503" t="str">
            <v>IT</v>
          </cell>
          <cell r="H9503" t="str">
            <v>7612980004713</v>
          </cell>
        </row>
        <row r="9504">
          <cell r="A9504" t="str">
            <v>133.0018.437</v>
          </cell>
          <cell r="B9504" t="str">
            <v>DIFFUSER 1M (FOR SPARE PARTS)</v>
          </cell>
          <cell r="C9504" t="str">
            <v>4113089</v>
          </cell>
          <cell r="D9504" t="str">
            <v>FRANKE</v>
          </cell>
          <cell r="E9504" t="str">
            <v>133.050</v>
          </cell>
          <cell r="F9504">
            <v>18.57</v>
          </cell>
          <cell r="G9504" t="str">
            <v>IT</v>
          </cell>
          <cell r="H9504" t="str">
            <v>7612980004720</v>
          </cell>
        </row>
        <row r="9505">
          <cell r="A9505" t="str">
            <v>133.0018.454</v>
          </cell>
          <cell r="B9505" t="str">
            <v>FILTER HOLDER</v>
          </cell>
          <cell r="C9505" t="str">
            <v>4117599</v>
          </cell>
          <cell r="D9505" t="str">
            <v>FRANKE</v>
          </cell>
          <cell r="E9505" t="str">
            <v>133.050</v>
          </cell>
          <cell r="F9505">
            <v>1.39</v>
          </cell>
          <cell r="G9505" t="str">
            <v>IT</v>
          </cell>
          <cell r="H9505" t="str">
            <v>7612980004874</v>
          </cell>
        </row>
        <row r="9506">
          <cell r="A9506" t="str">
            <v>133.0018.470</v>
          </cell>
          <cell r="B9506" t="str">
            <v>FILT.SELF 281 325X189,5 (70)</v>
          </cell>
          <cell r="C9506" t="str">
            <v>4268962</v>
          </cell>
          <cell r="D9506" t="str">
            <v>NEUTRAL</v>
          </cell>
          <cell r="E9506" t="str">
            <v>133.050</v>
          </cell>
          <cell r="F9506">
            <v>7.56</v>
          </cell>
          <cell r="G9506" t="str">
            <v>TN</v>
          </cell>
          <cell r="H9506" t="str">
            <v>7612980004928</v>
          </cell>
        </row>
        <row r="9507">
          <cell r="A9507" t="str">
            <v>133.0018.475</v>
          </cell>
          <cell r="B9507" t="str">
            <v>FILT.SELF FIXED 186X515 (60)</v>
          </cell>
          <cell r="C9507" t="str">
            <v/>
          </cell>
          <cell r="D9507" t="str">
            <v>NEUTRAL</v>
          </cell>
          <cell r="E9507" t="str">
            <v>133.050</v>
          </cell>
          <cell r="F9507">
            <v>9.93</v>
          </cell>
          <cell r="G9507" t="str">
            <v>IT</v>
          </cell>
          <cell r="H9507" t="str">
            <v>7612980004942</v>
          </cell>
        </row>
        <row r="9508">
          <cell r="A9508" t="str">
            <v>133.0018.478</v>
          </cell>
          <cell r="B9508" t="str">
            <v>FILT.SELF-SUPPORTING MOBILE 165X515 (60)</v>
          </cell>
          <cell r="C9508" t="str">
            <v/>
          </cell>
          <cell r="D9508" t="str">
            <v>NEUTRAL</v>
          </cell>
          <cell r="E9508" t="str">
            <v>133.050</v>
          </cell>
          <cell r="F9508">
            <v>10.01</v>
          </cell>
          <cell r="G9508" t="str">
            <v>IT</v>
          </cell>
          <cell r="H9508" t="str">
            <v>7612980004959</v>
          </cell>
        </row>
        <row r="9509">
          <cell r="A9509" t="str">
            <v>133.0018.482</v>
          </cell>
          <cell r="B9509" t="str">
            <v>LABYRINTH FILTER INOX</v>
          </cell>
          <cell r="C9509" t="str">
            <v>4268907</v>
          </cell>
          <cell r="D9509" t="str">
            <v>NEUTRAL</v>
          </cell>
          <cell r="E9509" t="str">
            <v>133.050</v>
          </cell>
          <cell r="F9509">
            <v>20.78</v>
          </cell>
          <cell r="G9509" t="str">
            <v>IT</v>
          </cell>
          <cell r="H9509" t="str">
            <v>7612980005581</v>
          </cell>
        </row>
        <row r="9510">
          <cell r="A9510" t="str">
            <v>133.0018.489</v>
          </cell>
          <cell r="B9510" t="str">
            <v>MODULAR FILTER (1+1S)</v>
          </cell>
          <cell r="C9510" t="str">
            <v>4331586</v>
          </cell>
          <cell r="D9510" t="str">
            <v>NEUTRAL</v>
          </cell>
          <cell r="E9510" t="str">
            <v>133.050</v>
          </cell>
          <cell r="F9510">
            <v>6.69</v>
          </cell>
          <cell r="G9510" t="str">
            <v>TN</v>
          </cell>
          <cell r="H9510" t="str">
            <v>7612980005635</v>
          </cell>
        </row>
        <row r="9511">
          <cell r="A9511" t="str">
            <v>133.0018.490</v>
          </cell>
          <cell r="B9511" t="str">
            <v>FLANGE RELEASE D120H30</v>
          </cell>
          <cell r="C9511" t="str">
            <v>410100028</v>
          </cell>
          <cell r="D9511" t="str">
            <v>NEUTRAL</v>
          </cell>
          <cell r="E9511" t="str">
            <v>133.050</v>
          </cell>
          <cell r="F9511">
            <v>1.86</v>
          </cell>
          <cell r="G9511" t="str">
            <v>IT</v>
          </cell>
          <cell r="H9511" t="str">
            <v>7612980005642</v>
          </cell>
        </row>
        <row r="9512">
          <cell r="A9512" t="str">
            <v>133.0018.507</v>
          </cell>
          <cell r="B9512" t="str">
            <v>GRILLE BK 60 (OBSOLETE)</v>
          </cell>
          <cell r="C9512" t="str">
            <v>4429732</v>
          </cell>
          <cell r="D9512" t="str">
            <v>FRANKE</v>
          </cell>
          <cell r="E9512" t="str">
            <v>133.050</v>
          </cell>
          <cell r="F9512">
            <v>56.06</v>
          </cell>
          <cell r="G9512" t="str">
            <v>IT</v>
          </cell>
          <cell r="H9512" t="str">
            <v>7612980005819</v>
          </cell>
        </row>
        <row r="9513">
          <cell r="A9513" t="str">
            <v>133.0018.509</v>
          </cell>
          <cell r="B9513" t="str">
            <v>RIGHT DIRECTIONAL GRID (OBSOLETE)</v>
          </cell>
          <cell r="C9513" t="str">
            <v>4120827</v>
          </cell>
          <cell r="D9513" t="str">
            <v>FRANKE</v>
          </cell>
          <cell r="E9513" t="str">
            <v>133.050</v>
          </cell>
          <cell r="F9513">
            <v>2.35</v>
          </cell>
          <cell r="G9513" t="str">
            <v>IT</v>
          </cell>
          <cell r="H9513" t="str">
            <v>7612980005833</v>
          </cell>
        </row>
        <row r="9514">
          <cell r="A9514" t="str">
            <v>133.0018.515</v>
          </cell>
          <cell r="B9514" t="str">
            <v>LEFT DIRECTIONAL GRID (OBSOLETE)</v>
          </cell>
          <cell r="C9514" t="str">
            <v>4120828</v>
          </cell>
          <cell r="D9514" t="str">
            <v>FRANKE</v>
          </cell>
          <cell r="E9514" t="str">
            <v>133.050</v>
          </cell>
          <cell r="F9514">
            <v>2.35</v>
          </cell>
          <cell r="G9514" t="str">
            <v>IT</v>
          </cell>
          <cell r="H9514" t="str">
            <v>7612980005888</v>
          </cell>
        </row>
        <row r="9515">
          <cell r="A9515" t="str">
            <v>133.0018.521</v>
          </cell>
          <cell r="B9515" t="str">
            <v>GRILLE W 60</v>
          </cell>
          <cell r="C9515" t="str">
            <v>4429722</v>
          </cell>
          <cell r="D9515" t="str">
            <v>FRANKE</v>
          </cell>
          <cell r="E9515" t="str">
            <v>133.050</v>
          </cell>
          <cell r="F9515">
            <v>57.11</v>
          </cell>
          <cell r="G9515" t="str">
            <v>IT</v>
          </cell>
          <cell r="H9515" t="str">
            <v>7612980005932</v>
          </cell>
        </row>
        <row r="9516">
          <cell r="A9516" t="str">
            <v>133.0018.522</v>
          </cell>
          <cell r="B9516" t="str">
            <v>KIT CONTROL PACK PRO/HI-LO  KS-V</v>
          </cell>
          <cell r="C9516" t="str">
            <v>427000308</v>
          </cell>
          <cell r="D9516" t="str">
            <v>NEUTRAL</v>
          </cell>
          <cell r="E9516" t="str">
            <v>133.050</v>
          </cell>
          <cell r="F9516">
            <v>6.8</v>
          </cell>
          <cell r="G9516" t="str">
            <v>IT</v>
          </cell>
          <cell r="H9516" t="str">
            <v>7612980005949</v>
          </cell>
        </row>
        <row r="9517">
          <cell r="A9517" t="str">
            <v>133.0018.523</v>
          </cell>
          <cell r="B9517" t="str">
            <v>(COM.GR.) REPLACED BY COD.133.0387.567</v>
          </cell>
          <cell r="C9517" t="str">
            <v>427000289</v>
          </cell>
          <cell r="D9517" t="str">
            <v>NEUTRAL</v>
          </cell>
          <cell r="E9517" t="str">
            <v>133.050</v>
          </cell>
          <cell r="F9517">
            <v>6.72</v>
          </cell>
          <cell r="G9517" t="str">
            <v>IT</v>
          </cell>
          <cell r="H9517" t="str">
            <v>7612980005956</v>
          </cell>
        </row>
        <row r="9518">
          <cell r="A9518" t="str">
            <v>133.0018.529</v>
          </cell>
          <cell r="B9518" t="str">
            <v>LEFT GRID GUIDE (OBSOLETE)</v>
          </cell>
          <cell r="C9518" t="str">
            <v>4124030</v>
          </cell>
          <cell r="D9518" t="str">
            <v>FRANKE</v>
          </cell>
          <cell r="E9518" t="str">
            <v>133.050</v>
          </cell>
          <cell r="F9518">
            <v>3</v>
          </cell>
          <cell r="G9518" t="str">
            <v>IT</v>
          </cell>
          <cell r="H9518" t="str">
            <v>7612980006038</v>
          </cell>
        </row>
        <row r="9519">
          <cell r="A9519" t="str">
            <v>133.0018.530</v>
          </cell>
          <cell r="B9519" t="str">
            <v>LEFT GRID GUIDE LG (OBSOLETE)</v>
          </cell>
          <cell r="C9519" t="str">
            <v>4124029</v>
          </cell>
          <cell r="D9519" t="str">
            <v>FRANKE</v>
          </cell>
          <cell r="E9519" t="str">
            <v>133.050</v>
          </cell>
          <cell r="F9519">
            <v>3</v>
          </cell>
          <cell r="G9519" t="str">
            <v>IT</v>
          </cell>
          <cell r="H9519" t="str">
            <v>7612980005994</v>
          </cell>
        </row>
        <row r="9520">
          <cell r="A9520" t="str">
            <v>133.0018.557</v>
          </cell>
          <cell r="B9520" t="str">
            <v>KIT PUSH BUTTON PANEL ASS. M8 (220V)</v>
          </cell>
          <cell r="C9520" t="str">
            <v>4270803</v>
          </cell>
          <cell r="D9520" t="str">
            <v>NEUTRAL</v>
          </cell>
          <cell r="E9520" t="str">
            <v>133.050</v>
          </cell>
          <cell r="F9520">
            <v>5.52</v>
          </cell>
          <cell r="G9520" t="str">
            <v>IT</v>
          </cell>
          <cell r="H9520" t="str">
            <v>7612980002139</v>
          </cell>
        </row>
        <row r="9521">
          <cell r="A9521" t="str">
            <v>133.0018.572</v>
          </cell>
          <cell r="B9521" t="str">
            <v>0-1 PUSH BUTTON (OBSOLETE)</v>
          </cell>
          <cell r="C9521" t="str">
            <v>4023803</v>
          </cell>
          <cell r="D9521" t="str">
            <v>NEUTRAL</v>
          </cell>
          <cell r="E9521" t="str">
            <v>133.050</v>
          </cell>
          <cell r="F9521">
            <v>1.57</v>
          </cell>
          <cell r="G9521" t="str">
            <v>IT</v>
          </cell>
          <cell r="H9521" t="str">
            <v>7612980002214</v>
          </cell>
        </row>
        <row r="9522">
          <cell r="A9522" t="str">
            <v>133.0018.578</v>
          </cell>
          <cell r="B9522" t="str">
            <v>LAMP HOLDER+STARTER HOLDER W0278</v>
          </cell>
          <cell r="C9522" t="str">
            <v>4022043</v>
          </cell>
          <cell r="D9522" t="str">
            <v>NEUTRAL</v>
          </cell>
          <cell r="E9522" t="str">
            <v>133.050</v>
          </cell>
          <cell r="F9522">
            <v>4.2699999999999996</v>
          </cell>
          <cell r="G9522" t="str">
            <v>IT</v>
          </cell>
          <cell r="H9522" t="str">
            <v>7612980002252</v>
          </cell>
        </row>
        <row r="9523">
          <cell r="A9523" t="str">
            <v>133.0018.585</v>
          </cell>
          <cell r="B9523" t="str">
            <v>KIT LAMP DIFFUSOR FOR TURKEY + CLIP</v>
          </cell>
          <cell r="C9523" t="str">
            <v>4145193</v>
          </cell>
          <cell r="D9523" t="str">
            <v>NEUTRAL</v>
          </cell>
          <cell r="E9523" t="str">
            <v>133.050</v>
          </cell>
          <cell r="F9523">
            <v>9.9700000000000006</v>
          </cell>
          <cell r="G9523" t="str">
            <v>IT</v>
          </cell>
          <cell r="H9523" t="str">
            <v>7612980002313</v>
          </cell>
        </row>
        <row r="9524">
          <cell r="A9524" t="str">
            <v>133.0018.592</v>
          </cell>
          <cell r="B9524" t="str">
            <v>GRID PAWLS 28/35 (2 PCS)</v>
          </cell>
          <cell r="C9524" t="str">
            <v>4132336</v>
          </cell>
          <cell r="D9524" t="str">
            <v>NEUTRAL</v>
          </cell>
          <cell r="E9524" t="str">
            <v>133.050</v>
          </cell>
          <cell r="F9524">
            <v>2.58</v>
          </cell>
          <cell r="G9524" t="str">
            <v>IT</v>
          </cell>
          <cell r="H9524" t="str">
            <v>7612980002375</v>
          </cell>
        </row>
        <row r="9525">
          <cell r="A9525" t="str">
            <v>133.0018.666</v>
          </cell>
          <cell r="B9525" t="str">
            <v>LAMPHOLDER SUPPORT 2L (V0)</v>
          </cell>
          <cell r="C9525" t="str">
            <v>4166103</v>
          </cell>
          <cell r="D9525" t="str">
            <v>NEUTRAL</v>
          </cell>
          <cell r="E9525" t="str">
            <v>133.050</v>
          </cell>
          <cell r="F9525">
            <v>2.19</v>
          </cell>
          <cell r="G9525" t="str">
            <v>IT</v>
          </cell>
          <cell r="H9525" t="str">
            <v>7612980002757</v>
          </cell>
        </row>
        <row r="9526">
          <cell r="A9526" t="str">
            <v>133.0018.681</v>
          </cell>
          <cell r="B9526" t="str">
            <v>SCHEDA COMANDI PULSANTIERA M8</v>
          </cell>
          <cell r="C9526" t="str">
            <v>4269344</v>
          </cell>
          <cell r="D9526" t="str">
            <v>NEUTRAL</v>
          </cell>
          <cell r="E9526" t="str">
            <v>133.050</v>
          </cell>
          <cell r="F9526">
            <v>9.01</v>
          </cell>
          <cell r="G9526" t="str">
            <v>IT</v>
          </cell>
          <cell r="H9526" t="str">
            <v>7612980002993</v>
          </cell>
        </row>
        <row r="9527">
          <cell r="A9527" t="str">
            <v>133.0018.682</v>
          </cell>
          <cell r="B9527" t="str">
            <v>KIT CONTROL GROUP VARIO C PRO HI-LO KS-O</v>
          </cell>
          <cell r="C9527" t="str">
            <v/>
          </cell>
          <cell r="D9527" t="str">
            <v>NEUTRAL</v>
          </cell>
          <cell r="E9527" t="str">
            <v>133.050</v>
          </cell>
          <cell r="F9527">
            <v>54.91</v>
          </cell>
          <cell r="G9527" t="str">
            <v>FR</v>
          </cell>
          <cell r="H9527" t="str">
            <v>7612980003006</v>
          </cell>
        </row>
        <row r="9528">
          <cell r="A9528" t="str">
            <v>133.0018.683</v>
          </cell>
          <cell r="B9528" t="str">
            <v>CTRL ASM M6 HI-LO FAST-CONN PB 2L(OBS)</v>
          </cell>
          <cell r="C9528" t="str">
            <v>427000405</v>
          </cell>
          <cell r="D9528" t="str">
            <v>FRANKE</v>
          </cell>
          <cell r="E9528" t="str">
            <v>133.050</v>
          </cell>
          <cell r="F9528">
            <v>65.55</v>
          </cell>
          <cell r="G9528" t="str">
            <v>IT</v>
          </cell>
          <cell r="H9528" t="str">
            <v>7612980003013</v>
          </cell>
        </row>
        <row r="9529">
          <cell r="A9529" t="str">
            <v>133.0018.700</v>
          </cell>
          <cell r="B9529" t="str">
            <v>LOWER CHIMNEY X F470</v>
          </cell>
          <cell r="C9529" t="str">
            <v>440007624</v>
          </cell>
          <cell r="D9529" t="str">
            <v>NEUTRAL</v>
          </cell>
          <cell r="E9529" t="str">
            <v>133.050</v>
          </cell>
          <cell r="F9529">
            <v>33.9</v>
          </cell>
          <cell r="G9529" t="str">
            <v>IT</v>
          </cell>
          <cell r="H9529" t="str">
            <v>7612980003181</v>
          </cell>
        </row>
        <row r="9530">
          <cell r="A9530" t="str">
            <v>133.0019.427</v>
          </cell>
          <cell r="B9530" t="str">
            <v>SP waste kit TP BS</v>
          </cell>
          <cell r="C9530" t="str">
            <v>2W0028</v>
          </cell>
          <cell r="D9530" t="str">
            <v>CARRON PHOENIX</v>
          </cell>
          <cell r="E9530" t="str">
            <v>133.120</v>
          </cell>
          <cell r="F9530">
            <v>1.18</v>
          </cell>
          <cell r="G9530" t="str">
            <v>FR</v>
          </cell>
          <cell r="H9530" t="str">
            <v>7612213072397</v>
          </cell>
        </row>
        <row r="9531">
          <cell r="A9531" t="str">
            <v>133.0019.990</v>
          </cell>
          <cell r="B9531" t="str">
            <v>SP WS attachment Trolley + Cube</v>
          </cell>
          <cell r="C9531" t="str">
            <v>700023</v>
          </cell>
          <cell r="D9531" t="str">
            <v>FRANKE</v>
          </cell>
          <cell r="E9531" t="str">
            <v>133.090</v>
          </cell>
          <cell r="F9531">
            <v>3.4</v>
          </cell>
          <cell r="G9531" t="str">
            <v>DE</v>
          </cell>
          <cell r="H9531" t="str">
            <v>7612980015658</v>
          </cell>
        </row>
        <row r="9532">
          <cell r="A9532" t="str">
            <v>133.0021.010</v>
          </cell>
          <cell r="B9532" t="str">
            <v>PERIM.DUCTING PANEL ASS.X+HINGE W/ISONOV</v>
          </cell>
          <cell r="C9532" t="str">
            <v>420001016</v>
          </cell>
          <cell r="D9532" t="str">
            <v>EISINGER</v>
          </cell>
          <cell r="E9532" t="str">
            <v>133.050</v>
          </cell>
          <cell r="F9532">
            <v>39.409999999999997</v>
          </cell>
          <cell r="G9532" t="str">
            <v>IT</v>
          </cell>
          <cell r="H9532" t="str">
            <v>7612980005383</v>
          </cell>
        </row>
        <row r="9533">
          <cell r="A9533" t="str">
            <v>133.0021.012</v>
          </cell>
          <cell r="B9533" t="str">
            <v>SPOTLIGHT COVER X (2 PCS)</v>
          </cell>
          <cell r="C9533" t="str">
            <v>440002067</v>
          </cell>
          <cell r="D9533" t="str">
            <v>NEUTRAL</v>
          </cell>
          <cell r="E9533" t="str">
            <v>133.050</v>
          </cell>
          <cell r="F9533">
            <v>7.98</v>
          </cell>
          <cell r="G9533" t="str">
            <v>IT</v>
          </cell>
          <cell r="H9533" t="str">
            <v>7612980005390</v>
          </cell>
        </row>
        <row r="9534">
          <cell r="A9534" t="str">
            <v>133.0021.023</v>
          </cell>
          <cell r="B9534" t="str">
            <v>STAFFA FISSAGGIO COM.ELN RETT.ZN PIEGATA</v>
          </cell>
          <cell r="C9534" t="str">
            <v>440005476</v>
          </cell>
          <cell r="D9534" t="str">
            <v>FRANKE</v>
          </cell>
          <cell r="E9534" t="str">
            <v>133.050</v>
          </cell>
          <cell r="F9534">
            <v>8.0399999999999991</v>
          </cell>
          <cell r="G9534" t="str">
            <v>IT</v>
          </cell>
          <cell r="H9534" t="str">
            <v>7612980005437</v>
          </cell>
        </row>
        <row r="9535">
          <cell r="A9535" t="str">
            <v>133.0023.932</v>
          </cell>
          <cell r="B9535" t="str">
            <v>SP tap symbol red/blue Gessi</v>
          </cell>
          <cell r="C9535" t="str">
            <v/>
          </cell>
          <cell r="D9535" t="str">
            <v>FRANKE</v>
          </cell>
          <cell r="E9535" t="str">
            <v>133.020</v>
          </cell>
          <cell r="F9535">
            <v>0.47</v>
          </cell>
          <cell r="G9535" t="str">
            <v>IT</v>
          </cell>
          <cell r="H9535" t="str">
            <v>7612980271290</v>
          </cell>
        </row>
        <row r="9536">
          <cell r="A9536" t="str">
            <v>133.0023.966</v>
          </cell>
          <cell r="B9536" t="str">
            <v>SP WS bin 14l with bracket grey</v>
          </cell>
          <cell r="C9536" t="str">
            <v>700049</v>
          </cell>
          <cell r="D9536" t="str">
            <v>FRANKE</v>
          </cell>
          <cell r="E9536" t="str">
            <v>133.090</v>
          </cell>
          <cell r="F9536">
            <v>6.84</v>
          </cell>
          <cell r="G9536" t="str">
            <v>DE</v>
          </cell>
          <cell r="H9536" t="str">
            <v>7612980006670</v>
          </cell>
        </row>
        <row r="9537">
          <cell r="A9537" t="str">
            <v>133.0024.335</v>
          </cell>
          <cell r="B9537" t="str">
            <v>SP WK twist control Sanit</v>
          </cell>
          <cell r="C9537" t="str">
            <v/>
          </cell>
          <cell r="D9537" t="str">
            <v>FRANKE</v>
          </cell>
          <cell r="E9537" t="str">
            <v>133.120</v>
          </cell>
          <cell r="F9537">
            <v>2.31</v>
          </cell>
          <cell r="G9537" t="str">
            <v>DE</v>
          </cell>
          <cell r="H9537" t="str">
            <v>7612980050284</v>
          </cell>
        </row>
        <row r="9538">
          <cell r="A9538" t="str">
            <v>133.0024.346</v>
          </cell>
          <cell r="B9538" t="str">
            <v>SP tap sealing betw. hose and spray</v>
          </cell>
          <cell r="C9538" t="str">
            <v/>
          </cell>
          <cell r="D9538" t="str">
            <v>FRANKE</v>
          </cell>
          <cell r="E9538" t="str">
            <v>133.020</v>
          </cell>
          <cell r="F9538">
            <v>0.33</v>
          </cell>
          <cell r="G9538" t="str">
            <v>IT</v>
          </cell>
          <cell r="H9538" t="str">
            <v>7612980271474</v>
          </cell>
        </row>
        <row r="9539">
          <cell r="A9539" t="str">
            <v>133.0024.352</v>
          </cell>
          <cell r="B9539" t="str">
            <v>SP tap sealing hose to angle valve</v>
          </cell>
          <cell r="C9539" t="str">
            <v/>
          </cell>
          <cell r="D9539" t="str">
            <v>FRANKE</v>
          </cell>
          <cell r="E9539" t="str">
            <v>133.020</v>
          </cell>
          <cell r="F9539">
            <v>0.33</v>
          </cell>
          <cell r="G9539" t="str">
            <v>IT</v>
          </cell>
          <cell r="H9539" t="str">
            <v>7612980271481</v>
          </cell>
        </row>
        <row r="9540">
          <cell r="A9540" t="str">
            <v>133.0024.772</v>
          </cell>
          <cell r="B9540" t="str">
            <v>SP WS spring</v>
          </cell>
          <cell r="C9540" t="str">
            <v>AL180298</v>
          </cell>
          <cell r="D9540" t="str">
            <v>FRANKE</v>
          </cell>
          <cell r="E9540" t="str">
            <v>133.090</v>
          </cell>
          <cell r="F9540">
            <v>0.83</v>
          </cell>
          <cell r="G9540" t="str">
            <v>CH</v>
          </cell>
          <cell r="H9540" t="str">
            <v>7612980073269</v>
          </cell>
        </row>
        <row r="9541">
          <cell r="A9541" t="str">
            <v>133.0025.615</v>
          </cell>
          <cell r="B9541" t="str">
            <v>CENTRAL PANEL X QUADRA ASS.C/ISONOVA</v>
          </cell>
          <cell r="C9541" t="str">
            <v>420000947</v>
          </cell>
          <cell r="D9541" t="str">
            <v>FRANKE</v>
          </cell>
          <cell r="E9541" t="str">
            <v>133.050</v>
          </cell>
          <cell r="F9541">
            <v>126.48</v>
          </cell>
          <cell r="G9541" t="str">
            <v>IT</v>
          </cell>
          <cell r="H9541" t="str">
            <v>7612980007271</v>
          </cell>
        </row>
        <row r="9542">
          <cell r="A9542" t="str">
            <v>133.0026.896</v>
          </cell>
          <cell r="B9542" t="str">
            <v>SP tap brace synthetic PP</v>
          </cell>
          <cell r="C9542" t="str">
            <v>301181</v>
          </cell>
          <cell r="D9542" t="str">
            <v>FRANKE</v>
          </cell>
          <cell r="E9542" t="str">
            <v>133.020</v>
          </cell>
          <cell r="F9542">
            <v>1.86</v>
          </cell>
          <cell r="G9542" t="str">
            <v>CN</v>
          </cell>
          <cell r="H9542" t="str">
            <v>7612142237942</v>
          </cell>
        </row>
        <row r="9543">
          <cell r="A9543" t="str">
            <v>133.0027.698</v>
          </cell>
          <cell r="B9543" t="str">
            <v>SP WS compost bin with handle 5.5l</v>
          </cell>
          <cell r="C9543" t="str">
            <v>AL180819</v>
          </cell>
          <cell r="D9543" t="str">
            <v>FRANKE</v>
          </cell>
          <cell r="E9543" t="str">
            <v>133.090</v>
          </cell>
          <cell r="F9543">
            <v>3.7</v>
          </cell>
          <cell r="G9543" t="str">
            <v>CN</v>
          </cell>
          <cell r="H9543" t="str">
            <v>7612142235986</v>
          </cell>
        </row>
        <row r="9544">
          <cell r="A9544" t="str">
            <v>133.0028.264</v>
          </cell>
          <cell r="B9544" t="str">
            <v>SP WS bin 12l for Sorter Vario</v>
          </cell>
          <cell r="C9544" t="str">
            <v>700066</v>
          </cell>
          <cell r="D9544" t="str">
            <v>FRANKE</v>
          </cell>
          <cell r="E9544" t="str">
            <v>133.090</v>
          </cell>
          <cell r="F9544">
            <v>7.3</v>
          </cell>
          <cell r="G9544" t="str">
            <v>DE</v>
          </cell>
          <cell r="H9544" t="str">
            <v>7612980012930</v>
          </cell>
        </row>
        <row r="9545">
          <cell r="A9545" t="str">
            <v>133.0028.266</v>
          </cell>
          <cell r="B9545" t="str">
            <v>SP WS filter for 12l bin Sor. Vario</v>
          </cell>
          <cell r="C9545" t="str">
            <v>700067</v>
          </cell>
          <cell r="D9545" t="str">
            <v>FRANKE</v>
          </cell>
          <cell r="E9545" t="str">
            <v>133.090</v>
          </cell>
          <cell r="F9545">
            <v>1.03</v>
          </cell>
          <cell r="G9545" t="str">
            <v>DE</v>
          </cell>
          <cell r="H9545" t="str">
            <v>7612980010745</v>
          </cell>
        </row>
        <row r="9546">
          <cell r="A9546" t="str">
            <v>133.0028.395</v>
          </cell>
          <cell r="B9546" t="str">
            <v>SP WS lid green 14l</v>
          </cell>
          <cell r="C9546" t="str">
            <v>700045</v>
          </cell>
          <cell r="D9546" t="str">
            <v>FRANKE</v>
          </cell>
          <cell r="E9546" t="str">
            <v>133.090</v>
          </cell>
          <cell r="F9546">
            <v>8.27</v>
          </cell>
          <cell r="G9546" t="str">
            <v>DE</v>
          </cell>
          <cell r="H9546" t="str">
            <v>7612980010868</v>
          </cell>
        </row>
        <row r="9547">
          <cell r="A9547" t="str">
            <v>133.0029.765</v>
          </cell>
          <cell r="B9547" t="str">
            <v>SP oven  door glass F  AX97MXA</v>
          </cell>
          <cell r="C9547" t="str">
            <v>1992308</v>
          </cell>
          <cell r="D9547" t="str">
            <v>FRANKE</v>
          </cell>
          <cell r="E9547" t="str">
            <v>133.030</v>
          </cell>
          <cell r="F9547">
            <v>0</v>
          </cell>
          <cell r="G9547" t="str">
            <v/>
          </cell>
          <cell r="H9547" t="str">
            <v>7612319398094</v>
          </cell>
        </row>
        <row r="9548">
          <cell r="A9548" t="str">
            <v>133.0030.496</v>
          </cell>
          <cell r="B9548" t="str">
            <v>SP oven door lower trim</v>
          </cell>
          <cell r="C9548" t="str">
            <v>1992038</v>
          </cell>
          <cell r="D9548" t="str">
            <v>FRANKE</v>
          </cell>
          <cell r="E9548" t="str">
            <v>133.030</v>
          </cell>
          <cell r="F9548">
            <v>0</v>
          </cell>
          <cell r="G9548" t="str">
            <v/>
          </cell>
          <cell r="H9548" t="str">
            <v>7612319362613</v>
          </cell>
        </row>
        <row r="9549">
          <cell r="A9549" t="str">
            <v>133.0031.840</v>
          </cell>
          <cell r="B9549" t="str">
            <v>SP tap backflow preventer tap 160</v>
          </cell>
          <cell r="C9549" t="str">
            <v/>
          </cell>
          <cell r="D9549" t="str">
            <v>FRANKE</v>
          </cell>
          <cell r="E9549" t="str">
            <v>133.020</v>
          </cell>
          <cell r="F9549">
            <v>9.8699999999999992</v>
          </cell>
          <cell r="G9549" t="str">
            <v>IT</v>
          </cell>
          <cell r="H9549" t="str">
            <v>7612980271597</v>
          </cell>
        </row>
        <row r="9550">
          <cell r="A9550" t="str">
            <v>133.0032.290</v>
          </cell>
          <cell r="B9550" t="str">
            <v>SP WS 350 universal bin bag holder</v>
          </cell>
          <cell r="C9550" t="str">
            <v>AL180847</v>
          </cell>
          <cell r="D9550" t="str">
            <v>FRANKE</v>
          </cell>
          <cell r="E9550" t="str">
            <v>133.090</v>
          </cell>
          <cell r="F9550">
            <v>15.69</v>
          </cell>
          <cell r="G9550" t="str">
            <v>CN</v>
          </cell>
          <cell r="H9550" t="str">
            <v>7612980013180</v>
          </cell>
        </row>
        <row r="9551">
          <cell r="A9551" t="str">
            <v>133.0032.486</v>
          </cell>
          <cell r="B9551" t="str">
            <v>COMMAND BOX 8-2 DIG.GM SIM.DIMMER OR.FRK</v>
          </cell>
          <cell r="C9551" t="str">
            <v>422001015</v>
          </cell>
          <cell r="D9551" t="str">
            <v>FRANKE</v>
          </cell>
          <cell r="E9551" t="str">
            <v>133.050</v>
          </cell>
          <cell r="F9551">
            <v>5.96</v>
          </cell>
          <cell r="G9551" t="str">
            <v>IT</v>
          </cell>
          <cell r="H9551" t="str">
            <v>7612980013210</v>
          </cell>
        </row>
        <row r="9552">
          <cell r="A9552" t="str">
            <v>133.0032.489</v>
          </cell>
          <cell r="B9552" t="str">
            <v>CONTROL BOARD VARIO C PRO  220V60HZ MIRR</v>
          </cell>
          <cell r="C9552" t="str">
            <v>403000460</v>
          </cell>
          <cell r="D9552" t="str">
            <v>NEUTRAL</v>
          </cell>
          <cell r="E9552" t="str">
            <v>133.050</v>
          </cell>
          <cell r="F9552">
            <v>57.4</v>
          </cell>
          <cell r="G9552" t="str">
            <v>IT</v>
          </cell>
          <cell r="H9552" t="str">
            <v>7612319544958</v>
          </cell>
        </row>
        <row r="9553">
          <cell r="A9553" t="str">
            <v>133.0032.532</v>
          </cell>
          <cell r="B9553" t="str">
            <v>PER.DUCT.PANEL X 80-90 SOUNDPROOF</v>
          </cell>
          <cell r="C9553" t="str">
            <v>133.0032.532</v>
          </cell>
          <cell r="D9553" t="str">
            <v>FRANKE</v>
          </cell>
          <cell r="E9553" t="str">
            <v>133.050</v>
          </cell>
          <cell r="F9553">
            <v>46.05</v>
          </cell>
          <cell r="G9553" t="str">
            <v>IT</v>
          </cell>
          <cell r="H9553" t="str">
            <v>7612319546167</v>
          </cell>
        </row>
        <row r="9554">
          <cell r="A9554" t="str">
            <v>133.0032.811</v>
          </cell>
          <cell r="B9554" t="str">
            <v>MOTOR 8/40X60 K 220-240V 50HZ CLI LEFT</v>
          </cell>
          <cell r="C9554" t="str">
            <v>400000051</v>
          </cell>
          <cell r="D9554" t="str">
            <v>FRANKE</v>
          </cell>
          <cell r="E9554" t="str">
            <v>133.050</v>
          </cell>
          <cell r="F9554">
            <v>161.25</v>
          </cell>
          <cell r="G9554" t="str">
            <v>IT</v>
          </cell>
          <cell r="H9554" t="str">
            <v>7612319545931</v>
          </cell>
        </row>
        <row r="9555">
          <cell r="A9555" t="str">
            <v>133.0033.661</v>
          </cell>
          <cell r="B9555" t="str">
            <v>SP WS Sorter 350-90 lid magic-stop</v>
          </cell>
          <cell r="C9555" t="str">
            <v>AL180276</v>
          </cell>
          <cell r="D9555" t="str">
            <v>FRANKE</v>
          </cell>
          <cell r="E9555" t="str">
            <v>133.090</v>
          </cell>
          <cell r="F9555">
            <v>3.56</v>
          </cell>
          <cell r="G9555" t="str">
            <v>CN</v>
          </cell>
          <cell r="H9555" t="str">
            <v>7612142232008</v>
          </cell>
        </row>
        <row r="9556">
          <cell r="A9556" t="str">
            <v>133.0033.663</v>
          </cell>
          <cell r="B9556" t="str">
            <v>SP WS Sorter 350 filter element</v>
          </cell>
          <cell r="C9556" t="str">
            <v>AL180288</v>
          </cell>
          <cell r="D9556" t="str">
            <v>FRANKE</v>
          </cell>
          <cell r="E9556" t="str">
            <v>133.090</v>
          </cell>
          <cell r="F9556">
            <v>0.34</v>
          </cell>
          <cell r="G9556" t="str">
            <v>CN</v>
          </cell>
          <cell r="H9556" t="str">
            <v>7612142238369</v>
          </cell>
        </row>
        <row r="9557">
          <cell r="A9557" t="str">
            <v>133.0036.291</v>
          </cell>
          <cell r="B9557" t="str">
            <v>GREASE FILTER 205X273 (WITH MINERVA)</v>
          </cell>
          <cell r="C9557" t="str">
            <v/>
          </cell>
          <cell r="D9557" t="str">
            <v>FABER</v>
          </cell>
          <cell r="E9557" t="str">
            <v>133.050</v>
          </cell>
          <cell r="F9557">
            <v>8.51</v>
          </cell>
          <cell r="G9557" t="str">
            <v/>
          </cell>
          <cell r="H9557" t="str">
            <v>7612142249563</v>
          </cell>
        </row>
        <row r="9558">
          <cell r="A9558" t="str">
            <v>133.0036.300</v>
          </cell>
          <cell r="B9558" t="str">
            <v>FRONT SPOT LIGHTS SUPP.ASS.X 90 2F</v>
          </cell>
          <cell r="C9558" t="str">
            <v>440008999</v>
          </cell>
          <cell r="D9558" t="str">
            <v>FABER</v>
          </cell>
          <cell r="E9558" t="str">
            <v>133.050</v>
          </cell>
          <cell r="F9558">
            <v>21.54</v>
          </cell>
          <cell r="G9558" t="str">
            <v>IT</v>
          </cell>
          <cell r="H9558" t="str">
            <v>7612319474385</v>
          </cell>
        </row>
        <row r="9559">
          <cell r="A9559" t="str">
            <v>133.0036.302</v>
          </cell>
          <cell r="B9559" t="str">
            <v>BODY EL K03 90 W/GLASS</v>
          </cell>
          <cell r="C9559" t="str">
            <v>420000934</v>
          </cell>
          <cell r="D9559" t="str">
            <v>FABER</v>
          </cell>
          <cell r="E9559" t="str">
            <v>133.050</v>
          </cell>
          <cell r="F9559">
            <v>113.06</v>
          </cell>
          <cell r="G9559" t="str">
            <v>IT</v>
          </cell>
          <cell r="H9559" t="str">
            <v>7612142249143</v>
          </cell>
        </row>
        <row r="9560">
          <cell r="A9560" t="str">
            <v>133.0036.303</v>
          </cell>
          <cell r="B9560" t="str">
            <v>BACK SPOT LIGHTS SUPP.ASS.X 90</v>
          </cell>
          <cell r="C9560" t="str">
            <v>440008962</v>
          </cell>
          <cell r="D9560" t="str">
            <v>FABER</v>
          </cell>
          <cell r="E9560" t="str">
            <v>133.050</v>
          </cell>
          <cell r="F9560">
            <v>19.43</v>
          </cell>
          <cell r="G9560" t="str">
            <v>IT</v>
          </cell>
          <cell r="H9560" t="str">
            <v>7612319474392</v>
          </cell>
        </row>
        <row r="9561">
          <cell r="A9561" t="str">
            <v>133.0036.311</v>
          </cell>
          <cell r="B9561" t="str">
            <v>LOWER CHIMNEY BENT SUPPORT</v>
          </cell>
          <cell r="C9561" t="str">
            <v>440008995</v>
          </cell>
          <cell r="D9561" t="str">
            <v>FABER</v>
          </cell>
          <cell r="E9561" t="str">
            <v>133.050</v>
          </cell>
          <cell r="F9561">
            <v>69.77</v>
          </cell>
          <cell r="G9561" t="str">
            <v>IT</v>
          </cell>
          <cell r="H9561" t="str">
            <v>7612319474408</v>
          </cell>
        </row>
        <row r="9562">
          <cell r="A9562" t="str">
            <v>133.0036.312</v>
          </cell>
          <cell r="B9562" t="str">
            <v>LOWER CHIMNEY X 90 K05-O A750 ASS.(S.P.)</v>
          </cell>
          <cell r="C9562" t="str">
            <v>440008988</v>
          </cell>
          <cell r="D9562" t="str">
            <v>FABER</v>
          </cell>
          <cell r="E9562" t="str">
            <v>133.050</v>
          </cell>
          <cell r="F9562">
            <v>227.71</v>
          </cell>
          <cell r="G9562" t="str">
            <v>IT</v>
          </cell>
          <cell r="H9562" t="str">
            <v>7612319474415</v>
          </cell>
        </row>
        <row r="9563">
          <cell r="A9563" t="str">
            <v>133.0036.313</v>
          </cell>
          <cell r="B9563" t="str">
            <v>UPPER CHIMNEY ASS. X 90 F 460</v>
          </cell>
          <cell r="C9563" t="str">
            <v>440008993</v>
          </cell>
          <cell r="D9563" t="str">
            <v>FABER</v>
          </cell>
          <cell r="E9563" t="str">
            <v>133.050</v>
          </cell>
          <cell r="F9563">
            <v>133.74</v>
          </cell>
          <cell r="G9563" t="str">
            <v>IT</v>
          </cell>
          <cell r="H9563" t="str">
            <v>7612319474422</v>
          </cell>
        </row>
        <row r="9564">
          <cell r="A9564" t="str">
            <v>133.0036.314</v>
          </cell>
          <cell r="B9564" t="str">
            <v>PANEL CLIP</v>
          </cell>
          <cell r="C9564" t="str">
            <v>417000077</v>
          </cell>
          <cell r="D9564" t="str">
            <v>FABER</v>
          </cell>
          <cell r="E9564" t="str">
            <v>133.050</v>
          </cell>
          <cell r="F9564">
            <v>1.95</v>
          </cell>
          <cell r="G9564" t="str">
            <v>IT</v>
          </cell>
          <cell r="H9564" t="str">
            <v>7612319460616</v>
          </cell>
        </row>
        <row r="9565">
          <cell r="A9565" t="str">
            <v>133.0036.315</v>
          </cell>
          <cell r="B9565" t="str">
            <v>UPPER CHIMNEY BENT SUPPORT ZN 90</v>
          </cell>
          <cell r="C9565" t="str">
            <v>440008997</v>
          </cell>
          <cell r="D9565" t="str">
            <v>FABER</v>
          </cell>
          <cell r="E9565" t="str">
            <v>133.050</v>
          </cell>
          <cell r="F9565">
            <v>71.34</v>
          </cell>
          <cell r="G9565" t="str">
            <v>IT</v>
          </cell>
          <cell r="H9565" t="str">
            <v>7612319474439</v>
          </cell>
        </row>
        <row r="9566">
          <cell r="A9566" t="str">
            <v>133.0036.427</v>
          </cell>
          <cell r="B9566" t="str">
            <v>SP WK overflow set universal 75/107</v>
          </cell>
          <cell r="C9566" t="str">
            <v>331133</v>
          </cell>
          <cell r="D9566" t="str">
            <v>FRANKE</v>
          </cell>
          <cell r="E9566" t="str">
            <v>112.330</v>
          </cell>
          <cell r="F9566">
            <v>1.1499999999999999</v>
          </cell>
          <cell r="G9566" t="str">
            <v>CH</v>
          </cell>
          <cell r="H9566" t="str">
            <v>7612142225161</v>
          </cell>
        </row>
        <row r="9567">
          <cell r="A9567" t="str">
            <v>133.0036.429</v>
          </cell>
          <cell r="B9567" t="str">
            <v>SP WK overflowset universal 107/127</v>
          </cell>
          <cell r="C9567" t="str">
            <v/>
          </cell>
          <cell r="D9567" t="str">
            <v>FRANKE</v>
          </cell>
          <cell r="E9567" t="str">
            <v>133.120</v>
          </cell>
          <cell r="F9567">
            <v>1.78</v>
          </cell>
          <cell r="G9567" t="str">
            <v>CH</v>
          </cell>
          <cell r="H9567" t="str">
            <v>7612142230424</v>
          </cell>
        </row>
        <row r="9568">
          <cell r="A9568" t="str">
            <v>133.0036.430</v>
          </cell>
          <cell r="B9568" t="str">
            <v>SP WK overflow set 65/65</v>
          </cell>
          <cell r="C9568" t="str">
            <v>331140</v>
          </cell>
          <cell r="D9568" t="str">
            <v>FRANKE</v>
          </cell>
          <cell r="E9568" t="str">
            <v>112.330</v>
          </cell>
          <cell r="F9568">
            <v>1.39</v>
          </cell>
          <cell r="G9568" t="str">
            <v>IT</v>
          </cell>
          <cell r="H9568" t="str">
            <v>7612142240003</v>
          </cell>
        </row>
        <row r="9569">
          <cell r="A9569" t="str">
            <v>133.0036.470</v>
          </cell>
          <cell r="B9569" t="str">
            <v>SP tap aerator plastic tap 640</v>
          </cell>
          <cell r="C9569" t="str">
            <v/>
          </cell>
          <cell r="D9569" t="str">
            <v>FRANKE</v>
          </cell>
          <cell r="E9569" t="str">
            <v>133.020</v>
          </cell>
          <cell r="F9569">
            <v>0.79</v>
          </cell>
          <cell r="G9569" t="str">
            <v>CN</v>
          </cell>
          <cell r="H9569" t="str">
            <v>7612980014941</v>
          </cell>
        </row>
        <row r="9570">
          <cell r="A9570" t="str">
            <v>133.0036.472</v>
          </cell>
          <cell r="B9570" t="str">
            <v>SP tap seal kit spout tap 640</v>
          </cell>
          <cell r="C9570" t="str">
            <v/>
          </cell>
          <cell r="D9570" t="str">
            <v>FRANKE</v>
          </cell>
          <cell r="E9570" t="str">
            <v>133.020</v>
          </cell>
          <cell r="F9570">
            <v>0.28000000000000003</v>
          </cell>
          <cell r="G9570" t="str">
            <v>DE</v>
          </cell>
          <cell r="H9570" t="str">
            <v>7612980014958</v>
          </cell>
        </row>
        <row r="9571">
          <cell r="A9571" t="str">
            <v>133.0036.475</v>
          </cell>
          <cell r="B9571" t="str">
            <v>SP tap cartridge iron tap 640</v>
          </cell>
          <cell r="C9571" t="str">
            <v/>
          </cell>
          <cell r="D9571" t="str">
            <v>FRANKE</v>
          </cell>
          <cell r="E9571" t="str">
            <v>133.020</v>
          </cell>
          <cell r="F9571">
            <v>1.56</v>
          </cell>
          <cell r="G9571" t="str">
            <v>CN</v>
          </cell>
          <cell r="H9571" t="str">
            <v>7612980014965</v>
          </cell>
        </row>
        <row r="9572">
          <cell r="A9572" t="str">
            <v>133.0036.479</v>
          </cell>
          <cell r="B9572" t="str">
            <v>SP tap fixing set iron tap 640</v>
          </cell>
          <cell r="C9572" t="str">
            <v>301129</v>
          </cell>
          <cell r="D9572" t="str">
            <v>FRANKE</v>
          </cell>
          <cell r="E9572" t="str">
            <v>133.020</v>
          </cell>
          <cell r="F9572">
            <v>0.89</v>
          </cell>
          <cell r="G9572" t="str">
            <v>CN</v>
          </cell>
          <cell r="H9572" t="str">
            <v>7612980014972</v>
          </cell>
        </row>
        <row r="9573">
          <cell r="A9573" t="str">
            <v>133.0036.481</v>
          </cell>
          <cell r="B9573" t="str">
            <v>SP tap flex hose pair tap 640</v>
          </cell>
          <cell r="C9573" t="str">
            <v>301132</v>
          </cell>
          <cell r="D9573" t="str">
            <v>FRANKE</v>
          </cell>
          <cell r="E9573" t="str">
            <v>133.020</v>
          </cell>
          <cell r="F9573">
            <v>1.95</v>
          </cell>
          <cell r="G9573" t="str">
            <v>CN</v>
          </cell>
          <cell r="H9573" t="str">
            <v>7612980014989</v>
          </cell>
        </row>
        <row r="9574">
          <cell r="A9574" t="str">
            <v>133.0036.493</v>
          </cell>
          <cell r="B9574" t="str">
            <v>SP WK overflow set 75/77 Eisinger</v>
          </cell>
          <cell r="C9574" t="str">
            <v>AH303661</v>
          </cell>
          <cell r="D9574" t="str">
            <v>EISINGER</v>
          </cell>
          <cell r="E9574" t="str">
            <v>112.330</v>
          </cell>
          <cell r="F9574">
            <v>2.13</v>
          </cell>
          <cell r="G9574" t="str">
            <v>CN</v>
          </cell>
          <cell r="H9574" t="str">
            <v>7612142241406</v>
          </cell>
        </row>
        <row r="9575">
          <cell r="A9575" t="str">
            <v>133.0036.496</v>
          </cell>
          <cell r="B9575" t="str">
            <v>SP  WK overflow set 75/107 Eisinger</v>
          </cell>
          <cell r="C9575" t="str">
            <v>AH303660</v>
          </cell>
          <cell r="D9575" t="str">
            <v>EISINGER</v>
          </cell>
          <cell r="E9575" t="str">
            <v>112.330</v>
          </cell>
          <cell r="F9575">
            <v>2</v>
          </cell>
          <cell r="G9575" t="str">
            <v>CN</v>
          </cell>
          <cell r="H9575" t="str">
            <v>7612142241390</v>
          </cell>
        </row>
        <row r="9576">
          <cell r="A9576" t="str">
            <v>133.0036.499</v>
          </cell>
          <cell r="B9576" t="str">
            <v>SP WK overflow set 75/77</v>
          </cell>
          <cell r="C9576" t="str">
            <v>331132</v>
          </cell>
          <cell r="D9576" t="str">
            <v>FRANKE</v>
          </cell>
          <cell r="E9576" t="str">
            <v>112.330</v>
          </cell>
          <cell r="F9576">
            <v>3.18</v>
          </cell>
          <cell r="G9576" t="str">
            <v>CN</v>
          </cell>
          <cell r="H9576" t="str">
            <v>7612142241413</v>
          </cell>
        </row>
        <row r="9577">
          <cell r="A9577" t="str">
            <v>133.0036.506</v>
          </cell>
          <cell r="B9577" t="str">
            <v>SP WK overflow set 75/107</v>
          </cell>
          <cell r="C9577" t="str">
            <v>331131</v>
          </cell>
          <cell r="D9577" t="str">
            <v>FRANKE</v>
          </cell>
          <cell r="E9577" t="str">
            <v>112.330</v>
          </cell>
          <cell r="F9577">
            <v>1.98</v>
          </cell>
          <cell r="G9577" t="str">
            <v>DE</v>
          </cell>
          <cell r="H9577" t="str">
            <v>7612142241383</v>
          </cell>
        </row>
        <row r="9578">
          <cell r="A9578" t="str">
            <v>133.0036.512</v>
          </cell>
          <cell r="B9578" t="str">
            <v>CASSETTE FILTER 279,5X425</v>
          </cell>
          <cell r="C9578" t="str">
            <v>133.0036.512</v>
          </cell>
          <cell r="D9578" t="str">
            <v>FABER</v>
          </cell>
          <cell r="E9578" t="str">
            <v>133.050</v>
          </cell>
          <cell r="F9578">
            <v>11.58</v>
          </cell>
          <cell r="G9578" t="str">
            <v>IT</v>
          </cell>
          <cell r="H9578" t="str">
            <v>7612319546242</v>
          </cell>
        </row>
        <row r="9579">
          <cell r="A9579" t="str">
            <v>133.0036.529</v>
          </cell>
          <cell r="B9579" t="str">
            <v>SP WK overflow set for drainer unit</v>
          </cell>
          <cell r="C9579" t="str">
            <v>AH303397</v>
          </cell>
          <cell r="D9579" t="str">
            <v>FRANKE</v>
          </cell>
          <cell r="E9579" t="str">
            <v>112.330</v>
          </cell>
          <cell r="F9579">
            <v>4.3499999999999996</v>
          </cell>
          <cell r="G9579" t="str">
            <v>IT</v>
          </cell>
          <cell r="H9579" t="str">
            <v>7612142230431</v>
          </cell>
        </row>
        <row r="9580">
          <cell r="A9580" t="str">
            <v>133.0036.538</v>
          </cell>
          <cell r="B9580" t="str">
            <v>LOWER CHIM.X ASS.EL K07 D370 A770 W/SUPP</v>
          </cell>
          <cell r="C9580" t="str">
            <v>440010440</v>
          </cell>
          <cell r="D9580" t="str">
            <v>FABER</v>
          </cell>
          <cell r="E9580" t="str">
            <v>133.050</v>
          </cell>
          <cell r="F9580">
            <v>134</v>
          </cell>
          <cell r="G9580" t="str">
            <v>IT</v>
          </cell>
          <cell r="H9580" t="str">
            <v>7612319573101</v>
          </cell>
        </row>
        <row r="9581">
          <cell r="A9581" t="str">
            <v>133.0036.549</v>
          </cell>
          <cell r="B9581" t="str">
            <v>FRONT UNITS X 90 S.FRANKE</v>
          </cell>
          <cell r="C9581" t="str">
            <v>420001143</v>
          </cell>
          <cell r="D9581" t="str">
            <v>FABER</v>
          </cell>
          <cell r="E9581" t="str">
            <v>133.050</v>
          </cell>
          <cell r="F9581">
            <v>54.08</v>
          </cell>
          <cell r="G9581" t="str">
            <v>IT</v>
          </cell>
          <cell r="H9581" t="str">
            <v>7612142249037</v>
          </cell>
        </row>
        <row r="9582">
          <cell r="A9582" t="str">
            <v>133.0036.550</v>
          </cell>
          <cell r="B9582" t="str">
            <v>LAMP TLD 16W/25 L 720 STAND.</v>
          </cell>
          <cell r="C9582" t="str">
            <v>403000348</v>
          </cell>
          <cell r="D9582" t="str">
            <v>FABER</v>
          </cell>
          <cell r="E9582" t="str">
            <v>133.050</v>
          </cell>
          <cell r="F9582">
            <v>6.85</v>
          </cell>
          <cell r="G9582" t="str">
            <v>IT</v>
          </cell>
          <cell r="H9582" t="str">
            <v>7612319546136</v>
          </cell>
        </row>
        <row r="9583">
          <cell r="A9583" t="str">
            <v>133.0036.551</v>
          </cell>
          <cell r="B9583" t="str">
            <v>LAMPHOLDER W0279</v>
          </cell>
          <cell r="C9583" t="str">
            <v>4022040</v>
          </cell>
          <cell r="D9583" t="str">
            <v>FABER</v>
          </cell>
          <cell r="E9583" t="str">
            <v>133.050</v>
          </cell>
          <cell r="F9583">
            <v>2.0699999999999998</v>
          </cell>
          <cell r="G9583" t="str">
            <v>IT</v>
          </cell>
          <cell r="H9583" t="str">
            <v>7612319546143</v>
          </cell>
        </row>
        <row r="9584">
          <cell r="A9584" t="str">
            <v>133.0036.565</v>
          </cell>
          <cell r="B9584" t="str">
            <v>PERIM.DUCT.PANEL ASS.X 100 SOUNDPROOF P.</v>
          </cell>
          <cell r="C9584" t="str">
            <v>420001176</v>
          </cell>
          <cell r="D9584" t="str">
            <v>FABER</v>
          </cell>
          <cell r="E9584" t="str">
            <v>133.050</v>
          </cell>
          <cell r="F9584">
            <v>44.73</v>
          </cell>
          <cell r="G9584" t="str">
            <v>IT</v>
          </cell>
          <cell r="H9584" t="str">
            <v>7612319546280</v>
          </cell>
        </row>
        <row r="9585">
          <cell r="A9585" t="str">
            <v>133.0036.572</v>
          </cell>
          <cell r="B9585" t="str">
            <v>PERIM.DUCT.PANEL ASS.X 90 W/SOUNDP.+KNOB</v>
          </cell>
          <cell r="C9585" t="str">
            <v>420001161</v>
          </cell>
          <cell r="D9585" t="str">
            <v>FABER</v>
          </cell>
          <cell r="E9585" t="str">
            <v>133.050</v>
          </cell>
          <cell r="F9585">
            <v>46.72</v>
          </cell>
          <cell r="G9585" t="str">
            <v>IT</v>
          </cell>
          <cell r="H9585" t="str">
            <v>7612319549250</v>
          </cell>
        </row>
        <row r="9586">
          <cell r="A9586" t="str">
            <v>133.0036.581</v>
          </cell>
          <cell r="B9586" t="str">
            <v>MICRO-SWITCHES DC2C-L1AA 1,5A</v>
          </cell>
          <cell r="C9586" t="str">
            <v>4021842</v>
          </cell>
          <cell r="D9586" t="str">
            <v>FABER</v>
          </cell>
          <cell r="E9586" t="str">
            <v>133.050</v>
          </cell>
          <cell r="F9586">
            <v>2.66</v>
          </cell>
          <cell r="G9586" t="str">
            <v>IT</v>
          </cell>
          <cell r="H9586" t="str">
            <v>7612319544996</v>
          </cell>
        </row>
        <row r="9587">
          <cell r="A9587" t="str">
            <v>133.0036.604</v>
          </cell>
          <cell r="B9587" t="str">
            <v>RECYCLING PIPE FITTING X</v>
          </cell>
          <cell r="C9587" t="str">
            <v/>
          </cell>
          <cell r="D9587" t="str">
            <v>FABER</v>
          </cell>
          <cell r="E9587" t="str">
            <v>133.050</v>
          </cell>
          <cell r="F9587">
            <v>11.44</v>
          </cell>
          <cell r="G9587" t="str">
            <v>IT</v>
          </cell>
          <cell r="H9587" t="str">
            <v>7612319573125</v>
          </cell>
        </row>
        <row r="9588">
          <cell r="A9588" t="str">
            <v>133.0036.618</v>
          </cell>
          <cell r="B9588" t="str">
            <v>FUSE HOLDER UL 5X20 FASTON 4,8 K1010</v>
          </cell>
          <cell r="C9588" t="str">
            <v>403000319</v>
          </cell>
          <cell r="D9588" t="str">
            <v>FABER</v>
          </cell>
          <cell r="E9588" t="str">
            <v>133.050</v>
          </cell>
          <cell r="F9588">
            <v>7.3</v>
          </cell>
          <cell r="G9588" t="str">
            <v>IT</v>
          </cell>
          <cell r="H9588" t="str">
            <v>7612319545191</v>
          </cell>
        </row>
        <row r="9589">
          <cell r="A9589" t="str">
            <v>133.0036.646</v>
          </cell>
          <cell r="B9589" t="str">
            <v>UPPER CHIMNEY ROUND.ASS.X F415</v>
          </cell>
          <cell r="C9589" t="str">
            <v>440009426</v>
          </cell>
          <cell r="D9589" t="str">
            <v>FABER</v>
          </cell>
          <cell r="E9589" t="str">
            <v>133.050</v>
          </cell>
          <cell r="F9589">
            <v>50.41</v>
          </cell>
          <cell r="G9589" t="str">
            <v>IT</v>
          </cell>
          <cell r="H9589" t="str">
            <v>7612319546303</v>
          </cell>
        </row>
        <row r="9590">
          <cell r="A9590" t="str">
            <v>133.0036.918</v>
          </cell>
          <cell r="B9590" t="str">
            <v>SP hob cast gill plate aux-sr-r.</v>
          </cell>
          <cell r="C9590" t="str">
            <v>1981932</v>
          </cell>
          <cell r="D9590" t="str">
            <v>FRANKE</v>
          </cell>
          <cell r="E9590" t="str">
            <v>133.040</v>
          </cell>
          <cell r="F9590">
            <v>8.8000000000000007</v>
          </cell>
          <cell r="G9590" t="str">
            <v>RO</v>
          </cell>
          <cell r="H9590" t="str">
            <v>7612319318689</v>
          </cell>
        </row>
        <row r="9591">
          <cell r="A9591" t="str">
            <v>133.0036.920</v>
          </cell>
          <cell r="B9591" t="str">
            <v>SP hob cast iron grill plate tc</v>
          </cell>
          <cell r="C9591" t="str">
            <v>1981933</v>
          </cell>
          <cell r="D9591" t="str">
            <v>FRANKE</v>
          </cell>
          <cell r="E9591" t="str">
            <v>133.040</v>
          </cell>
          <cell r="F9591">
            <v>7.34</v>
          </cell>
          <cell r="G9591" t="str">
            <v>RO</v>
          </cell>
          <cell r="H9591" t="str">
            <v>7612319318696</v>
          </cell>
        </row>
        <row r="9592">
          <cell r="A9592" t="str">
            <v>133.0036.928</v>
          </cell>
          <cell r="B9592" t="str">
            <v>LOWER CHIMNEY X A330</v>
          </cell>
          <cell r="C9592" t="str">
            <v>133.0036.928</v>
          </cell>
          <cell r="D9592" t="str">
            <v>FABER</v>
          </cell>
          <cell r="E9592" t="str">
            <v>133.050</v>
          </cell>
          <cell r="F9592">
            <v>29.66</v>
          </cell>
          <cell r="G9592" t="str">
            <v>IT</v>
          </cell>
          <cell r="H9592" t="str">
            <v>7612142249600</v>
          </cell>
        </row>
        <row r="9593">
          <cell r="A9593" t="str">
            <v>133.0036.931</v>
          </cell>
          <cell r="B9593" t="str">
            <v>FEEDER 601008 230V 50HZ 18/20W</v>
          </cell>
          <cell r="C9593" t="str">
            <v>4021745</v>
          </cell>
          <cell r="D9593" t="str">
            <v>FABER</v>
          </cell>
          <cell r="E9593" t="str">
            <v>133.050</v>
          </cell>
          <cell r="F9593">
            <v>9.77</v>
          </cell>
          <cell r="G9593" t="str">
            <v>IT</v>
          </cell>
          <cell r="H9593" t="str">
            <v>7612319546082</v>
          </cell>
        </row>
        <row r="9594">
          <cell r="A9594" t="str">
            <v>133.0036.953</v>
          </cell>
          <cell r="B9594" t="str">
            <v>SPOTLIGHTS/FILTERS SUPP. X 70</v>
          </cell>
          <cell r="C9594" t="str">
            <v>4480947</v>
          </cell>
          <cell r="D9594" t="str">
            <v>FABER</v>
          </cell>
          <cell r="E9594" t="str">
            <v>133.050</v>
          </cell>
          <cell r="F9594">
            <v>17.059999999999999</v>
          </cell>
          <cell r="G9594" t="str">
            <v>IT</v>
          </cell>
          <cell r="H9594" t="str">
            <v>7612142249921</v>
          </cell>
        </row>
        <row r="9595">
          <cell r="A9595" t="str">
            <v>133.0037.877</v>
          </cell>
          <cell r="B9595" t="str">
            <v>SP WS 350-45 universal bin</v>
          </cell>
          <cell r="C9595" t="str">
            <v>AL180848</v>
          </cell>
          <cell r="D9595" t="str">
            <v>FRANKE</v>
          </cell>
          <cell r="E9595" t="str">
            <v>133.090</v>
          </cell>
          <cell r="F9595">
            <v>13.13</v>
          </cell>
          <cell r="G9595" t="str">
            <v>CH</v>
          </cell>
          <cell r="H9595" t="str">
            <v>7612142241123</v>
          </cell>
        </row>
        <row r="9596">
          <cell r="A9596" t="str">
            <v>133.0037.878</v>
          </cell>
          <cell r="B9596" t="str">
            <v>SP WS 350 bag holder</v>
          </cell>
          <cell r="C9596" t="str">
            <v>AL180850</v>
          </cell>
          <cell r="D9596" t="str">
            <v>FRANKE</v>
          </cell>
          <cell r="E9596" t="str">
            <v>133.090</v>
          </cell>
          <cell r="F9596">
            <v>1.67</v>
          </cell>
          <cell r="G9596" t="str">
            <v>CH</v>
          </cell>
          <cell r="H9596" t="str">
            <v>7612142241147</v>
          </cell>
        </row>
        <row r="9597">
          <cell r="A9597" t="str">
            <v>133.0037.880</v>
          </cell>
          <cell r="B9597" t="str">
            <v>SP WS 350 system lid franke 40/45</v>
          </cell>
          <cell r="C9597" t="str">
            <v>AL180841</v>
          </cell>
          <cell r="D9597" t="str">
            <v>FRANKE</v>
          </cell>
          <cell r="E9597" t="str">
            <v>133.090</v>
          </cell>
          <cell r="F9597">
            <v>4.3899999999999997</v>
          </cell>
          <cell r="G9597" t="str">
            <v>CN</v>
          </cell>
          <cell r="H9597" t="str">
            <v>7612142240607</v>
          </cell>
        </row>
        <row r="9598">
          <cell r="A9598" t="str">
            <v>133.0037.881</v>
          </cell>
          <cell r="B9598" t="str">
            <v>SP WS 350-50/55 system lid Franke</v>
          </cell>
          <cell r="C9598" t="str">
            <v>AL180840</v>
          </cell>
          <cell r="D9598" t="str">
            <v>FRANKE</v>
          </cell>
          <cell r="E9598" t="str">
            <v>133.090</v>
          </cell>
          <cell r="F9598">
            <v>2.44</v>
          </cell>
          <cell r="G9598" t="str">
            <v>DE</v>
          </cell>
          <cell r="H9598" t="str">
            <v>7612142240591</v>
          </cell>
        </row>
        <row r="9599">
          <cell r="A9599" t="str">
            <v>133.0037.931</v>
          </cell>
          <cell r="B9599" t="str">
            <v>SP WS 350-60 lid Franke</v>
          </cell>
          <cell r="C9599" t="str">
            <v/>
          </cell>
          <cell r="D9599" t="str">
            <v>FRANKE</v>
          </cell>
          <cell r="E9599" t="str">
            <v>133.090</v>
          </cell>
          <cell r="F9599">
            <v>3.09</v>
          </cell>
          <cell r="G9599" t="str">
            <v>CN</v>
          </cell>
          <cell r="H9599" t="str">
            <v>7612142243653</v>
          </cell>
        </row>
        <row r="9600">
          <cell r="A9600" t="str">
            <v>133.0037.936</v>
          </cell>
          <cell r="B9600" t="str">
            <v>SP WS 350-40/50/60 distance piece</v>
          </cell>
          <cell r="C9600" t="str">
            <v>AL180843</v>
          </cell>
          <cell r="D9600" t="str">
            <v>FRANKE</v>
          </cell>
          <cell r="E9600" t="str">
            <v>133.090</v>
          </cell>
          <cell r="F9600">
            <v>0.34</v>
          </cell>
          <cell r="G9600" t="str">
            <v>CN</v>
          </cell>
          <cell r="H9600" t="str">
            <v>7612142240621</v>
          </cell>
        </row>
        <row r="9601">
          <cell r="A9601" t="str">
            <v>133.0037.940</v>
          </cell>
          <cell r="B9601" t="str">
            <v>SP WS 350 distance piece 45/55</v>
          </cell>
          <cell r="C9601" t="str">
            <v>AL180842</v>
          </cell>
          <cell r="D9601" t="str">
            <v>FRANKE</v>
          </cell>
          <cell r="E9601" t="str">
            <v>133.090</v>
          </cell>
          <cell r="F9601">
            <v>0.56999999999999995</v>
          </cell>
          <cell r="G9601" t="str">
            <v>CN</v>
          </cell>
          <cell r="H9601" t="str">
            <v>7612142240614</v>
          </cell>
        </row>
        <row r="9602">
          <cell r="A9602" t="str">
            <v>133.0037.942</v>
          </cell>
          <cell r="B9602" t="str">
            <v>SP WS 350 bin incl. dividers</v>
          </cell>
          <cell r="C9602" t="str">
            <v>AL180846</v>
          </cell>
          <cell r="D9602" t="str">
            <v>FRANKE</v>
          </cell>
          <cell r="E9602" t="str">
            <v>133.090</v>
          </cell>
          <cell r="F9602">
            <v>3.55</v>
          </cell>
          <cell r="G9602" t="str">
            <v>CN</v>
          </cell>
          <cell r="H9602" t="str">
            <v>7612142241109</v>
          </cell>
        </row>
        <row r="9603">
          <cell r="A9603" t="str">
            <v>133.0037.947</v>
          </cell>
          <cell r="B9603" t="str">
            <v>SP WS 350 rack 55/60</v>
          </cell>
          <cell r="C9603" t="str">
            <v>AL180876</v>
          </cell>
          <cell r="D9603" t="str">
            <v>FRANKE</v>
          </cell>
          <cell r="E9603" t="str">
            <v>133.090</v>
          </cell>
          <cell r="F9603">
            <v>8.32</v>
          </cell>
          <cell r="G9603" t="str">
            <v>CN</v>
          </cell>
          <cell r="H9603" t="str">
            <v>7612142244124</v>
          </cell>
        </row>
        <row r="9604">
          <cell r="A9604" t="str">
            <v>133.0037.949</v>
          </cell>
          <cell r="B9604" t="str">
            <v>SP WS 350-55/60 anti slip mat rack</v>
          </cell>
          <cell r="C9604" t="str">
            <v>AL180877</v>
          </cell>
          <cell r="D9604" t="str">
            <v>FRANKE</v>
          </cell>
          <cell r="E9604" t="str">
            <v>133.090</v>
          </cell>
          <cell r="F9604">
            <v>1.77</v>
          </cell>
          <cell r="G9604" t="str">
            <v>CN</v>
          </cell>
          <cell r="H9604" t="str">
            <v>7612142244155</v>
          </cell>
        </row>
        <row r="9605">
          <cell r="A9605" t="str">
            <v>133.0037.953</v>
          </cell>
          <cell r="B9605" t="str">
            <v>SP WS 350 tab box 55/60</v>
          </cell>
          <cell r="C9605" t="str">
            <v>AL180879</v>
          </cell>
          <cell r="D9605" t="str">
            <v>FRANKE</v>
          </cell>
          <cell r="E9605" t="str">
            <v>133.090</v>
          </cell>
          <cell r="F9605">
            <v>3.03</v>
          </cell>
          <cell r="G9605" t="str">
            <v>CN</v>
          </cell>
          <cell r="H9605" t="str">
            <v>7612142244148</v>
          </cell>
        </row>
        <row r="9606">
          <cell r="A9606" t="str">
            <v>133.0037.954</v>
          </cell>
          <cell r="B9606" t="str">
            <v>SP WS 350-55/60 Rack lid</v>
          </cell>
          <cell r="C9606" t="str">
            <v>AL180878</v>
          </cell>
          <cell r="D9606" t="str">
            <v>FRANKE</v>
          </cell>
          <cell r="E9606" t="str">
            <v>133.090</v>
          </cell>
          <cell r="F9606">
            <v>1.91</v>
          </cell>
          <cell r="G9606" t="str">
            <v>CN</v>
          </cell>
          <cell r="H9606" t="str">
            <v>7612142244131</v>
          </cell>
        </row>
        <row r="9607">
          <cell r="A9607" t="str">
            <v>133.0037.958</v>
          </cell>
          <cell r="B9607" t="str">
            <v>SP WS 350 compost bin handle 55/60</v>
          </cell>
          <cell r="C9607" t="str">
            <v>AL180818</v>
          </cell>
          <cell r="D9607" t="str">
            <v>FRANKE</v>
          </cell>
          <cell r="E9607" t="str">
            <v>133.090</v>
          </cell>
          <cell r="F9607">
            <v>0.9</v>
          </cell>
          <cell r="G9607" t="str">
            <v>CN</v>
          </cell>
          <cell r="H9607" t="str">
            <v>7612142235979</v>
          </cell>
        </row>
        <row r="9608">
          <cell r="A9608" t="str">
            <v>133.0038.206</v>
          </cell>
          <cell r="B9608" t="str">
            <v>UPPER CHIMNEY X F330</v>
          </cell>
          <cell r="C9608" t="str">
            <v>133.0038.206</v>
          </cell>
          <cell r="D9608" t="str">
            <v>FABER</v>
          </cell>
          <cell r="E9608" t="str">
            <v>133.050</v>
          </cell>
          <cell r="F9608">
            <v>29.92</v>
          </cell>
          <cell r="G9608" t="str">
            <v>IT</v>
          </cell>
          <cell r="H9608" t="str">
            <v>7612980271924</v>
          </cell>
        </row>
        <row r="9609">
          <cell r="A9609" t="str">
            <v>133.0038.250</v>
          </cell>
          <cell r="B9609" t="str">
            <v>SP WS 350-55/60 compost bin lid franke</v>
          </cell>
          <cell r="C9609" t="str">
            <v/>
          </cell>
          <cell r="D9609" t="str">
            <v>FRANKE</v>
          </cell>
          <cell r="E9609" t="str">
            <v>133.090</v>
          </cell>
          <cell r="F9609">
            <v>1.23</v>
          </cell>
          <cell r="G9609" t="str">
            <v>CN</v>
          </cell>
          <cell r="H9609" t="str">
            <v>7612142235443</v>
          </cell>
        </row>
        <row r="9610">
          <cell r="A9610" t="str">
            <v>133.0038.254</v>
          </cell>
          <cell r="B9610" t="str">
            <v>SP WS 350 Active carbon filter (6p)</v>
          </cell>
          <cell r="C9610" t="str">
            <v>AL180287</v>
          </cell>
          <cell r="D9610" t="str">
            <v>FRANKE</v>
          </cell>
          <cell r="E9610" t="str">
            <v>133.090</v>
          </cell>
          <cell r="F9610">
            <v>1.2</v>
          </cell>
          <cell r="G9610" t="str">
            <v>CN</v>
          </cell>
          <cell r="H9610" t="str">
            <v>7612142235962</v>
          </cell>
        </row>
        <row r="9611">
          <cell r="A9611" t="str">
            <v>133.0038.256</v>
          </cell>
          <cell r="B9611" t="str">
            <v>SP WS 350  Tentering frame red Franke</v>
          </cell>
          <cell r="C9611" t="str">
            <v>AL180292</v>
          </cell>
          <cell r="D9611" t="str">
            <v>FRANKE</v>
          </cell>
          <cell r="E9611" t="str">
            <v>133.090</v>
          </cell>
          <cell r="F9611">
            <v>4.42</v>
          </cell>
          <cell r="G9611" t="str">
            <v>CN</v>
          </cell>
          <cell r="H9611" t="str">
            <v>7612142241222</v>
          </cell>
        </row>
        <row r="9612">
          <cell r="A9612" t="str">
            <v>133.0038.258</v>
          </cell>
          <cell r="B9612" t="str">
            <v>SP WS 350 bag plasticized, width 120mm</v>
          </cell>
          <cell r="C9612" t="str">
            <v>AL180828</v>
          </cell>
          <cell r="D9612" t="str">
            <v>FRANKE</v>
          </cell>
          <cell r="E9612" t="str">
            <v>133.090</v>
          </cell>
          <cell r="F9612">
            <v>6.16</v>
          </cell>
          <cell r="G9612" t="str">
            <v>CN</v>
          </cell>
          <cell r="H9612" t="str">
            <v>7612142237683</v>
          </cell>
        </row>
        <row r="9613">
          <cell r="A9613" t="str">
            <v>133.0038.261</v>
          </cell>
          <cell r="B9613" t="str">
            <v>SP WS 350 position bridge</v>
          </cell>
          <cell r="C9613" t="str">
            <v>700057</v>
          </cell>
          <cell r="D9613" t="str">
            <v>FRANKE</v>
          </cell>
          <cell r="E9613" t="str">
            <v>133.090</v>
          </cell>
          <cell r="F9613">
            <v>0.45</v>
          </cell>
          <cell r="G9613" t="str">
            <v>CH</v>
          </cell>
          <cell r="H9613" t="str">
            <v>7612142242922</v>
          </cell>
        </row>
        <row r="9614">
          <cell r="A9614" t="str">
            <v>133.0038.268</v>
          </cell>
          <cell r="B9614" t="str">
            <v>SP WS Sorter Solo bag holder</v>
          </cell>
          <cell r="C9614" t="str">
            <v>AL180863</v>
          </cell>
          <cell r="D9614" t="str">
            <v>FRANKE</v>
          </cell>
          <cell r="E9614" t="str">
            <v>133.090</v>
          </cell>
          <cell r="F9614">
            <v>5.18</v>
          </cell>
          <cell r="G9614" t="str">
            <v>CH</v>
          </cell>
          <cell r="H9614" t="str">
            <v>7612142242298</v>
          </cell>
        </row>
        <row r="9615">
          <cell r="A9615" t="str">
            <v>133.0038.269</v>
          </cell>
          <cell r="B9615" t="str">
            <v>SP WS Solo tentering frame Franke</v>
          </cell>
          <cell r="C9615" t="str">
            <v>AL180864</v>
          </cell>
          <cell r="D9615" t="str">
            <v>FRANKE</v>
          </cell>
          <cell r="E9615" t="str">
            <v>133.090</v>
          </cell>
          <cell r="F9615">
            <v>4.13</v>
          </cell>
          <cell r="G9615" t="str">
            <v>CH</v>
          </cell>
          <cell r="H9615" t="str">
            <v>7612142242281</v>
          </cell>
        </row>
        <row r="9616">
          <cell r="A9616" t="str">
            <v>133.0038.271</v>
          </cell>
          <cell r="B9616" t="str">
            <v>SP WS Sorter Solo cover plate</v>
          </cell>
          <cell r="C9616" t="str">
            <v>AL180866</v>
          </cell>
          <cell r="D9616" t="str">
            <v>FRANKE</v>
          </cell>
          <cell r="E9616" t="str">
            <v>133.090</v>
          </cell>
          <cell r="F9616">
            <v>0.3</v>
          </cell>
          <cell r="G9616" t="str">
            <v>CH</v>
          </cell>
          <cell r="H9616" t="str">
            <v>7612142242335</v>
          </cell>
        </row>
        <row r="9617">
          <cell r="A9617" t="str">
            <v>133.0038.272</v>
          </cell>
          <cell r="B9617" t="str">
            <v>SP WS Sorter Solo pin</v>
          </cell>
          <cell r="C9617" t="str">
            <v>AL180869</v>
          </cell>
          <cell r="D9617" t="str">
            <v>FRANKE</v>
          </cell>
          <cell r="E9617" t="str">
            <v>133.090</v>
          </cell>
          <cell r="F9617">
            <v>0.25</v>
          </cell>
          <cell r="G9617" t="str">
            <v>CN</v>
          </cell>
          <cell r="H9617" t="str">
            <v>7612142242366</v>
          </cell>
        </row>
        <row r="9618">
          <cell r="A9618" t="str">
            <v>133.0038.273</v>
          </cell>
          <cell r="B9618" t="str">
            <v>SP WS Sorter Solo driver dog</v>
          </cell>
          <cell r="C9618" t="str">
            <v>AL180870</v>
          </cell>
          <cell r="D9618" t="str">
            <v>FRANKE</v>
          </cell>
          <cell r="E9618" t="str">
            <v>133.090</v>
          </cell>
          <cell r="F9618">
            <v>0.62</v>
          </cell>
          <cell r="G9618" t="str">
            <v>CH</v>
          </cell>
          <cell r="H9618" t="str">
            <v>7612142242373</v>
          </cell>
        </row>
        <row r="9619">
          <cell r="A9619" t="str">
            <v>133.0038.274</v>
          </cell>
          <cell r="B9619" t="str">
            <v>SP WS Sorter Solo upper bearing</v>
          </cell>
          <cell r="C9619" t="str">
            <v>AL180868</v>
          </cell>
          <cell r="D9619" t="str">
            <v>FRANKE</v>
          </cell>
          <cell r="E9619" t="str">
            <v>133.090</v>
          </cell>
          <cell r="F9619">
            <v>0.56000000000000005</v>
          </cell>
          <cell r="G9619" t="str">
            <v>CN</v>
          </cell>
          <cell r="H9619" t="str">
            <v>7612142242359</v>
          </cell>
        </row>
        <row r="9620">
          <cell r="A9620" t="str">
            <v>133.0038.400</v>
          </cell>
          <cell r="B9620" t="str">
            <v>SP hob valve-fitted gas cock rap.bu</v>
          </cell>
          <cell r="C9620" t="str">
            <v>1981728</v>
          </cell>
          <cell r="D9620" t="str">
            <v>FRANKE</v>
          </cell>
          <cell r="E9620" t="str">
            <v>133.040</v>
          </cell>
          <cell r="F9620">
            <v>6.64</v>
          </cell>
          <cell r="G9620" t="str">
            <v>IT</v>
          </cell>
          <cell r="H9620" t="str">
            <v>7612319196898</v>
          </cell>
        </row>
        <row r="9621">
          <cell r="A9621" t="str">
            <v>133.0038.401</v>
          </cell>
          <cell r="B9621" t="str">
            <v>SP hob thermocouple nut l600mm</v>
          </cell>
          <cell r="C9621" t="str">
            <v>1981966</v>
          </cell>
          <cell r="D9621" t="str">
            <v>FRANKE</v>
          </cell>
          <cell r="E9621" t="str">
            <v>133.040</v>
          </cell>
          <cell r="F9621">
            <v>1.41</v>
          </cell>
          <cell r="G9621" t="str">
            <v>IT</v>
          </cell>
          <cell r="H9621" t="str">
            <v>7612319318535</v>
          </cell>
        </row>
        <row r="9622">
          <cell r="A9622" t="str">
            <v>133.0038.851</v>
          </cell>
          <cell r="B9622" t="str">
            <v>SP ACC DB rubber foot white</v>
          </cell>
          <cell r="C9622" t="str">
            <v>300020</v>
          </cell>
          <cell r="D9622" t="str">
            <v>FRANKE</v>
          </cell>
          <cell r="E9622" t="str">
            <v>133.140</v>
          </cell>
          <cell r="F9622">
            <v>6.33</v>
          </cell>
          <cell r="G9622" t="str">
            <v>CH</v>
          </cell>
          <cell r="H9622" t="str">
            <v>7612197011931</v>
          </cell>
        </row>
        <row r="9623">
          <cell r="A9623" t="str">
            <v>133.0038.852</v>
          </cell>
          <cell r="B9623" t="str">
            <v>SP ACC DB rubber foot black</v>
          </cell>
          <cell r="C9623" t="str">
            <v>300021</v>
          </cell>
          <cell r="D9623" t="str">
            <v>FRANKE</v>
          </cell>
          <cell r="E9623" t="str">
            <v>133.140</v>
          </cell>
          <cell r="F9623">
            <v>0.16</v>
          </cell>
          <cell r="G9623" t="str">
            <v>CH</v>
          </cell>
          <cell r="H9623" t="str">
            <v>7612197011948</v>
          </cell>
        </row>
        <row r="9624">
          <cell r="A9624" t="str">
            <v>133.0039.556</v>
          </cell>
          <cell r="B9624" t="str">
            <v>SP WS bin 7l with bracket grey</v>
          </cell>
          <cell r="C9624" t="str">
            <v>700046</v>
          </cell>
          <cell r="D9624" t="str">
            <v>FRANKE</v>
          </cell>
          <cell r="E9624" t="str">
            <v>133.090</v>
          </cell>
          <cell r="F9624">
            <v>5.35</v>
          </cell>
          <cell r="G9624" t="str">
            <v>DE</v>
          </cell>
          <cell r="H9624" t="str">
            <v>7612980015702</v>
          </cell>
        </row>
        <row r="9625">
          <cell r="A9625" t="str">
            <v>133.0039.676</v>
          </cell>
          <cell r="B9625" t="str">
            <v>SP WS bin carrier Cube 40</v>
          </cell>
          <cell r="C9625" t="str">
            <v>700024</v>
          </cell>
          <cell r="D9625" t="str">
            <v>FRANKE</v>
          </cell>
          <cell r="E9625" t="str">
            <v>133.090</v>
          </cell>
          <cell r="F9625">
            <v>7.25</v>
          </cell>
          <cell r="G9625" t="str">
            <v>DE</v>
          </cell>
          <cell r="H9625" t="str">
            <v>7612980015825</v>
          </cell>
        </row>
        <row r="9626">
          <cell r="A9626" t="str">
            <v>133.0039.677</v>
          </cell>
          <cell r="B9626" t="str">
            <v>SP WS front handle Cube 40</v>
          </cell>
          <cell r="C9626" t="str">
            <v>700086</v>
          </cell>
          <cell r="D9626" t="str">
            <v>FRANKE</v>
          </cell>
          <cell r="E9626" t="str">
            <v>133.090</v>
          </cell>
          <cell r="F9626">
            <v>6.13</v>
          </cell>
          <cell r="G9626" t="str">
            <v>DE</v>
          </cell>
          <cell r="H9626" t="str">
            <v>7612980015832</v>
          </cell>
        </row>
        <row r="9627">
          <cell r="A9627" t="str">
            <v>133.0039.678</v>
          </cell>
          <cell r="B9627" t="str">
            <v>SP WS panel handle Cube 40</v>
          </cell>
          <cell r="C9627" t="str">
            <v>700040</v>
          </cell>
          <cell r="D9627" t="str">
            <v>FRANKE</v>
          </cell>
          <cell r="E9627" t="str">
            <v>133.090</v>
          </cell>
          <cell r="F9627">
            <v>1.36</v>
          </cell>
          <cell r="G9627" t="str">
            <v>DE</v>
          </cell>
          <cell r="H9627" t="str">
            <v>7612980015849</v>
          </cell>
        </row>
        <row r="9628">
          <cell r="A9628" t="str">
            <v>133.0039.690</v>
          </cell>
          <cell r="B9628" t="str">
            <v>SP WS traverse Cube 40</v>
          </cell>
          <cell r="C9628" t="str">
            <v>700080</v>
          </cell>
          <cell r="D9628" t="str">
            <v>FRANKE</v>
          </cell>
          <cell r="E9628" t="str">
            <v>133.090</v>
          </cell>
          <cell r="F9628">
            <v>1.63</v>
          </cell>
          <cell r="G9628" t="str">
            <v>DE</v>
          </cell>
          <cell r="H9628" t="str">
            <v>7612980015856</v>
          </cell>
        </row>
        <row r="9629">
          <cell r="A9629" t="str">
            <v>133.0039.692</v>
          </cell>
          <cell r="B9629" t="str">
            <v>SP WS cover Cube 40</v>
          </cell>
          <cell r="C9629" t="str">
            <v>700084</v>
          </cell>
          <cell r="D9629" t="str">
            <v>FRANKE</v>
          </cell>
          <cell r="E9629" t="str">
            <v>133.090</v>
          </cell>
          <cell r="F9629">
            <v>10.87</v>
          </cell>
          <cell r="G9629" t="str">
            <v>DE</v>
          </cell>
          <cell r="H9629" t="str">
            <v>7612980015863</v>
          </cell>
        </row>
        <row r="9630">
          <cell r="A9630" t="str">
            <v>133.0039.804</v>
          </cell>
          <cell r="B9630" t="str">
            <v>SP WS lid green 7l</v>
          </cell>
          <cell r="C9630" t="str">
            <v>700044</v>
          </cell>
          <cell r="D9630" t="str">
            <v>FRANKE</v>
          </cell>
          <cell r="E9630" t="str">
            <v>133.090</v>
          </cell>
          <cell r="F9630">
            <v>6.46</v>
          </cell>
          <cell r="G9630" t="str">
            <v>DE</v>
          </cell>
          <cell r="H9630" t="str">
            <v>7612980015979</v>
          </cell>
        </row>
        <row r="9631">
          <cell r="A9631" t="str">
            <v>133.0039.889</v>
          </cell>
          <cell r="B9631" t="str">
            <v>SP WS system lid Cube 30</v>
          </cell>
          <cell r="C9631" t="str">
            <v>700092</v>
          </cell>
          <cell r="D9631" t="str">
            <v>FRANKE</v>
          </cell>
          <cell r="E9631" t="str">
            <v>133.090</v>
          </cell>
          <cell r="F9631">
            <v>9.39</v>
          </cell>
          <cell r="G9631" t="str">
            <v>DE</v>
          </cell>
          <cell r="H9631" t="str">
            <v>7612980016099</v>
          </cell>
        </row>
        <row r="9632">
          <cell r="A9632" t="str">
            <v>133.0039.890</v>
          </cell>
          <cell r="B9632" t="str">
            <v>SP WS front handle Cube 30</v>
          </cell>
          <cell r="C9632" t="str">
            <v/>
          </cell>
          <cell r="D9632" t="str">
            <v>FRANKE</v>
          </cell>
          <cell r="E9632" t="str">
            <v>133.090</v>
          </cell>
          <cell r="F9632">
            <v>2.0099999999999998</v>
          </cell>
          <cell r="G9632" t="str">
            <v>DE</v>
          </cell>
          <cell r="H9632" t="str">
            <v>7612980016105</v>
          </cell>
        </row>
        <row r="9633">
          <cell r="A9633" t="str">
            <v>133.0039.891</v>
          </cell>
          <cell r="B9633" t="str">
            <v>SP WS panel handle Cube 30</v>
          </cell>
          <cell r="C9633" t="str">
            <v/>
          </cell>
          <cell r="D9633" t="str">
            <v>FRANKE</v>
          </cell>
          <cell r="E9633" t="str">
            <v>133.090</v>
          </cell>
          <cell r="F9633">
            <v>2.12</v>
          </cell>
          <cell r="G9633" t="str">
            <v>DE</v>
          </cell>
          <cell r="H9633" t="str">
            <v>7612980016112</v>
          </cell>
        </row>
        <row r="9634">
          <cell r="A9634" t="str">
            <v>133.0039.893</v>
          </cell>
          <cell r="B9634" t="str">
            <v>SP WK SSW strainer basket</v>
          </cell>
          <cell r="C9634" t="str">
            <v>AH175353</v>
          </cell>
          <cell r="D9634" t="str">
            <v>EISINGER</v>
          </cell>
          <cell r="E9634" t="str">
            <v>133.121</v>
          </cell>
          <cell r="F9634">
            <v>9.59</v>
          </cell>
          <cell r="G9634" t="str">
            <v>IT</v>
          </cell>
          <cell r="H9634" t="str">
            <v>7612142247248</v>
          </cell>
        </row>
        <row r="9635">
          <cell r="A9635" t="str">
            <v>133.0039.895</v>
          </cell>
          <cell r="B9635" t="str">
            <v>SP WK Eisinger strainer basket PW</v>
          </cell>
          <cell r="C9635" t="str">
            <v>AH175354</v>
          </cell>
          <cell r="D9635" t="str">
            <v>EISINGER</v>
          </cell>
          <cell r="E9635" t="str">
            <v>133.121</v>
          </cell>
          <cell r="F9635">
            <v>0</v>
          </cell>
          <cell r="G9635" t="str">
            <v>IT</v>
          </cell>
          <cell r="H9635" t="str">
            <v>7612142247255</v>
          </cell>
        </row>
        <row r="9636">
          <cell r="A9636" t="str">
            <v>133.0040.008</v>
          </cell>
          <cell r="B9636" t="str">
            <v>SP hob  screwsx3,5x18 10 pcs</v>
          </cell>
          <cell r="C9636" t="str">
            <v>1981059</v>
          </cell>
          <cell r="D9636" t="str">
            <v>FRANKE</v>
          </cell>
          <cell r="E9636" t="str">
            <v>133.040</v>
          </cell>
          <cell r="F9636">
            <v>0</v>
          </cell>
          <cell r="G9636" t="str">
            <v/>
          </cell>
          <cell r="H9636" t="str">
            <v>7612319318832</v>
          </cell>
        </row>
        <row r="9637">
          <cell r="A9637" t="str">
            <v>133.0040.009</v>
          </cell>
          <cell r="B9637" t="str">
            <v>SP hob screws m3x15mm 10pcs</v>
          </cell>
          <cell r="C9637" t="str">
            <v>1981060</v>
          </cell>
          <cell r="D9637" t="str">
            <v>FRANKE</v>
          </cell>
          <cell r="E9637" t="str">
            <v>133.040</v>
          </cell>
          <cell r="F9637">
            <v>0</v>
          </cell>
          <cell r="G9637" t="str">
            <v/>
          </cell>
          <cell r="H9637" t="str">
            <v>7612319318849</v>
          </cell>
        </row>
        <row r="9638">
          <cell r="A9638" t="str">
            <v>133.0040.010</v>
          </cell>
          <cell r="B9638" t="str">
            <v>SP hob screws  m5x8 fixing  10 pcs</v>
          </cell>
          <cell r="C9638" t="str">
            <v>1981061</v>
          </cell>
          <cell r="D9638" t="str">
            <v>FRANKE</v>
          </cell>
          <cell r="E9638" t="str">
            <v>133.040</v>
          </cell>
          <cell r="F9638">
            <v>0</v>
          </cell>
          <cell r="G9638" t="str">
            <v/>
          </cell>
          <cell r="H9638" t="str">
            <v>7612319318856</v>
          </cell>
        </row>
        <row r="9639">
          <cell r="A9639" t="str">
            <v>133.0040.030</v>
          </cell>
          <cell r="B9639" t="str">
            <v>SP hob microswitches 4 switches</v>
          </cell>
          <cell r="C9639" t="str">
            <v>1981091</v>
          </cell>
          <cell r="D9639" t="str">
            <v>FRANKE</v>
          </cell>
          <cell r="E9639" t="str">
            <v>133.040</v>
          </cell>
          <cell r="F9639">
            <v>3.21</v>
          </cell>
          <cell r="G9639" t="str">
            <v>IT</v>
          </cell>
          <cell r="H9639" t="str">
            <v>7612319157820</v>
          </cell>
        </row>
        <row r="9640">
          <cell r="A9640" t="str">
            <v>133.0040.032</v>
          </cell>
          <cell r="B9640" t="str">
            <v>SP hob spring for microswitches</v>
          </cell>
          <cell r="C9640" t="str">
            <v>1981100</v>
          </cell>
          <cell r="D9640" t="str">
            <v>FRANKE</v>
          </cell>
          <cell r="E9640" t="str">
            <v>133.040</v>
          </cell>
          <cell r="F9640">
            <v>3.09</v>
          </cell>
          <cell r="G9640" t="str">
            <v>IT</v>
          </cell>
          <cell r="H9640" t="str">
            <v>7612319154454</v>
          </cell>
        </row>
        <row r="9641">
          <cell r="A9641" t="str">
            <v>133.0040.034</v>
          </cell>
          <cell r="B9641" t="str">
            <v>SP hob terminal board</v>
          </cell>
          <cell r="C9641" t="str">
            <v>1981102</v>
          </cell>
          <cell r="D9641" t="str">
            <v>FRANKE</v>
          </cell>
          <cell r="E9641" t="str">
            <v>133.040</v>
          </cell>
          <cell r="F9641">
            <v>3.09</v>
          </cell>
          <cell r="G9641" t="str">
            <v>TN</v>
          </cell>
          <cell r="H9641" t="str">
            <v>7612319157837</v>
          </cell>
        </row>
        <row r="9642">
          <cell r="A9642" t="str">
            <v>133.0040.907</v>
          </cell>
          <cell r="B9642" t="str">
            <v>SP WK  overflow for childre-bathtub</v>
          </cell>
          <cell r="C9642" t="str">
            <v>330131</v>
          </cell>
          <cell r="D9642" t="str">
            <v>FRANKE</v>
          </cell>
          <cell r="E9642" t="str">
            <v>133.120</v>
          </cell>
          <cell r="F9642">
            <v>5.97</v>
          </cell>
          <cell r="G9642" t="str">
            <v>IT</v>
          </cell>
          <cell r="H9642" t="str">
            <v>7612197023583</v>
          </cell>
        </row>
        <row r="9643">
          <cell r="A9643" t="str">
            <v>133.0040.930</v>
          </cell>
          <cell r="B9643" t="str">
            <v>SP WK overflow CP 110</v>
          </cell>
          <cell r="C9643" t="str">
            <v>330021</v>
          </cell>
          <cell r="D9643" t="str">
            <v>FRANKE</v>
          </cell>
          <cell r="E9643" t="str">
            <v>133.120</v>
          </cell>
          <cell r="F9643">
            <v>2.11</v>
          </cell>
          <cell r="G9643" t="str">
            <v>IT</v>
          </cell>
          <cell r="H9643" t="str">
            <v>7612197023910</v>
          </cell>
        </row>
        <row r="9644">
          <cell r="A9644" t="str">
            <v>133.0040.957</v>
          </cell>
          <cell r="B9644" t="str">
            <v>SP WK double pop-up knob BBX  160</v>
          </cell>
          <cell r="C9644" t="str">
            <v>AH303848</v>
          </cell>
          <cell r="D9644" t="str">
            <v>FRANKE</v>
          </cell>
          <cell r="E9644" t="str">
            <v>133.120</v>
          </cell>
          <cell r="F9644">
            <v>12.49</v>
          </cell>
          <cell r="G9644" t="str">
            <v>IT</v>
          </cell>
          <cell r="H9644" t="str">
            <v>7612142213304</v>
          </cell>
        </row>
        <row r="9645">
          <cell r="A9645" t="str">
            <v>133.0040.960</v>
          </cell>
          <cell r="B9645" t="str">
            <v>SP WK double pop-up knob BBX ni</v>
          </cell>
          <cell r="C9645" t="str">
            <v>330174NI</v>
          </cell>
          <cell r="D9645" t="str">
            <v>FRANKE</v>
          </cell>
          <cell r="E9645" t="str">
            <v>133.120</v>
          </cell>
          <cell r="F9645">
            <v>11.89</v>
          </cell>
          <cell r="G9645" t="str">
            <v>CH</v>
          </cell>
          <cell r="H9645" t="str">
            <v>7612142213311</v>
          </cell>
        </row>
        <row r="9646">
          <cell r="A9646" t="str">
            <v>133.0040.961</v>
          </cell>
          <cell r="B9646" t="str">
            <v>SP taps nozzle SS</v>
          </cell>
          <cell r="C9646" t="str">
            <v>AJ161101RVS</v>
          </cell>
          <cell r="D9646" t="str">
            <v>FRANKE</v>
          </cell>
          <cell r="E9646" t="str">
            <v>133.020</v>
          </cell>
          <cell r="F9646">
            <v>39.47</v>
          </cell>
          <cell r="G9646" t="str">
            <v>CH</v>
          </cell>
          <cell r="H9646" t="str">
            <v>7612142241741</v>
          </cell>
        </row>
        <row r="9647">
          <cell r="A9647" t="str">
            <v>133.0041.095</v>
          </cell>
          <cell r="B9647" t="str">
            <v>MOTOR K33 P33 K LH 220-240V (WITH CABLE)</v>
          </cell>
          <cell r="C9647" t="str">
            <v>4000176</v>
          </cell>
          <cell r="D9647" t="str">
            <v>FABER</v>
          </cell>
          <cell r="E9647" t="str">
            <v>133.050</v>
          </cell>
          <cell r="F9647">
            <v>6.51</v>
          </cell>
          <cell r="G9647" t="str">
            <v>IT</v>
          </cell>
          <cell r="H9647" t="str">
            <v>7612319457562</v>
          </cell>
        </row>
        <row r="9648">
          <cell r="A9648" t="str">
            <v>133.0041.097</v>
          </cell>
          <cell r="B9648" t="str">
            <v>SP WS pull-out runner Cube 40</v>
          </cell>
          <cell r="C9648" t="str">
            <v>700056</v>
          </cell>
          <cell r="D9648" t="str">
            <v>FRANKE</v>
          </cell>
          <cell r="E9648" t="str">
            <v>133.090</v>
          </cell>
          <cell r="F9648">
            <v>11.39</v>
          </cell>
          <cell r="G9648" t="str">
            <v>DE</v>
          </cell>
          <cell r="H9648" t="str">
            <v>7612980016938</v>
          </cell>
        </row>
        <row r="9649">
          <cell r="A9649" t="str">
            <v>133.0041.099</v>
          </cell>
          <cell r="B9649" t="str">
            <v>MOTOR K33 P33 K RH 220-240V (WITH CABLE)</v>
          </cell>
          <cell r="C9649" t="str">
            <v>4000174</v>
          </cell>
          <cell r="D9649" t="str">
            <v>NEUTRAL</v>
          </cell>
          <cell r="E9649" t="str">
            <v>133.050</v>
          </cell>
          <cell r="F9649">
            <v>6.51</v>
          </cell>
          <cell r="G9649" t="str">
            <v>IT</v>
          </cell>
          <cell r="H9649" t="str">
            <v>7612319457555</v>
          </cell>
        </row>
        <row r="9650">
          <cell r="A9650" t="str">
            <v>133.0041.202</v>
          </cell>
          <cell r="B9650" t="str">
            <v>ELECTRONIC BOARD ELN-2 220V-50HZ</v>
          </cell>
          <cell r="C9650" t="str">
            <v>4238619</v>
          </cell>
          <cell r="D9650" t="str">
            <v>NEUTRAL</v>
          </cell>
          <cell r="E9650" t="str">
            <v>133.050</v>
          </cell>
          <cell r="F9650">
            <v>30.4</v>
          </cell>
          <cell r="G9650" t="str">
            <v>IT</v>
          </cell>
          <cell r="H9650" t="str">
            <v>7612980272433</v>
          </cell>
        </row>
        <row r="9651">
          <cell r="A9651" t="str">
            <v>133.0041.422</v>
          </cell>
          <cell r="B9651" t="str">
            <v>KIT CONTROL BOARD V.C PRO     (OBSOLETE)</v>
          </cell>
          <cell r="C9651" t="str">
            <v>404000006</v>
          </cell>
          <cell r="D9651" t="str">
            <v>NEUTRAL</v>
          </cell>
          <cell r="E9651" t="str">
            <v>133.050</v>
          </cell>
          <cell r="F9651">
            <v>63.52</v>
          </cell>
          <cell r="G9651" t="str">
            <v>IT</v>
          </cell>
          <cell r="H9651" t="str">
            <v>7612980272471</v>
          </cell>
        </row>
        <row r="9652">
          <cell r="A9652" t="str">
            <v>133.0041.491</v>
          </cell>
          <cell r="B9652" t="str">
            <v>SP WS package Cube 40 A</v>
          </cell>
          <cell r="C9652" t="str">
            <v>700085</v>
          </cell>
          <cell r="D9652" t="str">
            <v>FRANKE</v>
          </cell>
          <cell r="E9652" t="str">
            <v>133.090</v>
          </cell>
          <cell r="F9652">
            <v>2.17</v>
          </cell>
          <cell r="G9652" t="str">
            <v>DE</v>
          </cell>
          <cell r="H9652" t="str">
            <v>7612980018017</v>
          </cell>
        </row>
        <row r="9653">
          <cell r="A9653" t="str">
            <v>133.0041.737</v>
          </cell>
          <cell r="B9653" t="str">
            <v>SP tap fastening kit</v>
          </cell>
          <cell r="C9653" t="str">
            <v>AJ172445</v>
          </cell>
          <cell r="D9653" t="str">
            <v>FRANKE</v>
          </cell>
          <cell r="E9653" t="str">
            <v>133.020</v>
          </cell>
          <cell r="F9653">
            <v>7.6</v>
          </cell>
          <cell r="G9653" t="str">
            <v>IT</v>
          </cell>
          <cell r="H9653" t="str">
            <v>7612142219115</v>
          </cell>
        </row>
        <row r="9654">
          <cell r="A9654" t="str">
            <v>133.0041.779</v>
          </cell>
          <cell r="B9654" t="str">
            <v>UPPER CHIMNEY X D370 F550</v>
          </cell>
          <cell r="C9654" t="str">
            <v/>
          </cell>
          <cell r="D9654" t="str">
            <v>NEUTRAL</v>
          </cell>
          <cell r="E9654" t="str">
            <v>133.050</v>
          </cell>
          <cell r="F9654">
            <v>50.7</v>
          </cell>
          <cell r="G9654" t="str">
            <v>IT</v>
          </cell>
          <cell r="H9654" t="str">
            <v>7612319573095</v>
          </cell>
        </row>
        <row r="9655">
          <cell r="A9655" t="str">
            <v>133.0041.873</v>
          </cell>
          <cell r="B9655" t="str">
            <v>SP hob valve-fitted tap gas d.r.</v>
          </cell>
          <cell r="C9655" t="str">
            <v/>
          </cell>
          <cell r="D9655" t="str">
            <v>FRANKE</v>
          </cell>
          <cell r="E9655" t="str">
            <v>133.040</v>
          </cell>
          <cell r="F9655">
            <v>0.28999999999999998</v>
          </cell>
          <cell r="G9655" t="str">
            <v>IT</v>
          </cell>
          <cell r="H9655" t="str">
            <v>7612319088131</v>
          </cell>
        </row>
        <row r="9656">
          <cell r="A9656" t="str">
            <v>133.0041.894</v>
          </cell>
          <cell r="B9656" t="str">
            <v>SP hob thermoc.nut seal aux-sem-rap</v>
          </cell>
          <cell r="C9656" t="str">
            <v>1981316</v>
          </cell>
          <cell r="D9656" t="str">
            <v>FRANKE</v>
          </cell>
          <cell r="E9656" t="str">
            <v>133.040</v>
          </cell>
          <cell r="F9656">
            <v>3.19</v>
          </cell>
          <cell r="G9656" t="str">
            <v>ES</v>
          </cell>
          <cell r="H9656" t="str">
            <v>7612319089350</v>
          </cell>
        </row>
        <row r="9657">
          <cell r="A9657" t="str">
            <v>133.0041.895</v>
          </cell>
          <cell r="B9657" t="str">
            <v>SP hob spark plug+o.r.+spring L500mm</v>
          </cell>
          <cell r="C9657" t="str">
            <v>1981324</v>
          </cell>
          <cell r="D9657" t="str">
            <v>FRANKE</v>
          </cell>
          <cell r="E9657" t="str">
            <v>133.040</v>
          </cell>
          <cell r="F9657">
            <v>0.8</v>
          </cell>
          <cell r="G9657" t="str">
            <v>IT</v>
          </cell>
          <cell r="H9657" t="str">
            <v>7612319089435</v>
          </cell>
        </row>
        <row r="9658">
          <cell r="A9658" t="str">
            <v>133.0041.904</v>
          </cell>
          <cell r="B9658" t="str">
            <v>SP hob screws  M3X7 10P</v>
          </cell>
          <cell r="C9658" t="str">
            <v>1981335</v>
          </cell>
          <cell r="D9658" t="str">
            <v>FRANKE</v>
          </cell>
          <cell r="E9658" t="str">
            <v>133.040</v>
          </cell>
          <cell r="F9658">
            <v>0</v>
          </cell>
          <cell r="G9658" t="str">
            <v/>
          </cell>
          <cell r="H9658" t="str">
            <v>7612319089541</v>
          </cell>
        </row>
        <row r="9659">
          <cell r="A9659" t="str">
            <v>133.0041.906</v>
          </cell>
          <cell r="B9659" t="str">
            <v>SP hob injector housing sem. bur. 0.97</v>
          </cell>
          <cell r="C9659" t="str">
            <v>1981337</v>
          </cell>
          <cell r="D9659" t="str">
            <v>FRANKE</v>
          </cell>
          <cell r="E9659" t="str">
            <v>133.040</v>
          </cell>
          <cell r="F9659">
            <v>0</v>
          </cell>
          <cell r="G9659" t="str">
            <v/>
          </cell>
          <cell r="H9659" t="str">
            <v>7612319089565</v>
          </cell>
        </row>
        <row r="9660">
          <cell r="A9660" t="str">
            <v>133.0041.907</v>
          </cell>
          <cell r="B9660" t="str">
            <v>SP hob injector housing rapid bur. 115</v>
          </cell>
          <cell r="C9660" t="str">
            <v>1981338</v>
          </cell>
          <cell r="D9660" t="str">
            <v>FRANKE</v>
          </cell>
          <cell r="E9660" t="str">
            <v>133.040</v>
          </cell>
          <cell r="F9660">
            <v>0</v>
          </cell>
          <cell r="G9660" t="str">
            <v/>
          </cell>
          <cell r="H9660" t="str">
            <v>7612319089572</v>
          </cell>
        </row>
        <row r="9661">
          <cell r="A9661" t="str">
            <v>133.0041.911</v>
          </cell>
          <cell r="B9661" t="str">
            <v>SP hob valve-fitted  cock magnet</v>
          </cell>
          <cell r="C9661" t="str">
            <v>1981342</v>
          </cell>
          <cell r="D9661" t="str">
            <v>FRANKE</v>
          </cell>
          <cell r="E9661" t="str">
            <v>133.040</v>
          </cell>
          <cell r="F9661">
            <v>1.79</v>
          </cell>
          <cell r="G9661" t="str">
            <v>IT</v>
          </cell>
          <cell r="H9661" t="str">
            <v>7612319090547</v>
          </cell>
        </row>
        <row r="9662">
          <cell r="A9662" t="str">
            <v>133.0041.936</v>
          </cell>
          <cell r="B9662" t="str">
            <v>SP WK basket 3" dia 82mm</v>
          </cell>
          <cell r="C9662" t="str">
            <v>330178</v>
          </cell>
          <cell r="D9662" t="str">
            <v>FRANKE</v>
          </cell>
          <cell r="E9662" t="str">
            <v>133.120</v>
          </cell>
          <cell r="F9662">
            <v>0</v>
          </cell>
          <cell r="G9662" t="str">
            <v/>
          </cell>
          <cell r="H9662" t="str">
            <v>7612319104473</v>
          </cell>
        </row>
        <row r="9663">
          <cell r="A9663" t="str">
            <v>133.0041.944</v>
          </cell>
          <cell r="B9663" t="str">
            <v>SP hob hose connecting left rear</v>
          </cell>
          <cell r="C9663" t="str">
            <v>1981402</v>
          </cell>
          <cell r="D9663" t="str">
            <v>FRANKE</v>
          </cell>
          <cell r="E9663" t="str">
            <v>133.040</v>
          </cell>
          <cell r="F9663">
            <v>0</v>
          </cell>
          <cell r="G9663" t="str">
            <v/>
          </cell>
          <cell r="H9663" t="str">
            <v>7612319309946</v>
          </cell>
        </row>
        <row r="9664">
          <cell r="A9664" t="str">
            <v>133.0041.945</v>
          </cell>
          <cell r="B9664" t="str">
            <v>SP hob hose connecting right rear</v>
          </cell>
          <cell r="C9664" t="str">
            <v>1981403</v>
          </cell>
          <cell r="D9664" t="str">
            <v>FRANKE</v>
          </cell>
          <cell r="E9664" t="str">
            <v>133.040</v>
          </cell>
          <cell r="F9664">
            <v>0</v>
          </cell>
          <cell r="G9664" t="str">
            <v/>
          </cell>
          <cell r="H9664" t="str">
            <v>7612319309953</v>
          </cell>
        </row>
        <row r="9665">
          <cell r="A9665" t="str">
            <v>133.0041.946</v>
          </cell>
          <cell r="B9665" t="str">
            <v>SP hob hose connecting  right rear</v>
          </cell>
          <cell r="C9665" t="str">
            <v>1981404</v>
          </cell>
          <cell r="D9665" t="str">
            <v>FRANKE</v>
          </cell>
          <cell r="E9665" t="str">
            <v>133.040</v>
          </cell>
          <cell r="F9665">
            <v>0</v>
          </cell>
          <cell r="G9665" t="str">
            <v/>
          </cell>
          <cell r="H9665" t="str">
            <v>7612319309960</v>
          </cell>
        </row>
        <row r="9666">
          <cell r="A9666" t="str">
            <v>133.0041.947</v>
          </cell>
          <cell r="B9666" t="str">
            <v>SP hob hose connecting  left. front</v>
          </cell>
          <cell r="C9666" t="str">
            <v>1981405</v>
          </cell>
          <cell r="D9666" t="str">
            <v>FRANKE</v>
          </cell>
          <cell r="E9666" t="str">
            <v>133.040</v>
          </cell>
          <cell r="F9666">
            <v>0</v>
          </cell>
          <cell r="G9666" t="str">
            <v/>
          </cell>
          <cell r="H9666" t="str">
            <v>7612319309977</v>
          </cell>
        </row>
        <row r="9667">
          <cell r="A9667" t="str">
            <v>133.0041.948</v>
          </cell>
          <cell r="B9667" t="str">
            <v>SP hob hose connecting  left rear</v>
          </cell>
          <cell r="C9667" t="str">
            <v>1981406</v>
          </cell>
          <cell r="D9667" t="str">
            <v>FRANKE</v>
          </cell>
          <cell r="E9667" t="str">
            <v>133.040</v>
          </cell>
          <cell r="F9667">
            <v>0</v>
          </cell>
          <cell r="G9667" t="str">
            <v/>
          </cell>
          <cell r="H9667" t="str">
            <v>7612319309984</v>
          </cell>
        </row>
        <row r="9668">
          <cell r="A9668" t="str">
            <v>133.0041.949</v>
          </cell>
          <cell r="B9668" t="str">
            <v>SP hob hose connecting  central</v>
          </cell>
          <cell r="C9668" t="str">
            <v>1981407</v>
          </cell>
          <cell r="D9668" t="str">
            <v>FRANKE</v>
          </cell>
          <cell r="E9668" t="str">
            <v>133.040</v>
          </cell>
          <cell r="F9668">
            <v>0</v>
          </cell>
          <cell r="G9668" t="str">
            <v/>
          </cell>
          <cell r="H9668" t="str">
            <v>7612319309991</v>
          </cell>
        </row>
        <row r="9669">
          <cell r="A9669" t="str">
            <v>133.0041.950</v>
          </cell>
          <cell r="B9669" t="str">
            <v>SP hob hob grid cast iron 2 burn.</v>
          </cell>
          <cell r="C9669" t="str">
            <v>1981410</v>
          </cell>
          <cell r="D9669" t="str">
            <v>FRANKE</v>
          </cell>
          <cell r="E9669" t="str">
            <v>133.040</v>
          </cell>
          <cell r="F9669">
            <v>0.72</v>
          </cell>
          <cell r="G9669" t="str">
            <v>CN</v>
          </cell>
          <cell r="H9669" t="str">
            <v>7612319310096</v>
          </cell>
        </row>
        <row r="9670">
          <cell r="A9670" t="str">
            <v>133.0041.951</v>
          </cell>
          <cell r="B9670" t="str">
            <v>SP hob grid cast iron central</v>
          </cell>
          <cell r="C9670" t="str">
            <v>1981411</v>
          </cell>
          <cell r="D9670" t="str">
            <v>FRANKE</v>
          </cell>
          <cell r="E9670" t="str">
            <v>133.040</v>
          </cell>
          <cell r="F9670">
            <v>13.46</v>
          </cell>
          <cell r="G9670" t="str">
            <v>CN</v>
          </cell>
          <cell r="H9670" t="str">
            <v>7612319310102</v>
          </cell>
        </row>
        <row r="9671">
          <cell r="A9671" t="str">
            <v>133.0041.952</v>
          </cell>
          <cell r="B9671" t="str">
            <v>SP hob casing fixing sleeve</v>
          </cell>
          <cell r="C9671" t="str">
            <v>1981412</v>
          </cell>
          <cell r="D9671" t="str">
            <v>FRANKE</v>
          </cell>
          <cell r="E9671" t="str">
            <v>133.040</v>
          </cell>
          <cell r="F9671">
            <v>0</v>
          </cell>
          <cell r="G9671" t="str">
            <v/>
          </cell>
          <cell r="H9671" t="str">
            <v>7612319310119</v>
          </cell>
        </row>
        <row r="9672">
          <cell r="A9672" t="str">
            <v>133.0041.953</v>
          </cell>
          <cell r="B9672" t="str">
            <v>SP hob microswitches 5 bur.</v>
          </cell>
          <cell r="C9672" t="str">
            <v>1981413</v>
          </cell>
          <cell r="D9672" t="str">
            <v>FRANKE</v>
          </cell>
          <cell r="E9672" t="str">
            <v>133.040</v>
          </cell>
          <cell r="F9672">
            <v>2.17</v>
          </cell>
          <cell r="G9672" t="str">
            <v>IT</v>
          </cell>
          <cell r="H9672" t="str">
            <v>7612319310539</v>
          </cell>
        </row>
        <row r="9673">
          <cell r="A9673" t="str">
            <v>133.0041.954</v>
          </cell>
          <cell r="B9673" t="str">
            <v>SP hob flame baffle bur. aux.</v>
          </cell>
          <cell r="C9673" t="str">
            <v>1981440</v>
          </cell>
          <cell r="D9673" t="str">
            <v>FRANKE</v>
          </cell>
          <cell r="E9673" t="str">
            <v>133.040</v>
          </cell>
          <cell r="F9673">
            <v>0</v>
          </cell>
          <cell r="G9673" t="str">
            <v/>
          </cell>
          <cell r="H9673" t="str">
            <v>7612319089596</v>
          </cell>
        </row>
        <row r="9674">
          <cell r="A9674" t="str">
            <v>133.0041.955</v>
          </cell>
          <cell r="B9674" t="str">
            <v>SP hob flame  baffle  bur.sem.</v>
          </cell>
          <cell r="C9674" t="str">
            <v>1981441</v>
          </cell>
          <cell r="D9674" t="str">
            <v>FRANKE</v>
          </cell>
          <cell r="E9674" t="str">
            <v>133.040</v>
          </cell>
          <cell r="F9674">
            <v>0</v>
          </cell>
          <cell r="G9674" t="str">
            <v/>
          </cell>
          <cell r="H9674" t="str">
            <v>7612319089602</v>
          </cell>
        </row>
        <row r="9675">
          <cell r="A9675" t="str">
            <v>133.0041.956</v>
          </cell>
          <cell r="B9675" t="str">
            <v>SP hob flame buffle bur. rapid</v>
          </cell>
          <cell r="C9675" t="str">
            <v>1981442</v>
          </cell>
          <cell r="D9675" t="str">
            <v>FRANKE</v>
          </cell>
          <cell r="E9675" t="str">
            <v>133.040</v>
          </cell>
          <cell r="F9675">
            <v>0</v>
          </cell>
          <cell r="G9675" t="str">
            <v/>
          </cell>
          <cell r="H9675" t="str">
            <v>7612319089619</v>
          </cell>
        </row>
        <row r="9676">
          <cell r="A9676" t="str">
            <v>133.0041.959</v>
          </cell>
          <cell r="B9676" t="str">
            <v>SP hob black enam.cap aux.bur. dia 55mm</v>
          </cell>
          <cell r="C9676" t="str">
            <v>1981445</v>
          </cell>
          <cell r="D9676" t="str">
            <v>FRANKE</v>
          </cell>
          <cell r="E9676" t="str">
            <v>133.040</v>
          </cell>
          <cell r="F9676">
            <v>0.79</v>
          </cell>
          <cell r="G9676" t="str">
            <v>IT</v>
          </cell>
          <cell r="H9676" t="str">
            <v>7612319089657</v>
          </cell>
        </row>
        <row r="9677">
          <cell r="A9677" t="str">
            <v>133.0041.963</v>
          </cell>
          <cell r="B9677" t="str">
            <v>SP hob set nozzles lpg G30/G31</v>
          </cell>
          <cell r="C9677" t="str">
            <v>1981450</v>
          </cell>
          <cell r="D9677" t="str">
            <v>FRANKE</v>
          </cell>
          <cell r="E9677" t="str">
            <v>133.040</v>
          </cell>
          <cell r="F9677">
            <v>0.59</v>
          </cell>
          <cell r="G9677" t="str">
            <v>IT</v>
          </cell>
          <cell r="H9677" t="str">
            <v>7612319089701</v>
          </cell>
        </row>
        <row r="9678">
          <cell r="A9678" t="str">
            <v>133.0041.965</v>
          </cell>
          <cell r="B9678" t="str">
            <v>SP hob rubber grids 9x7x6mm 10P</v>
          </cell>
          <cell r="C9678" t="str">
            <v>1981452</v>
          </cell>
          <cell r="D9678" t="str">
            <v>FRANKE</v>
          </cell>
          <cell r="E9678" t="str">
            <v>133.040</v>
          </cell>
          <cell r="F9678">
            <v>0.06</v>
          </cell>
          <cell r="G9678" t="str">
            <v>IT</v>
          </cell>
          <cell r="H9678" t="str">
            <v>7612319089725</v>
          </cell>
        </row>
        <row r="9679">
          <cell r="A9679" t="str">
            <v>133.0041.970</v>
          </cell>
          <cell r="B9679" t="str">
            <v>SP hob snap  ring  x10 pcs</v>
          </cell>
          <cell r="C9679" t="str">
            <v>1981469</v>
          </cell>
          <cell r="D9679" t="str">
            <v>FRANKE</v>
          </cell>
          <cell r="E9679" t="str">
            <v>133.040</v>
          </cell>
          <cell r="F9679">
            <v>3.09</v>
          </cell>
          <cell r="G9679" t="str">
            <v>IT</v>
          </cell>
          <cell r="H9679" t="str">
            <v>7612319090752</v>
          </cell>
        </row>
        <row r="9680">
          <cell r="A9680" t="str">
            <v>133.0041.990</v>
          </cell>
          <cell r="B9680" t="str">
            <v>SP hob ignition generator  4 bur.</v>
          </cell>
          <cell r="C9680" t="str">
            <v>1981504</v>
          </cell>
          <cell r="D9680" t="str">
            <v>FRANKE</v>
          </cell>
          <cell r="E9680" t="str">
            <v>133.040</v>
          </cell>
          <cell r="F9680">
            <v>3.52</v>
          </cell>
          <cell r="G9680" t="str">
            <v>IT</v>
          </cell>
          <cell r="H9680" t="str">
            <v>7612319113819</v>
          </cell>
        </row>
        <row r="9681">
          <cell r="A9681" t="str">
            <v>133.0041.991</v>
          </cell>
          <cell r="B9681" t="str">
            <v>SP hob grid cast iron right</v>
          </cell>
          <cell r="C9681" t="str">
            <v/>
          </cell>
          <cell r="D9681" t="str">
            <v>FRANKE</v>
          </cell>
          <cell r="E9681" t="str">
            <v>133.040</v>
          </cell>
          <cell r="F9681">
            <v>9.02</v>
          </cell>
          <cell r="G9681" t="str">
            <v>IT</v>
          </cell>
          <cell r="H9681" t="str">
            <v>7612319115448</v>
          </cell>
        </row>
        <row r="9682">
          <cell r="A9682" t="str">
            <v>133.0041.992</v>
          </cell>
          <cell r="B9682" t="str">
            <v>SP hob grid cast iron left</v>
          </cell>
          <cell r="C9682" t="str">
            <v/>
          </cell>
          <cell r="D9682" t="str">
            <v>FRANKE</v>
          </cell>
          <cell r="E9682" t="str">
            <v>133.040</v>
          </cell>
          <cell r="F9682">
            <v>14.49</v>
          </cell>
          <cell r="G9682" t="str">
            <v>IT</v>
          </cell>
          <cell r="H9682" t="str">
            <v>7612319115455</v>
          </cell>
        </row>
        <row r="9683">
          <cell r="A9683" t="str">
            <v>133.0041.993</v>
          </cell>
          <cell r="B9683" t="str">
            <v>SP hob grid cast iron central</v>
          </cell>
          <cell r="C9683" t="str">
            <v/>
          </cell>
          <cell r="D9683" t="str">
            <v>FRANKE</v>
          </cell>
          <cell r="E9683" t="str">
            <v>133.040</v>
          </cell>
          <cell r="F9683">
            <v>9.77</v>
          </cell>
          <cell r="G9683" t="str">
            <v>IT</v>
          </cell>
          <cell r="H9683" t="str">
            <v>7612319115462</v>
          </cell>
        </row>
        <row r="9684">
          <cell r="A9684" t="str">
            <v>133.0042.024</v>
          </cell>
          <cell r="B9684" t="str">
            <v>SP hob cap cast iron aux. dia55mm</v>
          </cell>
          <cell r="C9684" t="str">
            <v>1981538</v>
          </cell>
          <cell r="D9684" t="str">
            <v>FRANKE</v>
          </cell>
          <cell r="E9684" t="str">
            <v>133.040</v>
          </cell>
          <cell r="F9684">
            <v>0.82</v>
          </cell>
          <cell r="G9684" t="str">
            <v>IT</v>
          </cell>
          <cell r="H9684" t="str">
            <v>7612319127564</v>
          </cell>
        </row>
        <row r="9685">
          <cell r="A9685" t="str">
            <v>133.0042.025</v>
          </cell>
          <cell r="B9685" t="str">
            <v>SP hob cap cast iron sem. dia75mm</v>
          </cell>
          <cell r="C9685" t="str">
            <v>1981539</v>
          </cell>
          <cell r="D9685" t="str">
            <v>FRANKE</v>
          </cell>
          <cell r="E9685" t="str">
            <v>133.040</v>
          </cell>
          <cell r="F9685">
            <v>0.94</v>
          </cell>
          <cell r="G9685" t="str">
            <v>IT</v>
          </cell>
          <cell r="H9685" t="str">
            <v>7612319127571</v>
          </cell>
        </row>
        <row r="9686">
          <cell r="A9686" t="str">
            <v>133.0042.026</v>
          </cell>
          <cell r="B9686" t="str">
            <v>SP hob cap cast iron rap. dia100mm</v>
          </cell>
          <cell r="C9686" t="str">
            <v>1981540</v>
          </cell>
          <cell r="D9686" t="str">
            <v>FRANKE</v>
          </cell>
          <cell r="E9686" t="str">
            <v>133.040</v>
          </cell>
          <cell r="F9686">
            <v>1.19</v>
          </cell>
          <cell r="G9686" t="str">
            <v>IT</v>
          </cell>
          <cell r="H9686" t="str">
            <v>7612319127588</v>
          </cell>
        </row>
        <row r="9687">
          <cell r="A9687" t="str">
            <v>133.0042.027</v>
          </cell>
          <cell r="B9687" t="str">
            <v>SP hob cap cast iron internal t.r. dia60</v>
          </cell>
          <cell r="C9687" t="str">
            <v>1981541</v>
          </cell>
          <cell r="D9687" t="str">
            <v>FRANKE</v>
          </cell>
          <cell r="E9687" t="str">
            <v>133.040</v>
          </cell>
          <cell r="F9687">
            <v>1.0900000000000001</v>
          </cell>
          <cell r="G9687" t="str">
            <v>IT</v>
          </cell>
          <cell r="H9687" t="str">
            <v>7612319127595</v>
          </cell>
        </row>
        <row r="9688">
          <cell r="A9688" t="str">
            <v>133.0042.028</v>
          </cell>
          <cell r="B9688" t="str">
            <v>SP hob cap cast iron outer t.r. dia131</v>
          </cell>
          <cell r="C9688" t="str">
            <v>1981542</v>
          </cell>
          <cell r="D9688" t="str">
            <v>FRANKE</v>
          </cell>
          <cell r="E9688" t="str">
            <v>133.040</v>
          </cell>
          <cell r="F9688">
            <v>2.38</v>
          </cell>
          <cell r="G9688" t="str">
            <v>IT</v>
          </cell>
          <cell r="H9688" t="str">
            <v>7612319127601</v>
          </cell>
        </row>
        <row r="9689">
          <cell r="A9689" t="str">
            <v>133.0042.040</v>
          </cell>
          <cell r="B9689" t="str">
            <v>SP hob thermocouple+nut+o.r. L550mm</v>
          </cell>
          <cell r="C9689" t="str">
            <v>1981557</v>
          </cell>
          <cell r="D9689" t="str">
            <v>FRANKE</v>
          </cell>
          <cell r="E9689" t="str">
            <v>133.040</v>
          </cell>
          <cell r="F9689">
            <v>1.24</v>
          </cell>
          <cell r="G9689" t="str">
            <v>IT</v>
          </cell>
          <cell r="H9689" t="str">
            <v>7612319139710</v>
          </cell>
        </row>
        <row r="9690">
          <cell r="A9690" t="str">
            <v>133.0042.041</v>
          </cell>
          <cell r="B9690" t="str">
            <v>SP hob spark plug seal spring tc l570mm</v>
          </cell>
          <cell r="C9690" t="str">
            <v>1981558</v>
          </cell>
          <cell r="D9690" t="str">
            <v>FRANKE</v>
          </cell>
          <cell r="E9690" t="str">
            <v>133.040</v>
          </cell>
          <cell r="F9690">
            <v>0.79</v>
          </cell>
          <cell r="G9690" t="str">
            <v>IT</v>
          </cell>
          <cell r="H9690" t="str">
            <v>7612319139727</v>
          </cell>
        </row>
        <row r="9691">
          <cell r="A9691" t="str">
            <v>133.0042.042</v>
          </cell>
          <cell r="B9691" t="str">
            <v>SP hob spark plug seal spr.aux.sem. l750</v>
          </cell>
          <cell r="C9691" t="str">
            <v/>
          </cell>
          <cell r="D9691" t="str">
            <v>FRANKE</v>
          </cell>
          <cell r="E9691" t="str">
            <v>133.040</v>
          </cell>
          <cell r="F9691">
            <v>1.1000000000000001</v>
          </cell>
          <cell r="G9691" t="str">
            <v>IT</v>
          </cell>
          <cell r="H9691" t="str">
            <v>7612319139734</v>
          </cell>
        </row>
        <row r="9692">
          <cell r="A9692" t="str">
            <v>133.0042.045</v>
          </cell>
          <cell r="B9692" t="str">
            <v>SP hob injector holder t.r. bur. 140 met</v>
          </cell>
          <cell r="C9692" t="str">
            <v>1981562</v>
          </cell>
          <cell r="D9692" t="str">
            <v>FRANKE</v>
          </cell>
          <cell r="E9692" t="str">
            <v>133.040</v>
          </cell>
          <cell r="F9692">
            <v>0</v>
          </cell>
          <cell r="G9692" t="str">
            <v/>
          </cell>
          <cell r="H9692" t="str">
            <v>7612319139765</v>
          </cell>
        </row>
        <row r="9693">
          <cell r="A9693" t="str">
            <v>133.0042.046</v>
          </cell>
          <cell r="B9693" t="str">
            <v>SP hob valve tap gas  aux.sem. 0,33</v>
          </cell>
          <cell r="C9693" t="str">
            <v>1981563</v>
          </cell>
          <cell r="D9693" t="str">
            <v>FRANKE</v>
          </cell>
          <cell r="E9693" t="str">
            <v>133.040</v>
          </cell>
          <cell r="F9693">
            <v>6.94</v>
          </cell>
          <cell r="G9693" t="str">
            <v>IT</v>
          </cell>
          <cell r="H9693" t="str">
            <v>7612319139772</v>
          </cell>
        </row>
        <row r="9694">
          <cell r="A9694" t="str">
            <v>133.0042.047</v>
          </cell>
          <cell r="B9694" t="str">
            <v>SP hob valve tap gas  t.r.</v>
          </cell>
          <cell r="C9694" t="str">
            <v>1981564</v>
          </cell>
          <cell r="D9694" t="str">
            <v>FRANKE</v>
          </cell>
          <cell r="E9694" t="str">
            <v>133.040</v>
          </cell>
          <cell r="F9694">
            <v>0.28999999999999998</v>
          </cell>
          <cell r="G9694" t="str">
            <v>IT</v>
          </cell>
          <cell r="H9694" t="str">
            <v>7612319139789</v>
          </cell>
        </row>
        <row r="9695">
          <cell r="A9695" t="str">
            <v>133.0042.051</v>
          </cell>
          <cell r="B9695" t="str">
            <v>SP hob triple-ring bur.  flametamer</v>
          </cell>
          <cell r="C9695" t="str">
            <v>1981569</v>
          </cell>
          <cell r="D9695" t="str">
            <v>FRANKE</v>
          </cell>
          <cell r="E9695" t="str">
            <v>133.040</v>
          </cell>
          <cell r="F9695">
            <v>5.27</v>
          </cell>
          <cell r="G9695" t="str">
            <v>IT</v>
          </cell>
          <cell r="H9695" t="str">
            <v>7612319139833</v>
          </cell>
        </row>
        <row r="9696">
          <cell r="A9696" t="str">
            <v>133.0042.059</v>
          </cell>
          <cell r="B9696" t="str">
            <v>SP hob set nozzles lpg gas G30-31</v>
          </cell>
          <cell r="C9696" t="str">
            <v>1981577</v>
          </cell>
          <cell r="D9696" t="str">
            <v>FRANKE</v>
          </cell>
          <cell r="E9696" t="str">
            <v>133.040</v>
          </cell>
          <cell r="F9696">
            <v>0.65</v>
          </cell>
          <cell r="G9696" t="str">
            <v>IT</v>
          </cell>
          <cell r="H9696" t="str">
            <v>7612319140242</v>
          </cell>
        </row>
        <row r="9697">
          <cell r="A9697" t="str">
            <v>133.0042.111</v>
          </cell>
          <cell r="B9697" t="str">
            <v>SP hob ignition generator 4 bur.</v>
          </cell>
          <cell r="C9697" t="str">
            <v/>
          </cell>
          <cell r="D9697" t="str">
            <v>FRANKE</v>
          </cell>
          <cell r="E9697" t="str">
            <v>133.040</v>
          </cell>
          <cell r="F9697">
            <v>3.33</v>
          </cell>
          <cell r="G9697" t="str">
            <v>IT</v>
          </cell>
          <cell r="H9697" t="str">
            <v>7612319174711</v>
          </cell>
        </row>
        <row r="9698">
          <cell r="A9698" t="str">
            <v>133.0042.146</v>
          </cell>
          <cell r="B9698" t="str">
            <v>SP hob spring SS auxiliary  burner</v>
          </cell>
          <cell r="C9698" t="str">
            <v>1981712</v>
          </cell>
          <cell r="D9698" t="str">
            <v>FRANKE</v>
          </cell>
          <cell r="E9698" t="str">
            <v>133.040</v>
          </cell>
          <cell r="F9698">
            <v>0</v>
          </cell>
          <cell r="G9698" t="str">
            <v/>
          </cell>
          <cell r="H9698" t="str">
            <v>7612319196690</v>
          </cell>
        </row>
        <row r="9699">
          <cell r="A9699" t="str">
            <v>133.0042.158</v>
          </cell>
          <cell r="B9699" t="str">
            <v>SP hob valve-fitted gas tap aux.</v>
          </cell>
          <cell r="C9699" t="str">
            <v>1981727</v>
          </cell>
          <cell r="D9699" t="str">
            <v>FRANKE</v>
          </cell>
          <cell r="E9699" t="str">
            <v>133.040</v>
          </cell>
          <cell r="F9699">
            <v>0.28999999999999998</v>
          </cell>
          <cell r="G9699" t="str">
            <v>IT</v>
          </cell>
          <cell r="H9699" t="str">
            <v>7612319196881</v>
          </cell>
        </row>
        <row r="9700">
          <cell r="A9700" t="str">
            <v>133.0042.190</v>
          </cell>
          <cell r="B9700" t="str">
            <v>SP hob set methane  nozzles</v>
          </cell>
          <cell r="C9700" t="str">
            <v>1330042190</v>
          </cell>
          <cell r="D9700" t="str">
            <v>FRANKE</v>
          </cell>
          <cell r="E9700" t="str">
            <v>133.040</v>
          </cell>
          <cell r="F9700">
            <v>0.66</v>
          </cell>
          <cell r="G9700" t="str">
            <v>IT</v>
          </cell>
          <cell r="H9700" t="str">
            <v>7612319197390</v>
          </cell>
        </row>
        <row r="9701">
          <cell r="A9701" t="str">
            <v>133.0042.217</v>
          </cell>
          <cell r="B9701" t="str">
            <v>SP hob thermoc.nut seal l 800 mm</v>
          </cell>
          <cell r="C9701" t="str">
            <v>1981798</v>
          </cell>
          <cell r="D9701" t="str">
            <v>FRANKE</v>
          </cell>
          <cell r="E9701" t="str">
            <v>133.040</v>
          </cell>
          <cell r="F9701">
            <v>3.09</v>
          </cell>
          <cell r="G9701" t="str">
            <v>IT</v>
          </cell>
          <cell r="H9701" t="str">
            <v>7612319204340</v>
          </cell>
        </row>
        <row r="9702">
          <cell r="A9702" t="str">
            <v>133.0042.276</v>
          </cell>
          <cell r="B9702" t="str">
            <v>SP hob ignition gen. term.block</v>
          </cell>
          <cell r="C9702" t="str">
            <v/>
          </cell>
          <cell r="D9702" t="str">
            <v>FRANKE</v>
          </cell>
          <cell r="E9702" t="str">
            <v>133.040</v>
          </cell>
          <cell r="F9702">
            <v>3.71</v>
          </cell>
          <cell r="G9702" t="str">
            <v>IT</v>
          </cell>
          <cell r="H9702" t="str">
            <v>7612319285691</v>
          </cell>
        </row>
        <row r="9703">
          <cell r="A9703" t="str">
            <v>133.0042.293</v>
          </cell>
          <cell r="B9703" t="str">
            <v>SP hob heating   light</v>
          </cell>
          <cell r="C9703" t="str">
            <v/>
          </cell>
          <cell r="D9703" t="str">
            <v>FRANKE</v>
          </cell>
          <cell r="E9703" t="str">
            <v>133.040</v>
          </cell>
          <cell r="F9703">
            <v>1.3</v>
          </cell>
          <cell r="G9703" t="str">
            <v>IT</v>
          </cell>
          <cell r="H9703" t="str">
            <v>7612319307034</v>
          </cell>
        </row>
        <row r="9704">
          <cell r="A9704" t="str">
            <v>133.0042.301</v>
          </cell>
          <cell r="B9704" t="str">
            <v>SP hob valve-fitted gas tap rap.</v>
          </cell>
          <cell r="C9704" t="str">
            <v>1981896</v>
          </cell>
          <cell r="D9704" t="str">
            <v>FRANKE</v>
          </cell>
          <cell r="E9704" t="str">
            <v>133.040</v>
          </cell>
          <cell r="F9704">
            <v>6.97</v>
          </cell>
          <cell r="G9704" t="str">
            <v>IT</v>
          </cell>
          <cell r="H9704" t="str">
            <v>7612319309922</v>
          </cell>
        </row>
        <row r="9705">
          <cell r="A9705" t="str">
            <v>133.0042.303</v>
          </cell>
          <cell r="B9705" t="str">
            <v>SP hob plate burner aux.</v>
          </cell>
          <cell r="C9705" t="str">
            <v>1981898</v>
          </cell>
          <cell r="D9705" t="str">
            <v>FRANKE</v>
          </cell>
          <cell r="E9705" t="str">
            <v>133.040</v>
          </cell>
          <cell r="F9705">
            <v>3.09</v>
          </cell>
          <cell r="G9705" t="str">
            <v>IT</v>
          </cell>
          <cell r="H9705" t="str">
            <v>7612319318863</v>
          </cell>
        </row>
        <row r="9706">
          <cell r="A9706" t="str">
            <v>133.0042.338</v>
          </cell>
          <cell r="B9706" t="str">
            <v>SP hob knob black Admiral</v>
          </cell>
          <cell r="C9706" t="str">
            <v>1981934</v>
          </cell>
          <cell r="D9706" t="str">
            <v>FRANKE</v>
          </cell>
          <cell r="E9706" t="str">
            <v>133.040</v>
          </cell>
          <cell r="F9706">
            <v>0.94</v>
          </cell>
          <cell r="G9706" t="str">
            <v>IT</v>
          </cell>
          <cell r="H9706" t="str">
            <v>7612319318702</v>
          </cell>
        </row>
        <row r="9707">
          <cell r="A9707" t="str">
            <v>133.0042.339</v>
          </cell>
          <cell r="B9707" t="str">
            <v>SP hob ring nut knob</v>
          </cell>
          <cell r="C9707" t="str">
            <v>1981935</v>
          </cell>
          <cell r="D9707" t="str">
            <v>FRANKE</v>
          </cell>
          <cell r="E9707" t="str">
            <v>133.040</v>
          </cell>
          <cell r="F9707">
            <v>0</v>
          </cell>
          <cell r="G9707" t="str">
            <v/>
          </cell>
          <cell r="H9707" t="str">
            <v>7612319318726</v>
          </cell>
        </row>
        <row r="9708">
          <cell r="A9708" t="str">
            <v>133.0042.341</v>
          </cell>
          <cell r="B9708" t="str">
            <v>SP hob protection controls 5 bur.</v>
          </cell>
          <cell r="C9708" t="str">
            <v>1981937</v>
          </cell>
          <cell r="D9708" t="str">
            <v>FRANKE</v>
          </cell>
          <cell r="E9708" t="str">
            <v>133.040</v>
          </cell>
          <cell r="F9708">
            <v>0</v>
          </cell>
          <cell r="G9708" t="str">
            <v/>
          </cell>
          <cell r="H9708" t="str">
            <v>7612319318672</v>
          </cell>
        </row>
        <row r="9709">
          <cell r="A9709" t="str">
            <v>133.0042.342</v>
          </cell>
          <cell r="B9709" t="str">
            <v>SP hob seal auxiliary bur.</v>
          </cell>
          <cell r="C9709" t="str">
            <v>1981938</v>
          </cell>
          <cell r="D9709" t="str">
            <v>FRANKE</v>
          </cell>
          <cell r="E9709" t="str">
            <v>133.040</v>
          </cell>
          <cell r="F9709">
            <v>1.24</v>
          </cell>
          <cell r="G9709" t="str">
            <v>IT</v>
          </cell>
          <cell r="H9709" t="str">
            <v>7612319318368</v>
          </cell>
        </row>
        <row r="9710">
          <cell r="A9710" t="str">
            <v>133.0042.343</v>
          </cell>
          <cell r="B9710" t="str">
            <v>SP hob injector holder aux.bur.</v>
          </cell>
          <cell r="C9710" t="str">
            <v>1981939</v>
          </cell>
          <cell r="D9710" t="str">
            <v>FRANKE</v>
          </cell>
          <cell r="E9710" t="str">
            <v>133.040</v>
          </cell>
          <cell r="F9710">
            <v>3.09</v>
          </cell>
          <cell r="G9710" t="str">
            <v>IT</v>
          </cell>
          <cell r="H9710" t="str">
            <v>7612319318733</v>
          </cell>
        </row>
        <row r="9711">
          <cell r="A9711" t="str">
            <v>133.0042.344</v>
          </cell>
          <cell r="B9711" t="str">
            <v>SP hob knob satin</v>
          </cell>
          <cell r="C9711" t="str">
            <v>1981941</v>
          </cell>
          <cell r="D9711" t="str">
            <v>FRANKE</v>
          </cell>
          <cell r="E9711" t="str">
            <v>133.040</v>
          </cell>
          <cell r="F9711">
            <v>3.09</v>
          </cell>
          <cell r="G9711" t="str">
            <v>IT</v>
          </cell>
          <cell r="H9711" t="str">
            <v>7612319302169</v>
          </cell>
        </row>
        <row r="9712">
          <cell r="A9712" t="str">
            <v>133.0042.345</v>
          </cell>
          <cell r="B9712" t="str">
            <v>SP hob nut satin sem.bur. left</v>
          </cell>
          <cell r="C9712" t="str">
            <v>1981942</v>
          </cell>
          <cell r="D9712" t="str">
            <v>FRANKE</v>
          </cell>
          <cell r="E9712" t="str">
            <v>133.040</v>
          </cell>
          <cell r="F9712">
            <v>3.09</v>
          </cell>
          <cell r="G9712" t="str">
            <v>IT</v>
          </cell>
          <cell r="H9712" t="str">
            <v>7612319302176</v>
          </cell>
        </row>
        <row r="9713">
          <cell r="A9713" t="str">
            <v>133.0042.346</v>
          </cell>
          <cell r="B9713" t="str">
            <v>SP hob nut satin bur.aux.</v>
          </cell>
          <cell r="C9713" t="str">
            <v>1981943</v>
          </cell>
          <cell r="D9713" t="str">
            <v>FRANKE</v>
          </cell>
          <cell r="E9713" t="str">
            <v>133.040</v>
          </cell>
          <cell r="F9713">
            <v>3.09</v>
          </cell>
          <cell r="G9713" t="str">
            <v>IT</v>
          </cell>
          <cell r="H9713" t="str">
            <v>7612319302183</v>
          </cell>
        </row>
        <row r="9714">
          <cell r="A9714" t="str">
            <v>133.0042.347</v>
          </cell>
          <cell r="B9714" t="str">
            <v>SP hob nut satin bur.triple ring</v>
          </cell>
          <cell r="C9714" t="str">
            <v>1981944</v>
          </cell>
          <cell r="D9714" t="str">
            <v>FRANKE</v>
          </cell>
          <cell r="E9714" t="str">
            <v>133.040</v>
          </cell>
          <cell r="F9714">
            <v>3.09</v>
          </cell>
          <cell r="G9714" t="str">
            <v>IT</v>
          </cell>
          <cell r="H9714" t="str">
            <v>7612319302190</v>
          </cell>
        </row>
        <row r="9715">
          <cell r="A9715" t="str">
            <v>133.0042.348</v>
          </cell>
          <cell r="B9715" t="str">
            <v>SP hob nut satin bur.rapid</v>
          </cell>
          <cell r="C9715" t="str">
            <v>1981945</v>
          </cell>
          <cell r="D9715" t="str">
            <v>FRANKE</v>
          </cell>
          <cell r="E9715" t="str">
            <v>133.040</v>
          </cell>
          <cell r="F9715">
            <v>3.09</v>
          </cell>
          <cell r="G9715" t="str">
            <v>IT</v>
          </cell>
          <cell r="H9715" t="str">
            <v>7612319302206</v>
          </cell>
        </row>
        <row r="9716">
          <cell r="A9716" t="str">
            <v>133.0042.349</v>
          </cell>
          <cell r="B9716" t="str">
            <v>SP hob nut satin bur.sem.right</v>
          </cell>
          <cell r="C9716" t="str">
            <v>1981946</v>
          </cell>
          <cell r="D9716" t="str">
            <v>FRANKE</v>
          </cell>
          <cell r="E9716" t="str">
            <v>133.040</v>
          </cell>
          <cell r="F9716">
            <v>3.09</v>
          </cell>
          <cell r="G9716" t="str">
            <v>IT</v>
          </cell>
          <cell r="H9716" t="str">
            <v>7612319302213</v>
          </cell>
        </row>
        <row r="9717">
          <cell r="A9717" t="str">
            <v>133.0042.350</v>
          </cell>
          <cell r="B9717" t="str">
            <v>SP hob  plate semirapid bur.</v>
          </cell>
          <cell r="C9717" t="str">
            <v>1981947</v>
          </cell>
          <cell r="D9717" t="str">
            <v>FRANKE</v>
          </cell>
          <cell r="E9717" t="str">
            <v>133.040</v>
          </cell>
          <cell r="F9717">
            <v>1.1200000000000001</v>
          </cell>
          <cell r="G9717" t="str">
            <v>IT</v>
          </cell>
          <cell r="H9717" t="str">
            <v>7612319318375</v>
          </cell>
        </row>
        <row r="9718">
          <cell r="A9718" t="str">
            <v>133.0042.351</v>
          </cell>
          <cell r="B9718" t="str">
            <v>SP hob flametamer semirapid bur.</v>
          </cell>
          <cell r="C9718" t="str">
            <v>1981948</v>
          </cell>
          <cell r="D9718" t="str">
            <v>FRANKE</v>
          </cell>
          <cell r="E9718" t="str">
            <v>133.040</v>
          </cell>
          <cell r="F9718">
            <v>6.45</v>
          </cell>
          <cell r="G9718" t="str">
            <v>IT</v>
          </cell>
          <cell r="H9718" t="str">
            <v>7612319318382</v>
          </cell>
        </row>
        <row r="9719">
          <cell r="A9719" t="str">
            <v>133.0042.352</v>
          </cell>
          <cell r="B9719" t="str">
            <v>SP hob cap  semirapid  bur.</v>
          </cell>
          <cell r="C9719" t="str">
            <v>1981949</v>
          </cell>
          <cell r="D9719" t="str">
            <v>FRANKE</v>
          </cell>
          <cell r="E9719" t="str">
            <v>133.040</v>
          </cell>
          <cell r="F9719">
            <v>3.09</v>
          </cell>
          <cell r="G9719" t="str">
            <v>IT</v>
          </cell>
          <cell r="H9719" t="str">
            <v>7612319318399</v>
          </cell>
        </row>
        <row r="9720">
          <cell r="A9720" t="str">
            <v>133.0042.353</v>
          </cell>
          <cell r="B9720" t="str">
            <v>SP hob spark plug seal spring 750mm</v>
          </cell>
          <cell r="C9720" t="str">
            <v>1981950</v>
          </cell>
          <cell r="D9720" t="str">
            <v>FRANKE</v>
          </cell>
          <cell r="E9720" t="str">
            <v>133.040</v>
          </cell>
          <cell r="F9720">
            <v>1.04</v>
          </cell>
          <cell r="G9720" t="str">
            <v>IT</v>
          </cell>
          <cell r="H9720" t="str">
            <v>7612319274077</v>
          </cell>
        </row>
        <row r="9721">
          <cell r="A9721" t="str">
            <v>133.0042.355</v>
          </cell>
          <cell r="B9721" t="str">
            <v>SP hob seal    rapid  bur.</v>
          </cell>
          <cell r="C9721" t="str">
            <v>1981952</v>
          </cell>
          <cell r="D9721" t="str">
            <v>FRANKE</v>
          </cell>
          <cell r="E9721" t="str">
            <v>133.040</v>
          </cell>
          <cell r="F9721">
            <v>3.09</v>
          </cell>
          <cell r="G9721" t="str">
            <v>IT</v>
          </cell>
          <cell r="H9721" t="str">
            <v>7612319318405</v>
          </cell>
        </row>
        <row r="9722">
          <cell r="A9722" t="str">
            <v>133.0042.356</v>
          </cell>
          <cell r="B9722" t="str">
            <v>SP hob  plate rapid  bur.</v>
          </cell>
          <cell r="C9722" t="str">
            <v>1981953</v>
          </cell>
          <cell r="D9722" t="str">
            <v>FRANKE</v>
          </cell>
          <cell r="E9722" t="str">
            <v>133.040</v>
          </cell>
          <cell r="F9722">
            <v>3.09</v>
          </cell>
          <cell r="G9722" t="str">
            <v>IT</v>
          </cell>
          <cell r="H9722" t="str">
            <v>7612319318412</v>
          </cell>
        </row>
        <row r="9723">
          <cell r="A9723" t="str">
            <v>133.0042.357</v>
          </cell>
          <cell r="B9723" t="str">
            <v>SP hob flametamer rapid bur.</v>
          </cell>
          <cell r="C9723" t="str">
            <v>1981954</v>
          </cell>
          <cell r="D9723" t="str">
            <v>FRANKE</v>
          </cell>
          <cell r="E9723" t="str">
            <v>133.040</v>
          </cell>
          <cell r="F9723">
            <v>3.09</v>
          </cell>
          <cell r="G9723" t="str">
            <v>IT</v>
          </cell>
          <cell r="H9723" t="str">
            <v>7612319318429</v>
          </cell>
        </row>
        <row r="9724">
          <cell r="A9724" t="str">
            <v>133.0042.358</v>
          </cell>
          <cell r="B9724" t="str">
            <v>SP hob cap rapid bur.</v>
          </cell>
          <cell r="C9724" t="str">
            <v>1981955</v>
          </cell>
          <cell r="D9724" t="str">
            <v>FRANKE</v>
          </cell>
          <cell r="E9724" t="str">
            <v>133.040</v>
          </cell>
          <cell r="F9724">
            <v>3.29</v>
          </cell>
          <cell r="G9724" t="str">
            <v>IT</v>
          </cell>
          <cell r="H9724" t="str">
            <v>7612319318436</v>
          </cell>
        </row>
        <row r="9725">
          <cell r="A9725" t="str">
            <v>133.0042.359</v>
          </cell>
          <cell r="B9725" t="str">
            <v>SP hob injector holder m.t.r. bur.</v>
          </cell>
          <cell r="C9725" t="str">
            <v>1981956</v>
          </cell>
          <cell r="D9725" t="str">
            <v>FRANKE</v>
          </cell>
          <cell r="E9725" t="str">
            <v>133.040</v>
          </cell>
          <cell r="F9725">
            <v>3.27</v>
          </cell>
          <cell r="G9725" t="str">
            <v>IT</v>
          </cell>
          <cell r="H9725" t="str">
            <v>7612319318443</v>
          </cell>
        </row>
        <row r="9726">
          <cell r="A9726" t="str">
            <v>133.0042.360</v>
          </cell>
          <cell r="B9726" t="str">
            <v>SP hob seal mini triple ring bur.</v>
          </cell>
          <cell r="C9726" t="str">
            <v>1981957</v>
          </cell>
          <cell r="D9726" t="str">
            <v>FRANKE</v>
          </cell>
          <cell r="E9726" t="str">
            <v>133.040</v>
          </cell>
          <cell r="F9726">
            <v>0</v>
          </cell>
          <cell r="G9726" t="str">
            <v/>
          </cell>
          <cell r="H9726" t="str">
            <v>7612319318450</v>
          </cell>
        </row>
        <row r="9727">
          <cell r="A9727" t="str">
            <v>133.0042.361</v>
          </cell>
          <cell r="B9727" t="str">
            <v>SP hob plate bur. mini triple ring</v>
          </cell>
          <cell r="C9727" t="str">
            <v>1981958</v>
          </cell>
          <cell r="D9727" t="str">
            <v>FRANKE</v>
          </cell>
          <cell r="E9727" t="str">
            <v>133.040</v>
          </cell>
          <cell r="F9727">
            <v>2.2799999999999998</v>
          </cell>
          <cell r="G9727" t="str">
            <v>IT</v>
          </cell>
          <cell r="H9727" t="str">
            <v>7612319318467</v>
          </cell>
        </row>
        <row r="9728">
          <cell r="A9728" t="str">
            <v>133.0042.362</v>
          </cell>
          <cell r="B9728" t="str">
            <v>SP hob flametamer bur.mini t.r.</v>
          </cell>
          <cell r="C9728" t="str">
            <v>1981959</v>
          </cell>
          <cell r="D9728" t="str">
            <v>FRANKE</v>
          </cell>
          <cell r="E9728" t="str">
            <v>133.040</v>
          </cell>
          <cell r="F9728">
            <v>0</v>
          </cell>
          <cell r="G9728" t="str">
            <v/>
          </cell>
          <cell r="H9728" t="str">
            <v>7612319318474</v>
          </cell>
        </row>
        <row r="9729">
          <cell r="A9729" t="str">
            <v>133.0042.366</v>
          </cell>
          <cell r="B9729" t="str">
            <v>SP hob cap outer cap mini t.r.</v>
          </cell>
          <cell r="C9729" t="str">
            <v>1981963</v>
          </cell>
          <cell r="D9729" t="str">
            <v>FRANKE</v>
          </cell>
          <cell r="E9729" t="str">
            <v>133.040</v>
          </cell>
          <cell r="F9729">
            <v>3.09</v>
          </cell>
          <cell r="G9729" t="str">
            <v>IT</v>
          </cell>
          <cell r="H9729" t="str">
            <v>7612319318481</v>
          </cell>
        </row>
        <row r="9730">
          <cell r="A9730" t="str">
            <v>133.0042.367</v>
          </cell>
          <cell r="B9730" t="str">
            <v>SP hob cap internal mini t.r.</v>
          </cell>
          <cell r="C9730" t="str">
            <v>1981964</v>
          </cell>
          <cell r="D9730" t="str">
            <v>FRANKE</v>
          </cell>
          <cell r="E9730" t="str">
            <v>133.040</v>
          </cell>
          <cell r="F9730">
            <v>3.09</v>
          </cell>
          <cell r="G9730" t="str">
            <v>IT</v>
          </cell>
          <cell r="H9730" t="str">
            <v>7612319318498</v>
          </cell>
        </row>
        <row r="9731">
          <cell r="A9731" t="str">
            <v>133.0042.368</v>
          </cell>
          <cell r="B9731" t="str">
            <v>SP hob thermocouple nut seal 320 mm</v>
          </cell>
          <cell r="C9731" t="str">
            <v>1981965</v>
          </cell>
          <cell r="D9731" t="str">
            <v>FRANKE</v>
          </cell>
          <cell r="E9731" t="str">
            <v>133.040</v>
          </cell>
          <cell r="F9731">
            <v>1.36</v>
          </cell>
          <cell r="G9731" t="str">
            <v>IT</v>
          </cell>
          <cell r="H9731" t="str">
            <v>7612319318528</v>
          </cell>
        </row>
        <row r="9732">
          <cell r="A9732" t="str">
            <v>133.0042.370</v>
          </cell>
          <cell r="B9732" t="str">
            <v>SP hob thermocouple nut l600mm mtc</v>
          </cell>
          <cell r="C9732" t="str">
            <v>1981967</v>
          </cell>
          <cell r="D9732" t="str">
            <v>FRANKE</v>
          </cell>
          <cell r="E9732" t="str">
            <v>133.040</v>
          </cell>
          <cell r="F9732">
            <v>1.23</v>
          </cell>
          <cell r="G9732" t="str">
            <v>IT</v>
          </cell>
          <cell r="H9732" t="str">
            <v>7612319318559</v>
          </cell>
        </row>
        <row r="9733">
          <cell r="A9733" t="str">
            <v>133.0042.371</v>
          </cell>
          <cell r="B9733" t="str">
            <v>SP hob spark plug seal spring l400m</v>
          </cell>
          <cell r="C9733" t="str">
            <v>1981968</v>
          </cell>
          <cell r="D9733" t="str">
            <v>FRANKE</v>
          </cell>
          <cell r="E9733" t="str">
            <v>133.040</v>
          </cell>
          <cell r="F9733">
            <v>1.55</v>
          </cell>
          <cell r="G9733" t="str">
            <v>IT</v>
          </cell>
          <cell r="H9733" t="str">
            <v>7612319318566</v>
          </cell>
        </row>
        <row r="9734">
          <cell r="A9734" t="str">
            <v>133.0042.372</v>
          </cell>
          <cell r="B9734" t="str">
            <v>SP hob spark plug seal spring 500mm</v>
          </cell>
          <cell r="C9734" t="str">
            <v>1981969</v>
          </cell>
          <cell r="D9734" t="str">
            <v>FRANKE</v>
          </cell>
          <cell r="E9734" t="str">
            <v>133.040</v>
          </cell>
          <cell r="F9734">
            <v>3.09</v>
          </cell>
          <cell r="G9734" t="str">
            <v>IT</v>
          </cell>
          <cell r="H9734" t="str">
            <v>7612319318573</v>
          </cell>
        </row>
        <row r="9735">
          <cell r="A9735" t="str">
            <v>133.0042.374</v>
          </cell>
          <cell r="B9735" t="str">
            <v>SP hob screws fix injector holder</v>
          </cell>
          <cell r="C9735" t="str">
            <v>1981971</v>
          </cell>
          <cell r="D9735" t="str">
            <v>FRANKE</v>
          </cell>
          <cell r="E9735" t="str">
            <v>133.040</v>
          </cell>
          <cell r="F9735">
            <v>0</v>
          </cell>
          <cell r="G9735" t="str">
            <v/>
          </cell>
          <cell r="H9735" t="str">
            <v>7612319318597</v>
          </cell>
        </row>
        <row r="9736">
          <cell r="A9736" t="str">
            <v>133.0042.376</v>
          </cell>
          <cell r="B9736" t="str">
            <v>SP hob microswitches 5 bur.</v>
          </cell>
          <cell r="C9736" t="str">
            <v>1981973</v>
          </cell>
          <cell r="D9736" t="str">
            <v>FRANKE</v>
          </cell>
          <cell r="E9736" t="str">
            <v>133.040</v>
          </cell>
          <cell r="F9736">
            <v>3.09</v>
          </cell>
          <cell r="G9736" t="str">
            <v>IT</v>
          </cell>
          <cell r="H9736" t="str">
            <v>7612319318610</v>
          </cell>
        </row>
        <row r="9737">
          <cell r="A9737" t="str">
            <v>133.0042.377</v>
          </cell>
          <cell r="B9737" t="str">
            <v>SP hob drawer 4/5  bur.</v>
          </cell>
          <cell r="C9737" t="str">
            <v>1981974</v>
          </cell>
          <cell r="D9737" t="str">
            <v>FRANKE</v>
          </cell>
          <cell r="E9737" t="str">
            <v>133.040</v>
          </cell>
          <cell r="F9737">
            <v>0</v>
          </cell>
          <cell r="G9737" t="str">
            <v/>
          </cell>
          <cell r="H9737" t="str">
            <v>7612319318627</v>
          </cell>
        </row>
        <row r="9738">
          <cell r="A9738" t="str">
            <v>133.0042.378</v>
          </cell>
          <cell r="B9738" t="str">
            <v>SP hob ignition  generator 4/5 bur.</v>
          </cell>
          <cell r="C9738" t="str">
            <v>1981975</v>
          </cell>
          <cell r="D9738" t="str">
            <v>FRANKE</v>
          </cell>
          <cell r="E9738" t="str">
            <v>133.040</v>
          </cell>
          <cell r="F9738">
            <v>3.32</v>
          </cell>
          <cell r="G9738" t="str">
            <v>TN</v>
          </cell>
          <cell r="H9738" t="str">
            <v>7612319318634</v>
          </cell>
        </row>
        <row r="9739">
          <cell r="A9739" t="str">
            <v>133.0042.380</v>
          </cell>
          <cell r="B9739" t="str">
            <v>SP hob hose connecting aux.5 bur.</v>
          </cell>
          <cell r="C9739" t="str">
            <v>1981979</v>
          </cell>
          <cell r="D9739" t="str">
            <v>FRANKE</v>
          </cell>
          <cell r="E9739" t="str">
            <v>133.040</v>
          </cell>
          <cell r="F9739">
            <v>0</v>
          </cell>
          <cell r="G9739" t="str">
            <v/>
          </cell>
          <cell r="H9739" t="str">
            <v>7612319318795</v>
          </cell>
        </row>
        <row r="9740">
          <cell r="A9740" t="str">
            <v>133.0042.381</v>
          </cell>
          <cell r="B9740" t="str">
            <v>SP hob hose connec. sem. right/left</v>
          </cell>
          <cell r="C9740" t="str">
            <v>1981980</v>
          </cell>
          <cell r="D9740" t="str">
            <v>FRANKE</v>
          </cell>
          <cell r="E9740" t="str">
            <v>133.040</v>
          </cell>
          <cell r="F9740">
            <v>0</v>
          </cell>
          <cell r="G9740" t="str">
            <v/>
          </cell>
          <cell r="H9740" t="str">
            <v>7612319318801</v>
          </cell>
        </row>
        <row r="9741">
          <cell r="A9741" t="str">
            <v>133.0042.382</v>
          </cell>
          <cell r="B9741" t="str">
            <v>SP hob hose connecting m.t.r.bur.</v>
          </cell>
          <cell r="C9741" t="str">
            <v>1981981</v>
          </cell>
          <cell r="D9741" t="str">
            <v>FRANKE</v>
          </cell>
          <cell r="E9741" t="str">
            <v>133.040</v>
          </cell>
          <cell r="F9741">
            <v>0</v>
          </cell>
          <cell r="G9741" t="str">
            <v/>
          </cell>
          <cell r="H9741" t="str">
            <v>7612319318818</v>
          </cell>
        </row>
        <row r="9742">
          <cell r="A9742" t="str">
            <v>133.0042.383</v>
          </cell>
          <cell r="B9742" t="str">
            <v>SP hob hose connecting rapid bur.</v>
          </cell>
          <cell r="C9742" t="str">
            <v>1981982</v>
          </cell>
          <cell r="D9742" t="str">
            <v>FRANKE</v>
          </cell>
          <cell r="E9742" t="str">
            <v>133.040</v>
          </cell>
          <cell r="F9742">
            <v>0</v>
          </cell>
          <cell r="G9742" t="str">
            <v/>
          </cell>
          <cell r="H9742" t="str">
            <v>7612319318825</v>
          </cell>
        </row>
        <row r="9743">
          <cell r="A9743" t="str">
            <v>133.0042.388</v>
          </cell>
          <cell r="B9743" t="str">
            <v>SP hob spring fix bur.mini t.r.</v>
          </cell>
          <cell r="C9743" t="str">
            <v>1981987</v>
          </cell>
          <cell r="D9743" t="str">
            <v>FRANKE</v>
          </cell>
          <cell r="E9743" t="str">
            <v>133.040</v>
          </cell>
          <cell r="F9743">
            <v>0</v>
          </cell>
          <cell r="G9743" t="str">
            <v/>
          </cell>
          <cell r="H9743" t="str">
            <v>7612319318658</v>
          </cell>
        </row>
        <row r="9744">
          <cell r="A9744" t="str">
            <v>133.0042.389</v>
          </cell>
          <cell r="B9744" t="str">
            <v>SP hob  worktop pac5gf4gavmtc</v>
          </cell>
          <cell r="C9744" t="str">
            <v>1981988</v>
          </cell>
          <cell r="D9744" t="str">
            <v>FRANKE</v>
          </cell>
          <cell r="E9744" t="str">
            <v>133.040</v>
          </cell>
          <cell r="F9744">
            <v>0</v>
          </cell>
          <cell r="G9744" t="str">
            <v/>
          </cell>
          <cell r="H9744" t="str">
            <v>7612319318344</v>
          </cell>
        </row>
        <row r="9745">
          <cell r="A9745" t="str">
            <v>133.0042.392</v>
          </cell>
          <cell r="B9745" t="str">
            <v>SP hob cap auxiliary burner</v>
          </cell>
          <cell r="C9745" t="str">
            <v>1982004</v>
          </cell>
          <cell r="D9745" t="str">
            <v>FRANKE</v>
          </cell>
          <cell r="E9745" t="str">
            <v>133.040</v>
          </cell>
          <cell r="F9745">
            <v>3.09</v>
          </cell>
          <cell r="G9745" t="str">
            <v>IT</v>
          </cell>
          <cell r="H9745" t="str">
            <v>7612319318887</v>
          </cell>
        </row>
        <row r="9746">
          <cell r="A9746" t="str">
            <v>133.0042.393</v>
          </cell>
          <cell r="B9746" t="str">
            <v>SP hob injector holder sem.bur.</v>
          </cell>
          <cell r="C9746" t="str">
            <v>1982005</v>
          </cell>
          <cell r="D9746" t="str">
            <v>FRANKE</v>
          </cell>
          <cell r="E9746" t="str">
            <v>133.040</v>
          </cell>
          <cell r="F9746">
            <v>3.09</v>
          </cell>
          <cell r="G9746" t="str">
            <v>IT</v>
          </cell>
          <cell r="H9746" t="str">
            <v>7612319318894</v>
          </cell>
        </row>
        <row r="9747">
          <cell r="A9747" t="str">
            <v>133.0042.394</v>
          </cell>
          <cell r="B9747" t="str">
            <v>SP hob spring SS under sem.bur.</v>
          </cell>
          <cell r="C9747" t="str">
            <v>1982006</v>
          </cell>
          <cell r="D9747" t="str">
            <v>FRANKE</v>
          </cell>
          <cell r="E9747" t="str">
            <v>133.040</v>
          </cell>
          <cell r="F9747">
            <v>0</v>
          </cell>
          <cell r="G9747" t="str">
            <v/>
          </cell>
          <cell r="H9747" t="str">
            <v>7612319318900</v>
          </cell>
        </row>
        <row r="9748">
          <cell r="A9748" t="str">
            <v>133.0042.395</v>
          </cell>
          <cell r="B9748" t="str">
            <v>SP hob seal semirapid burner</v>
          </cell>
          <cell r="C9748" t="str">
            <v>1982007</v>
          </cell>
          <cell r="D9748" t="str">
            <v>FRANKE</v>
          </cell>
          <cell r="E9748" t="str">
            <v>133.040</v>
          </cell>
          <cell r="F9748">
            <v>1.1399999999999999</v>
          </cell>
          <cell r="G9748" t="str">
            <v>IT</v>
          </cell>
          <cell r="H9748" t="str">
            <v>7612319318917</v>
          </cell>
        </row>
        <row r="9749">
          <cell r="A9749" t="str">
            <v>133.0042.396</v>
          </cell>
          <cell r="B9749" t="str">
            <v>SP hob injector holder rap.bur.</v>
          </cell>
          <cell r="C9749" t="str">
            <v>1982008</v>
          </cell>
          <cell r="D9749" t="str">
            <v>FRANKE</v>
          </cell>
          <cell r="E9749" t="str">
            <v>133.040</v>
          </cell>
          <cell r="F9749">
            <v>0</v>
          </cell>
          <cell r="G9749" t="str">
            <v/>
          </cell>
          <cell r="H9749" t="str">
            <v>7612319318924</v>
          </cell>
        </row>
        <row r="9750">
          <cell r="A9750" t="str">
            <v>133.0042.397</v>
          </cell>
          <cell r="B9750" t="str">
            <v>SP hob spring SS under rap.bur.</v>
          </cell>
          <cell r="C9750" t="str">
            <v>1982009</v>
          </cell>
          <cell r="D9750" t="str">
            <v>FRANKE</v>
          </cell>
          <cell r="E9750" t="str">
            <v>133.040</v>
          </cell>
          <cell r="F9750">
            <v>0</v>
          </cell>
          <cell r="G9750" t="str">
            <v/>
          </cell>
          <cell r="H9750" t="str">
            <v>7612319318931</v>
          </cell>
        </row>
        <row r="9751">
          <cell r="A9751" t="str">
            <v>133.0042.398</v>
          </cell>
          <cell r="B9751" t="str">
            <v>SP hob worktop pac5al4gavmtc</v>
          </cell>
          <cell r="C9751" t="str">
            <v>1982010</v>
          </cell>
          <cell r="D9751" t="str">
            <v>FRANKE</v>
          </cell>
          <cell r="E9751" t="str">
            <v>133.040</v>
          </cell>
          <cell r="F9751">
            <v>0</v>
          </cell>
          <cell r="G9751" t="str">
            <v/>
          </cell>
          <cell r="H9751" t="str">
            <v>7612319318948</v>
          </cell>
        </row>
        <row r="9752">
          <cell r="A9752" t="str">
            <v>133.0042.399</v>
          </cell>
          <cell r="B9752" t="str">
            <v>SP hob worktop pac5wg4gavmtc</v>
          </cell>
          <cell r="C9752" t="str">
            <v>1982011</v>
          </cell>
          <cell r="D9752" t="str">
            <v>FRANKE</v>
          </cell>
          <cell r="E9752" t="str">
            <v>133.040</v>
          </cell>
          <cell r="F9752">
            <v>0</v>
          </cell>
          <cell r="G9752" t="str">
            <v/>
          </cell>
          <cell r="H9752" t="str">
            <v>7612319318955</v>
          </cell>
        </row>
        <row r="9753">
          <cell r="A9753" t="str">
            <v>133.0042.403</v>
          </cell>
          <cell r="B9753" t="str">
            <v>SP hob worktop pai54gavmtc</v>
          </cell>
          <cell r="C9753" t="str">
            <v>1982016</v>
          </cell>
          <cell r="D9753" t="str">
            <v>FRANKE</v>
          </cell>
          <cell r="E9753" t="str">
            <v>133.040</v>
          </cell>
          <cell r="F9753">
            <v>0</v>
          </cell>
          <cell r="G9753" t="str">
            <v/>
          </cell>
          <cell r="H9753" t="str">
            <v>7612319322235</v>
          </cell>
        </row>
        <row r="9754">
          <cell r="A9754" t="str">
            <v>133.0042.424</v>
          </cell>
          <cell r="B9754" t="str">
            <v>SP hob  connection gas  1/2 Austr. UK</v>
          </cell>
          <cell r="C9754" t="str">
            <v>1982039</v>
          </cell>
          <cell r="D9754" t="str">
            <v>FRANKE</v>
          </cell>
          <cell r="E9754" t="str">
            <v>133.040</v>
          </cell>
          <cell r="F9754">
            <v>0</v>
          </cell>
          <cell r="G9754" t="str">
            <v/>
          </cell>
          <cell r="H9754" t="str">
            <v>7612319348242</v>
          </cell>
        </row>
        <row r="9755">
          <cell r="A9755" t="str">
            <v>133.0042.446</v>
          </cell>
          <cell r="B9755" t="str">
            <v>SP hob set lpg  nozzles Admiral</v>
          </cell>
          <cell r="C9755" t="str">
            <v>1982062</v>
          </cell>
          <cell r="D9755" t="str">
            <v>FRANKE</v>
          </cell>
          <cell r="E9755" t="str">
            <v>133.040</v>
          </cell>
          <cell r="F9755">
            <v>0</v>
          </cell>
          <cell r="G9755" t="str">
            <v/>
          </cell>
          <cell r="H9755" t="str">
            <v>7612319349133</v>
          </cell>
        </row>
        <row r="9756">
          <cell r="A9756" t="str">
            <v>133.0042.447</v>
          </cell>
          <cell r="B9756" t="str">
            <v>SP hob set methane  nozzles</v>
          </cell>
          <cell r="C9756" t="str">
            <v>1982063</v>
          </cell>
          <cell r="D9756" t="str">
            <v>FRANKE</v>
          </cell>
          <cell r="E9756" t="str">
            <v>133.040</v>
          </cell>
          <cell r="F9756">
            <v>3.09</v>
          </cell>
          <cell r="G9756" t="str">
            <v>IT</v>
          </cell>
          <cell r="H9756" t="str">
            <v>7612319349140</v>
          </cell>
        </row>
        <row r="9757">
          <cell r="A9757" t="str">
            <v>133.0042.474</v>
          </cell>
          <cell r="B9757" t="str">
            <v>SP hob nut black diameter 4</v>
          </cell>
          <cell r="C9757" t="str">
            <v>1982122</v>
          </cell>
          <cell r="D9757" t="str">
            <v>FRANKE</v>
          </cell>
          <cell r="E9757" t="str">
            <v>133.040</v>
          </cell>
          <cell r="F9757">
            <v>0.22</v>
          </cell>
          <cell r="G9757" t="str">
            <v>IT</v>
          </cell>
          <cell r="H9757" t="str">
            <v>7612319456527</v>
          </cell>
        </row>
        <row r="9758">
          <cell r="A9758" t="str">
            <v>133.0042.475</v>
          </cell>
          <cell r="B9758" t="str">
            <v>SP hob drawer lenght 770mm</v>
          </cell>
          <cell r="C9758" t="str">
            <v>1982123</v>
          </cell>
          <cell r="D9758" t="str">
            <v>FRANKE</v>
          </cell>
          <cell r="E9758" t="str">
            <v>133.040</v>
          </cell>
          <cell r="F9758">
            <v>0</v>
          </cell>
          <cell r="G9758" t="str">
            <v/>
          </cell>
          <cell r="H9758" t="str">
            <v>7612319456534</v>
          </cell>
        </row>
        <row r="9759">
          <cell r="A9759" t="str">
            <v>133.0042.476</v>
          </cell>
          <cell r="B9759" t="str">
            <v>SP hob drawer vcr60tc</v>
          </cell>
          <cell r="C9759" t="str">
            <v>1982124</v>
          </cell>
          <cell r="D9759" t="str">
            <v>FRANKE</v>
          </cell>
          <cell r="E9759" t="str">
            <v>133.040</v>
          </cell>
          <cell r="F9759">
            <v>0</v>
          </cell>
          <cell r="G9759" t="str">
            <v/>
          </cell>
          <cell r="H9759" t="str">
            <v>7612319456541</v>
          </cell>
        </row>
        <row r="9760">
          <cell r="A9760" t="str">
            <v>133.0042.477</v>
          </cell>
          <cell r="B9760" t="str">
            <v>SP hob drawer vc60tc</v>
          </cell>
          <cell r="C9760" t="str">
            <v>1982125</v>
          </cell>
          <cell r="D9760" t="str">
            <v>FRANKE</v>
          </cell>
          <cell r="E9760" t="str">
            <v>133.040</v>
          </cell>
          <cell r="F9760">
            <v>0</v>
          </cell>
          <cell r="G9760" t="str">
            <v/>
          </cell>
          <cell r="H9760" t="str">
            <v>7612319456558</v>
          </cell>
        </row>
        <row r="9761">
          <cell r="A9761" t="str">
            <v>133.0042.478</v>
          </cell>
          <cell r="B9761" t="str">
            <v>SP hob drawer vcr60</v>
          </cell>
          <cell r="C9761" t="str">
            <v>1982126</v>
          </cell>
          <cell r="D9761" t="str">
            <v>FRANKE</v>
          </cell>
          <cell r="E9761" t="str">
            <v>133.040</v>
          </cell>
          <cell r="F9761">
            <v>0</v>
          </cell>
          <cell r="G9761" t="str">
            <v/>
          </cell>
          <cell r="H9761" t="str">
            <v>7612319456565</v>
          </cell>
        </row>
        <row r="9762">
          <cell r="A9762" t="str">
            <v>133.0042.479</v>
          </cell>
          <cell r="B9762" t="str">
            <v>SP hob pivot for drawer</v>
          </cell>
          <cell r="C9762" t="str">
            <v>1981976</v>
          </cell>
          <cell r="D9762" t="str">
            <v>FRANKE</v>
          </cell>
          <cell r="E9762" t="str">
            <v>133.040</v>
          </cell>
          <cell r="F9762">
            <v>0</v>
          </cell>
          <cell r="G9762" t="str">
            <v/>
          </cell>
          <cell r="H9762" t="str">
            <v>7612319318641</v>
          </cell>
        </row>
        <row r="9763">
          <cell r="A9763" t="str">
            <v>133.0042.480</v>
          </cell>
          <cell r="B9763" t="str">
            <v>SP hob power  indicator</v>
          </cell>
          <cell r="C9763" t="str">
            <v>1982128</v>
          </cell>
          <cell r="D9763" t="str">
            <v>FRANKE</v>
          </cell>
          <cell r="E9763" t="str">
            <v>133.040</v>
          </cell>
          <cell r="F9763">
            <v>1.37</v>
          </cell>
          <cell r="G9763" t="str">
            <v>IT</v>
          </cell>
          <cell r="H9763" t="str">
            <v>7612319456589</v>
          </cell>
        </row>
        <row r="9764">
          <cell r="A9764" t="str">
            <v>133.0042.481</v>
          </cell>
          <cell r="B9764" t="str">
            <v>SP hob heat  indicator</v>
          </cell>
          <cell r="C9764" t="str">
            <v>1982129</v>
          </cell>
          <cell r="D9764" t="str">
            <v>FRANKE</v>
          </cell>
          <cell r="E9764" t="str">
            <v>133.040</v>
          </cell>
          <cell r="F9764">
            <v>3.88</v>
          </cell>
          <cell r="G9764" t="str">
            <v>IT</v>
          </cell>
          <cell r="H9764" t="str">
            <v>7612319456596</v>
          </cell>
        </row>
        <row r="9765">
          <cell r="A9765" t="str">
            <v>133.0042.482</v>
          </cell>
          <cell r="B9765" t="str">
            <v>SP hob knob black</v>
          </cell>
          <cell r="C9765" t="str">
            <v>1982130</v>
          </cell>
          <cell r="D9765" t="str">
            <v>FRANKE</v>
          </cell>
          <cell r="E9765" t="str">
            <v>133.040</v>
          </cell>
          <cell r="F9765">
            <v>1.19</v>
          </cell>
          <cell r="G9765" t="str">
            <v>IT</v>
          </cell>
          <cell r="H9765" t="str">
            <v>7612319456602</v>
          </cell>
        </row>
        <row r="9766">
          <cell r="A9766" t="str">
            <v>133.0042.483</v>
          </cell>
          <cell r="B9766" t="str">
            <v>SP hob spring fixing</v>
          </cell>
          <cell r="C9766" t="str">
            <v>1982131</v>
          </cell>
          <cell r="D9766" t="str">
            <v>FRANKE</v>
          </cell>
          <cell r="E9766" t="str">
            <v>133.040</v>
          </cell>
          <cell r="F9766">
            <v>0.54</v>
          </cell>
          <cell r="G9766" t="str">
            <v>IT</v>
          </cell>
          <cell r="H9766" t="str">
            <v>7612319463594</v>
          </cell>
        </row>
        <row r="9767">
          <cell r="A9767" t="str">
            <v>133.0042.484</v>
          </cell>
          <cell r="B9767" t="str">
            <v>SP hob terminal block</v>
          </cell>
          <cell r="C9767" t="str">
            <v>1982132</v>
          </cell>
          <cell r="D9767" t="str">
            <v>FRANKE</v>
          </cell>
          <cell r="E9767" t="str">
            <v>133.040</v>
          </cell>
          <cell r="F9767">
            <v>4.82</v>
          </cell>
          <cell r="G9767" t="str">
            <v>IT</v>
          </cell>
          <cell r="H9767" t="str">
            <v>7612319463600</v>
          </cell>
        </row>
        <row r="9768">
          <cell r="A9768" t="str">
            <v>133.0042.485</v>
          </cell>
          <cell r="B9768" t="str">
            <v>SP hob pivot fixing</v>
          </cell>
          <cell r="C9768" t="str">
            <v>1982133</v>
          </cell>
          <cell r="D9768" t="str">
            <v>FRANKE</v>
          </cell>
          <cell r="E9768" t="str">
            <v>133.040</v>
          </cell>
          <cell r="F9768">
            <v>0</v>
          </cell>
          <cell r="G9768" t="str">
            <v/>
          </cell>
          <cell r="H9768" t="str">
            <v>7612319463617</v>
          </cell>
        </row>
        <row r="9769">
          <cell r="A9769" t="str">
            <v>133.0042.486</v>
          </cell>
          <cell r="B9769" t="str">
            <v>SP hob hook</v>
          </cell>
          <cell r="C9769" t="str">
            <v>1982134</v>
          </cell>
          <cell r="D9769" t="str">
            <v>FRANKE</v>
          </cell>
          <cell r="E9769" t="str">
            <v>133.040</v>
          </cell>
          <cell r="F9769">
            <v>0</v>
          </cell>
          <cell r="G9769" t="str">
            <v/>
          </cell>
          <cell r="H9769" t="str">
            <v>7612319463624</v>
          </cell>
        </row>
        <row r="9770">
          <cell r="A9770" t="str">
            <v>133.0042.678</v>
          </cell>
          <cell r="B9770" t="str">
            <v>SP WS bin 10l w.bracket grey Cube30</v>
          </cell>
          <cell r="C9770" t="str">
            <v>700041</v>
          </cell>
          <cell r="D9770" t="str">
            <v>FRANKE</v>
          </cell>
          <cell r="E9770" t="str">
            <v>133.090</v>
          </cell>
          <cell r="F9770">
            <v>8.84</v>
          </cell>
          <cell r="G9770" t="str">
            <v>CN</v>
          </cell>
          <cell r="H9770" t="str">
            <v>7612980018826</v>
          </cell>
        </row>
        <row r="9771">
          <cell r="A9771" t="str">
            <v>133.0042.679</v>
          </cell>
          <cell r="B9771" t="str">
            <v>TRIM LG 700</v>
          </cell>
          <cell r="C9771" t="str">
            <v>4404363</v>
          </cell>
          <cell r="D9771" t="str">
            <v>FABER</v>
          </cell>
          <cell r="E9771" t="str">
            <v>133.050</v>
          </cell>
          <cell r="F9771">
            <v>13.85</v>
          </cell>
          <cell r="G9771" t="str">
            <v>IT</v>
          </cell>
          <cell r="H9771" t="str">
            <v>7612142249938</v>
          </cell>
        </row>
        <row r="9772">
          <cell r="A9772" t="str">
            <v>133.0042.696</v>
          </cell>
          <cell r="B9772" t="str">
            <v>SP WS bin 15l w.bracket grey Cube30</v>
          </cell>
          <cell r="C9772" t="str">
            <v>700042</v>
          </cell>
          <cell r="D9772" t="str">
            <v>FRANKE</v>
          </cell>
          <cell r="E9772" t="str">
            <v>133.090</v>
          </cell>
          <cell r="F9772">
            <v>9.7200000000000006</v>
          </cell>
          <cell r="G9772" t="str">
            <v>CN</v>
          </cell>
          <cell r="H9772" t="str">
            <v>7612980018833</v>
          </cell>
        </row>
        <row r="9773">
          <cell r="A9773" t="str">
            <v>133.0042.702</v>
          </cell>
          <cell r="B9773" t="str">
            <v>SP WS bin 20l w.bracket grey Cube30</v>
          </cell>
          <cell r="C9773" t="str">
            <v>700043</v>
          </cell>
          <cell r="D9773" t="str">
            <v>FRANKE</v>
          </cell>
          <cell r="E9773" t="str">
            <v>133.090</v>
          </cell>
          <cell r="F9773">
            <v>13.78</v>
          </cell>
          <cell r="G9773" t="str">
            <v>CN</v>
          </cell>
          <cell r="H9773" t="str">
            <v>7612980018840</v>
          </cell>
        </row>
        <row r="9774">
          <cell r="A9774" t="str">
            <v>133.0042.773</v>
          </cell>
          <cell r="B9774" t="str">
            <v>SP tap Perla hose-guide spout 230 crome</v>
          </cell>
          <cell r="C9774" t="str">
            <v>AJ171895</v>
          </cell>
          <cell r="D9774" t="str">
            <v>EISINGER</v>
          </cell>
          <cell r="E9774" t="str">
            <v>133.020</v>
          </cell>
          <cell r="F9774">
            <v>22.57</v>
          </cell>
          <cell r="G9774" t="str">
            <v>CH</v>
          </cell>
          <cell r="H9774" t="str">
            <v>7612142223570</v>
          </cell>
        </row>
        <row r="9775">
          <cell r="A9775" t="str">
            <v>133.0042.780</v>
          </cell>
          <cell r="B9775" t="str">
            <v>SP tap spout chrome</v>
          </cell>
          <cell r="C9775" t="str">
            <v>AJ171897</v>
          </cell>
          <cell r="D9775" t="str">
            <v>EISINGER</v>
          </cell>
          <cell r="E9775" t="str">
            <v>133.020</v>
          </cell>
          <cell r="F9775">
            <v>0</v>
          </cell>
          <cell r="G9775" t="str">
            <v>IT</v>
          </cell>
          <cell r="H9775" t="str">
            <v>7612142223594</v>
          </cell>
        </row>
        <row r="9776">
          <cell r="A9776" t="str">
            <v>133.0042.786</v>
          </cell>
          <cell r="B9776" t="str">
            <v>SP tap Perla swivel spout nickel</v>
          </cell>
          <cell r="C9776" t="str">
            <v>AJ171898</v>
          </cell>
          <cell r="D9776" t="str">
            <v>EISINGER</v>
          </cell>
          <cell r="E9776" t="str">
            <v>133.020</v>
          </cell>
          <cell r="F9776">
            <v>0</v>
          </cell>
          <cell r="G9776" t="str">
            <v>IT</v>
          </cell>
          <cell r="H9776" t="str">
            <v>7612142223600</v>
          </cell>
        </row>
        <row r="9777">
          <cell r="A9777" t="str">
            <v>133.0042.787</v>
          </cell>
          <cell r="B9777" t="str">
            <v>SP tap Saphira hose-guide spout  C</v>
          </cell>
          <cell r="C9777" t="str">
            <v>AJ171890</v>
          </cell>
          <cell r="D9777" t="str">
            <v>EISINGER</v>
          </cell>
          <cell r="E9777" t="str">
            <v>133.020</v>
          </cell>
          <cell r="F9777">
            <v>0</v>
          </cell>
          <cell r="G9777" t="str">
            <v>IT</v>
          </cell>
          <cell r="H9777" t="str">
            <v>7612142223532</v>
          </cell>
        </row>
        <row r="9778">
          <cell r="A9778" t="str">
            <v>133.0042.788</v>
          </cell>
          <cell r="B9778" t="str">
            <v>SP tap Saphira hose-guide spout  Ni</v>
          </cell>
          <cell r="C9778" t="str">
            <v>AJ171891</v>
          </cell>
          <cell r="D9778" t="str">
            <v>EISINGER</v>
          </cell>
          <cell r="E9778" t="str">
            <v>133.020</v>
          </cell>
          <cell r="F9778">
            <v>0</v>
          </cell>
          <cell r="G9778" t="str">
            <v>IT</v>
          </cell>
          <cell r="H9778" t="str">
            <v>7612142223549</v>
          </cell>
        </row>
        <row r="9779">
          <cell r="A9779" t="str">
            <v>133.0042.854</v>
          </cell>
          <cell r="B9779" t="str">
            <v>SP sink basket strainer 3" 0330461</v>
          </cell>
          <cell r="C9779" t="str">
            <v>330309</v>
          </cell>
          <cell r="D9779" t="str">
            <v>FRANKE</v>
          </cell>
          <cell r="E9779" t="str">
            <v>133.010</v>
          </cell>
          <cell r="F9779">
            <v>3.61</v>
          </cell>
          <cell r="G9779" t="str">
            <v>IT</v>
          </cell>
          <cell r="H9779" t="str">
            <v>7612319544309</v>
          </cell>
        </row>
        <row r="9780">
          <cell r="A9780" t="str">
            <v>133.0042.862</v>
          </cell>
          <cell r="B9780" t="str">
            <v>SP sink plug basket strainer 3"</v>
          </cell>
          <cell r="C9780" t="str">
            <v>330308</v>
          </cell>
          <cell r="D9780" t="str">
            <v>FRANKE</v>
          </cell>
          <cell r="E9780" t="str">
            <v>133.010</v>
          </cell>
          <cell r="F9780">
            <v>3.09</v>
          </cell>
          <cell r="G9780" t="str">
            <v>IT</v>
          </cell>
          <cell r="H9780" t="str">
            <v>7612980496785</v>
          </cell>
        </row>
        <row r="9781">
          <cell r="A9781" t="str">
            <v>133.0043.291</v>
          </cell>
          <cell r="B9781" t="str">
            <v>SP tap Quattro pull-out nozzle Ni m</v>
          </cell>
          <cell r="C9781" t="str">
            <v>AJ161122</v>
          </cell>
          <cell r="D9781" t="str">
            <v>EISINGER</v>
          </cell>
          <cell r="E9781" t="str">
            <v>133.020</v>
          </cell>
          <cell r="F9781">
            <v>49.16</v>
          </cell>
          <cell r="G9781" t="str">
            <v>CH</v>
          </cell>
          <cell r="H9781" t="str">
            <v>7612142241932</v>
          </cell>
        </row>
        <row r="9782">
          <cell r="A9782" t="str">
            <v>133.0043.294</v>
          </cell>
          <cell r="B9782" t="str">
            <v>SP sink tap hole stopper FRL</v>
          </cell>
          <cell r="C9782" t="str">
            <v>331199</v>
          </cell>
          <cell r="D9782" t="str">
            <v>FRANKE</v>
          </cell>
          <cell r="E9782" t="str">
            <v>133.010</v>
          </cell>
          <cell r="F9782">
            <v>0.91</v>
          </cell>
          <cell r="G9782" t="str">
            <v>CH</v>
          </cell>
          <cell r="H9782" t="str">
            <v>7612142111327</v>
          </cell>
        </row>
        <row r="9783">
          <cell r="A9783" t="str">
            <v>133.0043.339</v>
          </cell>
          <cell r="B9783" t="str">
            <v>SP taps aerator nima</v>
          </cell>
          <cell r="C9783" t="str">
            <v>AJ161123</v>
          </cell>
          <cell r="D9783" t="str">
            <v>EISINGER</v>
          </cell>
          <cell r="E9783" t="str">
            <v>133.020</v>
          </cell>
          <cell r="F9783">
            <v>8.01</v>
          </cell>
          <cell r="G9783" t="str">
            <v>IT</v>
          </cell>
          <cell r="H9783" t="str">
            <v>7612142241949</v>
          </cell>
        </row>
        <row r="9784">
          <cell r="A9784" t="str">
            <v>133.0043.382</v>
          </cell>
          <cell r="B9784" t="str">
            <v>SP taps cartridge</v>
          </cell>
          <cell r="C9784" t="str">
            <v>G50091</v>
          </cell>
          <cell r="D9784" t="str">
            <v>EISINGER</v>
          </cell>
          <cell r="E9784" t="str">
            <v>133.020</v>
          </cell>
          <cell r="F9784">
            <v>8.9</v>
          </cell>
          <cell r="G9784" t="str">
            <v>IT</v>
          </cell>
          <cell r="H9784" t="str">
            <v>7612142241970</v>
          </cell>
        </row>
        <row r="9785">
          <cell r="A9785" t="str">
            <v>133.0043.387</v>
          </cell>
          <cell r="B9785" t="str">
            <v>SP tap Ovale nozzle chrome</v>
          </cell>
          <cell r="C9785" t="str">
            <v>G50101CHR</v>
          </cell>
          <cell r="D9785" t="str">
            <v>EISINGER</v>
          </cell>
          <cell r="E9785" t="str">
            <v>133.020</v>
          </cell>
          <cell r="F9785">
            <v>32.93</v>
          </cell>
          <cell r="G9785" t="str">
            <v>IT</v>
          </cell>
          <cell r="H9785" t="str">
            <v>7612142242076</v>
          </cell>
        </row>
        <row r="9786">
          <cell r="A9786" t="str">
            <v>133.0043.484</v>
          </cell>
          <cell r="B9786" t="str">
            <v>SP WK valve housing for PW Mod 70</v>
          </cell>
          <cell r="C9786" t="str">
            <v>AH304078</v>
          </cell>
          <cell r="D9786" t="str">
            <v>FRANKE</v>
          </cell>
          <cell r="E9786" t="str">
            <v>133.120</v>
          </cell>
          <cell r="F9786">
            <v>0</v>
          </cell>
          <cell r="G9786" t="str">
            <v/>
          </cell>
          <cell r="H9786" t="str">
            <v>7612142110870</v>
          </cell>
        </row>
        <row r="9787">
          <cell r="A9787" t="str">
            <v>133.0043.488</v>
          </cell>
          <cell r="B9787" t="str">
            <v>SP WK gasket dia 70/52x3mm</v>
          </cell>
          <cell r="C9787" t="str">
            <v>330047</v>
          </cell>
          <cell r="D9787" t="str">
            <v>FRANKE</v>
          </cell>
          <cell r="E9787" t="str">
            <v>133.120</v>
          </cell>
          <cell r="F9787">
            <v>0.18</v>
          </cell>
          <cell r="G9787" t="str">
            <v>CH</v>
          </cell>
          <cell r="H9787" t="str">
            <v>7612142185021</v>
          </cell>
        </row>
        <row r="9788">
          <cell r="A9788" t="str">
            <v>133.0043.490</v>
          </cell>
          <cell r="B9788" t="str">
            <v>SP WK screw for PW Ms</v>
          </cell>
          <cell r="C9788" t="str">
            <v>AH304085</v>
          </cell>
          <cell r="D9788" t="str">
            <v>FRANKE</v>
          </cell>
          <cell r="E9788" t="str">
            <v>133.120</v>
          </cell>
          <cell r="F9788">
            <v>1.17</v>
          </cell>
          <cell r="G9788" t="str">
            <v>CH</v>
          </cell>
          <cell r="H9788" t="str">
            <v>7612142185052</v>
          </cell>
        </row>
        <row r="9789">
          <cell r="A9789" t="str">
            <v>133.0043.502</v>
          </cell>
          <cell r="B9789" t="str">
            <v>SP WK plug black with grasp</v>
          </cell>
          <cell r="C9789" t="str">
            <v>300325</v>
          </cell>
          <cell r="D9789" t="str">
            <v>FRANKE</v>
          </cell>
          <cell r="E9789" t="str">
            <v>133.120</v>
          </cell>
          <cell r="F9789">
            <v>0</v>
          </cell>
          <cell r="G9789" t="str">
            <v/>
          </cell>
          <cell r="H9789" t="str">
            <v>7612142241321</v>
          </cell>
        </row>
        <row r="9790">
          <cell r="A9790" t="str">
            <v>133.0043.685</v>
          </cell>
          <cell r="B9790" t="str">
            <v>SP WK extension tube dia 40mm</v>
          </cell>
          <cell r="C9790" t="str">
            <v>330116</v>
          </cell>
          <cell r="D9790" t="str">
            <v>FRANKE</v>
          </cell>
          <cell r="E9790" t="str">
            <v>133.120</v>
          </cell>
          <cell r="F9790">
            <v>0.7</v>
          </cell>
          <cell r="G9790" t="str">
            <v>IT</v>
          </cell>
          <cell r="H9790" t="str">
            <v>7612142252617</v>
          </cell>
        </row>
        <row r="9791">
          <cell r="A9791" t="str">
            <v>133.0043.686</v>
          </cell>
          <cell r="B9791" t="str">
            <v>SP WK gasket kit for basket straine</v>
          </cell>
          <cell r="C9791" t="str">
            <v>330887</v>
          </cell>
          <cell r="D9791" t="str">
            <v>FRANKE</v>
          </cell>
          <cell r="E9791" t="str">
            <v>133.120</v>
          </cell>
          <cell r="F9791">
            <v>2.1</v>
          </cell>
          <cell r="G9791" t="str">
            <v>DE</v>
          </cell>
          <cell r="H9791" t="str">
            <v>7612142252600</v>
          </cell>
        </row>
        <row r="9792">
          <cell r="A9792" t="str">
            <v>133.0043.693</v>
          </cell>
          <cell r="B9792" t="str">
            <v>SP WS WB with bracket 14l</v>
          </cell>
          <cell r="C9792" t="str">
            <v>300388</v>
          </cell>
          <cell r="D9792" t="str">
            <v>FRANKE</v>
          </cell>
          <cell r="E9792" t="str">
            <v>133.090</v>
          </cell>
          <cell r="F9792">
            <v>8.65</v>
          </cell>
          <cell r="G9792" t="str">
            <v>CH</v>
          </cell>
          <cell r="H9792" t="str">
            <v>7612197011658</v>
          </cell>
        </row>
        <row r="9793">
          <cell r="A9793" t="str">
            <v>133.0043.713</v>
          </cell>
          <cell r="B9793" t="str">
            <v>SP oven  internal oven chimney</v>
          </cell>
          <cell r="C9793" t="str">
            <v>1992013</v>
          </cell>
          <cell r="D9793" t="str">
            <v>FRANKE</v>
          </cell>
          <cell r="E9793" t="str">
            <v>133.030</v>
          </cell>
          <cell r="F9793">
            <v>0</v>
          </cell>
          <cell r="G9793" t="str">
            <v/>
          </cell>
          <cell r="H9793" t="str">
            <v>7612319361470</v>
          </cell>
        </row>
        <row r="9794">
          <cell r="A9794" t="str">
            <v>133.0043.780</v>
          </cell>
          <cell r="B9794" t="str">
            <v>SP sink tap hole stopper 27</v>
          </cell>
          <cell r="C9794" t="str">
            <v>300086</v>
          </cell>
          <cell r="D9794" t="str">
            <v>FRANKE</v>
          </cell>
          <cell r="E9794" t="str">
            <v>112.859</v>
          </cell>
          <cell r="F9794">
            <v>22.91</v>
          </cell>
          <cell r="G9794" t="str">
            <v>CH</v>
          </cell>
          <cell r="H9794" t="str">
            <v>7612142111334</v>
          </cell>
        </row>
        <row r="9795">
          <cell r="A9795" t="str">
            <v>133.0043.975</v>
          </cell>
          <cell r="B9795" t="str">
            <v>SP tap Diamant aerator for spout</v>
          </cell>
          <cell r="C9795" t="str">
            <v>AJ172511</v>
          </cell>
          <cell r="D9795" t="str">
            <v>EISINGER</v>
          </cell>
          <cell r="E9795" t="str">
            <v>133.020</v>
          </cell>
          <cell r="F9795">
            <v>10.37</v>
          </cell>
          <cell r="G9795" t="str">
            <v>CH</v>
          </cell>
          <cell r="H9795" t="str">
            <v>7612158371647</v>
          </cell>
        </row>
        <row r="9796">
          <cell r="A9796" t="str">
            <v>133.0043.999</v>
          </cell>
          <cell r="B9796" t="str">
            <v>SP tap spout aerator chrome</v>
          </cell>
          <cell r="C9796" t="str">
            <v>AJ172481</v>
          </cell>
          <cell r="D9796" t="str">
            <v>FRANKE</v>
          </cell>
          <cell r="E9796" t="str">
            <v>133.020</v>
          </cell>
          <cell r="F9796">
            <v>4.92</v>
          </cell>
          <cell r="G9796" t="str">
            <v>CH</v>
          </cell>
          <cell r="H9796" t="str">
            <v>7612142251870</v>
          </cell>
        </row>
        <row r="9797">
          <cell r="A9797" t="str">
            <v>133.0044.034</v>
          </cell>
          <cell r="B9797" t="str">
            <v>SP taps  cartridge</v>
          </cell>
          <cell r="C9797" t="str">
            <v/>
          </cell>
          <cell r="D9797" t="str">
            <v>EISINGER</v>
          </cell>
          <cell r="E9797" t="str">
            <v>133.020</v>
          </cell>
          <cell r="F9797">
            <v>0</v>
          </cell>
          <cell r="G9797" t="str">
            <v>IT</v>
          </cell>
          <cell r="H9797" t="str">
            <v>7612142251719</v>
          </cell>
        </row>
        <row r="9798">
          <cell r="A9798" t="str">
            <v>133.0044.043</v>
          </cell>
          <cell r="B9798" t="str">
            <v>SP tap Tango pull-out nozzle chrome</v>
          </cell>
          <cell r="C9798" t="str">
            <v/>
          </cell>
          <cell r="D9798" t="str">
            <v>FRANKE</v>
          </cell>
          <cell r="E9798" t="str">
            <v>133.020</v>
          </cell>
          <cell r="F9798">
            <v>30.46</v>
          </cell>
          <cell r="G9798" t="str">
            <v>CN</v>
          </cell>
          <cell r="H9798" t="str">
            <v>7612142213427</v>
          </cell>
        </row>
        <row r="9799">
          <cell r="A9799" t="str">
            <v>133.0044.048</v>
          </cell>
          <cell r="B9799" t="str">
            <v>SP tap Steel pull out nozzle SS</v>
          </cell>
          <cell r="C9799" t="str">
            <v>G50367</v>
          </cell>
          <cell r="D9799" t="str">
            <v>FRANKE</v>
          </cell>
          <cell r="E9799" t="str">
            <v>133.020</v>
          </cell>
          <cell r="F9799">
            <v>24.86</v>
          </cell>
          <cell r="G9799" t="str">
            <v>IT</v>
          </cell>
          <cell r="H9799" t="str">
            <v>7612142226281</v>
          </cell>
        </row>
        <row r="9800">
          <cell r="A9800" t="str">
            <v>133.0044.062</v>
          </cell>
          <cell r="B9800" t="str">
            <v>SP tap reinforcing element</v>
          </cell>
          <cell r="C9800" t="str">
            <v/>
          </cell>
          <cell r="D9800" t="str">
            <v>FRANKE</v>
          </cell>
          <cell r="E9800" t="str">
            <v>133.020</v>
          </cell>
          <cell r="F9800">
            <v>0.86</v>
          </cell>
          <cell r="G9800" t="str">
            <v>IT</v>
          </cell>
          <cell r="H9800" t="str">
            <v>7612142225734</v>
          </cell>
        </row>
        <row r="9801">
          <cell r="A9801" t="str">
            <v>133.0044.093</v>
          </cell>
          <cell r="B9801" t="str">
            <v>SP tap Saphira hose nylon</v>
          </cell>
          <cell r="C9801" t="str">
            <v>AJ172458</v>
          </cell>
          <cell r="D9801" t="str">
            <v>EISINGER</v>
          </cell>
          <cell r="E9801" t="str">
            <v>133.020</v>
          </cell>
          <cell r="F9801">
            <v>10.77</v>
          </cell>
          <cell r="G9801" t="str">
            <v>IT</v>
          </cell>
          <cell r="H9801" t="str">
            <v>7612142240201</v>
          </cell>
        </row>
        <row r="9802">
          <cell r="A9802" t="str">
            <v>133.0044.099</v>
          </cell>
          <cell r="B9802" t="str">
            <v>SP tap Opal-Pro hose 1370</v>
          </cell>
          <cell r="C9802" t="str">
            <v/>
          </cell>
          <cell r="D9802" t="str">
            <v>EISINGER</v>
          </cell>
          <cell r="E9802" t="str">
            <v>133.020</v>
          </cell>
          <cell r="F9802">
            <v>12.2</v>
          </cell>
          <cell r="G9802" t="str">
            <v>CH</v>
          </cell>
          <cell r="H9802" t="str">
            <v>7612142223518</v>
          </cell>
        </row>
        <row r="9803">
          <cell r="A9803" t="str">
            <v>133.0044.102</v>
          </cell>
          <cell r="B9803" t="str">
            <v>SP tap Diamant 2-h hose with light</v>
          </cell>
          <cell r="C9803" t="str">
            <v/>
          </cell>
          <cell r="D9803" t="str">
            <v>EISINGER</v>
          </cell>
          <cell r="E9803" t="str">
            <v>133.020</v>
          </cell>
          <cell r="F9803">
            <v>271.98</v>
          </cell>
          <cell r="G9803" t="str">
            <v>CH</v>
          </cell>
          <cell r="H9803" t="str">
            <v>7612142252129</v>
          </cell>
        </row>
        <row r="9804">
          <cell r="A9804" t="str">
            <v>133.0044.103</v>
          </cell>
          <cell r="B9804" t="str">
            <v>SP tap Diamant 2-h hose no light</v>
          </cell>
          <cell r="C9804" t="str">
            <v/>
          </cell>
          <cell r="D9804" t="str">
            <v>EISINGER</v>
          </cell>
          <cell r="E9804" t="str">
            <v>133.020</v>
          </cell>
          <cell r="F9804">
            <v>44.33</v>
          </cell>
          <cell r="G9804" t="str">
            <v/>
          </cell>
          <cell r="H9804" t="str">
            <v>7612158414146</v>
          </cell>
        </row>
        <row r="9805">
          <cell r="A9805" t="str">
            <v>133.0044.105</v>
          </cell>
          <cell r="B9805" t="str">
            <v>SP tap Domo/Orcino hose</v>
          </cell>
          <cell r="C9805" t="str">
            <v>Z501997000</v>
          </cell>
          <cell r="D9805" t="str">
            <v>NEUTRAL</v>
          </cell>
          <cell r="E9805" t="str">
            <v>133.020</v>
          </cell>
          <cell r="F9805">
            <v>19.02</v>
          </cell>
          <cell r="G9805" t="str">
            <v>CH</v>
          </cell>
          <cell r="H9805" t="str">
            <v>7612158053178</v>
          </cell>
        </row>
        <row r="9806">
          <cell r="A9806" t="str">
            <v>133.0044.297</v>
          </cell>
          <cell r="B9806" t="str">
            <v>SP WK downpipe 3 1/2" WOF man</v>
          </cell>
          <cell r="C9806" t="str">
            <v>330915</v>
          </cell>
          <cell r="D9806" t="str">
            <v>EISINGER</v>
          </cell>
          <cell r="E9806" t="str">
            <v>133.120</v>
          </cell>
          <cell r="F9806">
            <v>23.69</v>
          </cell>
          <cell r="G9806" t="str">
            <v>IT</v>
          </cell>
          <cell r="H9806" t="str">
            <v>7612980021666</v>
          </cell>
        </row>
        <row r="9807">
          <cell r="A9807" t="str">
            <v>133.0044.299</v>
          </cell>
          <cell r="B9807" t="str">
            <v>SP WK str.basket 3 1/2" quad. man</v>
          </cell>
          <cell r="C9807" t="str">
            <v>330913</v>
          </cell>
          <cell r="D9807" t="str">
            <v>EISINGER</v>
          </cell>
          <cell r="E9807" t="str">
            <v>133.120</v>
          </cell>
          <cell r="F9807">
            <v>14.73</v>
          </cell>
          <cell r="G9807" t="str">
            <v>IT</v>
          </cell>
          <cell r="H9807" t="str">
            <v>7612980021680</v>
          </cell>
        </row>
        <row r="9808">
          <cell r="A9808" t="str">
            <v>133.0044.698</v>
          </cell>
          <cell r="B9808" t="str">
            <v>SP tap Perla spout gasket kit</v>
          </cell>
          <cell r="C9808" t="str">
            <v>AJ161112</v>
          </cell>
          <cell r="D9808" t="str">
            <v>EISINGER</v>
          </cell>
          <cell r="E9808" t="str">
            <v>133.020</v>
          </cell>
          <cell r="F9808">
            <v>2.0699999999999998</v>
          </cell>
          <cell r="G9808" t="str">
            <v>CH</v>
          </cell>
          <cell r="H9808" t="str">
            <v>7612980471911</v>
          </cell>
        </row>
        <row r="9809">
          <cell r="A9809" t="str">
            <v>133.0044.714</v>
          </cell>
          <cell r="B9809" t="str">
            <v>SP tap Perla Inox lever SS</v>
          </cell>
          <cell r="C9809" t="str">
            <v>AJ172460</v>
          </cell>
          <cell r="D9809" t="str">
            <v>EISINGER</v>
          </cell>
          <cell r="E9809" t="str">
            <v>133.019</v>
          </cell>
          <cell r="F9809">
            <v>34.03</v>
          </cell>
          <cell r="G9809" t="str">
            <v>CH</v>
          </cell>
          <cell r="H9809" t="str">
            <v>7612142251665</v>
          </cell>
        </row>
        <row r="9810">
          <cell r="A9810" t="str">
            <v>133.0044.870</v>
          </cell>
          <cell r="B9810" t="str">
            <v>SP tap Saphira Inox nozzle lever SS</v>
          </cell>
          <cell r="C9810" t="str">
            <v>AJ172465</v>
          </cell>
          <cell r="D9810" t="str">
            <v>EISINGER</v>
          </cell>
          <cell r="E9810" t="str">
            <v>133.020</v>
          </cell>
          <cell r="F9810">
            <v>37.32</v>
          </cell>
          <cell r="G9810" t="str">
            <v>CH</v>
          </cell>
          <cell r="H9810" t="str">
            <v>7612142251696</v>
          </cell>
        </row>
        <row r="9811">
          <cell r="A9811" t="str">
            <v>133.0045.464</v>
          </cell>
          <cell r="B9811" t="str">
            <v>SP WS KEA 10l R25 lid SS FRL</v>
          </cell>
          <cell r="C9811" t="str">
            <v/>
          </cell>
          <cell r="D9811" t="str">
            <v>FRANKE</v>
          </cell>
          <cell r="E9811" t="str">
            <v>133.090</v>
          </cell>
          <cell r="F9811">
            <v>0</v>
          </cell>
          <cell r="G9811" t="str">
            <v>CN</v>
          </cell>
          <cell r="H9811" t="str">
            <v>7612142247040</v>
          </cell>
        </row>
        <row r="9812">
          <cell r="A9812" t="str">
            <v>133.0045.503</v>
          </cell>
          <cell r="B9812" t="str">
            <v>SP WS 300 adapter S</v>
          </cell>
          <cell r="C9812" t="str">
            <v>133.0045.503</v>
          </cell>
          <cell r="D9812" t="str">
            <v>FRANKE</v>
          </cell>
          <cell r="E9812" t="str">
            <v>133.090</v>
          </cell>
          <cell r="F9812">
            <v>1.78</v>
          </cell>
          <cell r="G9812" t="str">
            <v>CH</v>
          </cell>
          <cell r="H9812" t="str">
            <v>7612142255083</v>
          </cell>
        </row>
        <row r="9813">
          <cell r="A9813" t="str">
            <v>133.0045.505</v>
          </cell>
          <cell r="B9813" t="str">
            <v>SP WS 300-60 distance piece</v>
          </cell>
          <cell r="C9813" t="str">
            <v>133.0045.505</v>
          </cell>
          <cell r="D9813" t="str">
            <v>FRANKE</v>
          </cell>
          <cell r="E9813" t="str">
            <v>133.090</v>
          </cell>
          <cell r="F9813">
            <v>3.63</v>
          </cell>
          <cell r="G9813" t="str">
            <v>CH</v>
          </cell>
          <cell r="H9813" t="str">
            <v>7612142255090</v>
          </cell>
        </row>
        <row r="9814">
          <cell r="A9814" t="str">
            <v>133.0045.541</v>
          </cell>
          <cell r="B9814" t="str">
            <v>SP WK overflow set 127/127 long tube</v>
          </cell>
          <cell r="C9814" t="str">
            <v>AH303475</v>
          </cell>
          <cell r="D9814" t="str">
            <v>FRANKE</v>
          </cell>
          <cell r="E9814" t="str">
            <v>133.120</v>
          </cell>
          <cell r="F9814">
            <v>2.0299999999999998</v>
          </cell>
          <cell r="G9814" t="str">
            <v>CN</v>
          </cell>
          <cell r="H9814" t="str">
            <v>7612142252853</v>
          </cell>
        </row>
        <row r="9815">
          <cell r="A9815" t="str">
            <v>133.0045.565</v>
          </cell>
          <cell r="B9815" t="str">
            <v>SP WS Sorter 95 catch metal</v>
          </cell>
          <cell r="C9815" t="str">
            <v>AL170509</v>
          </cell>
          <cell r="D9815" t="str">
            <v>FRANKE</v>
          </cell>
          <cell r="E9815" t="str">
            <v>133.090</v>
          </cell>
          <cell r="F9815">
            <v>1.98</v>
          </cell>
          <cell r="G9815" t="str">
            <v>CH</v>
          </cell>
          <cell r="H9815" t="str">
            <v>7612142188374</v>
          </cell>
        </row>
        <row r="9816">
          <cell r="A9816" t="str">
            <v>133.0045.611</v>
          </cell>
          <cell r="B9816" t="str">
            <v>SP WS KEA 12l seal for collar 275mm</v>
          </cell>
          <cell r="C9816" t="str">
            <v>AL175434</v>
          </cell>
          <cell r="D9816" t="str">
            <v>FRANKE</v>
          </cell>
          <cell r="E9816" t="str">
            <v>133.090</v>
          </cell>
          <cell r="F9816">
            <v>21.69</v>
          </cell>
          <cell r="G9816" t="str">
            <v>CH</v>
          </cell>
          <cell r="H9816" t="str">
            <v>7612142219894</v>
          </cell>
        </row>
        <row r="9817">
          <cell r="A9817" t="str">
            <v>133.0046.050</v>
          </cell>
          <cell r="B9817" t="str">
            <v>SP SD Novita bottle round transp 250</v>
          </cell>
          <cell r="C9817" t="str">
            <v/>
          </cell>
          <cell r="D9817" t="str">
            <v>FRANKE</v>
          </cell>
          <cell r="E9817" t="str">
            <v>133.130</v>
          </cell>
          <cell r="F9817">
            <v>2.74</v>
          </cell>
          <cell r="G9817" t="str">
            <v>CH</v>
          </cell>
          <cell r="H9817" t="str">
            <v>7612142207235</v>
          </cell>
        </row>
        <row r="9818">
          <cell r="A9818" t="str">
            <v>133.0046.418</v>
          </cell>
          <cell r="B9818" t="str">
            <v>HALOGEN LAMP 12V 20W 5000H (2 PCS.)</v>
          </cell>
          <cell r="C9818" t="str">
            <v>133.0046.418</v>
          </cell>
          <cell r="D9818" t="str">
            <v>NEUTRAL</v>
          </cell>
          <cell r="E9818" t="str">
            <v>133.050</v>
          </cell>
          <cell r="F9818">
            <v>3.43</v>
          </cell>
          <cell r="G9818" t="str">
            <v>CN</v>
          </cell>
          <cell r="H9818" t="str">
            <v>7612980023028</v>
          </cell>
        </row>
        <row r="9819">
          <cell r="A9819" t="str">
            <v>133.0046.529</v>
          </cell>
          <cell r="B9819" t="str">
            <v>SP tap Diamant hose flexible metal</v>
          </cell>
          <cell r="C9819" t="str">
            <v>AJ172529</v>
          </cell>
          <cell r="D9819" t="str">
            <v>EISINGER</v>
          </cell>
          <cell r="E9819" t="str">
            <v>133.020</v>
          </cell>
          <cell r="F9819">
            <v>36.380000000000003</v>
          </cell>
          <cell r="G9819" t="str">
            <v>CH</v>
          </cell>
          <cell r="H9819" t="str">
            <v>7612158378103</v>
          </cell>
        </row>
        <row r="9820">
          <cell r="A9820" t="str">
            <v>133.0046.693</v>
          </cell>
          <cell r="B9820" t="str">
            <v>SP SD Diamant dispenser compl SS</v>
          </cell>
          <cell r="C9820" t="str">
            <v>AH160471</v>
          </cell>
          <cell r="D9820" t="str">
            <v>EISINGER</v>
          </cell>
          <cell r="E9820" t="str">
            <v>133.130</v>
          </cell>
          <cell r="F9820">
            <v>49.11</v>
          </cell>
          <cell r="G9820" t="str">
            <v>CH</v>
          </cell>
          <cell r="H9820" t="str">
            <v>7612142242717</v>
          </cell>
        </row>
        <row r="9821">
          <cell r="A9821" t="str">
            <v>133.0046.928</v>
          </cell>
          <cell r="B9821" t="str">
            <v>SP ACC DB ERX rubber foot black 4mm</v>
          </cell>
          <cell r="C9821" t="str">
            <v>300028</v>
          </cell>
          <cell r="D9821" t="str">
            <v>FRANKE</v>
          </cell>
          <cell r="E9821" t="str">
            <v>133.140</v>
          </cell>
          <cell r="F9821">
            <v>0.08</v>
          </cell>
          <cell r="G9821" t="str">
            <v>CH</v>
          </cell>
          <cell r="H9821" t="str">
            <v>7612142199882</v>
          </cell>
        </row>
        <row r="9822">
          <cell r="A9822" t="str">
            <v>133.0046.929</v>
          </cell>
          <cell r="B9822" t="str">
            <v>SP ACC DB ARX/CPX rubber foot white</v>
          </cell>
          <cell r="C9822" t="str">
            <v>AH171906</v>
          </cell>
          <cell r="D9822" t="str">
            <v>FRANKE</v>
          </cell>
          <cell r="E9822" t="str">
            <v>133.140</v>
          </cell>
          <cell r="F9822">
            <v>0.3</v>
          </cell>
          <cell r="G9822" t="str">
            <v>ES</v>
          </cell>
          <cell r="H9822" t="str">
            <v>7612142220890</v>
          </cell>
        </row>
        <row r="9823">
          <cell r="A9823" t="str">
            <v>133.0046.952</v>
          </cell>
          <cell r="B9823" t="str">
            <v>KIT 2 BRACKETS (A08)FIXING UPPER CHIMNEY</v>
          </cell>
          <cell r="C9823" t="str">
            <v>334199</v>
          </cell>
          <cell r="D9823" t="str">
            <v>NEUTRAL</v>
          </cell>
          <cell r="E9823" t="str">
            <v>133.050</v>
          </cell>
          <cell r="F9823">
            <v>6.8</v>
          </cell>
          <cell r="G9823" t="str">
            <v>IT</v>
          </cell>
          <cell r="H9823" t="str">
            <v>7612319617829</v>
          </cell>
        </row>
        <row r="9824">
          <cell r="A9824" t="str">
            <v>133.0046.956</v>
          </cell>
          <cell r="B9824" t="str">
            <v>KIT FILTERING CONNECT+WALL SPACER A08</v>
          </cell>
          <cell r="C9824" t="str">
            <v>334200</v>
          </cell>
          <cell r="D9824" t="str">
            <v>NEUTRAL</v>
          </cell>
          <cell r="E9824" t="str">
            <v>133.050</v>
          </cell>
          <cell r="F9824">
            <v>8.17</v>
          </cell>
          <cell r="G9824" t="str">
            <v>IT</v>
          </cell>
          <cell r="H9824" t="str">
            <v>7612980272716</v>
          </cell>
        </row>
        <row r="9825">
          <cell r="A9825" t="str">
            <v>133.0046.958</v>
          </cell>
          <cell r="B9825" t="str">
            <v>KIT TRANSFORMER TOR.40W 230V C/C+SUPP.</v>
          </cell>
          <cell r="C9825" t="str">
            <v>4021825</v>
          </cell>
          <cell r="D9825" t="str">
            <v>NEUTRAL</v>
          </cell>
          <cell r="E9825" t="str">
            <v>133.050</v>
          </cell>
          <cell r="F9825">
            <v>14.61</v>
          </cell>
          <cell r="G9825" t="str">
            <v>IT</v>
          </cell>
          <cell r="H9825" t="str">
            <v>7612319617874</v>
          </cell>
        </row>
        <row r="9826">
          <cell r="A9826" t="str">
            <v>133.0046.966</v>
          </cell>
          <cell r="B9826" t="str">
            <v>CIRCULATIN AIR UP</v>
          </cell>
          <cell r="C9826" t="str">
            <v>133.0046.956</v>
          </cell>
          <cell r="D9826" t="str">
            <v/>
          </cell>
          <cell r="E9826" t="str">
            <v>133.050</v>
          </cell>
          <cell r="F9826">
            <v>0</v>
          </cell>
          <cell r="G9826" t="str">
            <v/>
          </cell>
          <cell r="H9826" t="str">
            <v>7612980894451</v>
          </cell>
        </row>
        <row r="9827">
          <cell r="A9827" t="str">
            <v>133.0047.000</v>
          </cell>
          <cell r="B9827" t="str">
            <v>SP WK small strainer 2" SS</v>
          </cell>
          <cell r="C9827" t="str">
            <v>330029</v>
          </cell>
          <cell r="D9827" t="str">
            <v>FRANKE</v>
          </cell>
          <cell r="E9827" t="str">
            <v>133.120</v>
          </cell>
          <cell r="F9827">
            <v>1.77</v>
          </cell>
          <cell r="G9827" t="str">
            <v>CH</v>
          </cell>
          <cell r="H9827" t="str">
            <v>7612142110894</v>
          </cell>
        </row>
        <row r="9828">
          <cell r="A9828" t="str">
            <v>133.0047.001</v>
          </cell>
          <cell r="B9828" t="str">
            <v>SP WK small strainer 2" SS</v>
          </cell>
          <cell r="C9828" t="str">
            <v>330030</v>
          </cell>
          <cell r="D9828" t="str">
            <v>FRANKE</v>
          </cell>
          <cell r="E9828" t="str">
            <v>133.120</v>
          </cell>
          <cell r="F9828">
            <v>1.72</v>
          </cell>
          <cell r="G9828" t="str">
            <v>CH</v>
          </cell>
          <cell r="H9828" t="str">
            <v>7612142110849</v>
          </cell>
        </row>
        <row r="9829">
          <cell r="A9829" t="str">
            <v>133.0047.003</v>
          </cell>
          <cell r="B9829" t="str">
            <v>SP WK standpipe waste 2"</v>
          </cell>
          <cell r="C9829" t="str">
            <v/>
          </cell>
          <cell r="D9829" t="str">
            <v>FRANKE</v>
          </cell>
          <cell r="E9829" t="str">
            <v>133.120</v>
          </cell>
          <cell r="F9829">
            <v>0</v>
          </cell>
          <cell r="G9829" t="str">
            <v/>
          </cell>
          <cell r="H9829" t="str">
            <v>7612142110191</v>
          </cell>
        </row>
        <row r="9830">
          <cell r="A9830" t="str">
            <v>133.0047.017</v>
          </cell>
          <cell r="B9830" t="str">
            <v>SP oven heater insulator back</v>
          </cell>
          <cell r="C9830" t="str">
            <v>1992004</v>
          </cell>
          <cell r="D9830" t="str">
            <v>FRANKE</v>
          </cell>
          <cell r="E9830" t="str">
            <v>133.030</v>
          </cell>
          <cell r="F9830">
            <v>0</v>
          </cell>
          <cell r="G9830" t="str">
            <v/>
          </cell>
          <cell r="H9830" t="str">
            <v>7612319361388</v>
          </cell>
        </row>
        <row r="9831">
          <cell r="A9831" t="str">
            <v>133.0047.018</v>
          </cell>
          <cell r="B9831" t="str">
            <v>SP oven  gasket frame</v>
          </cell>
          <cell r="C9831" t="str">
            <v>1992005</v>
          </cell>
          <cell r="D9831" t="str">
            <v>FRANKE</v>
          </cell>
          <cell r="E9831" t="str">
            <v>133.030</v>
          </cell>
          <cell r="F9831">
            <v>3.79</v>
          </cell>
          <cell r="G9831" t="str">
            <v>IT</v>
          </cell>
          <cell r="H9831" t="str">
            <v>7612319361395</v>
          </cell>
        </row>
        <row r="9832">
          <cell r="A9832" t="str">
            <v>133.0047.019</v>
          </cell>
          <cell r="B9832" t="str">
            <v>SP oven lampholder circular lamp 15W</v>
          </cell>
          <cell r="C9832" t="str">
            <v>1992006</v>
          </cell>
          <cell r="D9832" t="str">
            <v>FRANKE</v>
          </cell>
          <cell r="E9832" t="str">
            <v>133.030</v>
          </cell>
          <cell r="F9832">
            <v>0</v>
          </cell>
          <cell r="G9832" t="str">
            <v/>
          </cell>
          <cell r="H9832" t="str">
            <v>7612319361401</v>
          </cell>
        </row>
        <row r="9833">
          <cell r="A9833" t="str">
            <v>133.0047.020</v>
          </cell>
          <cell r="B9833" t="str">
            <v>SP oven  thermostat safety 280 C.</v>
          </cell>
          <cell r="C9833" t="str">
            <v>1992007</v>
          </cell>
          <cell r="D9833" t="str">
            <v>FRANKE</v>
          </cell>
          <cell r="E9833" t="str">
            <v>133.030</v>
          </cell>
          <cell r="F9833">
            <v>0.55000000000000004</v>
          </cell>
          <cell r="G9833" t="str">
            <v>IT</v>
          </cell>
          <cell r="H9833" t="str">
            <v>7612319361418</v>
          </cell>
        </row>
        <row r="9834">
          <cell r="A9834" t="str">
            <v>133.0047.021</v>
          </cell>
          <cell r="B9834" t="str">
            <v>SP oven insulation casing</v>
          </cell>
          <cell r="C9834" t="str">
            <v>1992008</v>
          </cell>
          <cell r="D9834" t="str">
            <v>FRANKE</v>
          </cell>
          <cell r="E9834" t="str">
            <v>133.030</v>
          </cell>
          <cell r="F9834">
            <v>0</v>
          </cell>
          <cell r="G9834" t="str">
            <v/>
          </cell>
          <cell r="H9834" t="str">
            <v>7612319361425</v>
          </cell>
        </row>
        <row r="9835">
          <cell r="A9835" t="str">
            <v>133.0047.022</v>
          </cell>
          <cell r="B9835" t="str">
            <v>SP oven  fan motor</v>
          </cell>
          <cell r="C9835" t="str">
            <v>1992009</v>
          </cell>
          <cell r="D9835" t="str">
            <v>FRANKE</v>
          </cell>
          <cell r="E9835" t="str">
            <v>133.030</v>
          </cell>
          <cell r="F9835">
            <v>0</v>
          </cell>
          <cell r="G9835" t="str">
            <v/>
          </cell>
          <cell r="H9835" t="str">
            <v>7612319361432</v>
          </cell>
        </row>
        <row r="9836">
          <cell r="A9836" t="str">
            <v>133.0047.023</v>
          </cell>
          <cell r="B9836" t="str">
            <v>SP oven grill+top element 2250+556w</v>
          </cell>
          <cell r="C9836" t="str">
            <v>1992010</v>
          </cell>
          <cell r="D9836" t="str">
            <v>FRANKE</v>
          </cell>
          <cell r="E9836" t="str">
            <v>133.030</v>
          </cell>
          <cell r="F9836">
            <v>8.91</v>
          </cell>
          <cell r="G9836" t="str">
            <v>IT</v>
          </cell>
          <cell r="H9836" t="str">
            <v>7612319361449</v>
          </cell>
        </row>
        <row r="9837">
          <cell r="A9837" t="str">
            <v>133.0047.024</v>
          </cell>
          <cell r="B9837" t="str">
            <v>SP oven circular fan element 2000W</v>
          </cell>
          <cell r="C9837" t="str">
            <v>1992011</v>
          </cell>
          <cell r="D9837" t="str">
            <v>FRANKE</v>
          </cell>
          <cell r="E9837" t="str">
            <v>133.030</v>
          </cell>
          <cell r="F9837">
            <v>5.01</v>
          </cell>
          <cell r="G9837" t="str">
            <v>IT</v>
          </cell>
          <cell r="H9837" t="str">
            <v>7612980490387</v>
          </cell>
        </row>
        <row r="9838">
          <cell r="A9838" t="str">
            <v>133.0047.025</v>
          </cell>
          <cell r="B9838" t="str">
            <v>SP oven cover panel for internal fan</v>
          </cell>
          <cell r="C9838" t="str">
            <v>1992012</v>
          </cell>
          <cell r="D9838" t="str">
            <v>FRANKE</v>
          </cell>
          <cell r="E9838" t="str">
            <v>133.030</v>
          </cell>
          <cell r="F9838">
            <v>0</v>
          </cell>
          <cell r="G9838" t="str">
            <v/>
          </cell>
          <cell r="H9838" t="str">
            <v>7612319361463</v>
          </cell>
        </row>
        <row r="9839">
          <cell r="A9839" t="str">
            <v>133.0047.027</v>
          </cell>
          <cell r="B9839" t="str">
            <v>SP oven heating element lower</v>
          </cell>
          <cell r="C9839" t="str">
            <v>334001</v>
          </cell>
          <cell r="D9839" t="str">
            <v>FRANKE</v>
          </cell>
          <cell r="E9839" t="str">
            <v>133.030</v>
          </cell>
          <cell r="F9839">
            <v>15.72</v>
          </cell>
          <cell r="G9839" t="str">
            <v>IT</v>
          </cell>
          <cell r="H9839" t="str">
            <v>7612319361487</v>
          </cell>
        </row>
        <row r="9840">
          <cell r="A9840" t="str">
            <v>133.0047.028</v>
          </cell>
          <cell r="B9840" t="str">
            <v>SP oven  lower box</v>
          </cell>
          <cell r="C9840" t="str">
            <v>334002</v>
          </cell>
          <cell r="D9840" t="str">
            <v>FRANKE</v>
          </cell>
          <cell r="E9840" t="str">
            <v>133.030</v>
          </cell>
          <cell r="F9840">
            <v>4.4000000000000004</v>
          </cell>
          <cell r="G9840" t="str">
            <v>IT</v>
          </cell>
          <cell r="H9840" t="str">
            <v>7612319361494</v>
          </cell>
        </row>
        <row r="9841">
          <cell r="A9841" t="str">
            <v>133.0047.029</v>
          </cell>
          <cell r="B9841" t="str">
            <v>SP oven  wire racks side  left</v>
          </cell>
          <cell r="C9841" t="str">
            <v>1992016</v>
          </cell>
          <cell r="D9841" t="str">
            <v>FRANKE</v>
          </cell>
          <cell r="E9841" t="str">
            <v>133.030</v>
          </cell>
          <cell r="F9841">
            <v>4.76</v>
          </cell>
          <cell r="G9841" t="str">
            <v>IT</v>
          </cell>
          <cell r="H9841" t="str">
            <v>7612319361500</v>
          </cell>
        </row>
        <row r="9842">
          <cell r="A9842" t="str">
            <v>133.0047.030</v>
          </cell>
          <cell r="B9842" t="str">
            <v>SP oven  support wire racks side</v>
          </cell>
          <cell r="C9842" t="str">
            <v>1992017</v>
          </cell>
          <cell r="D9842" t="str">
            <v>FRANKE</v>
          </cell>
          <cell r="E9842" t="str">
            <v>133.030</v>
          </cell>
          <cell r="F9842">
            <v>0</v>
          </cell>
          <cell r="G9842" t="str">
            <v/>
          </cell>
          <cell r="H9842" t="str">
            <v>7612319361517</v>
          </cell>
        </row>
        <row r="9843">
          <cell r="A9843" t="str">
            <v>133.0047.031</v>
          </cell>
          <cell r="B9843" t="str">
            <v>SP oven  screws 5x20mm 10 pcs</v>
          </cell>
          <cell r="C9843" t="str">
            <v>334003</v>
          </cell>
          <cell r="D9843" t="str">
            <v>FRANKE</v>
          </cell>
          <cell r="E9843" t="str">
            <v>133.030</v>
          </cell>
          <cell r="F9843">
            <v>3.09</v>
          </cell>
          <cell r="G9843" t="str">
            <v>IT</v>
          </cell>
          <cell r="H9843" t="str">
            <v>7612319361524</v>
          </cell>
        </row>
        <row r="9844">
          <cell r="A9844" t="str">
            <v>133.0047.032</v>
          </cell>
          <cell r="B9844" t="str">
            <v>SP oven  wire racks side right</v>
          </cell>
          <cell r="C9844" t="str">
            <v>1992019</v>
          </cell>
          <cell r="D9844" t="str">
            <v>FRANKE</v>
          </cell>
          <cell r="E9844" t="str">
            <v>133.030</v>
          </cell>
          <cell r="F9844">
            <v>4.76</v>
          </cell>
          <cell r="G9844" t="str">
            <v>IT</v>
          </cell>
          <cell r="H9844" t="str">
            <v>7612319361531</v>
          </cell>
        </row>
        <row r="9845">
          <cell r="A9845" t="str">
            <v>133.0047.033</v>
          </cell>
          <cell r="B9845" t="str">
            <v>SP oven cube/lamp rear</v>
          </cell>
          <cell r="C9845" t="str">
            <v>1992020</v>
          </cell>
          <cell r="D9845" t="str">
            <v>FRANKE</v>
          </cell>
          <cell r="E9845" t="str">
            <v>133.030</v>
          </cell>
          <cell r="F9845">
            <v>0</v>
          </cell>
          <cell r="G9845" t="str">
            <v/>
          </cell>
          <cell r="H9845" t="str">
            <v>7612319361548</v>
          </cell>
        </row>
        <row r="9846">
          <cell r="A9846" t="str">
            <v>133.0047.034</v>
          </cell>
          <cell r="B9846" t="str">
            <v>SP oven front enameled</v>
          </cell>
          <cell r="C9846" t="str">
            <v>1992021</v>
          </cell>
          <cell r="D9846" t="str">
            <v>FRANKE</v>
          </cell>
          <cell r="E9846" t="str">
            <v>133.030</v>
          </cell>
          <cell r="F9846">
            <v>0</v>
          </cell>
          <cell r="G9846" t="str">
            <v/>
          </cell>
          <cell r="H9846" t="str">
            <v>7612319361555</v>
          </cell>
        </row>
        <row r="9847">
          <cell r="A9847" t="str">
            <v>133.0047.035</v>
          </cell>
          <cell r="B9847" t="str">
            <v>SP oven support hinge door SS</v>
          </cell>
          <cell r="C9847" t="str">
            <v>133.0047.035</v>
          </cell>
          <cell r="D9847" t="str">
            <v>FRANKE</v>
          </cell>
          <cell r="E9847" t="str">
            <v>133.030</v>
          </cell>
          <cell r="F9847">
            <v>5.09</v>
          </cell>
          <cell r="G9847" t="str">
            <v>IT</v>
          </cell>
          <cell r="H9847" t="str">
            <v>7612319361562</v>
          </cell>
        </row>
        <row r="9848">
          <cell r="A9848" t="str">
            <v>133.0047.036</v>
          </cell>
          <cell r="B9848" t="str">
            <v>SP oven  top bulkhead casing</v>
          </cell>
          <cell r="C9848" t="str">
            <v>1992023</v>
          </cell>
          <cell r="D9848" t="str">
            <v>FRANKE</v>
          </cell>
          <cell r="E9848" t="str">
            <v>133.030</v>
          </cell>
          <cell r="F9848">
            <v>0</v>
          </cell>
          <cell r="G9848" t="str">
            <v/>
          </cell>
          <cell r="H9848" t="str">
            <v>7612319361579</v>
          </cell>
        </row>
        <row r="9849">
          <cell r="A9849" t="str">
            <v>133.0047.037</v>
          </cell>
          <cell r="B9849" t="str">
            <v>SP oven  side  panel  right/left</v>
          </cell>
          <cell r="C9849" t="str">
            <v>1992024</v>
          </cell>
          <cell r="D9849" t="str">
            <v>FRANKE</v>
          </cell>
          <cell r="E9849" t="str">
            <v>133.030</v>
          </cell>
          <cell r="F9849">
            <v>0</v>
          </cell>
          <cell r="G9849" t="str">
            <v/>
          </cell>
          <cell r="H9849" t="str">
            <v>7612319361586</v>
          </cell>
        </row>
        <row r="9850">
          <cell r="A9850" t="str">
            <v>133.0047.038</v>
          </cell>
          <cell r="B9850" t="str">
            <v>SP oven  outer  casing</v>
          </cell>
          <cell r="C9850" t="str">
            <v>1992025</v>
          </cell>
          <cell r="D9850" t="str">
            <v>FRANKE</v>
          </cell>
          <cell r="E9850" t="str">
            <v>133.030</v>
          </cell>
          <cell r="F9850">
            <v>0</v>
          </cell>
          <cell r="G9850" t="str">
            <v/>
          </cell>
          <cell r="H9850" t="str">
            <v>7612319361593</v>
          </cell>
        </row>
        <row r="9851">
          <cell r="A9851" t="str">
            <v>133.0047.039</v>
          </cell>
          <cell r="B9851" t="str">
            <v>SP oven rear casing</v>
          </cell>
          <cell r="C9851" t="str">
            <v>1992026</v>
          </cell>
          <cell r="D9851" t="str">
            <v>FRANKE</v>
          </cell>
          <cell r="E9851" t="str">
            <v>133.030</v>
          </cell>
          <cell r="F9851">
            <v>0</v>
          </cell>
          <cell r="G9851" t="str">
            <v/>
          </cell>
          <cell r="H9851" t="str">
            <v>7612319361609</v>
          </cell>
        </row>
        <row r="9852">
          <cell r="A9852" t="str">
            <v>133.0047.040</v>
          </cell>
          <cell r="B9852" t="str">
            <v>SP oven intermediate panel casing</v>
          </cell>
          <cell r="C9852" t="str">
            <v>334004</v>
          </cell>
          <cell r="D9852" t="str">
            <v>FRANKE</v>
          </cell>
          <cell r="E9852" t="str">
            <v>133.030</v>
          </cell>
          <cell r="F9852">
            <v>6.38</v>
          </cell>
          <cell r="G9852" t="str">
            <v>IT</v>
          </cell>
          <cell r="H9852" t="str">
            <v>7612319362507</v>
          </cell>
        </row>
        <row r="9853">
          <cell r="A9853" t="str">
            <v>133.0047.041</v>
          </cell>
          <cell r="B9853" t="str">
            <v>SP oven  thermostat safety 80 degr.</v>
          </cell>
          <cell r="C9853" t="str">
            <v>1992028</v>
          </cell>
          <cell r="D9853" t="str">
            <v>FRANKE</v>
          </cell>
          <cell r="E9853" t="str">
            <v>133.030</v>
          </cell>
          <cell r="F9853">
            <v>0</v>
          </cell>
          <cell r="G9853" t="str">
            <v/>
          </cell>
          <cell r="H9853" t="str">
            <v>7612319362514</v>
          </cell>
        </row>
        <row r="9854">
          <cell r="A9854" t="str">
            <v>133.0047.042</v>
          </cell>
          <cell r="B9854" t="str">
            <v>SP oven air  conveyor upper 57l</v>
          </cell>
          <cell r="C9854" t="str">
            <v>1992029</v>
          </cell>
          <cell r="D9854" t="str">
            <v>FRANKE</v>
          </cell>
          <cell r="E9854" t="str">
            <v>133.030</v>
          </cell>
          <cell r="F9854">
            <v>0</v>
          </cell>
          <cell r="G9854" t="str">
            <v/>
          </cell>
          <cell r="H9854" t="str">
            <v>7612319362521</v>
          </cell>
        </row>
        <row r="9855">
          <cell r="A9855" t="str">
            <v>133.0047.043</v>
          </cell>
          <cell r="B9855" t="str">
            <v>SP oven plug door</v>
          </cell>
          <cell r="C9855" t="str">
            <v>1992030</v>
          </cell>
          <cell r="D9855" t="str">
            <v>FRANKE</v>
          </cell>
          <cell r="E9855" t="str">
            <v>133.030</v>
          </cell>
          <cell r="F9855">
            <v>0</v>
          </cell>
          <cell r="G9855" t="str">
            <v/>
          </cell>
          <cell r="H9855" t="str">
            <v>7612319362538</v>
          </cell>
        </row>
        <row r="9856">
          <cell r="A9856" t="str">
            <v>133.0047.044</v>
          </cell>
          <cell r="B9856" t="str">
            <v>SP oven spacer glass door</v>
          </cell>
          <cell r="C9856" t="str">
            <v>1992031</v>
          </cell>
          <cell r="D9856" t="str">
            <v>FRANKE</v>
          </cell>
          <cell r="E9856" t="str">
            <v>133.030</v>
          </cell>
          <cell r="F9856">
            <v>0</v>
          </cell>
          <cell r="G9856" t="str">
            <v/>
          </cell>
          <cell r="H9856" t="str">
            <v>7612319362545</v>
          </cell>
        </row>
        <row r="9857">
          <cell r="A9857" t="str">
            <v>133.0047.045</v>
          </cell>
          <cell r="B9857" t="str">
            <v>SP oven post door glass left</v>
          </cell>
          <cell r="C9857" t="str">
            <v>1992032</v>
          </cell>
          <cell r="D9857" t="str">
            <v>FRANKE</v>
          </cell>
          <cell r="E9857" t="str">
            <v>133.030</v>
          </cell>
          <cell r="F9857">
            <v>0</v>
          </cell>
          <cell r="G9857" t="str">
            <v/>
          </cell>
          <cell r="H9857" t="str">
            <v>7612319362552</v>
          </cell>
        </row>
        <row r="9858">
          <cell r="A9858" t="str">
            <v>133.0047.046</v>
          </cell>
          <cell r="B9858" t="str">
            <v>SP oven  post door glass right</v>
          </cell>
          <cell r="C9858" t="str">
            <v>1992033</v>
          </cell>
          <cell r="D9858" t="str">
            <v>FRANKE</v>
          </cell>
          <cell r="E9858" t="str">
            <v>133.030</v>
          </cell>
          <cell r="F9858">
            <v>0</v>
          </cell>
          <cell r="G9858" t="str">
            <v/>
          </cell>
          <cell r="H9858" t="str">
            <v>7612319362569</v>
          </cell>
        </row>
        <row r="9859">
          <cell r="A9859" t="str">
            <v>133.0047.047</v>
          </cell>
          <cell r="B9859" t="str">
            <v>SP oven door gasket  lenght 390mm</v>
          </cell>
          <cell r="C9859" t="str">
            <v>1992034</v>
          </cell>
          <cell r="D9859" t="str">
            <v>FRANKE</v>
          </cell>
          <cell r="E9859" t="str">
            <v>133.030</v>
          </cell>
          <cell r="F9859">
            <v>0</v>
          </cell>
          <cell r="G9859" t="str">
            <v/>
          </cell>
          <cell r="H9859" t="str">
            <v>7612319362576</v>
          </cell>
        </row>
        <row r="9860">
          <cell r="A9860" t="str">
            <v>133.0047.048</v>
          </cell>
          <cell r="B9860" t="str">
            <v>SP oven glass inside 476x398mm</v>
          </cell>
          <cell r="C9860" t="str">
            <v>1992035</v>
          </cell>
          <cell r="D9860" t="str">
            <v>FRANKE</v>
          </cell>
          <cell r="E9860" t="str">
            <v>133.030</v>
          </cell>
          <cell r="F9860">
            <v>11.72</v>
          </cell>
          <cell r="G9860" t="str">
            <v>IT</v>
          </cell>
          <cell r="H9860" t="str">
            <v>7612319362583</v>
          </cell>
        </row>
        <row r="9861">
          <cell r="A9861" t="str">
            <v>133.0047.049</v>
          </cell>
          <cell r="B9861" t="str">
            <v>SP oven  glass door intermediate 476x398</v>
          </cell>
          <cell r="C9861" t="str">
            <v>1992036</v>
          </cell>
          <cell r="D9861" t="str">
            <v>FRANKE</v>
          </cell>
          <cell r="E9861" t="str">
            <v>133.030</v>
          </cell>
          <cell r="F9861">
            <v>0</v>
          </cell>
          <cell r="G9861" t="str">
            <v/>
          </cell>
          <cell r="H9861" t="str">
            <v>7612319362590</v>
          </cell>
        </row>
        <row r="9862">
          <cell r="A9862" t="str">
            <v>133.0047.050</v>
          </cell>
          <cell r="B9862" t="str">
            <v>SP oven  hinge door</v>
          </cell>
          <cell r="C9862" t="str">
            <v>1992037</v>
          </cell>
          <cell r="D9862" t="str">
            <v>FRANKE</v>
          </cell>
          <cell r="E9862" t="str">
            <v>133.030</v>
          </cell>
          <cell r="F9862">
            <v>0</v>
          </cell>
          <cell r="G9862" t="str">
            <v/>
          </cell>
          <cell r="H9862" t="str">
            <v>7612319362606</v>
          </cell>
        </row>
        <row r="9863">
          <cell r="A9863" t="str">
            <v>133.0047.052</v>
          </cell>
          <cell r="B9863" t="str">
            <v>SP oven inner handle upper</v>
          </cell>
          <cell r="C9863" t="str">
            <v>1992039</v>
          </cell>
          <cell r="D9863" t="str">
            <v>FRANKE</v>
          </cell>
          <cell r="E9863" t="str">
            <v>133.030</v>
          </cell>
          <cell r="F9863">
            <v>0</v>
          </cell>
          <cell r="G9863" t="str">
            <v/>
          </cell>
          <cell r="H9863" t="str">
            <v>7612319362620</v>
          </cell>
        </row>
        <row r="9864">
          <cell r="A9864" t="str">
            <v>133.0047.053</v>
          </cell>
          <cell r="B9864" t="str">
            <v>SP oven  black plug door right</v>
          </cell>
          <cell r="C9864" t="str">
            <v>1992040</v>
          </cell>
          <cell r="D9864" t="str">
            <v>FRANKE</v>
          </cell>
          <cell r="E9864" t="str">
            <v>133.030</v>
          </cell>
          <cell r="F9864">
            <v>0</v>
          </cell>
          <cell r="G9864" t="str">
            <v/>
          </cell>
          <cell r="H9864" t="str">
            <v>7612319362637</v>
          </cell>
        </row>
        <row r="9865">
          <cell r="A9865" t="str">
            <v>133.0047.054</v>
          </cell>
          <cell r="B9865" t="str">
            <v>SP oven black plug door left</v>
          </cell>
          <cell r="C9865" t="str">
            <v>1992041</v>
          </cell>
          <cell r="D9865" t="str">
            <v>FRANKE</v>
          </cell>
          <cell r="E9865" t="str">
            <v>133.030</v>
          </cell>
          <cell r="F9865">
            <v>0</v>
          </cell>
          <cell r="G9865" t="str">
            <v/>
          </cell>
          <cell r="H9865" t="str">
            <v>7612319362644</v>
          </cell>
        </row>
        <row r="9866">
          <cell r="A9866" t="str">
            <v>133.0047.055</v>
          </cell>
          <cell r="B9866" t="str">
            <v>SP oven extern.door glass Ga74xs</v>
          </cell>
          <cell r="C9866" t="str">
            <v>1992042</v>
          </cell>
          <cell r="D9866" t="str">
            <v>FRANKE</v>
          </cell>
          <cell r="E9866" t="str">
            <v>133.030</v>
          </cell>
          <cell r="F9866">
            <v>0</v>
          </cell>
          <cell r="G9866" t="str">
            <v/>
          </cell>
          <cell r="H9866" t="str">
            <v>7612319362651</v>
          </cell>
        </row>
        <row r="9867">
          <cell r="A9867" t="str">
            <v>133.0047.056</v>
          </cell>
          <cell r="B9867" t="str">
            <v>SP oven handle  ss</v>
          </cell>
          <cell r="C9867" t="str">
            <v>1992043</v>
          </cell>
          <cell r="D9867" t="str">
            <v>FRANKE</v>
          </cell>
          <cell r="E9867" t="str">
            <v>133.030</v>
          </cell>
          <cell r="F9867">
            <v>17.14</v>
          </cell>
          <cell r="G9867" t="str">
            <v>IT</v>
          </cell>
          <cell r="H9867" t="str">
            <v>7612319362668</v>
          </cell>
        </row>
        <row r="9868">
          <cell r="A9868" t="str">
            <v>133.0047.057</v>
          </cell>
          <cell r="B9868" t="str">
            <v>SP oven knob satin Gallery</v>
          </cell>
          <cell r="C9868" t="str">
            <v>1992044</v>
          </cell>
          <cell r="D9868" t="str">
            <v>FRANKE</v>
          </cell>
          <cell r="E9868" t="str">
            <v>133.030</v>
          </cell>
          <cell r="F9868">
            <v>0</v>
          </cell>
          <cell r="G9868" t="str">
            <v/>
          </cell>
          <cell r="H9868" t="str">
            <v>7612319362675</v>
          </cell>
        </row>
        <row r="9869">
          <cell r="A9869" t="str">
            <v>133.0047.058</v>
          </cell>
          <cell r="B9869" t="str">
            <v>SP oven cable and terminal block</v>
          </cell>
          <cell r="C9869" t="str">
            <v>1992045</v>
          </cell>
          <cell r="D9869" t="str">
            <v>FRANKE</v>
          </cell>
          <cell r="E9869" t="str">
            <v>133.030</v>
          </cell>
          <cell r="F9869">
            <v>5.83</v>
          </cell>
          <cell r="G9869" t="str">
            <v>IT</v>
          </cell>
          <cell r="H9869" t="str">
            <v>7612319362682</v>
          </cell>
        </row>
        <row r="9870">
          <cell r="A9870" t="str">
            <v>133.0047.059</v>
          </cell>
          <cell r="B9870" t="str">
            <v>SP oven  neon light cover</v>
          </cell>
          <cell r="C9870" t="str">
            <v>1992046</v>
          </cell>
          <cell r="D9870" t="str">
            <v>FRANKE</v>
          </cell>
          <cell r="E9870" t="str">
            <v>133.030</v>
          </cell>
          <cell r="F9870">
            <v>0.35</v>
          </cell>
          <cell r="G9870" t="str">
            <v>TR</v>
          </cell>
          <cell r="H9870" t="str">
            <v>7612319362699</v>
          </cell>
        </row>
        <row r="9871">
          <cell r="A9871" t="str">
            <v>133.0047.060</v>
          </cell>
          <cell r="B9871" t="str">
            <v>SP oven knob clock  SS</v>
          </cell>
          <cell r="C9871" t="str">
            <v>1992047</v>
          </cell>
          <cell r="D9871" t="str">
            <v>FRANKE</v>
          </cell>
          <cell r="E9871" t="str">
            <v>133.030</v>
          </cell>
          <cell r="F9871">
            <v>0</v>
          </cell>
          <cell r="G9871" t="str">
            <v/>
          </cell>
          <cell r="H9871" t="str">
            <v>7612319362705</v>
          </cell>
        </row>
        <row r="9872">
          <cell r="A9872" t="str">
            <v>133.0047.061</v>
          </cell>
          <cell r="B9872" t="str">
            <v>SP oven ass. frame Ga74 mxs</v>
          </cell>
          <cell r="C9872" t="str">
            <v>1992048</v>
          </cell>
          <cell r="D9872" t="str">
            <v>FRANKE</v>
          </cell>
          <cell r="E9872" t="str">
            <v>133.030</v>
          </cell>
          <cell r="F9872">
            <v>0</v>
          </cell>
          <cell r="G9872" t="str">
            <v/>
          </cell>
          <cell r="H9872" t="str">
            <v>7612319362712</v>
          </cell>
        </row>
        <row r="9873">
          <cell r="A9873" t="str">
            <v>133.0047.062</v>
          </cell>
          <cell r="B9873" t="str">
            <v>SP oven wiring harness 7 one lamp</v>
          </cell>
          <cell r="C9873" t="str">
            <v>1992049</v>
          </cell>
          <cell r="D9873" t="str">
            <v>FRANKE</v>
          </cell>
          <cell r="E9873" t="str">
            <v>133.030</v>
          </cell>
          <cell r="F9873">
            <v>0</v>
          </cell>
          <cell r="G9873" t="str">
            <v/>
          </cell>
          <cell r="H9873" t="str">
            <v>7612319362729</v>
          </cell>
        </row>
        <row r="9874">
          <cell r="A9874" t="str">
            <v>133.0047.063</v>
          </cell>
          <cell r="B9874" t="str">
            <v>SP oven spring fix  thermostat wire</v>
          </cell>
          <cell r="C9874" t="str">
            <v>1992050</v>
          </cell>
          <cell r="D9874" t="str">
            <v>FRANKE</v>
          </cell>
          <cell r="E9874" t="str">
            <v>133.030</v>
          </cell>
          <cell r="F9874">
            <v>3.09</v>
          </cell>
          <cell r="G9874" t="str">
            <v>IT</v>
          </cell>
          <cell r="H9874" t="str">
            <v>7612319362743</v>
          </cell>
        </row>
        <row r="9875">
          <cell r="A9875" t="str">
            <v>133.0047.064</v>
          </cell>
          <cell r="B9875" t="str">
            <v>SP oven  thermostat  one wire</v>
          </cell>
          <cell r="C9875" t="str">
            <v>1992051</v>
          </cell>
          <cell r="D9875" t="str">
            <v>FRANKE</v>
          </cell>
          <cell r="E9875" t="str">
            <v>133.030</v>
          </cell>
          <cell r="F9875">
            <v>3.59</v>
          </cell>
          <cell r="G9875" t="str">
            <v>IT</v>
          </cell>
          <cell r="H9875" t="str">
            <v>7612319362774</v>
          </cell>
        </row>
        <row r="9876">
          <cell r="A9876" t="str">
            <v>133.0047.065</v>
          </cell>
          <cell r="B9876" t="str">
            <v>SP oven selector  nine cook. modes</v>
          </cell>
          <cell r="C9876" t="str">
            <v>1992052</v>
          </cell>
          <cell r="D9876" t="str">
            <v>FRANKE</v>
          </cell>
          <cell r="E9876" t="str">
            <v>133.030</v>
          </cell>
          <cell r="F9876">
            <v>4.21</v>
          </cell>
          <cell r="G9876" t="str">
            <v>DE</v>
          </cell>
          <cell r="H9876" t="str">
            <v>7612319362798</v>
          </cell>
        </row>
        <row r="9877">
          <cell r="A9877" t="str">
            <v>133.0047.066</v>
          </cell>
          <cell r="B9877" t="str">
            <v>SP oven support  rustic program.</v>
          </cell>
          <cell r="C9877" t="str">
            <v>1992053</v>
          </cell>
          <cell r="D9877" t="str">
            <v>FRANKE</v>
          </cell>
          <cell r="E9877" t="str">
            <v>133.030</v>
          </cell>
          <cell r="F9877">
            <v>0</v>
          </cell>
          <cell r="G9877" t="str">
            <v/>
          </cell>
          <cell r="H9877" t="str">
            <v>7612319362804</v>
          </cell>
        </row>
        <row r="9878">
          <cell r="A9878" t="str">
            <v>133.0047.067</v>
          </cell>
          <cell r="B9878" t="str">
            <v>SP oven  rustic programmer ss</v>
          </cell>
          <cell r="C9878" t="str">
            <v>1992054</v>
          </cell>
          <cell r="D9878" t="str">
            <v>FRANKE</v>
          </cell>
          <cell r="E9878" t="str">
            <v>133.030</v>
          </cell>
          <cell r="F9878">
            <v>0</v>
          </cell>
          <cell r="G9878" t="str">
            <v/>
          </cell>
          <cell r="H9878" t="str">
            <v>7612319362811</v>
          </cell>
        </row>
        <row r="9879">
          <cell r="A9879" t="str">
            <v>133.0047.068</v>
          </cell>
          <cell r="B9879" t="str">
            <v>SP oven rack chromed</v>
          </cell>
          <cell r="C9879" t="str">
            <v>1992055</v>
          </cell>
          <cell r="D9879" t="str">
            <v>FRANKE</v>
          </cell>
          <cell r="E9879" t="str">
            <v>133.030</v>
          </cell>
          <cell r="F9879">
            <v>3.3</v>
          </cell>
          <cell r="G9879" t="str">
            <v>IT</v>
          </cell>
          <cell r="H9879" t="str">
            <v>7612319362828</v>
          </cell>
        </row>
        <row r="9880">
          <cell r="A9880" t="str">
            <v>133.0047.069</v>
          </cell>
          <cell r="B9880" t="str">
            <v>SP oven tray black 451x385x22mm</v>
          </cell>
          <cell r="C9880" t="str">
            <v>1992056</v>
          </cell>
          <cell r="D9880" t="str">
            <v>FRANKE</v>
          </cell>
          <cell r="E9880" t="str">
            <v>112.851</v>
          </cell>
          <cell r="F9880">
            <v>8.26</v>
          </cell>
          <cell r="G9880" t="str">
            <v>IT</v>
          </cell>
          <cell r="H9880" t="str">
            <v>7612319362835</v>
          </cell>
        </row>
        <row r="9881">
          <cell r="A9881" t="str">
            <v>133.0047.070</v>
          </cell>
          <cell r="B9881" t="str">
            <v>SP oven  bracket fixing cabinet</v>
          </cell>
          <cell r="C9881" t="str">
            <v>1992057</v>
          </cell>
          <cell r="D9881" t="str">
            <v>FRANKE</v>
          </cell>
          <cell r="E9881" t="str">
            <v>133.030</v>
          </cell>
          <cell r="F9881">
            <v>0</v>
          </cell>
          <cell r="G9881" t="str">
            <v/>
          </cell>
          <cell r="H9881" t="str">
            <v>7612980490394</v>
          </cell>
        </row>
        <row r="9882">
          <cell r="A9882" t="str">
            <v>133.0047.071</v>
          </cell>
          <cell r="B9882" t="str">
            <v>SP oven fan tangential 17watt length 200</v>
          </cell>
          <cell r="C9882" t="str">
            <v>334005</v>
          </cell>
          <cell r="D9882" t="str">
            <v>FRANKE</v>
          </cell>
          <cell r="E9882" t="str">
            <v>133.030</v>
          </cell>
          <cell r="F9882">
            <v>15.4</v>
          </cell>
          <cell r="G9882" t="str">
            <v>IT</v>
          </cell>
          <cell r="H9882" t="str">
            <v>7612319362941</v>
          </cell>
        </row>
        <row r="9883">
          <cell r="A9883" t="str">
            <v>133.0047.072</v>
          </cell>
          <cell r="B9883" t="str">
            <v>SP oven back panel</v>
          </cell>
          <cell r="C9883" t="str">
            <v>1992060</v>
          </cell>
          <cell r="D9883" t="str">
            <v>FRANKE</v>
          </cell>
          <cell r="E9883" t="str">
            <v>133.030</v>
          </cell>
          <cell r="F9883">
            <v>0</v>
          </cell>
          <cell r="G9883" t="str">
            <v/>
          </cell>
          <cell r="H9883" t="str">
            <v>7612319362958</v>
          </cell>
        </row>
        <row r="9884">
          <cell r="A9884" t="str">
            <v>133.0047.073</v>
          </cell>
          <cell r="B9884" t="str">
            <v>SP oven pilot  lamp</v>
          </cell>
          <cell r="C9884" t="str">
            <v>1992061</v>
          </cell>
          <cell r="D9884" t="str">
            <v>FRANKE</v>
          </cell>
          <cell r="E9884" t="str">
            <v>133.030</v>
          </cell>
          <cell r="F9884">
            <v>0.54</v>
          </cell>
          <cell r="G9884" t="str">
            <v>TR</v>
          </cell>
          <cell r="H9884" t="str">
            <v>7612319363634</v>
          </cell>
        </row>
        <row r="9885">
          <cell r="A9885" t="str">
            <v>133.0047.074</v>
          </cell>
          <cell r="B9885" t="str">
            <v>SP oven support  control panel  Ga</v>
          </cell>
          <cell r="C9885" t="str">
            <v>1992062</v>
          </cell>
          <cell r="D9885" t="str">
            <v>FRANKE</v>
          </cell>
          <cell r="E9885" t="str">
            <v>133.030</v>
          </cell>
          <cell r="F9885">
            <v>0</v>
          </cell>
          <cell r="G9885" t="str">
            <v/>
          </cell>
          <cell r="H9885" t="str">
            <v>7612319363641</v>
          </cell>
        </row>
        <row r="9886">
          <cell r="A9886" t="str">
            <v>133.0047.075</v>
          </cell>
          <cell r="B9886" t="str">
            <v>SP oven  screws 4.2x12mm pcs 10</v>
          </cell>
          <cell r="C9886" t="str">
            <v>334006</v>
          </cell>
          <cell r="D9886" t="str">
            <v>FRANKE</v>
          </cell>
          <cell r="E9886" t="str">
            <v>133.030</v>
          </cell>
          <cell r="F9886">
            <v>0.45</v>
          </cell>
          <cell r="G9886" t="str">
            <v>IT</v>
          </cell>
          <cell r="H9886" t="str">
            <v>7612319363658</v>
          </cell>
        </row>
        <row r="9887">
          <cell r="A9887" t="str">
            <v>133.0047.076</v>
          </cell>
          <cell r="B9887" t="str">
            <v>SP oven  screws 4.2x6.5mm pcs 10</v>
          </cell>
          <cell r="C9887" t="str">
            <v>334085</v>
          </cell>
          <cell r="D9887" t="str">
            <v>FRANKE</v>
          </cell>
          <cell r="E9887" t="str">
            <v>133.030</v>
          </cell>
          <cell r="F9887">
            <v>3.09</v>
          </cell>
          <cell r="G9887" t="str">
            <v>IT</v>
          </cell>
          <cell r="H9887" t="str">
            <v>7612319363665</v>
          </cell>
        </row>
        <row r="9888">
          <cell r="A9888" t="str">
            <v>133.0047.077</v>
          </cell>
          <cell r="B9888" t="str">
            <v>SP oven screws 4.2x12mm pcs10</v>
          </cell>
          <cell r="C9888" t="str">
            <v>334007</v>
          </cell>
          <cell r="D9888" t="str">
            <v>FRANKE</v>
          </cell>
          <cell r="E9888" t="str">
            <v>133.030</v>
          </cell>
          <cell r="F9888">
            <v>0.44</v>
          </cell>
          <cell r="G9888" t="str">
            <v>IT</v>
          </cell>
          <cell r="H9888" t="str">
            <v>7612319363672</v>
          </cell>
        </row>
        <row r="9889">
          <cell r="A9889" t="str">
            <v>133.0047.078</v>
          </cell>
          <cell r="B9889" t="str">
            <v>SP oven screws 2.9x6.5mm pcs 10</v>
          </cell>
          <cell r="C9889" t="str">
            <v>334008</v>
          </cell>
          <cell r="D9889" t="str">
            <v>FRANKE</v>
          </cell>
          <cell r="E9889" t="str">
            <v>133.030</v>
          </cell>
          <cell r="F9889">
            <v>0.45</v>
          </cell>
          <cell r="G9889" t="str">
            <v>IT</v>
          </cell>
          <cell r="H9889" t="str">
            <v>7612319363689</v>
          </cell>
        </row>
        <row r="9890">
          <cell r="A9890" t="str">
            <v>133.0047.079</v>
          </cell>
          <cell r="B9890" t="str">
            <v>SP oven screws m4 4x10mm pcs 10</v>
          </cell>
          <cell r="C9890" t="str">
            <v>1992067</v>
          </cell>
          <cell r="D9890" t="str">
            <v>FRANKE</v>
          </cell>
          <cell r="E9890" t="str">
            <v>133.030</v>
          </cell>
          <cell r="F9890">
            <v>0</v>
          </cell>
          <cell r="G9890" t="str">
            <v/>
          </cell>
          <cell r="H9890" t="str">
            <v>7612319363696</v>
          </cell>
        </row>
        <row r="9891">
          <cell r="A9891" t="str">
            <v>133.0047.080</v>
          </cell>
          <cell r="B9891" t="str">
            <v>SP oven  screws 4.8x16mm pcs 10</v>
          </cell>
          <cell r="C9891" t="str">
            <v>334009</v>
          </cell>
          <cell r="D9891" t="str">
            <v>FRANKE</v>
          </cell>
          <cell r="E9891" t="str">
            <v>133.030</v>
          </cell>
          <cell r="F9891">
            <v>0.44</v>
          </cell>
          <cell r="G9891" t="str">
            <v>IT</v>
          </cell>
          <cell r="H9891" t="str">
            <v>7612319363702</v>
          </cell>
        </row>
        <row r="9892">
          <cell r="A9892" t="str">
            <v>133.0047.081</v>
          </cell>
          <cell r="B9892" t="str">
            <v>SP oven  screws 3.5x15mm pcs 10</v>
          </cell>
          <cell r="C9892" t="str">
            <v>1992069</v>
          </cell>
          <cell r="D9892" t="str">
            <v>FRANKE</v>
          </cell>
          <cell r="E9892" t="str">
            <v>133.030</v>
          </cell>
          <cell r="F9892">
            <v>0</v>
          </cell>
          <cell r="G9892" t="str">
            <v/>
          </cell>
          <cell r="H9892" t="str">
            <v>7612319363719</v>
          </cell>
        </row>
        <row r="9893">
          <cell r="A9893" t="str">
            <v>133.0047.082</v>
          </cell>
          <cell r="B9893" t="str">
            <v>SP oven  screws 4.2x12mm pcs 10</v>
          </cell>
          <cell r="C9893" t="str">
            <v>1992070</v>
          </cell>
          <cell r="D9893" t="str">
            <v>FRANKE</v>
          </cell>
          <cell r="E9893" t="str">
            <v>133.030</v>
          </cell>
          <cell r="F9893">
            <v>0</v>
          </cell>
          <cell r="G9893" t="str">
            <v/>
          </cell>
          <cell r="H9893" t="str">
            <v>7612319363726</v>
          </cell>
        </row>
        <row r="9894">
          <cell r="A9894" t="str">
            <v>133.0047.083</v>
          </cell>
          <cell r="B9894" t="str">
            <v>SP oven  m4x5 screws P10</v>
          </cell>
          <cell r="C9894" t="str">
            <v>1992071</v>
          </cell>
          <cell r="D9894" t="str">
            <v>FRANKE</v>
          </cell>
          <cell r="E9894" t="str">
            <v>133.030</v>
          </cell>
          <cell r="F9894">
            <v>0</v>
          </cell>
          <cell r="G9894" t="str">
            <v/>
          </cell>
          <cell r="H9894" t="str">
            <v>7612319363733</v>
          </cell>
        </row>
        <row r="9895">
          <cell r="A9895" t="str">
            <v>133.0047.084</v>
          </cell>
          <cell r="B9895" t="str">
            <v>SP oven handle Ga74mco ow sh gf oa</v>
          </cell>
          <cell r="C9895" t="str">
            <v>1992072</v>
          </cell>
          <cell r="D9895" t="str">
            <v>FRANKE</v>
          </cell>
          <cell r="E9895" t="str">
            <v>133.030</v>
          </cell>
          <cell r="F9895">
            <v>0</v>
          </cell>
          <cell r="G9895" t="str">
            <v/>
          </cell>
          <cell r="H9895" t="str">
            <v>7612319363542</v>
          </cell>
        </row>
        <row r="9896">
          <cell r="A9896" t="str">
            <v>133.0047.085</v>
          </cell>
          <cell r="B9896" t="str">
            <v>SP oven knob  gold Gallery</v>
          </cell>
          <cell r="C9896" t="str">
            <v>1992073</v>
          </cell>
          <cell r="D9896" t="str">
            <v>FRANKE</v>
          </cell>
          <cell r="E9896" t="str">
            <v>133.030</v>
          </cell>
          <cell r="F9896">
            <v>0</v>
          </cell>
          <cell r="G9896" t="str">
            <v/>
          </cell>
          <cell r="H9896" t="str">
            <v>7612319363559</v>
          </cell>
        </row>
        <row r="9897">
          <cell r="A9897" t="str">
            <v>133.0047.086</v>
          </cell>
          <cell r="B9897" t="str">
            <v>SP oven  knob rustic program.gold</v>
          </cell>
          <cell r="C9897" t="str">
            <v>1992074</v>
          </cell>
          <cell r="D9897" t="str">
            <v>FRANKE</v>
          </cell>
          <cell r="E9897" t="str">
            <v>133.030</v>
          </cell>
          <cell r="F9897">
            <v>0</v>
          </cell>
          <cell r="G9897" t="str">
            <v/>
          </cell>
          <cell r="H9897" t="str">
            <v>7612319363566</v>
          </cell>
        </row>
        <row r="9898">
          <cell r="A9898" t="str">
            <v>133.0047.087</v>
          </cell>
          <cell r="B9898" t="str">
            <v>SP oven rubber washer  pcs 10</v>
          </cell>
          <cell r="C9898" t="str">
            <v>1992075</v>
          </cell>
          <cell r="D9898" t="str">
            <v>FRANKE</v>
          </cell>
          <cell r="E9898" t="str">
            <v>133.030</v>
          </cell>
          <cell r="F9898">
            <v>0</v>
          </cell>
          <cell r="G9898" t="str">
            <v/>
          </cell>
          <cell r="H9898" t="str">
            <v>7612319363740</v>
          </cell>
        </row>
        <row r="9899">
          <cell r="A9899" t="str">
            <v>133.0047.090</v>
          </cell>
          <cell r="B9899" t="str">
            <v>SP oven external door+glass</v>
          </cell>
          <cell r="C9899" t="str">
            <v>1992078</v>
          </cell>
          <cell r="D9899" t="str">
            <v>FRANKE</v>
          </cell>
          <cell r="E9899" t="str">
            <v>133.030</v>
          </cell>
          <cell r="F9899">
            <v>0</v>
          </cell>
          <cell r="G9899" t="str">
            <v/>
          </cell>
          <cell r="H9899" t="str">
            <v>7612319363498</v>
          </cell>
        </row>
        <row r="9900">
          <cell r="A9900" t="str">
            <v>133.0047.091</v>
          </cell>
          <cell r="B9900" t="str">
            <v>SP oven ext.door+glass Ga74msg</v>
          </cell>
          <cell r="C9900" t="str">
            <v>1992079</v>
          </cell>
          <cell r="D9900" t="str">
            <v>FRANKE</v>
          </cell>
          <cell r="E9900" t="str">
            <v>133.030</v>
          </cell>
          <cell r="F9900">
            <v>0</v>
          </cell>
          <cell r="G9900" t="str">
            <v/>
          </cell>
          <cell r="H9900" t="str">
            <v>7612319363504</v>
          </cell>
        </row>
        <row r="9901">
          <cell r="A9901" t="str">
            <v>133.0047.095</v>
          </cell>
          <cell r="B9901" t="str">
            <v>SP oven  rustic programmer gold</v>
          </cell>
          <cell r="C9901" t="str">
            <v>1992083</v>
          </cell>
          <cell r="D9901" t="str">
            <v>FRANKE</v>
          </cell>
          <cell r="E9901" t="str">
            <v>133.030</v>
          </cell>
          <cell r="F9901">
            <v>0</v>
          </cell>
          <cell r="G9901" t="str">
            <v/>
          </cell>
          <cell r="H9901" t="str">
            <v>7612319363627</v>
          </cell>
        </row>
        <row r="9902">
          <cell r="A9902" t="str">
            <v>133.0047.098</v>
          </cell>
          <cell r="B9902" t="str">
            <v>SP oven ass. frame Ga74mgf</v>
          </cell>
          <cell r="C9902" t="str">
            <v>1992086</v>
          </cell>
          <cell r="D9902" t="str">
            <v>FRANKE</v>
          </cell>
          <cell r="E9902" t="str">
            <v>133.030</v>
          </cell>
          <cell r="F9902">
            <v>0</v>
          </cell>
          <cell r="G9902" t="str">
            <v/>
          </cell>
          <cell r="H9902" t="str">
            <v>7612319363597</v>
          </cell>
        </row>
        <row r="9903">
          <cell r="A9903" t="str">
            <v>133.0047.099</v>
          </cell>
          <cell r="B9903" t="str">
            <v>SP oven ass. door Ga74mxs</v>
          </cell>
          <cell r="C9903" t="str">
            <v>1992087</v>
          </cell>
          <cell r="D9903" t="str">
            <v>FRANKE</v>
          </cell>
          <cell r="E9903" t="str">
            <v>133.030</v>
          </cell>
          <cell r="F9903">
            <v>0</v>
          </cell>
          <cell r="G9903" t="str">
            <v/>
          </cell>
          <cell r="H9903" t="str">
            <v>7612319363757</v>
          </cell>
        </row>
        <row r="9904">
          <cell r="A9904" t="str">
            <v>133.0047.102</v>
          </cell>
          <cell r="B9904" t="str">
            <v>SP oven ass. door Ga74mgf</v>
          </cell>
          <cell r="C9904" t="str">
            <v>1992090</v>
          </cell>
          <cell r="D9904" t="str">
            <v>FRANKE</v>
          </cell>
          <cell r="E9904" t="str">
            <v>133.030</v>
          </cell>
          <cell r="F9904">
            <v>0</v>
          </cell>
          <cell r="G9904" t="str">
            <v/>
          </cell>
          <cell r="H9904" t="str">
            <v>7612319363788</v>
          </cell>
        </row>
        <row r="9905">
          <cell r="A9905" t="str">
            <v>133.0047.104</v>
          </cell>
          <cell r="B9905" t="str">
            <v>SP oven ass. door Ga74msh</v>
          </cell>
          <cell r="C9905" t="str">
            <v>1992092</v>
          </cell>
          <cell r="D9905" t="str">
            <v>FRANKE</v>
          </cell>
          <cell r="E9905" t="str">
            <v>133.030</v>
          </cell>
          <cell r="F9905">
            <v>0</v>
          </cell>
          <cell r="G9905" t="str">
            <v/>
          </cell>
          <cell r="H9905" t="str">
            <v>7612319363818</v>
          </cell>
        </row>
        <row r="9906">
          <cell r="A9906" t="str">
            <v>133.0047.105</v>
          </cell>
          <cell r="B9906" t="str">
            <v>SP oven back glass rear ins.</v>
          </cell>
          <cell r="C9906" t="str">
            <v>1992093</v>
          </cell>
          <cell r="D9906" t="str">
            <v>FRANKE</v>
          </cell>
          <cell r="E9906" t="str">
            <v>133.030</v>
          </cell>
          <cell r="F9906">
            <v>0</v>
          </cell>
          <cell r="G9906" t="str">
            <v/>
          </cell>
          <cell r="H9906" t="str">
            <v>7612319364334</v>
          </cell>
        </row>
        <row r="9907">
          <cell r="A9907" t="str">
            <v>133.0047.106</v>
          </cell>
          <cell r="B9907" t="str">
            <v>SP oven lamp+rectangular hold+wiring</v>
          </cell>
          <cell r="C9907" t="str">
            <v>1992094</v>
          </cell>
          <cell r="D9907" t="str">
            <v>FRANKE</v>
          </cell>
          <cell r="E9907" t="str">
            <v>133.030</v>
          </cell>
          <cell r="F9907">
            <v>5.38</v>
          </cell>
          <cell r="G9907" t="str">
            <v>IT</v>
          </cell>
          <cell r="H9907" t="str">
            <v>7612319364341</v>
          </cell>
        </row>
        <row r="9908">
          <cell r="A9908" t="str">
            <v>133.0047.107</v>
          </cell>
          <cell r="B9908" t="str">
            <v>SP oven  wiring harness+lamphold.+lamp</v>
          </cell>
          <cell r="C9908" t="str">
            <v>1992095</v>
          </cell>
          <cell r="D9908" t="str">
            <v>FRANKE</v>
          </cell>
          <cell r="E9908" t="str">
            <v>133.030</v>
          </cell>
          <cell r="F9908">
            <v>5.0599999999999996</v>
          </cell>
          <cell r="G9908" t="str">
            <v>IT</v>
          </cell>
          <cell r="H9908" t="str">
            <v>7612319364358</v>
          </cell>
        </row>
        <row r="9909">
          <cell r="A9909" t="str">
            <v>133.0047.108</v>
          </cell>
          <cell r="B9909" t="str">
            <v>SP oven lamp  lampholder 15W</v>
          </cell>
          <cell r="C9909" t="str">
            <v>1992096</v>
          </cell>
          <cell r="D9909" t="str">
            <v>FRANKE</v>
          </cell>
          <cell r="E9909" t="str">
            <v>133.030</v>
          </cell>
          <cell r="F9909">
            <v>2.5099999999999998</v>
          </cell>
          <cell r="G9909" t="str">
            <v>IT</v>
          </cell>
          <cell r="H9909" t="str">
            <v>7612319364365</v>
          </cell>
        </row>
        <row r="9910">
          <cell r="A9910" t="str">
            <v>133.0047.109</v>
          </cell>
          <cell r="B9910" t="str">
            <v>SP oven insul. casing lamp side</v>
          </cell>
          <cell r="C9910" t="str">
            <v>1992097</v>
          </cell>
          <cell r="D9910" t="str">
            <v>FRANKE</v>
          </cell>
          <cell r="E9910" t="str">
            <v>133.030</v>
          </cell>
          <cell r="F9910">
            <v>0</v>
          </cell>
          <cell r="G9910" t="str">
            <v/>
          </cell>
          <cell r="H9910" t="str">
            <v>7612319364372</v>
          </cell>
        </row>
        <row r="9911">
          <cell r="A9911" t="str">
            <v>133.0047.110</v>
          </cell>
          <cell r="B9911" t="str">
            <v>SP oven cube lamp rear</v>
          </cell>
          <cell r="C9911" t="str">
            <v>1992098</v>
          </cell>
          <cell r="D9911" t="str">
            <v>FRANKE</v>
          </cell>
          <cell r="E9911" t="str">
            <v>133.030</v>
          </cell>
          <cell r="F9911">
            <v>0</v>
          </cell>
          <cell r="G9911" t="str">
            <v/>
          </cell>
          <cell r="H9911" t="str">
            <v>7612319364389</v>
          </cell>
        </row>
        <row r="9912">
          <cell r="A9912" t="str">
            <v>133.0047.111</v>
          </cell>
          <cell r="B9912" t="str">
            <v>SP oven cube lamp side</v>
          </cell>
          <cell r="C9912" t="str">
            <v>1992099</v>
          </cell>
          <cell r="D9912" t="str">
            <v>FRANKE</v>
          </cell>
          <cell r="E9912" t="str">
            <v>133.030</v>
          </cell>
          <cell r="F9912">
            <v>0</v>
          </cell>
          <cell r="G9912" t="str">
            <v/>
          </cell>
          <cell r="H9912" t="str">
            <v>7612319364396</v>
          </cell>
        </row>
        <row r="9913">
          <cell r="A9913" t="str">
            <v>133.0047.112</v>
          </cell>
          <cell r="B9913" t="str">
            <v>SP oven  post door glass left</v>
          </cell>
          <cell r="C9913" t="str">
            <v>1992100</v>
          </cell>
          <cell r="D9913" t="str">
            <v>FRANKE</v>
          </cell>
          <cell r="E9913" t="str">
            <v>133.030</v>
          </cell>
          <cell r="F9913">
            <v>0</v>
          </cell>
          <cell r="G9913" t="str">
            <v/>
          </cell>
          <cell r="H9913" t="str">
            <v>7612319364402</v>
          </cell>
        </row>
        <row r="9914">
          <cell r="A9914" t="str">
            <v>133.0047.113</v>
          </cell>
          <cell r="B9914" t="str">
            <v>SP oven  post door glass right</v>
          </cell>
          <cell r="C9914" t="str">
            <v>1992101</v>
          </cell>
          <cell r="D9914" t="str">
            <v>FRANKE</v>
          </cell>
          <cell r="E9914" t="str">
            <v>133.030</v>
          </cell>
          <cell r="F9914">
            <v>0</v>
          </cell>
          <cell r="G9914" t="str">
            <v/>
          </cell>
          <cell r="H9914" t="str">
            <v>7612319364419</v>
          </cell>
        </row>
        <row r="9915">
          <cell r="A9915" t="str">
            <v>133.0047.114</v>
          </cell>
          <cell r="B9915" t="str">
            <v>SP oven trim door lower</v>
          </cell>
          <cell r="C9915" t="str">
            <v>1992102</v>
          </cell>
          <cell r="D9915" t="str">
            <v>FRANKE</v>
          </cell>
          <cell r="E9915" t="str">
            <v>133.030</v>
          </cell>
          <cell r="F9915">
            <v>0</v>
          </cell>
          <cell r="G9915" t="str">
            <v/>
          </cell>
          <cell r="H9915" t="str">
            <v>7612319364426</v>
          </cell>
        </row>
        <row r="9916">
          <cell r="A9916" t="str">
            <v>133.0047.115</v>
          </cell>
          <cell r="B9916" t="str">
            <v>SP oven trim upper handle</v>
          </cell>
          <cell r="C9916" t="str">
            <v>1992103</v>
          </cell>
          <cell r="D9916" t="str">
            <v>FRANKE</v>
          </cell>
          <cell r="E9916" t="str">
            <v>133.030</v>
          </cell>
          <cell r="F9916">
            <v>0</v>
          </cell>
          <cell r="G9916" t="str">
            <v/>
          </cell>
          <cell r="H9916" t="str">
            <v>7612319364433</v>
          </cell>
        </row>
        <row r="9917">
          <cell r="A9917" t="str">
            <v>133.0047.116</v>
          </cell>
          <cell r="B9917" t="str">
            <v>SP oven gasket door lower trim</v>
          </cell>
          <cell r="C9917" t="str">
            <v>1992104</v>
          </cell>
          <cell r="D9917" t="str">
            <v>FRANKE</v>
          </cell>
          <cell r="E9917" t="str">
            <v>133.030</v>
          </cell>
          <cell r="F9917">
            <v>0</v>
          </cell>
          <cell r="G9917" t="str">
            <v/>
          </cell>
          <cell r="H9917" t="str">
            <v>7612319364440</v>
          </cell>
        </row>
        <row r="9918">
          <cell r="A9918" t="str">
            <v>133.0047.117</v>
          </cell>
          <cell r="B9918" t="str">
            <v>SP oven frame door Dm72 mxs</v>
          </cell>
          <cell r="C9918" t="str">
            <v>1992105</v>
          </cell>
          <cell r="D9918" t="str">
            <v>FRANKE</v>
          </cell>
          <cell r="E9918" t="str">
            <v>133.030</v>
          </cell>
          <cell r="F9918">
            <v>0</v>
          </cell>
          <cell r="G9918" t="str">
            <v/>
          </cell>
          <cell r="H9918" t="str">
            <v>7612319364457</v>
          </cell>
        </row>
        <row r="9919">
          <cell r="A9919" t="str">
            <v>133.0047.122</v>
          </cell>
          <cell r="B9919" t="str">
            <v>SP oven handle Design metal</v>
          </cell>
          <cell r="C9919" t="str">
            <v>1992110</v>
          </cell>
          <cell r="D9919" t="str">
            <v>FRANKE</v>
          </cell>
          <cell r="E9919" t="str">
            <v>133.030</v>
          </cell>
          <cell r="F9919">
            <v>0</v>
          </cell>
          <cell r="G9919" t="str">
            <v/>
          </cell>
          <cell r="H9919" t="str">
            <v>7612319364501</v>
          </cell>
        </row>
        <row r="9920">
          <cell r="A9920" t="str">
            <v>133.0047.123</v>
          </cell>
          <cell r="B9920" t="str">
            <v>SP oven knob Design metal</v>
          </cell>
          <cell r="C9920" t="str">
            <v>1992111</v>
          </cell>
          <cell r="D9920" t="str">
            <v>FRANKE</v>
          </cell>
          <cell r="E9920" t="str">
            <v>133.030</v>
          </cell>
          <cell r="F9920">
            <v>3.09</v>
          </cell>
          <cell r="G9920" t="str">
            <v>IT</v>
          </cell>
          <cell r="H9920" t="str">
            <v>7612319364518</v>
          </cell>
        </row>
        <row r="9921">
          <cell r="A9921" t="str">
            <v>133.0047.124</v>
          </cell>
          <cell r="B9921" t="str">
            <v>SP oven elect. cable 3x1.5 H05VV-F l1500</v>
          </cell>
          <cell r="C9921" t="str">
            <v>334010</v>
          </cell>
          <cell r="D9921" t="str">
            <v>FRANKE</v>
          </cell>
          <cell r="E9921" t="str">
            <v>133.030</v>
          </cell>
          <cell r="F9921">
            <v>1.83</v>
          </cell>
          <cell r="G9921" t="str">
            <v>IT</v>
          </cell>
          <cell r="H9921" t="str">
            <v>7612319364525</v>
          </cell>
        </row>
        <row r="9922">
          <cell r="A9922" t="str">
            <v>133.0047.125</v>
          </cell>
          <cell r="B9922" t="str">
            <v>SP oven ass. frame Dm72 mxs</v>
          </cell>
          <cell r="C9922" t="str">
            <v>1992113</v>
          </cell>
          <cell r="D9922" t="str">
            <v>FRANKE</v>
          </cell>
          <cell r="E9922" t="str">
            <v>133.030</v>
          </cell>
          <cell r="F9922">
            <v>0</v>
          </cell>
          <cell r="G9922" t="str">
            <v/>
          </cell>
          <cell r="H9922" t="str">
            <v>7612319364532</v>
          </cell>
        </row>
        <row r="9923">
          <cell r="A9923" t="str">
            <v>133.0047.132</v>
          </cell>
          <cell r="B9923" t="str">
            <v>SP oven wiring harness</v>
          </cell>
          <cell r="C9923" t="str">
            <v>1992120</v>
          </cell>
          <cell r="D9923" t="str">
            <v>FRANKE</v>
          </cell>
          <cell r="E9923" t="str">
            <v>133.030</v>
          </cell>
          <cell r="F9923">
            <v>7.39</v>
          </cell>
          <cell r="G9923" t="str">
            <v>IT</v>
          </cell>
          <cell r="H9923" t="str">
            <v>7612319364600</v>
          </cell>
        </row>
        <row r="9924">
          <cell r="A9924" t="str">
            <v>133.0047.134</v>
          </cell>
          <cell r="B9924" t="str">
            <v>SP oven timer end cooking</v>
          </cell>
          <cell r="C9924" t="str">
            <v>1992122</v>
          </cell>
          <cell r="D9924" t="str">
            <v>FRANKE</v>
          </cell>
          <cell r="E9924" t="str">
            <v>133.030</v>
          </cell>
          <cell r="F9924">
            <v>5.37</v>
          </cell>
          <cell r="G9924" t="str">
            <v>FR</v>
          </cell>
          <cell r="H9924" t="str">
            <v>7612319364624</v>
          </cell>
        </row>
        <row r="9925">
          <cell r="A9925" t="str">
            <v>133.0047.135</v>
          </cell>
          <cell r="B9925" t="str">
            <v>SP oven grid</v>
          </cell>
          <cell r="C9925" t="str">
            <v>1992123</v>
          </cell>
          <cell r="D9925" t="str">
            <v>FRANKE</v>
          </cell>
          <cell r="E9925" t="str">
            <v>133.030</v>
          </cell>
          <cell r="F9925">
            <v>0</v>
          </cell>
          <cell r="G9925" t="str">
            <v/>
          </cell>
          <cell r="H9925" t="str">
            <v>7612319364631</v>
          </cell>
        </row>
        <row r="9926">
          <cell r="A9926" t="str">
            <v>133.0047.136</v>
          </cell>
          <cell r="B9926" t="str">
            <v>SP oven support control panel</v>
          </cell>
          <cell r="C9926" t="str">
            <v>1992125</v>
          </cell>
          <cell r="D9926" t="str">
            <v>FRANKE</v>
          </cell>
          <cell r="E9926" t="str">
            <v>133.030</v>
          </cell>
          <cell r="F9926">
            <v>0</v>
          </cell>
          <cell r="G9926" t="str">
            <v/>
          </cell>
          <cell r="H9926" t="str">
            <v>7612319364655</v>
          </cell>
        </row>
        <row r="9927">
          <cell r="A9927" t="str">
            <v>133.0047.137</v>
          </cell>
          <cell r="B9927" t="str">
            <v>SP oven support control panel</v>
          </cell>
          <cell r="C9927" t="str">
            <v>1992126</v>
          </cell>
          <cell r="D9927" t="str">
            <v>FRANKE</v>
          </cell>
          <cell r="E9927" t="str">
            <v>133.030</v>
          </cell>
          <cell r="F9927">
            <v>0</v>
          </cell>
          <cell r="G9927" t="str">
            <v/>
          </cell>
          <cell r="H9927" t="str">
            <v>7612319364662</v>
          </cell>
        </row>
        <row r="9928">
          <cell r="A9928" t="str">
            <v>133.0047.138</v>
          </cell>
          <cell r="B9928" t="str">
            <v>SP oven ass. door Dm72 mxs</v>
          </cell>
          <cell r="C9928" t="str">
            <v>1992127</v>
          </cell>
          <cell r="D9928" t="str">
            <v>FRANKE</v>
          </cell>
          <cell r="E9928" t="str">
            <v>133.030</v>
          </cell>
          <cell r="F9928">
            <v>0</v>
          </cell>
          <cell r="G9928" t="str">
            <v/>
          </cell>
          <cell r="H9928" t="str">
            <v>7612319364693</v>
          </cell>
        </row>
        <row r="9929">
          <cell r="A9929" t="str">
            <v>133.0047.143</v>
          </cell>
          <cell r="B9929" t="str">
            <v>SP oven intermediate glass</v>
          </cell>
          <cell r="C9929" t="str">
            <v>1992132</v>
          </cell>
          <cell r="D9929" t="str">
            <v>FRANKE</v>
          </cell>
          <cell r="E9929" t="str">
            <v>133.030</v>
          </cell>
          <cell r="F9929">
            <v>0</v>
          </cell>
          <cell r="G9929" t="str">
            <v/>
          </cell>
          <cell r="H9929" t="str">
            <v>7612319368790</v>
          </cell>
        </row>
        <row r="9930">
          <cell r="A9930" t="str">
            <v>133.0047.144</v>
          </cell>
          <cell r="B9930" t="str">
            <v>SP oven door external glass</v>
          </cell>
          <cell r="C9930" t="str">
            <v>1992133</v>
          </cell>
          <cell r="D9930" t="str">
            <v>FRANKE</v>
          </cell>
          <cell r="E9930" t="str">
            <v>133.030</v>
          </cell>
          <cell r="F9930">
            <v>0</v>
          </cell>
          <cell r="G9930" t="str">
            <v/>
          </cell>
          <cell r="H9930" t="str">
            <v>7612319368806</v>
          </cell>
        </row>
        <row r="9931">
          <cell r="A9931" t="str">
            <v>133.0047.145</v>
          </cell>
          <cell r="B9931" t="str">
            <v>SP oven knob push pull</v>
          </cell>
          <cell r="C9931" t="str">
            <v>1992134</v>
          </cell>
          <cell r="D9931" t="str">
            <v>FRANKE</v>
          </cell>
          <cell r="E9931" t="str">
            <v>133.030</v>
          </cell>
          <cell r="F9931">
            <v>3.84</v>
          </cell>
          <cell r="G9931" t="str">
            <v>IT</v>
          </cell>
          <cell r="H9931" t="str">
            <v>7612319368813</v>
          </cell>
        </row>
        <row r="9932">
          <cell r="A9932" t="str">
            <v>133.0047.146</v>
          </cell>
          <cell r="B9932" t="str">
            <v>SP oven assembly frame</v>
          </cell>
          <cell r="C9932" t="str">
            <v>1992135</v>
          </cell>
          <cell r="D9932" t="str">
            <v>FRANKE</v>
          </cell>
          <cell r="E9932" t="str">
            <v>133.030</v>
          </cell>
          <cell r="F9932">
            <v>0</v>
          </cell>
          <cell r="G9932" t="str">
            <v/>
          </cell>
          <cell r="H9932" t="str">
            <v>7612319368820</v>
          </cell>
        </row>
        <row r="9933">
          <cell r="A9933" t="str">
            <v>133.0047.147</v>
          </cell>
          <cell r="B9933" t="str">
            <v>SP oven wires  9f+a. elect.program.</v>
          </cell>
          <cell r="C9933" t="str">
            <v>1992136</v>
          </cell>
          <cell r="D9933" t="str">
            <v>FRANKE</v>
          </cell>
          <cell r="E9933" t="str">
            <v>133.030</v>
          </cell>
          <cell r="F9933">
            <v>0</v>
          </cell>
          <cell r="G9933" t="str">
            <v/>
          </cell>
          <cell r="H9933" t="str">
            <v>7612319368837</v>
          </cell>
        </row>
        <row r="9934">
          <cell r="A9934" t="str">
            <v>133.0047.149</v>
          </cell>
          <cell r="B9934" t="str">
            <v>SP oven cable electronic</v>
          </cell>
          <cell r="C9934" t="str">
            <v>1992138</v>
          </cell>
          <cell r="D9934" t="str">
            <v>FRANKE</v>
          </cell>
          <cell r="E9934" t="str">
            <v>133.030</v>
          </cell>
          <cell r="F9934">
            <v>3.09</v>
          </cell>
          <cell r="G9934" t="str">
            <v>IT</v>
          </cell>
          <cell r="H9934" t="str">
            <v>7612319368851</v>
          </cell>
        </row>
        <row r="9935">
          <cell r="A9935" t="str">
            <v>133.0047.150</v>
          </cell>
          <cell r="B9935" t="str">
            <v>SP oven cable electronic</v>
          </cell>
          <cell r="C9935" t="str">
            <v>1992139</v>
          </cell>
          <cell r="D9935" t="str">
            <v>FRANKE</v>
          </cell>
          <cell r="E9935" t="str">
            <v>133.030</v>
          </cell>
          <cell r="F9935">
            <v>3.09</v>
          </cell>
          <cell r="G9935" t="str">
            <v>IT</v>
          </cell>
          <cell r="H9935" t="str">
            <v>7612319368868</v>
          </cell>
        </row>
        <row r="9936">
          <cell r="A9936" t="str">
            <v>133.0047.151</v>
          </cell>
          <cell r="B9936" t="str">
            <v>SP oven probe 1000</v>
          </cell>
          <cell r="C9936" t="str">
            <v>1992140</v>
          </cell>
          <cell r="D9936" t="str">
            <v>FRANKE</v>
          </cell>
          <cell r="E9936" t="str">
            <v>133.030</v>
          </cell>
          <cell r="F9936">
            <v>0</v>
          </cell>
          <cell r="G9936" t="str">
            <v/>
          </cell>
          <cell r="H9936" t="str">
            <v>7612319368875</v>
          </cell>
        </row>
        <row r="9937">
          <cell r="A9937" t="str">
            <v>133.0047.152</v>
          </cell>
          <cell r="B9937" t="str">
            <v>SP oven selector 9 cooking modes</v>
          </cell>
          <cell r="C9937" t="str">
            <v>1992141</v>
          </cell>
          <cell r="D9937" t="str">
            <v>FRANKE</v>
          </cell>
          <cell r="E9937" t="str">
            <v>133.030</v>
          </cell>
          <cell r="F9937">
            <v>0</v>
          </cell>
          <cell r="G9937" t="str">
            <v/>
          </cell>
          <cell r="H9937" t="str">
            <v>7612319368882</v>
          </cell>
        </row>
        <row r="9938">
          <cell r="A9938" t="str">
            <v>133.0047.153</v>
          </cell>
          <cell r="B9938" t="str">
            <v>SP oven support elec. programmer</v>
          </cell>
          <cell r="C9938" t="str">
            <v>1992142</v>
          </cell>
          <cell r="D9938" t="str">
            <v>FRANKE</v>
          </cell>
          <cell r="E9938" t="str">
            <v>133.030</v>
          </cell>
          <cell r="F9938">
            <v>0</v>
          </cell>
          <cell r="G9938" t="str">
            <v/>
          </cell>
          <cell r="H9938" t="str">
            <v>7612319368899</v>
          </cell>
        </row>
        <row r="9939">
          <cell r="A9939" t="str">
            <v>133.0047.154</v>
          </cell>
          <cell r="B9939" t="str">
            <v>SP oven electronic programmer</v>
          </cell>
          <cell r="C9939" t="str">
            <v>1992143</v>
          </cell>
          <cell r="D9939" t="str">
            <v>FRANKE</v>
          </cell>
          <cell r="E9939" t="str">
            <v>133.030</v>
          </cell>
          <cell r="F9939">
            <v>0</v>
          </cell>
          <cell r="G9939" t="str">
            <v/>
          </cell>
          <cell r="H9939" t="str">
            <v>7612319368905</v>
          </cell>
        </row>
        <row r="9940">
          <cell r="A9940" t="str">
            <v>133.0047.155</v>
          </cell>
          <cell r="B9940" t="str">
            <v>SP oven telescopic arms side left</v>
          </cell>
          <cell r="C9940" t="str">
            <v>1992144</v>
          </cell>
          <cell r="D9940" t="str">
            <v>FRANKE</v>
          </cell>
          <cell r="E9940" t="str">
            <v>133.030</v>
          </cell>
          <cell r="F9940">
            <v>0</v>
          </cell>
          <cell r="G9940" t="str">
            <v/>
          </cell>
          <cell r="H9940" t="str">
            <v>7612319368912</v>
          </cell>
        </row>
        <row r="9941">
          <cell r="A9941" t="str">
            <v>133.0047.156</v>
          </cell>
          <cell r="B9941" t="str">
            <v>SP oven telescopic arms side right</v>
          </cell>
          <cell r="C9941" t="str">
            <v>1992145</v>
          </cell>
          <cell r="D9941" t="str">
            <v>FRANKE</v>
          </cell>
          <cell r="E9941" t="str">
            <v>133.030</v>
          </cell>
          <cell r="F9941">
            <v>0</v>
          </cell>
          <cell r="G9941" t="str">
            <v/>
          </cell>
          <cell r="H9941" t="str">
            <v>7612319368929</v>
          </cell>
        </row>
        <row r="9942">
          <cell r="A9942" t="str">
            <v>133.0047.157</v>
          </cell>
          <cell r="B9942" t="str">
            <v>SP oven insert grid left</v>
          </cell>
          <cell r="C9942" t="str">
            <v>1992146</v>
          </cell>
          <cell r="D9942" t="str">
            <v>FRANKE</v>
          </cell>
          <cell r="E9942" t="str">
            <v>133.030</v>
          </cell>
          <cell r="F9942">
            <v>0</v>
          </cell>
          <cell r="G9942" t="str">
            <v/>
          </cell>
          <cell r="H9942" t="str">
            <v>7612319368936</v>
          </cell>
        </row>
        <row r="9943">
          <cell r="A9943" t="str">
            <v>133.0047.158</v>
          </cell>
          <cell r="B9943" t="str">
            <v>SP oven insert grid right 2 inserts</v>
          </cell>
          <cell r="C9943" t="str">
            <v>1992147</v>
          </cell>
          <cell r="D9943" t="str">
            <v>FRANKE</v>
          </cell>
          <cell r="E9943" t="str">
            <v>133.030</v>
          </cell>
          <cell r="F9943">
            <v>0</v>
          </cell>
          <cell r="G9943" t="str">
            <v/>
          </cell>
          <cell r="H9943" t="str">
            <v>7612319368943</v>
          </cell>
        </row>
        <row r="9944">
          <cell r="A9944" t="str">
            <v>133.0047.159</v>
          </cell>
          <cell r="B9944" t="str">
            <v>SP oven support control panel</v>
          </cell>
          <cell r="C9944" t="str">
            <v>1992149</v>
          </cell>
          <cell r="D9944" t="str">
            <v>FRANKE</v>
          </cell>
          <cell r="E9944" t="str">
            <v>133.030</v>
          </cell>
          <cell r="F9944">
            <v>0</v>
          </cell>
          <cell r="G9944" t="str">
            <v/>
          </cell>
          <cell r="H9944" t="str">
            <v>7612319368967</v>
          </cell>
        </row>
        <row r="9945">
          <cell r="A9945" t="str">
            <v>133.0047.160</v>
          </cell>
          <cell r="B9945" t="str">
            <v>SP oven door assembly</v>
          </cell>
          <cell r="C9945" t="str">
            <v>1992150</v>
          </cell>
          <cell r="D9945" t="str">
            <v>FRANKE</v>
          </cell>
          <cell r="E9945" t="str">
            <v>133.030</v>
          </cell>
          <cell r="F9945">
            <v>0</v>
          </cell>
          <cell r="G9945" t="str">
            <v/>
          </cell>
          <cell r="H9945" t="str">
            <v>7612319368974</v>
          </cell>
        </row>
        <row r="9946">
          <cell r="A9946" t="str">
            <v>133.0047.161</v>
          </cell>
          <cell r="B9946" t="str">
            <v>SP oven post door glass left</v>
          </cell>
          <cell r="C9946" t="str">
            <v>1992151</v>
          </cell>
          <cell r="D9946" t="str">
            <v>FRANKE</v>
          </cell>
          <cell r="E9946" t="str">
            <v>133.030</v>
          </cell>
          <cell r="F9946">
            <v>0</v>
          </cell>
          <cell r="G9946" t="str">
            <v/>
          </cell>
          <cell r="H9946" t="str">
            <v>7612319368981</v>
          </cell>
        </row>
        <row r="9947">
          <cell r="A9947" t="str">
            <v>133.0047.162</v>
          </cell>
          <cell r="B9947" t="str">
            <v>SP oven support glass right door</v>
          </cell>
          <cell r="C9947" t="str">
            <v>1992152</v>
          </cell>
          <cell r="D9947" t="str">
            <v>FRANKE</v>
          </cell>
          <cell r="E9947" t="str">
            <v>133.030</v>
          </cell>
          <cell r="F9947">
            <v>0</v>
          </cell>
          <cell r="G9947" t="str">
            <v/>
          </cell>
          <cell r="H9947" t="str">
            <v>7612319368998</v>
          </cell>
        </row>
        <row r="9948">
          <cell r="A9948" t="str">
            <v>133.0047.163</v>
          </cell>
          <cell r="B9948" t="str">
            <v>SP oven trim door lower</v>
          </cell>
          <cell r="C9948" t="str">
            <v>1992153</v>
          </cell>
          <cell r="D9948" t="str">
            <v>FRANKE</v>
          </cell>
          <cell r="E9948" t="str">
            <v>133.030</v>
          </cell>
          <cell r="F9948">
            <v>0</v>
          </cell>
          <cell r="G9948" t="str">
            <v/>
          </cell>
          <cell r="H9948" t="str">
            <v>7612319369001</v>
          </cell>
        </row>
        <row r="9949">
          <cell r="A9949" t="str">
            <v>133.0047.164</v>
          </cell>
          <cell r="B9949" t="str">
            <v>SP oven trim handle upper</v>
          </cell>
          <cell r="C9949" t="str">
            <v>1992154</v>
          </cell>
          <cell r="D9949" t="str">
            <v>FRANKE</v>
          </cell>
          <cell r="E9949" t="str">
            <v>133.030</v>
          </cell>
          <cell r="F9949">
            <v>0</v>
          </cell>
          <cell r="G9949" t="str">
            <v/>
          </cell>
          <cell r="H9949" t="str">
            <v>7612319369018</v>
          </cell>
        </row>
        <row r="9950">
          <cell r="A9950" t="str">
            <v>133.0047.165</v>
          </cell>
          <cell r="B9950" t="str">
            <v>SP oven door external</v>
          </cell>
          <cell r="C9950" t="str">
            <v>1992155</v>
          </cell>
          <cell r="D9950" t="str">
            <v>FRANKE</v>
          </cell>
          <cell r="E9950" t="str">
            <v>133.030</v>
          </cell>
          <cell r="F9950">
            <v>0</v>
          </cell>
          <cell r="G9950" t="str">
            <v/>
          </cell>
          <cell r="H9950" t="str">
            <v>7612319369025</v>
          </cell>
        </row>
        <row r="9951">
          <cell r="A9951" t="str">
            <v>133.0047.166</v>
          </cell>
          <cell r="B9951" t="str">
            <v>SP oven handle Design Glass</v>
          </cell>
          <cell r="C9951" t="str">
            <v>1992156</v>
          </cell>
          <cell r="D9951" t="str">
            <v>FRANKE</v>
          </cell>
          <cell r="E9951" t="str">
            <v>133.030</v>
          </cell>
          <cell r="F9951">
            <v>0</v>
          </cell>
          <cell r="G9951" t="str">
            <v/>
          </cell>
          <cell r="H9951" t="str">
            <v>7612319369032</v>
          </cell>
        </row>
        <row r="9952">
          <cell r="A9952" t="str">
            <v>133.0047.167</v>
          </cell>
          <cell r="B9952" t="str">
            <v>SP oven knob Design Glass</v>
          </cell>
          <cell r="C9952" t="str">
            <v>1992157</v>
          </cell>
          <cell r="D9952" t="str">
            <v>FRANKE</v>
          </cell>
          <cell r="E9952" t="str">
            <v>133.030</v>
          </cell>
          <cell r="F9952">
            <v>0.97</v>
          </cell>
          <cell r="G9952" t="str">
            <v>IT</v>
          </cell>
          <cell r="H9952" t="str">
            <v>7612319369049</v>
          </cell>
        </row>
        <row r="9953">
          <cell r="A9953" t="str">
            <v>133.0047.169</v>
          </cell>
          <cell r="B9953" t="str">
            <v>SP oven assembly frame</v>
          </cell>
          <cell r="C9953" t="str">
            <v>1992159</v>
          </cell>
          <cell r="D9953" t="str">
            <v>FRANKE</v>
          </cell>
          <cell r="E9953" t="str">
            <v>133.030</v>
          </cell>
          <cell r="F9953">
            <v>0</v>
          </cell>
          <cell r="G9953" t="str">
            <v/>
          </cell>
          <cell r="H9953" t="str">
            <v>7612319369063</v>
          </cell>
        </row>
        <row r="9954">
          <cell r="A9954" t="str">
            <v>133.0047.170</v>
          </cell>
          <cell r="B9954" t="str">
            <v>SP oven wiring harness</v>
          </cell>
          <cell r="C9954" t="str">
            <v>1992160</v>
          </cell>
          <cell r="D9954" t="str">
            <v>FRANKE</v>
          </cell>
          <cell r="E9954" t="str">
            <v>133.030</v>
          </cell>
          <cell r="F9954">
            <v>6.79</v>
          </cell>
          <cell r="G9954" t="str">
            <v>IT</v>
          </cell>
          <cell r="H9954" t="str">
            <v>7612319369070</v>
          </cell>
        </row>
        <row r="9955">
          <cell r="A9955" t="str">
            <v>133.0047.171</v>
          </cell>
          <cell r="B9955" t="str">
            <v>SP oven selector 8c 7p+5f+l</v>
          </cell>
          <cell r="C9955" t="str">
            <v>1992161</v>
          </cell>
          <cell r="D9955" t="str">
            <v>FRANKE</v>
          </cell>
          <cell r="E9955" t="str">
            <v>133.030</v>
          </cell>
          <cell r="F9955">
            <v>3.61</v>
          </cell>
          <cell r="G9955" t="str">
            <v>DE</v>
          </cell>
          <cell r="H9955" t="str">
            <v>7612319369087</v>
          </cell>
        </row>
        <row r="9956">
          <cell r="A9956" t="str">
            <v>133.0047.172</v>
          </cell>
          <cell r="B9956" t="str">
            <v>SP oven door assembly</v>
          </cell>
          <cell r="C9956" t="str">
            <v>1992162</v>
          </cell>
          <cell r="D9956" t="str">
            <v>FRANKE</v>
          </cell>
          <cell r="E9956" t="str">
            <v>133.030</v>
          </cell>
          <cell r="F9956">
            <v>0</v>
          </cell>
          <cell r="G9956" t="str">
            <v/>
          </cell>
          <cell r="H9956" t="str">
            <v>7612319369094</v>
          </cell>
        </row>
        <row r="9957">
          <cell r="A9957" t="str">
            <v>133.0047.173</v>
          </cell>
          <cell r="B9957" t="str">
            <v>SP oven assembly frame</v>
          </cell>
          <cell r="C9957" t="str">
            <v>1992163</v>
          </cell>
          <cell r="D9957" t="str">
            <v>FRANKE</v>
          </cell>
          <cell r="E9957" t="str">
            <v>133.030</v>
          </cell>
          <cell r="F9957">
            <v>0</v>
          </cell>
          <cell r="G9957" t="str">
            <v/>
          </cell>
          <cell r="H9957" t="str">
            <v>7612319369100</v>
          </cell>
        </row>
        <row r="9958">
          <cell r="A9958" t="str">
            <v>133.0047.175</v>
          </cell>
          <cell r="B9958" t="str">
            <v>SP oven casing</v>
          </cell>
          <cell r="C9958" t="str">
            <v>1992165</v>
          </cell>
          <cell r="D9958" t="str">
            <v>FRANKE</v>
          </cell>
          <cell r="E9958" t="str">
            <v>133.030</v>
          </cell>
          <cell r="F9958">
            <v>0</v>
          </cell>
          <cell r="G9958" t="str">
            <v/>
          </cell>
          <cell r="H9958" t="str">
            <v>7612319369124</v>
          </cell>
        </row>
        <row r="9959">
          <cell r="A9959" t="str">
            <v>133.0047.176</v>
          </cell>
          <cell r="B9959" t="str">
            <v>SP oven assembly frame</v>
          </cell>
          <cell r="C9959" t="str">
            <v>1992166</v>
          </cell>
          <cell r="D9959" t="str">
            <v>FRANKE</v>
          </cell>
          <cell r="E9959" t="str">
            <v>133.030</v>
          </cell>
          <cell r="F9959">
            <v>0</v>
          </cell>
          <cell r="G9959" t="str">
            <v/>
          </cell>
          <cell r="H9959" t="str">
            <v>7612319369131</v>
          </cell>
        </row>
        <row r="9960">
          <cell r="A9960" t="str">
            <v>133.0047.177</v>
          </cell>
          <cell r="B9960" t="str">
            <v>SP oven assembly frame</v>
          </cell>
          <cell r="C9960" t="str">
            <v>1992167</v>
          </cell>
          <cell r="D9960" t="str">
            <v>FRANKE</v>
          </cell>
          <cell r="E9960" t="str">
            <v>133.030</v>
          </cell>
          <cell r="F9960">
            <v>0</v>
          </cell>
          <cell r="G9960" t="str">
            <v/>
          </cell>
          <cell r="H9960" t="str">
            <v>7612319369155</v>
          </cell>
        </row>
        <row r="9961">
          <cell r="A9961" t="str">
            <v>133.0047.178</v>
          </cell>
          <cell r="B9961" t="str">
            <v>SP oven wiring harness</v>
          </cell>
          <cell r="C9961" t="str">
            <v>1992168</v>
          </cell>
          <cell r="D9961" t="str">
            <v>FRANKE</v>
          </cell>
          <cell r="E9961" t="str">
            <v>133.030</v>
          </cell>
          <cell r="F9961">
            <v>7.06</v>
          </cell>
          <cell r="G9961" t="str">
            <v>IT</v>
          </cell>
          <cell r="H9961" t="str">
            <v>7612319369162</v>
          </cell>
        </row>
        <row r="9962">
          <cell r="A9962" t="str">
            <v>133.0047.179</v>
          </cell>
          <cell r="B9962" t="str">
            <v>SP oven selector 9 cooking modes</v>
          </cell>
          <cell r="C9962" t="str">
            <v>1992169</v>
          </cell>
          <cell r="D9962" t="str">
            <v>FRANKE</v>
          </cell>
          <cell r="E9962" t="str">
            <v>133.030</v>
          </cell>
          <cell r="F9962">
            <v>4.24</v>
          </cell>
          <cell r="G9962" t="str">
            <v>DE</v>
          </cell>
          <cell r="H9962" t="str">
            <v>7612319369179</v>
          </cell>
        </row>
        <row r="9963">
          <cell r="A9963" t="str">
            <v>133.0047.180</v>
          </cell>
          <cell r="B9963" t="str">
            <v>SP oven electronic programmer 6 buttons</v>
          </cell>
          <cell r="C9963" t="str">
            <v>1992170</v>
          </cell>
          <cell r="D9963" t="str">
            <v>FRANKE</v>
          </cell>
          <cell r="E9963" t="str">
            <v>133.030</v>
          </cell>
          <cell r="F9963">
            <v>15.54</v>
          </cell>
          <cell r="G9963" t="str">
            <v>IT</v>
          </cell>
          <cell r="H9963" t="str">
            <v>7612319369186</v>
          </cell>
        </row>
        <row r="9964">
          <cell r="A9964" t="str">
            <v>133.0047.182</v>
          </cell>
          <cell r="B9964" t="str">
            <v>SP oven gasket</v>
          </cell>
          <cell r="C9964" t="str">
            <v>1992172</v>
          </cell>
          <cell r="D9964" t="str">
            <v>FRANKE</v>
          </cell>
          <cell r="E9964" t="str">
            <v>133.030</v>
          </cell>
          <cell r="F9964">
            <v>0</v>
          </cell>
          <cell r="G9964" t="str">
            <v/>
          </cell>
          <cell r="H9964" t="str">
            <v>7612319369209</v>
          </cell>
        </row>
        <row r="9965">
          <cell r="A9965" t="str">
            <v>133.0047.183</v>
          </cell>
          <cell r="B9965" t="str">
            <v>SP oven door skin gasket</v>
          </cell>
          <cell r="C9965" t="str">
            <v>1992173</v>
          </cell>
          <cell r="D9965" t="str">
            <v>FRANKE</v>
          </cell>
          <cell r="E9965" t="str">
            <v>133.030</v>
          </cell>
          <cell r="F9965">
            <v>0</v>
          </cell>
          <cell r="G9965" t="str">
            <v/>
          </cell>
          <cell r="H9965" t="str">
            <v>7612319369216</v>
          </cell>
        </row>
        <row r="9966">
          <cell r="A9966" t="str">
            <v>133.0047.185</v>
          </cell>
          <cell r="B9966" t="str">
            <v>SP oven glass external</v>
          </cell>
          <cell r="C9966" t="str">
            <v>1992175</v>
          </cell>
          <cell r="D9966" t="str">
            <v>FRANKE</v>
          </cell>
          <cell r="E9966" t="str">
            <v>133.030</v>
          </cell>
          <cell r="F9966">
            <v>0</v>
          </cell>
          <cell r="G9966" t="str">
            <v/>
          </cell>
          <cell r="H9966" t="str">
            <v>7612319369230</v>
          </cell>
        </row>
        <row r="9967">
          <cell r="A9967" t="str">
            <v>133.0047.186</v>
          </cell>
          <cell r="B9967" t="str">
            <v>SP oven door internal frame</v>
          </cell>
          <cell r="C9967" t="str">
            <v>1992176</v>
          </cell>
          <cell r="D9967" t="str">
            <v>FRANKE</v>
          </cell>
          <cell r="E9967" t="str">
            <v>133.030</v>
          </cell>
          <cell r="F9967">
            <v>0</v>
          </cell>
          <cell r="G9967" t="str">
            <v/>
          </cell>
          <cell r="H9967" t="str">
            <v>7612319369247</v>
          </cell>
        </row>
        <row r="9968">
          <cell r="A9968" t="str">
            <v>133.0047.188</v>
          </cell>
          <cell r="B9968" t="str">
            <v>SP oven assembly door</v>
          </cell>
          <cell r="C9968" t="str">
            <v>1992178</v>
          </cell>
          <cell r="D9968" t="str">
            <v>FRANKE</v>
          </cell>
          <cell r="E9968" t="str">
            <v>133.030</v>
          </cell>
          <cell r="F9968">
            <v>0</v>
          </cell>
          <cell r="G9968" t="str">
            <v/>
          </cell>
          <cell r="H9968" t="str">
            <v>7612319369261</v>
          </cell>
        </row>
        <row r="9969">
          <cell r="A9969" t="str">
            <v>133.0047.189</v>
          </cell>
          <cell r="B9969" t="str">
            <v>SP oven handle Design Chef</v>
          </cell>
          <cell r="C9969" t="str">
            <v>1992179</v>
          </cell>
          <cell r="D9969" t="str">
            <v>FRANKE</v>
          </cell>
          <cell r="E9969" t="str">
            <v>133.030</v>
          </cell>
          <cell r="F9969">
            <v>0</v>
          </cell>
          <cell r="G9969" t="str">
            <v/>
          </cell>
          <cell r="H9969" t="str">
            <v>7612319369278</v>
          </cell>
        </row>
        <row r="9970">
          <cell r="A9970" t="str">
            <v>133.0047.190</v>
          </cell>
          <cell r="B9970" t="str">
            <v>SP oven ring nut temperature</v>
          </cell>
          <cell r="C9970" t="str">
            <v>1992180</v>
          </cell>
          <cell r="D9970" t="str">
            <v>FRANKE</v>
          </cell>
          <cell r="E9970" t="str">
            <v>133.030</v>
          </cell>
          <cell r="F9970">
            <v>0</v>
          </cell>
          <cell r="G9970" t="str">
            <v/>
          </cell>
          <cell r="H9970" t="str">
            <v>7612319369285</v>
          </cell>
        </row>
        <row r="9971">
          <cell r="A9971" t="str">
            <v>133.0047.191</v>
          </cell>
          <cell r="B9971" t="str">
            <v>SP oven ring nut selector</v>
          </cell>
          <cell r="C9971" t="str">
            <v>1992181</v>
          </cell>
          <cell r="D9971" t="str">
            <v>FRANKE</v>
          </cell>
          <cell r="E9971" t="str">
            <v>133.030</v>
          </cell>
          <cell r="F9971">
            <v>0</v>
          </cell>
          <cell r="G9971" t="str">
            <v/>
          </cell>
          <cell r="H9971" t="str">
            <v>7612319369292</v>
          </cell>
        </row>
        <row r="9972">
          <cell r="A9972" t="str">
            <v>133.0047.192</v>
          </cell>
          <cell r="B9972" t="str">
            <v>SP oven knob Design Chef</v>
          </cell>
          <cell r="C9972" t="str">
            <v>1992182</v>
          </cell>
          <cell r="D9972" t="str">
            <v>FRANKE</v>
          </cell>
          <cell r="E9972" t="str">
            <v>133.030</v>
          </cell>
          <cell r="F9972">
            <v>0</v>
          </cell>
          <cell r="G9972" t="str">
            <v/>
          </cell>
          <cell r="H9972" t="str">
            <v>7612319369308</v>
          </cell>
        </row>
        <row r="9973">
          <cell r="A9973" t="str">
            <v>133.0047.193</v>
          </cell>
          <cell r="B9973" t="str">
            <v>SP oven knob spring</v>
          </cell>
          <cell r="C9973" t="str">
            <v>1992183</v>
          </cell>
          <cell r="D9973" t="str">
            <v>FRANKE</v>
          </cell>
          <cell r="E9973" t="str">
            <v>133.030</v>
          </cell>
          <cell r="F9973">
            <v>0</v>
          </cell>
          <cell r="G9973" t="str">
            <v/>
          </cell>
          <cell r="H9973" t="str">
            <v>7612319369315</v>
          </cell>
        </row>
        <row r="9974">
          <cell r="A9974" t="str">
            <v>133.0047.194</v>
          </cell>
          <cell r="B9974" t="str">
            <v>SP oven assembly frame</v>
          </cell>
          <cell r="C9974" t="str">
            <v>1992185</v>
          </cell>
          <cell r="D9974" t="str">
            <v>FRANKE</v>
          </cell>
          <cell r="E9974" t="str">
            <v>133.030</v>
          </cell>
          <cell r="F9974">
            <v>0</v>
          </cell>
          <cell r="G9974" t="str">
            <v/>
          </cell>
          <cell r="H9974" t="str">
            <v>7612319369339</v>
          </cell>
        </row>
        <row r="9975">
          <cell r="A9975" t="str">
            <v>133.0047.195</v>
          </cell>
          <cell r="B9975" t="str">
            <v>SP oven wiring harness</v>
          </cell>
          <cell r="C9975" t="str">
            <v>1992186</v>
          </cell>
          <cell r="D9975" t="str">
            <v>FRANKE</v>
          </cell>
          <cell r="E9975" t="str">
            <v>133.030</v>
          </cell>
          <cell r="F9975">
            <v>0</v>
          </cell>
          <cell r="G9975" t="str">
            <v/>
          </cell>
          <cell r="H9975" t="str">
            <v>7612319369346</v>
          </cell>
        </row>
        <row r="9976">
          <cell r="A9976" t="str">
            <v>133.0047.196</v>
          </cell>
          <cell r="B9976" t="str">
            <v>SP oven support elec. programmer</v>
          </cell>
          <cell r="C9976" t="str">
            <v>1992187</v>
          </cell>
          <cell r="D9976" t="str">
            <v>FRANKE</v>
          </cell>
          <cell r="E9976" t="str">
            <v>133.030</v>
          </cell>
          <cell r="F9976">
            <v>0</v>
          </cell>
          <cell r="G9976" t="str">
            <v/>
          </cell>
          <cell r="H9976" t="str">
            <v>7612319369353</v>
          </cell>
        </row>
        <row r="9977">
          <cell r="A9977" t="str">
            <v>133.0047.197</v>
          </cell>
          <cell r="B9977" t="str">
            <v>SP oven electr.progr.yellow ambra 6 but.</v>
          </cell>
          <cell r="C9977" t="str">
            <v>1992188</v>
          </cell>
          <cell r="D9977" t="str">
            <v>FRANKE</v>
          </cell>
          <cell r="E9977" t="str">
            <v>133.030</v>
          </cell>
          <cell r="F9977">
            <v>31.25</v>
          </cell>
          <cell r="G9977" t="str">
            <v>IT</v>
          </cell>
          <cell r="H9977" t="str">
            <v>7612319369360</v>
          </cell>
        </row>
        <row r="9978">
          <cell r="A9978" t="str">
            <v>133.0047.198</v>
          </cell>
          <cell r="B9978" t="str">
            <v>SP oven lighting knob</v>
          </cell>
          <cell r="C9978" t="str">
            <v>1992189</v>
          </cell>
          <cell r="D9978" t="str">
            <v>FRANKE</v>
          </cell>
          <cell r="E9978" t="str">
            <v>133.030</v>
          </cell>
          <cell r="F9978">
            <v>0</v>
          </cell>
          <cell r="G9978" t="str">
            <v/>
          </cell>
          <cell r="H9978" t="str">
            <v>7612319369377</v>
          </cell>
        </row>
        <row r="9979">
          <cell r="A9979" t="str">
            <v>133.0047.199</v>
          </cell>
          <cell r="B9979" t="str">
            <v>SP oven insert grid</v>
          </cell>
          <cell r="C9979" t="str">
            <v>1992190</v>
          </cell>
          <cell r="D9979" t="str">
            <v>FRANKE</v>
          </cell>
          <cell r="E9979" t="str">
            <v>133.030</v>
          </cell>
          <cell r="F9979">
            <v>0</v>
          </cell>
          <cell r="G9979" t="str">
            <v/>
          </cell>
          <cell r="H9979" t="str">
            <v>7612319369384</v>
          </cell>
        </row>
        <row r="9980">
          <cell r="A9980" t="str">
            <v>133.0047.200</v>
          </cell>
          <cell r="B9980" t="str">
            <v>SP oven insert grid</v>
          </cell>
          <cell r="C9980" t="str">
            <v>1992191</v>
          </cell>
          <cell r="D9980" t="str">
            <v>FRANKE</v>
          </cell>
          <cell r="E9980" t="str">
            <v>133.030</v>
          </cell>
          <cell r="F9980">
            <v>0</v>
          </cell>
          <cell r="G9980" t="str">
            <v/>
          </cell>
          <cell r="H9980" t="str">
            <v>7612319369391</v>
          </cell>
        </row>
        <row r="9981">
          <cell r="A9981" t="str">
            <v>133.0047.202</v>
          </cell>
          <cell r="B9981" t="str">
            <v>SP oven assembly door Design Chef</v>
          </cell>
          <cell r="C9981" t="str">
            <v>1992193</v>
          </cell>
          <cell r="D9981" t="str">
            <v>FRANKE</v>
          </cell>
          <cell r="E9981" t="str">
            <v>133.030</v>
          </cell>
          <cell r="F9981">
            <v>0</v>
          </cell>
          <cell r="G9981" t="str">
            <v/>
          </cell>
          <cell r="H9981" t="str">
            <v>7612319369414</v>
          </cell>
        </row>
        <row r="9982">
          <cell r="A9982" t="str">
            <v>133.0047.203</v>
          </cell>
          <cell r="B9982" t="str">
            <v>SP oven control panel</v>
          </cell>
          <cell r="C9982" t="str">
            <v>1992195</v>
          </cell>
          <cell r="D9982" t="str">
            <v>FRANKE</v>
          </cell>
          <cell r="E9982" t="str">
            <v>133.030</v>
          </cell>
          <cell r="F9982">
            <v>0</v>
          </cell>
          <cell r="G9982" t="str">
            <v/>
          </cell>
          <cell r="H9982" t="str">
            <v>7612319369438</v>
          </cell>
        </row>
        <row r="9983">
          <cell r="A9983" t="str">
            <v>133.0047.205</v>
          </cell>
          <cell r="B9983" t="str">
            <v>SP oven door glass inner</v>
          </cell>
          <cell r="C9983" t="str">
            <v>1992197</v>
          </cell>
          <cell r="D9983" t="str">
            <v>FRANKE</v>
          </cell>
          <cell r="E9983" t="str">
            <v>133.030</v>
          </cell>
          <cell r="F9983">
            <v>0</v>
          </cell>
          <cell r="G9983" t="str">
            <v/>
          </cell>
          <cell r="H9983" t="str">
            <v>7612319369575</v>
          </cell>
        </row>
        <row r="9984">
          <cell r="A9984" t="str">
            <v>133.0047.206</v>
          </cell>
          <cell r="B9984" t="str">
            <v>SP oven ring nut temperature</v>
          </cell>
          <cell r="C9984" t="str">
            <v>1992198</v>
          </cell>
          <cell r="D9984" t="str">
            <v>FRANKE</v>
          </cell>
          <cell r="E9984" t="str">
            <v>133.030</v>
          </cell>
          <cell r="F9984">
            <v>0</v>
          </cell>
          <cell r="G9984" t="str">
            <v/>
          </cell>
          <cell r="H9984" t="str">
            <v>7612319369582</v>
          </cell>
        </row>
        <row r="9985">
          <cell r="A9985" t="str">
            <v>133.0047.207</v>
          </cell>
          <cell r="B9985" t="str">
            <v>SP oven ring nut</v>
          </cell>
          <cell r="C9985" t="str">
            <v>1992199</v>
          </cell>
          <cell r="D9985" t="str">
            <v>FRANKE</v>
          </cell>
          <cell r="E9985" t="str">
            <v>133.030</v>
          </cell>
          <cell r="F9985">
            <v>0</v>
          </cell>
          <cell r="G9985" t="str">
            <v/>
          </cell>
          <cell r="H9985" t="str">
            <v>7612319369599</v>
          </cell>
        </row>
        <row r="9986">
          <cell r="A9986" t="str">
            <v>133.0047.208</v>
          </cell>
          <cell r="B9986" t="str">
            <v>SP oven ring nut clock</v>
          </cell>
          <cell r="C9986" t="str">
            <v>1992200</v>
          </cell>
          <cell r="D9986" t="str">
            <v>FRANKE</v>
          </cell>
          <cell r="E9986" t="str">
            <v>133.030</v>
          </cell>
          <cell r="F9986">
            <v>0</v>
          </cell>
          <cell r="G9986" t="str">
            <v/>
          </cell>
          <cell r="H9986" t="str">
            <v>7612319369605</v>
          </cell>
        </row>
        <row r="9987">
          <cell r="A9987" t="str">
            <v>133.0047.209</v>
          </cell>
          <cell r="B9987" t="str">
            <v>SP oven knob Design chef</v>
          </cell>
          <cell r="C9987" t="str">
            <v>1992201</v>
          </cell>
          <cell r="D9987" t="str">
            <v>FRANKE</v>
          </cell>
          <cell r="E9987" t="str">
            <v>133.030</v>
          </cell>
          <cell r="F9987">
            <v>0</v>
          </cell>
          <cell r="G9987" t="str">
            <v/>
          </cell>
          <cell r="H9987" t="str">
            <v>7612319369612</v>
          </cell>
        </row>
        <row r="9988">
          <cell r="A9988" t="str">
            <v>133.0047.210</v>
          </cell>
          <cell r="B9988" t="str">
            <v>SP oven assembly frame Dc72 mxs</v>
          </cell>
          <cell r="C9988" t="str">
            <v>1992202</v>
          </cell>
          <cell r="D9988" t="str">
            <v>FRANKE</v>
          </cell>
          <cell r="E9988" t="str">
            <v>133.030</v>
          </cell>
          <cell r="F9988">
            <v>0</v>
          </cell>
          <cell r="G9988" t="str">
            <v/>
          </cell>
          <cell r="H9988" t="str">
            <v>7612319369629</v>
          </cell>
        </row>
        <row r="9989">
          <cell r="A9989" t="str">
            <v>133.0047.211</v>
          </cell>
          <cell r="B9989" t="str">
            <v>SP oven wiring harness</v>
          </cell>
          <cell r="C9989" t="str">
            <v>1992203</v>
          </cell>
          <cell r="D9989" t="str">
            <v>FRANKE</v>
          </cell>
          <cell r="E9989" t="str">
            <v>133.030</v>
          </cell>
          <cell r="F9989">
            <v>0</v>
          </cell>
          <cell r="G9989" t="str">
            <v/>
          </cell>
          <cell r="H9989" t="str">
            <v>7612319369636</v>
          </cell>
        </row>
        <row r="9990">
          <cell r="A9990" t="str">
            <v>133.0047.212</v>
          </cell>
          <cell r="B9990" t="str">
            <v>SP oven assembly door</v>
          </cell>
          <cell r="C9990" t="str">
            <v>1992204</v>
          </cell>
          <cell r="D9990" t="str">
            <v>FRANKE</v>
          </cell>
          <cell r="E9990" t="str">
            <v>133.030</v>
          </cell>
          <cell r="F9990">
            <v>0</v>
          </cell>
          <cell r="G9990" t="str">
            <v/>
          </cell>
          <cell r="H9990" t="str">
            <v>7612319369643</v>
          </cell>
        </row>
        <row r="9991">
          <cell r="A9991" t="str">
            <v>133.0047.213</v>
          </cell>
          <cell r="B9991" t="str">
            <v>SP oven motor+fan+nut 27W</v>
          </cell>
          <cell r="C9991" t="str">
            <v>1992205</v>
          </cell>
          <cell r="D9991" t="str">
            <v>FRANKE</v>
          </cell>
          <cell r="E9991" t="str">
            <v>133.030</v>
          </cell>
          <cell r="F9991">
            <v>7.43</v>
          </cell>
          <cell r="G9991" t="str">
            <v>IT</v>
          </cell>
          <cell r="H9991" t="str">
            <v>7612319369650</v>
          </cell>
        </row>
        <row r="9992">
          <cell r="A9992" t="str">
            <v>133.0047.214</v>
          </cell>
          <cell r="B9992" t="str">
            <v>SP oven  front external KR AX EG CG</v>
          </cell>
          <cell r="C9992" t="str">
            <v>1992206</v>
          </cell>
          <cell r="D9992" t="str">
            <v>FRANKE</v>
          </cell>
          <cell r="E9992" t="str">
            <v>133.030</v>
          </cell>
          <cell r="F9992">
            <v>0</v>
          </cell>
          <cell r="G9992" t="str">
            <v/>
          </cell>
          <cell r="H9992" t="str">
            <v>7612319369872</v>
          </cell>
        </row>
        <row r="9993">
          <cell r="A9993" t="str">
            <v>133.0047.215</v>
          </cell>
          <cell r="B9993" t="str">
            <v>SP oven post door glass left</v>
          </cell>
          <cell r="C9993" t="str">
            <v>1992207</v>
          </cell>
          <cell r="D9993" t="str">
            <v>FRANKE</v>
          </cell>
          <cell r="E9993" t="str">
            <v>133.030</v>
          </cell>
          <cell r="F9993">
            <v>0</v>
          </cell>
          <cell r="G9993" t="str">
            <v/>
          </cell>
          <cell r="H9993" t="str">
            <v>7612319369957</v>
          </cell>
        </row>
        <row r="9994">
          <cell r="A9994" t="str">
            <v>133.0047.223</v>
          </cell>
          <cell r="B9994" t="str">
            <v>SP hob spark plug seal spring l450m</v>
          </cell>
          <cell r="C9994" t="str">
            <v>1981970</v>
          </cell>
          <cell r="D9994" t="str">
            <v>FRANKE</v>
          </cell>
          <cell r="E9994" t="str">
            <v>133.040</v>
          </cell>
          <cell r="F9994">
            <v>3.09</v>
          </cell>
          <cell r="G9994" t="str">
            <v>IT</v>
          </cell>
          <cell r="H9994" t="str">
            <v>7612319318580</v>
          </cell>
        </row>
        <row r="9995">
          <cell r="A9995" t="str">
            <v>133.0047.591</v>
          </cell>
          <cell r="B9995" t="str">
            <v>SP WK strainer for overflow LAX 614</v>
          </cell>
          <cell r="C9995" t="str">
            <v>AH304001</v>
          </cell>
          <cell r="D9995" t="str">
            <v>FRANKE</v>
          </cell>
          <cell r="E9995" t="str">
            <v>133.120</v>
          </cell>
          <cell r="F9995">
            <v>1.08</v>
          </cell>
          <cell r="G9995" t="str">
            <v>IT</v>
          </cell>
          <cell r="H9995" t="str">
            <v>7612142233920</v>
          </cell>
        </row>
        <row r="9996">
          <cell r="A9996" t="str">
            <v>133.0047.656</v>
          </cell>
          <cell r="B9996" t="str">
            <v>SP WK SSV 3 1/2" 1 sleeve for OFC</v>
          </cell>
          <cell r="C9996" t="str">
            <v>331146</v>
          </cell>
          <cell r="D9996" t="str">
            <v>FRANKE</v>
          </cell>
          <cell r="E9996" t="str">
            <v>133.120</v>
          </cell>
          <cell r="F9996">
            <v>0.45</v>
          </cell>
          <cell r="G9996" t="str">
            <v>DE</v>
          </cell>
          <cell r="H9996" t="str">
            <v>7612197038365</v>
          </cell>
        </row>
        <row r="9997">
          <cell r="A9997" t="str">
            <v>133.0047.672</v>
          </cell>
          <cell r="B9997" t="str">
            <v>SP WK plunger Mod 80 O-ring 40mm</v>
          </cell>
          <cell r="C9997" t="str">
            <v>330040</v>
          </cell>
          <cell r="D9997" t="str">
            <v>FRANKE</v>
          </cell>
          <cell r="E9997" t="str">
            <v>133.120</v>
          </cell>
          <cell r="F9997">
            <v>0.24</v>
          </cell>
          <cell r="G9997" t="str">
            <v>CH</v>
          </cell>
          <cell r="H9997" t="str">
            <v>7612142185441</v>
          </cell>
        </row>
        <row r="9998">
          <cell r="A9998" t="str">
            <v>133.0047.675</v>
          </cell>
          <cell r="B9998" t="str">
            <v>SP WK Fradura cable knob chrome</v>
          </cell>
          <cell r="C9998" t="str">
            <v>330165</v>
          </cell>
          <cell r="D9998" t="str">
            <v>FRANKE</v>
          </cell>
          <cell r="E9998" t="str">
            <v>133.120</v>
          </cell>
          <cell r="F9998">
            <v>10.5</v>
          </cell>
          <cell r="G9998" t="str">
            <v>IT</v>
          </cell>
          <cell r="H9998" t="str">
            <v>7612197022302</v>
          </cell>
        </row>
        <row r="9999">
          <cell r="A9999" t="str">
            <v>133.0047.680</v>
          </cell>
          <cell r="B9999" t="str">
            <v>SP WK Mod 80 gasket for PW</v>
          </cell>
          <cell r="C9999" t="str">
            <v>AH304349</v>
          </cell>
          <cell r="D9999" t="str">
            <v>FRANKE</v>
          </cell>
          <cell r="E9999" t="str">
            <v>133.120</v>
          </cell>
          <cell r="F9999">
            <v>0.53</v>
          </cell>
          <cell r="G9999" t="str">
            <v>CH</v>
          </cell>
          <cell r="H9999" t="str">
            <v>7612142185465</v>
          </cell>
        </row>
        <row r="10000">
          <cell r="A10000" t="str">
            <v>133.0047.748</v>
          </cell>
          <cell r="B10000" t="str">
            <v>KIT MOTOR GROUP .8 800MC220- (ENERGY)</v>
          </cell>
          <cell r="C10000" t="str">
            <v>424000407</v>
          </cell>
          <cell r="D10000" t="str">
            <v>NEUTRAL</v>
          </cell>
          <cell r="E10000" t="str">
            <v>133.050</v>
          </cell>
          <cell r="F10000">
            <v>26.87</v>
          </cell>
          <cell r="G10000" t="str">
            <v>IT</v>
          </cell>
          <cell r="H10000" t="str">
            <v>7612980272747</v>
          </cell>
        </row>
        <row r="10001">
          <cell r="A10001" t="str">
            <v>133.0047.756</v>
          </cell>
          <cell r="B10001" t="str">
            <v>SP IMPELLER 8/40 X 80 PP-V2</v>
          </cell>
          <cell r="C10001" t="str">
            <v>334201</v>
          </cell>
          <cell r="D10001" t="str">
            <v>FABER</v>
          </cell>
          <cell r="E10001" t="str">
            <v>133.050</v>
          </cell>
          <cell r="F10001">
            <v>6.59</v>
          </cell>
          <cell r="G10001" t="str">
            <v>IT</v>
          </cell>
          <cell r="H10001" t="str">
            <v>7612319549380</v>
          </cell>
        </row>
        <row r="10002">
          <cell r="A10002" t="str">
            <v>133.0047.758</v>
          </cell>
          <cell r="B10002" t="str">
            <v>MOTOR 8/40X80 K 4V 220-240V(400000052</v>
          </cell>
          <cell r="C10002" t="str">
            <v>400000052</v>
          </cell>
          <cell r="D10002" t="str">
            <v>FRANKE</v>
          </cell>
          <cell r="E10002" t="str">
            <v>133.050</v>
          </cell>
          <cell r="F10002">
            <v>23.01</v>
          </cell>
          <cell r="G10002" t="str">
            <v>IT</v>
          </cell>
          <cell r="H10002" t="str">
            <v>7612319549373</v>
          </cell>
        </row>
        <row r="10003">
          <cell r="A10003" t="str">
            <v>133.0047.759</v>
          </cell>
          <cell r="B10003" t="str">
            <v>CONTROLS BENT BRACKET ZN ELST</v>
          </cell>
          <cell r="C10003" t="str">
            <v>440012363</v>
          </cell>
          <cell r="D10003" t="str">
            <v>FRANKE</v>
          </cell>
          <cell r="E10003" t="str">
            <v>133.050</v>
          </cell>
          <cell r="F10003">
            <v>4.79</v>
          </cell>
          <cell r="G10003" t="str">
            <v>IT</v>
          </cell>
          <cell r="H10003" t="str">
            <v>7612980272754</v>
          </cell>
        </row>
        <row r="10004">
          <cell r="A10004" t="str">
            <v>133.0047.775</v>
          </cell>
          <cell r="B10004" t="str">
            <v>CONTROL ASSEMBLY W.S.T.M8 4V 220V HAL.</v>
          </cell>
          <cell r="C10004" t="str">
            <v>427000539</v>
          </cell>
          <cell r="D10004" t="str">
            <v>FRANKE</v>
          </cell>
          <cell r="E10004" t="str">
            <v>133.050</v>
          </cell>
          <cell r="F10004">
            <v>153.54</v>
          </cell>
          <cell r="G10004" t="str">
            <v>IT</v>
          </cell>
          <cell r="H10004" t="str">
            <v>7612980272761</v>
          </cell>
        </row>
        <row r="10005">
          <cell r="A10005" t="str">
            <v>133.0047.776</v>
          </cell>
          <cell r="B10005" t="str">
            <v>SQU.KEY. PUSH BUTT. X ASS.W SYMBOLS 4 SP</v>
          </cell>
          <cell r="C10005" t="str">
            <v>422001654</v>
          </cell>
          <cell r="D10005" t="str">
            <v>NEUTRAL</v>
          </cell>
          <cell r="E10005" t="str">
            <v>133.050</v>
          </cell>
          <cell r="F10005">
            <v>6.09</v>
          </cell>
          <cell r="G10005" t="str">
            <v>IT</v>
          </cell>
          <cell r="H10005" t="str">
            <v>7612980272778</v>
          </cell>
        </row>
        <row r="10006">
          <cell r="A10006" t="str">
            <v>133.0047.777</v>
          </cell>
          <cell r="B10006" t="str">
            <v>SCHEDA INTEGR.SOFT TOUCH 220V 50/60HZ 4V</v>
          </cell>
          <cell r="C10006" t="str">
            <v>403000530</v>
          </cell>
          <cell r="D10006" t="str">
            <v>NEUTRAL</v>
          </cell>
          <cell r="E10006" t="str">
            <v>133.050</v>
          </cell>
          <cell r="F10006">
            <v>82.99</v>
          </cell>
          <cell r="G10006" t="str">
            <v>IT</v>
          </cell>
          <cell r="H10006" t="str">
            <v>7612980272785</v>
          </cell>
        </row>
        <row r="10007">
          <cell r="A10007" t="str">
            <v>133.0047.778</v>
          </cell>
          <cell r="B10007" t="str">
            <v>KIT MOTOR GROUP HI-LO 6/40 3V F.COM.CLI</v>
          </cell>
          <cell r="C10007" t="str">
            <v>424000463</v>
          </cell>
          <cell r="D10007" t="str">
            <v>FABER</v>
          </cell>
          <cell r="E10007" t="str">
            <v>133.050</v>
          </cell>
          <cell r="F10007">
            <v>19.5</v>
          </cell>
          <cell r="G10007" t="str">
            <v>IT</v>
          </cell>
          <cell r="H10007" t="str">
            <v>7612980272792</v>
          </cell>
        </row>
        <row r="10008">
          <cell r="A10008" t="str">
            <v>133.0047.780</v>
          </cell>
          <cell r="B10008" t="str">
            <v>MOTOR 6/40 K-A 3V COM.220-240 CL.F</v>
          </cell>
          <cell r="C10008" t="str">
            <v>400000057</v>
          </cell>
          <cell r="D10008" t="str">
            <v>FRANKE</v>
          </cell>
          <cell r="E10008" t="str">
            <v>133.050</v>
          </cell>
          <cell r="F10008">
            <v>101.52</v>
          </cell>
          <cell r="G10008" t="str">
            <v>IT</v>
          </cell>
          <cell r="H10008" t="str">
            <v>7612980272808</v>
          </cell>
        </row>
        <row r="10009">
          <cell r="A10009" t="str">
            <v>133.0047.783</v>
          </cell>
          <cell r="B10009" t="str">
            <v>BENT BRACKET ZN</v>
          </cell>
          <cell r="C10009" t="str">
            <v>440012405</v>
          </cell>
          <cell r="D10009" t="str">
            <v>FABER</v>
          </cell>
          <cell r="E10009" t="str">
            <v>133.050</v>
          </cell>
          <cell r="F10009">
            <v>4.3499999999999996</v>
          </cell>
          <cell r="G10009" t="str">
            <v>IT</v>
          </cell>
          <cell r="H10009" t="str">
            <v>7612980272822</v>
          </cell>
        </row>
        <row r="10010">
          <cell r="A10010" t="str">
            <v>133.0047.791</v>
          </cell>
          <cell r="B10010" t="str">
            <v>BOARD INT.SOFTOUCH 220V 50/60HZ 3S(OBS)</v>
          </cell>
          <cell r="C10010" t="str">
            <v>403000531</v>
          </cell>
          <cell r="D10010" t="str">
            <v>FABER</v>
          </cell>
          <cell r="E10010" t="str">
            <v>133.050</v>
          </cell>
          <cell r="F10010">
            <v>114</v>
          </cell>
          <cell r="G10010" t="str">
            <v>IT</v>
          </cell>
          <cell r="H10010" t="str">
            <v>7612980272839</v>
          </cell>
        </row>
        <row r="10011">
          <cell r="A10011" t="str">
            <v>133.0047.796</v>
          </cell>
          <cell r="B10011" t="str">
            <v>KIT MOTOR GROUP 8 800MC 220-50/60 FERRIT</v>
          </cell>
          <cell r="C10011" t="str">
            <v>424000450</v>
          </cell>
          <cell r="D10011" t="str">
            <v>NEUTRAL</v>
          </cell>
          <cell r="E10011" t="str">
            <v>133.050</v>
          </cell>
          <cell r="F10011">
            <v>21.2</v>
          </cell>
          <cell r="G10011" t="str">
            <v>IT</v>
          </cell>
          <cell r="H10011" t="str">
            <v>7612980272853</v>
          </cell>
        </row>
        <row r="10012">
          <cell r="A10012" t="str">
            <v>133.0047.800</v>
          </cell>
          <cell r="B10012" t="str">
            <v>COM.GR.P.ST M8 4V 220V (1450) FAR.CLI</v>
          </cell>
          <cell r="C10012" t="str">
            <v>427000541</v>
          </cell>
          <cell r="D10012" t="str">
            <v>FRANKE</v>
          </cell>
          <cell r="E10012" t="str">
            <v>133.050</v>
          </cell>
          <cell r="F10012">
            <v>375.82</v>
          </cell>
          <cell r="G10012" t="str">
            <v>IT</v>
          </cell>
          <cell r="H10012" t="str">
            <v>7612980272860</v>
          </cell>
        </row>
        <row r="10013">
          <cell r="A10013" t="str">
            <v>133.0047.803</v>
          </cell>
          <cell r="B10013" t="str">
            <v>C.GR.I. ATL M8-4V/PRO/M6F.C.220(600) F.</v>
          </cell>
          <cell r="C10013" t="str">
            <v>427000544</v>
          </cell>
          <cell r="D10013" t="str">
            <v>FABER</v>
          </cell>
          <cell r="E10013" t="str">
            <v>133.050</v>
          </cell>
          <cell r="F10013">
            <v>147.1</v>
          </cell>
          <cell r="G10013" t="str">
            <v>IT</v>
          </cell>
          <cell r="H10013" t="str">
            <v>7612980272877</v>
          </cell>
        </row>
        <row r="10014">
          <cell r="A10014" t="str">
            <v>133.0048.423</v>
          </cell>
          <cell r="B10014" t="str">
            <v>SP sink fixing kit  8 clamps</v>
          </cell>
          <cell r="C10014" t="str">
            <v>300133</v>
          </cell>
          <cell r="D10014" t="str">
            <v>FRANKE</v>
          </cell>
          <cell r="E10014" t="str">
            <v>133.010</v>
          </cell>
          <cell r="F10014">
            <v>2.27</v>
          </cell>
          <cell r="G10014" t="str">
            <v>IT</v>
          </cell>
          <cell r="H10014" t="str">
            <v>7612319088896</v>
          </cell>
        </row>
        <row r="10015">
          <cell r="A10015" t="str">
            <v>133.0048.432</v>
          </cell>
          <cell r="B10015" t="str">
            <v>SP WK Mod 80 outlet chuck</v>
          </cell>
          <cell r="C10015" t="str">
            <v>AH304310</v>
          </cell>
          <cell r="D10015" t="str">
            <v>FRANKE</v>
          </cell>
          <cell r="E10015" t="str">
            <v>133.120</v>
          </cell>
          <cell r="F10015">
            <v>3.7</v>
          </cell>
          <cell r="G10015" t="str">
            <v>CH</v>
          </cell>
          <cell r="H10015" t="str">
            <v>7612142111099</v>
          </cell>
        </row>
        <row r="10016">
          <cell r="A10016" t="str">
            <v>133.0048.713</v>
          </cell>
          <cell r="B10016" t="str">
            <v>SP WK Mod 80 cable compl knob bown</v>
          </cell>
          <cell r="C10016" t="str">
            <v>330078</v>
          </cell>
          <cell r="D10016" t="str">
            <v>FRANKE</v>
          </cell>
          <cell r="E10016" t="str">
            <v>133.120</v>
          </cell>
          <cell r="F10016">
            <v>14.83</v>
          </cell>
          <cell r="G10016" t="str">
            <v>CH</v>
          </cell>
          <cell r="H10016" t="str">
            <v>7612142111129</v>
          </cell>
        </row>
        <row r="10017">
          <cell r="A10017" t="str">
            <v>133.0049.223</v>
          </cell>
          <cell r="B10017" t="str">
            <v>SP ACC end cap set gallery profile</v>
          </cell>
          <cell r="C10017" t="str">
            <v>300057</v>
          </cell>
          <cell r="D10017" t="str">
            <v>FRANKE</v>
          </cell>
          <cell r="E10017" t="str">
            <v>133.140</v>
          </cell>
          <cell r="F10017">
            <v>0.82</v>
          </cell>
          <cell r="G10017" t="str">
            <v>DE</v>
          </cell>
          <cell r="H10017" t="str">
            <v>7612980027361</v>
          </cell>
        </row>
        <row r="10018">
          <cell r="A10018" t="str">
            <v>133.0049.551</v>
          </cell>
          <cell r="B10018" t="str">
            <v>SP tap Saphira  Inox nozzle SS</v>
          </cell>
          <cell r="C10018" t="str">
            <v>AJ172463</v>
          </cell>
          <cell r="D10018" t="str">
            <v>EISINGER</v>
          </cell>
          <cell r="E10018" t="str">
            <v>133.020</v>
          </cell>
          <cell r="F10018">
            <v>12.02</v>
          </cell>
          <cell r="G10018" t="str">
            <v>IT</v>
          </cell>
          <cell r="H10018" t="str">
            <v>7612142251702</v>
          </cell>
        </row>
        <row r="10019">
          <cell r="A10019" t="str">
            <v>133.0049.564</v>
          </cell>
          <cell r="B10019" t="str">
            <v>SP tap Logik spout, lever chrome</v>
          </cell>
          <cell r="C10019" t="str">
            <v>G50040CHR</v>
          </cell>
          <cell r="D10019" t="str">
            <v>FRANKE</v>
          </cell>
          <cell r="E10019" t="str">
            <v>133.020</v>
          </cell>
          <cell r="F10019">
            <v>11.89</v>
          </cell>
          <cell r="G10019" t="str">
            <v>IT</v>
          </cell>
          <cell r="H10019" t="str">
            <v>7612142251856</v>
          </cell>
        </row>
        <row r="10020">
          <cell r="A10020" t="str">
            <v>133.0049.668</v>
          </cell>
          <cell r="B10020" t="str">
            <v>SP WK integrated pop up basket</v>
          </cell>
          <cell r="C10020" t="str">
            <v>330807</v>
          </cell>
          <cell r="D10020" t="str">
            <v>FRANKE</v>
          </cell>
          <cell r="E10020" t="str">
            <v>133.120</v>
          </cell>
          <cell r="F10020">
            <v>2.79</v>
          </cell>
          <cell r="G10020" t="str">
            <v>DE</v>
          </cell>
          <cell r="H10020" t="str">
            <v>7612142248900</v>
          </cell>
        </row>
        <row r="10021">
          <cell r="A10021" t="str">
            <v>133.0049.669</v>
          </cell>
          <cell r="B10021" t="str">
            <v>SP WK integrated strainer baske</v>
          </cell>
          <cell r="C10021" t="str">
            <v>330806</v>
          </cell>
          <cell r="D10021" t="str">
            <v>FRANKE</v>
          </cell>
          <cell r="E10021" t="str">
            <v>133.120</v>
          </cell>
          <cell r="F10021">
            <v>1.71</v>
          </cell>
          <cell r="G10021" t="str">
            <v>DE</v>
          </cell>
          <cell r="H10021" t="str">
            <v>7612142248917</v>
          </cell>
        </row>
        <row r="10022">
          <cell r="A10022" t="str">
            <v>133.0049.824</v>
          </cell>
          <cell r="B10022" t="str">
            <v>SP SD Brillant dispenser compl SS</v>
          </cell>
          <cell r="C10022" t="str">
            <v>AH160472</v>
          </cell>
          <cell r="D10022" t="str">
            <v>EISINGER</v>
          </cell>
          <cell r="E10022" t="str">
            <v>133.130</v>
          </cell>
          <cell r="F10022">
            <v>77.06</v>
          </cell>
          <cell r="G10022" t="str">
            <v>CH</v>
          </cell>
          <cell r="H10022" t="str">
            <v>7612980028481</v>
          </cell>
        </row>
        <row r="10023">
          <cell r="A10023" t="str">
            <v>133.0050.083</v>
          </cell>
          <cell r="B10023" t="str">
            <v>SP WK overflow set 97/117 long tube</v>
          </cell>
          <cell r="C10023" t="str">
            <v>331139</v>
          </cell>
          <cell r="D10023" t="str">
            <v>FRANKE</v>
          </cell>
          <cell r="E10023" t="str">
            <v>112.330</v>
          </cell>
          <cell r="F10023">
            <v>2.12</v>
          </cell>
          <cell r="G10023" t="str">
            <v>IT</v>
          </cell>
          <cell r="H10023" t="str">
            <v>7612980028672</v>
          </cell>
        </row>
        <row r="10024">
          <cell r="A10024" t="str">
            <v>133.0050.134</v>
          </cell>
          <cell r="B10024" t="str">
            <v>SP WK overflow set 97/65 short tube</v>
          </cell>
          <cell r="C10024" t="str">
            <v>331150</v>
          </cell>
          <cell r="D10024" t="str">
            <v>FRANKE</v>
          </cell>
          <cell r="E10024" t="str">
            <v>112.330</v>
          </cell>
          <cell r="F10024">
            <v>2.31</v>
          </cell>
          <cell r="G10024" t="str">
            <v>IT</v>
          </cell>
          <cell r="H10024" t="str">
            <v>7612980028696</v>
          </cell>
        </row>
        <row r="10025">
          <cell r="A10025" t="str">
            <v>133.0050.401</v>
          </cell>
          <cell r="B10025" t="str">
            <v>SP WS KEA R25 10l lid SS Eisinger</v>
          </cell>
          <cell r="C10025" t="str">
            <v>AL133101</v>
          </cell>
          <cell r="D10025" t="str">
            <v>EISINGER</v>
          </cell>
          <cell r="E10025" t="str">
            <v>133.091</v>
          </cell>
          <cell r="F10025">
            <v>23.69</v>
          </cell>
          <cell r="G10025" t="str">
            <v>CN</v>
          </cell>
          <cell r="H10025" t="str">
            <v>7612980030255</v>
          </cell>
        </row>
        <row r="10026">
          <cell r="A10026" t="str">
            <v>133.0050.800</v>
          </cell>
          <cell r="B10026" t="str">
            <v>SP hob ignition generator 5 bur.</v>
          </cell>
          <cell r="C10026" t="str">
            <v>1980773</v>
          </cell>
          <cell r="D10026" t="str">
            <v>FRANKE</v>
          </cell>
          <cell r="E10026" t="str">
            <v>133.040</v>
          </cell>
          <cell r="F10026">
            <v>2.71</v>
          </cell>
          <cell r="G10026" t="str">
            <v>IT</v>
          </cell>
          <cell r="H10026" t="str">
            <v>7612319114113</v>
          </cell>
        </row>
        <row r="10027">
          <cell r="A10027" t="str">
            <v>133.0051.076</v>
          </cell>
          <cell r="B10027" t="str">
            <v>SP tap aerator chrome</v>
          </cell>
          <cell r="C10027" t="str">
            <v>G50114CHR</v>
          </cell>
          <cell r="D10027" t="str">
            <v>FRANKE</v>
          </cell>
          <cell r="E10027" t="str">
            <v>133.020</v>
          </cell>
          <cell r="F10027">
            <v>3.95</v>
          </cell>
          <cell r="G10027" t="str">
            <v>IT</v>
          </cell>
          <cell r="H10027" t="str">
            <v>7612980032853</v>
          </cell>
        </row>
        <row r="10028">
          <cell r="A10028" t="str">
            <v>133.0051.135</v>
          </cell>
          <cell r="B10028" t="str">
            <v>KIT TRANSFORMER TOR.80W 230V C/C+SUPP.</v>
          </cell>
          <cell r="C10028" t="str">
            <v>4021827</v>
          </cell>
          <cell r="D10028" t="str">
            <v>NEUTRAL</v>
          </cell>
          <cell r="E10028" t="str">
            <v>133.050</v>
          </cell>
          <cell r="F10028">
            <v>19.670000000000002</v>
          </cell>
          <cell r="G10028" t="str">
            <v>IT</v>
          </cell>
          <cell r="H10028" t="str">
            <v>7612980273003</v>
          </cell>
        </row>
        <row r="10029">
          <cell r="A10029" t="str">
            <v>133.0051.206</v>
          </cell>
          <cell r="B10029" t="str">
            <v>LOWER CHIMNEY X A465</v>
          </cell>
          <cell r="C10029" t="str">
            <v>440009113</v>
          </cell>
          <cell r="D10029" t="str">
            <v>NEUTRAL</v>
          </cell>
          <cell r="E10029" t="str">
            <v>133.050</v>
          </cell>
          <cell r="F10029">
            <v>65.73</v>
          </cell>
          <cell r="G10029" t="str">
            <v>IT</v>
          </cell>
          <cell r="H10029" t="str">
            <v>7612980273072</v>
          </cell>
        </row>
        <row r="10030">
          <cell r="A10030" t="str">
            <v>133.0051.304</v>
          </cell>
          <cell r="B10030" t="str">
            <v>SP tap Arcus cartridge</v>
          </cell>
          <cell r="C10030" t="str">
            <v>AJ133564</v>
          </cell>
          <cell r="D10030" t="str">
            <v>EISINGER</v>
          </cell>
          <cell r="E10030" t="str">
            <v>133.020</v>
          </cell>
          <cell r="F10030">
            <v>19.649999999999999</v>
          </cell>
          <cell r="G10030" t="str">
            <v>CH</v>
          </cell>
          <cell r="H10030" t="str">
            <v>7612980033324</v>
          </cell>
        </row>
        <row r="10031">
          <cell r="A10031" t="str">
            <v>133.0051.308</v>
          </cell>
          <cell r="B10031" t="str">
            <v>SP tap Arcus aerator for nozzle chr</v>
          </cell>
          <cell r="C10031" t="str">
            <v>AJ133566</v>
          </cell>
          <cell r="D10031" t="str">
            <v>EISINGER</v>
          </cell>
          <cell r="E10031" t="str">
            <v>133.020</v>
          </cell>
          <cell r="F10031">
            <v>1.88</v>
          </cell>
          <cell r="G10031" t="str">
            <v>CH</v>
          </cell>
          <cell r="H10031" t="str">
            <v>7612980033331</v>
          </cell>
        </row>
        <row r="10032">
          <cell r="A10032" t="str">
            <v>133.0051.310</v>
          </cell>
          <cell r="B10032" t="str">
            <v>SP tap Arcus aerator for nozzle ni</v>
          </cell>
          <cell r="C10032" t="str">
            <v>AJ133567</v>
          </cell>
          <cell r="D10032" t="str">
            <v>EISINGER</v>
          </cell>
          <cell r="E10032" t="str">
            <v>133.020</v>
          </cell>
          <cell r="F10032">
            <v>4.16</v>
          </cell>
          <cell r="G10032" t="str">
            <v>CH</v>
          </cell>
          <cell r="H10032" t="str">
            <v>7612980033348</v>
          </cell>
        </row>
        <row r="10033">
          <cell r="A10033" t="str">
            <v>133.0051.311</v>
          </cell>
          <cell r="B10033" t="str">
            <v>SP tap Arcus nozzle chrome</v>
          </cell>
          <cell r="C10033" t="str">
            <v>AJ133568</v>
          </cell>
          <cell r="D10033" t="str">
            <v>FRANKE</v>
          </cell>
          <cell r="E10033" t="str">
            <v>133.020</v>
          </cell>
          <cell r="F10033">
            <v>105.13</v>
          </cell>
          <cell r="G10033" t="str">
            <v>CH</v>
          </cell>
          <cell r="H10033" t="str">
            <v>7612980033355</v>
          </cell>
        </row>
        <row r="10034">
          <cell r="A10034" t="str">
            <v>133.0051.312</v>
          </cell>
          <cell r="B10034" t="str">
            <v>SP tap Arcus  nozzle nickel matt</v>
          </cell>
          <cell r="C10034" t="str">
            <v>AJ133569</v>
          </cell>
          <cell r="D10034" t="str">
            <v>FRANKE</v>
          </cell>
          <cell r="E10034" t="str">
            <v>133.020</v>
          </cell>
          <cell r="F10034">
            <v>128.21</v>
          </cell>
          <cell r="G10034" t="str">
            <v>CH</v>
          </cell>
          <cell r="H10034" t="str">
            <v>7612980033362</v>
          </cell>
        </row>
        <row r="10035">
          <cell r="A10035" t="str">
            <v>133.0051.314</v>
          </cell>
          <cell r="B10035" t="str">
            <v>SP tap Arcus spray-hose</v>
          </cell>
          <cell r="C10035" t="str">
            <v>AJ133570</v>
          </cell>
          <cell r="D10035" t="str">
            <v>EISINGER</v>
          </cell>
          <cell r="E10035" t="str">
            <v>133.020</v>
          </cell>
          <cell r="F10035">
            <v>33.979999999999997</v>
          </cell>
          <cell r="G10035" t="str">
            <v>CH</v>
          </cell>
          <cell r="H10035" t="str">
            <v>7612980033379</v>
          </cell>
        </row>
        <row r="10036">
          <cell r="A10036" t="str">
            <v>133.0051.316</v>
          </cell>
          <cell r="B10036" t="str">
            <v>SP tap Arcus fastening set</v>
          </cell>
          <cell r="C10036" t="str">
            <v>AJ133565</v>
          </cell>
          <cell r="D10036" t="str">
            <v>EISINGER</v>
          </cell>
          <cell r="E10036" t="str">
            <v>133.020</v>
          </cell>
          <cell r="F10036">
            <v>4</v>
          </cell>
          <cell r="G10036" t="str">
            <v>CH</v>
          </cell>
          <cell r="H10036" t="str">
            <v>7612980033386</v>
          </cell>
        </row>
        <row r="10037">
          <cell r="A10037" t="str">
            <v>133.0051.318</v>
          </cell>
          <cell r="B10037" t="str">
            <v>SP tap Arcus lever chrome</v>
          </cell>
          <cell r="C10037" t="str">
            <v>AJ133572</v>
          </cell>
          <cell r="D10037" t="str">
            <v>EISINGER</v>
          </cell>
          <cell r="E10037" t="str">
            <v>133.020</v>
          </cell>
          <cell r="F10037">
            <v>20.96</v>
          </cell>
          <cell r="G10037" t="str">
            <v>CH</v>
          </cell>
          <cell r="H10037" t="str">
            <v>7612980033409</v>
          </cell>
        </row>
        <row r="10038">
          <cell r="A10038" t="str">
            <v>133.0051.319</v>
          </cell>
          <cell r="B10038" t="str">
            <v>SP tap Arcus lever nickel matt</v>
          </cell>
          <cell r="C10038" t="str">
            <v>AJ133573</v>
          </cell>
          <cell r="D10038" t="str">
            <v>EISINGER</v>
          </cell>
          <cell r="E10038" t="str">
            <v>133.020</v>
          </cell>
          <cell r="F10038">
            <v>41.91</v>
          </cell>
          <cell r="G10038" t="str">
            <v>CH</v>
          </cell>
          <cell r="H10038" t="str">
            <v>7612980033416</v>
          </cell>
        </row>
        <row r="10039">
          <cell r="A10039" t="str">
            <v>133.0051.321</v>
          </cell>
          <cell r="B10039" t="str">
            <v>SP tap Arcus gasket kit</v>
          </cell>
          <cell r="C10039" t="str">
            <v>AJ133574</v>
          </cell>
          <cell r="D10039" t="str">
            <v>EISINGER</v>
          </cell>
          <cell r="E10039" t="str">
            <v>133.020</v>
          </cell>
          <cell r="F10039">
            <v>0.63</v>
          </cell>
          <cell r="G10039" t="str">
            <v>CH</v>
          </cell>
          <cell r="H10039" t="str">
            <v>7612980033423</v>
          </cell>
        </row>
        <row r="10040">
          <cell r="A10040" t="str">
            <v>133.0051.332</v>
          </cell>
          <cell r="B10040" t="str">
            <v>SP tap Futura rosette for photocell</v>
          </cell>
          <cell r="C10040" t="str">
            <v>AJ133582</v>
          </cell>
          <cell r="D10040" t="str">
            <v>EISINGER</v>
          </cell>
          <cell r="E10040" t="str">
            <v>133.020</v>
          </cell>
          <cell r="F10040">
            <v>35.909999999999997</v>
          </cell>
          <cell r="G10040" t="str">
            <v>CH</v>
          </cell>
          <cell r="H10040" t="str">
            <v>7612980033508</v>
          </cell>
        </row>
        <row r="10041">
          <cell r="A10041" t="str">
            <v>133.0051.414</v>
          </cell>
          <cell r="B10041" t="str">
            <v>KIT CONNECTORS MOTOR ASSEMBLY CLI</v>
          </cell>
          <cell r="C10041" t="str">
            <v>334202</v>
          </cell>
          <cell r="D10041" t="str">
            <v>NEUTRAL</v>
          </cell>
          <cell r="E10041" t="str">
            <v>133.050</v>
          </cell>
          <cell r="F10041">
            <v>5.83</v>
          </cell>
          <cell r="G10041" t="str">
            <v>IT</v>
          </cell>
          <cell r="H10041" t="str">
            <v>7612319617812</v>
          </cell>
        </row>
        <row r="10042">
          <cell r="A10042" t="str">
            <v>133.0051.503</v>
          </cell>
          <cell r="B10042" t="str">
            <v>SP tap sealing kit for tap 553</v>
          </cell>
          <cell r="C10042" t="str">
            <v>G50369</v>
          </cell>
          <cell r="D10042" t="str">
            <v>FRANKE</v>
          </cell>
          <cell r="E10042" t="str">
            <v>133.020</v>
          </cell>
          <cell r="F10042">
            <v>0.95</v>
          </cell>
          <cell r="G10042" t="str">
            <v>IT</v>
          </cell>
          <cell r="H10042" t="str">
            <v>7612980033683</v>
          </cell>
        </row>
        <row r="10043">
          <cell r="A10043" t="str">
            <v>133.0051.578</v>
          </cell>
          <cell r="B10043" t="str">
            <v>KIT TOROIDAL TRANSF.60W 230V C/C+SUPP</v>
          </cell>
          <cell r="C10043" t="str">
            <v>4021826</v>
          </cell>
          <cell r="D10043" t="str">
            <v>NEUTRAL</v>
          </cell>
          <cell r="E10043" t="str">
            <v>133.050</v>
          </cell>
          <cell r="F10043">
            <v>17.03</v>
          </cell>
          <cell r="G10043" t="str">
            <v>IT</v>
          </cell>
          <cell r="H10043" t="str">
            <v>7612980273249</v>
          </cell>
        </row>
        <row r="10044">
          <cell r="A10044" t="str">
            <v>133.0051.579</v>
          </cell>
          <cell r="B10044" t="str">
            <v>KIT CONTROL BOARD M-CS M8 4V 220-50/60</v>
          </cell>
          <cell r="C10044" t="str">
            <v>403000400</v>
          </cell>
          <cell r="D10044" t="str">
            <v>NEUTRAL</v>
          </cell>
          <cell r="E10044" t="str">
            <v>133.050</v>
          </cell>
          <cell r="F10044">
            <v>26.05</v>
          </cell>
          <cell r="G10044" t="str">
            <v>IT</v>
          </cell>
          <cell r="H10044" t="str">
            <v>7612319618987</v>
          </cell>
        </row>
        <row r="10045">
          <cell r="A10045" t="str">
            <v>133.0051.603</v>
          </cell>
          <cell r="B10045" t="str">
            <v>RUBBER MOTOR MOUNT EMK8</v>
          </cell>
          <cell r="C10045" t="str">
            <v>334203</v>
          </cell>
          <cell r="D10045" t="str">
            <v>NEUTRAL</v>
          </cell>
          <cell r="E10045" t="str">
            <v>133.050</v>
          </cell>
          <cell r="F10045">
            <v>4.9000000000000004</v>
          </cell>
          <cell r="G10045" t="str">
            <v>IT</v>
          </cell>
          <cell r="H10045" t="str">
            <v>7612319617805</v>
          </cell>
        </row>
        <row r="10046">
          <cell r="A10046" t="str">
            <v>133.0051.604</v>
          </cell>
          <cell r="B10046" t="str">
            <v>RUBBER MOTOR MOUNT EMK10/BRS (4PCS)</v>
          </cell>
          <cell r="C10046" t="str">
            <v/>
          </cell>
          <cell r="D10046" t="str">
            <v>NEUTRAL</v>
          </cell>
          <cell r="E10046" t="str">
            <v>133.050</v>
          </cell>
          <cell r="F10046">
            <v>8.7100000000000009</v>
          </cell>
          <cell r="G10046" t="str">
            <v>IT</v>
          </cell>
          <cell r="H10046" t="str">
            <v>7612980273294</v>
          </cell>
        </row>
        <row r="10047">
          <cell r="A10047" t="str">
            <v>133.0051.642</v>
          </cell>
          <cell r="B10047" t="str">
            <v>SP taps cartridge 40mm blue-grey</v>
          </cell>
          <cell r="C10047" t="str">
            <v>AJ133600</v>
          </cell>
          <cell r="D10047" t="str">
            <v>FRANKE</v>
          </cell>
          <cell r="E10047" t="str">
            <v>133.020</v>
          </cell>
          <cell r="F10047">
            <v>8.84</v>
          </cell>
          <cell r="G10047" t="str">
            <v>IT</v>
          </cell>
          <cell r="H10047" t="str">
            <v>7612980034000</v>
          </cell>
        </row>
        <row r="10048">
          <cell r="A10048" t="str">
            <v>133.0052.003</v>
          </cell>
          <cell r="B10048" t="str">
            <v>KIT CONTR. BOARD V-D PRO 220-50/60 KS</v>
          </cell>
          <cell r="C10048" t="str">
            <v>R403000557</v>
          </cell>
          <cell r="D10048" t="str">
            <v>NEUTRAL</v>
          </cell>
          <cell r="E10048" t="str">
            <v>133.050</v>
          </cell>
          <cell r="F10048">
            <v>9.2100000000000009</v>
          </cell>
          <cell r="G10048" t="str">
            <v>IT</v>
          </cell>
          <cell r="H10048" t="str">
            <v>7612980273379</v>
          </cell>
        </row>
        <row r="10049">
          <cell r="A10049" t="str">
            <v>133.0052.184</v>
          </cell>
          <cell r="B10049" t="str">
            <v>KIT FUSE UL 5X20 T 800MA250V T522180</v>
          </cell>
          <cell r="C10049" t="str">
            <v>403000475</v>
          </cell>
          <cell r="D10049" t="str">
            <v>NEUTRAL</v>
          </cell>
          <cell r="E10049" t="str">
            <v>133.050</v>
          </cell>
          <cell r="F10049">
            <v>8.93</v>
          </cell>
          <cell r="G10049" t="str">
            <v>IT</v>
          </cell>
          <cell r="H10049" t="str">
            <v>7612980273508</v>
          </cell>
        </row>
        <row r="10050">
          <cell r="A10050" t="str">
            <v>133.0052.228</v>
          </cell>
          <cell r="B10050" t="str">
            <v>KIT UNIT SOFT TOUCH M8 4V 220V 50/60HZ</v>
          </cell>
          <cell r="C10050" t="str">
            <v/>
          </cell>
          <cell r="D10050" t="str">
            <v>NEUTRAL</v>
          </cell>
          <cell r="E10050" t="str">
            <v>133.050</v>
          </cell>
          <cell r="F10050">
            <v>21.38</v>
          </cell>
          <cell r="G10050" t="str">
            <v>IT</v>
          </cell>
          <cell r="H10050" t="str">
            <v>7612980273584</v>
          </cell>
        </row>
        <row r="10051">
          <cell r="A10051" t="str">
            <v>133.0052.482</v>
          </cell>
          <cell r="B10051" t="str">
            <v>SP hob element hi-light  1200 watt</v>
          </cell>
          <cell r="C10051" t="str">
            <v>1982135</v>
          </cell>
          <cell r="D10051" t="str">
            <v>FRANKE</v>
          </cell>
          <cell r="E10051" t="str">
            <v>133.040</v>
          </cell>
          <cell r="F10051">
            <v>17.2</v>
          </cell>
          <cell r="G10051" t="str">
            <v>IT</v>
          </cell>
          <cell r="H10051" t="str">
            <v>7612319463631</v>
          </cell>
        </row>
        <row r="10052">
          <cell r="A10052" t="str">
            <v>133.0052.483</v>
          </cell>
          <cell r="B10052" t="str">
            <v>SP hob element hi-light 1800 watt</v>
          </cell>
          <cell r="C10052" t="str">
            <v>1982136</v>
          </cell>
          <cell r="D10052" t="str">
            <v>FRANKE</v>
          </cell>
          <cell r="E10052" t="str">
            <v>133.040</v>
          </cell>
          <cell r="F10052">
            <v>18.309999999999999</v>
          </cell>
          <cell r="G10052" t="str">
            <v>IT</v>
          </cell>
          <cell r="H10052" t="str">
            <v>7612319463655</v>
          </cell>
        </row>
        <row r="10053">
          <cell r="A10053" t="str">
            <v>133.0052.485</v>
          </cell>
          <cell r="B10053" t="str">
            <v>SP oven black deep tray 451x385x35mm</v>
          </cell>
          <cell r="C10053" t="str">
            <v>1992832</v>
          </cell>
          <cell r="D10053" t="str">
            <v>FRANKE</v>
          </cell>
          <cell r="E10053" t="str">
            <v>112.851</v>
          </cell>
          <cell r="F10053">
            <v>7.93</v>
          </cell>
          <cell r="G10053" t="str">
            <v>IT</v>
          </cell>
          <cell r="H10053" t="str">
            <v>7612319539640</v>
          </cell>
        </row>
        <row r="10054">
          <cell r="A10054" t="str">
            <v>133.0052.488</v>
          </cell>
          <cell r="B10054" t="str">
            <v>SP oven deep tray pyro 450x385x35mm</v>
          </cell>
          <cell r="C10054" t="str">
            <v>1992833</v>
          </cell>
          <cell r="D10054" t="str">
            <v>FRANKE</v>
          </cell>
          <cell r="E10054" t="str">
            <v>133.030</v>
          </cell>
          <cell r="F10054">
            <v>7.46</v>
          </cell>
          <cell r="G10054" t="str">
            <v>IT</v>
          </cell>
          <cell r="H10054" t="str">
            <v>7612319539671</v>
          </cell>
        </row>
        <row r="10055">
          <cell r="A10055" t="str">
            <v>133.0052.502</v>
          </cell>
          <cell r="B10055" t="str">
            <v>SP oven touch control card</v>
          </cell>
          <cell r="C10055" t="str">
            <v>1992843</v>
          </cell>
          <cell r="D10055" t="str">
            <v>FRANKE</v>
          </cell>
          <cell r="E10055" t="str">
            <v>133.030</v>
          </cell>
          <cell r="F10055">
            <v>39.119999999999997</v>
          </cell>
          <cell r="G10055" t="str">
            <v>FR</v>
          </cell>
          <cell r="H10055" t="str">
            <v>7612319562433</v>
          </cell>
        </row>
        <row r="10056">
          <cell r="A10056" t="str">
            <v>133.0052.503</v>
          </cell>
          <cell r="B10056" t="str">
            <v>SP oven power board</v>
          </cell>
          <cell r="C10056" t="str">
            <v>1992917</v>
          </cell>
          <cell r="D10056" t="str">
            <v>FRANKE</v>
          </cell>
          <cell r="E10056" t="str">
            <v>133.030</v>
          </cell>
          <cell r="F10056">
            <v>44.11</v>
          </cell>
          <cell r="G10056" t="str">
            <v>FR</v>
          </cell>
          <cell r="H10056" t="str">
            <v>7612319563485</v>
          </cell>
        </row>
        <row r="10057">
          <cell r="A10057" t="str">
            <v>133.0052.507</v>
          </cell>
          <cell r="B10057" t="str">
            <v>SP oven power board full electronic</v>
          </cell>
          <cell r="C10057" t="str">
            <v>1992883</v>
          </cell>
          <cell r="D10057" t="str">
            <v>FRANKE</v>
          </cell>
          <cell r="E10057" t="str">
            <v>133.030</v>
          </cell>
          <cell r="F10057">
            <v>44.11</v>
          </cell>
          <cell r="G10057" t="str">
            <v>FR</v>
          </cell>
          <cell r="H10057" t="str">
            <v>7612319563072</v>
          </cell>
        </row>
        <row r="10058">
          <cell r="A10058" t="str">
            <v>133.0052.513</v>
          </cell>
          <cell r="B10058" t="str">
            <v>KIT PUSH BUTT.+PIL.LAMP+TRIM GM M6/PRO</v>
          </cell>
          <cell r="C10058" t="str">
            <v/>
          </cell>
          <cell r="D10058" t="str">
            <v>NEUTRAL</v>
          </cell>
          <cell r="E10058" t="str">
            <v>133.050</v>
          </cell>
          <cell r="F10058">
            <v>4.1500000000000004</v>
          </cell>
          <cell r="G10058" t="str">
            <v>IT</v>
          </cell>
          <cell r="H10058" t="str">
            <v>7612980273683</v>
          </cell>
        </row>
        <row r="10059">
          <cell r="A10059" t="str">
            <v>133.0052.537</v>
          </cell>
          <cell r="B10059" t="str">
            <v>KIT NR.2 FIXING BRACKETS EASY CUBE</v>
          </cell>
          <cell r="C10059" t="str">
            <v>334204</v>
          </cell>
          <cell r="D10059" t="str">
            <v>NEUTRAL</v>
          </cell>
          <cell r="E10059" t="str">
            <v>133.050</v>
          </cell>
          <cell r="F10059">
            <v>6.85</v>
          </cell>
          <cell r="G10059" t="str">
            <v>IT</v>
          </cell>
          <cell r="H10059" t="str">
            <v>7612319617843</v>
          </cell>
        </row>
        <row r="10060">
          <cell r="A10060" t="str">
            <v>133.0052.659</v>
          </cell>
          <cell r="B10060" t="str">
            <v>SP oven air cooling fan pyrolitic</v>
          </cell>
          <cell r="C10060" t="str">
            <v>1992522</v>
          </cell>
          <cell r="D10060" t="str">
            <v>FRANKE</v>
          </cell>
          <cell r="E10060" t="str">
            <v>133.030</v>
          </cell>
          <cell r="F10060">
            <v>9.18</v>
          </cell>
          <cell r="G10060" t="str">
            <v>IT</v>
          </cell>
          <cell r="H10060" t="str">
            <v>7612319450501</v>
          </cell>
        </row>
        <row r="10061">
          <cell r="A10061" t="str">
            <v>133.0052.662</v>
          </cell>
          <cell r="B10061" t="str">
            <v>SP oven assembly control panel AX97</v>
          </cell>
          <cell r="C10061" t="str">
            <v>1992569</v>
          </cell>
          <cell r="D10061" t="str">
            <v>FRANKE</v>
          </cell>
          <cell r="E10061" t="str">
            <v>133.030</v>
          </cell>
          <cell r="F10061">
            <v>0</v>
          </cell>
          <cell r="G10061" t="str">
            <v/>
          </cell>
          <cell r="H10061" t="str">
            <v>7612319451935</v>
          </cell>
        </row>
        <row r="10062">
          <cell r="A10062" t="str">
            <v>133.0052.664</v>
          </cell>
          <cell r="B10062" t="str">
            <v>SP oven assembly door Admiral allum</v>
          </cell>
          <cell r="C10062" t="str">
            <v>1992319</v>
          </cell>
          <cell r="D10062" t="str">
            <v>FRANKE</v>
          </cell>
          <cell r="E10062" t="str">
            <v>133.030</v>
          </cell>
          <cell r="F10062">
            <v>0</v>
          </cell>
          <cell r="G10062" t="str">
            <v/>
          </cell>
          <cell r="H10062" t="str">
            <v>7612319398315</v>
          </cell>
        </row>
        <row r="10063">
          <cell r="A10063" t="str">
            <v>133.0052.672</v>
          </cell>
          <cell r="B10063" t="str">
            <v>SP oven assembly door Admiral SS</v>
          </cell>
          <cell r="C10063" t="str">
            <v>1992336</v>
          </cell>
          <cell r="D10063" t="str">
            <v>FRANKE</v>
          </cell>
          <cell r="E10063" t="str">
            <v>133.030</v>
          </cell>
          <cell r="F10063">
            <v>0</v>
          </cell>
          <cell r="G10063" t="str">
            <v/>
          </cell>
          <cell r="H10063" t="str">
            <v>7612319398506</v>
          </cell>
        </row>
        <row r="10064">
          <cell r="A10064" t="str">
            <v>133.0052.673</v>
          </cell>
          <cell r="B10064" t="str">
            <v>SP oven assembly door Admiral white</v>
          </cell>
          <cell r="C10064" t="str">
            <v>1992337</v>
          </cell>
          <cell r="D10064" t="str">
            <v>FRANKE</v>
          </cell>
          <cell r="E10064" t="str">
            <v>133.030</v>
          </cell>
          <cell r="F10064">
            <v>0</v>
          </cell>
          <cell r="G10064" t="str">
            <v/>
          </cell>
          <cell r="H10064" t="str">
            <v>7612319398520</v>
          </cell>
        </row>
        <row r="10065">
          <cell r="A10065" t="str">
            <v>133.0052.674</v>
          </cell>
          <cell r="B10065" t="str">
            <v>SP oven assembly door Admiral graph</v>
          </cell>
          <cell r="C10065" t="str">
            <v>1992338</v>
          </cell>
          <cell r="D10065" t="str">
            <v>FRANKE</v>
          </cell>
          <cell r="E10065" t="str">
            <v>133.030</v>
          </cell>
          <cell r="F10065">
            <v>0</v>
          </cell>
          <cell r="G10065" t="str">
            <v/>
          </cell>
          <cell r="H10065" t="str">
            <v>7612319398476</v>
          </cell>
        </row>
        <row r="10066">
          <cell r="A10066" t="str">
            <v>133.0052.675</v>
          </cell>
          <cell r="B10066" t="str">
            <v>SP oven assembly door Admiral sahar</v>
          </cell>
          <cell r="C10066" t="str">
            <v>1992339</v>
          </cell>
          <cell r="D10066" t="str">
            <v>FRANKE</v>
          </cell>
          <cell r="E10066" t="str">
            <v>133.030</v>
          </cell>
          <cell r="F10066">
            <v>0</v>
          </cell>
          <cell r="G10066" t="str">
            <v/>
          </cell>
          <cell r="H10066" t="str">
            <v>7612319398384</v>
          </cell>
        </row>
        <row r="10067">
          <cell r="A10067" t="str">
            <v>133.0052.677</v>
          </cell>
          <cell r="B10067" t="str">
            <v>SP oven assembly door Design glass</v>
          </cell>
          <cell r="C10067" t="str">
            <v>1992526</v>
          </cell>
          <cell r="D10067" t="str">
            <v>FRANKE</v>
          </cell>
          <cell r="E10067" t="str">
            <v>133.030</v>
          </cell>
          <cell r="F10067">
            <v>0</v>
          </cell>
          <cell r="G10067" t="str">
            <v/>
          </cell>
          <cell r="H10067" t="str">
            <v>7612319450549</v>
          </cell>
        </row>
        <row r="10068">
          <cell r="A10068" t="str">
            <v>133.0052.678</v>
          </cell>
          <cell r="B10068" t="str">
            <v>SP oven assembly door Cartesio SS</v>
          </cell>
          <cell r="C10068" t="str">
            <v>1992589</v>
          </cell>
          <cell r="D10068" t="str">
            <v>FRANKE</v>
          </cell>
          <cell r="E10068" t="str">
            <v>133.030</v>
          </cell>
          <cell r="F10068">
            <v>0</v>
          </cell>
          <cell r="G10068" t="str">
            <v/>
          </cell>
          <cell r="H10068" t="str">
            <v>7612319477829</v>
          </cell>
        </row>
        <row r="10069">
          <cell r="A10069" t="str">
            <v>133.0052.679</v>
          </cell>
          <cell r="B10069" t="str">
            <v>SP oven assembly door Axis SS</v>
          </cell>
          <cell r="C10069" t="str">
            <v>1992614</v>
          </cell>
          <cell r="D10069" t="str">
            <v>FRANKE</v>
          </cell>
          <cell r="E10069" t="str">
            <v>133.030</v>
          </cell>
          <cell r="F10069">
            <v>0</v>
          </cell>
          <cell r="G10069" t="str">
            <v/>
          </cell>
          <cell r="H10069" t="str">
            <v>7612319478963</v>
          </cell>
        </row>
        <row r="10070">
          <cell r="A10070" t="str">
            <v>133.0052.691</v>
          </cell>
          <cell r="B10070" t="str">
            <v>SP oven assembly door Admiral SS</v>
          </cell>
          <cell r="C10070" t="str">
            <v>1992335</v>
          </cell>
          <cell r="D10070" t="str">
            <v>FRANKE</v>
          </cell>
          <cell r="E10070" t="str">
            <v>133.030</v>
          </cell>
          <cell r="F10070">
            <v>0</v>
          </cell>
          <cell r="G10070" t="str">
            <v/>
          </cell>
          <cell r="H10070" t="str">
            <v>7612319398452</v>
          </cell>
        </row>
        <row r="10071">
          <cell r="A10071" t="str">
            <v>133.0052.693</v>
          </cell>
          <cell r="B10071" t="str">
            <v>SP oven assembly door lock pyro</v>
          </cell>
          <cell r="C10071" t="str">
            <v>1992523</v>
          </cell>
          <cell r="D10071" t="str">
            <v>FRANKE</v>
          </cell>
          <cell r="E10071" t="str">
            <v>133.030</v>
          </cell>
          <cell r="F10071">
            <v>13.89</v>
          </cell>
          <cell r="G10071" t="str">
            <v>IT</v>
          </cell>
          <cell r="H10071" t="str">
            <v>7612319450518</v>
          </cell>
        </row>
        <row r="10072">
          <cell r="A10072" t="str">
            <v>133.0052.694</v>
          </cell>
          <cell r="B10072" t="str">
            <v>SP oven assembly door oven Kryos sa</v>
          </cell>
          <cell r="C10072" t="str">
            <v>1992238</v>
          </cell>
          <cell r="D10072" t="str">
            <v>FRANKE</v>
          </cell>
          <cell r="E10072" t="str">
            <v>133.030</v>
          </cell>
          <cell r="F10072">
            <v>0</v>
          </cell>
          <cell r="G10072" t="str">
            <v/>
          </cell>
          <cell r="H10072" t="str">
            <v>7612319370366</v>
          </cell>
        </row>
        <row r="10073">
          <cell r="A10073" t="str">
            <v>133.0052.695</v>
          </cell>
          <cell r="B10073" t="str">
            <v>SP oven assembly door oven Kryos mi</v>
          </cell>
          <cell r="C10073" t="str">
            <v>1992235</v>
          </cell>
          <cell r="D10073" t="str">
            <v>FRANKE</v>
          </cell>
          <cell r="E10073" t="str">
            <v>133.030</v>
          </cell>
          <cell r="F10073">
            <v>0</v>
          </cell>
          <cell r="G10073" t="str">
            <v/>
          </cell>
          <cell r="H10073" t="str">
            <v>7612319370335</v>
          </cell>
        </row>
        <row r="10074">
          <cell r="A10074" t="str">
            <v>133.0052.696</v>
          </cell>
          <cell r="B10074" t="str">
            <v>SP oven assembly door oven Kryos wh</v>
          </cell>
          <cell r="C10074" t="str">
            <v>1992236</v>
          </cell>
          <cell r="D10074" t="str">
            <v>FRANKE</v>
          </cell>
          <cell r="E10074" t="str">
            <v>133.030</v>
          </cell>
          <cell r="F10074">
            <v>0</v>
          </cell>
          <cell r="G10074" t="str">
            <v/>
          </cell>
          <cell r="H10074" t="str">
            <v>7612319370342</v>
          </cell>
        </row>
        <row r="10075">
          <cell r="A10075" t="str">
            <v>133.0052.697</v>
          </cell>
          <cell r="B10075" t="str">
            <v>SP oven assembly door oven Kryos gr</v>
          </cell>
          <cell r="C10075" t="str">
            <v>1992239</v>
          </cell>
          <cell r="D10075" t="str">
            <v>FRANKE</v>
          </cell>
          <cell r="E10075" t="str">
            <v>133.030</v>
          </cell>
          <cell r="F10075">
            <v>0</v>
          </cell>
          <cell r="G10075" t="str">
            <v/>
          </cell>
          <cell r="H10075" t="str">
            <v>7612319370373</v>
          </cell>
        </row>
        <row r="10076">
          <cell r="A10076" t="str">
            <v>133.0052.699</v>
          </cell>
          <cell r="B10076" t="str">
            <v>SP oven assembly door oven Smart ss</v>
          </cell>
          <cell r="C10076" t="str">
            <v>1992574</v>
          </cell>
          <cell r="D10076" t="str">
            <v>FRANKE</v>
          </cell>
          <cell r="E10076" t="str">
            <v>133.030</v>
          </cell>
          <cell r="F10076">
            <v>0</v>
          </cell>
          <cell r="G10076" t="str">
            <v/>
          </cell>
          <cell r="H10076" t="str">
            <v>7612319477652</v>
          </cell>
        </row>
        <row r="10077">
          <cell r="A10077" t="str">
            <v>133.0052.700</v>
          </cell>
          <cell r="B10077" t="str">
            <v>SP oven assembly est. upright left</v>
          </cell>
          <cell r="C10077" t="str">
            <v>1992611</v>
          </cell>
          <cell r="D10077" t="str">
            <v>FRANKE</v>
          </cell>
          <cell r="E10077" t="str">
            <v>133.030</v>
          </cell>
          <cell r="F10077">
            <v>0</v>
          </cell>
          <cell r="G10077" t="str">
            <v/>
          </cell>
          <cell r="H10077" t="str">
            <v>7612319478932</v>
          </cell>
        </row>
        <row r="10078">
          <cell r="A10078" t="str">
            <v>133.0052.702</v>
          </cell>
          <cell r="B10078" t="str">
            <v>SP oven assembly est. upright right</v>
          </cell>
          <cell r="C10078" t="str">
            <v>1992613</v>
          </cell>
          <cell r="D10078" t="str">
            <v>FRANKE</v>
          </cell>
          <cell r="E10078" t="str">
            <v>133.030</v>
          </cell>
          <cell r="F10078">
            <v>0</v>
          </cell>
          <cell r="G10078" t="str">
            <v/>
          </cell>
          <cell r="H10078" t="str">
            <v>7612319478956</v>
          </cell>
        </row>
        <row r="10079">
          <cell r="A10079" t="str">
            <v>133.0052.705</v>
          </cell>
          <cell r="B10079" t="str">
            <v>SP oven assembly ext. glass w. post</v>
          </cell>
          <cell r="C10079" t="str">
            <v>1992575</v>
          </cell>
          <cell r="D10079" t="str">
            <v>FRANKE</v>
          </cell>
          <cell r="E10079" t="str">
            <v>133.030</v>
          </cell>
          <cell r="F10079">
            <v>0</v>
          </cell>
          <cell r="G10079" t="str">
            <v/>
          </cell>
          <cell r="H10079" t="str">
            <v>7612319477669</v>
          </cell>
        </row>
        <row r="10080">
          <cell r="A10080" t="str">
            <v>133.0052.706</v>
          </cell>
          <cell r="B10080" t="str">
            <v>SP oven assembly ext. glass w. post</v>
          </cell>
          <cell r="C10080" t="str">
            <v>1992590</v>
          </cell>
          <cell r="D10080" t="str">
            <v>FRANKE</v>
          </cell>
          <cell r="E10080" t="str">
            <v>133.030</v>
          </cell>
          <cell r="F10080">
            <v>0</v>
          </cell>
          <cell r="G10080" t="str">
            <v/>
          </cell>
          <cell r="H10080" t="str">
            <v>7612319477843</v>
          </cell>
        </row>
        <row r="10081">
          <cell r="A10081" t="str">
            <v>133.0052.707</v>
          </cell>
          <cell r="B10081" t="str">
            <v>SP oven assembly ext. side left</v>
          </cell>
          <cell r="C10081" t="str">
            <v>1992572</v>
          </cell>
          <cell r="D10081" t="str">
            <v>FRANKE</v>
          </cell>
          <cell r="E10081" t="str">
            <v>133.030</v>
          </cell>
          <cell r="F10081">
            <v>0</v>
          </cell>
          <cell r="G10081" t="str">
            <v/>
          </cell>
          <cell r="H10081" t="str">
            <v>7612319452369</v>
          </cell>
        </row>
        <row r="10082">
          <cell r="A10082" t="str">
            <v>133.0052.708</v>
          </cell>
          <cell r="B10082" t="str">
            <v>SP oven assembly ext.door</v>
          </cell>
          <cell r="C10082" t="str">
            <v>1992618</v>
          </cell>
          <cell r="D10082" t="str">
            <v>FRANKE</v>
          </cell>
          <cell r="E10082" t="str">
            <v>133.030</v>
          </cell>
          <cell r="F10082">
            <v>0</v>
          </cell>
          <cell r="G10082" t="str">
            <v/>
          </cell>
          <cell r="H10082" t="str">
            <v>7612319479007</v>
          </cell>
        </row>
        <row r="10083">
          <cell r="A10083" t="str">
            <v>133.0052.709</v>
          </cell>
          <cell r="B10083" t="str">
            <v>SP oven assembly ext.side right</v>
          </cell>
          <cell r="C10083" t="str">
            <v>1992571</v>
          </cell>
          <cell r="D10083" t="str">
            <v>FRANKE</v>
          </cell>
          <cell r="E10083" t="str">
            <v>133.030</v>
          </cell>
          <cell r="F10083">
            <v>0</v>
          </cell>
          <cell r="G10083" t="str">
            <v/>
          </cell>
          <cell r="H10083" t="str">
            <v>7612319452352</v>
          </cell>
        </row>
        <row r="10084">
          <cell r="A10084" t="str">
            <v>133.0052.719</v>
          </cell>
          <cell r="B10084" t="str">
            <v>SP oven assembly led</v>
          </cell>
          <cell r="C10084" t="str">
            <v>1992222</v>
          </cell>
          <cell r="D10084" t="str">
            <v>FRANKE</v>
          </cell>
          <cell r="E10084" t="str">
            <v>133.030</v>
          </cell>
          <cell r="F10084">
            <v>0</v>
          </cell>
          <cell r="G10084" t="str">
            <v/>
          </cell>
          <cell r="H10084" t="str">
            <v>7612319370168</v>
          </cell>
        </row>
        <row r="10085">
          <cell r="A10085" t="str">
            <v>133.0052.733</v>
          </cell>
          <cell r="B10085" t="str">
            <v>SP oven assembly struc. upright</v>
          </cell>
          <cell r="C10085" t="str">
            <v>1992605</v>
          </cell>
          <cell r="D10085" t="str">
            <v>FRANKE</v>
          </cell>
          <cell r="E10085" t="str">
            <v>133.030</v>
          </cell>
          <cell r="F10085">
            <v>0</v>
          </cell>
          <cell r="G10085" t="str">
            <v/>
          </cell>
          <cell r="H10085" t="str">
            <v>7612319478871</v>
          </cell>
        </row>
        <row r="10086">
          <cell r="A10086" t="str">
            <v>133.0052.734</v>
          </cell>
          <cell r="B10086" t="str">
            <v>SP oven assembly struc. upright</v>
          </cell>
          <cell r="C10086" t="str">
            <v>1992612</v>
          </cell>
          <cell r="D10086" t="str">
            <v>FRANKE</v>
          </cell>
          <cell r="E10086" t="str">
            <v>133.030</v>
          </cell>
          <cell r="F10086">
            <v>0</v>
          </cell>
          <cell r="G10086" t="str">
            <v/>
          </cell>
          <cell r="H10086" t="str">
            <v>7612319478949</v>
          </cell>
        </row>
        <row r="10087">
          <cell r="A10087" t="str">
            <v>133.0052.764</v>
          </cell>
          <cell r="B10087" t="str">
            <v>SP WK Eisinger  overflow set 65/65</v>
          </cell>
          <cell r="C10087" t="str">
            <v>AH303666</v>
          </cell>
          <cell r="D10087" t="str">
            <v>EISINGER</v>
          </cell>
          <cell r="E10087" t="str">
            <v>112.330</v>
          </cell>
          <cell r="F10087">
            <v>2.5499999999999998</v>
          </cell>
          <cell r="G10087" t="str">
            <v>DE</v>
          </cell>
          <cell r="H10087" t="str">
            <v>7612980035878</v>
          </cell>
        </row>
        <row r="10088">
          <cell r="A10088" t="str">
            <v>133.0052.765</v>
          </cell>
          <cell r="B10088" t="str">
            <v>SP WK overflow set 65/65 Franke</v>
          </cell>
          <cell r="C10088" t="str">
            <v>331130</v>
          </cell>
          <cell r="D10088" t="str">
            <v>FRANKE</v>
          </cell>
          <cell r="E10088" t="str">
            <v>112.330</v>
          </cell>
          <cell r="F10088">
            <v>4.1100000000000003</v>
          </cell>
          <cell r="G10088" t="str">
            <v>DE</v>
          </cell>
          <cell r="H10088" t="str">
            <v>7612980035885</v>
          </cell>
        </row>
        <row r="10089">
          <cell r="A10089" t="str">
            <v>133.0052.813</v>
          </cell>
          <cell r="B10089" t="str">
            <v>SP hob seal gas con. P10</v>
          </cell>
          <cell r="C10089" t="str">
            <v>1990426</v>
          </cell>
          <cell r="D10089" t="str">
            <v>FRANKE</v>
          </cell>
          <cell r="E10089" t="str">
            <v>133.040</v>
          </cell>
          <cell r="F10089">
            <v>0.73</v>
          </cell>
          <cell r="G10089" t="str">
            <v>IT</v>
          </cell>
          <cell r="H10089" t="str">
            <v>7612319148835</v>
          </cell>
        </row>
        <row r="10090">
          <cell r="A10090" t="str">
            <v>133.0052.814</v>
          </cell>
          <cell r="B10090" t="str">
            <v>SP hob gas connection 1/2</v>
          </cell>
          <cell r="C10090" t="str">
            <v>133.0052.814</v>
          </cell>
          <cell r="D10090" t="str">
            <v>FRANKE</v>
          </cell>
          <cell r="E10090" t="str">
            <v>133.040</v>
          </cell>
          <cell r="F10090">
            <v>0</v>
          </cell>
          <cell r="G10090" t="str">
            <v/>
          </cell>
          <cell r="H10090" t="str">
            <v>7612319153129</v>
          </cell>
        </row>
        <row r="10091">
          <cell r="A10091" t="str">
            <v>133.0052.815</v>
          </cell>
          <cell r="B10091" t="str">
            <v>SP hob gas tap valved aux-semir. 0,33</v>
          </cell>
          <cell r="C10091" t="str">
            <v>1982172</v>
          </cell>
          <cell r="D10091" t="str">
            <v>FRANKE</v>
          </cell>
          <cell r="E10091" t="str">
            <v>133.040</v>
          </cell>
          <cell r="F10091">
            <v>6.16</v>
          </cell>
          <cell r="G10091" t="str">
            <v>IT</v>
          </cell>
          <cell r="H10091" t="str">
            <v>7612319482571</v>
          </cell>
        </row>
        <row r="10092">
          <cell r="A10092" t="str">
            <v>133.0052.817</v>
          </cell>
          <cell r="B10092" t="str">
            <v>SP hob gas tap valved  rapid 0,45</v>
          </cell>
          <cell r="C10092" t="str">
            <v>1982173</v>
          </cell>
          <cell r="D10092" t="str">
            <v>FRANKE</v>
          </cell>
          <cell r="E10092" t="str">
            <v>133.040</v>
          </cell>
          <cell r="F10092">
            <v>6.17</v>
          </cell>
          <cell r="G10092" t="str">
            <v>IT</v>
          </cell>
          <cell r="H10092" t="str">
            <v>7612319482847</v>
          </cell>
        </row>
        <row r="10093">
          <cell r="A10093" t="str">
            <v>133.0052.818</v>
          </cell>
          <cell r="B10093" t="str">
            <v>SP hob gas tap valved  t.r 0,60</v>
          </cell>
          <cell r="C10093" t="str">
            <v>1982174</v>
          </cell>
          <cell r="D10093" t="str">
            <v>FRANKE</v>
          </cell>
          <cell r="E10093" t="str">
            <v>133.040</v>
          </cell>
          <cell r="F10093">
            <v>6.21</v>
          </cell>
          <cell r="G10093" t="str">
            <v>IT</v>
          </cell>
          <cell r="H10093" t="str">
            <v>7612319482854</v>
          </cell>
        </row>
        <row r="10094">
          <cell r="A10094" t="str">
            <v>133.0052.819</v>
          </cell>
          <cell r="B10094" t="str">
            <v>SP hob minimum adj.  screwdriver</v>
          </cell>
          <cell r="C10094" t="str">
            <v>1980068</v>
          </cell>
          <cell r="D10094" t="str">
            <v>FRANKE</v>
          </cell>
          <cell r="E10094" t="str">
            <v>133.040</v>
          </cell>
          <cell r="F10094">
            <v>0</v>
          </cell>
          <cell r="G10094" t="str">
            <v/>
          </cell>
          <cell r="H10094" t="str">
            <v>7612319153136</v>
          </cell>
        </row>
        <row r="10095">
          <cell r="A10095" t="str">
            <v>133.0052.821</v>
          </cell>
          <cell r="B10095" t="str">
            <v>SP hob black plug no 10 pcs</v>
          </cell>
          <cell r="C10095" t="str">
            <v>1982183</v>
          </cell>
          <cell r="D10095" t="str">
            <v>FRANKE</v>
          </cell>
          <cell r="E10095" t="str">
            <v>133.040</v>
          </cell>
          <cell r="F10095">
            <v>0</v>
          </cell>
          <cell r="G10095" t="str">
            <v/>
          </cell>
          <cell r="H10095" t="str">
            <v>7612319482946</v>
          </cell>
        </row>
        <row r="10096">
          <cell r="A10096" t="str">
            <v>133.0052.823</v>
          </cell>
          <cell r="B10096" t="str">
            <v>SP hob hook for sec. cook. gas</v>
          </cell>
          <cell r="C10096" t="str">
            <v>1980488</v>
          </cell>
          <cell r="D10096" t="str">
            <v>FRANKE</v>
          </cell>
          <cell r="E10096" t="str">
            <v>133.040</v>
          </cell>
          <cell r="F10096">
            <v>0</v>
          </cell>
          <cell r="G10096" t="str">
            <v/>
          </cell>
          <cell r="H10096" t="str">
            <v>7612319172342</v>
          </cell>
        </row>
        <row r="10097">
          <cell r="A10097" t="str">
            <v>133.0052.824</v>
          </cell>
          <cell r="B10097" t="str">
            <v>SP hob terminal block+ignit. gen. 5</v>
          </cell>
          <cell r="C10097" t="str">
            <v>1982188</v>
          </cell>
          <cell r="D10097" t="str">
            <v>FRANKE</v>
          </cell>
          <cell r="E10097" t="str">
            <v>133.040</v>
          </cell>
          <cell r="F10097">
            <v>3.71</v>
          </cell>
          <cell r="G10097" t="str">
            <v>TN</v>
          </cell>
          <cell r="H10097" t="str">
            <v>7612319482991</v>
          </cell>
        </row>
        <row r="10098">
          <cell r="A10098" t="str">
            <v>133.0052.825</v>
          </cell>
          <cell r="B10098" t="str">
            <v>SP hob wiring harn. Fhm705 First version</v>
          </cell>
          <cell r="C10098" t="str">
            <v>1982186</v>
          </cell>
          <cell r="D10098" t="str">
            <v>FRANKE</v>
          </cell>
          <cell r="E10098" t="str">
            <v>133.040</v>
          </cell>
          <cell r="F10098">
            <v>3.09</v>
          </cell>
          <cell r="G10098" t="str">
            <v>IT</v>
          </cell>
          <cell r="H10098" t="str">
            <v>7612319482977</v>
          </cell>
        </row>
        <row r="10099">
          <cell r="A10099" t="str">
            <v>133.0052.826</v>
          </cell>
          <cell r="B10099" t="str">
            <v>SP hob power cord cable 140cm</v>
          </cell>
          <cell r="C10099" t="str">
            <v>1980042</v>
          </cell>
          <cell r="D10099" t="str">
            <v>FRANKE</v>
          </cell>
          <cell r="E10099" t="str">
            <v>133.040</v>
          </cell>
          <cell r="F10099">
            <v>1.61</v>
          </cell>
          <cell r="G10099" t="str">
            <v>IT</v>
          </cell>
          <cell r="H10099" t="str">
            <v>7612319154256</v>
          </cell>
        </row>
        <row r="10100">
          <cell r="A10100" t="str">
            <v>133.0052.828</v>
          </cell>
          <cell r="B10100" t="str">
            <v>SP hob chrome knob spring nut Fhm</v>
          </cell>
          <cell r="C10100" t="str">
            <v>1982211</v>
          </cell>
          <cell r="D10100" t="str">
            <v>FRANKE</v>
          </cell>
          <cell r="E10100" t="str">
            <v>133.040</v>
          </cell>
          <cell r="F10100">
            <v>1.97</v>
          </cell>
          <cell r="G10100" t="str">
            <v>IT</v>
          </cell>
          <cell r="H10100" t="str">
            <v>7612319483226</v>
          </cell>
        </row>
        <row r="10101">
          <cell r="A10101" t="str">
            <v>133.0052.855</v>
          </cell>
          <cell r="B10101" t="str">
            <v>SP hob thermoc. nut seal aux- sem</v>
          </cell>
          <cell r="C10101" t="str">
            <v>1982190</v>
          </cell>
          <cell r="D10101" t="str">
            <v>FRANKE</v>
          </cell>
          <cell r="E10101" t="str">
            <v>133.040</v>
          </cell>
          <cell r="F10101">
            <v>3.19</v>
          </cell>
          <cell r="G10101" t="str">
            <v>IT</v>
          </cell>
          <cell r="H10101" t="str">
            <v>7612319483011</v>
          </cell>
        </row>
        <row r="10102">
          <cell r="A10102" t="str">
            <v>133.0052.856</v>
          </cell>
          <cell r="B10102" t="str">
            <v>SP hob thermocouple+nut+o.r. 520mm</v>
          </cell>
          <cell r="C10102" t="str">
            <v>1982192</v>
          </cell>
          <cell r="D10102" t="str">
            <v>FRANKE</v>
          </cell>
          <cell r="E10102" t="str">
            <v>133.040</v>
          </cell>
          <cell r="F10102">
            <v>1.1100000000000001</v>
          </cell>
          <cell r="G10102" t="str">
            <v>IT</v>
          </cell>
          <cell r="H10102" t="str">
            <v>7612319483035</v>
          </cell>
        </row>
        <row r="10103">
          <cell r="A10103" t="str">
            <v>133.0052.858</v>
          </cell>
          <cell r="B10103" t="str">
            <v>SP hob spark spring seal length 330mm</v>
          </cell>
          <cell r="C10103" t="str">
            <v>1982191</v>
          </cell>
          <cell r="D10103" t="str">
            <v>FRANKE</v>
          </cell>
          <cell r="E10103" t="str">
            <v>133.040</v>
          </cell>
          <cell r="F10103">
            <v>0.73</v>
          </cell>
          <cell r="G10103" t="str">
            <v>IT</v>
          </cell>
          <cell r="H10103" t="str">
            <v>7612319483028</v>
          </cell>
        </row>
        <row r="10104">
          <cell r="A10104" t="str">
            <v>133.0052.861</v>
          </cell>
          <cell r="B10104" t="str">
            <v>SP hob spark plug seal spring l500mm</v>
          </cell>
          <cell r="C10104" t="str">
            <v>1982193</v>
          </cell>
          <cell r="D10104" t="str">
            <v>FRANKE</v>
          </cell>
          <cell r="E10104" t="str">
            <v>133.040</v>
          </cell>
          <cell r="F10104">
            <v>1.44</v>
          </cell>
          <cell r="G10104" t="str">
            <v>IT</v>
          </cell>
          <cell r="H10104" t="str">
            <v>7612319483042</v>
          </cell>
        </row>
        <row r="10105">
          <cell r="A10105" t="str">
            <v>133.0052.862</v>
          </cell>
          <cell r="B10105" t="str">
            <v>SP hob thermoc. nut seal t. ring</v>
          </cell>
          <cell r="C10105" t="str">
            <v>1982194</v>
          </cell>
          <cell r="D10105" t="str">
            <v>FRANKE</v>
          </cell>
          <cell r="E10105" t="str">
            <v>133.040</v>
          </cell>
          <cell r="F10105">
            <v>3.09</v>
          </cell>
          <cell r="G10105" t="str">
            <v>IT</v>
          </cell>
          <cell r="H10105" t="str">
            <v>7612319483059</v>
          </cell>
        </row>
        <row r="10106">
          <cell r="A10106" t="str">
            <v>133.0052.863</v>
          </cell>
          <cell r="B10106" t="str">
            <v>SP hob worktop Fhm7054GTC ss</v>
          </cell>
          <cell r="C10106" t="str">
            <v>1982196</v>
          </cell>
          <cell r="D10106" t="str">
            <v>FRANKE</v>
          </cell>
          <cell r="E10106" t="str">
            <v>133.040</v>
          </cell>
          <cell r="F10106">
            <v>0</v>
          </cell>
          <cell r="G10106" t="str">
            <v/>
          </cell>
          <cell r="H10106" t="str">
            <v>7612319483073</v>
          </cell>
        </row>
        <row r="10107">
          <cell r="A10107" t="str">
            <v>133.0052.865</v>
          </cell>
          <cell r="B10107" t="str">
            <v>SP hob grid cast iron left-right</v>
          </cell>
          <cell r="C10107" t="str">
            <v>1982206</v>
          </cell>
          <cell r="D10107" t="str">
            <v>FRANKE</v>
          </cell>
          <cell r="E10107" t="str">
            <v>133.040</v>
          </cell>
          <cell r="F10107">
            <v>0</v>
          </cell>
          <cell r="G10107" t="str">
            <v/>
          </cell>
          <cell r="H10107" t="str">
            <v>7612319483172</v>
          </cell>
        </row>
        <row r="10108">
          <cell r="A10108" t="str">
            <v>133.0052.866</v>
          </cell>
          <cell r="B10108" t="str">
            <v>SP hob grid cast iorn middle</v>
          </cell>
          <cell r="C10108" t="str">
            <v>1982207</v>
          </cell>
          <cell r="D10108" t="str">
            <v>FRANKE</v>
          </cell>
          <cell r="E10108" t="str">
            <v>133.040</v>
          </cell>
          <cell r="F10108">
            <v>0</v>
          </cell>
          <cell r="G10108" t="str">
            <v/>
          </cell>
          <cell r="H10108" t="str">
            <v>7612319483189</v>
          </cell>
        </row>
        <row r="10109">
          <cell r="A10109" t="str">
            <v>133.0052.867</v>
          </cell>
          <cell r="B10109" t="str">
            <v>SP hob microswitch 2 cont.</v>
          </cell>
          <cell r="C10109" t="str">
            <v>1982212</v>
          </cell>
          <cell r="D10109" t="str">
            <v>FRANKE</v>
          </cell>
          <cell r="E10109" t="str">
            <v>133.040</v>
          </cell>
          <cell r="F10109">
            <v>0.57999999999999996</v>
          </cell>
          <cell r="G10109" t="str">
            <v>IT</v>
          </cell>
          <cell r="H10109" t="str">
            <v>7612319483233</v>
          </cell>
        </row>
        <row r="10110">
          <cell r="A10110" t="str">
            <v>133.0052.868</v>
          </cell>
          <cell r="B10110" t="str">
            <v>SP hob gas tap gasket 10 pcs</v>
          </cell>
          <cell r="C10110" t="str">
            <v>1982213</v>
          </cell>
          <cell r="D10110" t="str">
            <v>FRANKE</v>
          </cell>
          <cell r="E10110" t="str">
            <v>133.040</v>
          </cell>
          <cell r="F10110">
            <v>0.13</v>
          </cell>
          <cell r="G10110" t="str">
            <v>IT</v>
          </cell>
          <cell r="H10110" t="str">
            <v>7612319483240</v>
          </cell>
        </row>
        <row r="10111">
          <cell r="A10111" t="str">
            <v>133.0052.869</v>
          </cell>
          <cell r="B10111" t="str">
            <v>SP hob householder  t.r. gasket</v>
          </cell>
          <cell r="C10111" t="str">
            <v>1982265</v>
          </cell>
          <cell r="D10111" t="str">
            <v>FRANKE</v>
          </cell>
          <cell r="E10111" t="str">
            <v>133.040</v>
          </cell>
          <cell r="F10111">
            <v>0.95</v>
          </cell>
          <cell r="G10111" t="str">
            <v>IT</v>
          </cell>
          <cell r="H10111" t="str">
            <v>7612319486906</v>
          </cell>
        </row>
        <row r="10112">
          <cell r="A10112" t="str">
            <v>133.0052.870</v>
          </cell>
          <cell r="B10112" t="str">
            <v>SP hob drawer Fhm705</v>
          </cell>
          <cell r="C10112" t="str">
            <v>1982185</v>
          </cell>
          <cell r="D10112" t="str">
            <v>FRANKE</v>
          </cell>
          <cell r="E10112" t="str">
            <v>133.040</v>
          </cell>
          <cell r="F10112">
            <v>0</v>
          </cell>
          <cell r="G10112" t="str">
            <v/>
          </cell>
          <cell r="H10112" t="str">
            <v>7612319482960</v>
          </cell>
        </row>
        <row r="10113">
          <cell r="A10113" t="str">
            <v>133.0052.911</v>
          </cell>
          <cell r="B10113" t="str">
            <v>BOLT SWITCH BK (CONF.2)</v>
          </cell>
          <cell r="C10113" t="str">
            <v>4022504</v>
          </cell>
          <cell r="D10113" t="str">
            <v>NEUTRAL</v>
          </cell>
          <cell r="E10113" t="str">
            <v>133.050</v>
          </cell>
          <cell r="F10113">
            <v>1.96</v>
          </cell>
          <cell r="G10113" t="str">
            <v>IT</v>
          </cell>
          <cell r="H10113" t="str">
            <v>7612319458163</v>
          </cell>
        </row>
        <row r="10114">
          <cell r="A10114" t="str">
            <v>133.0052.919</v>
          </cell>
          <cell r="B10114" t="str">
            <v>FLANGE D120 H30 (V2)</v>
          </cell>
          <cell r="C10114" t="str">
            <v>4120134</v>
          </cell>
          <cell r="D10114" t="str">
            <v>NEUTRAL</v>
          </cell>
          <cell r="E10114" t="str">
            <v>133.050</v>
          </cell>
          <cell r="F10114">
            <v>3.99</v>
          </cell>
          <cell r="G10114" t="str">
            <v>IT</v>
          </cell>
          <cell r="H10114" t="str">
            <v>7612319459504</v>
          </cell>
        </row>
        <row r="10115">
          <cell r="A10115" t="str">
            <v>133.0052.928</v>
          </cell>
          <cell r="B10115" t="str">
            <v>TESTATA VISIERA (726) DX BK (OBSOLETE)</v>
          </cell>
          <cell r="C10115" t="str">
            <v>4166811</v>
          </cell>
          <cell r="D10115" t="str">
            <v>NEUTRAL</v>
          </cell>
          <cell r="E10115" t="str">
            <v>133.050</v>
          </cell>
          <cell r="F10115">
            <v>0.82</v>
          </cell>
          <cell r="G10115" t="str">
            <v>IT</v>
          </cell>
          <cell r="H10115" t="str">
            <v>7612319460487</v>
          </cell>
        </row>
        <row r="10116">
          <cell r="A10116" t="str">
            <v>133.0052.939</v>
          </cell>
          <cell r="B10116" t="str">
            <v>SP WS 300 R 55/60 fastening element</v>
          </cell>
          <cell r="C10116" t="str">
            <v>700083</v>
          </cell>
          <cell r="D10116" t="str">
            <v>FRANKE</v>
          </cell>
          <cell r="E10116" t="str">
            <v>133.090</v>
          </cell>
          <cell r="F10116">
            <v>39.61</v>
          </cell>
          <cell r="G10116" t="str">
            <v>CH</v>
          </cell>
          <cell r="H10116" t="str">
            <v>7612142262180</v>
          </cell>
        </row>
        <row r="10117">
          <cell r="A10117" t="str">
            <v>133.0053.028</v>
          </cell>
          <cell r="B10117" t="str">
            <v>SP hob brand metal Franke</v>
          </cell>
          <cell r="C10117" t="str">
            <v>1980806</v>
          </cell>
          <cell r="D10117" t="str">
            <v>FRANKE</v>
          </cell>
          <cell r="E10117" t="str">
            <v>133.040</v>
          </cell>
          <cell r="F10117">
            <v>0</v>
          </cell>
          <cell r="G10117" t="str">
            <v/>
          </cell>
          <cell r="H10117" t="str">
            <v>7612319157721</v>
          </cell>
        </row>
        <row r="10118">
          <cell r="A10118" t="str">
            <v>133.0053.044</v>
          </cell>
          <cell r="B10118" t="str">
            <v>LEFT VISOR SUPPORT BK (OBSOLETE)</v>
          </cell>
          <cell r="C10118" t="str">
            <v>4269388</v>
          </cell>
          <cell r="D10118" t="str">
            <v>NEUTRAL</v>
          </cell>
          <cell r="E10118" t="str">
            <v>133.050</v>
          </cell>
          <cell r="F10118">
            <v>2.27</v>
          </cell>
          <cell r="G10118" t="str">
            <v>IT</v>
          </cell>
          <cell r="H10118" t="str">
            <v>7612319461361</v>
          </cell>
        </row>
        <row r="10119">
          <cell r="A10119" t="str">
            <v>133.0053.051</v>
          </cell>
          <cell r="B10119" t="str">
            <v>RIGHT VISOR SUPP BK (OBSOLETE)</v>
          </cell>
          <cell r="C10119" t="str">
            <v>4269387</v>
          </cell>
          <cell r="D10119" t="str">
            <v>NEUTRAL</v>
          </cell>
          <cell r="E10119" t="str">
            <v>133.050</v>
          </cell>
          <cell r="F10119">
            <v>2.27</v>
          </cell>
          <cell r="G10119" t="str">
            <v>IT</v>
          </cell>
          <cell r="H10119" t="str">
            <v>7612319461354</v>
          </cell>
        </row>
        <row r="10120">
          <cell r="A10120" t="str">
            <v>133.0053.082</v>
          </cell>
          <cell r="B10120" t="str">
            <v>FILTER RETAINING CLIP D310-009</v>
          </cell>
          <cell r="C10120" t="str">
            <v>4117636</v>
          </cell>
          <cell r="D10120" t="str">
            <v>NEUTRAL</v>
          </cell>
          <cell r="E10120" t="str">
            <v>133.050</v>
          </cell>
          <cell r="F10120">
            <v>0.61</v>
          </cell>
          <cell r="G10120" t="str">
            <v>IT</v>
          </cell>
          <cell r="H10120" t="str">
            <v>7612980274086</v>
          </cell>
        </row>
        <row r="10121">
          <cell r="A10121" t="str">
            <v>133.0053.090</v>
          </cell>
          <cell r="B10121" t="str">
            <v>SP tap Orcino pull-out spray chro</v>
          </cell>
          <cell r="C10121" t="str">
            <v>Z503308</v>
          </cell>
          <cell r="D10121" t="str">
            <v>FRANKE</v>
          </cell>
          <cell r="E10121" t="str">
            <v>133.020</v>
          </cell>
          <cell r="F10121">
            <v>19.43</v>
          </cell>
          <cell r="G10121" t="str">
            <v>CH</v>
          </cell>
          <cell r="H10121" t="str">
            <v>7612158091880</v>
          </cell>
        </row>
        <row r="10122">
          <cell r="A10122" t="str">
            <v>133.0053.128</v>
          </cell>
          <cell r="B10122" t="str">
            <v>SP oven control panel Cartesio Smar</v>
          </cell>
          <cell r="C10122" t="str">
            <v>1992583</v>
          </cell>
          <cell r="D10122" t="str">
            <v>FRANKE</v>
          </cell>
          <cell r="E10122" t="str">
            <v>133.030</v>
          </cell>
          <cell r="F10122">
            <v>0</v>
          </cell>
          <cell r="G10122" t="str">
            <v/>
          </cell>
          <cell r="H10122" t="str">
            <v>7612319477751</v>
          </cell>
        </row>
        <row r="10123">
          <cell r="A10123" t="str">
            <v>133.0053.138</v>
          </cell>
          <cell r="B10123" t="str">
            <v>SP oven door gasket ax piro</v>
          </cell>
          <cell r="C10123" t="str">
            <v>1992558</v>
          </cell>
          <cell r="D10123" t="str">
            <v>FRANKE</v>
          </cell>
          <cell r="E10123" t="str">
            <v>133.030</v>
          </cell>
          <cell r="F10123">
            <v>3.09</v>
          </cell>
          <cell r="G10123" t="str">
            <v>IT</v>
          </cell>
          <cell r="H10123" t="str">
            <v>7612319451829</v>
          </cell>
        </row>
        <row r="10124">
          <cell r="A10124" t="str">
            <v>133.0053.140</v>
          </cell>
          <cell r="B10124" t="str">
            <v>SP oven bracket left</v>
          </cell>
          <cell r="C10124" t="str">
            <v>1992578</v>
          </cell>
          <cell r="D10124" t="str">
            <v>FRANKE</v>
          </cell>
          <cell r="E10124" t="str">
            <v>133.030</v>
          </cell>
          <cell r="F10124">
            <v>0</v>
          </cell>
          <cell r="G10124" t="str">
            <v/>
          </cell>
          <cell r="H10124" t="str">
            <v>7612319477706</v>
          </cell>
        </row>
        <row r="10125">
          <cell r="A10125" t="str">
            <v>133.0053.141</v>
          </cell>
          <cell r="B10125" t="str">
            <v>SP oven connection block lamps side</v>
          </cell>
          <cell r="C10125" t="str">
            <v>334086</v>
          </cell>
          <cell r="D10125" t="str">
            <v>FRANKE</v>
          </cell>
          <cell r="E10125" t="str">
            <v>133.030</v>
          </cell>
          <cell r="F10125">
            <v>0.65</v>
          </cell>
          <cell r="G10125" t="str">
            <v>IT</v>
          </cell>
          <cell r="H10125" t="str">
            <v>7612319451232</v>
          </cell>
        </row>
        <row r="10126">
          <cell r="A10126" t="str">
            <v>133.0053.142</v>
          </cell>
          <cell r="B10126" t="str">
            <v>SP oven cross piece front panel pyr</v>
          </cell>
          <cell r="C10126" t="str">
            <v>1992535</v>
          </cell>
          <cell r="D10126" t="str">
            <v>FRANKE</v>
          </cell>
          <cell r="E10126" t="str">
            <v>133.030</v>
          </cell>
          <cell r="F10126">
            <v>0</v>
          </cell>
          <cell r="G10126" t="str">
            <v/>
          </cell>
          <cell r="H10126" t="str">
            <v>7612319450655</v>
          </cell>
        </row>
        <row r="10127">
          <cell r="A10127" t="str">
            <v>133.0053.145</v>
          </cell>
          <cell r="B10127" t="str">
            <v>SP oven door gasket 296.6mm</v>
          </cell>
          <cell r="C10127" t="str">
            <v>1992615</v>
          </cell>
          <cell r="D10127" t="str">
            <v>FRANKE</v>
          </cell>
          <cell r="E10127" t="str">
            <v>133.030</v>
          </cell>
          <cell r="F10127">
            <v>3.09</v>
          </cell>
          <cell r="G10127" t="str">
            <v>IT</v>
          </cell>
          <cell r="H10127" t="str">
            <v>7612319478970</v>
          </cell>
        </row>
        <row r="10128">
          <cell r="A10128" t="str">
            <v>133.0053.148</v>
          </cell>
          <cell r="B10128" t="str">
            <v>SP oven deflector</v>
          </cell>
          <cell r="C10128" t="str">
            <v>1992602</v>
          </cell>
          <cell r="D10128" t="str">
            <v>FRANKE</v>
          </cell>
          <cell r="E10128" t="str">
            <v>133.030</v>
          </cell>
          <cell r="F10128">
            <v>0</v>
          </cell>
          <cell r="G10128" t="str">
            <v/>
          </cell>
          <cell r="H10128" t="str">
            <v>7612319478833</v>
          </cell>
        </row>
        <row r="10129">
          <cell r="A10129" t="str">
            <v>133.0053.151</v>
          </cell>
          <cell r="B10129" t="str">
            <v>SP oven booklet instruction</v>
          </cell>
          <cell r="C10129" t="str">
            <v>1992313</v>
          </cell>
          <cell r="D10129" t="str">
            <v>FRANKE</v>
          </cell>
          <cell r="E10129" t="str">
            <v>133.030</v>
          </cell>
          <cell r="F10129">
            <v>0</v>
          </cell>
          <cell r="G10129" t="str">
            <v/>
          </cell>
          <cell r="H10129" t="str">
            <v>7612319398148</v>
          </cell>
        </row>
        <row r="10130">
          <cell r="A10130" t="str">
            <v>133.0053.154</v>
          </cell>
          <cell r="B10130" t="str">
            <v>SP oven circular heating element</v>
          </cell>
          <cell r="C10130" t="str">
            <v>1992598</v>
          </cell>
          <cell r="D10130" t="str">
            <v>FRANKE</v>
          </cell>
          <cell r="E10130" t="str">
            <v>133.030</v>
          </cell>
          <cell r="F10130">
            <v>4.7</v>
          </cell>
          <cell r="G10130" t="str">
            <v>IT</v>
          </cell>
          <cell r="H10130" t="str">
            <v>7612319478796</v>
          </cell>
        </row>
        <row r="10131">
          <cell r="A10131" t="str">
            <v>133.0053.159</v>
          </cell>
          <cell r="B10131" t="str">
            <v>SP oven door lower trim</v>
          </cell>
          <cell r="C10131" t="str">
            <v>1992532</v>
          </cell>
          <cell r="D10131" t="str">
            <v>FRANKE</v>
          </cell>
          <cell r="E10131" t="str">
            <v>133.030</v>
          </cell>
          <cell r="F10131">
            <v>0</v>
          </cell>
          <cell r="G10131" t="str">
            <v/>
          </cell>
          <cell r="H10131" t="str">
            <v>7612319450600</v>
          </cell>
        </row>
        <row r="10132">
          <cell r="A10132" t="str">
            <v>133.0053.160</v>
          </cell>
          <cell r="B10132" t="str">
            <v>SP oven door lower trim ax piro</v>
          </cell>
          <cell r="C10132" t="str">
            <v>1992560</v>
          </cell>
          <cell r="D10132" t="str">
            <v>FRANKE</v>
          </cell>
          <cell r="E10132" t="str">
            <v>133.030</v>
          </cell>
          <cell r="F10132">
            <v>0</v>
          </cell>
          <cell r="G10132" t="str">
            <v/>
          </cell>
          <cell r="H10132" t="str">
            <v>7612319451843</v>
          </cell>
        </row>
        <row r="10133">
          <cell r="A10133" t="str">
            <v>133.0053.161</v>
          </cell>
          <cell r="B10133" t="str">
            <v>SP oven door post glass left pyro</v>
          </cell>
          <cell r="C10133" t="str">
            <v>1992527</v>
          </cell>
          <cell r="D10133" t="str">
            <v>FRANKE</v>
          </cell>
          <cell r="E10133" t="str">
            <v>133.030</v>
          </cell>
          <cell r="F10133">
            <v>0</v>
          </cell>
          <cell r="G10133" t="str">
            <v/>
          </cell>
          <cell r="H10133" t="str">
            <v>7612319450556</v>
          </cell>
        </row>
        <row r="10134">
          <cell r="A10134" t="str">
            <v>133.0053.162</v>
          </cell>
          <cell r="B10134" t="str">
            <v>SP oven door post glass left pyro</v>
          </cell>
          <cell r="C10134" t="str">
            <v>1992561</v>
          </cell>
          <cell r="D10134" t="str">
            <v>FRANKE</v>
          </cell>
          <cell r="E10134" t="str">
            <v>133.030</v>
          </cell>
          <cell r="F10134">
            <v>0</v>
          </cell>
          <cell r="G10134" t="str">
            <v/>
          </cell>
          <cell r="H10134" t="str">
            <v>7612319451850</v>
          </cell>
        </row>
        <row r="10135">
          <cell r="A10135" t="str">
            <v>133.0053.163</v>
          </cell>
          <cell r="B10135" t="str">
            <v>SP oven support glass right door</v>
          </cell>
          <cell r="C10135" t="str">
            <v>1992562</v>
          </cell>
          <cell r="D10135" t="str">
            <v>FRANKE</v>
          </cell>
          <cell r="E10135" t="str">
            <v>133.030</v>
          </cell>
          <cell r="F10135">
            <v>0</v>
          </cell>
          <cell r="G10135" t="str">
            <v/>
          </cell>
          <cell r="H10135" t="str">
            <v>7612319451867</v>
          </cell>
        </row>
        <row r="10136">
          <cell r="A10136" t="str">
            <v>133.0053.170</v>
          </cell>
          <cell r="B10136" t="str">
            <v>SP oven bracket right</v>
          </cell>
          <cell r="C10136" t="str">
            <v>1992579</v>
          </cell>
          <cell r="D10136" t="str">
            <v>FRANKE</v>
          </cell>
          <cell r="E10136" t="str">
            <v>133.030</v>
          </cell>
          <cell r="F10136">
            <v>0</v>
          </cell>
          <cell r="G10136" t="str">
            <v/>
          </cell>
          <cell r="H10136" t="str">
            <v>7612319477713</v>
          </cell>
        </row>
        <row r="10137">
          <cell r="A10137" t="str">
            <v>133.0053.171</v>
          </cell>
          <cell r="B10137" t="str">
            <v>SP oven circular fan element 2000W</v>
          </cell>
          <cell r="C10137" t="str">
            <v>1992512</v>
          </cell>
          <cell r="D10137" t="str">
            <v>FRANKE</v>
          </cell>
          <cell r="E10137" t="str">
            <v>133.030</v>
          </cell>
          <cell r="F10137">
            <v>5.62</v>
          </cell>
          <cell r="G10137" t="str">
            <v>RO</v>
          </cell>
          <cell r="H10137" t="str">
            <v>7612319450402</v>
          </cell>
        </row>
        <row r="10138">
          <cell r="A10138" t="str">
            <v>133.0053.181</v>
          </cell>
          <cell r="B10138" t="str">
            <v>SP oven door assembly Design Chef</v>
          </cell>
          <cell r="C10138" t="str">
            <v>1992635</v>
          </cell>
          <cell r="D10138" t="str">
            <v>FRANKE</v>
          </cell>
          <cell r="E10138" t="str">
            <v>133.030</v>
          </cell>
          <cell r="F10138">
            <v>0</v>
          </cell>
          <cell r="G10138" t="str">
            <v/>
          </cell>
          <cell r="H10138" t="str">
            <v>7612319482427</v>
          </cell>
        </row>
        <row r="10139">
          <cell r="A10139" t="str">
            <v>133.0053.182</v>
          </cell>
          <cell r="B10139" t="str">
            <v>SP oven door frame outer</v>
          </cell>
          <cell r="C10139" t="str">
            <v>1992631</v>
          </cell>
          <cell r="D10139" t="str">
            <v>FRANKE</v>
          </cell>
          <cell r="E10139" t="str">
            <v>133.030</v>
          </cell>
          <cell r="F10139">
            <v>0</v>
          </cell>
          <cell r="G10139" t="str">
            <v/>
          </cell>
          <cell r="H10139" t="str">
            <v>7612319482380</v>
          </cell>
        </row>
        <row r="10140">
          <cell r="A10140" t="str">
            <v>133.0053.183</v>
          </cell>
          <cell r="B10140" t="str">
            <v>SP oven door post glass right pyro</v>
          </cell>
          <cell r="C10140" t="str">
            <v>1992528</v>
          </cell>
          <cell r="D10140" t="str">
            <v>FRANKE</v>
          </cell>
          <cell r="E10140" t="str">
            <v>133.030</v>
          </cell>
          <cell r="F10140">
            <v>0</v>
          </cell>
          <cell r="G10140" t="str">
            <v/>
          </cell>
          <cell r="H10140" t="str">
            <v>7612319450563</v>
          </cell>
        </row>
        <row r="10141">
          <cell r="A10141" t="str">
            <v>133.0053.188</v>
          </cell>
          <cell r="B10141" t="str">
            <v>SP oven door assembly Axis SS pyro</v>
          </cell>
          <cell r="C10141" t="str">
            <v>1992796</v>
          </cell>
          <cell r="D10141" t="str">
            <v>FRANKE</v>
          </cell>
          <cell r="E10141" t="str">
            <v>133.030</v>
          </cell>
          <cell r="F10141">
            <v>0</v>
          </cell>
          <cell r="G10141" t="str">
            <v/>
          </cell>
          <cell r="H10141" t="str">
            <v>7612319531804</v>
          </cell>
        </row>
        <row r="10142">
          <cell r="A10142" t="str">
            <v>133.0053.190</v>
          </cell>
          <cell r="B10142" t="str">
            <v>SP oven cube small</v>
          </cell>
          <cell r="C10142" t="str">
            <v>1992626</v>
          </cell>
          <cell r="D10142" t="str">
            <v>FRANKE</v>
          </cell>
          <cell r="E10142" t="str">
            <v>133.030</v>
          </cell>
          <cell r="F10142">
            <v>0</v>
          </cell>
          <cell r="G10142" t="str">
            <v/>
          </cell>
          <cell r="H10142" t="str">
            <v>7612319479939</v>
          </cell>
        </row>
        <row r="10143">
          <cell r="A10143" t="str">
            <v>133.0053.194</v>
          </cell>
          <cell r="B10143" t="str">
            <v>SP oven door post external Kryos</v>
          </cell>
          <cell r="C10143" t="str">
            <v>1992230</v>
          </cell>
          <cell r="D10143" t="str">
            <v>FRANKE</v>
          </cell>
          <cell r="E10143" t="str">
            <v>133.030</v>
          </cell>
          <cell r="F10143">
            <v>0</v>
          </cell>
          <cell r="G10143" t="str">
            <v/>
          </cell>
          <cell r="H10143" t="str">
            <v>7612319370281</v>
          </cell>
        </row>
        <row r="10144">
          <cell r="A10144" t="str">
            <v>133.0053.195</v>
          </cell>
          <cell r="B10144" t="str">
            <v>SP oven assembly surround Design</v>
          </cell>
          <cell r="C10144" t="str">
            <v>1992534</v>
          </cell>
          <cell r="D10144" t="str">
            <v>FRANKE</v>
          </cell>
          <cell r="E10144" t="str">
            <v>133.030</v>
          </cell>
          <cell r="F10144">
            <v>0</v>
          </cell>
          <cell r="G10144" t="str">
            <v/>
          </cell>
          <cell r="H10144" t="str">
            <v>7612319450631</v>
          </cell>
        </row>
        <row r="10145">
          <cell r="A10145" t="str">
            <v>133.0053.198</v>
          </cell>
          <cell r="B10145" t="str">
            <v>SP oven control panel Cartesio</v>
          </cell>
          <cell r="C10145" t="str">
            <v>1992622</v>
          </cell>
          <cell r="D10145" t="str">
            <v>FRANKE</v>
          </cell>
          <cell r="E10145" t="str">
            <v>133.030</v>
          </cell>
          <cell r="F10145">
            <v>0</v>
          </cell>
          <cell r="G10145" t="str">
            <v/>
          </cell>
          <cell r="H10145" t="str">
            <v>7612319479373</v>
          </cell>
        </row>
        <row r="10146">
          <cell r="A10146" t="str">
            <v>133.0053.203</v>
          </cell>
          <cell r="B10146" t="str">
            <v>SP oven catalysator pirolytic</v>
          </cell>
          <cell r="C10146" t="str">
            <v>334087</v>
          </cell>
          <cell r="D10146" t="str">
            <v>FRANKE</v>
          </cell>
          <cell r="E10146" t="str">
            <v>133.030</v>
          </cell>
          <cell r="F10146">
            <v>5.7</v>
          </cell>
          <cell r="G10146" t="str">
            <v>IT</v>
          </cell>
          <cell r="H10146" t="str">
            <v>7612319450495</v>
          </cell>
        </row>
        <row r="10147">
          <cell r="A10147" t="str">
            <v>133.0053.210</v>
          </cell>
          <cell r="B10147" t="str">
            <v>SP oven door lower trim</v>
          </cell>
          <cell r="C10147" t="str">
            <v>1992630</v>
          </cell>
          <cell r="D10147" t="str">
            <v>FRANKE</v>
          </cell>
          <cell r="E10147" t="str">
            <v>133.030</v>
          </cell>
          <cell r="F10147">
            <v>0</v>
          </cell>
          <cell r="G10147" t="str">
            <v/>
          </cell>
          <cell r="H10147" t="str">
            <v>7612319482274</v>
          </cell>
        </row>
        <row r="10148">
          <cell r="A10148" t="str">
            <v>133.0053.220</v>
          </cell>
          <cell r="B10148" t="str">
            <v>SP oven back panel</v>
          </cell>
          <cell r="C10148" t="str">
            <v>1992596</v>
          </cell>
          <cell r="D10148" t="str">
            <v>FRANKE</v>
          </cell>
          <cell r="E10148" t="str">
            <v>133.030</v>
          </cell>
          <cell r="F10148">
            <v>0</v>
          </cell>
          <cell r="G10148" t="str">
            <v/>
          </cell>
          <cell r="H10148" t="str">
            <v>7612319478772</v>
          </cell>
        </row>
        <row r="10149">
          <cell r="A10149" t="str">
            <v>133.0053.221</v>
          </cell>
          <cell r="B10149" t="str">
            <v>SP oven cable string</v>
          </cell>
          <cell r="C10149" t="str">
            <v>1992542</v>
          </cell>
          <cell r="D10149" t="str">
            <v>FRANKE</v>
          </cell>
          <cell r="E10149" t="str">
            <v>133.030</v>
          </cell>
          <cell r="F10149">
            <v>0.32</v>
          </cell>
          <cell r="G10149" t="str">
            <v>IT</v>
          </cell>
          <cell r="H10149" t="str">
            <v>7612319450778</v>
          </cell>
        </row>
        <row r="10150">
          <cell r="A10150" t="str">
            <v>133.0053.225</v>
          </cell>
          <cell r="B10150" t="str">
            <v>SP oven door gasket</v>
          </cell>
          <cell r="C10150" t="str">
            <v>1992544</v>
          </cell>
          <cell r="D10150" t="str">
            <v>FRANKE</v>
          </cell>
          <cell r="E10150" t="str">
            <v>133.030</v>
          </cell>
          <cell r="F10150">
            <v>0</v>
          </cell>
          <cell r="G10150" t="str">
            <v/>
          </cell>
          <cell r="H10150" t="str">
            <v>7612319450808</v>
          </cell>
        </row>
        <row r="10151">
          <cell r="A10151" t="str">
            <v>133.0053.257</v>
          </cell>
          <cell r="B10151" t="str">
            <v>SP oven grid deflector</v>
          </cell>
          <cell r="C10151" t="str">
            <v>1992600</v>
          </cell>
          <cell r="D10151" t="str">
            <v>FRANKE</v>
          </cell>
          <cell r="E10151" t="str">
            <v>133.030</v>
          </cell>
          <cell r="F10151">
            <v>0</v>
          </cell>
          <cell r="G10151" t="str">
            <v/>
          </cell>
          <cell r="H10151" t="str">
            <v>7612319478819</v>
          </cell>
        </row>
        <row r="10152">
          <cell r="A10152" t="str">
            <v>133.0053.258</v>
          </cell>
          <cell r="B10152" t="str">
            <v>SP oven grill+top element pyro</v>
          </cell>
          <cell r="C10152" t="str">
            <v>1992511</v>
          </cell>
          <cell r="D10152" t="str">
            <v>FRANKE</v>
          </cell>
          <cell r="E10152" t="str">
            <v>133.030</v>
          </cell>
          <cell r="F10152">
            <v>11.43</v>
          </cell>
          <cell r="G10152" t="str">
            <v>RO</v>
          </cell>
          <cell r="H10152" t="str">
            <v>7612319450396</v>
          </cell>
        </row>
        <row r="10153">
          <cell r="A10153" t="str">
            <v>133.0053.259</v>
          </cell>
          <cell r="B10153" t="str">
            <v>SP oven handle Admiral</v>
          </cell>
          <cell r="C10153" t="str">
            <v>1992321</v>
          </cell>
          <cell r="D10153" t="str">
            <v>FRANKE</v>
          </cell>
          <cell r="E10153" t="str">
            <v>133.030</v>
          </cell>
          <cell r="F10153">
            <v>0</v>
          </cell>
          <cell r="G10153" t="str">
            <v/>
          </cell>
          <cell r="H10153" t="str">
            <v>7612319398339</v>
          </cell>
        </row>
        <row r="10154">
          <cell r="A10154" t="str">
            <v>133.0053.261</v>
          </cell>
          <cell r="B10154" t="str">
            <v>SP oven handle door bracket</v>
          </cell>
          <cell r="C10154" t="str">
            <v>1992219</v>
          </cell>
          <cell r="D10154" t="str">
            <v>FRANKE</v>
          </cell>
          <cell r="E10154" t="str">
            <v>133.030</v>
          </cell>
          <cell r="F10154">
            <v>0</v>
          </cell>
          <cell r="G10154" t="str">
            <v/>
          </cell>
          <cell r="H10154" t="str">
            <v>7612319370137</v>
          </cell>
        </row>
        <row r="10155">
          <cell r="A10155" t="str">
            <v>133.0053.262</v>
          </cell>
          <cell r="B10155" t="str">
            <v>SP oven handle fixing</v>
          </cell>
          <cell r="C10155" t="str">
            <v>1992231</v>
          </cell>
          <cell r="D10155" t="str">
            <v>FRANKE</v>
          </cell>
          <cell r="E10155" t="str">
            <v>133.030</v>
          </cell>
          <cell r="F10155">
            <v>0</v>
          </cell>
          <cell r="G10155" t="str">
            <v/>
          </cell>
          <cell r="H10155" t="str">
            <v>7612319370298</v>
          </cell>
        </row>
        <row r="10156">
          <cell r="A10156" t="str">
            <v>133.0053.263</v>
          </cell>
          <cell r="B10156" t="str">
            <v>SP oven handle support inner Axis</v>
          </cell>
          <cell r="C10156" t="str">
            <v>1992307</v>
          </cell>
          <cell r="D10156" t="str">
            <v>FRANKE</v>
          </cell>
          <cell r="E10156" t="str">
            <v>133.030</v>
          </cell>
          <cell r="F10156">
            <v>0</v>
          </cell>
          <cell r="G10156" t="str">
            <v/>
          </cell>
          <cell r="H10156" t="str">
            <v>7612319398087</v>
          </cell>
        </row>
        <row r="10157">
          <cell r="A10157" t="str">
            <v>133.0053.264</v>
          </cell>
          <cell r="B10157" t="str">
            <v>SP oven handle support inner Design</v>
          </cell>
          <cell r="C10157" t="str">
            <v>1992554</v>
          </cell>
          <cell r="D10157" t="str">
            <v>FRANKE</v>
          </cell>
          <cell r="E10157" t="str">
            <v>133.030</v>
          </cell>
          <cell r="F10157">
            <v>0</v>
          </cell>
          <cell r="G10157" t="str">
            <v/>
          </cell>
          <cell r="H10157" t="str">
            <v>7612319451270</v>
          </cell>
        </row>
        <row r="10158">
          <cell r="A10158" t="str">
            <v>133.0053.265</v>
          </cell>
          <cell r="B10158" t="str">
            <v>SP oven handle support inner Axis</v>
          </cell>
          <cell r="C10158" t="str">
            <v>1992570</v>
          </cell>
          <cell r="D10158" t="str">
            <v>FRANKE</v>
          </cell>
          <cell r="E10158" t="str">
            <v>133.030</v>
          </cell>
          <cell r="F10158">
            <v>0</v>
          </cell>
          <cell r="G10158" t="str">
            <v/>
          </cell>
          <cell r="H10158" t="str">
            <v>7612319452116</v>
          </cell>
        </row>
        <row r="10159">
          <cell r="A10159" t="str">
            <v>133.0053.266</v>
          </cell>
          <cell r="B10159" t="str">
            <v>SP oven handle tube satin</v>
          </cell>
          <cell r="C10159" t="str">
            <v>1992577</v>
          </cell>
          <cell r="D10159" t="str">
            <v>FRANKE</v>
          </cell>
          <cell r="E10159" t="str">
            <v>133.030</v>
          </cell>
          <cell r="F10159">
            <v>0</v>
          </cell>
          <cell r="G10159" t="str">
            <v/>
          </cell>
          <cell r="H10159" t="str">
            <v>7612319477683</v>
          </cell>
        </row>
        <row r="10160">
          <cell r="A10160" t="str">
            <v>133.0053.271</v>
          </cell>
          <cell r="B10160" t="str">
            <v>SP oven door hinge</v>
          </cell>
          <cell r="C10160" t="str">
            <v>1992306</v>
          </cell>
          <cell r="D10160" t="str">
            <v>FRANKE</v>
          </cell>
          <cell r="E10160" t="str">
            <v>133.030</v>
          </cell>
          <cell r="F10160">
            <v>0</v>
          </cell>
          <cell r="G10160" t="str">
            <v/>
          </cell>
          <cell r="H10160" t="str">
            <v>7612319398070</v>
          </cell>
        </row>
        <row r="10161">
          <cell r="A10161" t="str">
            <v>133.0053.272</v>
          </cell>
          <cell r="B10161" t="str">
            <v>SP oven door hinge Design</v>
          </cell>
          <cell r="C10161" t="str">
            <v>1992531</v>
          </cell>
          <cell r="D10161" t="str">
            <v>FRANKE</v>
          </cell>
          <cell r="E10161" t="str">
            <v>133.030</v>
          </cell>
          <cell r="F10161">
            <v>0</v>
          </cell>
          <cell r="G10161" t="str">
            <v/>
          </cell>
          <cell r="H10161" t="str">
            <v>7612319450594</v>
          </cell>
        </row>
        <row r="10162">
          <cell r="A10162" t="str">
            <v>133.0053.273</v>
          </cell>
          <cell r="B10162" t="str">
            <v>SP oven door hinge Axis pyro</v>
          </cell>
          <cell r="C10162" t="str">
            <v>1992567</v>
          </cell>
          <cell r="D10162" t="str">
            <v>FRANKE</v>
          </cell>
          <cell r="E10162" t="str">
            <v>133.030</v>
          </cell>
          <cell r="F10162">
            <v>0</v>
          </cell>
          <cell r="G10162" t="str">
            <v/>
          </cell>
          <cell r="H10162" t="str">
            <v>7612319451911</v>
          </cell>
        </row>
        <row r="10163">
          <cell r="A10163" t="str">
            <v>133.0053.277</v>
          </cell>
          <cell r="B10163" t="str">
            <v>SP oven door hinge 3 glasses</v>
          </cell>
          <cell r="C10163" t="str">
            <v>1992346</v>
          </cell>
          <cell r="D10163" t="str">
            <v>FRANKE</v>
          </cell>
          <cell r="E10163" t="str">
            <v>133.030</v>
          </cell>
          <cell r="F10163">
            <v>0</v>
          </cell>
          <cell r="G10163" t="str">
            <v/>
          </cell>
          <cell r="H10163" t="str">
            <v>7612319400537</v>
          </cell>
        </row>
        <row r="10164">
          <cell r="A10164" t="str">
            <v>133.0053.278</v>
          </cell>
          <cell r="B10164" t="str">
            <v>SP oven door hinge Dg Dm Dc</v>
          </cell>
          <cell r="C10164" t="str">
            <v>1992503</v>
          </cell>
          <cell r="D10164" t="str">
            <v>FRANKE</v>
          </cell>
          <cell r="E10164" t="str">
            <v>133.030</v>
          </cell>
          <cell r="F10164">
            <v>0</v>
          </cell>
          <cell r="G10164" t="str">
            <v/>
          </cell>
          <cell r="H10164" t="str">
            <v>7612319445750</v>
          </cell>
        </row>
        <row r="10165">
          <cell r="A10165" t="str">
            <v>133.0053.284</v>
          </cell>
          <cell r="B10165" t="str">
            <v>SP oven inside glass Axis small</v>
          </cell>
          <cell r="C10165" t="str">
            <v>1992616</v>
          </cell>
          <cell r="D10165" t="str">
            <v>FRANKE</v>
          </cell>
          <cell r="E10165" t="str">
            <v>133.030</v>
          </cell>
          <cell r="F10165">
            <v>0</v>
          </cell>
          <cell r="G10165" t="str">
            <v/>
          </cell>
          <cell r="H10165" t="str">
            <v>7612319478987</v>
          </cell>
        </row>
        <row r="10166">
          <cell r="A10166" t="str">
            <v>133.0053.285</v>
          </cell>
          <cell r="B10166" t="str">
            <v>SP oven inside glass glass ceramic</v>
          </cell>
          <cell r="C10166" t="str">
            <v>1992628</v>
          </cell>
          <cell r="D10166" t="str">
            <v>FRANKE</v>
          </cell>
          <cell r="E10166" t="str">
            <v>133.030</v>
          </cell>
          <cell r="F10166">
            <v>0</v>
          </cell>
          <cell r="G10166" t="str">
            <v/>
          </cell>
          <cell r="H10166" t="str">
            <v>7612319482236</v>
          </cell>
        </row>
        <row r="10167">
          <cell r="A10167" t="str">
            <v>133.0053.288</v>
          </cell>
          <cell r="B10167" t="str">
            <v>SP oven insulation casing</v>
          </cell>
          <cell r="C10167" t="str">
            <v>1992593</v>
          </cell>
          <cell r="D10167" t="str">
            <v>FRANKE</v>
          </cell>
          <cell r="E10167" t="str">
            <v>133.030</v>
          </cell>
          <cell r="F10167">
            <v>0</v>
          </cell>
          <cell r="G10167" t="str">
            <v/>
          </cell>
          <cell r="H10167" t="str">
            <v>7612319478741</v>
          </cell>
        </row>
        <row r="10168">
          <cell r="A10168" t="str">
            <v>133.0053.289</v>
          </cell>
          <cell r="B10168" t="str">
            <v>SP oven insulation casing pyro</v>
          </cell>
          <cell r="C10168" t="str">
            <v>1992516</v>
          </cell>
          <cell r="D10168" t="str">
            <v>FRANKE</v>
          </cell>
          <cell r="E10168" t="str">
            <v>133.030</v>
          </cell>
          <cell r="F10168">
            <v>0</v>
          </cell>
          <cell r="G10168" t="str">
            <v/>
          </cell>
          <cell r="H10168" t="str">
            <v>7612319450440</v>
          </cell>
        </row>
        <row r="10169">
          <cell r="A10169" t="str">
            <v>133.0053.290</v>
          </cell>
          <cell r="B10169" t="str">
            <v>SP oven insulation rear pyro</v>
          </cell>
          <cell r="C10169" t="str">
            <v>1992507</v>
          </cell>
          <cell r="D10169" t="str">
            <v>FRANKE</v>
          </cell>
          <cell r="E10169" t="str">
            <v>133.030</v>
          </cell>
          <cell r="F10169">
            <v>0</v>
          </cell>
          <cell r="G10169" t="str">
            <v/>
          </cell>
          <cell r="H10169" t="str">
            <v>7612319450358</v>
          </cell>
        </row>
        <row r="10170">
          <cell r="A10170" t="str">
            <v>133.0053.293</v>
          </cell>
          <cell r="B10170" t="str">
            <v>SP oven intermediate glass</v>
          </cell>
          <cell r="C10170" t="str">
            <v>1992629</v>
          </cell>
          <cell r="D10170" t="str">
            <v>FRANKE</v>
          </cell>
          <cell r="E10170" t="str">
            <v>133.030</v>
          </cell>
          <cell r="F10170">
            <v>0</v>
          </cell>
          <cell r="G10170" t="str">
            <v/>
          </cell>
          <cell r="H10170" t="str">
            <v>7612319482243</v>
          </cell>
        </row>
        <row r="10171">
          <cell r="A10171" t="str">
            <v>133.0053.297</v>
          </cell>
          <cell r="B10171" t="str">
            <v>SP oven internal chimney pyrolytic</v>
          </cell>
          <cell r="C10171" t="str">
            <v>1992514</v>
          </cell>
          <cell r="D10171" t="str">
            <v>FRANKE</v>
          </cell>
          <cell r="E10171" t="str">
            <v>133.030</v>
          </cell>
          <cell r="F10171">
            <v>5.76</v>
          </cell>
          <cell r="G10171" t="str">
            <v>IT</v>
          </cell>
          <cell r="H10171" t="str">
            <v>7612319450426</v>
          </cell>
        </row>
        <row r="10172">
          <cell r="A10172" t="str">
            <v>133.0053.298</v>
          </cell>
          <cell r="B10172" t="str">
            <v>SP oven internal side panel r/l</v>
          </cell>
          <cell r="C10172" t="str">
            <v>1992520</v>
          </cell>
          <cell r="D10172" t="str">
            <v>FRANKE</v>
          </cell>
          <cell r="E10172" t="str">
            <v>133.030</v>
          </cell>
          <cell r="F10172">
            <v>0</v>
          </cell>
          <cell r="G10172" t="str">
            <v/>
          </cell>
          <cell r="H10172" t="str">
            <v>7612319450488</v>
          </cell>
        </row>
        <row r="10173">
          <cell r="A10173" t="str">
            <v>133.0053.309</v>
          </cell>
          <cell r="B10173" t="str">
            <v>SP oven kit screws fixing</v>
          </cell>
          <cell r="C10173" t="str">
            <v>1992621</v>
          </cell>
          <cell r="D10173" t="str">
            <v>FRANKE</v>
          </cell>
          <cell r="E10173" t="str">
            <v>133.030</v>
          </cell>
          <cell r="F10173">
            <v>0</v>
          </cell>
          <cell r="G10173" t="str">
            <v/>
          </cell>
          <cell r="H10173" t="str">
            <v>7612319479038</v>
          </cell>
        </row>
        <row r="10174">
          <cell r="A10174" t="str">
            <v>133.0053.310</v>
          </cell>
          <cell r="B10174" t="str">
            <v>SP oven knob Kryos</v>
          </cell>
          <cell r="C10174" t="str">
            <v>1992221</v>
          </cell>
          <cell r="D10174" t="str">
            <v>FRANKE</v>
          </cell>
          <cell r="E10174" t="str">
            <v>133.030</v>
          </cell>
          <cell r="F10174">
            <v>0</v>
          </cell>
          <cell r="G10174" t="str">
            <v/>
          </cell>
          <cell r="H10174" t="str">
            <v>7612319370151</v>
          </cell>
        </row>
        <row r="10175">
          <cell r="A10175" t="str">
            <v>133.0053.314</v>
          </cell>
          <cell r="B10175" t="str">
            <v>SP oven knob Admiral</v>
          </cell>
          <cell r="C10175" t="str">
            <v>1992323</v>
          </cell>
          <cell r="D10175" t="str">
            <v>FRANKE</v>
          </cell>
          <cell r="E10175" t="str">
            <v>133.030</v>
          </cell>
          <cell r="F10175">
            <v>0</v>
          </cell>
          <cell r="G10175" t="str">
            <v/>
          </cell>
          <cell r="H10175" t="str">
            <v>7612319398353</v>
          </cell>
        </row>
        <row r="10176">
          <cell r="A10176" t="str">
            <v>133.0053.323</v>
          </cell>
          <cell r="B10176" t="str">
            <v>SP oven knob satin Cartesio+Smart</v>
          </cell>
          <cell r="C10176" t="str">
            <v>1992584</v>
          </cell>
          <cell r="D10176" t="str">
            <v>FRANKE</v>
          </cell>
          <cell r="E10176" t="str">
            <v>133.030</v>
          </cell>
          <cell r="F10176">
            <v>1.88</v>
          </cell>
          <cell r="G10176" t="str">
            <v>IT</v>
          </cell>
          <cell r="H10176" t="str">
            <v>7612319477768</v>
          </cell>
        </row>
        <row r="10177">
          <cell r="A10177" t="str">
            <v>133.0053.324</v>
          </cell>
          <cell r="B10177" t="str">
            <v>SP oven knob Design chef</v>
          </cell>
          <cell r="C10177" t="str">
            <v>1992636</v>
          </cell>
          <cell r="D10177" t="str">
            <v>FRANKE</v>
          </cell>
          <cell r="E10177" t="str">
            <v>133.030</v>
          </cell>
          <cell r="F10177">
            <v>0</v>
          </cell>
          <cell r="G10177" t="str">
            <v/>
          </cell>
          <cell r="H10177" t="str">
            <v>7612319482489</v>
          </cell>
        </row>
        <row r="10178">
          <cell r="A10178" t="str">
            <v>133.0053.325</v>
          </cell>
          <cell r="B10178" t="str">
            <v>SP oven knob Design chef</v>
          </cell>
          <cell r="C10178" t="str">
            <v>1992637</v>
          </cell>
          <cell r="D10178" t="str">
            <v>FRANKE</v>
          </cell>
          <cell r="E10178" t="str">
            <v>133.030</v>
          </cell>
          <cell r="F10178">
            <v>0</v>
          </cell>
          <cell r="G10178" t="str">
            <v/>
          </cell>
          <cell r="H10178" t="str">
            <v>7612319482472</v>
          </cell>
        </row>
        <row r="10179">
          <cell r="A10179" t="str">
            <v>133.0053.330</v>
          </cell>
          <cell r="B10179" t="str">
            <v>SP oven knob support</v>
          </cell>
          <cell r="C10179" t="str">
            <v>1992243</v>
          </cell>
          <cell r="D10179" t="str">
            <v>FRANKE</v>
          </cell>
          <cell r="E10179" t="str">
            <v>133.030</v>
          </cell>
          <cell r="F10179">
            <v>3.09</v>
          </cell>
          <cell r="G10179" t="str">
            <v>IT</v>
          </cell>
          <cell r="H10179" t="str">
            <v>7612319383304</v>
          </cell>
        </row>
        <row r="10180">
          <cell r="A10180" t="str">
            <v>133.0053.331</v>
          </cell>
          <cell r="B10180" t="str">
            <v>SP oven lampholder and wires</v>
          </cell>
          <cell r="C10180" t="str">
            <v>1992545</v>
          </cell>
          <cell r="D10180" t="str">
            <v>FRANKE</v>
          </cell>
          <cell r="E10180" t="str">
            <v>133.030</v>
          </cell>
          <cell r="F10180">
            <v>5.47</v>
          </cell>
          <cell r="G10180" t="str">
            <v>IT</v>
          </cell>
          <cell r="H10180" t="str">
            <v>7612319451188</v>
          </cell>
        </row>
        <row r="10181">
          <cell r="A10181" t="str">
            <v>133.0053.332</v>
          </cell>
          <cell r="B10181" t="str">
            <v>SP oven left bracket handle</v>
          </cell>
          <cell r="C10181" t="str">
            <v>1992553</v>
          </cell>
          <cell r="D10181" t="str">
            <v>FRANKE</v>
          </cell>
          <cell r="E10181" t="str">
            <v>133.030</v>
          </cell>
          <cell r="F10181">
            <v>0</v>
          </cell>
          <cell r="G10181" t="str">
            <v/>
          </cell>
          <cell r="H10181" t="str">
            <v>7612319451263</v>
          </cell>
        </row>
        <row r="10182">
          <cell r="A10182" t="str">
            <v>133.0053.333</v>
          </cell>
          <cell r="B10182" t="str">
            <v>SP oven left bracket handle</v>
          </cell>
          <cell r="C10182" t="str">
            <v>1992564</v>
          </cell>
          <cell r="D10182" t="str">
            <v>FRANKE</v>
          </cell>
          <cell r="E10182" t="str">
            <v>133.030</v>
          </cell>
          <cell r="F10182">
            <v>0</v>
          </cell>
          <cell r="G10182" t="str">
            <v/>
          </cell>
          <cell r="H10182" t="str">
            <v>7612319451881</v>
          </cell>
        </row>
        <row r="10183">
          <cell r="A10183" t="str">
            <v>133.0053.335</v>
          </cell>
          <cell r="B10183" t="str">
            <v>SP oven liner upper pyrolytic</v>
          </cell>
          <cell r="C10183" t="str">
            <v>1992548</v>
          </cell>
          <cell r="D10183" t="str">
            <v>FRANKE</v>
          </cell>
          <cell r="E10183" t="str">
            <v>133.030</v>
          </cell>
          <cell r="F10183">
            <v>0</v>
          </cell>
          <cell r="G10183" t="str">
            <v/>
          </cell>
          <cell r="H10183" t="str">
            <v>7612319451218</v>
          </cell>
        </row>
        <row r="10184">
          <cell r="A10184" t="str">
            <v>133.0053.336</v>
          </cell>
          <cell r="B10184" t="str">
            <v>SP oven low heating element 1250</v>
          </cell>
          <cell r="C10184" t="str">
            <v>334088</v>
          </cell>
          <cell r="D10184" t="str">
            <v>FRANKE</v>
          </cell>
          <cell r="E10184" t="str">
            <v>133.030</v>
          </cell>
          <cell r="F10184">
            <v>7.46</v>
          </cell>
          <cell r="G10184" t="str">
            <v>IT</v>
          </cell>
          <cell r="H10184" t="str">
            <v>7612319450457</v>
          </cell>
        </row>
        <row r="10185">
          <cell r="A10185" t="str">
            <v>133.0053.337</v>
          </cell>
          <cell r="B10185" t="str">
            <v>SP oven low heating element 800</v>
          </cell>
          <cell r="C10185" t="str">
            <v>1992599</v>
          </cell>
          <cell r="D10185" t="str">
            <v>FRANKE</v>
          </cell>
          <cell r="E10185" t="str">
            <v>133.030</v>
          </cell>
          <cell r="F10185">
            <v>5.83</v>
          </cell>
          <cell r="G10185" t="str">
            <v>IT</v>
          </cell>
          <cell r="H10185" t="str">
            <v>7612319478802</v>
          </cell>
        </row>
        <row r="10186">
          <cell r="A10186" t="str">
            <v>133.0053.339</v>
          </cell>
          <cell r="B10186" t="str">
            <v>SP oven lower frame</v>
          </cell>
          <cell r="C10186" t="str">
            <v>1992606</v>
          </cell>
          <cell r="D10186" t="str">
            <v>FRANKE</v>
          </cell>
          <cell r="E10186" t="str">
            <v>133.030</v>
          </cell>
          <cell r="F10186">
            <v>0</v>
          </cell>
          <cell r="G10186" t="str">
            <v/>
          </cell>
          <cell r="H10186" t="str">
            <v>7612319478888</v>
          </cell>
        </row>
        <row r="10187">
          <cell r="A10187" t="str">
            <v>133.0053.342</v>
          </cell>
          <cell r="B10187" t="str">
            <v>SP oven middle glass Axis small</v>
          </cell>
          <cell r="C10187" t="str">
            <v>1992617</v>
          </cell>
          <cell r="D10187" t="str">
            <v>FRANKE</v>
          </cell>
          <cell r="E10187" t="str">
            <v>133.030</v>
          </cell>
          <cell r="F10187">
            <v>0</v>
          </cell>
          <cell r="G10187" t="str">
            <v/>
          </cell>
          <cell r="H10187" t="str">
            <v>7612319478994</v>
          </cell>
        </row>
        <row r="10188">
          <cell r="A10188" t="str">
            <v>133.0053.343</v>
          </cell>
          <cell r="B10188" t="str">
            <v>SP oven motor fan and nut 27</v>
          </cell>
          <cell r="C10188" t="str">
            <v>1992518</v>
          </cell>
          <cell r="D10188" t="str">
            <v>FRANKE</v>
          </cell>
          <cell r="E10188" t="str">
            <v>133.030</v>
          </cell>
          <cell r="F10188">
            <v>8.14</v>
          </cell>
          <cell r="G10188" t="str">
            <v>IT</v>
          </cell>
          <cell r="H10188" t="str">
            <v>7612319450464</v>
          </cell>
        </row>
        <row r="10189">
          <cell r="A10189" t="str">
            <v>133.0053.344</v>
          </cell>
          <cell r="B10189" t="str">
            <v>SP oven motor fan nut</v>
          </cell>
          <cell r="C10189" t="str">
            <v>1992597</v>
          </cell>
          <cell r="D10189" t="str">
            <v>FRANKE</v>
          </cell>
          <cell r="E10189" t="str">
            <v>133.030</v>
          </cell>
          <cell r="F10189">
            <v>0</v>
          </cell>
          <cell r="G10189" t="str">
            <v/>
          </cell>
          <cell r="H10189" t="str">
            <v>7612319478789</v>
          </cell>
        </row>
        <row r="10190">
          <cell r="A10190" t="str">
            <v>133.0053.352</v>
          </cell>
          <cell r="B10190" t="str">
            <v>SP oven panel glass+ frame+bracket</v>
          </cell>
          <cell r="C10190" t="str">
            <v>1992501</v>
          </cell>
          <cell r="D10190" t="str">
            <v>FRANKE</v>
          </cell>
          <cell r="E10190" t="str">
            <v>133.030</v>
          </cell>
          <cell r="F10190">
            <v>0</v>
          </cell>
          <cell r="G10190" t="str">
            <v/>
          </cell>
          <cell r="H10190" t="str">
            <v>7612319442995</v>
          </cell>
        </row>
        <row r="10191">
          <cell r="A10191" t="str">
            <v>133.0053.353</v>
          </cell>
          <cell r="B10191" t="str">
            <v>SP oven panel glass+bracket alumini</v>
          </cell>
          <cell r="C10191" t="str">
            <v>1992324</v>
          </cell>
          <cell r="D10191" t="str">
            <v>FRANKE</v>
          </cell>
          <cell r="E10191" t="str">
            <v>133.030</v>
          </cell>
          <cell r="F10191">
            <v>0</v>
          </cell>
          <cell r="G10191" t="str">
            <v/>
          </cell>
          <cell r="H10191" t="str">
            <v>7612319398360</v>
          </cell>
        </row>
        <row r="10192">
          <cell r="A10192" t="str">
            <v>133.0053.354</v>
          </cell>
          <cell r="B10192" t="str">
            <v>SP oven panel glass+bracket sahara</v>
          </cell>
          <cell r="C10192" t="str">
            <v>1992326</v>
          </cell>
          <cell r="D10192" t="str">
            <v>FRANKE</v>
          </cell>
          <cell r="E10192" t="str">
            <v>133.030</v>
          </cell>
          <cell r="F10192">
            <v>0</v>
          </cell>
          <cell r="G10192" t="str">
            <v/>
          </cell>
          <cell r="H10192" t="str">
            <v>7612319398391</v>
          </cell>
        </row>
        <row r="10193">
          <cell r="A10193" t="str">
            <v>133.0053.355</v>
          </cell>
          <cell r="B10193" t="str">
            <v>SP oven panel glass+bracket graphit</v>
          </cell>
          <cell r="C10193" t="str">
            <v>1992328</v>
          </cell>
          <cell r="D10193" t="str">
            <v>FRANKE</v>
          </cell>
          <cell r="E10193" t="str">
            <v>133.030</v>
          </cell>
          <cell r="F10193">
            <v>0</v>
          </cell>
          <cell r="G10193" t="str">
            <v/>
          </cell>
          <cell r="H10193" t="str">
            <v>7612319398407</v>
          </cell>
        </row>
        <row r="10194">
          <cell r="A10194" t="str">
            <v>133.0053.356</v>
          </cell>
          <cell r="B10194" t="str">
            <v>SP oven panel glass+bracket white</v>
          </cell>
          <cell r="C10194" t="str">
            <v>1992330</v>
          </cell>
          <cell r="D10194" t="str">
            <v>FRANKE</v>
          </cell>
          <cell r="E10194" t="str">
            <v>133.030</v>
          </cell>
          <cell r="F10194">
            <v>0</v>
          </cell>
          <cell r="G10194" t="str">
            <v/>
          </cell>
          <cell r="H10194" t="str">
            <v>7612319398414</v>
          </cell>
        </row>
        <row r="10195">
          <cell r="A10195" t="str">
            <v>133.0053.377</v>
          </cell>
          <cell r="B10195" t="str">
            <v>SP oven panel glass+bracket SS micr</v>
          </cell>
          <cell r="C10195" t="str">
            <v>1992332</v>
          </cell>
          <cell r="D10195" t="str">
            <v>FRANKE</v>
          </cell>
          <cell r="E10195" t="str">
            <v>133.030</v>
          </cell>
          <cell r="F10195">
            <v>0</v>
          </cell>
          <cell r="G10195" t="str">
            <v/>
          </cell>
          <cell r="H10195" t="str">
            <v>7612319398421</v>
          </cell>
        </row>
        <row r="10196">
          <cell r="A10196" t="str">
            <v>133.0053.378</v>
          </cell>
          <cell r="B10196" t="str">
            <v>SP oven panel glass+bracket SS</v>
          </cell>
          <cell r="C10196" t="str">
            <v>1992334</v>
          </cell>
          <cell r="D10196" t="str">
            <v>FRANKE</v>
          </cell>
          <cell r="E10196" t="str">
            <v>133.030</v>
          </cell>
          <cell r="F10196">
            <v>0</v>
          </cell>
          <cell r="G10196" t="str">
            <v/>
          </cell>
          <cell r="H10196" t="str">
            <v>7612319398438</v>
          </cell>
        </row>
        <row r="10197">
          <cell r="A10197" t="str">
            <v>133.0053.379</v>
          </cell>
          <cell r="B10197" t="str">
            <v>SP oven panel glass+frame+bracket</v>
          </cell>
          <cell r="C10197" t="str">
            <v>1992311</v>
          </cell>
          <cell r="D10197" t="str">
            <v>FRANKE</v>
          </cell>
          <cell r="E10197" t="str">
            <v>133.030</v>
          </cell>
          <cell r="F10197">
            <v>0</v>
          </cell>
          <cell r="G10197" t="str">
            <v/>
          </cell>
          <cell r="H10197" t="str">
            <v>7612319398117</v>
          </cell>
        </row>
        <row r="10198">
          <cell r="A10198" t="str">
            <v>133.0053.380</v>
          </cell>
          <cell r="B10198" t="str">
            <v>SP oven panel glass+frame+bracket</v>
          </cell>
          <cell r="C10198" t="str">
            <v>1992316</v>
          </cell>
          <cell r="D10198" t="str">
            <v>FRANKE</v>
          </cell>
          <cell r="E10198" t="str">
            <v>133.030</v>
          </cell>
          <cell r="F10198">
            <v>0</v>
          </cell>
          <cell r="G10198" t="str">
            <v/>
          </cell>
          <cell r="H10198" t="str">
            <v>7612319398179</v>
          </cell>
        </row>
        <row r="10199">
          <cell r="A10199" t="str">
            <v>133.0053.381</v>
          </cell>
          <cell r="B10199" t="str">
            <v>SP oven panel glass+frame+bracket</v>
          </cell>
          <cell r="C10199" t="str">
            <v>1992317</v>
          </cell>
          <cell r="D10199" t="str">
            <v>FRANKE</v>
          </cell>
          <cell r="E10199" t="str">
            <v>133.030</v>
          </cell>
          <cell r="F10199">
            <v>0</v>
          </cell>
          <cell r="G10199" t="str">
            <v/>
          </cell>
          <cell r="H10199" t="str">
            <v>7612319398124</v>
          </cell>
        </row>
        <row r="10200">
          <cell r="A10200" t="str">
            <v>133.0053.385</v>
          </cell>
          <cell r="B10200" t="str">
            <v>SP oven pivot fixing grid deflector</v>
          </cell>
          <cell r="C10200" t="str">
            <v>1992601</v>
          </cell>
          <cell r="D10200" t="str">
            <v>FRANKE</v>
          </cell>
          <cell r="E10200" t="str">
            <v>133.030</v>
          </cell>
          <cell r="F10200">
            <v>0</v>
          </cell>
          <cell r="G10200" t="str">
            <v/>
          </cell>
          <cell r="H10200" t="str">
            <v>7612319478826</v>
          </cell>
        </row>
        <row r="10201">
          <cell r="A10201" t="str">
            <v>133.0053.388</v>
          </cell>
          <cell r="B10201" t="str">
            <v>SP oven support glass right door</v>
          </cell>
          <cell r="C10201" t="str">
            <v>1992208</v>
          </cell>
          <cell r="D10201" t="str">
            <v>FRANKE</v>
          </cell>
          <cell r="E10201" t="str">
            <v>133.030</v>
          </cell>
          <cell r="F10201">
            <v>0</v>
          </cell>
          <cell r="G10201" t="str">
            <v/>
          </cell>
          <cell r="H10201" t="str">
            <v>7612319369964</v>
          </cell>
        </row>
        <row r="10202">
          <cell r="A10202" t="str">
            <v>133.0053.389</v>
          </cell>
          <cell r="B10202" t="str">
            <v>SP oven door post right/left</v>
          </cell>
          <cell r="C10202" t="str">
            <v>1992627</v>
          </cell>
          <cell r="D10202" t="str">
            <v>FRANKE</v>
          </cell>
          <cell r="E10202" t="str">
            <v>133.030</v>
          </cell>
          <cell r="F10202">
            <v>0</v>
          </cell>
          <cell r="G10202" t="str">
            <v/>
          </cell>
          <cell r="H10202" t="str">
            <v>7612319482229</v>
          </cell>
        </row>
        <row r="10203">
          <cell r="A10203" t="str">
            <v>133.0053.393</v>
          </cell>
          <cell r="B10203" t="str">
            <v>SP oven push-button for el. prog. 10P</v>
          </cell>
          <cell r="C10203" t="str">
            <v>1992586</v>
          </cell>
          <cell r="D10203" t="str">
            <v>FRANKE</v>
          </cell>
          <cell r="E10203" t="str">
            <v>133.030</v>
          </cell>
          <cell r="F10203">
            <v>2.77</v>
          </cell>
          <cell r="G10203" t="str">
            <v>DE</v>
          </cell>
          <cell r="H10203" t="str">
            <v>7612319477782</v>
          </cell>
        </row>
        <row r="10204">
          <cell r="A10204" t="str">
            <v>133.0053.399</v>
          </cell>
          <cell r="B10204" t="str">
            <v>SP oven rubber P10</v>
          </cell>
          <cell r="C10204" t="str">
            <v>1992576</v>
          </cell>
          <cell r="D10204" t="str">
            <v>FRANKE</v>
          </cell>
          <cell r="E10204" t="str">
            <v>133.030</v>
          </cell>
          <cell r="F10204">
            <v>0</v>
          </cell>
          <cell r="G10204" t="str">
            <v/>
          </cell>
          <cell r="H10204" t="str">
            <v>7612319477676</v>
          </cell>
        </row>
        <row r="10205">
          <cell r="A10205" t="str">
            <v>133.0053.400</v>
          </cell>
          <cell r="B10205" t="str">
            <v>SP oven support</v>
          </cell>
          <cell r="C10205" t="str">
            <v>1992585</v>
          </cell>
          <cell r="D10205" t="str">
            <v>FRANKE</v>
          </cell>
          <cell r="E10205" t="str">
            <v>133.030</v>
          </cell>
          <cell r="F10205">
            <v>0</v>
          </cell>
          <cell r="G10205" t="str">
            <v/>
          </cell>
          <cell r="H10205" t="str">
            <v>7612319477775</v>
          </cell>
        </row>
        <row r="10206">
          <cell r="A10206" t="str">
            <v>133.0053.405</v>
          </cell>
          <cell r="B10206" t="str">
            <v>SP oven rear casing</v>
          </cell>
          <cell r="C10206" t="str">
            <v>1992609</v>
          </cell>
          <cell r="D10206" t="str">
            <v>FRANKE</v>
          </cell>
          <cell r="E10206" t="str">
            <v>133.030</v>
          </cell>
          <cell r="F10206">
            <v>0</v>
          </cell>
          <cell r="G10206" t="str">
            <v/>
          </cell>
          <cell r="H10206" t="str">
            <v>7612319478925</v>
          </cell>
        </row>
        <row r="10207">
          <cell r="A10207" t="str">
            <v>133.0053.407</v>
          </cell>
          <cell r="B10207" t="str">
            <v>SP oven upper frame</v>
          </cell>
          <cell r="C10207" t="str">
            <v>1992607</v>
          </cell>
          <cell r="D10207" t="str">
            <v>FRANKE</v>
          </cell>
          <cell r="E10207" t="str">
            <v>133.030</v>
          </cell>
          <cell r="F10207">
            <v>0</v>
          </cell>
          <cell r="G10207" t="str">
            <v/>
          </cell>
          <cell r="H10207" t="str">
            <v>7612319478895</v>
          </cell>
        </row>
        <row r="10208">
          <cell r="A10208" t="str">
            <v>133.0053.411</v>
          </cell>
          <cell r="B10208" t="str">
            <v>SP oven support lower</v>
          </cell>
          <cell r="C10208" t="str">
            <v>1992638</v>
          </cell>
          <cell r="D10208" t="str">
            <v>FRANKE</v>
          </cell>
          <cell r="E10208" t="str">
            <v>133.030</v>
          </cell>
          <cell r="F10208">
            <v>0</v>
          </cell>
          <cell r="G10208" t="str">
            <v/>
          </cell>
          <cell r="H10208" t="str">
            <v>7612319482465</v>
          </cell>
        </row>
        <row r="10209">
          <cell r="A10209" t="str">
            <v>133.0053.412</v>
          </cell>
          <cell r="B10209" t="str">
            <v>SP oven terminal block faston PA205 3P</v>
          </cell>
          <cell r="C10209" t="str">
            <v>334011</v>
          </cell>
          <cell r="D10209" t="str">
            <v>FRANKE</v>
          </cell>
          <cell r="E10209" t="str">
            <v>133.030</v>
          </cell>
          <cell r="F10209">
            <v>0.66</v>
          </cell>
          <cell r="G10209" t="str">
            <v>IT</v>
          </cell>
          <cell r="H10209" t="str">
            <v>7612319479946</v>
          </cell>
        </row>
        <row r="10210">
          <cell r="A10210" t="str">
            <v>133.0053.414</v>
          </cell>
          <cell r="B10210" t="str">
            <v>SP oven rear insulator</v>
          </cell>
          <cell r="C10210" t="str">
            <v>1992591</v>
          </cell>
          <cell r="D10210" t="str">
            <v>FRANKE</v>
          </cell>
          <cell r="E10210" t="str">
            <v>133.030</v>
          </cell>
          <cell r="F10210">
            <v>0</v>
          </cell>
          <cell r="G10210" t="str">
            <v/>
          </cell>
          <cell r="H10210" t="str">
            <v>7612319478727</v>
          </cell>
        </row>
        <row r="10211">
          <cell r="A10211" t="str">
            <v>133.0053.418</v>
          </cell>
          <cell r="B10211" t="str">
            <v>SP oven rear casing pyro</v>
          </cell>
          <cell r="C10211" t="str">
            <v>1992549</v>
          </cell>
          <cell r="D10211" t="str">
            <v>FRANKE</v>
          </cell>
          <cell r="E10211" t="str">
            <v>133.030</v>
          </cell>
          <cell r="F10211">
            <v>0</v>
          </cell>
          <cell r="G10211" t="str">
            <v/>
          </cell>
          <cell r="H10211" t="str">
            <v>7612319451225</v>
          </cell>
        </row>
        <row r="10212">
          <cell r="A10212" t="str">
            <v>133.0053.419</v>
          </cell>
          <cell r="B10212" t="str">
            <v>SP oven wires pyrolytic</v>
          </cell>
          <cell r="C10212" t="str">
            <v>1992624</v>
          </cell>
          <cell r="D10212" t="str">
            <v>FRANKE</v>
          </cell>
          <cell r="E10212" t="str">
            <v>133.030</v>
          </cell>
          <cell r="F10212">
            <v>10.28</v>
          </cell>
          <cell r="G10212" t="str">
            <v>IT</v>
          </cell>
          <cell r="H10212" t="str">
            <v>7612319479588</v>
          </cell>
        </row>
        <row r="10213">
          <cell r="A10213" t="str">
            <v>133.0053.421</v>
          </cell>
          <cell r="B10213" t="str">
            <v>SP oven temperature probe</v>
          </cell>
          <cell r="C10213" t="str">
            <v>1992541</v>
          </cell>
          <cell r="D10213" t="str">
            <v>FRANKE</v>
          </cell>
          <cell r="E10213" t="str">
            <v>133.030</v>
          </cell>
          <cell r="F10213">
            <v>6.63</v>
          </cell>
          <cell r="G10213" t="str">
            <v>IT</v>
          </cell>
          <cell r="H10213" t="str">
            <v>7612319450754</v>
          </cell>
        </row>
        <row r="10214">
          <cell r="A10214" t="str">
            <v>133.0053.425</v>
          </cell>
          <cell r="B10214" t="str">
            <v>SP oven selector pyrolytic</v>
          </cell>
          <cell r="C10214" t="str">
            <v>1992538</v>
          </cell>
          <cell r="D10214" t="str">
            <v>FRANKE</v>
          </cell>
          <cell r="E10214" t="str">
            <v>133.030</v>
          </cell>
          <cell r="F10214">
            <v>5.51</v>
          </cell>
          <cell r="G10214" t="str">
            <v>DE</v>
          </cell>
          <cell r="H10214" t="str">
            <v>7612319450723</v>
          </cell>
        </row>
        <row r="10215">
          <cell r="A10215" t="str">
            <v>133.0053.430</v>
          </cell>
          <cell r="B10215" t="str">
            <v>SP oven wire rack side left</v>
          </cell>
          <cell r="C10215" t="str">
            <v>1992595</v>
          </cell>
          <cell r="D10215" t="str">
            <v>FRANKE</v>
          </cell>
          <cell r="E10215" t="str">
            <v>133.030</v>
          </cell>
          <cell r="F10215">
            <v>0</v>
          </cell>
          <cell r="G10215" t="str">
            <v/>
          </cell>
          <cell r="H10215" t="str">
            <v>7612319478765</v>
          </cell>
        </row>
        <row r="10216">
          <cell r="A10216" t="str">
            <v>133.0053.432</v>
          </cell>
          <cell r="B10216" t="str">
            <v>SP oven rubber glass inside</v>
          </cell>
          <cell r="C10216" t="str">
            <v>1992551</v>
          </cell>
          <cell r="D10216" t="str">
            <v>FRANKE</v>
          </cell>
          <cell r="E10216" t="str">
            <v>133.030</v>
          </cell>
          <cell r="F10216">
            <v>0</v>
          </cell>
          <cell r="G10216" t="str">
            <v/>
          </cell>
          <cell r="H10216" t="str">
            <v>7612319451249</v>
          </cell>
        </row>
        <row r="10217">
          <cell r="A10217" t="str">
            <v>133.0053.437</v>
          </cell>
          <cell r="B10217" t="str">
            <v>SP oven wire rack side right</v>
          </cell>
          <cell r="C10217" t="str">
            <v>1992594</v>
          </cell>
          <cell r="D10217" t="str">
            <v>FRANKE</v>
          </cell>
          <cell r="E10217" t="str">
            <v>133.030</v>
          </cell>
          <cell r="F10217">
            <v>0</v>
          </cell>
          <cell r="G10217" t="str">
            <v/>
          </cell>
          <cell r="H10217" t="str">
            <v>7612319478758</v>
          </cell>
        </row>
        <row r="10218">
          <cell r="A10218" t="str">
            <v>133.0053.438</v>
          </cell>
          <cell r="B10218" t="str">
            <v>SP oven support control panel</v>
          </cell>
          <cell r="C10218" t="str">
            <v>1992619</v>
          </cell>
          <cell r="D10218" t="str">
            <v>FRANKE</v>
          </cell>
          <cell r="E10218" t="str">
            <v>133.030</v>
          </cell>
          <cell r="F10218">
            <v>0</v>
          </cell>
          <cell r="G10218" t="str">
            <v/>
          </cell>
          <cell r="H10218" t="str">
            <v>7612319479014</v>
          </cell>
        </row>
        <row r="10219">
          <cell r="A10219" t="str">
            <v>133.0053.442</v>
          </cell>
          <cell r="B10219" t="str">
            <v>SP oven side panel right/left</v>
          </cell>
          <cell r="C10219" t="str">
            <v>1992608</v>
          </cell>
          <cell r="D10219" t="str">
            <v>FRANKE</v>
          </cell>
          <cell r="E10219" t="str">
            <v>133.030</v>
          </cell>
          <cell r="F10219">
            <v>0</v>
          </cell>
          <cell r="G10219" t="str">
            <v/>
          </cell>
          <cell r="H10219" t="str">
            <v>7612319478918</v>
          </cell>
        </row>
        <row r="10220">
          <cell r="A10220" t="str">
            <v>133.0053.443</v>
          </cell>
          <cell r="B10220" t="str">
            <v>SP oven side panel right/left</v>
          </cell>
          <cell r="C10220" t="str">
            <v>1992510</v>
          </cell>
          <cell r="D10220" t="str">
            <v>FRANKE</v>
          </cell>
          <cell r="E10220" t="str">
            <v>133.030</v>
          </cell>
          <cell r="F10220">
            <v>0</v>
          </cell>
          <cell r="G10220" t="str">
            <v/>
          </cell>
          <cell r="H10220" t="str">
            <v>7612319450389</v>
          </cell>
        </row>
        <row r="10221">
          <cell r="A10221" t="str">
            <v>133.0053.447</v>
          </cell>
          <cell r="B10221" t="str">
            <v>SP oven safety thermostat 75° T200</v>
          </cell>
          <cell r="C10221" t="str">
            <v>1992525</v>
          </cell>
          <cell r="D10221" t="str">
            <v>FRANKE</v>
          </cell>
          <cell r="E10221" t="str">
            <v>133.030</v>
          </cell>
          <cell r="F10221">
            <v>0</v>
          </cell>
          <cell r="G10221" t="str">
            <v/>
          </cell>
          <cell r="H10221" t="str">
            <v>7612319450532</v>
          </cell>
        </row>
        <row r="10222">
          <cell r="A10222" t="str">
            <v>133.0053.448</v>
          </cell>
          <cell r="B10222" t="str">
            <v>SP oven top insulation casing</v>
          </cell>
          <cell r="C10222" t="str">
            <v>1992546</v>
          </cell>
          <cell r="D10222" t="str">
            <v>FRANKE</v>
          </cell>
          <cell r="E10222" t="str">
            <v>133.030</v>
          </cell>
          <cell r="F10222">
            <v>3.63</v>
          </cell>
          <cell r="G10222" t="str">
            <v>IT</v>
          </cell>
          <cell r="H10222" t="str">
            <v>7612319451195</v>
          </cell>
        </row>
        <row r="10223">
          <cell r="A10223" t="str">
            <v>133.0053.449</v>
          </cell>
          <cell r="B10223" t="str">
            <v>SP oven thermostat 280 degrees</v>
          </cell>
          <cell r="C10223" t="str">
            <v>1992508</v>
          </cell>
          <cell r="D10223" t="str">
            <v>FRANKE</v>
          </cell>
          <cell r="E10223" t="str">
            <v>133.030</v>
          </cell>
          <cell r="F10223">
            <v>1.0900000000000001</v>
          </cell>
          <cell r="G10223" t="str">
            <v>LU</v>
          </cell>
          <cell r="H10223" t="str">
            <v>7612319450365</v>
          </cell>
        </row>
        <row r="10224">
          <cell r="A10224" t="str">
            <v>133.0053.453</v>
          </cell>
          <cell r="B10224" t="str">
            <v>SP oven thermostat 550 degrees</v>
          </cell>
          <cell r="C10224" t="str">
            <v>1992539</v>
          </cell>
          <cell r="D10224" t="str">
            <v>FRANKE</v>
          </cell>
          <cell r="E10224" t="str">
            <v>133.030</v>
          </cell>
          <cell r="F10224">
            <v>12.16</v>
          </cell>
          <cell r="G10224" t="str">
            <v>DE</v>
          </cell>
          <cell r="H10224" t="str">
            <v>7612319450730</v>
          </cell>
        </row>
        <row r="10225">
          <cell r="A10225" t="str">
            <v>133.0053.455</v>
          </cell>
          <cell r="B10225" t="str">
            <v>SP oven tube handle door Kryos</v>
          </cell>
          <cell r="C10225" t="str">
            <v>1992220</v>
          </cell>
          <cell r="D10225" t="str">
            <v>FRANKE</v>
          </cell>
          <cell r="E10225" t="str">
            <v>133.030</v>
          </cell>
          <cell r="F10225">
            <v>0</v>
          </cell>
          <cell r="G10225" t="str">
            <v/>
          </cell>
          <cell r="H10225" t="str">
            <v>7612319370144</v>
          </cell>
        </row>
        <row r="10226">
          <cell r="A10226" t="str">
            <v>133.0053.461</v>
          </cell>
          <cell r="B10226" t="str">
            <v>SP oven wiring harness 5f+light</v>
          </cell>
          <cell r="C10226" t="str">
            <v>1992251</v>
          </cell>
          <cell r="D10226" t="str">
            <v>FRANKE</v>
          </cell>
          <cell r="E10226" t="str">
            <v>133.030</v>
          </cell>
          <cell r="F10226">
            <v>6.98</v>
          </cell>
          <cell r="G10226" t="str">
            <v>IT</v>
          </cell>
          <cell r="H10226" t="str">
            <v>7612319384622</v>
          </cell>
        </row>
        <row r="10227">
          <cell r="A10227" t="str">
            <v>133.0053.462</v>
          </cell>
          <cell r="B10227" t="str">
            <v>SP oven wiring harness 7f+light</v>
          </cell>
          <cell r="C10227" t="str">
            <v>1992303</v>
          </cell>
          <cell r="D10227" t="str">
            <v>FRANKE</v>
          </cell>
          <cell r="E10227" t="str">
            <v>133.030</v>
          </cell>
          <cell r="F10227">
            <v>0</v>
          </cell>
          <cell r="G10227" t="str">
            <v/>
          </cell>
          <cell r="H10227" t="str">
            <v>7612319393983</v>
          </cell>
        </row>
        <row r="10228">
          <cell r="A10228" t="str">
            <v>133.0053.466</v>
          </cell>
          <cell r="B10228" t="str">
            <v>SP oven terminal plate left fix</v>
          </cell>
          <cell r="C10228" t="str">
            <v>1992580</v>
          </cell>
          <cell r="D10228" t="str">
            <v>FRANKE</v>
          </cell>
          <cell r="E10228" t="str">
            <v>133.030</v>
          </cell>
          <cell r="F10228">
            <v>0</v>
          </cell>
          <cell r="G10228" t="str">
            <v/>
          </cell>
          <cell r="H10228" t="str">
            <v>7612319477720</v>
          </cell>
        </row>
        <row r="10229">
          <cell r="A10229" t="str">
            <v>133.0053.468</v>
          </cell>
          <cell r="B10229" t="str">
            <v>SP oven wires assembly door lock</v>
          </cell>
          <cell r="C10229" t="str">
            <v>1992524</v>
          </cell>
          <cell r="D10229" t="str">
            <v>FRANKE</v>
          </cell>
          <cell r="E10229" t="str">
            <v>133.030</v>
          </cell>
          <cell r="F10229">
            <v>3.09</v>
          </cell>
          <cell r="G10229" t="str">
            <v>IT</v>
          </cell>
          <cell r="H10229" t="str">
            <v>7612319450525</v>
          </cell>
        </row>
        <row r="10230">
          <cell r="A10230" t="str">
            <v>133.0053.469</v>
          </cell>
          <cell r="B10230" t="str">
            <v>SP oven safety therm. nc 95° T250</v>
          </cell>
          <cell r="C10230" t="str">
            <v>1992540</v>
          </cell>
          <cell r="D10230" t="str">
            <v>FRANKE</v>
          </cell>
          <cell r="E10230" t="str">
            <v>133.030</v>
          </cell>
          <cell r="F10230">
            <v>3.09</v>
          </cell>
          <cell r="G10230" t="str">
            <v>IT</v>
          </cell>
          <cell r="H10230" t="str">
            <v>7612319450747</v>
          </cell>
        </row>
        <row r="10231">
          <cell r="A10231" t="str">
            <v>133.0053.471</v>
          </cell>
          <cell r="B10231" t="str">
            <v>SP oven terminal plate right fix</v>
          </cell>
          <cell r="C10231" t="str">
            <v>1992581</v>
          </cell>
          <cell r="D10231" t="str">
            <v>FRANKE</v>
          </cell>
          <cell r="E10231" t="str">
            <v>133.030</v>
          </cell>
          <cell r="F10231">
            <v>0</v>
          </cell>
          <cell r="G10231" t="str">
            <v/>
          </cell>
          <cell r="H10231" t="str">
            <v>7612319477737</v>
          </cell>
        </row>
        <row r="10232">
          <cell r="A10232" t="str">
            <v>133.0053.472</v>
          </cell>
          <cell r="B10232" t="str">
            <v>SP oven support elec. programmer</v>
          </cell>
          <cell r="C10232" t="str">
            <v>1992588</v>
          </cell>
          <cell r="D10232" t="str">
            <v>FRANKE</v>
          </cell>
          <cell r="E10232" t="str">
            <v>133.030</v>
          </cell>
          <cell r="F10232">
            <v>3.09</v>
          </cell>
          <cell r="G10232" t="str">
            <v>IT</v>
          </cell>
          <cell r="H10232" t="str">
            <v>7612319477805</v>
          </cell>
        </row>
        <row r="10233">
          <cell r="A10233" t="str">
            <v>133.0053.473</v>
          </cell>
          <cell r="B10233" t="str">
            <v>SP oven tangential fan pyrolytic</v>
          </cell>
          <cell r="C10233" t="str">
            <v>334089</v>
          </cell>
          <cell r="D10233" t="str">
            <v>FRANKE</v>
          </cell>
          <cell r="E10233" t="str">
            <v>133.030</v>
          </cell>
          <cell r="F10233">
            <v>10.199999999999999</v>
          </cell>
          <cell r="G10233" t="str">
            <v>IT</v>
          </cell>
          <cell r="H10233" t="str">
            <v>7612319529115</v>
          </cell>
        </row>
        <row r="10234">
          <cell r="A10234" t="str">
            <v>133.0053.476</v>
          </cell>
          <cell r="B10234" t="str">
            <v>SP oven thermostat/board resistor</v>
          </cell>
          <cell r="C10234" t="str">
            <v>1992242</v>
          </cell>
          <cell r="D10234" t="str">
            <v>FRANKE</v>
          </cell>
          <cell r="E10234" t="str">
            <v>133.030</v>
          </cell>
          <cell r="F10234">
            <v>1.33</v>
          </cell>
          <cell r="G10234" t="str">
            <v>IT</v>
          </cell>
          <cell r="H10234" t="str">
            <v>7612319383267</v>
          </cell>
        </row>
        <row r="10235">
          <cell r="A10235" t="str">
            <v>133.0053.477</v>
          </cell>
          <cell r="B10235" t="str">
            <v>SP oven support control panel Axis</v>
          </cell>
          <cell r="C10235" t="str">
            <v>1992568</v>
          </cell>
          <cell r="D10235" t="str">
            <v>FRANKE</v>
          </cell>
          <cell r="E10235" t="str">
            <v>133.030</v>
          </cell>
          <cell r="F10235">
            <v>0</v>
          </cell>
          <cell r="G10235" t="str">
            <v/>
          </cell>
          <cell r="H10235" t="str">
            <v>7612319451928</v>
          </cell>
        </row>
        <row r="10236">
          <cell r="A10236" t="str">
            <v>133.0053.478</v>
          </cell>
          <cell r="B10236" t="str">
            <v>SP oven support control panel Axis</v>
          </cell>
          <cell r="C10236" t="str">
            <v>1992315</v>
          </cell>
          <cell r="D10236" t="str">
            <v>FRANKE</v>
          </cell>
          <cell r="E10236" t="str">
            <v>133.030</v>
          </cell>
          <cell r="F10236">
            <v>0</v>
          </cell>
          <cell r="G10236" t="str">
            <v/>
          </cell>
          <cell r="H10236" t="str">
            <v>7612319398155</v>
          </cell>
        </row>
        <row r="10237">
          <cell r="A10237" t="str">
            <v>133.0053.479</v>
          </cell>
          <cell r="B10237" t="str">
            <v>SP oven support control panel Axis</v>
          </cell>
          <cell r="C10237" t="str">
            <v>1992312</v>
          </cell>
          <cell r="D10237" t="str">
            <v>FRANKE</v>
          </cell>
          <cell r="E10237" t="str">
            <v>133.030</v>
          </cell>
          <cell r="F10237">
            <v>0</v>
          </cell>
          <cell r="G10237" t="str">
            <v/>
          </cell>
          <cell r="H10237" t="str">
            <v>7612319398131</v>
          </cell>
        </row>
        <row r="10238">
          <cell r="A10238" t="str">
            <v>133.0053.480</v>
          </cell>
          <cell r="B10238" t="str">
            <v>SP oven casing pyrolytic lamp side</v>
          </cell>
          <cell r="C10238" t="str">
            <v>1992509</v>
          </cell>
          <cell r="D10238" t="str">
            <v>FRANKE</v>
          </cell>
          <cell r="E10238" t="str">
            <v>133.030</v>
          </cell>
          <cell r="F10238">
            <v>0</v>
          </cell>
          <cell r="G10238" t="str">
            <v/>
          </cell>
          <cell r="H10238" t="str">
            <v>7612319450372</v>
          </cell>
        </row>
        <row r="10239">
          <cell r="A10239" t="str">
            <v>133.0053.481</v>
          </cell>
          <cell r="B10239" t="str">
            <v>SP oven bracket handle right pyro</v>
          </cell>
          <cell r="C10239" t="str">
            <v>1992563</v>
          </cell>
          <cell r="D10239" t="str">
            <v>FRANKE</v>
          </cell>
          <cell r="E10239" t="str">
            <v>133.030</v>
          </cell>
          <cell r="F10239">
            <v>0</v>
          </cell>
          <cell r="G10239" t="str">
            <v/>
          </cell>
          <cell r="H10239" t="str">
            <v>7612319451874</v>
          </cell>
        </row>
        <row r="10240">
          <cell r="A10240" t="str">
            <v>133.0053.483</v>
          </cell>
          <cell r="B10240" t="str">
            <v>SP oven support control panel Kryos</v>
          </cell>
          <cell r="C10240" t="str">
            <v>1992234</v>
          </cell>
          <cell r="D10240" t="str">
            <v>FRANKE</v>
          </cell>
          <cell r="E10240" t="str">
            <v>133.030</v>
          </cell>
          <cell r="F10240">
            <v>0</v>
          </cell>
          <cell r="G10240" t="str">
            <v/>
          </cell>
          <cell r="H10240" t="str">
            <v>7612319370328</v>
          </cell>
        </row>
        <row r="10241">
          <cell r="A10241" t="str">
            <v>133.0053.484</v>
          </cell>
          <cell r="B10241" t="str">
            <v>SP oven thermostat klixon 80°C</v>
          </cell>
          <cell r="C10241" t="str">
            <v>1992253</v>
          </cell>
          <cell r="D10241" t="str">
            <v>FRANKE</v>
          </cell>
          <cell r="E10241" t="str">
            <v>133.030</v>
          </cell>
          <cell r="F10241">
            <v>0</v>
          </cell>
          <cell r="G10241" t="str">
            <v/>
          </cell>
          <cell r="H10241" t="str">
            <v>7612319386299</v>
          </cell>
        </row>
        <row r="10242">
          <cell r="A10242" t="str">
            <v>133.0053.485</v>
          </cell>
          <cell r="B10242" t="str">
            <v>SP oven support control panel Desig</v>
          </cell>
          <cell r="C10242" t="str">
            <v>1992634</v>
          </cell>
          <cell r="D10242" t="str">
            <v>FRANKE</v>
          </cell>
          <cell r="E10242" t="str">
            <v>133.030</v>
          </cell>
          <cell r="F10242">
            <v>0</v>
          </cell>
          <cell r="G10242" t="str">
            <v/>
          </cell>
          <cell r="H10242" t="str">
            <v>7612319482410</v>
          </cell>
        </row>
        <row r="10243">
          <cell r="A10243" t="str">
            <v>133.0053.486</v>
          </cell>
          <cell r="B10243" t="str">
            <v>SP oven top deflector for oven Cube</v>
          </cell>
          <cell r="C10243" t="str">
            <v>1992604</v>
          </cell>
          <cell r="D10243" t="str">
            <v>FRANKE</v>
          </cell>
          <cell r="E10243" t="str">
            <v>133.030</v>
          </cell>
          <cell r="F10243">
            <v>0</v>
          </cell>
          <cell r="G10243" t="str">
            <v/>
          </cell>
          <cell r="H10243" t="str">
            <v>7612319478857</v>
          </cell>
        </row>
        <row r="10244">
          <cell r="A10244" t="str">
            <v>133.0053.487</v>
          </cell>
          <cell r="B10244" t="str">
            <v>SP oven bracket handle right Design</v>
          </cell>
          <cell r="C10244" t="str">
            <v>1992552</v>
          </cell>
          <cell r="D10244" t="str">
            <v>FRANKE</v>
          </cell>
          <cell r="E10244" t="str">
            <v>133.030</v>
          </cell>
          <cell r="F10244">
            <v>0</v>
          </cell>
          <cell r="G10244" t="str">
            <v/>
          </cell>
          <cell r="H10244" t="str">
            <v>7612319451256</v>
          </cell>
        </row>
        <row r="10245">
          <cell r="A10245" t="str">
            <v>133.0053.488</v>
          </cell>
          <cell r="B10245" t="str">
            <v>SP oven thermostat safety tang. fan 80°C</v>
          </cell>
          <cell r="C10245" t="str">
            <v>334012</v>
          </cell>
          <cell r="D10245" t="str">
            <v>FRANKE</v>
          </cell>
          <cell r="E10245" t="str">
            <v>133.030</v>
          </cell>
          <cell r="F10245">
            <v>0.97</v>
          </cell>
          <cell r="G10245" t="str">
            <v>IT</v>
          </cell>
          <cell r="H10245" t="str">
            <v>7612319419881</v>
          </cell>
        </row>
        <row r="10246">
          <cell r="A10246" t="str">
            <v>133.0053.493</v>
          </cell>
          <cell r="B10246" t="str">
            <v>SP oven front Design glass pyro</v>
          </cell>
          <cell r="C10246" t="str">
            <v>1992519</v>
          </cell>
          <cell r="D10246" t="str">
            <v>FRANKE</v>
          </cell>
          <cell r="E10246" t="str">
            <v>133.030</v>
          </cell>
          <cell r="F10246">
            <v>0</v>
          </cell>
          <cell r="G10246" t="str">
            <v/>
          </cell>
          <cell r="H10246" t="str">
            <v>7612319450471</v>
          </cell>
        </row>
        <row r="10247">
          <cell r="A10247" t="str">
            <v>133.0053.496</v>
          </cell>
          <cell r="B10247" t="str">
            <v>SP oven glass door+brackets Admiral</v>
          </cell>
          <cell r="C10247" t="str">
            <v>1992322</v>
          </cell>
          <cell r="D10247" t="str">
            <v>FRANKE</v>
          </cell>
          <cell r="E10247" t="str">
            <v>133.030</v>
          </cell>
          <cell r="F10247">
            <v>0</v>
          </cell>
          <cell r="G10247" t="str">
            <v/>
          </cell>
          <cell r="H10247" t="str">
            <v>7612319398346</v>
          </cell>
        </row>
        <row r="10248">
          <cell r="A10248" t="str">
            <v>133.0053.499</v>
          </cell>
          <cell r="B10248" t="str">
            <v>SP oven electr. programmer yellow 6 butt</v>
          </cell>
          <cell r="C10248" t="str">
            <v>1992620</v>
          </cell>
          <cell r="D10248" t="str">
            <v>FRANKE</v>
          </cell>
          <cell r="E10248" t="str">
            <v>133.030</v>
          </cell>
          <cell r="F10248">
            <v>16.16</v>
          </cell>
          <cell r="G10248" t="str">
            <v>IT</v>
          </cell>
          <cell r="H10248" t="str">
            <v>7612319479021</v>
          </cell>
        </row>
        <row r="10249">
          <cell r="A10249" t="str">
            <v>133.0053.500</v>
          </cell>
          <cell r="B10249" t="str">
            <v>SP oven external glass+brackets</v>
          </cell>
          <cell r="C10249" t="str">
            <v>1992555</v>
          </cell>
          <cell r="D10249" t="str">
            <v>FRANKE</v>
          </cell>
          <cell r="E10249" t="str">
            <v>133.030</v>
          </cell>
          <cell r="F10249">
            <v>0</v>
          </cell>
          <cell r="G10249" t="str">
            <v/>
          </cell>
          <cell r="H10249" t="str">
            <v>7612319451287</v>
          </cell>
        </row>
        <row r="10250">
          <cell r="A10250" t="str">
            <v>133.0053.502</v>
          </cell>
          <cell r="B10250" t="str">
            <v>SP oven glass door+brackets Admiral</v>
          </cell>
          <cell r="C10250" t="str">
            <v>1992325</v>
          </cell>
          <cell r="D10250" t="str">
            <v>FRANKE</v>
          </cell>
          <cell r="E10250" t="str">
            <v>133.030</v>
          </cell>
          <cell r="F10250">
            <v>0</v>
          </cell>
          <cell r="G10250" t="str">
            <v/>
          </cell>
          <cell r="H10250" t="str">
            <v>7612319398377</v>
          </cell>
        </row>
        <row r="10251">
          <cell r="A10251" t="str">
            <v>133.0053.503</v>
          </cell>
          <cell r="B10251" t="str">
            <v>SP oven glass door+brackets Admiral</v>
          </cell>
          <cell r="C10251" t="str">
            <v>1992329</v>
          </cell>
          <cell r="D10251" t="str">
            <v>FRANKE</v>
          </cell>
          <cell r="E10251" t="str">
            <v>133.030</v>
          </cell>
          <cell r="F10251">
            <v>0</v>
          </cell>
          <cell r="G10251" t="str">
            <v/>
          </cell>
          <cell r="H10251" t="str">
            <v>7612319398537</v>
          </cell>
        </row>
        <row r="10252">
          <cell r="A10252" t="str">
            <v>133.0053.504</v>
          </cell>
          <cell r="B10252" t="str">
            <v>SP oven glass door+brackets Admiral</v>
          </cell>
          <cell r="C10252" t="str">
            <v>1992331</v>
          </cell>
          <cell r="D10252" t="str">
            <v>FRANKE</v>
          </cell>
          <cell r="E10252" t="str">
            <v>133.030</v>
          </cell>
          <cell r="F10252">
            <v>0</v>
          </cell>
          <cell r="G10252" t="str">
            <v/>
          </cell>
          <cell r="H10252" t="str">
            <v>7612319398513</v>
          </cell>
        </row>
        <row r="10253">
          <cell r="A10253" t="str">
            <v>133.0053.505</v>
          </cell>
          <cell r="B10253" t="str">
            <v>SP oven glass door+brackets Admiral</v>
          </cell>
          <cell r="C10253" t="str">
            <v>1992333</v>
          </cell>
          <cell r="D10253" t="str">
            <v>FRANKE</v>
          </cell>
          <cell r="E10253" t="str">
            <v>133.030</v>
          </cell>
          <cell r="F10253">
            <v>0</v>
          </cell>
          <cell r="G10253" t="str">
            <v/>
          </cell>
          <cell r="H10253" t="str">
            <v>7612319398469</v>
          </cell>
        </row>
        <row r="10254">
          <cell r="A10254" t="str">
            <v>133.0053.506</v>
          </cell>
          <cell r="B10254" t="str">
            <v>SP oven glass inside Axis pyro 476x443,5</v>
          </cell>
          <cell r="C10254" t="str">
            <v>1992559</v>
          </cell>
          <cell r="D10254" t="str">
            <v>FRANKE</v>
          </cell>
          <cell r="E10254" t="str">
            <v>133.030</v>
          </cell>
          <cell r="F10254">
            <v>0</v>
          </cell>
          <cell r="G10254" t="str">
            <v/>
          </cell>
          <cell r="H10254" t="str">
            <v>7612319451836</v>
          </cell>
        </row>
        <row r="10255">
          <cell r="A10255" t="str">
            <v>133.0053.509</v>
          </cell>
          <cell r="B10255" t="str">
            <v>SP oven front Smart Cartesio</v>
          </cell>
          <cell r="C10255" t="str">
            <v>1992573</v>
          </cell>
          <cell r="D10255" t="str">
            <v>FRANKE</v>
          </cell>
          <cell r="E10255" t="str">
            <v>133.030</v>
          </cell>
          <cell r="F10255">
            <v>0</v>
          </cell>
          <cell r="G10255" t="str">
            <v/>
          </cell>
          <cell r="H10255" t="str">
            <v>7612319477645</v>
          </cell>
        </row>
        <row r="10256">
          <cell r="A10256" t="str">
            <v>133.0053.514</v>
          </cell>
          <cell r="B10256" t="str">
            <v>SP oven glass door+brackets Admiral</v>
          </cell>
          <cell r="C10256" t="str">
            <v>1992327</v>
          </cell>
          <cell r="D10256" t="str">
            <v>FRANKE</v>
          </cell>
          <cell r="E10256" t="str">
            <v>133.030</v>
          </cell>
          <cell r="F10256">
            <v>0</v>
          </cell>
          <cell r="G10256" t="str">
            <v/>
          </cell>
          <cell r="H10256" t="str">
            <v>7612319398483</v>
          </cell>
        </row>
        <row r="10257">
          <cell r="A10257" t="str">
            <v>133.0053.515</v>
          </cell>
          <cell r="B10257" t="str">
            <v>SP oven duct tangential diffuser</v>
          </cell>
          <cell r="C10257" t="str">
            <v>1992547</v>
          </cell>
          <cell r="D10257" t="str">
            <v>FRANKE</v>
          </cell>
          <cell r="E10257" t="str">
            <v>133.030</v>
          </cell>
          <cell r="F10257">
            <v>0</v>
          </cell>
          <cell r="G10257" t="str">
            <v/>
          </cell>
          <cell r="H10257" t="str">
            <v>7612319451201</v>
          </cell>
        </row>
        <row r="10258">
          <cell r="A10258" t="str">
            <v>133.0053.519</v>
          </cell>
          <cell r="B10258" t="str">
            <v>SP oven glass door and brackets</v>
          </cell>
          <cell r="C10258" t="str">
            <v>1992250</v>
          </cell>
          <cell r="D10258" t="str">
            <v>FRANKE</v>
          </cell>
          <cell r="E10258" t="str">
            <v>133.030</v>
          </cell>
          <cell r="F10258">
            <v>0</v>
          </cell>
          <cell r="G10258" t="str">
            <v/>
          </cell>
          <cell r="H10258" t="str">
            <v>7612319382611</v>
          </cell>
        </row>
        <row r="10259">
          <cell r="A10259" t="str">
            <v>133.0053.522</v>
          </cell>
          <cell r="B10259" t="str">
            <v>SP oven glass inside Admiral</v>
          </cell>
          <cell r="C10259" t="str">
            <v>1992320</v>
          </cell>
          <cell r="D10259" t="str">
            <v>FRANKE</v>
          </cell>
          <cell r="E10259" t="str">
            <v>133.030</v>
          </cell>
          <cell r="F10259">
            <v>0</v>
          </cell>
          <cell r="G10259" t="str">
            <v/>
          </cell>
          <cell r="H10259" t="str">
            <v>7612319398322</v>
          </cell>
        </row>
        <row r="10260">
          <cell r="A10260" t="str">
            <v>133.0053.523</v>
          </cell>
          <cell r="B10260" t="str">
            <v>SP oven electr. program. pyro yellow led</v>
          </cell>
          <cell r="C10260" t="str">
            <v>1992625</v>
          </cell>
          <cell r="D10260" t="str">
            <v>FRANKE</v>
          </cell>
          <cell r="E10260" t="str">
            <v>133.030</v>
          </cell>
          <cell r="F10260">
            <v>19.489999999999998</v>
          </cell>
          <cell r="G10260" t="str">
            <v>IT</v>
          </cell>
          <cell r="H10260" t="str">
            <v>7612319479595</v>
          </cell>
        </row>
        <row r="10261">
          <cell r="A10261" t="str">
            <v>133.0053.525</v>
          </cell>
          <cell r="B10261" t="str">
            <v>SP oven glass door ext.+brackets</v>
          </cell>
          <cell r="C10261" t="str">
            <v>1992214</v>
          </cell>
          <cell r="D10261" t="str">
            <v>FRANKE</v>
          </cell>
          <cell r="E10261" t="str">
            <v>133.030</v>
          </cell>
          <cell r="F10261">
            <v>0</v>
          </cell>
          <cell r="G10261" t="str">
            <v/>
          </cell>
          <cell r="H10261" t="str">
            <v>7612319370083</v>
          </cell>
        </row>
        <row r="10262">
          <cell r="A10262" t="str">
            <v>133.0053.526</v>
          </cell>
          <cell r="B10262" t="str">
            <v>SP oven glass internal pyro 476x398mm</v>
          </cell>
          <cell r="C10262" t="str">
            <v>1992529</v>
          </cell>
          <cell r="D10262" t="str">
            <v>FRANKE</v>
          </cell>
          <cell r="E10262" t="str">
            <v>133.030</v>
          </cell>
          <cell r="F10262">
            <v>0</v>
          </cell>
          <cell r="G10262" t="str">
            <v/>
          </cell>
          <cell r="H10262" t="str">
            <v>7612319450570</v>
          </cell>
        </row>
        <row r="10263">
          <cell r="A10263" t="str">
            <v>133.0053.530</v>
          </cell>
          <cell r="B10263" t="str">
            <v>SP oven fastener door hook pyro</v>
          </cell>
          <cell r="C10263" t="str">
            <v>1992565</v>
          </cell>
          <cell r="D10263" t="str">
            <v>FRANKE</v>
          </cell>
          <cell r="E10263" t="str">
            <v>133.030</v>
          </cell>
          <cell r="F10263">
            <v>0</v>
          </cell>
          <cell r="G10263" t="str">
            <v/>
          </cell>
          <cell r="H10263" t="str">
            <v>7612319451898</v>
          </cell>
        </row>
        <row r="10264">
          <cell r="A10264" t="str">
            <v>133.0053.536</v>
          </cell>
          <cell r="B10264" t="str">
            <v>SP oven frame Design chef</v>
          </cell>
          <cell r="C10264" t="str">
            <v>1992633</v>
          </cell>
          <cell r="D10264" t="str">
            <v>FRANKE</v>
          </cell>
          <cell r="E10264" t="str">
            <v>133.030</v>
          </cell>
          <cell r="F10264">
            <v>0</v>
          </cell>
          <cell r="G10264" t="str">
            <v/>
          </cell>
          <cell r="H10264" t="str">
            <v>7612319482403</v>
          </cell>
        </row>
        <row r="10265">
          <cell r="A10265" t="str">
            <v>133.0053.539</v>
          </cell>
          <cell r="B10265" t="str">
            <v>SP oven front super tech</v>
          </cell>
          <cell r="C10265" t="str">
            <v>1992556</v>
          </cell>
          <cell r="D10265" t="str">
            <v>FRANKE</v>
          </cell>
          <cell r="E10265" t="str">
            <v>133.030</v>
          </cell>
          <cell r="F10265">
            <v>0</v>
          </cell>
          <cell r="G10265" t="str">
            <v/>
          </cell>
          <cell r="H10265" t="str">
            <v>7612319451294</v>
          </cell>
        </row>
        <row r="10266">
          <cell r="A10266" t="str">
            <v>133.0053.540</v>
          </cell>
          <cell r="B10266" t="str">
            <v>SP oven gasket door l 434mm</v>
          </cell>
          <cell r="C10266" t="str">
            <v>1992209</v>
          </cell>
          <cell r="D10266" t="str">
            <v>FRANKE</v>
          </cell>
          <cell r="E10266" t="str">
            <v>133.030</v>
          </cell>
          <cell r="F10266">
            <v>0</v>
          </cell>
          <cell r="G10266" t="str">
            <v/>
          </cell>
          <cell r="H10266" t="str">
            <v>7612319369971</v>
          </cell>
        </row>
        <row r="10267">
          <cell r="A10267" t="str">
            <v>133.0053.544</v>
          </cell>
          <cell r="B10267" t="str">
            <v>SP oven electr. programmer 6p</v>
          </cell>
          <cell r="C10267" t="str">
            <v>1992587</v>
          </cell>
          <cell r="D10267" t="str">
            <v>FRANKE</v>
          </cell>
          <cell r="E10267" t="str">
            <v>133.030</v>
          </cell>
          <cell r="F10267">
            <v>14.7</v>
          </cell>
          <cell r="G10267" t="str">
            <v>IT</v>
          </cell>
          <cell r="H10267" t="str">
            <v>7612319477799</v>
          </cell>
        </row>
        <row r="10268">
          <cell r="A10268" t="str">
            <v>133.0053.545</v>
          </cell>
          <cell r="B10268" t="str">
            <v>SP oven fat pan pyrolytic oven</v>
          </cell>
          <cell r="C10268" t="str">
            <v>1992543</v>
          </cell>
          <cell r="D10268" t="str">
            <v>FRANKE</v>
          </cell>
          <cell r="E10268" t="str">
            <v>133.030</v>
          </cell>
          <cell r="F10268">
            <v>9.73</v>
          </cell>
          <cell r="G10268" t="str">
            <v>IT</v>
          </cell>
          <cell r="H10268" t="str">
            <v>7612319450785</v>
          </cell>
        </row>
        <row r="10269">
          <cell r="A10269" t="str">
            <v>133.0053.546</v>
          </cell>
          <cell r="B10269" t="str">
            <v>SP oven gasket door pyro</v>
          </cell>
          <cell r="C10269" t="str">
            <v>1992506</v>
          </cell>
          <cell r="D10269" t="str">
            <v>FRANKE</v>
          </cell>
          <cell r="E10269" t="str">
            <v>133.030</v>
          </cell>
          <cell r="F10269">
            <v>6.72</v>
          </cell>
          <cell r="G10269" t="str">
            <v>IT</v>
          </cell>
          <cell r="H10269" t="str">
            <v>7612319450303</v>
          </cell>
        </row>
        <row r="10270">
          <cell r="A10270" t="str">
            <v>133.0053.549</v>
          </cell>
          <cell r="B10270" t="str">
            <v>SP oven drilled disk pyrolytic</v>
          </cell>
          <cell r="C10270" t="str">
            <v>334090</v>
          </cell>
          <cell r="D10270" t="str">
            <v>FRANKE</v>
          </cell>
          <cell r="E10270" t="str">
            <v>133.030</v>
          </cell>
          <cell r="F10270">
            <v>1.07</v>
          </cell>
          <cell r="G10270" t="str">
            <v>IT</v>
          </cell>
          <cell r="H10270" t="str">
            <v>7612319450433</v>
          </cell>
        </row>
        <row r="10271">
          <cell r="A10271" t="str">
            <v>133.0053.551</v>
          </cell>
          <cell r="B10271" t="str">
            <v>SP oven front glass panel+brackets</v>
          </cell>
          <cell r="C10271" t="str">
            <v>1992224</v>
          </cell>
          <cell r="D10271" t="str">
            <v>FRANKE</v>
          </cell>
          <cell r="E10271" t="str">
            <v>133.030</v>
          </cell>
          <cell r="F10271">
            <v>0</v>
          </cell>
          <cell r="G10271" t="str">
            <v/>
          </cell>
          <cell r="H10271" t="str">
            <v>7612319370229</v>
          </cell>
        </row>
        <row r="10272">
          <cell r="A10272" t="str">
            <v>133.0053.554</v>
          </cell>
          <cell r="B10272" t="str">
            <v>SP oven fixing black Kryos</v>
          </cell>
          <cell r="C10272" t="str">
            <v>1992232</v>
          </cell>
          <cell r="D10272" t="str">
            <v>FRANKE</v>
          </cell>
          <cell r="E10272" t="str">
            <v>133.030</v>
          </cell>
          <cell r="F10272">
            <v>0</v>
          </cell>
          <cell r="G10272" t="str">
            <v/>
          </cell>
          <cell r="H10272" t="str">
            <v>7612319370304</v>
          </cell>
        </row>
        <row r="10273">
          <cell r="A10273" t="str">
            <v>133.0053.556</v>
          </cell>
          <cell r="B10273" t="str">
            <v>SP oven front glass panel+brackets</v>
          </cell>
          <cell r="C10273" t="str">
            <v>1992223</v>
          </cell>
          <cell r="D10273" t="str">
            <v>FRANKE</v>
          </cell>
          <cell r="E10273" t="str">
            <v>133.030</v>
          </cell>
          <cell r="F10273">
            <v>0</v>
          </cell>
          <cell r="G10273" t="str">
            <v/>
          </cell>
          <cell r="H10273" t="str">
            <v>7612319370175</v>
          </cell>
        </row>
        <row r="10274">
          <cell r="A10274" t="str">
            <v>133.0053.557</v>
          </cell>
          <cell r="B10274" t="str">
            <v>SP oven front glass panel+brackets</v>
          </cell>
          <cell r="C10274" t="str">
            <v>1992227</v>
          </cell>
          <cell r="D10274" t="str">
            <v>FRANKE</v>
          </cell>
          <cell r="E10274" t="str">
            <v>133.030</v>
          </cell>
          <cell r="F10274">
            <v>0</v>
          </cell>
          <cell r="G10274" t="str">
            <v/>
          </cell>
          <cell r="H10274" t="str">
            <v>7612319370250</v>
          </cell>
        </row>
        <row r="10275">
          <cell r="A10275" t="str">
            <v>133.0053.558</v>
          </cell>
          <cell r="B10275" t="str">
            <v>SP oven front glass panel+brackets</v>
          </cell>
          <cell r="C10275" t="str">
            <v>1992225</v>
          </cell>
          <cell r="D10275" t="str">
            <v>FRANKE</v>
          </cell>
          <cell r="E10275" t="str">
            <v>133.030</v>
          </cell>
          <cell r="F10275">
            <v>0</v>
          </cell>
          <cell r="G10275" t="str">
            <v/>
          </cell>
          <cell r="H10275" t="str">
            <v>7612319370236</v>
          </cell>
        </row>
        <row r="10276">
          <cell r="A10276" t="str">
            <v>133.0053.563</v>
          </cell>
          <cell r="B10276" t="str">
            <v>SP oven fan diffuser pyro</v>
          </cell>
          <cell r="C10276" t="str">
            <v>1992513</v>
          </cell>
          <cell r="D10276" t="str">
            <v>FRANKE</v>
          </cell>
          <cell r="E10276" t="str">
            <v>133.030</v>
          </cell>
          <cell r="F10276">
            <v>0</v>
          </cell>
          <cell r="G10276" t="str">
            <v/>
          </cell>
          <cell r="H10276" t="str">
            <v>7612319450419</v>
          </cell>
        </row>
        <row r="10277">
          <cell r="A10277" t="str">
            <v>133.0053.567</v>
          </cell>
          <cell r="B10277" t="str">
            <v>SP oven glass door ext.+brackets</v>
          </cell>
          <cell r="C10277" t="str">
            <v>1992212</v>
          </cell>
          <cell r="D10277" t="str">
            <v>FRANKE</v>
          </cell>
          <cell r="E10277" t="str">
            <v>133.030</v>
          </cell>
          <cell r="F10277">
            <v>0</v>
          </cell>
          <cell r="G10277" t="str">
            <v/>
          </cell>
          <cell r="H10277" t="str">
            <v>7612319370069</v>
          </cell>
        </row>
        <row r="10278">
          <cell r="A10278" t="str">
            <v>133.0053.568</v>
          </cell>
          <cell r="B10278" t="str">
            <v>SP oven glass door ext.+brackets</v>
          </cell>
          <cell r="C10278" t="str">
            <v>1992213</v>
          </cell>
          <cell r="D10278" t="str">
            <v>FRANKE</v>
          </cell>
          <cell r="E10278" t="str">
            <v>133.030</v>
          </cell>
          <cell r="F10278">
            <v>0</v>
          </cell>
          <cell r="G10278" t="str">
            <v/>
          </cell>
          <cell r="H10278" t="str">
            <v>7612319370076</v>
          </cell>
        </row>
        <row r="10279">
          <cell r="A10279" t="str">
            <v>133.0053.569</v>
          </cell>
          <cell r="B10279" t="str">
            <v>SP oven glass door ext.+brackets</v>
          </cell>
          <cell r="C10279" t="str">
            <v>1992217</v>
          </cell>
          <cell r="D10279" t="str">
            <v>FRANKE</v>
          </cell>
          <cell r="E10279" t="str">
            <v>133.030</v>
          </cell>
          <cell r="F10279">
            <v>0</v>
          </cell>
          <cell r="G10279" t="str">
            <v/>
          </cell>
          <cell r="H10279" t="str">
            <v>7612319370113</v>
          </cell>
        </row>
        <row r="10280">
          <cell r="A10280" t="str">
            <v>133.0053.571</v>
          </cell>
          <cell r="B10280" t="str">
            <v>SP oven fastener door hook pyro</v>
          </cell>
          <cell r="C10280" t="str">
            <v>1992533</v>
          </cell>
          <cell r="D10280" t="str">
            <v>FRANKE</v>
          </cell>
          <cell r="E10280" t="str">
            <v>133.030</v>
          </cell>
          <cell r="F10280">
            <v>0</v>
          </cell>
          <cell r="G10280" t="str">
            <v/>
          </cell>
          <cell r="H10280" t="str">
            <v>7612319450624</v>
          </cell>
        </row>
        <row r="10281">
          <cell r="A10281" t="str">
            <v>133.0053.575</v>
          </cell>
          <cell r="B10281" t="str">
            <v>SP oven internal glass door Kryos</v>
          </cell>
          <cell r="C10281" t="str">
            <v>1992211</v>
          </cell>
          <cell r="D10281" t="str">
            <v>FRANKE</v>
          </cell>
          <cell r="E10281" t="str">
            <v>133.030</v>
          </cell>
          <cell r="F10281">
            <v>0</v>
          </cell>
          <cell r="G10281" t="str">
            <v/>
          </cell>
          <cell r="H10281" t="str">
            <v>7612319370014</v>
          </cell>
        </row>
        <row r="10282">
          <cell r="A10282" t="str">
            <v>133.0053.581</v>
          </cell>
          <cell r="B10282" t="str">
            <v>SP oven glass inside Axis</v>
          </cell>
          <cell r="C10282" t="str">
            <v>1992305</v>
          </cell>
          <cell r="D10282" t="str">
            <v>FRANKE</v>
          </cell>
          <cell r="E10282" t="str">
            <v>133.030</v>
          </cell>
          <cell r="F10282">
            <v>0</v>
          </cell>
          <cell r="G10282" t="str">
            <v/>
          </cell>
          <cell r="H10282" t="str">
            <v>7612319398018</v>
          </cell>
        </row>
        <row r="10283">
          <cell r="A10283" t="str">
            <v>133.0053.582</v>
          </cell>
          <cell r="B10283" t="str">
            <v>SP oven glass inside 495x396mm</v>
          </cell>
          <cell r="C10283" t="str">
            <v>1992530</v>
          </cell>
          <cell r="D10283" t="str">
            <v>FRANKE</v>
          </cell>
          <cell r="E10283" t="str">
            <v>133.030</v>
          </cell>
          <cell r="F10283">
            <v>0</v>
          </cell>
          <cell r="G10283" t="str">
            <v/>
          </cell>
          <cell r="H10283" t="str">
            <v>7612319450587</v>
          </cell>
        </row>
        <row r="10284">
          <cell r="A10284" t="str">
            <v>133.0053.583</v>
          </cell>
          <cell r="B10284" t="str">
            <v>SP oven gasket</v>
          </cell>
          <cell r="C10284" t="str">
            <v>1992592</v>
          </cell>
          <cell r="D10284" t="str">
            <v>FRANKE</v>
          </cell>
          <cell r="E10284" t="str">
            <v>133.030</v>
          </cell>
          <cell r="F10284">
            <v>3.09</v>
          </cell>
          <cell r="G10284" t="str">
            <v>IT</v>
          </cell>
          <cell r="H10284" t="str">
            <v>7612319478734</v>
          </cell>
        </row>
        <row r="10285">
          <cell r="A10285" t="str">
            <v>133.0053.585</v>
          </cell>
          <cell r="B10285" t="str">
            <v>SP oven glass door intermediate  476x442</v>
          </cell>
          <cell r="C10285" t="str">
            <v>1992210</v>
          </cell>
          <cell r="D10285" t="str">
            <v>FRANKE</v>
          </cell>
          <cell r="E10285" t="str">
            <v>133.030</v>
          </cell>
          <cell r="F10285">
            <v>0</v>
          </cell>
          <cell r="G10285" t="str">
            <v/>
          </cell>
          <cell r="H10285" t="str">
            <v>7612319369995</v>
          </cell>
        </row>
        <row r="10286">
          <cell r="A10286" t="str">
            <v>133.0053.589</v>
          </cell>
          <cell r="B10286" t="str">
            <v>SP oven fan diffuser</v>
          </cell>
          <cell r="C10286" t="str">
            <v>1992603</v>
          </cell>
          <cell r="D10286" t="str">
            <v>FRANKE</v>
          </cell>
          <cell r="E10286" t="str">
            <v>133.030</v>
          </cell>
          <cell r="F10286">
            <v>0</v>
          </cell>
          <cell r="G10286" t="str">
            <v/>
          </cell>
          <cell r="H10286" t="str">
            <v>7612319478840</v>
          </cell>
        </row>
        <row r="10287">
          <cell r="A10287" t="str">
            <v>133.0053.590</v>
          </cell>
          <cell r="B10287" t="str">
            <v>SP oven glass internal Smart 476x459mm</v>
          </cell>
          <cell r="C10287" t="str">
            <v>1992582</v>
          </cell>
          <cell r="D10287" t="str">
            <v>FRANKE</v>
          </cell>
          <cell r="E10287" t="str">
            <v>133.030</v>
          </cell>
          <cell r="F10287">
            <v>0</v>
          </cell>
          <cell r="G10287" t="str">
            <v/>
          </cell>
          <cell r="H10287" t="str">
            <v>7612319477744</v>
          </cell>
        </row>
        <row r="10288">
          <cell r="A10288" t="str">
            <v>133.0053.686</v>
          </cell>
          <cell r="B10288" t="str">
            <v>SP hob element hi-light 210mm 2200w</v>
          </cell>
          <cell r="C10288" t="str">
            <v>1982137</v>
          </cell>
          <cell r="D10288" t="str">
            <v>FRANKE</v>
          </cell>
          <cell r="E10288" t="str">
            <v>133.040</v>
          </cell>
          <cell r="F10288">
            <v>31.04</v>
          </cell>
          <cell r="G10288" t="str">
            <v>IT</v>
          </cell>
          <cell r="H10288" t="str">
            <v>7612319463662</v>
          </cell>
        </row>
        <row r="10289">
          <cell r="A10289" t="str">
            <v>133.0053.687</v>
          </cell>
          <cell r="B10289" t="str">
            <v>SP hob element hi-light 140x250mm</v>
          </cell>
          <cell r="C10289" t="str">
            <v>1982138</v>
          </cell>
          <cell r="D10289" t="str">
            <v>FRANKE</v>
          </cell>
          <cell r="E10289" t="str">
            <v>133.040</v>
          </cell>
          <cell r="F10289">
            <v>33.22</v>
          </cell>
          <cell r="G10289" t="str">
            <v>IT</v>
          </cell>
          <cell r="H10289" t="str">
            <v>7612319463679</v>
          </cell>
        </row>
        <row r="10290">
          <cell r="A10290" t="str">
            <v>133.0053.688</v>
          </cell>
          <cell r="B10290" t="str">
            <v>SP hob element hi-light 170x265mm</v>
          </cell>
          <cell r="C10290" t="str">
            <v>1982139</v>
          </cell>
          <cell r="D10290" t="str">
            <v>FRANKE</v>
          </cell>
          <cell r="E10290" t="str">
            <v>133.040</v>
          </cell>
          <cell r="F10290">
            <v>33.32</v>
          </cell>
          <cell r="G10290" t="str">
            <v>IT</v>
          </cell>
          <cell r="H10290" t="str">
            <v>7612319463693</v>
          </cell>
        </row>
        <row r="10291">
          <cell r="A10291" t="str">
            <v>133.0053.689</v>
          </cell>
          <cell r="B10291" t="str">
            <v>SP hob element hi-light dia 140mm</v>
          </cell>
          <cell r="C10291" t="str">
            <v>1982140</v>
          </cell>
          <cell r="D10291" t="str">
            <v>FRANKE</v>
          </cell>
          <cell r="E10291" t="str">
            <v>133.040</v>
          </cell>
          <cell r="F10291">
            <v>17.2</v>
          </cell>
          <cell r="G10291" t="str">
            <v>IT</v>
          </cell>
          <cell r="H10291" t="str">
            <v>7612319463716</v>
          </cell>
        </row>
        <row r="10292">
          <cell r="A10292" t="str">
            <v>133.0053.690</v>
          </cell>
          <cell r="B10292" t="str">
            <v>SP hob element hi-light dia 180mm</v>
          </cell>
          <cell r="C10292" t="str">
            <v>1982141</v>
          </cell>
          <cell r="D10292" t="str">
            <v>FRANKE</v>
          </cell>
          <cell r="E10292" t="str">
            <v>133.040</v>
          </cell>
          <cell r="F10292">
            <v>18.309999999999999</v>
          </cell>
          <cell r="G10292" t="str">
            <v>IT</v>
          </cell>
          <cell r="H10292" t="str">
            <v>7612319463730</v>
          </cell>
        </row>
        <row r="10293">
          <cell r="A10293" t="str">
            <v>133.0053.691</v>
          </cell>
          <cell r="B10293" t="str">
            <v>SP hob element hi-light dia 155mm</v>
          </cell>
          <cell r="C10293" t="str">
            <v>1982142</v>
          </cell>
          <cell r="D10293" t="str">
            <v>FRANKE</v>
          </cell>
          <cell r="E10293" t="str">
            <v>133.040</v>
          </cell>
          <cell r="F10293">
            <v>18.309999999999999</v>
          </cell>
          <cell r="G10293" t="str">
            <v>IT</v>
          </cell>
          <cell r="H10293" t="str">
            <v>7612319463747</v>
          </cell>
        </row>
        <row r="10294">
          <cell r="A10294" t="str">
            <v>133.0053.696</v>
          </cell>
          <cell r="B10294" t="str">
            <v>SP hob energy regulator</v>
          </cell>
          <cell r="C10294" t="str">
            <v>1982147</v>
          </cell>
          <cell r="D10294" t="str">
            <v>FRANKE</v>
          </cell>
          <cell r="E10294" t="str">
            <v>133.040</v>
          </cell>
          <cell r="F10294">
            <v>4.43</v>
          </cell>
          <cell r="G10294" t="str">
            <v>IT</v>
          </cell>
          <cell r="H10294" t="str">
            <v>7612319463808</v>
          </cell>
        </row>
        <row r="10295">
          <cell r="A10295" t="str">
            <v>133.0053.697</v>
          </cell>
          <cell r="B10295" t="str">
            <v>SP hob bracket terminal box 790mm</v>
          </cell>
          <cell r="C10295" t="str">
            <v>1982148</v>
          </cell>
          <cell r="D10295" t="str">
            <v>FRANKE</v>
          </cell>
          <cell r="E10295" t="str">
            <v>133.040</v>
          </cell>
          <cell r="F10295">
            <v>0</v>
          </cell>
          <cell r="G10295" t="str">
            <v/>
          </cell>
          <cell r="H10295" t="str">
            <v>7612319463815</v>
          </cell>
        </row>
        <row r="10296">
          <cell r="A10296" t="str">
            <v>133.0053.698</v>
          </cell>
          <cell r="B10296" t="str">
            <v>SP hob bracket terminal box</v>
          </cell>
          <cell r="C10296" t="str">
            <v>1982149</v>
          </cell>
          <cell r="D10296" t="str">
            <v>FRANKE</v>
          </cell>
          <cell r="E10296" t="str">
            <v>133.040</v>
          </cell>
          <cell r="F10296">
            <v>0</v>
          </cell>
          <cell r="G10296" t="str">
            <v/>
          </cell>
          <cell r="H10296" t="str">
            <v>7612319463822</v>
          </cell>
        </row>
        <row r="10297">
          <cell r="A10297" t="str">
            <v>133.0053.704</v>
          </cell>
          <cell r="B10297" t="str">
            <v>SP hob bracket divided</v>
          </cell>
          <cell r="C10297" t="str">
            <v>1982155</v>
          </cell>
          <cell r="D10297" t="str">
            <v>FRANKE</v>
          </cell>
          <cell r="E10297" t="str">
            <v>133.040</v>
          </cell>
          <cell r="F10297">
            <v>0</v>
          </cell>
          <cell r="G10297" t="str">
            <v/>
          </cell>
          <cell r="H10297" t="str">
            <v>7612319463860</v>
          </cell>
        </row>
        <row r="10298">
          <cell r="A10298" t="str">
            <v>133.0053.705</v>
          </cell>
          <cell r="B10298" t="str">
            <v>SP hob touch control 3+1 el. plate</v>
          </cell>
          <cell r="C10298" t="str">
            <v>1982156</v>
          </cell>
          <cell r="D10298" t="str">
            <v>FRANKE</v>
          </cell>
          <cell r="E10298" t="str">
            <v>133.040</v>
          </cell>
          <cell r="F10298">
            <v>113.71</v>
          </cell>
          <cell r="G10298" t="str">
            <v>IT</v>
          </cell>
          <cell r="H10298" t="str">
            <v>7612319463877</v>
          </cell>
        </row>
        <row r="10299">
          <cell r="A10299" t="str">
            <v>133.0053.706</v>
          </cell>
          <cell r="B10299" t="str">
            <v>SP hob touch control 2+2 el. plate</v>
          </cell>
          <cell r="C10299" t="str">
            <v>1982157</v>
          </cell>
          <cell r="D10299" t="str">
            <v>FRANKE</v>
          </cell>
          <cell r="E10299" t="str">
            <v>133.040</v>
          </cell>
          <cell r="F10299">
            <v>120.65</v>
          </cell>
          <cell r="G10299" t="str">
            <v>IT</v>
          </cell>
          <cell r="H10299" t="str">
            <v>7612319463891</v>
          </cell>
        </row>
        <row r="10300">
          <cell r="A10300" t="str">
            <v>133.0053.707</v>
          </cell>
          <cell r="B10300" t="str">
            <v>SP hob touch control front 4 el.</v>
          </cell>
          <cell r="C10300" t="str">
            <v>1982158</v>
          </cell>
          <cell r="D10300" t="str">
            <v>FRANKE</v>
          </cell>
          <cell r="E10300" t="str">
            <v>133.040</v>
          </cell>
          <cell r="F10300">
            <v>86.73</v>
          </cell>
          <cell r="G10300" t="str">
            <v>IT</v>
          </cell>
          <cell r="H10300" t="str">
            <v>7612319463952</v>
          </cell>
        </row>
        <row r="10301">
          <cell r="A10301" t="str">
            <v>133.0053.709</v>
          </cell>
          <cell r="B10301" t="str">
            <v>SP hob touchlite 3+1 el.plate+tim.</v>
          </cell>
          <cell r="C10301" t="str">
            <v>1982160</v>
          </cell>
          <cell r="D10301" t="str">
            <v>FRANKE</v>
          </cell>
          <cell r="E10301" t="str">
            <v>133.040</v>
          </cell>
          <cell r="F10301">
            <v>113.71</v>
          </cell>
          <cell r="G10301" t="str">
            <v>IT</v>
          </cell>
          <cell r="H10301" t="str">
            <v>7612319463976</v>
          </cell>
        </row>
        <row r="10302">
          <cell r="A10302" t="str">
            <v>133.0053.711</v>
          </cell>
          <cell r="B10302" t="str">
            <v>SP hob worktop ceramic glass</v>
          </cell>
          <cell r="C10302" t="str">
            <v>1982162</v>
          </cell>
          <cell r="D10302" t="str">
            <v>FRANKE</v>
          </cell>
          <cell r="E10302" t="str">
            <v>133.040</v>
          </cell>
          <cell r="F10302">
            <v>0</v>
          </cell>
          <cell r="G10302" t="str">
            <v/>
          </cell>
          <cell r="H10302" t="str">
            <v>7612319463990</v>
          </cell>
        </row>
        <row r="10303">
          <cell r="A10303" t="str">
            <v>133.0053.712</v>
          </cell>
          <cell r="B10303" t="str">
            <v>SP hob worktop ceramic glass</v>
          </cell>
          <cell r="C10303" t="str">
            <v>1982163</v>
          </cell>
          <cell r="D10303" t="str">
            <v>FRANKE</v>
          </cell>
          <cell r="E10303" t="str">
            <v>133.040</v>
          </cell>
          <cell r="F10303">
            <v>0</v>
          </cell>
          <cell r="G10303" t="str">
            <v/>
          </cell>
          <cell r="H10303" t="str">
            <v>7612319464003</v>
          </cell>
        </row>
        <row r="10304">
          <cell r="A10304" t="str">
            <v>133.0053.713</v>
          </cell>
          <cell r="B10304" t="str">
            <v>SP hob worktop ceramic glass</v>
          </cell>
          <cell r="C10304" t="str">
            <v>1982164</v>
          </cell>
          <cell r="D10304" t="str">
            <v>FRANKE</v>
          </cell>
          <cell r="E10304" t="str">
            <v>133.040</v>
          </cell>
          <cell r="F10304">
            <v>0</v>
          </cell>
          <cell r="G10304" t="str">
            <v/>
          </cell>
          <cell r="H10304" t="str">
            <v>7612319464027</v>
          </cell>
        </row>
        <row r="10305">
          <cell r="A10305" t="str">
            <v>133.0053.714</v>
          </cell>
          <cell r="B10305" t="str">
            <v>SP hob worktop ceramic glass</v>
          </cell>
          <cell r="C10305" t="str">
            <v>1982165</v>
          </cell>
          <cell r="D10305" t="str">
            <v>FRANKE</v>
          </cell>
          <cell r="E10305" t="str">
            <v>133.040</v>
          </cell>
          <cell r="F10305">
            <v>0</v>
          </cell>
          <cell r="G10305" t="str">
            <v/>
          </cell>
          <cell r="H10305" t="str">
            <v>7612319464034</v>
          </cell>
        </row>
        <row r="10306">
          <cell r="A10306" t="str">
            <v>133.0053.716</v>
          </cell>
          <cell r="B10306" t="str">
            <v>SP hob worktop ceramic glass</v>
          </cell>
          <cell r="C10306" t="str">
            <v>1982167</v>
          </cell>
          <cell r="D10306" t="str">
            <v>FRANKE</v>
          </cell>
          <cell r="E10306" t="str">
            <v>133.040</v>
          </cell>
          <cell r="F10306">
            <v>0</v>
          </cell>
          <cell r="G10306" t="str">
            <v/>
          </cell>
          <cell r="H10306" t="str">
            <v>7612319464065</v>
          </cell>
        </row>
        <row r="10307">
          <cell r="A10307" t="str">
            <v>133.0053.717</v>
          </cell>
          <cell r="B10307" t="str">
            <v>SP hob support energy regulator</v>
          </cell>
          <cell r="C10307" t="str">
            <v>1982168</v>
          </cell>
          <cell r="D10307" t="str">
            <v>FRANKE</v>
          </cell>
          <cell r="E10307" t="str">
            <v>133.040</v>
          </cell>
          <cell r="F10307">
            <v>0</v>
          </cell>
          <cell r="G10307" t="str">
            <v/>
          </cell>
          <cell r="H10307" t="str">
            <v>7612319463839</v>
          </cell>
        </row>
        <row r="10308">
          <cell r="A10308" t="str">
            <v>133.0053.718</v>
          </cell>
          <cell r="B10308" t="str">
            <v>SP hob divider 600mm</v>
          </cell>
          <cell r="C10308" t="str">
            <v>1982169</v>
          </cell>
          <cell r="D10308" t="str">
            <v>FRANKE</v>
          </cell>
          <cell r="E10308" t="str">
            <v>133.040</v>
          </cell>
          <cell r="F10308">
            <v>0</v>
          </cell>
          <cell r="G10308" t="str">
            <v/>
          </cell>
          <cell r="H10308" t="str">
            <v>7612319463846</v>
          </cell>
        </row>
        <row r="10309">
          <cell r="A10309" t="str">
            <v>133.0053.719</v>
          </cell>
          <cell r="B10309" t="str">
            <v>SP hob support touch controls</v>
          </cell>
          <cell r="C10309" t="str">
            <v>1982170</v>
          </cell>
          <cell r="D10309" t="str">
            <v>FRANKE</v>
          </cell>
          <cell r="E10309" t="str">
            <v>133.040</v>
          </cell>
          <cell r="F10309">
            <v>0</v>
          </cell>
          <cell r="G10309" t="str">
            <v/>
          </cell>
          <cell r="H10309" t="str">
            <v>7612319463853</v>
          </cell>
        </row>
        <row r="10310">
          <cell r="A10310" t="str">
            <v>133.0053.721</v>
          </cell>
          <cell r="B10310" t="str">
            <v>SP hob gas pipe for hob 700mm</v>
          </cell>
          <cell r="C10310" t="str">
            <v>1982175</v>
          </cell>
          <cell r="D10310" t="str">
            <v>FRANKE</v>
          </cell>
          <cell r="E10310" t="str">
            <v>133.040</v>
          </cell>
          <cell r="F10310">
            <v>0</v>
          </cell>
          <cell r="G10310" t="str">
            <v/>
          </cell>
          <cell r="H10310" t="str">
            <v>7612319482861</v>
          </cell>
        </row>
        <row r="10311">
          <cell r="A10311" t="str">
            <v>133.0053.722</v>
          </cell>
          <cell r="B10311" t="str">
            <v>SP hob set screw 10 pcs</v>
          </cell>
          <cell r="C10311" t="str">
            <v>334128</v>
          </cell>
          <cell r="D10311" t="str">
            <v>FRANKE</v>
          </cell>
          <cell r="E10311" t="str">
            <v>133.040</v>
          </cell>
          <cell r="F10311">
            <v>0.45</v>
          </cell>
          <cell r="G10311" t="str">
            <v>IT</v>
          </cell>
          <cell r="H10311" t="str">
            <v>7612319482878</v>
          </cell>
        </row>
        <row r="10312">
          <cell r="A10312" t="str">
            <v>133.0053.723</v>
          </cell>
          <cell r="B10312" t="str">
            <v>SP hob bracket tap gas sabaf</v>
          </cell>
          <cell r="C10312" t="str">
            <v>1982177</v>
          </cell>
          <cell r="D10312" t="str">
            <v>FRANKE</v>
          </cell>
          <cell r="E10312" t="str">
            <v>133.040</v>
          </cell>
          <cell r="F10312">
            <v>0</v>
          </cell>
          <cell r="G10312" t="str">
            <v/>
          </cell>
          <cell r="H10312" t="str">
            <v>7612319482885</v>
          </cell>
        </row>
        <row r="10313">
          <cell r="A10313" t="str">
            <v>133.0053.724</v>
          </cell>
          <cell r="B10313" t="str">
            <v>SP hob connecting pipe aux. burner</v>
          </cell>
          <cell r="C10313" t="str">
            <v>1982178</v>
          </cell>
          <cell r="D10313" t="str">
            <v>FRANKE</v>
          </cell>
          <cell r="E10313" t="str">
            <v>133.040</v>
          </cell>
          <cell r="F10313">
            <v>0</v>
          </cell>
          <cell r="G10313" t="str">
            <v/>
          </cell>
          <cell r="H10313" t="str">
            <v>7612319482892</v>
          </cell>
        </row>
        <row r="10314">
          <cell r="A10314" t="str">
            <v>133.0053.725</v>
          </cell>
          <cell r="B10314" t="str">
            <v>SP hob connecting pipe sem. left</v>
          </cell>
          <cell r="C10314" t="str">
            <v>1982179</v>
          </cell>
          <cell r="D10314" t="str">
            <v>FRANKE</v>
          </cell>
          <cell r="E10314" t="str">
            <v>133.040</v>
          </cell>
          <cell r="F10314">
            <v>0</v>
          </cell>
          <cell r="G10314" t="str">
            <v/>
          </cell>
          <cell r="H10314" t="str">
            <v>7612319482908</v>
          </cell>
        </row>
        <row r="10315">
          <cell r="A10315" t="str">
            <v>133.0053.726</v>
          </cell>
          <cell r="B10315" t="str">
            <v>SP hob connecting pipe sem. right</v>
          </cell>
          <cell r="C10315" t="str">
            <v>1982180</v>
          </cell>
          <cell r="D10315" t="str">
            <v>FRANKE</v>
          </cell>
          <cell r="E10315" t="str">
            <v>133.040</v>
          </cell>
          <cell r="F10315">
            <v>0</v>
          </cell>
          <cell r="G10315" t="str">
            <v/>
          </cell>
          <cell r="H10315" t="str">
            <v>7612319482915</v>
          </cell>
        </row>
        <row r="10316">
          <cell r="A10316" t="str">
            <v>133.0053.727</v>
          </cell>
          <cell r="B10316" t="str">
            <v>SP hob connecting pipe rapid</v>
          </cell>
          <cell r="C10316" t="str">
            <v>1982181</v>
          </cell>
          <cell r="D10316" t="str">
            <v>FRANKE</v>
          </cell>
          <cell r="E10316" t="str">
            <v>133.040</v>
          </cell>
          <cell r="F10316">
            <v>0</v>
          </cell>
          <cell r="G10316" t="str">
            <v/>
          </cell>
          <cell r="H10316" t="str">
            <v>7612319482922</v>
          </cell>
        </row>
        <row r="10317">
          <cell r="A10317" t="str">
            <v>133.0053.728</v>
          </cell>
          <cell r="B10317" t="str">
            <v>SP hob connecting pipe triple crown</v>
          </cell>
          <cell r="C10317" t="str">
            <v>1982182</v>
          </cell>
          <cell r="D10317" t="str">
            <v>FRANKE</v>
          </cell>
          <cell r="E10317" t="str">
            <v>133.040</v>
          </cell>
          <cell r="F10317">
            <v>0</v>
          </cell>
          <cell r="G10317" t="str">
            <v/>
          </cell>
          <cell r="H10317" t="str">
            <v>7612319482939</v>
          </cell>
        </row>
        <row r="10318">
          <cell r="A10318" t="str">
            <v>133.0053.729</v>
          </cell>
          <cell r="B10318" t="str">
            <v>SP hob spacer</v>
          </cell>
          <cell r="C10318" t="str">
            <v>1982184</v>
          </cell>
          <cell r="D10318" t="str">
            <v>FRANKE</v>
          </cell>
          <cell r="E10318" t="str">
            <v>133.040</v>
          </cell>
          <cell r="F10318">
            <v>0</v>
          </cell>
          <cell r="G10318" t="str">
            <v/>
          </cell>
          <cell r="H10318" t="str">
            <v>7612319482953</v>
          </cell>
        </row>
        <row r="10319">
          <cell r="A10319" t="str">
            <v>133.0053.730</v>
          </cell>
          <cell r="B10319" t="str">
            <v>SP hob cable lighting earth</v>
          </cell>
          <cell r="C10319" t="str">
            <v>1982187</v>
          </cell>
          <cell r="D10319" t="str">
            <v>FRANKE</v>
          </cell>
          <cell r="E10319" t="str">
            <v>133.040</v>
          </cell>
          <cell r="F10319">
            <v>0</v>
          </cell>
          <cell r="G10319" t="str">
            <v/>
          </cell>
          <cell r="H10319" t="str">
            <v>7612319482984</v>
          </cell>
        </row>
        <row r="10320">
          <cell r="A10320" t="str">
            <v>133.0053.731</v>
          </cell>
          <cell r="B10320" t="str">
            <v>SP hob clamp</v>
          </cell>
          <cell r="C10320" t="str">
            <v>1982189</v>
          </cell>
          <cell r="D10320" t="str">
            <v>FRANKE</v>
          </cell>
          <cell r="E10320" t="str">
            <v>133.040</v>
          </cell>
          <cell r="F10320">
            <v>0</v>
          </cell>
          <cell r="G10320" t="str">
            <v/>
          </cell>
          <cell r="H10320" t="str">
            <v>7612319483004</v>
          </cell>
        </row>
        <row r="10321">
          <cell r="A10321" t="str">
            <v>133.0053.732</v>
          </cell>
          <cell r="B10321" t="str">
            <v>SP hob worktop fhm 7054gtcsh</v>
          </cell>
          <cell r="C10321" t="str">
            <v>1982195</v>
          </cell>
          <cell r="D10321" t="str">
            <v>FRANKE</v>
          </cell>
          <cell r="E10321" t="str">
            <v>133.040</v>
          </cell>
          <cell r="F10321">
            <v>0</v>
          </cell>
          <cell r="G10321" t="str">
            <v/>
          </cell>
          <cell r="H10321" t="str">
            <v>7612319483066</v>
          </cell>
        </row>
        <row r="10322">
          <cell r="A10322" t="str">
            <v>133.0053.733</v>
          </cell>
          <cell r="B10322" t="str">
            <v>SP hob worktop fhm7054gtcxt</v>
          </cell>
          <cell r="C10322" t="str">
            <v>1982197</v>
          </cell>
          <cell r="D10322" t="str">
            <v>FRANKE</v>
          </cell>
          <cell r="E10322" t="str">
            <v>133.040</v>
          </cell>
          <cell r="F10322">
            <v>0</v>
          </cell>
          <cell r="G10322" t="str">
            <v/>
          </cell>
          <cell r="H10322" t="str">
            <v>7612319483080</v>
          </cell>
        </row>
        <row r="10323">
          <cell r="A10323" t="str">
            <v>133.0053.735</v>
          </cell>
          <cell r="B10323" t="str">
            <v>SP hob worktop fhm7054gtcgf</v>
          </cell>
          <cell r="C10323" t="str">
            <v>1982199</v>
          </cell>
          <cell r="D10323" t="str">
            <v>FRANKE</v>
          </cell>
          <cell r="E10323" t="str">
            <v>133.040</v>
          </cell>
          <cell r="F10323">
            <v>0</v>
          </cell>
          <cell r="G10323" t="str">
            <v/>
          </cell>
          <cell r="H10323" t="str">
            <v>7612319483103</v>
          </cell>
        </row>
        <row r="10324">
          <cell r="A10324" t="str">
            <v>133.0053.741</v>
          </cell>
          <cell r="B10324" t="str">
            <v>SP hob screw 4.2x6.5mm 10 pcs</v>
          </cell>
          <cell r="C10324" t="str">
            <v>334129</v>
          </cell>
          <cell r="D10324" t="str">
            <v>FRANKE</v>
          </cell>
          <cell r="E10324" t="str">
            <v>133.040</v>
          </cell>
          <cell r="F10324">
            <v>0.44</v>
          </cell>
          <cell r="G10324" t="str">
            <v>IT</v>
          </cell>
          <cell r="H10324" t="str">
            <v>7612319483165</v>
          </cell>
        </row>
        <row r="10325">
          <cell r="A10325" t="str">
            <v>133.0053.744</v>
          </cell>
          <cell r="B10325" t="str">
            <v>SP hob knob+spring+nut black</v>
          </cell>
          <cell r="C10325" t="str">
            <v>1982210</v>
          </cell>
          <cell r="D10325" t="str">
            <v>FRANKE</v>
          </cell>
          <cell r="E10325" t="str">
            <v>133.040</v>
          </cell>
          <cell r="F10325">
            <v>0</v>
          </cell>
          <cell r="G10325" t="str">
            <v/>
          </cell>
          <cell r="H10325" t="str">
            <v>7612319483219</v>
          </cell>
        </row>
        <row r="10326">
          <cell r="A10326" t="str">
            <v>133.0053.754</v>
          </cell>
          <cell r="B10326" t="str">
            <v>SP hob gas pipe for hob 600mm</v>
          </cell>
          <cell r="C10326" t="str">
            <v>1982223</v>
          </cell>
          <cell r="D10326" t="str">
            <v>FRANKE</v>
          </cell>
          <cell r="E10326" t="str">
            <v>133.040</v>
          </cell>
          <cell r="F10326">
            <v>0</v>
          </cell>
          <cell r="G10326" t="str">
            <v/>
          </cell>
          <cell r="H10326" t="str">
            <v>7612319483936</v>
          </cell>
        </row>
        <row r="10327">
          <cell r="A10327" t="str">
            <v>133.0053.755</v>
          </cell>
          <cell r="B10327" t="str">
            <v>SP hob connecting pipe aux. burner</v>
          </cell>
          <cell r="C10327" t="str">
            <v>1982224</v>
          </cell>
          <cell r="D10327" t="str">
            <v>FRANKE</v>
          </cell>
          <cell r="E10327" t="str">
            <v>133.040</v>
          </cell>
          <cell r="F10327">
            <v>0</v>
          </cell>
          <cell r="G10327" t="str">
            <v/>
          </cell>
          <cell r="H10327" t="str">
            <v>7612319483943</v>
          </cell>
        </row>
        <row r="10328">
          <cell r="A10328" t="str">
            <v>133.0053.756</v>
          </cell>
          <cell r="B10328" t="str">
            <v>SP hob connecting pipe sem. burner</v>
          </cell>
          <cell r="C10328" t="str">
            <v>1982225</v>
          </cell>
          <cell r="D10328" t="str">
            <v>FRANKE</v>
          </cell>
          <cell r="E10328" t="str">
            <v>133.040</v>
          </cell>
          <cell r="F10328">
            <v>0</v>
          </cell>
          <cell r="G10328" t="str">
            <v/>
          </cell>
          <cell r="H10328" t="str">
            <v>7612319483950</v>
          </cell>
        </row>
        <row r="10329">
          <cell r="A10329" t="str">
            <v>133.0053.757</v>
          </cell>
          <cell r="B10329" t="str">
            <v>SP hob connecting pipe sem. left</v>
          </cell>
          <cell r="C10329" t="str">
            <v>1982226</v>
          </cell>
          <cell r="D10329" t="str">
            <v>FRANKE</v>
          </cell>
          <cell r="E10329" t="str">
            <v>133.040</v>
          </cell>
          <cell r="F10329">
            <v>0</v>
          </cell>
          <cell r="G10329" t="str">
            <v/>
          </cell>
          <cell r="H10329" t="str">
            <v>7612319483967</v>
          </cell>
        </row>
        <row r="10330">
          <cell r="A10330" t="str">
            <v>133.0053.758</v>
          </cell>
          <cell r="B10330" t="str">
            <v>SP hob connecting pipe triple crown</v>
          </cell>
          <cell r="C10330" t="str">
            <v>1982227</v>
          </cell>
          <cell r="D10330" t="str">
            <v>FRANKE</v>
          </cell>
          <cell r="E10330" t="str">
            <v>133.040</v>
          </cell>
          <cell r="F10330">
            <v>0</v>
          </cell>
          <cell r="G10330" t="str">
            <v/>
          </cell>
          <cell r="H10330" t="str">
            <v>7612319483974</v>
          </cell>
        </row>
        <row r="10331">
          <cell r="A10331" t="str">
            <v>133.0053.759</v>
          </cell>
          <cell r="B10331" t="str">
            <v>SP hob drawer for hob 600mm</v>
          </cell>
          <cell r="C10331" t="str">
            <v>1982228</v>
          </cell>
          <cell r="D10331" t="str">
            <v>FRANKE</v>
          </cell>
          <cell r="E10331" t="str">
            <v>133.040</v>
          </cell>
          <cell r="F10331">
            <v>0</v>
          </cell>
          <cell r="G10331" t="str">
            <v/>
          </cell>
          <cell r="H10331" t="str">
            <v>7612319483981</v>
          </cell>
        </row>
        <row r="10332">
          <cell r="A10332" t="str">
            <v>133.0053.760</v>
          </cell>
          <cell r="B10332" t="str">
            <v>SP hob wiring harness for 4 burners</v>
          </cell>
          <cell r="C10332" t="str">
            <v>1982229</v>
          </cell>
          <cell r="D10332" t="str">
            <v>FRANKE</v>
          </cell>
          <cell r="E10332" t="str">
            <v>133.040</v>
          </cell>
          <cell r="F10332">
            <v>1.66</v>
          </cell>
          <cell r="G10332" t="str">
            <v>IT</v>
          </cell>
          <cell r="H10332" t="str">
            <v>7612319483998</v>
          </cell>
        </row>
        <row r="10333">
          <cell r="A10333" t="str">
            <v>133.0053.762</v>
          </cell>
          <cell r="B10333" t="str">
            <v>SP hob ignition gen. terminal block</v>
          </cell>
          <cell r="C10333" t="str">
            <v>1982230</v>
          </cell>
          <cell r="D10333" t="str">
            <v>FRANKE</v>
          </cell>
          <cell r="E10333" t="str">
            <v>133.040</v>
          </cell>
          <cell r="F10333">
            <v>3.33</v>
          </cell>
          <cell r="G10333" t="str">
            <v>TN</v>
          </cell>
          <cell r="H10333" t="str">
            <v>7612319484001</v>
          </cell>
        </row>
        <row r="10334">
          <cell r="A10334" t="str">
            <v>133.0053.764</v>
          </cell>
          <cell r="B10334" t="str">
            <v>SP hob worktop fhm6043gtcxt</v>
          </cell>
          <cell r="C10334" t="str">
            <v>1982232</v>
          </cell>
          <cell r="D10334" t="str">
            <v>FRANKE</v>
          </cell>
          <cell r="E10334" t="str">
            <v>133.040</v>
          </cell>
          <cell r="F10334">
            <v>0</v>
          </cell>
          <cell r="G10334" t="str">
            <v/>
          </cell>
          <cell r="H10334" t="str">
            <v>7612319484025</v>
          </cell>
        </row>
        <row r="10335">
          <cell r="A10335" t="str">
            <v>133.0053.767</v>
          </cell>
          <cell r="B10335" t="str">
            <v>SP hob worktop fhm6043gtcgg</v>
          </cell>
          <cell r="C10335" t="str">
            <v>1982235</v>
          </cell>
          <cell r="D10335" t="str">
            <v>FRANKE</v>
          </cell>
          <cell r="E10335" t="str">
            <v>133.040</v>
          </cell>
          <cell r="F10335">
            <v>0</v>
          </cell>
          <cell r="G10335" t="str">
            <v/>
          </cell>
          <cell r="H10335" t="str">
            <v>7612319484056</v>
          </cell>
        </row>
        <row r="10336">
          <cell r="A10336" t="str">
            <v>133.0053.772</v>
          </cell>
          <cell r="B10336" t="str">
            <v>SP hob worktop fhm6043gtcxs</v>
          </cell>
          <cell r="C10336" t="str">
            <v>1982240</v>
          </cell>
          <cell r="D10336" t="str">
            <v>FRANKE</v>
          </cell>
          <cell r="E10336" t="str">
            <v>133.040</v>
          </cell>
          <cell r="F10336">
            <v>0</v>
          </cell>
          <cell r="G10336" t="str">
            <v/>
          </cell>
          <cell r="H10336" t="str">
            <v>7612319484100</v>
          </cell>
        </row>
        <row r="10337">
          <cell r="A10337" t="str">
            <v>133.0053.774</v>
          </cell>
          <cell r="B10337" t="str">
            <v>SP hob grid cast iron for 4 burners</v>
          </cell>
          <cell r="C10337" t="str">
            <v>1982242</v>
          </cell>
          <cell r="D10337" t="str">
            <v>FRANKE</v>
          </cell>
          <cell r="E10337" t="str">
            <v>133.040</v>
          </cell>
          <cell r="F10337">
            <v>8.7799999999999994</v>
          </cell>
          <cell r="G10337" t="str">
            <v>IT</v>
          </cell>
          <cell r="H10337" t="str">
            <v>7612319484452</v>
          </cell>
        </row>
        <row r="10338">
          <cell r="A10338" t="str">
            <v>133.0053.836</v>
          </cell>
          <cell r="B10338" t="str">
            <v>SPACER AM 60</v>
          </cell>
          <cell r="C10338" t="str">
            <v/>
          </cell>
          <cell r="D10338" t="str">
            <v>OEM BRAND</v>
          </cell>
          <cell r="E10338" t="str">
            <v>133.050</v>
          </cell>
          <cell r="F10338">
            <v>18.87</v>
          </cell>
          <cell r="G10338" t="str">
            <v>IT</v>
          </cell>
          <cell r="H10338" t="str">
            <v>7612319498640</v>
          </cell>
        </row>
        <row r="10339">
          <cell r="A10339" t="str">
            <v>133.0053.851</v>
          </cell>
          <cell r="B10339" t="str">
            <v>SP hob red lamp with wiring+spring</v>
          </cell>
          <cell r="C10339" t="str">
            <v>133.0053.851</v>
          </cell>
          <cell r="D10339" t="str">
            <v>FRANKE</v>
          </cell>
          <cell r="E10339" t="str">
            <v>133.030</v>
          </cell>
          <cell r="F10339">
            <v>1.37</v>
          </cell>
          <cell r="G10339" t="str">
            <v>IT</v>
          </cell>
          <cell r="H10339" t="str">
            <v>7612319490194</v>
          </cell>
        </row>
        <row r="10340">
          <cell r="A10340" t="str">
            <v>133.0053.936</v>
          </cell>
          <cell r="B10340" t="str">
            <v>SP hob grid cast iron with rubbers</v>
          </cell>
          <cell r="C10340" t="str">
            <v>1982353</v>
          </cell>
          <cell r="D10340" t="str">
            <v>FRANKE</v>
          </cell>
          <cell r="E10340" t="str">
            <v>133.040</v>
          </cell>
          <cell r="F10340">
            <v>11.08</v>
          </cell>
          <cell r="G10340" t="str">
            <v>IT</v>
          </cell>
          <cell r="H10340" t="str">
            <v>7612319534133</v>
          </cell>
        </row>
        <row r="10341">
          <cell r="A10341" t="str">
            <v>133.0053.937</v>
          </cell>
          <cell r="B10341" t="str">
            <v>SP hob knob chrome satin</v>
          </cell>
          <cell r="C10341" t="str">
            <v>1982354</v>
          </cell>
          <cell r="D10341" t="str">
            <v>FRANKE</v>
          </cell>
          <cell r="E10341" t="str">
            <v>133.040</v>
          </cell>
          <cell r="F10341">
            <v>3.09</v>
          </cell>
          <cell r="G10341" t="str">
            <v>IT</v>
          </cell>
          <cell r="H10341" t="str">
            <v>7612319534140</v>
          </cell>
        </row>
        <row r="10342">
          <cell r="A10342" t="str">
            <v>133.0053.996</v>
          </cell>
          <cell r="B10342" t="str">
            <v>SP hob unit touch control 3 zones</v>
          </cell>
          <cell r="C10342" t="str">
            <v>1982400</v>
          </cell>
          <cell r="D10342" t="str">
            <v>FRANKE</v>
          </cell>
          <cell r="E10342" t="str">
            <v>133.040</v>
          </cell>
          <cell r="F10342">
            <v>43.9</v>
          </cell>
          <cell r="G10342" t="str">
            <v>IT</v>
          </cell>
          <cell r="H10342" t="str">
            <v>7612319542374</v>
          </cell>
        </row>
        <row r="10343">
          <cell r="A10343" t="str">
            <v>133.0053.999</v>
          </cell>
          <cell r="B10343" t="str">
            <v>SP hob screw  8x9.5mm 10 pcs</v>
          </cell>
          <cell r="C10343" t="str">
            <v/>
          </cell>
          <cell r="D10343" t="str">
            <v>FRANKE</v>
          </cell>
          <cell r="E10343" t="str">
            <v>133.040</v>
          </cell>
          <cell r="F10343">
            <v>0</v>
          </cell>
          <cell r="G10343" t="str">
            <v/>
          </cell>
          <cell r="H10343" t="str">
            <v>7612319542404</v>
          </cell>
        </row>
        <row r="10344">
          <cell r="A10344" t="str">
            <v>133.0054.004</v>
          </cell>
          <cell r="B10344" t="str">
            <v>SP hob touch control 4 zones</v>
          </cell>
          <cell r="C10344" t="str">
            <v>1982408</v>
          </cell>
          <cell r="D10344" t="str">
            <v>FRANKE</v>
          </cell>
          <cell r="E10344" t="str">
            <v>133.040</v>
          </cell>
          <cell r="F10344">
            <v>47.49</v>
          </cell>
          <cell r="G10344" t="str">
            <v>TN</v>
          </cell>
          <cell r="H10344" t="str">
            <v>7612319542565</v>
          </cell>
        </row>
        <row r="10345">
          <cell r="A10345" t="str">
            <v>133.0054.007</v>
          </cell>
          <cell r="B10345" t="str">
            <v>SP hob unit touch control 3 zones</v>
          </cell>
          <cell r="C10345" t="str">
            <v>1982411</v>
          </cell>
          <cell r="D10345" t="str">
            <v>FRANKE</v>
          </cell>
          <cell r="E10345" t="str">
            <v>133.040</v>
          </cell>
          <cell r="F10345">
            <v>3.09</v>
          </cell>
          <cell r="G10345" t="str">
            <v>IT</v>
          </cell>
          <cell r="H10345" t="str">
            <v>7612319542596</v>
          </cell>
        </row>
        <row r="10346">
          <cell r="A10346" t="str">
            <v>133.0054.009</v>
          </cell>
          <cell r="B10346" t="str">
            <v>SP hob sliding control 4 zones</v>
          </cell>
          <cell r="C10346" t="str">
            <v>1982413</v>
          </cell>
          <cell r="D10346" t="str">
            <v>FRANKE</v>
          </cell>
          <cell r="E10346" t="str">
            <v>133.040</v>
          </cell>
          <cell r="F10346">
            <v>127.79</v>
          </cell>
          <cell r="G10346" t="str">
            <v>IT</v>
          </cell>
          <cell r="H10346" t="str">
            <v>7612319542619</v>
          </cell>
        </row>
        <row r="10347">
          <cell r="A10347" t="str">
            <v>133.0054.012</v>
          </cell>
          <cell r="B10347" t="str">
            <v>SP hob worktop induction cooking</v>
          </cell>
          <cell r="C10347" t="str">
            <v>1982416</v>
          </cell>
          <cell r="D10347" t="str">
            <v>FRANKE</v>
          </cell>
          <cell r="E10347" t="str">
            <v>133.040</v>
          </cell>
          <cell r="F10347">
            <v>110.47</v>
          </cell>
          <cell r="G10347" t="str">
            <v>IT</v>
          </cell>
          <cell r="H10347" t="str">
            <v>7612319542640</v>
          </cell>
        </row>
        <row r="10348">
          <cell r="A10348" t="str">
            <v>133.0054.015</v>
          </cell>
          <cell r="B10348" t="str">
            <v>SP hob touch control induction</v>
          </cell>
          <cell r="C10348" t="str">
            <v>1982420</v>
          </cell>
          <cell r="D10348" t="str">
            <v>FRANKE</v>
          </cell>
          <cell r="E10348" t="str">
            <v>133.040</v>
          </cell>
          <cell r="F10348">
            <v>34.630000000000003</v>
          </cell>
          <cell r="G10348" t="str">
            <v>IT</v>
          </cell>
          <cell r="H10348" t="str">
            <v>7612319542688</v>
          </cell>
        </row>
        <row r="10349">
          <cell r="A10349" t="str">
            <v>133.0054.030</v>
          </cell>
          <cell r="B10349" t="str">
            <v>SP hob screw m4x5mm 10 pcs</v>
          </cell>
          <cell r="C10349" t="str">
            <v/>
          </cell>
          <cell r="D10349" t="str">
            <v>FRANKE</v>
          </cell>
          <cell r="E10349" t="str">
            <v>133.040</v>
          </cell>
          <cell r="F10349">
            <v>0</v>
          </cell>
          <cell r="G10349" t="str">
            <v/>
          </cell>
          <cell r="H10349" t="str">
            <v>7612319543432</v>
          </cell>
        </row>
        <row r="10350">
          <cell r="A10350" t="str">
            <v>133.0054.093</v>
          </cell>
          <cell r="B10350" t="str">
            <v>SP WS system lid 60 complet</v>
          </cell>
          <cell r="C10350" t="str">
            <v>AL180860</v>
          </cell>
          <cell r="D10350" t="str">
            <v>FRANKE</v>
          </cell>
          <cell r="E10350" t="str">
            <v>133.090</v>
          </cell>
          <cell r="F10350">
            <v>6.94</v>
          </cell>
          <cell r="G10350" t="str">
            <v>CN</v>
          </cell>
          <cell r="H10350" t="str">
            <v>7612980036615</v>
          </cell>
        </row>
        <row r="10351">
          <cell r="A10351" t="str">
            <v>133.0054.135</v>
          </cell>
          <cell r="B10351" t="str">
            <v>SP WS Pivot waste bin black RAL 9005</v>
          </cell>
          <cell r="C10351" t="str">
            <v>AL133203</v>
          </cell>
          <cell r="D10351" t="str">
            <v>FRANKE</v>
          </cell>
          <cell r="E10351" t="str">
            <v>133.090</v>
          </cell>
          <cell r="F10351">
            <v>23.78</v>
          </cell>
          <cell r="G10351" t="str">
            <v>CH</v>
          </cell>
          <cell r="H10351" t="str">
            <v>7612980036707</v>
          </cell>
        </row>
        <row r="10352">
          <cell r="A10352" t="str">
            <v>133.0054.270</v>
          </cell>
          <cell r="B10352" t="str">
            <v>SP tap Diamant 2-h connecti-hose</v>
          </cell>
          <cell r="C10352" t="str">
            <v>Z535651</v>
          </cell>
          <cell r="D10352" t="str">
            <v>EISINGER</v>
          </cell>
          <cell r="E10352" t="str">
            <v>133.020</v>
          </cell>
          <cell r="F10352">
            <v>3.48</v>
          </cell>
          <cell r="G10352" t="str">
            <v>CH</v>
          </cell>
          <cell r="H10352" t="str">
            <v>7612158379070</v>
          </cell>
        </row>
        <row r="10353">
          <cell r="A10353" t="str">
            <v>133.0054.279</v>
          </cell>
          <cell r="B10353" t="str">
            <v>SP tap Diamant 2-h adapter</v>
          </cell>
          <cell r="C10353" t="str">
            <v>AJ172497</v>
          </cell>
          <cell r="D10353" t="str">
            <v>EISINGER</v>
          </cell>
          <cell r="E10353" t="str">
            <v>133.020</v>
          </cell>
          <cell r="F10353">
            <v>44.89</v>
          </cell>
          <cell r="G10353" t="str">
            <v>CH</v>
          </cell>
          <cell r="H10353" t="str">
            <v>7612142252150</v>
          </cell>
        </row>
        <row r="10354">
          <cell r="A10354" t="str">
            <v>133.0054.282</v>
          </cell>
          <cell r="B10354" t="str">
            <v>SP tap Domo pull out spray chrome</v>
          </cell>
          <cell r="C10354" t="str">
            <v>Z504212</v>
          </cell>
          <cell r="D10354" t="str">
            <v>KWC</v>
          </cell>
          <cell r="E10354" t="str">
            <v>133.018</v>
          </cell>
          <cell r="F10354">
            <v>19.43</v>
          </cell>
          <cell r="G10354" t="str">
            <v>CH</v>
          </cell>
          <cell r="H10354" t="str">
            <v>7612158056544</v>
          </cell>
        </row>
        <row r="10355">
          <cell r="A10355" t="str">
            <v>133.0054.288</v>
          </cell>
          <cell r="B10355" t="str">
            <v>SP WS Solo bottom bearing 50x70x9mm</v>
          </cell>
          <cell r="C10355" t="str">
            <v>AL133700</v>
          </cell>
          <cell r="D10355" t="str">
            <v>FRANKE</v>
          </cell>
          <cell r="E10355" t="str">
            <v>133.090</v>
          </cell>
          <cell r="F10355">
            <v>0.62</v>
          </cell>
          <cell r="G10355" t="str">
            <v>CH</v>
          </cell>
          <cell r="H10355" t="str">
            <v>7612980036929</v>
          </cell>
        </row>
        <row r="10356">
          <cell r="A10356" t="str">
            <v>133.0054.351</v>
          </cell>
          <cell r="B10356" t="str">
            <v>SP hob worktop glass pac5sh4gavmtc</v>
          </cell>
          <cell r="C10356" t="str">
            <v>1981989</v>
          </cell>
          <cell r="D10356" t="str">
            <v>FRANKE</v>
          </cell>
          <cell r="E10356" t="str">
            <v>133.040</v>
          </cell>
          <cell r="F10356">
            <v>0</v>
          </cell>
          <cell r="G10356" t="str">
            <v/>
          </cell>
          <cell r="H10356" t="str">
            <v>7612319318351</v>
          </cell>
        </row>
        <row r="10357">
          <cell r="A10357" t="str">
            <v>133.0054.366</v>
          </cell>
          <cell r="B10357" t="str">
            <v>SP hob screw oval head 7x22mm 10pcs</v>
          </cell>
          <cell r="C10357" t="str">
            <v>1980041</v>
          </cell>
          <cell r="D10357" t="str">
            <v>FRANKE</v>
          </cell>
          <cell r="E10357" t="str">
            <v>133.040</v>
          </cell>
          <cell r="F10357">
            <v>0</v>
          </cell>
          <cell r="G10357" t="str">
            <v/>
          </cell>
          <cell r="H10357" t="str">
            <v>7612319008214</v>
          </cell>
        </row>
        <row r="10358">
          <cell r="A10358" t="str">
            <v>133.0054.426</v>
          </cell>
          <cell r="B10358" t="str">
            <v>SP WS Sorter Solo waste bin</v>
          </cell>
          <cell r="C10358" t="str">
            <v>AL180898</v>
          </cell>
          <cell r="D10358" t="str">
            <v>FRANKE</v>
          </cell>
          <cell r="E10358" t="str">
            <v>133.090</v>
          </cell>
          <cell r="F10358">
            <v>18.899999999999999</v>
          </cell>
          <cell r="G10358" t="str">
            <v>CH</v>
          </cell>
          <cell r="H10358" t="str">
            <v>7612980037070</v>
          </cell>
        </row>
        <row r="10359">
          <cell r="A10359" t="str">
            <v>133.0054.530</v>
          </cell>
          <cell r="B10359" t="str">
            <v>SP hob screw 14x16mm 10 pcs</v>
          </cell>
          <cell r="C10359" t="str">
            <v>334013</v>
          </cell>
          <cell r="D10359" t="str">
            <v>FRANKE</v>
          </cell>
          <cell r="E10359" t="str">
            <v>133.040</v>
          </cell>
          <cell r="F10359">
            <v>0.44</v>
          </cell>
          <cell r="G10359" t="str">
            <v>IT</v>
          </cell>
          <cell r="H10359" t="str">
            <v>7612319562013</v>
          </cell>
        </row>
        <row r="10360">
          <cell r="A10360" t="str">
            <v>133.0054.534</v>
          </cell>
          <cell r="B10360" t="str">
            <v>SP hob cable  power 3x0.5mm 150mm</v>
          </cell>
          <cell r="C10360" t="str">
            <v>133.0054.534</v>
          </cell>
          <cell r="D10360" t="str">
            <v>FRANKE</v>
          </cell>
          <cell r="E10360" t="str">
            <v>133.040</v>
          </cell>
          <cell r="F10360">
            <v>1.18</v>
          </cell>
          <cell r="G10360" t="str">
            <v>IT</v>
          </cell>
          <cell r="H10360" t="str">
            <v>7612319567100</v>
          </cell>
        </row>
        <row r="10361">
          <cell r="A10361" t="str">
            <v>133.0054.536</v>
          </cell>
          <cell r="B10361" t="str">
            <v>COMMUTATOR SCL2 (5 PCS)</v>
          </cell>
          <cell r="C10361" t="str">
            <v>4021687</v>
          </cell>
          <cell r="D10361" t="str">
            <v>NEUTRAL</v>
          </cell>
          <cell r="E10361" t="str">
            <v>133.050</v>
          </cell>
          <cell r="F10361">
            <v>5.36</v>
          </cell>
          <cell r="G10361" t="str">
            <v>IT</v>
          </cell>
          <cell r="H10361" t="str">
            <v>7612980274444</v>
          </cell>
        </row>
        <row r="10362">
          <cell r="A10362" t="str">
            <v>133.0054.538</v>
          </cell>
          <cell r="B10362" t="str">
            <v>SWITCH SCL3 (CONF.5)</v>
          </cell>
          <cell r="C10362" t="str">
            <v>4021688</v>
          </cell>
          <cell r="D10362" t="str">
            <v>NEUTRAL</v>
          </cell>
          <cell r="E10362" t="str">
            <v>133.050</v>
          </cell>
          <cell r="F10362">
            <v>5.56</v>
          </cell>
          <cell r="G10362" t="str">
            <v>IT</v>
          </cell>
          <cell r="H10362" t="str">
            <v>7612980274451</v>
          </cell>
        </row>
        <row r="10363">
          <cell r="A10363" t="str">
            <v>133.0054.649</v>
          </cell>
          <cell r="B10363" t="str">
            <v>SP tap handshower one jet pull-out</v>
          </cell>
          <cell r="C10363" t="str">
            <v>N50002</v>
          </cell>
          <cell r="D10363" t="str">
            <v>FRANKE</v>
          </cell>
          <cell r="E10363" t="str">
            <v>133.020</v>
          </cell>
          <cell r="F10363">
            <v>29.71</v>
          </cell>
          <cell r="G10363" t="str">
            <v>IT</v>
          </cell>
          <cell r="H10363" t="str">
            <v>7612319225239</v>
          </cell>
        </row>
        <row r="10364">
          <cell r="A10364" t="str">
            <v>133.0054.653</v>
          </cell>
          <cell r="B10364" t="str">
            <v>SP tap shower-hose brass 1500mm</v>
          </cell>
          <cell r="C10364" t="str">
            <v>301104</v>
          </cell>
          <cell r="D10364" t="str">
            <v>FRANKE</v>
          </cell>
          <cell r="E10364" t="str">
            <v>133.020</v>
          </cell>
          <cell r="F10364">
            <v>11.88</v>
          </cell>
          <cell r="G10364" t="str">
            <v>IT</v>
          </cell>
          <cell r="H10364" t="str">
            <v>7612319113642</v>
          </cell>
        </row>
        <row r="10365">
          <cell r="A10365" t="str">
            <v>133.0054.657</v>
          </cell>
          <cell r="B10365" t="str">
            <v>SP tap shower-hose nylon 1500mm+weight</v>
          </cell>
          <cell r="C10365" t="str">
            <v>N50125</v>
          </cell>
          <cell r="D10365" t="str">
            <v>FRANKE</v>
          </cell>
          <cell r="E10365" t="str">
            <v>133.020</v>
          </cell>
          <cell r="F10365">
            <v>10.01</v>
          </cell>
          <cell r="G10365" t="str">
            <v>IT</v>
          </cell>
          <cell r="H10365" t="str">
            <v>7612319088261</v>
          </cell>
        </row>
        <row r="10366">
          <cell r="A10366" t="str">
            <v>133.0054.660</v>
          </cell>
          <cell r="B10366" t="str">
            <v>SP tap grain 4.5mm</v>
          </cell>
          <cell r="C10366" t="str">
            <v/>
          </cell>
          <cell r="D10366" t="str">
            <v>FRANKE</v>
          </cell>
          <cell r="E10366" t="str">
            <v>133.020</v>
          </cell>
          <cell r="F10366">
            <v>3.09</v>
          </cell>
          <cell r="G10366" t="str">
            <v>IT</v>
          </cell>
          <cell r="H10366" t="str">
            <v>7612319322358</v>
          </cell>
        </row>
        <row r="10367">
          <cell r="A10367" t="str">
            <v>133.0054.664</v>
          </cell>
          <cell r="B10367" t="str">
            <v>SP tap cartridge diameter 40mm</v>
          </cell>
          <cell r="C10367" t="str">
            <v>N50136</v>
          </cell>
          <cell r="D10367" t="str">
            <v>FRANKE</v>
          </cell>
          <cell r="E10367" t="str">
            <v>133.020</v>
          </cell>
          <cell r="F10367">
            <v>10.73</v>
          </cell>
          <cell r="G10367" t="str">
            <v>IT</v>
          </cell>
          <cell r="H10367" t="str">
            <v>7612319113710</v>
          </cell>
        </row>
        <row r="10368">
          <cell r="A10368" t="str">
            <v>133.0054.669</v>
          </cell>
          <cell r="B10368" t="str">
            <v>SP tap hand shower 2 jets chrome ABS</v>
          </cell>
          <cell r="C10368" t="str">
            <v>N50137</v>
          </cell>
          <cell r="D10368" t="str">
            <v>FRANKE</v>
          </cell>
          <cell r="E10368" t="str">
            <v>133.020</v>
          </cell>
          <cell r="F10368">
            <v>19.5</v>
          </cell>
          <cell r="G10368" t="str">
            <v>IT</v>
          </cell>
          <cell r="H10368" t="str">
            <v>7612319088384</v>
          </cell>
        </row>
        <row r="10369">
          <cell r="A10369" t="str">
            <v>133.0054.701</v>
          </cell>
          <cell r="B10369" t="str">
            <v>SP hob gas tap valved 0.33mm</v>
          </cell>
          <cell r="C10369" t="str">
            <v/>
          </cell>
          <cell r="D10369" t="str">
            <v>FRANKE</v>
          </cell>
          <cell r="E10369" t="str">
            <v>133.040</v>
          </cell>
          <cell r="F10369">
            <v>6.12</v>
          </cell>
          <cell r="G10369" t="str">
            <v>IT</v>
          </cell>
          <cell r="H10369" t="str">
            <v>7612319568213</v>
          </cell>
        </row>
        <row r="10370">
          <cell r="A10370" t="str">
            <v>133.0054.743</v>
          </cell>
          <cell r="B10370" t="str">
            <v>SP hob microswitches for 5 burners</v>
          </cell>
          <cell r="C10370" t="str">
            <v/>
          </cell>
          <cell r="D10370" t="str">
            <v>FRANKE</v>
          </cell>
          <cell r="E10370" t="str">
            <v>133.040</v>
          </cell>
          <cell r="F10370">
            <v>2.42</v>
          </cell>
          <cell r="G10370" t="str">
            <v>IT</v>
          </cell>
          <cell r="H10370" t="str">
            <v>7612319579813</v>
          </cell>
        </row>
        <row r="10371">
          <cell r="A10371" t="str">
            <v>133.0054.766</v>
          </cell>
          <cell r="B10371" t="str">
            <v>SP hob ignition generator 5 burners</v>
          </cell>
          <cell r="C10371" t="str">
            <v/>
          </cell>
          <cell r="D10371" t="str">
            <v>FRANKE</v>
          </cell>
          <cell r="E10371" t="str">
            <v>133.040</v>
          </cell>
          <cell r="F10371">
            <v>2.56</v>
          </cell>
          <cell r="G10371" t="str">
            <v>IT</v>
          </cell>
          <cell r="H10371" t="str">
            <v>7612319585081</v>
          </cell>
        </row>
        <row r="10372">
          <cell r="A10372" t="str">
            <v>133.0054.787</v>
          </cell>
          <cell r="B10372" t="str">
            <v>SP hob rubbers dia9mm heigth 2mm 10P</v>
          </cell>
          <cell r="C10372" t="str">
            <v/>
          </cell>
          <cell r="D10372" t="str">
            <v>FRANKE</v>
          </cell>
          <cell r="E10372" t="str">
            <v>133.040</v>
          </cell>
          <cell r="F10372">
            <v>1.6</v>
          </cell>
          <cell r="G10372" t="str">
            <v>IT</v>
          </cell>
          <cell r="H10372" t="str">
            <v>7612319585326</v>
          </cell>
        </row>
        <row r="10373">
          <cell r="A10373" t="str">
            <v>133.0054.843</v>
          </cell>
          <cell r="B10373" t="str">
            <v>SP hob rubber cast iron grid 3mm 10pcs</v>
          </cell>
          <cell r="C10373" t="str">
            <v>1982485</v>
          </cell>
          <cell r="D10373" t="str">
            <v>FRANKE</v>
          </cell>
          <cell r="E10373" t="str">
            <v>133.040</v>
          </cell>
          <cell r="F10373">
            <v>1.05</v>
          </cell>
          <cell r="G10373" t="str">
            <v>IT</v>
          </cell>
          <cell r="H10373" t="str">
            <v>7612319544644</v>
          </cell>
        </row>
        <row r="10374">
          <cell r="A10374" t="str">
            <v>133.0054.872</v>
          </cell>
          <cell r="B10374" t="str">
            <v>SP hob board electr. assembly</v>
          </cell>
          <cell r="C10374" t="str">
            <v>1982516</v>
          </cell>
          <cell r="D10374" t="str">
            <v>FRANKE</v>
          </cell>
          <cell r="E10374" t="str">
            <v>133.040</v>
          </cell>
          <cell r="F10374">
            <v>218.62</v>
          </cell>
          <cell r="G10374" t="str">
            <v>IT</v>
          </cell>
          <cell r="H10374" t="str">
            <v>7612319554469</v>
          </cell>
        </row>
        <row r="10375">
          <cell r="A10375" t="str">
            <v>133.0054.873</v>
          </cell>
          <cell r="B10375" t="str">
            <v>SP hob board electr. assembly</v>
          </cell>
          <cell r="C10375" t="str">
            <v>1982517</v>
          </cell>
          <cell r="D10375" t="str">
            <v>FRANKE</v>
          </cell>
          <cell r="E10375" t="str">
            <v>133.040</v>
          </cell>
          <cell r="F10375">
            <v>218.62</v>
          </cell>
          <cell r="G10375" t="str">
            <v>IT</v>
          </cell>
          <cell r="H10375" t="str">
            <v>7612319554476</v>
          </cell>
        </row>
        <row r="10376">
          <cell r="A10376" t="str">
            <v>133.0054.875</v>
          </cell>
          <cell r="B10376" t="str">
            <v>SP hob filter board induction cook.</v>
          </cell>
          <cell r="C10376" t="str">
            <v>1982519</v>
          </cell>
          <cell r="D10376" t="str">
            <v>FRANKE</v>
          </cell>
          <cell r="E10376" t="str">
            <v>133.040</v>
          </cell>
          <cell r="F10376">
            <v>28.09</v>
          </cell>
          <cell r="G10376" t="str">
            <v>IT</v>
          </cell>
          <cell r="H10376" t="str">
            <v>7612319554490</v>
          </cell>
        </row>
        <row r="10377">
          <cell r="A10377" t="str">
            <v>133.0054.878</v>
          </cell>
          <cell r="B10377" t="str">
            <v>SP hob inductor 1800-3000w booster</v>
          </cell>
          <cell r="C10377" t="str">
            <v>1982522</v>
          </cell>
          <cell r="D10377" t="str">
            <v>FRANKE</v>
          </cell>
          <cell r="E10377" t="str">
            <v>133.040</v>
          </cell>
          <cell r="F10377">
            <v>118.71</v>
          </cell>
          <cell r="G10377" t="str">
            <v>IT</v>
          </cell>
          <cell r="H10377" t="str">
            <v>7612319554520</v>
          </cell>
        </row>
        <row r="10378">
          <cell r="A10378" t="str">
            <v>133.0054.879</v>
          </cell>
          <cell r="B10378" t="str">
            <v>SP hob inductor 1800w dia 220mm</v>
          </cell>
          <cell r="C10378" t="str">
            <v>1982523</v>
          </cell>
          <cell r="D10378" t="str">
            <v>FRANKE</v>
          </cell>
          <cell r="E10378" t="str">
            <v>133.040</v>
          </cell>
          <cell r="F10378">
            <v>36.32</v>
          </cell>
          <cell r="G10378" t="str">
            <v>IT</v>
          </cell>
          <cell r="H10378" t="str">
            <v>7612319554537</v>
          </cell>
        </row>
        <row r="10379">
          <cell r="A10379" t="str">
            <v>133.0054.880</v>
          </cell>
          <cell r="B10379" t="str">
            <v>SP hob inductor 1000-1200w booster</v>
          </cell>
          <cell r="C10379" t="str">
            <v>1982524</v>
          </cell>
          <cell r="D10379" t="str">
            <v>FRANKE</v>
          </cell>
          <cell r="E10379" t="str">
            <v>133.040</v>
          </cell>
          <cell r="F10379">
            <v>71.989999999999995</v>
          </cell>
          <cell r="G10379" t="str">
            <v>IT</v>
          </cell>
          <cell r="H10379" t="str">
            <v>7612319554544</v>
          </cell>
        </row>
        <row r="10380">
          <cell r="A10380" t="str">
            <v>133.0054.881</v>
          </cell>
          <cell r="B10380" t="str">
            <v>SP hob filter board induction cook.</v>
          </cell>
          <cell r="C10380" t="str">
            <v>1982529</v>
          </cell>
          <cell r="D10380" t="str">
            <v>FRANKE</v>
          </cell>
          <cell r="E10380" t="str">
            <v>133.040</v>
          </cell>
          <cell r="F10380">
            <v>21.63</v>
          </cell>
          <cell r="G10380" t="str">
            <v>IT</v>
          </cell>
          <cell r="H10380" t="str">
            <v>7612319554599</v>
          </cell>
        </row>
        <row r="10381">
          <cell r="A10381" t="str">
            <v>133.0054.882</v>
          </cell>
          <cell r="B10381" t="str">
            <v>SP hob board electronic</v>
          </cell>
          <cell r="C10381" t="str">
            <v>1982530</v>
          </cell>
          <cell r="D10381" t="str">
            <v>FRANKE</v>
          </cell>
          <cell r="E10381" t="str">
            <v>133.040</v>
          </cell>
          <cell r="F10381">
            <v>139.72999999999999</v>
          </cell>
          <cell r="G10381" t="str">
            <v>IT</v>
          </cell>
          <cell r="H10381" t="str">
            <v>7612319554605</v>
          </cell>
        </row>
        <row r="10382">
          <cell r="A10382" t="str">
            <v>133.0054.885</v>
          </cell>
          <cell r="B10382" t="str">
            <v>SP hob inductor 4000w dia 230mm</v>
          </cell>
          <cell r="C10382" t="str">
            <v>1982533</v>
          </cell>
          <cell r="D10382" t="str">
            <v>FRANKE</v>
          </cell>
          <cell r="E10382" t="str">
            <v>133.040</v>
          </cell>
          <cell r="F10382">
            <v>78.98</v>
          </cell>
          <cell r="G10382" t="str">
            <v>IT</v>
          </cell>
          <cell r="H10382" t="str">
            <v>7612319554636</v>
          </cell>
        </row>
        <row r="10383">
          <cell r="A10383" t="str">
            <v>133.0054.917</v>
          </cell>
          <cell r="B10383" t="str">
            <v>SP hob microswitch 4 burners</v>
          </cell>
          <cell r="C10383" t="str">
            <v/>
          </cell>
          <cell r="D10383" t="str">
            <v>FRANKE</v>
          </cell>
          <cell r="E10383" t="str">
            <v>133.040</v>
          </cell>
          <cell r="F10383">
            <v>2.19</v>
          </cell>
          <cell r="G10383" t="str">
            <v>IT</v>
          </cell>
          <cell r="H10383" t="str">
            <v>7612319556319</v>
          </cell>
        </row>
        <row r="10384">
          <cell r="A10384" t="str">
            <v>133.0054.986</v>
          </cell>
          <cell r="B10384" t="str">
            <v>SP WK valve housing WOFC Lc</v>
          </cell>
          <cell r="C10384" t="str">
            <v>AJ133402</v>
          </cell>
          <cell r="D10384" t="str">
            <v>FRANKE</v>
          </cell>
          <cell r="E10384" t="str">
            <v>133.120</v>
          </cell>
          <cell r="F10384">
            <v>0</v>
          </cell>
          <cell r="G10384" t="str">
            <v>IT</v>
          </cell>
          <cell r="H10384" t="str">
            <v>7612980037872</v>
          </cell>
        </row>
        <row r="10385">
          <cell r="A10385" t="str">
            <v>133.0055.242</v>
          </cell>
          <cell r="B10385" t="str">
            <v>SP oven meat probe temperature</v>
          </cell>
          <cell r="C10385" t="str">
            <v>334091</v>
          </cell>
          <cell r="D10385" t="str">
            <v>FRANKE</v>
          </cell>
          <cell r="E10385" t="str">
            <v>133.030</v>
          </cell>
          <cell r="F10385">
            <v>9.66</v>
          </cell>
          <cell r="G10385" t="str">
            <v>IT</v>
          </cell>
          <cell r="H10385" t="str">
            <v>7612319563041</v>
          </cell>
        </row>
        <row r="10386">
          <cell r="A10386" t="str">
            <v>133.0055.243</v>
          </cell>
          <cell r="B10386" t="str">
            <v>SP oven plug for meat probe temper</v>
          </cell>
          <cell r="C10386" t="str">
            <v>334092</v>
          </cell>
          <cell r="D10386" t="str">
            <v>FRANKE</v>
          </cell>
          <cell r="E10386" t="str">
            <v>133.030</v>
          </cell>
          <cell r="F10386">
            <v>3.79</v>
          </cell>
          <cell r="G10386" t="str">
            <v>IT</v>
          </cell>
          <cell r="H10386" t="str">
            <v>7612319563034</v>
          </cell>
        </row>
        <row r="10387">
          <cell r="A10387" t="str">
            <v>133.0055.249</v>
          </cell>
          <cell r="B10387" t="str">
            <v>KIT PUSH BUTTON CONTROL BOARD  (PCB 500)</v>
          </cell>
          <cell r="C10387" t="str">
            <v>4239610</v>
          </cell>
          <cell r="D10387" t="str">
            <v>NEUTRAL</v>
          </cell>
          <cell r="E10387" t="str">
            <v>133.050</v>
          </cell>
          <cell r="F10387">
            <v>7.78</v>
          </cell>
          <cell r="G10387" t="str">
            <v>IT</v>
          </cell>
          <cell r="H10387" t="str">
            <v>7612980089352</v>
          </cell>
        </row>
        <row r="10388">
          <cell r="A10388" t="str">
            <v>133.0055.250</v>
          </cell>
          <cell r="B10388" t="str">
            <v>SP oven closing plug meat probe tem</v>
          </cell>
          <cell r="C10388" t="str">
            <v>334093</v>
          </cell>
          <cell r="D10388" t="str">
            <v>FRANKE</v>
          </cell>
          <cell r="E10388" t="str">
            <v>133.030</v>
          </cell>
          <cell r="F10388">
            <v>1.99</v>
          </cell>
          <cell r="G10388" t="str">
            <v>IT</v>
          </cell>
          <cell r="H10388" t="str">
            <v>7612319563058</v>
          </cell>
        </row>
        <row r="10389">
          <cell r="A10389" t="str">
            <v>133.0055.253</v>
          </cell>
          <cell r="B10389" t="str">
            <v>KIT NR.2 LAMP COVER HEAD SIDES X+SPACERS</v>
          </cell>
          <cell r="C10389" t="str">
            <v>4464269</v>
          </cell>
          <cell r="D10389" t="str">
            <v>NEUTRAL</v>
          </cell>
          <cell r="E10389" t="str">
            <v>133.050</v>
          </cell>
          <cell r="F10389">
            <v>2.0499999999999998</v>
          </cell>
          <cell r="G10389" t="str">
            <v>IT</v>
          </cell>
          <cell r="H10389" t="str">
            <v>7612980274611</v>
          </cell>
        </row>
        <row r="10390">
          <cell r="A10390" t="str">
            <v>133.0055.650</v>
          </cell>
          <cell r="B10390" t="str">
            <v>SP WK coverplate Franke Logo</v>
          </cell>
          <cell r="C10390" t="str">
            <v>330888</v>
          </cell>
          <cell r="D10390" t="str">
            <v>FRANKE</v>
          </cell>
          <cell r="E10390" t="str">
            <v>133.120</v>
          </cell>
          <cell r="F10390">
            <v>0.85</v>
          </cell>
          <cell r="G10390" t="str">
            <v>DE</v>
          </cell>
          <cell r="H10390" t="str">
            <v>7612980038428</v>
          </cell>
        </row>
        <row r="10391">
          <cell r="A10391" t="str">
            <v>133.0055.652</v>
          </cell>
          <cell r="B10391" t="str">
            <v>SP WK coverplate Eisinger Logo</v>
          </cell>
          <cell r="C10391" t="str">
            <v>AH175385</v>
          </cell>
          <cell r="D10391" t="str">
            <v>EISINGER</v>
          </cell>
          <cell r="E10391" t="str">
            <v>133.121</v>
          </cell>
          <cell r="F10391">
            <v>1.21</v>
          </cell>
          <cell r="G10391" t="str">
            <v>CH</v>
          </cell>
          <cell r="H10391" t="str">
            <v>7612980038459</v>
          </cell>
        </row>
        <row r="10392">
          <cell r="A10392" t="str">
            <v>133.0055.680</v>
          </cell>
          <cell r="B10392" t="str">
            <v>SP WS front handle Cube 50</v>
          </cell>
          <cell r="C10392" t="str">
            <v>700094</v>
          </cell>
          <cell r="D10392" t="str">
            <v>FRANKE</v>
          </cell>
          <cell r="E10392" t="str">
            <v>133.090</v>
          </cell>
          <cell r="F10392">
            <v>8.06</v>
          </cell>
          <cell r="G10392" t="str">
            <v>DE</v>
          </cell>
          <cell r="H10392" t="str">
            <v>7612980038602</v>
          </cell>
        </row>
        <row r="10393">
          <cell r="A10393" t="str">
            <v>133.0055.685</v>
          </cell>
          <cell r="B10393" t="str">
            <v>SP WS front handle Cube 41 Franke</v>
          </cell>
          <cell r="C10393" t="str">
            <v>700039</v>
          </cell>
          <cell r="D10393" t="str">
            <v>FRANKE</v>
          </cell>
          <cell r="E10393" t="str">
            <v>133.090</v>
          </cell>
          <cell r="F10393">
            <v>9.11</v>
          </cell>
          <cell r="G10393" t="str">
            <v>DE</v>
          </cell>
          <cell r="H10393" t="str">
            <v>7612980038626</v>
          </cell>
        </row>
        <row r="10394">
          <cell r="A10394" t="str">
            <v>133.0055.755</v>
          </cell>
          <cell r="B10394" t="str">
            <v>KIT MAIN CABLE AL.3X0,75X1500 W W./PLUG</v>
          </cell>
          <cell r="C10394" t="str">
            <v/>
          </cell>
          <cell r="D10394" t="str">
            <v>NEUTRAL</v>
          </cell>
          <cell r="E10394" t="str">
            <v>133.050</v>
          </cell>
          <cell r="F10394">
            <v>4.88</v>
          </cell>
          <cell r="G10394" t="str">
            <v>IT</v>
          </cell>
          <cell r="H10394" t="str">
            <v>7612980274666</v>
          </cell>
        </row>
        <row r="10395">
          <cell r="A10395" t="str">
            <v>133.0055.760</v>
          </cell>
          <cell r="B10395" t="str">
            <v>SPOTLIGHT FIXED LED L68 W/FASTON 4000K</v>
          </cell>
          <cell r="C10395" t="str">
            <v>133.0055.760</v>
          </cell>
          <cell r="D10395" t="str">
            <v>NEUTRAL</v>
          </cell>
          <cell r="E10395" t="str">
            <v>133.050</v>
          </cell>
          <cell r="F10395">
            <v>14.1</v>
          </cell>
          <cell r="G10395" t="str">
            <v>IT</v>
          </cell>
          <cell r="H10395" t="str">
            <v>7612980274680</v>
          </cell>
        </row>
        <row r="10396">
          <cell r="A10396" t="str">
            <v>133.0055.780</v>
          </cell>
          <cell r="B10396" t="str">
            <v>CLASP C4410 (SOFT)</v>
          </cell>
          <cell r="C10396" t="str">
            <v/>
          </cell>
          <cell r="D10396" t="str">
            <v>NEUTRAL</v>
          </cell>
          <cell r="E10396" t="str">
            <v>133.050</v>
          </cell>
          <cell r="F10396">
            <v>1.95</v>
          </cell>
          <cell r="G10396" t="str">
            <v>IT</v>
          </cell>
          <cell r="H10396" t="str">
            <v>7612980274789</v>
          </cell>
        </row>
        <row r="10397">
          <cell r="A10397" t="str">
            <v>133.0055.947</v>
          </cell>
          <cell r="B10397" t="str">
            <v>KIT TERMINAL BOARD HEADER + COVER (V2)</v>
          </cell>
          <cell r="C10397" t="str">
            <v/>
          </cell>
          <cell r="D10397" t="str">
            <v>NEUTRAL</v>
          </cell>
          <cell r="E10397" t="str">
            <v>133.050</v>
          </cell>
          <cell r="F10397">
            <v>3.95</v>
          </cell>
          <cell r="G10397" t="str">
            <v>IT</v>
          </cell>
          <cell r="H10397" t="str">
            <v>7612980274888</v>
          </cell>
        </row>
        <row r="10398">
          <cell r="A10398" t="str">
            <v>133.0055.982</v>
          </cell>
          <cell r="B10398" t="str">
            <v>WALL FIXING (2 PCS)</v>
          </cell>
          <cell r="C10398" t="str">
            <v>4161675</v>
          </cell>
          <cell r="D10398" t="str">
            <v>NEUTRAL</v>
          </cell>
          <cell r="E10398" t="str">
            <v>133.050</v>
          </cell>
          <cell r="F10398">
            <v>6.26</v>
          </cell>
          <cell r="G10398" t="str">
            <v>IT</v>
          </cell>
          <cell r="H10398" t="str">
            <v>7612980274970</v>
          </cell>
        </row>
        <row r="10399">
          <cell r="A10399" t="str">
            <v>133.0055.984</v>
          </cell>
          <cell r="B10399" t="str">
            <v>KIT N.2 HINGES (BISCOTTO) ART.131 3080</v>
          </cell>
          <cell r="C10399" t="str">
            <v/>
          </cell>
          <cell r="D10399" t="str">
            <v>NEUTRAL</v>
          </cell>
          <cell r="E10399" t="str">
            <v>133.050</v>
          </cell>
          <cell r="F10399">
            <v>5.61</v>
          </cell>
          <cell r="G10399" t="str">
            <v>IT</v>
          </cell>
          <cell r="H10399" t="str">
            <v>7612980274994</v>
          </cell>
        </row>
        <row r="10400">
          <cell r="A10400" t="str">
            <v>133.0055.987</v>
          </cell>
          <cell r="B10400" t="str">
            <v>KIT HALOGEN SPOTLIGHT + LAMPHOLDER</v>
          </cell>
          <cell r="C10400" t="str">
            <v>4269189</v>
          </cell>
          <cell r="D10400" t="str">
            <v>NEUTRAL</v>
          </cell>
          <cell r="E10400" t="str">
            <v>133.050</v>
          </cell>
          <cell r="F10400">
            <v>7.89</v>
          </cell>
          <cell r="G10400" t="str">
            <v>IT</v>
          </cell>
          <cell r="H10400" t="str">
            <v>7612980275021</v>
          </cell>
        </row>
        <row r="10401">
          <cell r="A10401" t="str">
            <v>133.0055.991</v>
          </cell>
          <cell r="B10401" t="str">
            <v>GUIDE MAIN CABLE (V0)</v>
          </cell>
          <cell r="C10401" t="str">
            <v>4117324</v>
          </cell>
          <cell r="D10401" t="str">
            <v>NEUTRAL</v>
          </cell>
          <cell r="E10401" t="str">
            <v>133.050</v>
          </cell>
          <cell r="F10401">
            <v>3.91</v>
          </cell>
          <cell r="G10401" t="str">
            <v>IT</v>
          </cell>
          <cell r="H10401" t="str">
            <v>7612980275069</v>
          </cell>
        </row>
        <row r="10402">
          <cell r="A10402" t="str">
            <v>133.0055.996</v>
          </cell>
          <cell r="B10402" t="str">
            <v>KIT MICROSWITH BOX PA 6.6 VO BK+COVER+ST</v>
          </cell>
          <cell r="C10402" t="str">
            <v/>
          </cell>
          <cell r="D10402" t="str">
            <v>NEUTRAL</v>
          </cell>
          <cell r="E10402" t="str">
            <v>133.050</v>
          </cell>
          <cell r="F10402">
            <v>4.07</v>
          </cell>
          <cell r="G10402" t="str">
            <v>IT</v>
          </cell>
          <cell r="H10402" t="str">
            <v>7612980275083</v>
          </cell>
        </row>
        <row r="10403">
          <cell r="A10403" t="str">
            <v>133.0055.997</v>
          </cell>
          <cell r="B10403" t="str">
            <v>KIT SQUARED PUSH BUTTONS GROUP M6/PRO 3V</v>
          </cell>
          <cell r="C10403" t="str">
            <v/>
          </cell>
          <cell r="D10403" t="str">
            <v>NEUTRAL</v>
          </cell>
          <cell r="E10403" t="str">
            <v>133.050</v>
          </cell>
          <cell r="F10403">
            <v>4.93</v>
          </cell>
          <cell r="G10403" t="str">
            <v>FR</v>
          </cell>
          <cell r="H10403" t="str">
            <v>7612980275090</v>
          </cell>
        </row>
        <row r="10404">
          <cell r="A10404" t="str">
            <v>133.0056.052</v>
          </cell>
          <cell r="B10404" t="str">
            <v>KIT CONT.UNIT M8 220V CONN.</v>
          </cell>
          <cell r="C10404" t="str">
            <v>4239611</v>
          </cell>
          <cell r="D10404" t="str">
            <v>NEUTRAL</v>
          </cell>
          <cell r="E10404" t="str">
            <v>133.050</v>
          </cell>
          <cell r="F10404">
            <v>10.16</v>
          </cell>
          <cell r="G10404" t="str">
            <v>IT</v>
          </cell>
          <cell r="H10404" t="str">
            <v>7612980275328</v>
          </cell>
        </row>
        <row r="10405">
          <cell r="A10405" t="str">
            <v>133.0056.063</v>
          </cell>
          <cell r="B10405" t="str">
            <v>KIT ELEC. CONTROL V-CS 5V COM.10T 220V 5</v>
          </cell>
          <cell r="C10405" t="str">
            <v>400034</v>
          </cell>
          <cell r="D10405" t="str">
            <v>NEUTRAL</v>
          </cell>
          <cell r="E10405" t="str">
            <v>133.050</v>
          </cell>
          <cell r="F10405">
            <v>34.630000000000003</v>
          </cell>
          <cell r="G10405" t="str">
            <v>IT</v>
          </cell>
          <cell r="H10405" t="str">
            <v>7612319617867</v>
          </cell>
        </row>
        <row r="10406">
          <cell r="A10406" t="str">
            <v>133.0056.065</v>
          </cell>
          <cell r="B10406" t="str">
            <v>KIT ELEC. CONTROL</v>
          </cell>
          <cell r="C10406" t="str">
            <v>403000458</v>
          </cell>
          <cell r="D10406" t="str">
            <v>NEUTRAL</v>
          </cell>
          <cell r="E10406" t="str">
            <v>133.050</v>
          </cell>
          <cell r="F10406">
            <v>18.489999999999998</v>
          </cell>
          <cell r="G10406" t="str">
            <v>IT</v>
          </cell>
          <cell r="H10406" t="str">
            <v>7612319617799</v>
          </cell>
        </row>
        <row r="10407">
          <cell r="A10407" t="str">
            <v>133.0056.077</v>
          </cell>
          <cell r="B10407" t="str">
            <v>SP tap Eos lever SS</v>
          </cell>
          <cell r="C10407" t="str">
            <v>AS50013RVS</v>
          </cell>
          <cell r="D10407" t="str">
            <v>FRANKE</v>
          </cell>
          <cell r="E10407" t="str">
            <v>133.020</v>
          </cell>
          <cell r="F10407">
            <v>6.64</v>
          </cell>
          <cell r="G10407" t="str">
            <v>CN</v>
          </cell>
          <cell r="H10407" t="str">
            <v>7612980051458</v>
          </cell>
        </row>
        <row r="10408">
          <cell r="A10408" t="str">
            <v>133.0056.078</v>
          </cell>
          <cell r="B10408" t="str">
            <v>SP tap supply hose cold G3/8" 450mm</v>
          </cell>
          <cell r="C10408" t="str">
            <v>AS50007</v>
          </cell>
          <cell r="D10408" t="str">
            <v>FRANKE</v>
          </cell>
          <cell r="E10408" t="str">
            <v>133.020</v>
          </cell>
          <cell r="F10408">
            <v>7.01</v>
          </cell>
          <cell r="G10408" t="str">
            <v>CN</v>
          </cell>
          <cell r="H10408" t="str">
            <v>7612980275458</v>
          </cell>
        </row>
        <row r="10409">
          <cell r="A10409" t="str">
            <v>133.0056.079</v>
          </cell>
          <cell r="B10409" t="str">
            <v>SP tap cartridge</v>
          </cell>
          <cell r="C10409" t="str">
            <v/>
          </cell>
          <cell r="D10409" t="str">
            <v>FRANKE</v>
          </cell>
          <cell r="E10409" t="str">
            <v>133.020</v>
          </cell>
          <cell r="F10409">
            <v>5.68</v>
          </cell>
          <cell r="G10409" t="str">
            <v>CN</v>
          </cell>
          <cell r="H10409" t="str">
            <v>7612980050864</v>
          </cell>
        </row>
        <row r="10410">
          <cell r="A10410" t="str">
            <v>133.0056.080</v>
          </cell>
          <cell r="B10410" t="str">
            <v>SP tap fixing set</v>
          </cell>
          <cell r="C10410" t="str">
            <v>AS50005</v>
          </cell>
          <cell r="D10410" t="str">
            <v>FRANKE</v>
          </cell>
          <cell r="E10410" t="str">
            <v>133.020</v>
          </cell>
          <cell r="F10410">
            <v>6.15</v>
          </cell>
          <cell r="G10410" t="str">
            <v>CN</v>
          </cell>
          <cell r="H10410" t="str">
            <v>7612980050802</v>
          </cell>
        </row>
        <row r="10411">
          <cell r="A10411" t="str">
            <v>133.0056.082</v>
          </cell>
          <cell r="B10411" t="str">
            <v>SP tap gasket</v>
          </cell>
          <cell r="C10411" t="str">
            <v>AS50010</v>
          </cell>
          <cell r="D10411" t="str">
            <v>FRANKE</v>
          </cell>
          <cell r="E10411" t="str">
            <v>133.020</v>
          </cell>
          <cell r="F10411">
            <v>3.55</v>
          </cell>
          <cell r="G10411" t="str">
            <v>CN</v>
          </cell>
          <cell r="H10411" t="str">
            <v>7612980499199</v>
          </cell>
        </row>
        <row r="10412">
          <cell r="A10412" t="str">
            <v>133.0056.084</v>
          </cell>
          <cell r="B10412" t="str">
            <v>SP tap Eos sealing kit</v>
          </cell>
          <cell r="C10412" t="str">
            <v/>
          </cell>
          <cell r="D10412" t="str">
            <v>FRANKE</v>
          </cell>
          <cell r="E10412" t="str">
            <v>133.020</v>
          </cell>
          <cell r="F10412">
            <v>0.51</v>
          </cell>
          <cell r="G10412" t="str">
            <v>IT</v>
          </cell>
          <cell r="H10412" t="str">
            <v>7612980051441</v>
          </cell>
        </row>
        <row r="10413">
          <cell r="A10413" t="str">
            <v>133.0056.085</v>
          </cell>
          <cell r="B10413" t="str">
            <v>SP Gaia tap handle SS 115.0043.635</v>
          </cell>
          <cell r="C10413" t="str">
            <v>AS50009RVS</v>
          </cell>
          <cell r="D10413" t="str">
            <v>FRANKE</v>
          </cell>
          <cell r="E10413" t="str">
            <v>133.020</v>
          </cell>
          <cell r="F10413">
            <v>13.83</v>
          </cell>
          <cell r="G10413" t="str">
            <v>CN</v>
          </cell>
          <cell r="H10413" t="str">
            <v>7612980275465</v>
          </cell>
        </row>
        <row r="10414">
          <cell r="A10414" t="str">
            <v>133.0056.087</v>
          </cell>
          <cell r="B10414" t="str">
            <v>SP tap aerator set</v>
          </cell>
          <cell r="C10414" t="str">
            <v>AS50008</v>
          </cell>
          <cell r="D10414" t="str">
            <v>FRANKE</v>
          </cell>
          <cell r="E10414" t="str">
            <v>133.020</v>
          </cell>
          <cell r="F10414">
            <v>4.05</v>
          </cell>
          <cell r="G10414" t="str">
            <v>CN</v>
          </cell>
          <cell r="H10414" t="str">
            <v>7612980050567</v>
          </cell>
        </row>
        <row r="10415">
          <cell r="A10415" t="str">
            <v>133.0056.131</v>
          </cell>
          <cell r="B10415" t="str">
            <v>SP WS drawer Cube 50 black</v>
          </cell>
          <cell r="C10415" t="str">
            <v>133.0056.131</v>
          </cell>
          <cell r="D10415" t="str">
            <v>FRANKE</v>
          </cell>
          <cell r="E10415" t="str">
            <v>133.090</v>
          </cell>
          <cell r="F10415">
            <v>11.07</v>
          </cell>
          <cell r="G10415" t="str">
            <v>DE</v>
          </cell>
          <cell r="H10415" t="str">
            <v>7612980275472</v>
          </cell>
        </row>
        <row r="10416">
          <cell r="A10416" t="str">
            <v>133.0056.134</v>
          </cell>
          <cell r="B10416" t="str">
            <v>SP WS traverse Cube 50 black</v>
          </cell>
          <cell r="C10416" t="str">
            <v>700095</v>
          </cell>
          <cell r="D10416" t="str">
            <v>FRANKE</v>
          </cell>
          <cell r="E10416" t="str">
            <v>133.090</v>
          </cell>
          <cell r="F10416">
            <v>1.31</v>
          </cell>
          <cell r="G10416" t="str">
            <v>DE</v>
          </cell>
          <cell r="H10416" t="str">
            <v>7612980275489</v>
          </cell>
        </row>
        <row r="10417">
          <cell r="A10417" t="str">
            <v>133.0056.135</v>
          </cell>
          <cell r="B10417" t="str">
            <v>SP WS side part Cube 50 black</v>
          </cell>
          <cell r="C10417" t="str">
            <v>700088</v>
          </cell>
          <cell r="D10417" t="str">
            <v>FRANKE</v>
          </cell>
          <cell r="E10417" t="str">
            <v>133.090</v>
          </cell>
          <cell r="F10417">
            <v>6.35</v>
          </cell>
          <cell r="G10417" t="str">
            <v>DE</v>
          </cell>
          <cell r="H10417" t="str">
            <v>7612980275496</v>
          </cell>
        </row>
        <row r="10418">
          <cell r="A10418" t="str">
            <v>133.0056.137</v>
          </cell>
          <cell r="B10418" t="str">
            <v>SP WS system lid Cube 50 black</v>
          </cell>
          <cell r="C10418" t="str">
            <v/>
          </cell>
          <cell r="D10418" t="str">
            <v>FRANKE</v>
          </cell>
          <cell r="E10418" t="str">
            <v>133.090</v>
          </cell>
          <cell r="F10418">
            <v>5.14</v>
          </cell>
          <cell r="G10418" t="str">
            <v>DE</v>
          </cell>
          <cell r="H10418" t="str">
            <v>7612980275519</v>
          </cell>
        </row>
        <row r="10419">
          <cell r="A10419" t="str">
            <v>133.0056.139</v>
          </cell>
          <cell r="B10419" t="str">
            <v>SP WS drawer Cube 41 schwarz</v>
          </cell>
          <cell r="C10419" t="str">
            <v>700055</v>
          </cell>
          <cell r="D10419" t="str">
            <v>FRANKE</v>
          </cell>
          <cell r="E10419" t="str">
            <v>133.090</v>
          </cell>
          <cell r="F10419">
            <v>11.2</v>
          </cell>
          <cell r="G10419" t="str">
            <v>DE</v>
          </cell>
          <cell r="H10419" t="str">
            <v>7612980275526</v>
          </cell>
        </row>
        <row r="10420">
          <cell r="A10420" t="str">
            <v>133.0056.140</v>
          </cell>
          <cell r="B10420" t="str">
            <v>SP WS traverse Cube 41 black</v>
          </cell>
          <cell r="C10420" t="str">
            <v>700072</v>
          </cell>
          <cell r="D10420" t="str">
            <v>FRANKE</v>
          </cell>
          <cell r="E10420" t="str">
            <v>133.090</v>
          </cell>
          <cell r="F10420">
            <v>1.66</v>
          </cell>
          <cell r="G10420" t="str">
            <v>DE</v>
          </cell>
          <cell r="H10420" t="str">
            <v>7612980275533</v>
          </cell>
        </row>
        <row r="10421">
          <cell r="A10421" t="str">
            <v>133.0056.141</v>
          </cell>
          <cell r="B10421" t="str">
            <v>SP WS side part Cube 41 black</v>
          </cell>
          <cell r="C10421" t="str">
            <v>700090</v>
          </cell>
          <cell r="D10421" t="str">
            <v>FRANKE</v>
          </cell>
          <cell r="E10421" t="str">
            <v>133.090</v>
          </cell>
          <cell r="F10421">
            <v>7.18</v>
          </cell>
          <cell r="G10421" t="str">
            <v>DE</v>
          </cell>
          <cell r="H10421" t="str">
            <v>7612980275540</v>
          </cell>
        </row>
        <row r="10422">
          <cell r="A10422" t="str">
            <v>133.0056.142</v>
          </cell>
          <cell r="B10422" t="str">
            <v>SP WS system lid Cube 41 black</v>
          </cell>
          <cell r="C10422" t="str">
            <v>700038</v>
          </cell>
          <cell r="D10422" t="str">
            <v>FRANKE</v>
          </cell>
          <cell r="E10422" t="str">
            <v>133.090</v>
          </cell>
          <cell r="F10422">
            <v>7.03</v>
          </cell>
          <cell r="G10422" t="str">
            <v>DE</v>
          </cell>
          <cell r="H10422" t="str">
            <v>7612980275557</v>
          </cell>
        </row>
        <row r="10423">
          <cell r="A10423" t="str">
            <v>133.0056.143</v>
          </cell>
          <cell r="B10423" t="str">
            <v>SP WS cross brace Cube 41 black</v>
          </cell>
          <cell r="C10423" t="str">
            <v>700087</v>
          </cell>
          <cell r="D10423" t="str">
            <v>FRANKE</v>
          </cell>
          <cell r="E10423" t="str">
            <v>133.090</v>
          </cell>
          <cell r="F10423">
            <v>1.24</v>
          </cell>
          <cell r="G10423" t="str">
            <v>DE</v>
          </cell>
          <cell r="H10423" t="str">
            <v>7612980275564</v>
          </cell>
        </row>
        <row r="10424">
          <cell r="A10424" t="str">
            <v>133.0056.148</v>
          </cell>
          <cell r="B10424" t="str">
            <v>SP WS drawer Cube 41 F black</v>
          </cell>
          <cell r="C10424" t="str">
            <v>700093</v>
          </cell>
          <cell r="D10424" t="str">
            <v>FRANKE</v>
          </cell>
          <cell r="E10424" t="str">
            <v>133.090</v>
          </cell>
          <cell r="F10424">
            <v>5.96</v>
          </cell>
          <cell r="G10424" t="str">
            <v>DE</v>
          </cell>
          <cell r="H10424" t="str">
            <v>7612980275571</v>
          </cell>
        </row>
        <row r="10425">
          <cell r="A10425" t="str">
            <v>133.0056.185</v>
          </cell>
          <cell r="B10425" t="str">
            <v>FLAT W/CONNECTIONS 10 WAYS L=850</v>
          </cell>
          <cell r="C10425" t="str">
            <v>334205</v>
          </cell>
          <cell r="D10425" t="str">
            <v>NEUTRAL</v>
          </cell>
          <cell r="E10425" t="str">
            <v>133.050</v>
          </cell>
          <cell r="F10425">
            <v>4.9400000000000004</v>
          </cell>
          <cell r="G10425" t="str">
            <v>IT</v>
          </cell>
          <cell r="H10425" t="str">
            <v>7612980275625</v>
          </cell>
        </row>
        <row r="10426">
          <cell r="A10426" t="str">
            <v>133.0056.191</v>
          </cell>
          <cell r="B10426" t="str">
            <v>KIT NEUT.PB D11,5 GM M6/PRO/EMK (4 PCS)</v>
          </cell>
          <cell r="C10426" t="str">
            <v>410100881</v>
          </cell>
          <cell r="D10426" t="str">
            <v>NEUTRAL</v>
          </cell>
          <cell r="E10426" t="str">
            <v>133.050</v>
          </cell>
          <cell r="F10426">
            <v>5.08</v>
          </cell>
          <cell r="G10426" t="str">
            <v>IT</v>
          </cell>
          <cell r="H10426" t="str">
            <v>7612980275670</v>
          </cell>
        </row>
        <row r="10427">
          <cell r="A10427" t="str">
            <v>133.0056.192</v>
          </cell>
          <cell r="B10427" t="str">
            <v>KIT 2 BRACKETS(S30) FIXING UPPER CHIMNEY</v>
          </cell>
          <cell r="C10427" t="str">
            <v>4469902</v>
          </cell>
          <cell r="D10427" t="str">
            <v>NEUTRAL</v>
          </cell>
          <cell r="E10427" t="str">
            <v>133.050</v>
          </cell>
          <cell r="F10427">
            <v>5.18</v>
          </cell>
          <cell r="G10427" t="str">
            <v>IT</v>
          </cell>
          <cell r="H10427" t="str">
            <v>7612980275687</v>
          </cell>
        </row>
        <row r="10428">
          <cell r="A10428" t="str">
            <v>133.0056.195</v>
          </cell>
          <cell r="B10428" t="str">
            <v>LIGHTING DIFFUSOR SUPPORT X  60/70</v>
          </cell>
          <cell r="C10428" t="str">
            <v>440007612</v>
          </cell>
          <cell r="D10428" t="str">
            <v>NEUTRAL</v>
          </cell>
          <cell r="E10428" t="str">
            <v>133.050</v>
          </cell>
          <cell r="F10428">
            <v>7.6</v>
          </cell>
          <cell r="G10428" t="str">
            <v>IT</v>
          </cell>
          <cell r="H10428" t="str">
            <v>7612980275717</v>
          </cell>
        </row>
        <row r="10429">
          <cell r="A10429" t="str">
            <v>133.0056.196</v>
          </cell>
          <cell r="B10429" t="str">
            <v>KIT COVER FOR MAIN CABLE + BRACKET (V2)</v>
          </cell>
          <cell r="C10429" t="str">
            <v>4109168</v>
          </cell>
          <cell r="D10429" t="str">
            <v>NEUTRAL</v>
          </cell>
          <cell r="E10429" t="str">
            <v>133.050</v>
          </cell>
          <cell r="F10429">
            <v>5.76</v>
          </cell>
          <cell r="G10429" t="str">
            <v>IT</v>
          </cell>
          <cell r="H10429" t="str">
            <v>7612980275724</v>
          </cell>
        </row>
        <row r="10430">
          <cell r="A10430" t="str">
            <v>133.0056.197</v>
          </cell>
          <cell r="B10430" t="str">
            <v>UPPER CHIMNEY X  249-180 STRIP A300</v>
          </cell>
          <cell r="C10430" t="str">
            <v>4463545</v>
          </cell>
          <cell r="D10430" t="str">
            <v>NEUTRAL</v>
          </cell>
          <cell r="E10430" t="str">
            <v>133.050</v>
          </cell>
          <cell r="F10430">
            <v>35.61</v>
          </cell>
          <cell r="G10430" t="str">
            <v>IT</v>
          </cell>
          <cell r="H10430" t="str">
            <v>7612319463099</v>
          </cell>
        </row>
        <row r="10431">
          <cell r="A10431" t="str">
            <v>133.0056.198</v>
          </cell>
          <cell r="B10431" t="str">
            <v>MOLDING SPRINGS (8 PCS)</v>
          </cell>
          <cell r="C10431" t="str">
            <v>4132103</v>
          </cell>
          <cell r="D10431" t="str">
            <v>NEUTRAL</v>
          </cell>
          <cell r="E10431" t="str">
            <v>133.050</v>
          </cell>
          <cell r="F10431">
            <v>2.5499999999999998</v>
          </cell>
          <cell r="G10431" t="str">
            <v>IT</v>
          </cell>
          <cell r="H10431" t="str">
            <v>7612980275731</v>
          </cell>
        </row>
        <row r="10432">
          <cell r="A10432" t="str">
            <v>133.0056.287</v>
          </cell>
          <cell r="B10432" t="str">
            <v>SPRING SUPPORT ( 3 PCS)</v>
          </cell>
          <cell r="C10432" t="str">
            <v>4165819</v>
          </cell>
          <cell r="D10432" t="str">
            <v>NEUTRAL</v>
          </cell>
          <cell r="E10432" t="str">
            <v>133.050</v>
          </cell>
          <cell r="F10432">
            <v>3.86</v>
          </cell>
          <cell r="G10432" t="str">
            <v>IT</v>
          </cell>
          <cell r="H10432" t="str">
            <v>7612980275748</v>
          </cell>
        </row>
        <row r="10433">
          <cell r="A10433" t="str">
            <v>133.0056.292</v>
          </cell>
          <cell r="B10433" t="str">
            <v>LIGHTING DIFFUSER SUPPORT X  90</v>
          </cell>
          <cell r="C10433" t="str">
            <v>440007614</v>
          </cell>
          <cell r="D10433" t="str">
            <v>NEUTRAL</v>
          </cell>
          <cell r="E10433" t="str">
            <v>133.050</v>
          </cell>
          <cell r="F10433">
            <v>6.45</v>
          </cell>
          <cell r="G10433" t="str">
            <v>TR</v>
          </cell>
          <cell r="H10433" t="str">
            <v>7612980275779</v>
          </cell>
        </row>
        <row r="10434">
          <cell r="A10434" t="str">
            <v>133.0056.293</v>
          </cell>
          <cell r="B10434" t="str">
            <v>FRAME X 90 (PB) FRANKE</v>
          </cell>
          <cell r="C10434" t="str">
            <v>422000993</v>
          </cell>
          <cell r="D10434" t="str">
            <v>FRANKE</v>
          </cell>
          <cell r="E10434" t="str">
            <v>133.050</v>
          </cell>
          <cell r="F10434">
            <v>11.15</v>
          </cell>
          <cell r="G10434" t="str">
            <v>TR</v>
          </cell>
          <cell r="H10434" t="str">
            <v>7612980275786</v>
          </cell>
        </row>
        <row r="10435">
          <cell r="A10435" t="str">
            <v>133.0056.294</v>
          </cell>
          <cell r="B10435" t="str">
            <v>FRAME X 60 (PB) FRANKE</v>
          </cell>
          <cell r="C10435" t="str">
            <v>422000991</v>
          </cell>
          <cell r="D10435" t="str">
            <v>FRANKE</v>
          </cell>
          <cell r="E10435" t="str">
            <v>133.050</v>
          </cell>
          <cell r="F10435">
            <v>16.149999999999999</v>
          </cell>
          <cell r="G10435" t="str">
            <v>TR</v>
          </cell>
          <cell r="H10435" t="str">
            <v>7612980275793</v>
          </cell>
        </row>
        <row r="10436">
          <cell r="A10436" t="str">
            <v>133.0056.399</v>
          </cell>
          <cell r="B10436" t="str">
            <v>SP hob hinge inside white right</v>
          </cell>
          <cell r="C10436" t="str">
            <v>1980613</v>
          </cell>
          <cell r="D10436" t="str">
            <v>FRANKE</v>
          </cell>
          <cell r="E10436" t="str">
            <v>133.040</v>
          </cell>
          <cell r="F10436">
            <v>0</v>
          </cell>
          <cell r="G10436" t="str">
            <v/>
          </cell>
          <cell r="H10436" t="str">
            <v>7612319159220</v>
          </cell>
        </row>
        <row r="10437">
          <cell r="A10437" t="str">
            <v>133.0056.455</v>
          </cell>
          <cell r="B10437" t="str">
            <v>FRAME PERIM.DUCTING HOLES</v>
          </cell>
          <cell r="C10437" t="str">
            <v>410100553</v>
          </cell>
          <cell r="D10437" t="str">
            <v>NEUTRAL</v>
          </cell>
          <cell r="E10437" t="str">
            <v>133.050</v>
          </cell>
          <cell r="F10437">
            <v>3.36</v>
          </cell>
          <cell r="G10437" t="str">
            <v>IT</v>
          </cell>
          <cell r="H10437" t="str">
            <v>7612980276189</v>
          </cell>
        </row>
        <row r="10438">
          <cell r="A10438" t="str">
            <v>133.0056.566</v>
          </cell>
          <cell r="B10438" t="str">
            <v>SP microwave bracket motor fmw300</v>
          </cell>
          <cell r="C10438" t="str">
            <v/>
          </cell>
          <cell r="D10438" t="str">
            <v>FRANKE</v>
          </cell>
          <cell r="E10438" t="str">
            <v>133.060</v>
          </cell>
          <cell r="F10438">
            <v>3.09</v>
          </cell>
          <cell r="G10438" t="str">
            <v>IT</v>
          </cell>
          <cell r="H10438" t="str">
            <v>7612319571640</v>
          </cell>
        </row>
        <row r="10439">
          <cell r="A10439" t="str">
            <v>133.0056.588</v>
          </cell>
          <cell r="B10439" t="str">
            <v>SP microwave turntable motor</v>
          </cell>
          <cell r="C10439" t="str">
            <v/>
          </cell>
          <cell r="D10439" t="str">
            <v>FRANKE</v>
          </cell>
          <cell r="E10439" t="str">
            <v>133.060</v>
          </cell>
          <cell r="F10439">
            <v>5.35</v>
          </cell>
          <cell r="G10439" t="str">
            <v>IT</v>
          </cell>
          <cell r="H10439" t="str">
            <v>7612319571978</v>
          </cell>
        </row>
        <row r="10440">
          <cell r="A10440" t="str">
            <v>133.0056.614</v>
          </cell>
          <cell r="B10440" t="str">
            <v>SP oven cable length 150mm</v>
          </cell>
          <cell r="C10440" t="str">
            <v>334014</v>
          </cell>
          <cell r="D10440" t="str">
            <v>FRANKE</v>
          </cell>
          <cell r="E10440" t="str">
            <v>133.030</v>
          </cell>
          <cell r="F10440">
            <v>0.4</v>
          </cell>
          <cell r="G10440" t="str">
            <v>IT</v>
          </cell>
          <cell r="H10440" t="str">
            <v>7612319563065</v>
          </cell>
        </row>
        <row r="10441">
          <cell r="A10441" t="str">
            <v>133.0056.646</v>
          </cell>
          <cell r="B10441" t="str">
            <v>FLANGE D150 W/VALVE</v>
          </cell>
          <cell r="C10441" t="str">
            <v>133.0056.646</v>
          </cell>
          <cell r="D10441" t="str">
            <v>NEUTRAL</v>
          </cell>
          <cell r="E10441" t="str">
            <v>133.050</v>
          </cell>
          <cell r="F10441">
            <v>5.64</v>
          </cell>
          <cell r="G10441" t="str">
            <v>IT</v>
          </cell>
          <cell r="H10441" t="str">
            <v>8425622085174</v>
          </cell>
        </row>
        <row r="10442">
          <cell r="A10442" t="str">
            <v>133.0056.655</v>
          </cell>
          <cell r="B10442" t="str">
            <v>SP oven guide cable h 25mm</v>
          </cell>
          <cell r="C10442" t="str">
            <v>334015</v>
          </cell>
          <cell r="D10442" t="str">
            <v>FRANKE</v>
          </cell>
          <cell r="E10442" t="str">
            <v>133.030</v>
          </cell>
          <cell r="F10442">
            <v>0.44</v>
          </cell>
          <cell r="G10442" t="str">
            <v>IT</v>
          </cell>
          <cell r="H10442" t="str">
            <v>7612319563492</v>
          </cell>
        </row>
        <row r="10443">
          <cell r="A10443" t="str">
            <v>133.0056.656</v>
          </cell>
          <cell r="B10443" t="str">
            <v>SP oven support pcb 9.5mm 105 degr</v>
          </cell>
          <cell r="C10443" t="str">
            <v>334094</v>
          </cell>
          <cell r="D10443" t="str">
            <v>FRANKE</v>
          </cell>
          <cell r="E10443" t="str">
            <v>133.030</v>
          </cell>
          <cell r="F10443">
            <v>0.42</v>
          </cell>
          <cell r="G10443" t="str">
            <v>IT</v>
          </cell>
          <cell r="H10443" t="str">
            <v>7612319563508</v>
          </cell>
        </row>
        <row r="10444">
          <cell r="A10444" t="str">
            <v>133.0056.835</v>
          </cell>
          <cell r="B10444" t="str">
            <v>SP WS package Cube -14-</v>
          </cell>
          <cell r="C10444" t="str">
            <v/>
          </cell>
          <cell r="D10444" t="str">
            <v>FRANKE</v>
          </cell>
          <cell r="E10444" t="str">
            <v>133.090</v>
          </cell>
          <cell r="F10444">
            <v>1.97</v>
          </cell>
          <cell r="G10444" t="str">
            <v>DE</v>
          </cell>
          <cell r="H10444" t="str">
            <v>7612980276998</v>
          </cell>
        </row>
        <row r="10445">
          <cell r="A10445" t="str">
            <v>133.0056.881</v>
          </cell>
          <cell r="B10445" t="str">
            <v>SP dishwasher lower spray arm</v>
          </cell>
          <cell r="C10445" t="str">
            <v>1993006</v>
          </cell>
          <cell r="D10445" t="str">
            <v>FRANKE</v>
          </cell>
          <cell r="E10445" t="str">
            <v>133.080</v>
          </cell>
          <cell r="F10445">
            <v>0</v>
          </cell>
          <cell r="G10445" t="str">
            <v/>
          </cell>
          <cell r="H10445" t="str">
            <v>7612319193279</v>
          </cell>
        </row>
        <row r="10446">
          <cell r="A10446" t="str">
            <v>133.0056.885</v>
          </cell>
          <cell r="B10446" t="str">
            <v>SP dishwasher gasket for dispenser</v>
          </cell>
          <cell r="C10446" t="str">
            <v>1993008</v>
          </cell>
          <cell r="D10446" t="str">
            <v>FRANKE</v>
          </cell>
          <cell r="E10446" t="str">
            <v>133.080</v>
          </cell>
          <cell r="F10446">
            <v>0</v>
          </cell>
          <cell r="G10446" t="str">
            <v/>
          </cell>
          <cell r="H10446" t="str">
            <v>7612319193293</v>
          </cell>
        </row>
        <row r="10447">
          <cell r="A10447" t="str">
            <v>133.0056.894</v>
          </cell>
          <cell r="B10447" t="str">
            <v>SP dishwasher right connecting rod</v>
          </cell>
          <cell r="C10447" t="str">
            <v>1993024</v>
          </cell>
          <cell r="D10447" t="str">
            <v>FRANKE</v>
          </cell>
          <cell r="E10447" t="str">
            <v>133.080</v>
          </cell>
          <cell r="F10447">
            <v>0</v>
          </cell>
          <cell r="G10447" t="str">
            <v/>
          </cell>
          <cell r="H10447" t="str">
            <v>7612319193453</v>
          </cell>
        </row>
        <row r="10448">
          <cell r="A10448" t="str">
            <v>133.0056.897</v>
          </cell>
          <cell r="B10448" t="str">
            <v>SP dishwasher pin regulation spring</v>
          </cell>
          <cell r="C10448" t="str">
            <v>1993025</v>
          </cell>
          <cell r="D10448" t="str">
            <v>FRANKE</v>
          </cell>
          <cell r="E10448" t="str">
            <v>133.080</v>
          </cell>
          <cell r="F10448">
            <v>0</v>
          </cell>
          <cell r="G10448" t="str">
            <v/>
          </cell>
          <cell r="H10448" t="str">
            <v>7612319193460</v>
          </cell>
        </row>
        <row r="10449">
          <cell r="A10449" t="str">
            <v>133.0056.901</v>
          </cell>
          <cell r="B10449" t="str">
            <v>SP dishwasher rod regulation spring</v>
          </cell>
          <cell r="C10449" t="str">
            <v>1993028</v>
          </cell>
          <cell r="D10449" t="str">
            <v>FRANKE</v>
          </cell>
          <cell r="E10449" t="str">
            <v>133.080</v>
          </cell>
          <cell r="F10449">
            <v>0</v>
          </cell>
          <cell r="G10449" t="str">
            <v/>
          </cell>
          <cell r="H10449" t="str">
            <v>7612319193491</v>
          </cell>
        </row>
        <row r="10450">
          <cell r="A10450" t="str">
            <v>133.0056.920</v>
          </cell>
          <cell r="B10450" t="str">
            <v>SP dishwasher adjustable feet</v>
          </cell>
          <cell r="C10450" t="str">
            <v>1993036</v>
          </cell>
          <cell r="D10450" t="str">
            <v>FRANKE</v>
          </cell>
          <cell r="E10450" t="str">
            <v>133.080</v>
          </cell>
          <cell r="F10450">
            <v>0</v>
          </cell>
          <cell r="G10450" t="str">
            <v/>
          </cell>
          <cell r="H10450" t="str">
            <v>7612319193576</v>
          </cell>
        </row>
        <row r="10451">
          <cell r="A10451" t="str">
            <v>133.0057.009</v>
          </cell>
          <cell r="B10451" t="str">
            <v>RECTANGULAR PC LIGHTING DIFFUSER PC 40W</v>
          </cell>
          <cell r="C10451" t="str">
            <v/>
          </cell>
          <cell r="D10451" t="str">
            <v>NEUTRAL</v>
          </cell>
          <cell r="E10451" t="str">
            <v>133.050</v>
          </cell>
          <cell r="F10451">
            <v>9.58</v>
          </cell>
          <cell r="G10451" t="str">
            <v>IT</v>
          </cell>
          <cell r="H10451" t="str">
            <v>7612980277582</v>
          </cell>
        </row>
        <row r="10452">
          <cell r="A10452" t="str">
            <v>133.0057.024</v>
          </cell>
          <cell r="B10452" t="str">
            <v>SP dishwasher  hook of block</v>
          </cell>
          <cell r="C10452" t="str">
            <v>1993044</v>
          </cell>
          <cell r="D10452" t="str">
            <v>FRANKE</v>
          </cell>
          <cell r="E10452" t="str">
            <v>133.080</v>
          </cell>
          <cell r="F10452">
            <v>0</v>
          </cell>
          <cell r="G10452" t="str">
            <v/>
          </cell>
          <cell r="H10452" t="str">
            <v>7612319193651</v>
          </cell>
        </row>
        <row r="10453">
          <cell r="A10453" t="str">
            <v>133.0057.031</v>
          </cell>
          <cell r="B10453" t="str">
            <v>SP dishwasher  right hinge for door</v>
          </cell>
          <cell r="C10453" t="str">
            <v>1993055</v>
          </cell>
          <cell r="D10453" t="str">
            <v>FRANKE</v>
          </cell>
          <cell r="E10453" t="str">
            <v>133.080</v>
          </cell>
          <cell r="F10453">
            <v>12.75</v>
          </cell>
          <cell r="G10453" t="str">
            <v>IT</v>
          </cell>
          <cell r="H10453" t="str">
            <v>7612319193767</v>
          </cell>
        </row>
        <row r="10454">
          <cell r="A10454" t="str">
            <v>133.0057.033</v>
          </cell>
          <cell r="B10454" t="str">
            <v>SP dishwasher  left hinge for door</v>
          </cell>
          <cell r="C10454" t="str">
            <v>1993056</v>
          </cell>
          <cell r="D10454" t="str">
            <v>FRANKE</v>
          </cell>
          <cell r="E10454" t="str">
            <v>133.080</v>
          </cell>
          <cell r="F10454">
            <v>12.75</v>
          </cell>
          <cell r="G10454" t="str">
            <v>IT</v>
          </cell>
          <cell r="H10454" t="str">
            <v>7612319193781</v>
          </cell>
        </row>
        <row r="10455">
          <cell r="A10455" t="str">
            <v>133.0057.034</v>
          </cell>
          <cell r="B10455" t="str">
            <v>SP dishwasher adjustable foot supp</v>
          </cell>
          <cell r="C10455" t="str">
            <v>1993057</v>
          </cell>
          <cell r="D10455" t="str">
            <v>FRANKE</v>
          </cell>
          <cell r="E10455" t="str">
            <v>133.080</v>
          </cell>
          <cell r="F10455">
            <v>0</v>
          </cell>
          <cell r="G10455" t="str">
            <v/>
          </cell>
          <cell r="H10455" t="str">
            <v>7612319193798</v>
          </cell>
        </row>
        <row r="10456">
          <cell r="A10456" t="str">
            <v>133.0057.035</v>
          </cell>
          <cell r="B10456" t="str">
            <v>SP dishwasher back adjustable foot</v>
          </cell>
          <cell r="C10456" t="str">
            <v>1993058</v>
          </cell>
          <cell r="D10456" t="str">
            <v>FRANKE</v>
          </cell>
          <cell r="E10456" t="str">
            <v>133.080</v>
          </cell>
          <cell r="F10456">
            <v>0</v>
          </cell>
          <cell r="G10456" t="str">
            <v/>
          </cell>
          <cell r="H10456" t="str">
            <v>7612319193804</v>
          </cell>
        </row>
        <row r="10457">
          <cell r="A10457" t="str">
            <v>133.0057.042</v>
          </cell>
          <cell r="B10457" t="str">
            <v>SP dishwasher cogwheel</v>
          </cell>
          <cell r="C10457" t="str">
            <v>1993060</v>
          </cell>
          <cell r="D10457" t="str">
            <v>FRANKE</v>
          </cell>
          <cell r="E10457" t="str">
            <v>133.080</v>
          </cell>
          <cell r="F10457">
            <v>0</v>
          </cell>
          <cell r="G10457" t="str">
            <v/>
          </cell>
          <cell r="H10457" t="str">
            <v>7612319193828</v>
          </cell>
        </row>
        <row r="10458">
          <cell r="A10458" t="str">
            <v>133.0057.044</v>
          </cell>
          <cell r="B10458" t="str">
            <v>SP dishwasher spring for door</v>
          </cell>
          <cell r="C10458" t="str">
            <v>1993062</v>
          </cell>
          <cell r="D10458" t="str">
            <v>FRANKE</v>
          </cell>
          <cell r="E10458" t="str">
            <v>133.080</v>
          </cell>
          <cell r="F10458">
            <v>0</v>
          </cell>
          <cell r="G10458" t="str">
            <v/>
          </cell>
          <cell r="H10458" t="str">
            <v>7612319193842</v>
          </cell>
        </row>
        <row r="10459">
          <cell r="A10459" t="str">
            <v>133.0057.047</v>
          </cell>
          <cell r="B10459" t="str">
            <v>SP dishwasher lower gasket for tank</v>
          </cell>
          <cell r="C10459" t="str">
            <v>1993063</v>
          </cell>
          <cell r="D10459" t="str">
            <v>FRANKE</v>
          </cell>
          <cell r="E10459" t="str">
            <v>133.080</v>
          </cell>
          <cell r="F10459">
            <v>0</v>
          </cell>
          <cell r="G10459" t="str">
            <v/>
          </cell>
          <cell r="H10459" t="str">
            <v>7612319193859</v>
          </cell>
        </row>
        <row r="10460">
          <cell r="A10460" t="str">
            <v>133.0057.051</v>
          </cell>
          <cell r="B10460" t="str">
            <v>SP dishwasher front crosspiece</v>
          </cell>
          <cell r="C10460" t="str">
            <v>1993068</v>
          </cell>
          <cell r="D10460" t="str">
            <v>FRANKE</v>
          </cell>
          <cell r="E10460" t="str">
            <v>133.080</v>
          </cell>
          <cell r="F10460">
            <v>0</v>
          </cell>
          <cell r="G10460" t="str">
            <v/>
          </cell>
          <cell r="H10460" t="str">
            <v>7612319193903</v>
          </cell>
        </row>
        <row r="10461">
          <cell r="A10461" t="str">
            <v>133.0057.086</v>
          </cell>
          <cell r="B10461" t="str">
            <v>SP dishwasher ring gasket</v>
          </cell>
          <cell r="C10461" t="str">
            <v>1993073</v>
          </cell>
          <cell r="D10461" t="str">
            <v>FRANKE</v>
          </cell>
          <cell r="E10461" t="str">
            <v>133.080</v>
          </cell>
          <cell r="F10461">
            <v>0</v>
          </cell>
          <cell r="G10461" t="str">
            <v/>
          </cell>
          <cell r="H10461" t="str">
            <v>7612319193958</v>
          </cell>
        </row>
        <row r="10462">
          <cell r="A10462" t="str">
            <v>133.0057.097</v>
          </cell>
          <cell r="B10462" t="str">
            <v>SP dishwasher drain pipe dia 29mm</v>
          </cell>
          <cell r="C10462" t="str">
            <v>1993075</v>
          </cell>
          <cell r="D10462" t="str">
            <v>FRANKE</v>
          </cell>
          <cell r="E10462" t="str">
            <v>133.080</v>
          </cell>
          <cell r="F10462">
            <v>0</v>
          </cell>
          <cell r="G10462" t="str">
            <v/>
          </cell>
          <cell r="H10462" t="str">
            <v>7612319193972</v>
          </cell>
        </row>
        <row r="10463">
          <cell r="A10463" t="str">
            <v>133.0057.163</v>
          </cell>
          <cell r="B10463" t="str">
            <v>SP dishwasher gasket for drain tank</v>
          </cell>
          <cell r="C10463" t="str">
            <v>1993106</v>
          </cell>
          <cell r="D10463" t="str">
            <v>FRANKE</v>
          </cell>
          <cell r="E10463" t="str">
            <v>133.080</v>
          </cell>
          <cell r="F10463">
            <v>0</v>
          </cell>
          <cell r="G10463" t="str">
            <v/>
          </cell>
          <cell r="H10463" t="str">
            <v>7612319194283</v>
          </cell>
        </row>
        <row r="10464">
          <cell r="A10464" t="str">
            <v>133.0057.164</v>
          </cell>
          <cell r="B10464" t="str">
            <v>SP dishwasher filter SS</v>
          </cell>
          <cell r="C10464" t="str">
            <v>1993108</v>
          </cell>
          <cell r="D10464" t="str">
            <v>FRANKE</v>
          </cell>
          <cell r="E10464" t="str">
            <v>133.080</v>
          </cell>
          <cell r="F10464">
            <v>0</v>
          </cell>
          <cell r="G10464" t="str">
            <v/>
          </cell>
          <cell r="H10464" t="str">
            <v>7612319194306</v>
          </cell>
        </row>
        <row r="10465">
          <cell r="A10465" t="str">
            <v>133.0057.165</v>
          </cell>
          <cell r="B10465" t="str">
            <v>SP dishwasher gasket for hose</v>
          </cell>
          <cell r="C10465" t="str">
            <v>1993109</v>
          </cell>
          <cell r="D10465" t="str">
            <v>FRANKE</v>
          </cell>
          <cell r="E10465" t="str">
            <v>133.080</v>
          </cell>
          <cell r="F10465">
            <v>0</v>
          </cell>
          <cell r="G10465" t="str">
            <v/>
          </cell>
          <cell r="H10465" t="str">
            <v>7612319194313</v>
          </cell>
        </row>
        <row r="10466">
          <cell r="A10466" t="str">
            <v>133.0057.166</v>
          </cell>
          <cell r="B10466" t="str">
            <v>SP dishwasher double valve</v>
          </cell>
          <cell r="C10466" t="str">
            <v>1993110</v>
          </cell>
          <cell r="D10466" t="str">
            <v>FRANKE</v>
          </cell>
          <cell r="E10466" t="str">
            <v>133.080</v>
          </cell>
          <cell r="F10466">
            <v>6.77</v>
          </cell>
          <cell r="G10466" t="str">
            <v>IT</v>
          </cell>
          <cell r="H10466" t="str">
            <v>7612319194320</v>
          </cell>
        </row>
        <row r="10467">
          <cell r="A10467" t="str">
            <v>133.0057.167</v>
          </cell>
          <cell r="B10467" t="str">
            <v>SP dishwasher upper sprayer pipe</v>
          </cell>
          <cell r="C10467" t="str">
            <v>1993111</v>
          </cell>
          <cell r="D10467" t="str">
            <v>FRANKE</v>
          </cell>
          <cell r="E10467" t="str">
            <v>133.080</v>
          </cell>
          <cell r="F10467">
            <v>0</v>
          </cell>
          <cell r="G10467" t="str">
            <v/>
          </cell>
          <cell r="H10467" t="str">
            <v>7612319194337</v>
          </cell>
        </row>
        <row r="10468">
          <cell r="A10468" t="str">
            <v>133.0057.171</v>
          </cell>
          <cell r="B10468" t="str">
            <v>SP dishwasher upper sprayer grey</v>
          </cell>
          <cell r="C10468" t="str">
            <v/>
          </cell>
          <cell r="D10468" t="str">
            <v>FRANKE</v>
          </cell>
          <cell r="E10468" t="str">
            <v>133.080</v>
          </cell>
          <cell r="F10468">
            <v>5.87</v>
          </cell>
          <cell r="G10468" t="str">
            <v>IT</v>
          </cell>
          <cell r="H10468" t="str">
            <v>7612319194405</v>
          </cell>
        </row>
        <row r="10469">
          <cell r="A10469" t="str">
            <v>133.0057.269</v>
          </cell>
          <cell r="B10469" t="str">
            <v>MICROSWITCH W/LEVER DC2C-L1AA 1,5A</v>
          </cell>
          <cell r="C10469" t="str">
            <v>133.0057.269</v>
          </cell>
          <cell r="D10469" t="str">
            <v>NEUTRAL</v>
          </cell>
          <cell r="E10469" t="str">
            <v>133.050</v>
          </cell>
          <cell r="F10469">
            <v>3.12</v>
          </cell>
          <cell r="G10469" t="str">
            <v>IT</v>
          </cell>
          <cell r="H10469" t="str">
            <v>7612980277988</v>
          </cell>
        </row>
        <row r="10470">
          <cell r="A10470" t="str">
            <v>133.0057.283</v>
          </cell>
          <cell r="B10470" t="str">
            <v>KIT BUTTONS D8 0-1 BK M6 GS 06-10</v>
          </cell>
          <cell r="C10470" t="str">
            <v>4023809</v>
          </cell>
          <cell r="D10470" t="str">
            <v>NEUTRAL</v>
          </cell>
          <cell r="E10470" t="str">
            <v>133.050</v>
          </cell>
          <cell r="F10470">
            <v>4.03</v>
          </cell>
          <cell r="G10470" t="str">
            <v>IT</v>
          </cell>
          <cell r="H10470" t="str">
            <v>7612980278053</v>
          </cell>
        </row>
        <row r="10471">
          <cell r="A10471" t="str">
            <v>133.0057.285</v>
          </cell>
          <cell r="B10471" t="str">
            <v>PERIMETRAL PANEL HINGE W/ PIVOT</v>
          </cell>
          <cell r="C10471" t="str">
            <v>410100374</v>
          </cell>
          <cell r="D10471" t="str">
            <v>NEUTRAL</v>
          </cell>
          <cell r="E10471" t="str">
            <v>133.050</v>
          </cell>
          <cell r="F10471">
            <v>3.92</v>
          </cell>
          <cell r="G10471" t="str">
            <v>IT</v>
          </cell>
          <cell r="H10471" t="str">
            <v>7612980278077</v>
          </cell>
        </row>
        <row r="10472">
          <cell r="A10472" t="str">
            <v>133.0057.298</v>
          </cell>
          <cell r="B10472" t="str">
            <v>BACK PLUG D120 PP V0</v>
          </cell>
          <cell r="C10472" t="str">
            <v/>
          </cell>
          <cell r="D10472" t="str">
            <v>NEUTRAL</v>
          </cell>
          <cell r="E10472" t="str">
            <v>133.050</v>
          </cell>
          <cell r="F10472">
            <v>4.07</v>
          </cell>
          <cell r="G10472" t="str">
            <v>IT</v>
          </cell>
          <cell r="H10472" t="str">
            <v>7612980278176</v>
          </cell>
        </row>
        <row r="10473">
          <cell r="A10473" t="str">
            <v>133.0057.303</v>
          </cell>
          <cell r="B10473" t="str">
            <v>SP KIT MOTOR SUPPORT (V2)</v>
          </cell>
          <cell r="C10473" t="str">
            <v>4165800</v>
          </cell>
          <cell r="D10473" t="str">
            <v>NEUTRAL</v>
          </cell>
          <cell r="E10473" t="str">
            <v>133.050</v>
          </cell>
          <cell r="F10473">
            <v>3.39</v>
          </cell>
          <cell r="G10473" t="str">
            <v>IT</v>
          </cell>
          <cell r="H10473" t="str">
            <v>7612980278220</v>
          </cell>
        </row>
        <row r="10474">
          <cell r="A10474" t="str">
            <v>133.0057.311</v>
          </cell>
          <cell r="B10474" t="str">
            <v>ADJUSTAB.WALL MOUNT HOOK SB 12/10(2 PCS)</v>
          </cell>
          <cell r="C10474" t="str">
            <v>334206</v>
          </cell>
          <cell r="D10474" t="str">
            <v>NEUTRAL</v>
          </cell>
          <cell r="E10474" t="str">
            <v>133.050</v>
          </cell>
          <cell r="F10474">
            <v>4.72</v>
          </cell>
          <cell r="G10474" t="str">
            <v>IT</v>
          </cell>
          <cell r="H10474" t="str">
            <v>7612980278275</v>
          </cell>
        </row>
        <row r="10475">
          <cell r="A10475" t="str">
            <v>133.0057.313</v>
          </cell>
          <cell r="B10475" t="str">
            <v>KIT FLAT LIGHTING GROUP W/LAMPHOLDER</v>
          </cell>
          <cell r="C10475" t="str">
            <v>133.0057.313</v>
          </cell>
          <cell r="D10475" t="str">
            <v>NEUTRAL</v>
          </cell>
          <cell r="E10475" t="str">
            <v>133.050</v>
          </cell>
          <cell r="F10475">
            <v>7.28</v>
          </cell>
          <cell r="G10475" t="str">
            <v>IT</v>
          </cell>
          <cell r="H10475" t="str">
            <v>7612319617751</v>
          </cell>
        </row>
        <row r="10476">
          <cell r="A10476" t="str">
            <v>133.0057.322</v>
          </cell>
          <cell r="B10476" t="str">
            <v>LAMPHOLDER 26.269.4300.50</v>
          </cell>
          <cell r="C10476" t="str">
            <v/>
          </cell>
          <cell r="D10476" t="str">
            <v>NEUTRAL</v>
          </cell>
          <cell r="E10476" t="str">
            <v>133.050</v>
          </cell>
          <cell r="F10476">
            <v>3.98</v>
          </cell>
          <cell r="G10476" t="str">
            <v>IT</v>
          </cell>
          <cell r="H10476" t="str">
            <v>7612980278329</v>
          </cell>
        </row>
        <row r="10477">
          <cell r="A10477" t="str">
            <v>133.0057.324</v>
          </cell>
          <cell r="B10477" t="str">
            <v>KIT CARD V-CS M8 4V/E8-10 220V50/60HZ</v>
          </cell>
          <cell r="C10477" t="str">
            <v>403000432</v>
          </cell>
          <cell r="D10477" t="str">
            <v>NEUTRAL</v>
          </cell>
          <cell r="E10477" t="str">
            <v>133.050</v>
          </cell>
          <cell r="F10477">
            <v>41.32</v>
          </cell>
          <cell r="G10477" t="str">
            <v>IT</v>
          </cell>
          <cell r="H10477" t="str">
            <v>7612980278336</v>
          </cell>
        </row>
        <row r="10478">
          <cell r="A10478" t="str">
            <v>133.0057.361</v>
          </cell>
          <cell r="B10478" t="str">
            <v>KIT CARD V-D PRO 8T 2 DGT 220V(OBSOLETE)</v>
          </cell>
          <cell r="C10478" t="str">
            <v>403000389</v>
          </cell>
          <cell r="D10478" t="str">
            <v>NEUTRAL</v>
          </cell>
          <cell r="E10478" t="str">
            <v>133.050</v>
          </cell>
          <cell r="F10478">
            <v>14.33</v>
          </cell>
          <cell r="G10478" t="str">
            <v>IT</v>
          </cell>
          <cell r="H10478" t="str">
            <v>7612980278626</v>
          </cell>
        </row>
        <row r="10479">
          <cell r="A10479" t="str">
            <v>133.0057.459</v>
          </cell>
          <cell r="B10479" t="str">
            <v>SP dishwasher tank lower gasket</v>
          </cell>
          <cell r="C10479" t="str">
            <v>1993152</v>
          </cell>
          <cell r="D10479" t="str">
            <v>FRANKE</v>
          </cell>
          <cell r="E10479" t="str">
            <v>133.080</v>
          </cell>
          <cell r="F10479">
            <v>0</v>
          </cell>
          <cell r="G10479" t="str">
            <v/>
          </cell>
          <cell r="H10479" t="str">
            <v>7612319194740</v>
          </cell>
        </row>
        <row r="10480">
          <cell r="A10480" t="str">
            <v>133.0057.465</v>
          </cell>
          <cell r="B10480" t="str">
            <v>SP dishwasher frontal plate</v>
          </cell>
          <cell r="C10480" t="str">
            <v>1993169</v>
          </cell>
          <cell r="D10480" t="str">
            <v>FRANKE</v>
          </cell>
          <cell r="E10480" t="str">
            <v>133.080</v>
          </cell>
          <cell r="F10480">
            <v>0</v>
          </cell>
          <cell r="G10480" t="str">
            <v/>
          </cell>
          <cell r="H10480" t="str">
            <v>7612319194924</v>
          </cell>
        </row>
        <row r="10481">
          <cell r="A10481" t="str">
            <v>133.0057.467</v>
          </cell>
          <cell r="B10481" t="str">
            <v>SP dishwasher right plate fix panel</v>
          </cell>
          <cell r="C10481" t="str">
            <v>1993170</v>
          </cell>
          <cell r="D10481" t="str">
            <v>FRANKE</v>
          </cell>
          <cell r="E10481" t="str">
            <v>133.080</v>
          </cell>
          <cell r="F10481">
            <v>0</v>
          </cell>
          <cell r="G10481" t="str">
            <v/>
          </cell>
          <cell r="H10481" t="str">
            <v>7612319194931</v>
          </cell>
        </row>
        <row r="10482">
          <cell r="A10482" t="str">
            <v>133.0057.476</v>
          </cell>
          <cell r="B10482" t="str">
            <v>SP dishwasher upper nozzle gasket</v>
          </cell>
          <cell r="C10482" t="str">
            <v>1993172</v>
          </cell>
          <cell r="D10482" t="str">
            <v>FRANKE</v>
          </cell>
          <cell r="E10482" t="str">
            <v>133.080</v>
          </cell>
          <cell r="F10482">
            <v>0.44</v>
          </cell>
          <cell r="G10482" t="str">
            <v>IT</v>
          </cell>
          <cell r="H10482" t="str">
            <v>7612319194955</v>
          </cell>
        </row>
        <row r="10483">
          <cell r="A10483" t="str">
            <v>133.0057.479</v>
          </cell>
          <cell r="B10483" t="str">
            <v>SP dishwasher temperature feeler</v>
          </cell>
          <cell r="C10483" t="str">
            <v>1993178</v>
          </cell>
          <cell r="D10483" t="str">
            <v>FRANKE</v>
          </cell>
          <cell r="E10483" t="str">
            <v>133.080</v>
          </cell>
          <cell r="F10483">
            <v>5.98</v>
          </cell>
          <cell r="G10483" t="str">
            <v>IT</v>
          </cell>
          <cell r="H10483" t="str">
            <v>7612319195013</v>
          </cell>
        </row>
        <row r="10484">
          <cell r="A10484" t="str">
            <v>133.0057.480</v>
          </cell>
          <cell r="B10484" t="str">
            <v>SP dishwasher roof sprayer conduit</v>
          </cell>
          <cell r="C10484" t="str">
            <v>1993180</v>
          </cell>
          <cell r="D10484" t="str">
            <v>FRANKE</v>
          </cell>
          <cell r="E10484" t="str">
            <v>133.080</v>
          </cell>
          <cell r="F10484">
            <v>0.76</v>
          </cell>
          <cell r="G10484" t="str">
            <v>IT</v>
          </cell>
          <cell r="H10484" t="str">
            <v>7612319195037</v>
          </cell>
        </row>
        <row r="10485">
          <cell r="A10485" t="str">
            <v>133.0057.581</v>
          </cell>
          <cell r="B10485" t="str">
            <v>SP dishwasher washing pump pipe</v>
          </cell>
          <cell r="C10485" t="str">
            <v>1993212</v>
          </cell>
          <cell r="D10485" t="str">
            <v>FRANKE</v>
          </cell>
          <cell r="E10485" t="str">
            <v>133.080</v>
          </cell>
          <cell r="F10485">
            <v>2.09</v>
          </cell>
          <cell r="G10485" t="str">
            <v>IT</v>
          </cell>
          <cell r="H10485" t="str">
            <v>7612319195419</v>
          </cell>
        </row>
        <row r="10486">
          <cell r="A10486" t="str">
            <v>133.0057.590</v>
          </cell>
          <cell r="B10486" t="str">
            <v>SP dishwasher alternate wash. valve</v>
          </cell>
          <cell r="C10486" t="str">
            <v>1993222</v>
          </cell>
          <cell r="D10486" t="str">
            <v>FRANKE</v>
          </cell>
          <cell r="E10486" t="str">
            <v>133.080</v>
          </cell>
          <cell r="F10486">
            <v>24.27</v>
          </cell>
          <cell r="G10486" t="str">
            <v>MC</v>
          </cell>
          <cell r="H10486" t="str">
            <v>7612319195518</v>
          </cell>
        </row>
        <row r="10487">
          <cell r="A10487" t="str">
            <v>133.0057.591</v>
          </cell>
          <cell r="B10487" t="str">
            <v>SP dishwasher air-break 13 liters</v>
          </cell>
          <cell r="C10487" t="str">
            <v>1993225</v>
          </cell>
          <cell r="D10487" t="str">
            <v>FRANKE</v>
          </cell>
          <cell r="E10487" t="str">
            <v>133.080</v>
          </cell>
          <cell r="F10487">
            <v>0</v>
          </cell>
          <cell r="G10487" t="str">
            <v/>
          </cell>
          <cell r="H10487" t="str">
            <v>7612319195549</v>
          </cell>
        </row>
        <row r="10488">
          <cell r="A10488" t="str">
            <v>133.0057.593</v>
          </cell>
          <cell r="B10488" t="str">
            <v>SP dishwasher joint anneau</v>
          </cell>
          <cell r="C10488" t="str">
            <v>1993249</v>
          </cell>
          <cell r="D10488" t="str">
            <v>FRANKE</v>
          </cell>
          <cell r="E10488" t="str">
            <v>133.080</v>
          </cell>
          <cell r="F10488">
            <v>0</v>
          </cell>
          <cell r="G10488" t="str">
            <v/>
          </cell>
          <cell r="H10488" t="str">
            <v>7612319195785</v>
          </cell>
        </row>
        <row r="10489">
          <cell r="A10489" t="str">
            <v>133.0057.937</v>
          </cell>
          <cell r="B10489" t="str">
            <v>SP dishwasher o-ring for valve</v>
          </cell>
          <cell r="C10489" t="str">
            <v>1993324</v>
          </cell>
          <cell r="D10489" t="str">
            <v>FRANKE</v>
          </cell>
          <cell r="E10489" t="str">
            <v>133.080</v>
          </cell>
          <cell r="F10489">
            <v>0</v>
          </cell>
          <cell r="G10489" t="str">
            <v/>
          </cell>
          <cell r="H10489" t="str">
            <v>7612319324987</v>
          </cell>
        </row>
        <row r="10490">
          <cell r="A10490" t="str">
            <v>133.0057.938</v>
          </cell>
          <cell r="B10490" t="str">
            <v>SP dishwasher air break</v>
          </cell>
          <cell r="C10490" t="str">
            <v>1993326</v>
          </cell>
          <cell r="D10490" t="str">
            <v>FRANKE</v>
          </cell>
          <cell r="E10490" t="str">
            <v>133.080</v>
          </cell>
          <cell r="F10490">
            <v>0</v>
          </cell>
          <cell r="G10490" t="str">
            <v/>
          </cell>
          <cell r="H10490" t="str">
            <v>7612319335204</v>
          </cell>
        </row>
        <row r="10491">
          <cell r="A10491" t="str">
            <v>133.0057.939</v>
          </cell>
          <cell r="B10491" t="str">
            <v>SP dishwasher antiflow safety devic</v>
          </cell>
          <cell r="C10491" t="str">
            <v>1993327</v>
          </cell>
          <cell r="D10491" t="str">
            <v>FRANKE</v>
          </cell>
          <cell r="E10491" t="str">
            <v>133.080</v>
          </cell>
          <cell r="F10491">
            <v>8.73</v>
          </cell>
          <cell r="G10491" t="str">
            <v>IT</v>
          </cell>
          <cell r="H10491" t="str">
            <v>7612319325007</v>
          </cell>
        </row>
        <row r="10492">
          <cell r="A10492" t="str">
            <v>133.0057.942</v>
          </cell>
          <cell r="B10492" t="str">
            <v>SP dishwasher drain pump</v>
          </cell>
          <cell r="C10492" t="str">
            <v>1993335</v>
          </cell>
          <cell r="D10492" t="str">
            <v>FRANKE</v>
          </cell>
          <cell r="E10492" t="str">
            <v>133.080</v>
          </cell>
          <cell r="F10492">
            <v>16.91</v>
          </cell>
          <cell r="G10492" t="str">
            <v>IT</v>
          </cell>
          <cell r="H10492" t="str">
            <v>7612319325083</v>
          </cell>
        </row>
        <row r="10493">
          <cell r="A10493" t="str">
            <v>133.0057.944</v>
          </cell>
          <cell r="B10493" t="str">
            <v>SP dishwasher pressure switch</v>
          </cell>
          <cell r="C10493" t="str">
            <v>1993341</v>
          </cell>
          <cell r="D10493" t="str">
            <v>FRANKE</v>
          </cell>
          <cell r="E10493" t="str">
            <v>133.080</v>
          </cell>
          <cell r="F10493">
            <v>6.34</v>
          </cell>
          <cell r="G10493" t="str">
            <v>IT</v>
          </cell>
          <cell r="H10493" t="str">
            <v>7612319325144</v>
          </cell>
        </row>
        <row r="10494">
          <cell r="A10494" t="str">
            <v>133.0057.949</v>
          </cell>
          <cell r="B10494" t="str">
            <v>SP dishwasher gasket for drain pump</v>
          </cell>
          <cell r="C10494" t="str">
            <v>1993346</v>
          </cell>
          <cell r="D10494" t="str">
            <v>FRANKE</v>
          </cell>
          <cell r="E10494" t="str">
            <v>133.080</v>
          </cell>
          <cell r="F10494">
            <v>0</v>
          </cell>
          <cell r="G10494" t="str">
            <v/>
          </cell>
          <cell r="H10494" t="str">
            <v>7612319325243</v>
          </cell>
        </row>
        <row r="10495">
          <cell r="A10495" t="str">
            <v>133.0057.951</v>
          </cell>
          <cell r="B10495" t="str">
            <v>SP dishwasher anti-noise filter</v>
          </cell>
          <cell r="C10495" t="str">
            <v>1993349</v>
          </cell>
          <cell r="D10495" t="str">
            <v>FRANKE</v>
          </cell>
          <cell r="E10495" t="str">
            <v>133.080</v>
          </cell>
          <cell r="F10495">
            <v>0</v>
          </cell>
          <cell r="G10495" t="str">
            <v/>
          </cell>
          <cell r="H10495" t="str">
            <v>7612319325304</v>
          </cell>
        </row>
        <row r="10496">
          <cell r="A10496" t="str">
            <v>133.0057.954</v>
          </cell>
          <cell r="B10496" t="str">
            <v>SP dishwasher water-stop inlet hose l200</v>
          </cell>
          <cell r="C10496" t="str">
            <v>1993353</v>
          </cell>
          <cell r="D10496" t="str">
            <v>FRANKE</v>
          </cell>
          <cell r="E10496" t="str">
            <v>133.080</v>
          </cell>
          <cell r="F10496">
            <v>26.88</v>
          </cell>
          <cell r="G10496" t="str">
            <v>IT</v>
          </cell>
          <cell r="H10496" t="str">
            <v>7612319325342</v>
          </cell>
        </row>
        <row r="10497">
          <cell r="A10497" t="str">
            <v>133.0057.956</v>
          </cell>
          <cell r="B10497" t="str">
            <v>SP dishwasher sprinkle prot. right</v>
          </cell>
          <cell r="C10497" t="str">
            <v>1993362</v>
          </cell>
          <cell r="D10497" t="str">
            <v>FRANKE</v>
          </cell>
          <cell r="E10497" t="str">
            <v>133.080</v>
          </cell>
          <cell r="F10497">
            <v>0</v>
          </cell>
          <cell r="G10497" t="str">
            <v/>
          </cell>
          <cell r="H10497" t="str">
            <v>7612319325441</v>
          </cell>
        </row>
        <row r="10498">
          <cell r="A10498" t="str">
            <v>133.0057.957</v>
          </cell>
          <cell r="B10498" t="str">
            <v>SP dishwasher sprinkle prot. left</v>
          </cell>
          <cell r="C10498" t="str">
            <v>1993363</v>
          </cell>
          <cell r="D10498" t="str">
            <v>FRANKE</v>
          </cell>
          <cell r="E10498" t="str">
            <v>133.080</v>
          </cell>
          <cell r="F10498">
            <v>0</v>
          </cell>
          <cell r="G10498" t="str">
            <v/>
          </cell>
          <cell r="H10498" t="str">
            <v>7612319325458</v>
          </cell>
        </row>
        <row r="10499">
          <cell r="A10499" t="str">
            <v>133.0057.958</v>
          </cell>
          <cell r="B10499" t="str">
            <v>SP dishwasher gasket for tank</v>
          </cell>
          <cell r="C10499" t="str">
            <v>1993364</v>
          </cell>
          <cell r="D10499" t="str">
            <v>FRANKE</v>
          </cell>
          <cell r="E10499" t="str">
            <v>133.080</v>
          </cell>
          <cell r="F10499">
            <v>0</v>
          </cell>
          <cell r="G10499" t="str">
            <v/>
          </cell>
          <cell r="H10499" t="str">
            <v>7612319325465</v>
          </cell>
        </row>
        <row r="10500">
          <cell r="A10500" t="str">
            <v>133.0057.962</v>
          </cell>
          <cell r="B10500" t="str">
            <v>SP dishwasher inner door</v>
          </cell>
          <cell r="C10500" t="str">
            <v>1993372</v>
          </cell>
          <cell r="D10500" t="str">
            <v>FRANKE</v>
          </cell>
          <cell r="E10500" t="str">
            <v>133.080</v>
          </cell>
          <cell r="F10500">
            <v>0</v>
          </cell>
          <cell r="G10500" t="str">
            <v/>
          </cell>
          <cell r="H10500" t="str">
            <v>7612319325533</v>
          </cell>
        </row>
        <row r="10501">
          <cell r="A10501" t="str">
            <v>133.0057.965</v>
          </cell>
          <cell r="B10501" t="str">
            <v>SP dishwasher cutlery basket</v>
          </cell>
          <cell r="C10501" t="str">
            <v>1993378</v>
          </cell>
          <cell r="D10501" t="str">
            <v>FRANKE</v>
          </cell>
          <cell r="E10501" t="str">
            <v>133.080</v>
          </cell>
          <cell r="F10501">
            <v>0</v>
          </cell>
          <cell r="G10501" t="str">
            <v/>
          </cell>
          <cell r="H10501" t="str">
            <v>7612319325724</v>
          </cell>
        </row>
        <row r="10502">
          <cell r="A10502" t="str">
            <v>133.0057.966</v>
          </cell>
          <cell r="B10502" t="str">
            <v>SP dishwasher pin stop basket</v>
          </cell>
          <cell r="C10502" t="str">
            <v>1993381</v>
          </cell>
          <cell r="D10502" t="str">
            <v>FRANKE</v>
          </cell>
          <cell r="E10502" t="str">
            <v>133.080</v>
          </cell>
          <cell r="F10502">
            <v>0</v>
          </cell>
          <cell r="G10502" t="str">
            <v/>
          </cell>
          <cell r="H10502" t="str">
            <v>7612319325755</v>
          </cell>
        </row>
        <row r="10503">
          <cell r="A10503" t="str">
            <v>133.0057.967</v>
          </cell>
          <cell r="B10503" t="str">
            <v>SP dishwasher roof spray arm</v>
          </cell>
          <cell r="C10503" t="str">
            <v>1993382</v>
          </cell>
          <cell r="D10503" t="str">
            <v>FRANKE</v>
          </cell>
          <cell r="E10503" t="str">
            <v>133.080</v>
          </cell>
          <cell r="F10503">
            <v>2.36</v>
          </cell>
          <cell r="G10503" t="str">
            <v>IT</v>
          </cell>
          <cell r="H10503" t="str">
            <v>7612319325762</v>
          </cell>
        </row>
        <row r="10504">
          <cell r="A10504" t="str">
            <v>133.0057.968</v>
          </cell>
          <cell r="B10504" t="str">
            <v>SP dishwasher hose for spray arm</v>
          </cell>
          <cell r="C10504" t="str">
            <v>1993383</v>
          </cell>
          <cell r="D10504" t="str">
            <v>FRANKE</v>
          </cell>
          <cell r="E10504" t="str">
            <v>133.080</v>
          </cell>
          <cell r="F10504">
            <v>0</v>
          </cell>
          <cell r="G10504" t="str">
            <v/>
          </cell>
          <cell r="H10504" t="str">
            <v>7612319325786</v>
          </cell>
        </row>
        <row r="10505">
          <cell r="A10505" t="str">
            <v>133.0057.969</v>
          </cell>
          <cell r="B10505" t="str">
            <v>SP dishwasher left wheel for basket</v>
          </cell>
          <cell r="C10505" t="str">
            <v>1993384</v>
          </cell>
          <cell r="D10505" t="str">
            <v>FRANKE</v>
          </cell>
          <cell r="E10505" t="str">
            <v>133.080</v>
          </cell>
          <cell r="F10505">
            <v>0</v>
          </cell>
          <cell r="G10505" t="str">
            <v/>
          </cell>
          <cell r="H10505" t="str">
            <v>7612319325793</v>
          </cell>
        </row>
        <row r="10506">
          <cell r="A10506" t="str">
            <v>133.0057.970</v>
          </cell>
          <cell r="B10506" t="str">
            <v>SP dishwasher lower basket grey ins.recl</v>
          </cell>
          <cell r="C10506" t="str">
            <v>1993386</v>
          </cell>
          <cell r="D10506" t="str">
            <v>FRANKE</v>
          </cell>
          <cell r="E10506" t="str">
            <v>133.080</v>
          </cell>
          <cell r="F10506">
            <v>0</v>
          </cell>
          <cell r="G10506" t="str">
            <v/>
          </cell>
          <cell r="H10506" t="str">
            <v>7612319325816</v>
          </cell>
        </row>
        <row r="10507">
          <cell r="A10507" t="str">
            <v>133.0057.972</v>
          </cell>
          <cell r="B10507" t="str">
            <v>SP dishwasher dispenser</v>
          </cell>
          <cell r="C10507" t="str">
            <v>1993387</v>
          </cell>
          <cell r="D10507" t="str">
            <v>FRANKE</v>
          </cell>
          <cell r="E10507" t="str">
            <v>133.080</v>
          </cell>
          <cell r="F10507">
            <v>0</v>
          </cell>
          <cell r="G10507" t="str">
            <v/>
          </cell>
          <cell r="H10507" t="str">
            <v>7612319325823</v>
          </cell>
        </row>
        <row r="10508">
          <cell r="A10508" t="str">
            <v>133.0057.973</v>
          </cell>
          <cell r="B10508" t="str">
            <v>SP dishwasher ring loading system</v>
          </cell>
          <cell r="C10508" t="str">
            <v>1993388</v>
          </cell>
          <cell r="D10508" t="str">
            <v>FRANKE</v>
          </cell>
          <cell r="E10508" t="str">
            <v>133.080</v>
          </cell>
          <cell r="F10508">
            <v>0</v>
          </cell>
          <cell r="G10508" t="str">
            <v/>
          </cell>
          <cell r="H10508" t="str">
            <v>7612319325830</v>
          </cell>
        </row>
        <row r="10509">
          <cell r="A10509" t="str">
            <v>133.0057.974</v>
          </cell>
          <cell r="B10509" t="str">
            <v>SP dishwasher upper sprinkler duct white</v>
          </cell>
          <cell r="C10509" t="str">
            <v>1993389</v>
          </cell>
          <cell r="D10509" t="str">
            <v>FRANKE</v>
          </cell>
          <cell r="E10509" t="str">
            <v>133.080</v>
          </cell>
          <cell r="F10509">
            <v>0</v>
          </cell>
          <cell r="G10509" t="str">
            <v/>
          </cell>
          <cell r="H10509" t="str">
            <v>7612319325847</v>
          </cell>
        </row>
        <row r="10510">
          <cell r="A10510" t="str">
            <v>133.0057.975</v>
          </cell>
          <cell r="B10510" t="str">
            <v>SP dishwasher lower basket wheel</v>
          </cell>
          <cell r="C10510" t="str">
            <v>1993390</v>
          </cell>
          <cell r="D10510" t="str">
            <v>FRANKE</v>
          </cell>
          <cell r="E10510" t="str">
            <v>133.080</v>
          </cell>
          <cell r="F10510">
            <v>0</v>
          </cell>
          <cell r="G10510" t="str">
            <v/>
          </cell>
          <cell r="H10510" t="str">
            <v>7612319325861</v>
          </cell>
        </row>
        <row r="10511">
          <cell r="A10511" t="str">
            <v>133.0057.976</v>
          </cell>
          <cell r="B10511" t="str">
            <v>SP dishwasher central filter</v>
          </cell>
          <cell r="C10511" t="str">
            <v>1993391</v>
          </cell>
          <cell r="D10511" t="str">
            <v>FRANKE</v>
          </cell>
          <cell r="E10511" t="str">
            <v>133.080</v>
          </cell>
          <cell r="F10511">
            <v>7.34</v>
          </cell>
          <cell r="G10511" t="str">
            <v>IT</v>
          </cell>
          <cell r="H10511" t="str">
            <v>7612319325878</v>
          </cell>
        </row>
        <row r="10512">
          <cell r="A10512" t="str">
            <v>133.0057.977</v>
          </cell>
          <cell r="B10512" t="str">
            <v>SP dishwasher rack duct</v>
          </cell>
          <cell r="C10512" t="str">
            <v>1993392</v>
          </cell>
          <cell r="D10512" t="str">
            <v>FRANKE</v>
          </cell>
          <cell r="E10512" t="str">
            <v>133.080</v>
          </cell>
          <cell r="F10512">
            <v>3.53</v>
          </cell>
          <cell r="G10512" t="str">
            <v>IT</v>
          </cell>
          <cell r="H10512" t="str">
            <v>7612319325885</v>
          </cell>
        </row>
        <row r="10513">
          <cell r="A10513" t="str">
            <v>133.0057.978</v>
          </cell>
          <cell r="B10513" t="str">
            <v>SP dishwasher upper sprayer</v>
          </cell>
          <cell r="C10513" t="str">
            <v>1993393</v>
          </cell>
          <cell r="D10513" t="str">
            <v>FRANKE</v>
          </cell>
          <cell r="E10513" t="str">
            <v>133.080</v>
          </cell>
          <cell r="F10513">
            <v>0</v>
          </cell>
          <cell r="G10513" t="str">
            <v/>
          </cell>
          <cell r="H10513" t="str">
            <v>7612319325892</v>
          </cell>
        </row>
        <row r="10514">
          <cell r="A10514" t="str">
            <v>133.0057.980</v>
          </cell>
          <cell r="B10514" t="str">
            <v>SP dishwasher rack duct for basket</v>
          </cell>
          <cell r="C10514" t="str">
            <v>1993394</v>
          </cell>
          <cell r="D10514" t="str">
            <v>FRANKE</v>
          </cell>
          <cell r="E10514" t="str">
            <v>133.080</v>
          </cell>
          <cell r="F10514">
            <v>1.52</v>
          </cell>
          <cell r="G10514" t="str">
            <v>IT</v>
          </cell>
          <cell r="H10514" t="str">
            <v>7612319325908</v>
          </cell>
        </row>
        <row r="10515">
          <cell r="A10515" t="str">
            <v>133.0057.981</v>
          </cell>
          <cell r="B10515" t="str">
            <v>SP dishwasher lower sprayer support</v>
          </cell>
          <cell r="C10515" t="str">
            <v>1993395</v>
          </cell>
          <cell r="D10515" t="str">
            <v>FRANKE</v>
          </cell>
          <cell r="E10515" t="str">
            <v>133.080</v>
          </cell>
          <cell r="F10515">
            <v>0</v>
          </cell>
          <cell r="G10515" t="str">
            <v/>
          </cell>
          <cell r="H10515" t="str">
            <v>7612319325915</v>
          </cell>
        </row>
        <row r="10516">
          <cell r="A10516" t="str">
            <v>133.0057.982</v>
          </cell>
          <cell r="B10516" t="str">
            <v>SP dishwasher upper grille</v>
          </cell>
          <cell r="C10516" t="str">
            <v>1993396</v>
          </cell>
          <cell r="D10516" t="str">
            <v>FRANKE</v>
          </cell>
          <cell r="E10516" t="str">
            <v>133.080</v>
          </cell>
          <cell r="F10516">
            <v>3.09</v>
          </cell>
          <cell r="G10516" t="str">
            <v>IT</v>
          </cell>
          <cell r="H10516" t="str">
            <v>7612319325922</v>
          </cell>
        </row>
        <row r="10517">
          <cell r="A10517" t="str">
            <v>133.0057.983</v>
          </cell>
          <cell r="B10517" t="str">
            <v>SP dishwasher salt plug white</v>
          </cell>
          <cell r="C10517" t="str">
            <v>1993399</v>
          </cell>
          <cell r="D10517" t="str">
            <v>FRANKE</v>
          </cell>
          <cell r="E10517" t="str">
            <v>133.080</v>
          </cell>
          <cell r="F10517">
            <v>0</v>
          </cell>
          <cell r="G10517" t="str">
            <v/>
          </cell>
          <cell r="H10517" t="str">
            <v>7612319325953</v>
          </cell>
        </row>
        <row r="10518">
          <cell r="A10518" t="str">
            <v>133.0057.984</v>
          </cell>
          <cell r="B10518" t="str">
            <v>SP dishwasher protection el. equip.</v>
          </cell>
          <cell r="C10518" t="str">
            <v>1993400</v>
          </cell>
          <cell r="D10518" t="str">
            <v>FRANKE</v>
          </cell>
          <cell r="E10518" t="str">
            <v>133.080</v>
          </cell>
          <cell r="F10518">
            <v>0</v>
          </cell>
          <cell r="G10518" t="str">
            <v/>
          </cell>
          <cell r="H10518" t="str">
            <v>7612319325960</v>
          </cell>
        </row>
        <row r="10519">
          <cell r="A10519" t="str">
            <v>133.0057.990</v>
          </cell>
          <cell r="B10519" t="str">
            <v>SP dishwasher guide terminal</v>
          </cell>
          <cell r="C10519" t="str">
            <v>1993401</v>
          </cell>
          <cell r="D10519" t="str">
            <v>FRANKE</v>
          </cell>
          <cell r="E10519" t="str">
            <v>133.080</v>
          </cell>
          <cell r="F10519">
            <v>0</v>
          </cell>
          <cell r="G10519" t="str">
            <v/>
          </cell>
          <cell r="H10519" t="str">
            <v>7612319325977</v>
          </cell>
        </row>
        <row r="10520">
          <cell r="A10520" t="str">
            <v>133.0057.995</v>
          </cell>
          <cell r="B10520" t="str">
            <v>SP dishwasher holder cups for flute</v>
          </cell>
          <cell r="C10520" t="str">
            <v>1993403</v>
          </cell>
          <cell r="D10520" t="str">
            <v>FRANKE</v>
          </cell>
          <cell r="E10520" t="str">
            <v>133.080</v>
          </cell>
          <cell r="F10520">
            <v>0</v>
          </cell>
          <cell r="G10520" t="str">
            <v/>
          </cell>
          <cell r="H10520" t="str">
            <v>7612319325991</v>
          </cell>
        </row>
        <row r="10521">
          <cell r="A10521" t="str">
            <v>133.0057.996</v>
          </cell>
          <cell r="B10521" t="str">
            <v>SP dishwasher upper white basket height</v>
          </cell>
          <cell r="C10521" t="str">
            <v>1993404</v>
          </cell>
          <cell r="D10521" t="str">
            <v>FRANKE</v>
          </cell>
          <cell r="E10521" t="str">
            <v>133.080</v>
          </cell>
          <cell r="F10521">
            <v>0</v>
          </cell>
          <cell r="G10521" t="str">
            <v/>
          </cell>
          <cell r="H10521" t="str">
            <v>7612319326004</v>
          </cell>
        </row>
        <row r="10522">
          <cell r="A10522" t="str">
            <v>133.0057.997</v>
          </cell>
          <cell r="B10522" t="str">
            <v>SP dishwasher sup.+wheels slides</v>
          </cell>
          <cell r="C10522" t="str">
            <v>1993405</v>
          </cell>
          <cell r="D10522" t="str">
            <v>FRANKE</v>
          </cell>
          <cell r="E10522" t="str">
            <v>133.080</v>
          </cell>
          <cell r="F10522">
            <v>0</v>
          </cell>
          <cell r="G10522" t="str">
            <v/>
          </cell>
          <cell r="H10522" t="str">
            <v>7612319326011</v>
          </cell>
        </row>
        <row r="10523">
          <cell r="A10523" t="str">
            <v>133.0057.999</v>
          </cell>
          <cell r="B10523" t="str">
            <v>SP dishwasher ring water softener</v>
          </cell>
          <cell r="C10523" t="str">
            <v>1993406</v>
          </cell>
          <cell r="D10523" t="str">
            <v>FRANKE</v>
          </cell>
          <cell r="E10523" t="str">
            <v>133.080</v>
          </cell>
          <cell r="F10523">
            <v>0</v>
          </cell>
          <cell r="G10523" t="str">
            <v/>
          </cell>
          <cell r="H10523" t="str">
            <v>7612319326028</v>
          </cell>
        </row>
        <row r="10524">
          <cell r="A10524" t="str">
            <v>133.0058.003</v>
          </cell>
          <cell r="B10524" t="str">
            <v>SP dishwasher lower basket color grey</v>
          </cell>
          <cell r="C10524" t="str">
            <v>1993411</v>
          </cell>
          <cell r="D10524" t="str">
            <v>FRANKE</v>
          </cell>
          <cell r="E10524" t="str">
            <v>133.080</v>
          </cell>
          <cell r="F10524">
            <v>0</v>
          </cell>
          <cell r="G10524" t="str">
            <v/>
          </cell>
          <cell r="H10524" t="str">
            <v>7612319326127</v>
          </cell>
        </row>
        <row r="10525">
          <cell r="A10525" t="str">
            <v>133.0058.005</v>
          </cell>
          <cell r="B10525" t="str">
            <v>SP dishwasher electric valve</v>
          </cell>
          <cell r="C10525" t="str">
            <v>1993413</v>
          </cell>
          <cell r="D10525" t="str">
            <v>FRANKE</v>
          </cell>
          <cell r="E10525" t="str">
            <v>133.080</v>
          </cell>
          <cell r="F10525">
            <v>0</v>
          </cell>
          <cell r="G10525" t="str">
            <v/>
          </cell>
          <cell r="H10525" t="str">
            <v>7612319326141</v>
          </cell>
        </row>
        <row r="10526">
          <cell r="A10526" t="str">
            <v>133.0058.007</v>
          </cell>
          <cell r="B10526" t="str">
            <v>SP dishwasher tray</v>
          </cell>
          <cell r="C10526" t="str">
            <v>1993417</v>
          </cell>
          <cell r="D10526" t="str">
            <v>FRANKE</v>
          </cell>
          <cell r="E10526" t="str">
            <v>133.080</v>
          </cell>
          <cell r="F10526">
            <v>0</v>
          </cell>
          <cell r="G10526" t="str">
            <v/>
          </cell>
          <cell r="H10526" t="str">
            <v>7612319326189</v>
          </cell>
        </row>
        <row r="10527">
          <cell r="A10527" t="str">
            <v>133.0058.010</v>
          </cell>
          <cell r="B10527" t="str">
            <v>SP dishwasher hinge right</v>
          </cell>
          <cell r="C10527" t="str">
            <v>1993419</v>
          </cell>
          <cell r="D10527" t="str">
            <v>FRANKE</v>
          </cell>
          <cell r="E10527" t="str">
            <v>133.080</v>
          </cell>
          <cell r="F10527">
            <v>0</v>
          </cell>
          <cell r="G10527" t="str">
            <v/>
          </cell>
          <cell r="H10527" t="str">
            <v>7612319326202</v>
          </cell>
        </row>
        <row r="10528">
          <cell r="A10528" t="str">
            <v>133.0058.011</v>
          </cell>
          <cell r="B10528" t="str">
            <v>SP dishwasher hinge left</v>
          </cell>
          <cell r="C10528" t="str">
            <v>1993420</v>
          </cell>
          <cell r="D10528" t="str">
            <v>FRANKE</v>
          </cell>
          <cell r="E10528" t="str">
            <v>133.080</v>
          </cell>
          <cell r="F10528">
            <v>0</v>
          </cell>
          <cell r="G10528" t="str">
            <v/>
          </cell>
          <cell r="H10528" t="str">
            <v>7612319326219</v>
          </cell>
        </row>
        <row r="10529">
          <cell r="A10529" t="str">
            <v>133.0058.012</v>
          </cell>
          <cell r="B10529" t="str">
            <v>SP dishwasher sump for heating elem</v>
          </cell>
          <cell r="C10529" t="str">
            <v>1993424</v>
          </cell>
          <cell r="D10529" t="str">
            <v>FRANKE</v>
          </cell>
          <cell r="E10529" t="str">
            <v>133.080</v>
          </cell>
          <cell r="F10529">
            <v>0</v>
          </cell>
          <cell r="G10529" t="str">
            <v/>
          </cell>
          <cell r="H10529" t="str">
            <v>7612319326288</v>
          </cell>
        </row>
        <row r="10530">
          <cell r="A10530" t="str">
            <v>133.0058.014</v>
          </cell>
          <cell r="B10530" t="str">
            <v>SP dishwasher antiflood device</v>
          </cell>
          <cell r="C10530" t="str">
            <v>1993425</v>
          </cell>
          <cell r="D10530" t="str">
            <v>FRANKE</v>
          </cell>
          <cell r="E10530" t="str">
            <v>133.080</v>
          </cell>
          <cell r="F10530">
            <v>0</v>
          </cell>
          <cell r="G10530" t="str">
            <v/>
          </cell>
          <cell r="H10530" t="str">
            <v>7612319326295</v>
          </cell>
        </row>
        <row r="10531">
          <cell r="A10531" t="str">
            <v>133.0058.015</v>
          </cell>
          <cell r="B10531" t="str">
            <v>SP dishwasher salt plug optical</v>
          </cell>
          <cell r="C10531" t="str">
            <v>1993426</v>
          </cell>
          <cell r="D10531" t="str">
            <v>FRANKE</v>
          </cell>
          <cell r="E10531" t="str">
            <v>133.080</v>
          </cell>
          <cell r="F10531">
            <v>0</v>
          </cell>
          <cell r="G10531" t="str">
            <v/>
          </cell>
          <cell r="H10531" t="str">
            <v>7612319326301</v>
          </cell>
        </row>
        <row r="10532">
          <cell r="A10532" t="str">
            <v>133.0058.016</v>
          </cell>
          <cell r="B10532" t="str">
            <v>SP dishwasher softener</v>
          </cell>
          <cell r="C10532" t="str">
            <v>1993427</v>
          </cell>
          <cell r="D10532" t="str">
            <v>FRANKE</v>
          </cell>
          <cell r="E10532" t="str">
            <v>133.080</v>
          </cell>
          <cell r="F10532">
            <v>0</v>
          </cell>
          <cell r="G10532" t="str">
            <v/>
          </cell>
          <cell r="H10532" t="str">
            <v>7612319326318</v>
          </cell>
        </row>
        <row r="10533">
          <cell r="A10533" t="str">
            <v>133.0058.017</v>
          </cell>
          <cell r="B10533" t="str">
            <v>SP dishwasher hinge spring</v>
          </cell>
          <cell r="C10533" t="str">
            <v>1993429</v>
          </cell>
          <cell r="D10533" t="str">
            <v>FRANKE</v>
          </cell>
          <cell r="E10533" t="str">
            <v>133.080</v>
          </cell>
          <cell r="F10533">
            <v>0</v>
          </cell>
          <cell r="G10533" t="str">
            <v/>
          </cell>
          <cell r="H10533" t="str">
            <v>7612319326332</v>
          </cell>
        </row>
        <row r="10534">
          <cell r="A10534" t="str">
            <v>133.0058.018</v>
          </cell>
          <cell r="B10534" t="str">
            <v>SP dishwasher hose loading hot wat.</v>
          </cell>
          <cell r="C10534" t="str">
            <v>1993432</v>
          </cell>
          <cell r="D10534" t="str">
            <v>FRANKE</v>
          </cell>
          <cell r="E10534" t="str">
            <v>133.080</v>
          </cell>
          <cell r="F10534">
            <v>0</v>
          </cell>
          <cell r="G10534" t="str">
            <v/>
          </cell>
          <cell r="H10534" t="str">
            <v>7612319326363</v>
          </cell>
        </row>
        <row r="10535">
          <cell r="A10535" t="str">
            <v>133.0058.019</v>
          </cell>
          <cell r="B10535" t="str">
            <v>SP dishwasher counter-door</v>
          </cell>
          <cell r="C10535" t="str">
            <v>1993433</v>
          </cell>
          <cell r="D10535" t="str">
            <v>FRANKE</v>
          </cell>
          <cell r="E10535" t="str">
            <v>133.080</v>
          </cell>
          <cell r="F10535">
            <v>0</v>
          </cell>
          <cell r="G10535" t="str">
            <v/>
          </cell>
          <cell r="H10535" t="str">
            <v>7612319326370</v>
          </cell>
        </row>
        <row r="10536">
          <cell r="A10536" t="str">
            <v>133.0058.034</v>
          </cell>
          <cell r="B10536" t="str">
            <v>SP dishwasher water softener 22 l</v>
          </cell>
          <cell r="C10536" t="str">
            <v>1993448</v>
          </cell>
          <cell r="D10536" t="str">
            <v>FRANKE</v>
          </cell>
          <cell r="E10536" t="str">
            <v>133.080</v>
          </cell>
          <cell r="F10536">
            <v>0</v>
          </cell>
          <cell r="G10536" t="str">
            <v/>
          </cell>
          <cell r="H10536" t="str">
            <v>7612319326578</v>
          </cell>
        </row>
        <row r="10537">
          <cell r="A10537" t="str">
            <v>133.0058.080</v>
          </cell>
          <cell r="B10537" t="str">
            <v>SP dishwasher heating element</v>
          </cell>
          <cell r="C10537" t="str">
            <v>1993525</v>
          </cell>
          <cell r="D10537" t="str">
            <v>FRANKE</v>
          </cell>
          <cell r="E10537" t="str">
            <v>133.080</v>
          </cell>
          <cell r="F10537">
            <v>0</v>
          </cell>
          <cell r="G10537" t="str">
            <v/>
          </cell>
          <cell r="H10537" t="str">
            <v>7612980490530</v>
          </cell>
        </row>
        <row r="10538">
          <cell r="A10538" t="str">
            <v>133.0058.081</v>
          </cell>
          <cell r="B10538" t="str">
            <v>SP dishwasher suction hose sump</v>
          </cell>
          <cell r="C10538" t="str">
            <v>1993526</v>
          </cell>
          <cell r="D10538" t="str">
            <v>FRANKE</v>
          </cell>
          <cell r="E10538" t="str">
            <v>133.080</v>
          </cell>
          <cell r="F10538">
            <v>0</v>
          </cell>
          <cell r="G10538" t="str">
            <v/>
          </cell>
          <cell r="H10538" t="str">
            <v>7612980490547</v>
          </cell>
        </row>
        <row r="10539">
          <cell r="A10539" t="str">
            <v>133.0058.095</v>
          </cell>
          <cell r="B10539" t="str">
            <v>SP dishwasher washing pump</v>
          </cell>
          <cell r="C10539" t="str">
            <v>1993528</v>
          </cell>
          <cell r="D10539" t="str">
            <v>FRANKE</v>
          </cell>
          <cell r="E10539" t="str">
            <v>133.080</v>
          </cell>
          <cell r="F10539">
            <v>0</v>
          </cell>
          <cell r="G10539" t="str">
            <v/>
          </cell>
          <cell r="H10539" t="str">
            <v>7612319436727</v>
          </cell>
        </row>
        <row r="10540">
          <cell r="A10540" t="str">
            <v>133.0058.096</v>
          </cell>
          <cell r="B10540" t="str">
            <v>SP dishwasher turbine flowmeter</v>
          </cell>
          <cell r="C10540" t="str">
            <v>1993529</v>
          </cell>
          <cell r="D10540" t="str">
            <v>FRANKE</v>
          </cell>
          <cell r="E10540" t="str">
            <v>133.080</v>
          </cell>
          <cell r="F10540">
            <v>7.36</v>
          </cell>
          <cell r="G10540" t="str">
            <v>IT</v>
          </cell>
          <cell r="H10540" t="str">
            <v>7612980490554</v>
          </cell>
        </row>
        <row r="10541">
          <cell r="A10541" t="str">
            <v>133.0058.098</v>
          </cell>
          <cell r="B10541" t="str">
            <v>SP hob screw SS 4x8mm 10 pcs</v>
          </cell>
          <cell r="C10541" t="str">
            <v>334016</v>
          </cell>
          <cell r="D10541" t="str">
            <v>FRANKE</v>
          </cell>
          <cell r="E10541" t="str">
            <v>133.040</v>
          </cell>
          <cell r="F10541">
            <v>0.44</v>
          </cell>
          <cell r="G10541" t="str">
            <v>IT</v>
          </cell>
          <cell r="H10541" t="str">
            <v>7612319276309</v>
          </cell>
        </row>
        <row r="10542">
          <cell r="A10542" t="str">
            <v>133.0058.148</v>
          </cell>
          <cell r="B10542" t="str">
            <v>SP dishwasher side panel left</v>
          </cell>
          <cell r="C10542" t="str">
            <v>1993534</v>
          </cell>
          <cell r="D10542" t="str">
            <v>FRANKE</v>
          </cell>
          <cell r="E10542" t="str">
            <v>133.080</v>
          </cell>
          <cell r="F10542">
            <v>0</v>
          </cell>
          <cell r="G10542" t="str">
            <v/>
          </cell>
          <cell r="H10542" t="str">
            <v>7612319436796</v>
          </cell>
        </row>
        <row r="10543">
          <cell r="A10543" t="str">
            <v>133.0058.149</v>
          </cell>
          <cell r="B10543" t="str">
            <v>SP dishwasher lock cable</v>
          </cell>
          <cell r="C10543" t="str">
            <v>1993536</v>
          </cell>
          <cell r="D10543" t="str">
            <v>FRANKE</v>
          </cell>
          <cell r="E10543" t="str">
            <v>133.080</v>
          </cell>
          <cell r="F10543">
            <v>0</v>
          </cell>
          <cell r="G10543" t="str">
            <v/>
          </cell>
          <cell r="H10543" t="str">
            <v>7612319436819</v>
          </cell>
        </row>
        <row r="10544">
          <cell r="A10544" t="str">
            <v>133.0058.150</v>
          </cell>
          <cell r="B10544" t="str">
            <v>SP dishwasher back foot adjustable</v>
          </cell>
          <cell r="C10544" t="str">
            <v>1993538</v>
          </cell>
          <cell r="D10544" t="str">
            <v>FRANKE</v>
          </cell>
          <cell r="E10544" t="str">
            <v>133.080</v>
          </cell>
          <cell r="F10544">
            <v>0</v>
          </cell>
          <cell r="G10544" t="str">
            <v/>
          </cell>
          <cell r="H10544" t="str">
            <v>7612319436833</v>
          </cell>
        </row>
        <row r="10545">
          <cell r="A10545" t="str">
            <v>133.0058.151</v>
          </cell>
          <cell r="B10545" t="str">
            <v>SP dishwasher tank support back</v>
          </cell>
          <cell r="C10545" t="str">
            <v>1993540</v>
          </cell>
          <cell r="D10545" t="str">
            <v>FRANKE</v>
          </cell>
          <cell r="E10545" t="str">
            <v>133.080</v>
          </cell>
          <cell r="F10545">
            <v>0</v>
          </cell>
          <cell r="G10545" t="str">
            <v/>
          </cell>
          <cell r="H10545" t="str">
            <v>7612319436857</v>
          </cell>
        </row>
        <row r="10546">
          <cell r="A10546" t="str">
            <v>133.0058.152</v>
          </cell>
          <cell r="B10546" t="str">
            <v>SP dishwasher cap door cent. clip</v>
          </cell>
          <cell r="C10546" t="str">
            <v>1993541</v>
          </cell>
          <cell r="D10546" t="str">
            <v>FRANKE</v>
          </cell>
          <cell r="E10546" t="str">
            <v>133.080</v>
          </cell>
          <cell r="F10546">
            <v>0</v>
          </cell>
          <cell r="G10546" t="str">
            <v/>
          </cell>
          <cell r="H10546" t="str">
            <v>7612319436864</v>
          </cell>
        </row>
        <row r="10547">
          <cell r="A10547" t="str">
            <v>133.0058.153</v>
          </cell>
          <cell r="B10547" t="str">
            <v>SP dishwasher regulat. door center</v>
          </cell>
          <cell r="C10547" t="str">
            <v>1993543</v>
          </cell>
          <cell r="D10547" t="str">
            <v>FRANKE</v>
          </cell>
          <cell r="E10547" t="str">
            <v>133.080</v>
          </cell>
          <cell r="F10547">
            <v>0</v>
          </cell>
          <cell r="G10547" t="str">
            <v/>
          </cell>
          <cell r="H10547" t="str">
            <v>7612319436888</v>
          </cell>
        </row>
        <row r="10548">
          <cell r="A10548" t="str">
            <v>133.0058.154</v>
          </cell>
          <cell r="B10548" t="str">
            <v>SP dishwasher push-button board</v>
          </cell>
          <cell r="C10548" t="str">
            <v>1993545</v>
          </cell>
          <cell r="D10548" t="str">
            <v>FRANKE</v>
          </cell>
          <cell r="E10548" t="str">
            <v>133.080</v>
          </cell>
          <cell r="F10548">
            <v>3.47</v>
          </cell>
          <cell r="G10548" t="str">
            <v>IT</v>
          </cell>
          <cell r="H10548" t="str">
            <v>7612319436925</v>
          </cell>
        </row>
        <row r="10549">
          <cell r="A10549" t="str">
            <v>133.0058.155</v>
          </cell>
          <cell r="B10549" t="str">
            <v>SP dishwasher door lock pull</v>
          </cell>
          <cell r="C10549" t="str">
            <v>1993548</v>
          </cell>
          <cell r="D10549" t="str">
            <v>FRANKE</v>
          </cell>
          <cell r="E10549" t="str">
            <v>133.080</v>
          </cell>
          <cell r="F10549">
            <v>7.35</v>
          </cell>
          <cell r="G10549" t="str">
            <v>SI</v>
          </cell>
          <cell r="H10549" t="str">
            <v>7612319436963</v>
          </cell>
        </row>
        <row r="10550">
          <cell r="A10550" t="str">
            <v>133.0058.157</v>
          </cell>
          <cell r="B10550" t="str">
            <v>SP dishwasher visor for controls</v>
          </cell>
          <cell r="C10550" t="str">
            <v>1993550</v>
          </cell>
          <cell r="D10550" t="str">
            <v>FRANKE</v>
          </cell>
          <cell r="E10550" t="str">
            <v>133.080</v>
          </cell>
          <cell r="F10550">
            <v>0</v>
          </cell>
          <cell r="G10550" t="str">
            <v/>
          </cell>
          <cell r="H10550" t="str">
            <v>7612319436987</v>
          </cell>
        </row>
        <row r="10551">
          <cell r="A10551" t="str">
            <v>133.0058.159</v>
          </cell>
          <cell r="B10551" t="str">
            <v>SP dishwasher door fix bag</v>
          </cell>
          <cell r="C10551" t="str">
            <v>1993551</v>
          </cell>
          <cell r="D10551" t="str">
            <v>FRANKE</v>
          </cell>
          <cell r="E10551" t="str">
            <v>133.080</v>
          </cell>
          <cell r="F10551">
            <v>4.1500000000000004</v>
          </cell>
          <cell r="G10551" t="str">
            <v>IT</v>
          </cell>
          <cell r="H10551" t="str">
            <v>7612319436994</v>
          </cell>
        </row>
        <row r="10552">
          <cell r="A10552" t="str">
            <v>133.0058.160</v>
          </cell>
          <cell r="B10552" t="str">
            <v>SP dishwasher timer</v>
          </cell>
          <cell r="C10552" t="str">
            <v>1993553</v>
          </cell>
          <cell r="D10552" t="str">
            <v>FRANKE</v>
          </cell>
          <cell r="E10552" t="str">
            <v>133.080</v>
          </cell>
          <cell r="F10552">
            <v>68.430000000000007</v>
          </cell>
          <cell r="G10552" t="str">
            <v>IT</v>
          </cell>
          <cell r="H10552" t="str">
            <v>7612319437021</v>
          </cell>
        </row>
        <row r="10553">
          <cell r="A10553" t="str">
            <v>133.0058.161</v>
          </cell>
          <cell r="B10553" t="str">
            <v>SP dishwasher control panel dw612as</v>
          </cell>
          <cell r="C10553" t="str">
            <v>1993555</v>
          </cell>
          <cell r="D10553" t="str">
            <v>FRANKE</v>
          </cell>
          <cell r="E10553" t="str">
            <v>133.080</v>
          </cell>
          <cell r="F10553">
            <v>0</v>
          </cell>
          <cell r="G10553" t="str">
            <v/>
          </cell>
          <cell r="H10553" t="str">
            <v>7612319437045</v>
          </cell>
        </row>
        <row r="10554">
          <cell r="A10554" t="str">
            <v>133.0058.165</v>
          </cell>
          <cell r="B10554" t="str">
            <v>SP dishwasher on/off push button</v>
          </cell>
          <cell r="C10554" t="str">
            <v>1993557</v>
          </cell>
          <cell r="D10554" t="str">
            <v>FRANKE</v>
          </cell>
          <cell r="E10554" t="str">
            <v>133.080</v>
          </cell>
          <cell r="F10554">
            <v>0</v>
          </cell>
          <cell r="G10554" t="str">
            <v/>
          </cell>
          <cell r="H10554" t="str">
            <v>7612319437069</v>
          </cell>
        </row>
        <row r="10555">
          <cell r="A10555" t="str">
            <v>133.0058.169</v>
          </cell>
          <cell r="B10555" t="str">
            <v>SP dishwasher filter for alim. hose</v>
          </cell>
          <cell r="C10555" t="str">
            <v>1993558</v>
          </cell>
          <cell r="D10555" t="str">
            <v>FRANKE</v>
          </cell>
          <cell r="E10555" t="str">
            <v>133.080</v>
          </cell>
          <cell r="F10555">
            <v>0</v>
          </cell>
          <cell r="G10555" t="str">
            <v/>
          </cell>
          <cell r="H10555" t="str">
            <v>7612319437083</v>
          </cell>
        </row>
        <row r="10556">
          <cell r="A10556" t="str">
            <v>133.0058.172</v>
          </cell>
          <cell r="B10556" t="str">
            <v>SP dishwasher side panel right</v>
          </cell>
          <cell r="C10556" t="str">
            <v>1993564</v>
          </cell>
          <cell r="D10556" t="str">
            <v>FRANKE</v>
          </cell>
          <cell r="E10556" t="str">
            <v>133.080</v>
          </cell>
          <cell r="F10556">
            <v>0</v>
          </cell>
          <cell r="G10556" t="str">
            <v/>
          </cell>
          <cell r="H10556" t="str">
            <v>7612319437151</v>
          </cell>
        </row>
        <row r="10557">
          <cell r="A10557" t="str">
            <v>133.0058.176</v>
          </cell>
          <cell r="B10557" t="str">
            <v>SP dishwasher option module</v>
          </cell>
          <cell r="C10557" t="str">
            <v>1993576</v>
          </cell>
          <cell r="D10557" t="str">
            <v>FRANKE</v>
          </cell>
          <cell r="E10557" t="str">
            <v>133.080</v>
          </cell>
          <cell r="F10557">
            <v>10.35</v>
          </cell>
          <cell r="G10557" t="str">
            <v>IT</v>
          </cell>
          <cell r="H10557" t="str">
            <v>7612319437311</v>
          </cell>
        </row>
        <row r="10558">
          <cell r="A10558" t="str">
            <v>133.0058.177</v>
          </cell>
          <cell r="B10558" t="str">
            <v>SP dishwasher visor for controls</v>
          </cell>
          <cell r="C10558" t="str">
            <v>1993579</v>
          </cell>
          <cell r="D10558" t="str">
            <v>FRANKE</v>
          </cell>
          <cell r="E10558" t="str">
            <v>133.080</v>
          </cell>
          <cell r="F10558">
            <v>3.09</v>
          </cell>
          <cell r="G10558" t="str">
            <v>IT</v>
          </cell>
          <cell r="H10558" t="str">
            <v>7612319437342</v>
          </cell>
        </row>
        <row r="10559">
          <cell r="A10559" t="str">
            <v>133.0058.188</v>
          </cell>
          <cell r="B10559" t="str">
            <v>SP dishwasher control panel</v>
          </cell>
          <cell r="C10559" t="str">
            <v>1993606</v>
          </cell>
          <cell r="D10559" t="str">
            <v>FRANKE</v>
          </cell>
          <cell r="E10559" t="str">
            <v>133.080</v>
          </cell>
          <cell r="F10559">
            <v>0</v>
          </cell>
          <cell r="G10559" t="str">
            <v/>
          </cell>
          <cell r="H10559" t="str">
            <v>7612319439780</v>
          </cell>
        </row>
        <row r="10560">
          <cell r="A10560" t="str">
            <v>133.0058.190</v>
          </cell>
          <cell r="B10560" t="str">
            <v>SP dishwasher timer</v>
          </cell>
          <cell r="C10560" t="str">
            <v>1993607</v>
          </cell>
          <cell r="D10560" t="str">
            <v>FRANKE</v>
          </cell>
          <cell r="E10560" t="str">
            <v>133.080</v>
          </cell>
          <cell r="F10560">
            <v>66.47</v>
          </cell>
          <cell r="G10560" t="str">
            <v>IT</v>
          </cell>
          <cell r="H10560" t="str">
            <v>7612319439797</v>
          </cell>
        </row>
        <row r="10561">
          <cell r="A10561" t="str">
            <v>133.0058.191</v>
          </cell>
          <cell r="B10561" t="str">
            <v>SP dishwasher sliding flap cutlery</v>
          </cell>
          <cell r="C10561" t="str">
            <v>1993610</v>
          </cell>
          <cell r="D10561" t="str">
            <v>FRANKE</v>
          </cell>
          <cell r="E10561" t="str">
            <v>133.080</v>
          </cell>
          <cell r="F10561">
            <v>0</v>
          </cell>
          <cell r="G10561" t="str">
            <v/>
          </cell>
          <cell r="H10561" t="str">
            <v>7612319439827</v>
          </cell>
        </row>
        <row r="10562">
          <cell r="A10562" t="str">
            <v>133.0058.194</v>
          </cell>
          <cell r="B10562" t="str">
            <v>SP dishwasher lock door assembly</v>
          </cell>
          <cell r="C10562" t="str">
            <v>1993614</v>
          </cell>
          <cell r="D10562" t="str">
            <v>FRANKE</v>
          </cell>
          <cell r="E10562" t="str">
            <v>133.080</v>
          </cell>
          <cell r="F10562">
            <v>0</v>
          </cell>
          <cell r="G10562" t="str">
            <v/>
          </cell>
          <cell r="H10562" t="str">
            <v>7612319444616</v>
          </cell>
        </row>
        <row r="10563">
          <cell r="A10563" t="str">
            <v>133.0058.338</v>
          </cell>
          <cell r="B10563" t="str">
            <v>SP refrigerator plastic bear. block</v>
          </cell>
          <cell r="C10563" t="str">
            <v>1994005</v>
          </cell>
          <cell r="D10563" t="str">
            <v>FRANKE</v>
          </cell>
          <cell r="E10563" t="str">
            <v>133.070</v>
          </cell>
          <cell r="F10563">
            <v>0</v>
          </cell>
          <cell r="G10563" t="str">
            <v/>
          </cell>
          <cell r="H10563" t="str">
            <v>7612319411106</v>
          </cell>
        </row>
        <row r="10564">
          <cell r="A10564" t="str">
            <v>133.0058.370</v>
          </cell>
          <cell r="B10564" t="str">
            <v>SP WS Pivot fasten kit small part</v>
          </cell>
          <cell r="C10564" t="str">
            <v/>
          </cell>
          <cell r="D10564" t="str">
            <v>FRANKE</v>
          </cell>
          <cell r="E10564" t="str">
            <v>133.090</v>
          </cell>
          <cell r="F10564">
            <v>3.07</v>
          </cell>
          <cell r="G10564" t="str">
            <v>DE</v>
          </cell>
          <cell r="H10564" t="str">
            <v>7612980041428</v>
          </cell>
        </row>
        <row r="10565">
          <cell r="A10565" t="str">
            <v>133.0058.379</v>
          </cell>
          <cell r="B10565" t="str">
            <v>ASS.SCREW+HOOD REGISTER PA 66 V2 (2 PCS)</v>
          </cell>
          <cell r="C10565" t="str">
            <v>4269042</v>
          </cell>
          <cell r="D10565" t="str">
            <v>NEUTRAL</v>
          </cell>
          <cell r="E10565" t="str">
            <v>133.050</v>
          </cell>
          <cell r="F10565">
            <v>4.09</v>
          </cell>
          <cell r="G10565" t="str">
            <v>IT</v>
          </cell>
          <cell r="H10565" t="str">
            <v>7612980278770</v>
          </cell>
        </row>
        <row r="10566">
          <cell r="A10566" t="str">
            <v>133.0058.380</v>
          </cell>
          <cell r="B10566" t="str">
            <v>WALL BRACKET (2 PCS) CLEO</v>
          </cell>
          <cell r="C10566" t="str">
            <v>4161672</v>
          </cell>
          <cell r="D10566" t="str">
            <v>NEUTRAL</v>
          </cell>
          <cell r="E10566" t="str">
            <v>133.050</v>
          </cell>
          <cell r="F10566">
            <v>6.37</v>
          </cell>
          <cell r="G10566" t="str">
            <v>IT</v>
          </cell>
          <cell r="H10566" t="str">
            <v>7612980278787</v>
          </cell>
        </row>
        <row r="10567">
          <cell r="A10567" t="str">
            <v>133.0058.403</v>
          </cell>
          <cell r="B10567" t="str">
            <v>MOTOR/UN. FLAT EXTENSION 10 WAYS L=500 F</v>
          </cell>
          <cell r="C10567" t="str">
            <v>133.0058.403</v>
          </cell>
          <cell r="D10567" t="str">
            <v>NEUTRAL</v>
          </cell>
          <cell r="E10567" t="str">
            <v>133.050</v>
          </cell>
          <cell r="F10567">
            <v>5.36</v>
          </cell>
          <cell r="G10567" t="str">
            <v>IT</v>
          </cell>
          <cell r="H10567" t="str">
            <v>7612980279005</v>
          </cell>
        </row>
        <row r="10568">
          <cell r="A10568" t="str">
            <v>133.0058.404</v>
          </cell>
          <cell r="B10568" t="str">
            <v>CASSETTE FILTER  232,2X349</v>
          </cell>
          <cell r="C10568" t="str">
            <v>133.0058.404</v>
          </cell>
          <cell r="D10568" t="str">
            <v>NEUTRAL</v>
          </cell>
          <cell r="E10568" t="str">
            <v>133.050</v>
          </cell>
          <cell r="F10568">
            <v>12.14</v>
          </cell>
          <cell r="G10568" t="str">
            <v>IT</v>
          </cell>
          <cell r="H10568" t="str">
            <v>7612980279012</v>
          </cell>
        </row>
        <row r="10569">
          <cell r="A10569" t="str">
            <v>133.0058.488</v>
          </cell>
          <cell r="B10569" t="str">
            <v>MICROSWITCH W/LEVER N 16 NC 203501</v>
          </cell>
          <cell r="C10569" t="str">
            <v>4021691</v>
          </cell>
          <cell r="D10569" t="str">
            <v>NEUTRAL</v>
          </cell>
          <cell r="E10569" t="str">
            <v>133.050</v>
          </cell>
          <cell r="F10569">
            <v>2.56</v>
          </cell>
          <cell r="G10569" t="str">
            <v>IT</v>
          </cell>
          <cell r="H10569" t="str">
            <v>7612319457944</v>
          </cell>
        </row>
        <row r="10570">
          <cell r="A10570" t="str">
            <v>133.0058.499</v>
          </cell>
          <cell r="B10570" t="str">
            <v>UPPER CHIMNEY X  300-260 R5 F280</v>
          </cell>
          <cell r="C10570" t="str">
            <v>440008596</v>
          </cell>
          <cell r="D10570" t="str">
            <v>NEUTRAL</v>
          </cell>
          <cell r="E10570" t="str">
            <v>133.050</v>
          </cell>
          <cell r="F10570">
            <v>31.49</v>
          </cell>
          <cell r="G10570" t="str">
            <v>IT</v>
          </cell>
          <cell r="H10570" t="str">
            <v>7612980279357</v>
          </cell>
        </row>
        <row r="10571">
          <cell r="A10571" t="str">
            <v>133.0058.586</v>
          </cell>
          <cell r="B10571" t="str">
            <v>FIX. BRACKETS HOOD (2 PCS)</v>
          </cell>
          <cell r="C10571" t="str">
            <v>4468041</v>
          </cell>
          <cell r="D10571" t="str">
            <v>NEUTRAL</v>
          </cell>
          <cell r="E10571" t="str">
            <v>133.050</v>
          </cell>
          <cell r="F10571">
            <v>6.04</v>
          </cell>
          <cell r="G10571" t="str">
            <v>IT</v>
          </cell>
          <cell r="H10571" t="str">
            <v>7612980279883</v>
          </cell>
        </row>
        <row r="10572">
          <cell r="A10572" t="str">
            <v>133.0058.587</v>
          </cell>
          <cell r="B10572" t="str">
            <v>DIFFUSOR SUPPORT (V2)</v>
          </cell>
          <cell r="C10572" t="str">
            <v>4165839</v>
          </cell>
          <cell r="D10572" t="str">
            <v>NEUTRAL</v>
          </cell>
          <cell r="E10572" t="str">
            <v>133.050</v>
          </cell>
          <cell r="F10572">
            <v>6.52</v>
          </cell>
          <cell r="G10572" t="str">
            <v>IT</v>
          </cell>
          <cell r="H10572" t="str">
            <v>7612980279890</v>
          </cell>
        </row>
        <row r="10573">
          <cell r="A10573" t="str">
            <v>133.0058.595</v>
          </cell>
          <cell r="B10573" t="str">
            <v>SP OVAL LIGHTING DIFFUSER (2 PCS)</v>
          </cell>
          <cell r="C10573" t="str">
            <v>4145150</v>
          </cell>
          <cell r="D10573" t="str">
            <v>NEUTRAL</v>
          </cell>
          <cell r="E10573" t="str">
            <v>133.050</v>
          </cell>
          <cell r="F10573">
            <v>9.6300000000000008</v>
          </cell>
          <cell r="G10573" t="str">
            <v>IT</v>
          </cell>
          <cell r="H10573" t="str">
            <v>7612980279913</v>
          </cell>
        </row>
        <row r="10574">
          <cell r="A10574" t="str">
            <v>133.0058.678</v>
          </cell>
          <cell r="B10574" t="str">
            <v>SP refrigerator hexagon-head screw</v>
          </cell>
          <cell r="C10574" t="str">
            <v>1994007</v>
          </cell>
          <cell r="D10574" t="str">
            <v>FRANKE</v>
          </cell>
          <cell r="E10574" t="str">
            <v>133.070</v>
          </cell>
          <cell r="F10574">
            <v>0</v>
          </cell>
          <cell r="G10574" t="str">
            <v/>
          </cell>
          <cell r="H10574" t="str">
            <v>7612319411120</v>
          </cell>
        </row>
        <row r="10575">
          <cell r="A10575" t="str">
            <v>133.0058.679</v>
          </cell>
          <cell r="B10575" t="str">
            <v>SP refrigerator housing for lamp</v>
          </cell>
          <cell r="C10575" t="str">
            <v>1994013</v>
          </cell>
          <cell r="D10575" t="str">
            <v>FRANKE</v>
          </cell>
          <cell r="E10575" t="str">
            <v>133.070</v>
          </cell>
          <cell r="F10575">
            <v>0</v>
          </cell>
          <cell r="G10575" t="str">
            <v/>
          </cell>
          <cell r="H10575" t="str">
            <v>7612319411182</v>
          </cell>
        </row>
        <row r="10576">
          <cell r="A10576" t="str">
            <v>133.0058.680</v>
          </cell>
          <cell r="B10576" t="str">
            <v>SP refrigerator lampholder</v>
          </cell>
          <cell r="C10576" t="str">
            <v>1994014</v>
          </cell>
          <cell r="D10576" t="str">
            <v>FRANKE</v>
          </cell>
          <cell r="E10576" t="str">
            <v>133.070</v>
          </cell>
          <cell r="F10576">
            <v>0</v>
          </cell>
          <cell r="G10576" t="str">
            <v/>
          </cell>
          <cell r="H10576" t="str">
            <v>7612319411199</v>
          </cell>
        </row>
        <row r="10577">
          <cell r="A10577" t="str">
            <v>133.0058.681</v>
          </cell>
          <cell r="B10577" t="str">
            <v>SP refrigerator incandescent bulb</v>
          </cell>
          <cell r="C10577" t="str">
            <v>1994016</v>
          </cell>
          <cell r="D10577" t="str">
            <v>FRANKE</v>
          </cell>
          <cell r="E10577" t="str">
            <v>133.070</v>
          </cell>
          <cell r="F10577">
            <v>0</v>
          </cell>
          <cell r="G10577" t="str">
            <v/>
          </cell>
          <cell r="H10577" t="str">
            <v>7612319411212</v>
          </cell>
        </row>
        <row r="10578">
          <cell r="A10578" t="str">
            <v>133.0058.682</v>
          </cell>
          <cell r="B10578" t="str">
            <v>SP refrigerator air sensor freezer</v>
          </cell>
          <cell r="C10578" t="str">
            <v>1994021</v>
          </cell>
          <cell r="D10578" t="str">
            <v>FRANKE</v>
          </cell>
          <cell r="E10578" t="str">
            <v>133.070</v>
          </cell>
          <cell r="F10578">
            <v>0</v>
          </cell>
          <cell r="G10578" t="str">
            <v/>
          </cell>
          <cell r="H10578" t="str">
            <v>7612319411267</v>
          </cell>
        </row>
        <row r="10579">
          <cell r="A10579" t="str">
            <v>133.0058.683</v>
          </cell>
          <cell r="B10579" t="str">
            <v>SP refrigerator evaporator sensor</v>
          </cell>
          <cell r="C10579" t="str">
            <v>1994022</v>
          </cell>
          <cell r="D10579" t="str">
            <v>FRANKE</v>
          </cell>
          <cell r="E10579" t="str">
            <v>133.070</v>
          </cell>
          <cell r="F10579">
            <v>0</v>
          </cell>
          <cell r="G10579" t="str">
            <v/>
          </cell>
          <cell r="H10579" t="str">
            <v>7612319411274</v>
          </cell>
        </row>
        <row r="10580">
          <cell r="A10580" t="str">
            <v>133.0058.684</v>
          </cell>
          <cell r="B10580" t="str">
            <v>SP refrigerator air sensor</v>
          </cell>
          <cell r="C10580" t="str">
            <v>1994023</v>
          </cell>
          <cell r="D10580" t="str">
            <v>FRANKE</v>
          </cell>
          <cell r="E10580" t="str">
            <v>133.070</v>
          </cell>
          <cell r="F10580">
            <v>0</v>
          </cell>
          <cell r="G10580" t="str">
            <v/>
          </cell>
          <cell r="H10580" t="str">
            <v>7612319411281</v>
          </cell>
        </row>
        <row r="10581">
          <cell r="A10581" t="str">
            <v>133.0058.685</v>
          </cell>
          <cell r="B10581" t="str">
            <v>SP refrigerator housing</v>
          </cell>
          <cell r="C10581" t="str">
            <v>1994024</v>
          </cell>
          <cell r="D10581" t="str">
            <v>FRANKE</v>
          </cell>
          <cell r="E10581" t="str">
            <v>133.070</v>
          </cell>
          <cell r="F10581">
            <v>0</v>
          </cell>
          <cell r="G10581" t="str">
            <v/>
          </cell>
          <cell r="H10581" t="str">
            <v>7612319411298</v>
          </cell>
        </row>
        <row r="10582">
          <cell r="A10582" t="str">
            <v>133.0058.686</v>
          </cell>
          <cell r="B10582" t="str">
            <v>SP refrigerator wiring elec. board</v>
          </cell>
          <cell r="C10582" t="str">
            <v>1994025</v>
          </cell>
          <cell r="D10582" t="str">
            <v>FRANKE</v>
          </cell>
          <cell r="E10582" t="str">
            <v>133.070</v>
          </cell>
          <cell r="F10582">
            <v>0</v>
          </cell>
          <cell r="G10582" t="str">
            <v/>
          </cell>
          <cell r="H10582" t="str">
            <v>7612319411304</v>
          </cell>
        </row>
        <row r="10583">
          <cell r="A10583" t="str">
            <v>133.0058.688</v>
          </cell>
          <cell r="B10583" t="str">
            <v>SP refrigerator control knob</v>
          </cell>
          <cell r="C10583" t="str">
            <v>1994027</v>
          </cell>
          <cell r="D10583" t="str">
            <v>FRANKE</v>
          </cell>
          <cell r="E10583" t="str">
            <v>133.070</v>
          </cell>
          <cell r="F10583">
            <v>0</v>
          </cell>
          <cell r="G10583" t="str">
            <v/>
          </cell>
          <cell r="H10583" t="str">
            <v>7612319411328</v>
          </cell>
        </row>
        <row r="10584">
          <cell r="A10584" t="str">
            <v>133.0058.689</v>
          </cell>
          <cell r="B10584" t="str">
            <v>SP refrigerator operating unit trim</v>
          </cell>
          <cell r="C10584" t="str">
            <v>1994028</v>
          </cell>
          <cell r="D10584" t="str">
            <v>FRANKE</v>
          </cell>
          <cell r="E10584" t="str">
            <v>133.070</v>
          </cell>
          <cell r="F10584">
            <v>0</v>
          </cell>
          <cell r="G10584" t="str">
            <v/>
          </cell>
          <cell r="H10584" t="str">
            <v>7612319411335</v>
          </cell>
        </row>
        <row r="10585">
          <cell r="A10585" t="str">
            <v>133.0058.692</v>
          </cell>
          <cell r="B10585" t="str">
            <v>SP refrigerator  integral board</v>
          </cell>
          <cell r="C10585" t="str">
            <v>1994029</v>
          </cell>
          <cell r="D10585" t="str">
            <v>FRANKE</v>
          </cell>
          <cell r="E10585" t="str">
            <v>133.070</v>
          </cell>
          <cell r="F10585">
            <v>0</v>
          </cell>
          <cell r="G10585" t="str">
            <v/>
          </cell>
          <cell r="H10585" t="str">
            <v>7612319411342</v>
          </cell>
        </row>
        <row r="10586">
          <cell r="A10586" t="str">
            <v>133.0058.693</v>
          </cell>
          <cell r="B10586" t="str">
            <v>SP refrigerator operating unit trim</v>
          </cell>
          <cell r="C10586" t="str">
            <v>1994031</v>
          </cell>
          <cell r="D10586" t="str">
            <v>FRANKE</v>
          </cell>
          <cell r="E10586" t="str">
            <v>133.070</v>
          </cell>
          <cell r="F10586">
            <v>0</v>
          </cell>
          <cell r="G10586" t="str">
            <v/>
          </cell>
          <cell r="H10586" t="str">
            <v>7612319411366</v>
          </cell>
        </row>
        <row r="10587">
          <cell r="A10587" t="str">
            <v>133.0058.694</v>
          </cell>
          <cell r="B10587" t="str">
            <v>SP refrigerator cover plate left</v>
          </cell>
          <cell r="C10587" t="str">
            <v>1994034</v>
          </cell>
          <cell r="D10587" t="str">
            <v>FRANKE</v>
          </cell>
          <cell r="E10587" t="str">
            <v>133.070</v>
          </cell>
          <cell r="F10587">
            <v>0</v>
          </cell>
          <cell r="G10587" t="str">
            <v/>
          </cell>
          <cell r="H10587" t="str">
            <v>7612319411397</v>
          </cell>
        </row>
        <row r="10588">
          <cell r="A10588" t="str">
            <v>133.0058.695</v>
          </cell>
          <cell r="B10588" t="str">
            <v>SP refrigerator compact fan</v>
          </cell>
          <cell r="C10588" t="str">
            <v>1994037</v>
          </cell>
          <cell r="D10588" t="str">
            <v>FRANKE</v>
          </cell>
          <cell r="E10588" t="str">
            <v>133.070</v>
          </cell>
          <cell r="F10588">
            <v>0</v>
          </cell>
          <cell r="G10588" t="str">
            <v/>
          </cell>
          <cell r="H10588" t="str">
            <v>7612319411427</v>
          </cell>
        </row>
        <row r="10589">
          <cell r="A10589" t="str">
            <v>133.0058.696</v>
          </cell>
          <cell r="B10589" t="str">
            <v>SP refrigerator buffer for fan</v>
          </cell>
          <cell r="C10589" t="str">
            <v>1994038</v>
          </cell>
          <cell r="D10589" t="str">
            <v>FRANKE</v>
          </cell>
          <cell r="E10589" t="str">
            <v>133.070</v>
          </cell>
          <cell r="F10589">
            <v>0</v>
          </cell>
          <cell r="G10589" t="str">
            <v/>
          </cell>
          <cell r="H10589" t="str">
            <v>7612319411434</v>
          </cell>
        </row>
        <row r="10590">
          <cell r="A10590" t="str">
            <v>133.0058.697</v>
          </cell>
          <cell r="B10590" t="str">
            <v>SP refrigerator switch</v>
          </cell>
          <cell r="C10590" t="str">
            <v>1994039</v>
          </cell>
          <cell r="D10590" t="str">
            <v>FRANKE</v>
          </cell>
          <cell r="E10590" t="str">
            <v>133.070</v>
          </cell>
          <cell r="F10590">
            <v>0</v>
          </cell>
          <cell r="G10590" t="str">
            <v/>
          </cell>
          <cell r="H10590" t="str">
            <v>7612319411441</v>
          </cell>
        </row>
        <row r="10591">
          <cell r="A10591" t="str">
            <v>133.0058.698</v>
          </cell>
          <cell r="B10591" t="str">
            <v>SP refrigerator safety temperature</v>
          </cell>
          <cell r="C10591" t="str">
            <v>1994042</v>
          </cell>
          <cell r="D10591" t="str">
            <v>FRANKE</v>
          </cell>
          <cell r="E10591" t="str">
            <v>133.070</v>
          </cell>
          <cell r="F10591">
            <v>0</v>
          </cell>
          <cell r="G10591" t="str">
            <v/>
          </cell>
          <cell r="H10591" t="str">
            <v>7612319411472</v>
          </cell>
        </row>
        <row r="10592">
          <cell r="A10592" t="str">
            <v>133.0058.699</v>
          </cell>
          <cell r="B10592" t="str">
            <v>SP refrigerator relay</v>
          </cell>
          <cell r="C10592" t="str">
            <v>1994043</v>
          </cell>
          <cell r="D10592" t="str">
            <v>FRANKE</v>
          </cell>
          <cell r="E10592" t="str">
            <v>133.070</v>
          </cell>
          <cell r="F10592">
            <v>0</v>
          </cell>
          <cell r="G10592" t="str">
            <v/>
          </cell>
          <cell r="H10592" t="str">
            <v>7612319411489</v>
          </cell>
        </row>
        <row r="10593">
          <cell r="A10593" t="str">
            <v>133.0058.700</v>
          </cell>
          <cell r="B10593" t="str">
            <v>SP refrigerator capacitor</v>
          </cell>
          <cell r="C10593" t="str">
            <v>1994044</v>
          </cell>
          <cell r="D10593" t="str">
            <v>FRANKE</v>
          </cell>
          <cell r="E10593" t="str">
            <v>133.070</v>
          </cell>
          <cell r="F10593">
            <v>0</v>
          </cell>
          <cell r="G10593" t="str">
            <v/>
          </cell>
          <cell r="H10593" t="str">
            <v>7612319411496</v>
          </cell>
        </row>
        <row r="10594">
          <cell r="A10594" t="str">
            <v>133.0058.701</v>
          </cell>
          <cell r="B10594" t="str">
            <v>SP refrigerator compressor r660a</v>
          </cell>
          <cell r="C10594" t="str">
            <v>1994046</v>
          </cell>
          <cell r="D10594" t="str">
            <v>FRANKE</v>
          </cell>
          <cell r="E10594" t="str">
            <v>133.070</v>
          </cell>
          <cell r="F10594">
            <v>0</v>
          </cell>
          <cell r="G10594" t="str">
            <v/>
          </cell>
          <cell r="H10594" t="str">
            <v>7612319411519</v>
          </cell>
        </row>
        <row r="10595">
          <cell r="A10595" t="str">
            <v>133.0058.702</v>
          </cell>
          <cell r="B10595" t="str">
            <v>SP refrigerator evaporator tray</v>
          </cell>
          <cell r="C10595" t="str">
            <v>1994048</v>
          </cell>
          <cell r="D10595" t="str">
            <v>FRANKE</v>
          </cell>
          <cell r="E10595" t="str">
            <v>133.070</v>
          </cell>
          <cell r="F10595">
            <v>0</v>
          </cell>
          <cell r="G10595" t="str">
            <v/>
          </cell>
          <cell r="H10595" t="str">
            <v>7612319411533</v>
          </cell>
        </row>
        <row r="10596">
          <cell r="A10596" t="str">
            <v>133.0058.703</v>
          </cell>
          <cell r="B10596" t="str">
            <v>SP refrigerator plate fixing</v>
          </cell>
          <cell r="C10596" t="str">
            <v>1994049</v>
          </cell>
          <cell r="D10596" t="str">
            <v>FRANKE</v>
          </cell>
          <cell r="E10596" t="str">
            <v>133.070</v>
          </cell>
          <cell r="F10596">
            <v>0</v>
          </cell>
          <cell r="G10596" t="str">
            <v/>
          </cell>
          <cell r="H10596" t="str">
            <v>7612319411540</v>
          </cell>
        </row>
        <row r="10597">
          <cell r="A10597" t="str">
            <v>133.0058.704</v>
          </cell>
          <cell r="B10597" t="str">
            <v>SP refrigerator pipe for compressor</v>
          </cell>
          <cell r="C10597" t="str">
            <v>1994050</v>
          </cell>
          <cell r="D10597" t="str">
            <v>FRANKE</v>
          </cell>
          <cell r="E10597" t="str">
            <v>133.070</v>
          </cell>
          <cell r="F10597">
            <v>0</v>
          </cell>
          <cell r="G10597" t="str">
            <v/>
          </cell>
          <cell r="H10597" t="str">
            <v>7612319411557</v>
          </cell>
        </row>
        <row r="10598">
          <cell r="A10598" t="str">
            <v>133.0058.706</v>
          </cell>
          <cell r="B10598" t="str">
            <v>SP refrigerator dryer filter</v>
          </cell>
          <cell r="C10598" t="str">
            <v>1994053</v>
          </cell>
          <cell r="D10598" t="str">
            <v>FRANKE</v>
          </cell>
          <cell r="E10598" t="str">
            <v>133.070</v>
          </cell>
          <cell r="F10598">
            <v>0</v>
          </cell>
          <cell r="G10598" t="str">
            <v/>
          </cell>
          <cell r="H10598" t="str">
            <v>7612319411588</v>
          </cell>
        </row>
        <row r="10599">
          <cell r="A10599" t="str">
            <v>133.0058.707</v>
          </cell>
          <cell r="B10599" t="str">
            <v>SP refrigerator plate glass</v>
          </cell>
          <cell r="C10599" t="str">
            <v>1994056</v>
          </cell>
          <cell r="D10599" t="str">
            <v>FRANKE</v>
          </cell>
          <cell r="E10599" t="str">
            <v>133.070</v>
          </cell>
          <cell r="F10599">
            <v>0</v>
          </cell>
          <cell r="G10599" t="str">
            <v/>
          </cell>
          <cell r="H10599" t="str">
            <v>7612319411618</v>
          </cell>
        </row>
        <row r="10600">
          <cell r="A10600" t="str">
            <v>133.0058.708</v>
          </cell>
          <cell r="B10600" t="str">
            <v>SP refrigerator trim strip profile</v>
          </cell>
          <cell r="C10600" t="str">
            <v>1994057</v>
          </cell>
          <cell r="D10600" t="str">
            <v>FRANKE</v>
          </cell>
          <cell r="E10600" t="str">
            <v>133.070</v>
          </cell>
          <cell r="F10600">
            <v>0</v>
          </cell>
          <cell r="G10600" t="str">
            <v/>
          </cell>
          <cell r="H10600" t="str">
            <v>7612319411625</v>
          </cell>
        </row>
        <row r="10601">
          <cell r="A10601" t="str">
            <v>133.0058.774</v>
          </cell>
          <cell r="B10601" t="str">
            <v>SP tap 640 handle chrome</v>
          </cell>
          <cell r="C10601" t="str">
            <v>301131</v>
          </cell>
          <cell r="D10601" t="str">
            <v>FRANKE</v>
          </cell>
          <cell r="E10601" t="str">
            <v>133.020</v>
          </cell>
          <cell r="F10601">
            <v>2.2200000000000002</v>
          </cell>
          <cell r="G10601" t="str">
            <v>DE</v>
          </cell>
          <cell r="H10601" t="str">
            <v>7612980280315</v>
          </cell>
        </row>
        <row r="10602">
          <cell r="A10602" t="str">
            <v>133.0058.797</v>
          </cell>
          <cell r="B10602" t="str">
            <v>KIT CARD BASE VARIO S PRO 220-50 W/COV.</v>
          </cell>
          <cell r="C10602" t="str">
            <v>404000046</v>
          </cell>
          <cell r="D10602" t="str">
            <v>NEUTRAL</v>
          </cell>
          <cell r="E10602" t="str">
            <v>133.050</v>
          </cell>
          <cell r="F10602">
            <v>53.46</v>
          </cell>
          <cell r="G10602" t="str">
            <v>IT</v>
          </cell>
          <cell r="H10602" t="str">
            <v>7612980280537</v>
          </cell>
        </row>
        <row r="10603">
          <cell r="A10603" t="str">
            <v>133.0058.880</v>
          </cell>
          <cell r="B10603" t="str">
            <v>CAPACITOR 5MF 400V 10000 HOURS</v>
          </cell>
          <cell r="C10603" t="str">
            <v>133.0058.880</v>
          </cell>
          <cell r="D10603" t="str">
            <v>NEUTRAL</v>
          </cell>
          <cell r="E10603" t="str">
            <v>133.050</v>
          </cell>
          <cell r="F10603">
            <v>4.41</v>
          </cell>
          <cell r="G10603" t="str">
            <v>IT</v>
          </cell>
          <cell r="H10603" t="str">
            <v>7612980280810</v>
          </cell>
        </row>
        <row r="10604">
          <cell r="A10604" t="str">
            <v>133.0058.883</v>
          </cell>
          <cell r="B10604" t="str">
            <v>IMPELLER ASS.DX 150 H67 F5 (V2)</v>
          </cell>
          <cell r="C10604" t="str">
            <v>4120776</v>
          </cell>
          <cell r="D10604" t="str">
            <v>NEUTRAL</v>
          </cell>
          <cell r="E10604" t="str">
            <v>133.050</v>
          </cell>
          <cell r="F10604">
            <v>5.61</v>
          </cell>
          <cell r="G10604" t="str">
            <v>IT</v>
          </cell>
          <cell r="H10604" t="str">
            <v>7612980280834</v>
          </cell>
        </row>
        <row r="10605">
          <cell r="A10605" t="str">
            <v>133.0058.975</v>
          </cell>
          <cell r="B10605" t="str">
            <v>SP refrigerator glass plate</v>
          </cell>
          <cell r="C10605" t="str">
            <v>1994059</v>
          </cell>
          <cell r="D10605" t="str">
            <v>FRANKE</v>
          </cell>
          <cell r="E10605" t="str">
            <v>133.070</v>
          </cell>
          <cell r="F10605">
            <v>0</v>
          </cell>
          <cell r="G10605" t="str">
            <v/>
          </cell>
          <cell r="H10605" t="str">
            <v>7612319411649</v>
          </cell>
        </row>
        <row r="10606">
          <cell r="A10606" t="str">
            <v>133.0058.976</v>
          </cell>
          <cell r="B10606" t="str">
            <v>SP refrigerator glass plate</v>
          </cell>
          <cell r="C10606" t="str">
            <v>1994060</v>
          </cell>
          <cell r="D10606" t="str">
            <v>FRANKE</v>
          </cell>
          <cell r="E10606" t="str">
            <v>133.070</v>
          </cell>
          <cell r="F10606">
            <v>0</v>
          </cell>
          <cell r="G10606" t="str">
            <v/>
          </cell>
          <cell r="H10606" t="str">
            <v>7612319411656</v>
          </cell>
        </row>
        <row r="10607">
          <cell r="A10607" t="str">
            <v>133.0059.007</v>
          </cell>
          <cell r="B10607" t="str">
            <v>PLASTIC ROTOR IMPELLER ENERGY</v>
          </cell>
          <cell r="C10607" t="str">
            <v>410100829</v>
          </cell>
          <cell r="D10607" t="str">
            <v>NEUTRAL</v>
          </cell>
          <cell r="E10607" t="str">
            <v>133.050</v>
          </cell>
          <cell r="F10607">
            <v>6.58</v>
          </cell>
          <cell r="G10607" t="str">
            <v>IT</v>
          </cell>
          <cell r="H10607" t="str">
            <v>7612980281121</v>
          </cell>
        </row>
        <row r="10608">
          <cell r="A10608" t="str">
            <v>133.0059.008</v>
          </cell>
          <cell r="B10608" t="str">
            <v>MOTOR STILUX SUNZI 8 1000MC</v>
          </cell>
          <cell r="C10608" t="str">
            <v>424000409</v>
          </cell>
          <cell r="D10608" t="str">
            <v>NEUTRAL</v>
          </cell>
          <cell r="E10608" t="str">
            <v>133.050</v>
          </cell>
          <cell r="F10608">
            <v>29.77</v>
          </cell>
          <cell r="G10608" t="str">
            <v>IT</v>
          </cell>
          <cell r="H10608" t="str">
            <v>7612980281138</v>
          </cell>
        </row>
        <row r="10609">
          <cell r="A10609" t="str">
            <v>133.0059.025</v>
          </cell>
          <cell r="B10609" t="str">
            <v>SLIDING GUIDE A.2299/010/25/00 (2PCS)</v>
          </cell>
          <cell r="C10609" t="str">
            <v>4124026</v>
          </cell>
          <cell r="D10609" t="str">
            <v>NEUTRAL</v>
          </cell>
          <cell r="E10609" t="str">
            <v>133.050</v>
          </cell>
          <cell r="F10609">
            <v>7.37</v>
          </cell>
          <cell r="G10609" t="str">
            <v>IT</v>
          </cell>
          <cell r="H10609" t="str">
            <v>7612980281244</v>
          </cell>
        </row>
        <row r="10610">
          <cell r="A10610" t="str">
            <v>133.0059.026</v>
          </cell>
          <cell r="B10610" t="str">
            <v>CASSETTE FILTER NINFEA 252,5X300</v>
          </cell>
          <cell r="C10610" t="str">
            <v>133.0059.026</v>
          </cell>
          <cell r="D10610" t="str">
            <v>NEUTRAL</v>
          </cell>
          <cell r="E10610" t="str">
            <v>133.050</v>
          </cell>
          <cell r="F10610">
            <v>9.3800000000000008</v>
          </cell>
          <cell r="G10610" t="str">
            <v>TR</v>
          </cell>
          <cell r="H10610" t="str">
            <v>7612980281251</v>
          </cell>
        </row>
        <row r="10611">
          <cell r="A10611" t="str">
            <v>133.0059.032</v>
          </cell>
          <cell r="B10611" t="str">
            <v>STARTERS FS - 11 220-240V</v>
          </cell>
          <cell r="C10611" t="str">
            <v>4021722</v>
          </cell>
          <cell r="D10611" t="str">
            <v>NEUTRAL</v>
          </cell>
          <cell r="E10611" t="str">
            <v>133.050</v>
          </cell>
          <cell r="F10611">
            <v>4.09</v>
          </cell>
          <cell r="G10611" t="str">
            <v>IT</v>
          </cell>
          <cell r="H10611" t="str">
            <v>7612980281275</v>
          </cell>
        </row>
        <row r="10612">
          <cell r="A10612" t="str">
            <v>133.0059.041</v>
          </cell>
          <cell r="B10612" t="str">
            <v>CASSETTE FILTER 45</v>
          </cell>
          <cell r="C10612" t="str">
            <v>420000552</v>
          </cell>
          <cell r="D10612" t="str">
            <v>NEUTRAL</v>
          </cell>
          <cell r="E10612" t="str">
            <v>133.050</v>
          </cell>
          <cell r="F10612">
            <v>10.53</v>
          </cell>
          <cell r="G10612" t="str">
            <v>TN</v>
          </cell>
          <cell r="H10612" t="str">
            <v>7612319573262</v>
          </cell>
        </row>
        <row r="10613">
          <cell r="A10613" t="str">
            <v>133.0059.086</v>
          </cell>
          <cell r="B10613" t="str">
            <v>SP refrigerator glass plate</v>
          </cell>
          <cell r="C10613" t="str">
            <v>1994061</v>
          </cell>
          <cell r="D10613" t="str">
            <v>FRANKE</v>
          </cell>
          <cell r="E10613" t="str">
            <v>133.070</v>
          </cell>
          <cell r="F10613">
            <v>0</v>
          </cell>
          <cell r="G10613" t="str">
            <v/>
          </cell>
          <cell r="H10613" t="str">
            <v>7612319411663</v>
          </cell>
        </row>
        <row r="10614">
          <cell r="A10614" t="str">
            <v>133.0059.087</v>
          </cell>
          <cell r="B10614" t="str">
            <v>SP refrigerator drawer vegetables</v>
          </cell>
          <cell r="C10614" t="str">
            <v>1994062</v>
          </cell>
          <cell r="D10614" t="str">
            <v>FRANKE</v>
          </cell>
          <cell r="E10614" t="str">
            <v>133.070</v>
          </cell>
          <cell r="F10614">
            <v>0</v>
          </cell>
          <cell r="G10614" t="str">
            <v/>
          </cell>
          <cell r="H10614" t="str">
            <v>7612319411670</v>
          </cell>
        </row>
        <row r="10615">
          <cell r="A10615" t="str">
            <v>133.0059.088</v>
          </cell>
          <cell r="B10615" t="str">
            <v>SP refrigerator drawer</v>
          </cell>
          <cell r="C10615" t="str">
            <v>1994064</v>
          </cell>
          <cell r="D10615" t="str">
            <v>FRANKE</v>
          </cell>
          <cell r="E10615" t="str">
            <v>133.070</v>
          </cell>
          <cell r="F10615">
            <v>0</v>
          </cell>
          <cell r="G10615" t="str">
            <v/>
          </cell>
          <cell r="H10615" t="str">
            <v>7612980489954</v>
          </cell>
        </row>
        <row r="10616">
          <cell r="A10616" t="str">
            <v>133.0059.090</v>
          </cell>
          <cell r="B10616" t="str">
            <v>SP refrigerator cover</v>
          </cell>
          <cell r="C10616" t="str">
            <v>1994078</v>
          </cell>
          <cell r="D10616" t="str">
            <v>FRANKE</v>
          </cell>
          <cell r="E10616" t="str">
            <v>133.070</v>
          </cell>
          <cell r="F10616">
            <v>0</v>
          </cell>
          <cell r="G10616" t="str">
            <v/>
          </cell>
          <cell r="H10616" t="str">
            <v>7612319411830</v>
          </cell>
        </row>
        <row r="10617">
          <cell r="A10617" t="str">
            <v>133.0059.091</v>
          </cell>
          <cell r="B10617" t="str">
            <v>SP refrigerator bolt</v>
          </cell>
          <cell r="C10617" t="str">
            <v>1994079</v>
          </cell>
          <cell r="D10617" t="str">
            <v>FRANKE</v>
          </cell>
          <cell r="E10617" t="str">
            <v>133.070</v>
          </cell>
          <cell r="F10617">
            <v>0</v>
          </cell>
          <cell r="G10617" t="str">
            <v/>
          </cell>
          <cell r="H10617" t="str">
            <v>7612319411847</v>
          </cell>
        </row>
        <row r="10618">
          <cell r="A10618" t="str">
            <v>133.0059.092</v>
          </cell>
          <cell r="B10618" t="str">
            <v>SP refrigerator door</v>
          </cell>
          <cell r="C10618" t="str">
            <v>1994081</v>
          </cell>
          <cell r="D10618" t="str">
            <v>FRANKE</v>
          </cell>
          <cell r="E10618" t="str">
            <v>133.070</v>
          </cell>
          <cell r="F10618">
            <v>0</v>
          </cell>
          <cell r="G10618" t="str">
            <v/>
          </cell>
          <cell r="H10618" t="str">
            <v>7612319411861</v>
          </cell>
        </row>
        <row r="10619">
          <cell r="A10619" t="str">
            <v>133.0059.093</v>
          </cell>
          <cell r="B10619" t="str">
            <v>SP refrigerator safety glass plate</v>
          </cell>
          <cell r="C10619" t="str">
            <v>1994084</v>
          </cell>
          <cell r="D10619" t="str">
            <v>FRANKE</v>
          </cell>
          <cell r="E10619" t="str">
            <v>133.070</v>
          </cell>
          <cell r="F10619">
            <v>0</v>
          </cell>
          <cell r="G10619" t="str">
            <v/>
          </cell>
          <cell r="H10619" t="str">
            <v>7612319411892</v>
          </cell>
        </row>
        <row r="10620">
          <cell r="A10620" t="str">
            <v>133.0059.103</v>
          </cell>
          <cell r="B10620" t="str">
            <v>KIT FRONTAL PANEL X/GM 60 S.FABER</v>
          </cell>
          <cell r="C10620" t="str">
            <v>422001044</v>
          </cell>
          <cell r="D10620" t="str">
            <v>FABER</v>
          </cell>
          <cell r="E10620" t="str">
            <v>133.050</v>
          </cell>
          <cell r="F10620">
            <v>0</v>
          </cell>
          <cell r="G10620" t="str">
            <v/>
          </cell>
          <cell r="H10620" t="str">
            <v>7612980281473</v>
          </cell>
        </row>
        <row r="10621">
          <cell r="A10621" t="str">
            <v>133.0059.115</v>
          </cell>
          <cell r="B10621" t="str">
            <v>LOWER CHIMNEY X  167-169 R3 A405</v>
          </cell>
          <cell r="C10621" t="str">
            <v>133.0059.115</v>
          </cell>
          <cell r="D10621" t="str">
            <v>NEUTRAL</v>
          </cell>
          <cell r="E10621" t="str">
            <v>133.050</v>
          </cell>
          <cell r="F10621">
            <v>27.67</v>
          </cell>
          <cell r="G10621" t="str">
            <v>IT</v>
          </cell>
          <cell r="H10621" t="str">
            <v>7612319650529</v>
          </cell>
        </row>
        <row r="10622">
          <cell r="A10622" t="str">
            <v>133.0059.116</v>
          </cell>
          <cell r="B10622" t="str">
            <v>UPPER  CHIMNEY X  167-169 R3 F397</v>
          </cell>
          <cell r="C10622" t="str">
            <v>133.0059.116</v>
          </cell>
          <cell r="D10622" t="str">
            <v>NEUTRAL</v>
          </cell>
          <cell r="E10622" t="str">
            <v>133.050</v>
          </cell>
          <cell r="F10622">
            <v>27.57</v>
          </cell>
          <cell r="G10622" t="str">
            <v>IT</v>
          </cell>
          <cell r="H10622" t="str">
            <v>7612319650536</v>
          </cell>
        </row>
        <row r="10623">
          <cell r="A10623" t="str">
            <v>133.0059.160</v>
          </cell>
          <cell r="B10623" t="str">
            <v>KIT ELCT.CARD 245 M6 3V 220VCONNEC.</v>
          </cell>
          <cell r="C10623" t="str">
            <v>4270823</v>
          </cell>
          <cell r="D10623" t="str">
            <v>NEUTRAL</v>
          </cell>
          <cell r="E10623" t="str">
            <v>133.050</v>
          </cell>
          <cell r="F10623">
            <v>8.93</v>
          </cell>
          <cell r="G10623" t="str">
            <v>IT</v>
          </cell>
          <cell r="H10623" t="str">
            <v>7612319650444</v>
          </cell>
        </row>
        <row r="10624">
          <cell r="A10624" t="str">
            <v>133.0059.163</v>
          </cell>
          <cell r="B10624" t="str">
            <v>KIT CARD V-CS 5V EMK10 220V 50/60HZ</v>
          </cell>
          <cell r="C10624" t="str">
            <v>403000484</v>
          </cell>
          <cell r="D10624" t="str">
            <v>NEUTRAL</v>
          </cell>
          <cell r="E10624" t="str">
            <v>133.050</v>
          </cell>
          <cell r="F10624">
            <v>14.54</v>
          </cell>
          <cell r="G10624" t="str">
            <v>IT</v>
          </cell>
          <cell r="H10624" t="str">
            <v>7612980281985</v>
          </cell>
        </row>
        <row r="10625">
          <cell r="A10625" t="str">
            <v>133.0059.175</v>
          </cell>
          <cell r="B10625" t="str">
            <v>SP refrigerator cover for door</v>
          </cell>
          <cell r="C10625" t="str">
            <v>1994086</v>
          </cell>
          <cell r="D10625" t="str">
            <v>FRANKE</v>
          </cell>
          <cell r="E10625" t="str">
            <v>133.070</v>
          </cell>
          <cell r="F10625">
            <v>0</v>
          </cell>
          <cell r="G10625" t="str">
            <v/>
          </cell>
          <cell r="H10625" t="str">
            <v>7612319411915</v>
          </cell>
        </row>
        <row r="10626">
          <cell r="A10626" t="str">
            <v>133.0059.177</v>
          </cell>
          <cell r="B10626" t="str">
            <v>SP refrigerator strip glass plate</v>
          </cell>
          <cell r="C10626" t="str">
            <v>1994090</v>
          </cell>
          <cell r="D10626" t="str">
            <v>FRANKE</v>
          </cell>
          <cell r="E10626" t="str">
            <v>133.070</v>
          </cell>
          <cell r="F10626">
            <v>0</v>
          </cell>
          <cell r="G10626" t="str">
            <v/>
          </cell>
          <cell r="H10626" t="str">
            <v>7612319411953</v>
          </cell>
        </row>
        <row r="10627">
          <cell r="A10627" t="str">
            <v>133.0059.178</v>
          </cell>
          <cell r="B10627" t="str">
            <v>SP refrigerator strip glass plate</v>
          </cell>
          <cell r="C10627" t="str">
            <v>1994093</v>
          </cell>
          <cell r="D10627" t="str">
            <v>FRANKE</v>
          </cell>
          <cell r="E10627" t="str">
            <v>133.070</v>
          </cell>
          <cell r="F10627">
            <v>0</v>
          </cell>
          <cell r="G10627" t="str">
            <v/>
          </cell>
          <cell r="H10627" t="str">
            <v>7612319411984</v>
          </cell>
        </row>
        <row r="10628">
          <cell r="A10628" t="str">
            <v>133.0059.180</v>
          </cell>
          <cell r="B10628" t="str">
            <v>SP refrigerator switching component</v>
          </cell>
          <cell r="C10628" t="str">
            <v>1994097</v>
          </cell>
          <cell r="D10628" t="str">
            <v>FRANKE</v>
          </cell>
          <cell r="E10628" t="str">
            <v>133.070</v>
          </cell>
          <cell r="F10628">
            <v>0</v>
          </cell>
          <cell r="G10628" t="str">
            <v/>
          </cell>
          <cell r="H10628" t="str">
            <v>7612319412028</v>
          </cell>
        </row>
        <row r="10629">
          <cell r="A10629" t="str">
            <v>133.0059.181</v>
          </cell>
          <cell r="B10629" t="str">
            <v>SP refrigerator egg tray</v>
          </cell>
          <cell r="C10629" t="str">
            <v>1994100</v>
          </cell>
          <cell r="D10629" t="str">
            <v>FRANKE</v>
          </cell>
          <cell r="E10629" t="str">
            <v>133.070</v>
          </cell>
          <cell r="F10629">
            <v>0</v>
          </cell>
          <cell r="G10629" t="str">
            <v/>
          </cell>
          <cell r="H10629" t="str">
            <v>7612980490608</v>
          </cell>
        </row>
        <row r="10630">
          <cell r="A10630" t="str">
            <v>133.0059.183</v>
          </cell>
          <cell r="B10630" t="str">
            <v>SP refrigerator ice-cup  tray</v>
          </cell>
          <cell r="C10630" t="str">
            <v>1994101</v>
          </cell>
          <cell r="D10630" t="str">
            <v>FRANKE</v>
          </cell>
          <cell r="E10630" t="str">
            <v>133.070</v>
          </cell>
          <cell r="F10630">
            <v>0</v>
          </cell>
          <cell r="G10630" t="str">
            <v/>
          </cell>
          <cell r="H10630" t="str">
            <v>7612319412066</v>
          </cell>
        </row>
        <row r="10631">
          <cell r="A10631" t="str">
            <v>133.0059.184</v>
          </cell>
          <cell r="B10631" t="str">
            <v>SP refrigerator case for butter</v>
          </cell>
          <cell r="C10631" t="str">
            <v>1994102</v>
          </cell>
          <cell r="D10631" t="str">
            <v>FRANKE</v>
          </cell>
          <cell r="E10631" t="str">
            <v>133.070</v>
          </cell>
          <cell r="F10631">
            <v>0</v>
          </cell>
          <cell r="G10631" t="str">
            <v/>
          </cell>
          <cell r="H10631" t="str">
            <v>7612319412073</v>
          </cell>
        </row>
        <row r="10632">
          <cell r="A10632" t="str">
            <v>133.0059.185</v>
          </cell>
          <cell r="B10632" t="str">
            <v>SP refrigerator cold storage</v>
          </cell>
          <cell r="C10632" t="str">
            <v>1994104</v>
          </cell>
          <cell r="D10632" t="str">
            <v>FRANKE</v>
          </cell>
          <cell r="E10632" t="str">
            <v>133.070</v>
          </cell>
          <cell r="F10632">
            <v>0</v>
          </cell>
          <cell r="G10632" t="str">
            <v/>
          </cell>
          <cell r="H10632" t="str">
            <v>7612319412097</v>
          </cell>
        </row>
        <row r="10633">
          <cell r="A10633" t="str">
            <v>133.0059.186</v>
          </cell>
          <cell r="B10633" t="str">
            <v>SP refrigerator cover profile trim</v>
          </cell>
          <cell r="C10633" t="str">
            <v>1994105</v>
          </cell>
          <cell r="D10633" t="str">
            <v>FRANKE</v>
          </cell>
          <cell r="E10633" t="str">
            <v>133.070</v>
          </cell>
          <cell r="F10633">
            <v>0</v>
          </cell>
          <cell r="G10633" t="str">
            <v/>
          </cell>
          <cell r="H10633" t="str">
            <v>7612319412103</v>
          </cell>
        </row>
        <row r="10634">
          <cell r="A10634" t="str">
            <v>133.0059.187</v>
          </cell>
          <cell r="B10634" t="str">
            <v>SP refrigerator cover profile trim</v>
          </cell>
          <cell r="C10634" t="str">
            <v>1994107</v>
          </cell>
          <cell r="D10634" t="str">
            <v>FRANKE</v>
          </cell>
          <cell r="E10634" t="str">
            <v>133.070</v>
          </cell>
          <cell r="F10634">
            <v>0</v>
          </cell>
          <cell r="G10634" t="str">
            <v/>
          </cell>
          <cell r="H10634" t="str">
            <v>7612319412127</v>
          </cell>
        </row>
        <row r="10635">
          <cell r="A10635" t="str">
            <v>133.0059.188</v>
          </cell>
          <cell r="B10635" t="str">
            <v>SP refrigerator evaporator freezing</v>
          </cell>
          <cell r="C10635" t="str">
            <v>1994110</v>
          </cell>
          <cell r="D10635" t="str">
            <v>FRANKE</v>
          </cell>
          <cell r="E10635" t="str">
            <v>133.070</v>
          </cell>
          <cell r="F10635">
            <v>0</v>
          </cell>
          <cell r="G10635" t="str">
            <v/>
          </cell>
          <cell r="H10635" t="str">
            <v>7612319412158</v>
          </cell>
        </row>
        <row r="10636">
          <cell r="A10636" t="str">
            <v>133.0059.189</v>
          </cell>
          <cell r="B10636" t="str">
            <v>SP refrigerator panel housing</v>
          </cell>
          <cell r="C10636" t="str">
            <v>1994111</v>
          </cell>
          <cell r="D10636" t="str">
            <v>FRANKE</v>
          </cell>
          <cell r="E10636" t="str">
            <v>133.070</v>
          </cell>
          <cell r="F10636">
            <v>0</v>
          </cell>
          <cell r="G10636" t="str">
            <v/>
          </cell>
          <cell r="H10636" t="str">
            <v>7612319412165</v>
          </cell>
        </row>
        <row r="10637">
          <cell r="A10637" t="str">
            <v>133.0059.190</v>
          </cell>
          <cell r="B10637" t="str">
            <v>SP refrigerator button</v>
          </cell>
          <cell r="C10637" t="str">
            <v>1994112</v>
          </cell>
          <cell r="D10637" t="str">
            <v>FRANKE</v>
          </cell>
          <cell r="E10637" t="str">
            <v>133.070</v>
          </cell>
          <cell r="F10637">
            <v>0</v>
          </cell>
          <cell r="G10637" t="str">
            <v/>
          </cell>
          <cell r="H10637" t="str">
            <v>7612319412172</v>
          </cell>
        </row>
        <row r="10638">
          <cell r="A10638" t="str">
            <v>133.0059.191</v>
          </cell>
          <cell r="B10638" t="str">
            <v>SP refrigerator control unit board</v>
          </cell>
          <cell r="C10638" t="str">
            <v>1994114</v>
          </cell>
          <cell r="D10638" t="str">
            <v>FRANKE</v>
          </cell>
          <cell r="E10638" t="str">
            <v>133.070</v>
          </cell>
          <cell r="F10638">
            <v>0</v>
          </cell>
          <cell r="G10638" t="str">
            <v/>
          </cell>
          <cell r="H10638" t="str">
            <v>7612319412196</v>
          </cell>
        </row>
        <row r="10639">
          <cell r="A10639" t="str">
            <v>133.0059.192</v>
          </cell>
          <cell r="B10639" t="str">
            <v>SP refrigerator power board</v>
          </cell>
          <cell r="C10639" t="str">
            <v>1994115</v>
          </cell>
          <cell r="D10639" t="str">
            <v>FRANKE</v>
          </cell>
          <cell r="E10639" t="str">
            <v>133.070</v>
          </cell>
          <cell r="F10639">
            <v>0</v>
          </cell>
          <cell r="G10639" t="str">
            <v/>
          </cell>
          <cell r="H10639" t="str">
            <v>7612319412202</v>
          </cell>
        </row>
        <row r="10640">
          <cell r="A10640" t="str">
            <v>133.0059.194</v>
          </cell>
          <cell r="B10640" t="str">
            <v>SP refrigerator display</v>
          </cell>
          <cell r="C10640" t="str">
            <v>1994116</v>
          </cell>
          <cell r="D10640" t="str">
            <v>FRANKE</v>
          </cell>
          <cell r="E10640" t="str">
            <v>133.070</v>
          </cell>
          <cell r="F10640">
            <v>0</v>
          </cell>
          <cell r="G10640" t="str">
            <v/>
          </cell>
          <cell r="H10640" t="str">
            <v>7612319412219</v>
          </cell>
        </row>
        <row r="10641">
          <cell r="A10641" t="str">
            <v>133.0059.195</v>
          </cell>
          <cell r="B10641" t="str">
            <v>SP refrigerator safety temperatur</v>
          </cell>
          <cell r="C10641" t="str">
            <v>1994120</v>
          </cell>
          <cell r="D10641" t="str">
            <v>FRANKE</v>
          </cell>
          <cell r="E10641" t="str">
            <v>133.070</v>
          </cell>
          <cell r="F10641">
            <v>0</v>
          </cell>
          <cell r="G10641" t="str">
            <v/>
          </cell>
          <cell r="H10641" t="str">
            <v>7612319412257</v>
          </cell>
        </row>
        <row r="10642">
          <cell r="A10642" t="str">
            <v>133.0059.196</v>
          </cell>
          <cell r="B10642" t="str">
            <v>SP refrigerator relay</v>
          </cell>
          <cell r="C10642" t="str">
            <v>1994121</v>
          </cell>
          <cell r="D10642" t="str">
            <v>FRANKE</v>
          </cell>
          <cell r="E10642" t="str">
            <v>133.070</v>
          </cell>
          <cell r="F10642">
            <v>0</v>
          </cell>
          <cell r="G10642" t="str">
            <v/>
          </cell>
          <cell r="H10642" t="str">
            <v>7612319412264</v>
          </cell>
        </row>
        <row r="10643">
          <cell r="A10643" t="str">
            <v>133.0059.222</v>
          </cell>
          <cell r="B10643" t="str">
            <v>SP refrigerator capacitor</v>
          </cell>
          <cell r="C10643" t="str">
            <v>1994122</v>
          </cell>
          <cell r="D10643" t="str">
            <v>FRANKE</v>
          </cell>
          <cell r="E10643" t="str">
            <v>133.070</v>
          </cell>
          <cell r="F10643">
            <v>0</v>
          </cell>
          <cell r="G10643" t="str">
            <v/>
          </cell>
          <cell r="H10643" t="str">
            <v>7612319412271</v>
          </cell>
        </row>
        <row r="10644">
          <cell r="A10644" t="str">
            <v>133.0059.251</v>
          </cell>
          <cell r="B10644" t="str">
            <v>CASSETTE FILTER CM 90</v>
          </cell>
          <cell r="C10644" t="str">
            <v/>
          </cell>
          <cell r="D10644" t="str">
            <v>NEUTRAL</v>
          </cell>
          <cell r="E10644" t="str">
            <v>133.050</v>
          </cell>
          <cell r="F10644">
            <v>8.68</v>
          </cell>
          <cell r="G10644" t="str">
            <v>IT</v>
          </cell>
          <cell r="H10644" t="str">
            <v>7612980282333</v>
          </cell>
        </row>
        <row r="10645">
          <cell r="A10645" t="str">
            <v>133.0059.254</v>
          </cell>
          <cell r="B10645" t="str">
            <v>KIT SEPAR.METAL FILT.MOB/FIX AM70/90</v>
          </cell>
          <cell r="C10645" t="str">
            <v>133.0059.254</v>
          </cell>
          <cell r="D10645" t="str">
            <v>NEUTRAL</v>
          </cell>
          <cell r="E10645" t="str">
            <v>133.050</v>
          </cell>
          <cell r="F10645">
            <v>7.61</v>
          </cell>
          <cell r="G10645" t="str">
            <v>IT</v>
          </cell>
          <cell r="H10645" t="str">
            <v>7612980282364</v>
          </cell>
        </row>
        <row r="10646">
          <cell r="A10646" t="str">
            <v>133.0059.255</v>
          </cell>
          <cell r="B10646" t="str">
            <v>KIT FRONT PANEL X  90 FABER</v>
          </cell>
          <cell r="C10646" t="str">
            <v>422001045</v>
          </cell>
          <cell r="D10646" t="str">
            <v>FABER</v>
          </cell>
          <cell r="E10646" t="str">
            <v>133.050</v>
          </cell>
          <cell r="F10646">
            <v>12.14</v>
          </cell>
          <cell r="G10646" t="str">
            <v>IT</v>
          </cell>
          <cell r="H10646" t="str">
            <v>7612980282371</v>
          </cell>
        </row>
        <row r="10647">
          <cell r="A10647" t="str">
            <v>133.0059.267</v>
          </cell>
          <cell r="B10647" t="str">
            <v>CASSETTE FILTER CM 70-80 COCKTAIL</v>
          </cell>
          <cell r="C10647" t="str">
            <v/>
          </cell>
          <cell r="D10647" t="str">
            <v>NEUTRAL</v>
          </cell>
          <cell r="E10647" t="str">
            <v>133.050</v>
          </cell>
          <cell r="F10647">
            <v>8.24</v>
          </cell>
          <cell r="G10647" t="str">
            <v>IT</v>
          </cell>
          <cell r="H10647" t="str">
            <v>7612980282494</v>
          </cell>
        </row>
        <row r="10648">
          <cell r="A10648" t="str">
            <v>133.0059.282</v>
          </cell>
          <cell r="B10648" t="str">
            <v>FLAT MOTOR/UN. EXTENSION 10 WAYS L=900 F</v>
          </cell>
          <cell r="C10648" t="str">
            <v>403000422</v>
          </cell>
          <cell r="D10648" t="str">
            <v>NEUTRAL</v>
          </cell>
          <cell r="E10648" t="str">
            <v>133.050</v>
          </cell>
          <cell r="F10648">
            <v>5.57</v>
          </cell>
          <cell r="G10648" t="str">
            <v>IT</v>
          </cell>
          <cell r="H10648" t="str">
            <v>7612980282630</v>
          </cell>
        </row>
        <row r="10649">
          <cell r="A10649" t="str">
            <v>133.0059.407</v>
          </cell>
          <cell r="B10649" t="str">
            <v>SP refrigerator dryer</v>
          </cell>
          <cell r="C10649" t="str">
            <v>1994125</v>
          </cell>
          <cell r="D10649" t="str">
            <v>FRANKE</v>
          </cell>
          <cell r="E10649" t="str">
            <v>133.070</v>
          </cell>
          <cell r="F10649">
            <v>0</v>
          </cell>
          <cell r="G10649" t="str">
            <v/>
          </cell>
          <cell r="H10649" t="str">
            <v>7612319412301</v>
          </cell>
        </row>
        <row r="10650">
          <cell r="A10650" t="str">
            <v>133.0059.408</v>
          </cell>
          <cell r="B10650" t="str">
            <v>SP refrigerator temperature limiter</v>
          </cell>
          <cell r="C10650" t="str">
            <v>1994130</v>
          </cell>
          <cell r="D10650" t="str">
            <v>FRANKE</v>
          </cell>
          <cell r="E10650" t="str">
            <v>133.070</v>
          </cell>
          <cell r="F10650">
            <v>0</v>
          </cell>
          <cell r="G10650" t="str">
            <v/>
          </cell>
          <cell r="H10650" t="str">
            <v>7612319412356</v>
          </cell>
        </row>
        <row r="10651">
          <cell r="A10651" t="str">
            <v>133.0059.409</v>
          </cell>
          <cell r="B10651" t="str">
            <v>SP refrigerator sensor freezer comp</v>
          </cell>
          <cell r="C10651" t="str">
            <v>1994131</v>
          </cell>
          <cell r="D10651" t="str">
            <v>FRANKE</v>
          </cell>
          <cell r="E10651" t="str">
            <v>133.070</v>
          </cell>
          <cell r="F10651">
            <v>0</v>
          </cell>
          <cell r="G10651" t="str">
            <v/>
          </cell>
          <cell r="H10651" t="str">
            <v>7612319412363</v>
          </cell>
        </row>
        <row r="10652">
          <cell r="A10652" t="str">
            <v>133.0059.410</v>
          </cell>
          <cell r="B10652" t="str">
            <v>SP refrigerator glass plate</v>
          </cell>
          <cell r="C10652" t="str">
            <v>1994145</v>
          </cell>
          <cell r="D10652" t="str">
            <v>FRANKE</v>
          </cell>
          <cell r="E10652" t="str">
            <v>133.070</v>
          </cell>
          <cell r="F10652">
            <v>8.02</v>
          </cell>
          <cell r="G10652" t="str">
            <v>DE</v>
          </cell>
          <cell r="H10652" t="str">
            <v>7612319412509</v>
          </cell>
        </row>
        <row r="10653">
          <cell r="A10653" t="str">
            <v>133.0059.461</v>
          </cell>
          <cell r="B10653" t="str">
            <v>SP refrigerator compact fan</v>
          </cell>
          <cell r="C10653" t="str">
            <v>1994140</v>
          </cell>
          <cell r="D10653" t="str">
            <v>FRANKE</v>
          </cell>
          <cell r="E10653" t="str">
            <v>133.070</v>
          </cell>
          <cell r="F10653">
            <v>0</v>
          </cell>
          <cell r="G10653" t="str">
            <v/>
          </cell>
          <cell r="H10653" t="str">
            <v>7612319412455</v>
          </cell>
        </row>
        <row r="10654">
          <cell r="A10654" t="str">
            <v>133.0059.463</v>
          </cell>
          <cell r="B10654" t="str">
            <v>SP refrigerator roller</v>
          </cell>
          <cell r="C10654" t="str">
            <v>1994151</v>
          </cell>
          <cell r="D10654" t="str">
            <v>FRANKE</v>
          </cell>
          <cell r="E10654" t="str">
            <v>133.070</v>
          </cell>
          <cell r="F10654">
            <v>0</v>
          </cell>
          <cell r="G10654" t="str">
            <v/>
          </cell>
          <cell r="H10654" t="str">
            <v>7612319412561</v>
          </cell>
        </row>
        <row r="10655">
          <cell r="A10655" t="str">
            <v>133.0059.465</v>
          </cell>
          <cell r="B10655" t="str">
            <v>SP refrigerator bolt</v>
          </cell>
          <cell r="C10655" t="str">
            <v>1994152</v>
          </cell>
          <cell r="D10655" t="str">
            <v>FRANKE</v>
          </cell>
          <cell r="E10655" t="str">
            <v>133.070</v>
          </cell>
          <cell r="F10655">
            <v>0</v>
          </cell>
          <cell r="G10655" t="str">
            <v/>
          </cell>
          <cell r="H10655" t="str">
            <v>7612319412578</v>
          </cell>
        </row>
        <row r="10656">
          <cell r="A10656" t="str">
            <v>133.0059.466</v>
          </cell>
          <cell r="B10656" t="str">
            <v>SP refrigerator support cont. panel</v>
          </cell>
          <cell r="C10656" t="str">
            <v>1994161</v>
          </cell>
          <cell r="D10656" t="str">
            <v>FRANKE</v>
          </cell>
          <cell r="E10656" t="str">
            <v>133.070</v>
          </cell>
          <cell r="F10656">
            <v>0</v>
          </cell>
          <cell r="G10656" t="str">
            <v/>
          </cell>
          <cell r="H10656" t="str">
            <v>7612980490615</v>
          </cell>
        </row>
        <row r="10657">
          <cell r="A10657" t="str">
            <v>133.0059.471</v>
          </cell>
          <cell r="B10657" t="str">
            <v>SP refrigerator unit board</v>
          </cell>
          <cell r="C10657" t="str">
            <v>1994163</v>
          </cell>
          <cell r="D10657" t="str">
            <v>FRANKE</v>
          </cell>
          <cell r="E10657" t="str">
            <v>133.070</v>
          </cell>
          <cell r="F10657">
            <v>45.65</v>
          </cell>
          <cell r="G10657" t="str">
            <v>DE</v>
          </cell>
          <cell r="H10657" t="str">
            <v>7612319412684</v>
          </cell>
        </row>
        <row r="10658">
          <cell r="A10658" t="str">
            <v>133.0059.472</v>
          </cell>
          <cell r="B10658" t="str">
            <v>SP refrigerator power board</v>
          </cell>
          <cell r="C10658" t="str">
            <v>1994164</v>
          </cell>
          <cell r="D10658" t="str">
            <v>FRANKE</v>
          </cell>
          <cell r="E10658" t="str">
            <v>133.070</v>
          </cell>
          <cell r="F10658">
            <v>53.31</v>
          </cell>
          <cell r="G10658" t="str">
            <v>DE</v>
          </cell>
          <cell r="H10658" t="str">
            <v>7612319412691</v>
          </cell>
        </row>
        <row r="10659">
          <cell r="A10659" t="str">
            <v>133.0059.473</v>
          </cell>
          <cell r="B10659" t="str">
            <v>SP refrigerator hinge support</v>
          </cell>
          <cell r="C10659" t="str">
            <v>1994166</v>
          </cell>
          <cell r="D10659" t="str">
            <v>FRANKE</v>
          </cell>
          <cell r="E10659" t="str">
            <v>133.070</v>
          </cell>
          <cell r="F10659">
            <v>0</v>
          </cell>
          <cell r="G10659" t="str">
            <v/>
          </cell>
          <cell r="H10659" t="str">
            <v>7612319412714</v>
          </cell>
        </row>
        <row r="10660">
          <cell r="A10660" t="str">
            <v>133.0059.474</v>
          </cell>
          <cell r="B10660" t="str">
            <v>SP refrigerator cover plate</v>
          </cell>
          <cell r="C10660" t="str">
            <v>1994171</v>
          </cell>
          <cell r="D10660" t="str">
            <v>FRANKE</v>
          </cell>
          <cell r="E10660" t="str">
            <v>133.070</v>
          </cell>
          <cell r="F10660">
            <v>0</v>
          </cell>
          <cell r="G10660" t="str">
            <v/>
          </cell>
          <cell r="H10660" t="str">
            <v>7612319412769</v>
          </cell>
        </row>
        <row r="10661">
          <cell r="A10661" t="str">
            <v>133.0059.475</v>
          </cell>
          <cell r="B10661" t="str">
            <v>SP refrigerator support elect. card</v>
          </cell>
          <cell r="C10661" t="str">
            <v>1994162</v>
          </cell>
          <cell r="D10661" t="str">
            <v>FRANKE</v>
          </cell>
          <cell r="E10661" t="str">
            <v>133.070</v>
          </cell>
          <cell r="F10661">
            <v>0</v>
          </cell>
          <cell r="G10661" t="str">
            <v/>
          </cell>
          <cell r="H10661" t="str">
            <v>7612980489985</v>
          </cell>
        </row>
        <row r="10662">
          <cell r="A10662" t="str">
            <v>133.0059.476</v>
          </cell>
          <cell r="B10662" t="str">
            <v>SP refrigerator display</v>
          </cell>
          <cell r="C10662" t="str">
            <v>1994172</v>
          </cell>
          <cell r="D10662" t="str">
            <v>FRANKE</v>
          </cell>
          <cell r="E10662" t="str">
            <v>133.070</v>
          </cell>
          <cell r="F10662">
            <v>0</v>
          </cell>
          <cell r="G10662" t="str">
            <v/>
          </cell>
          <cell r="H10662" t="str">
            <v>7612319412776</v>
          </cell>
        </row>
        <row r="10663">
          <cell r="A10663" t="str">
            <v>133.0059.477</v>
          </cell>
          <cell r="B10663" t="str">
            <v>SP refrigerator saf.temp.limiter Embraco</v>
          </cell>
          <cell r="C10663" t="str">
            <v>1994175</v>
          </cell>
          <cell r="D10663" t="str">
            <v>FRANKE</v>
          </cell>
          <cell r="E10663" t="str">
            <v>133.070</v>
          </cell>
          <cell r="F10663">
            <v>0</v>
          </cell>
          <cell r="G10663" t="str">
            <v/>
          </cell>
          <cell r="H10663" t="str">
            <v>7612319412806</v>
          </cell>
        </row>
        <row r="10664">
          <cell r="A10664" t="str">
            <v>133.0059.520</v>
          </cell>
          <cell r="B10664" t="str">
            <v>SP refrigerator capacitor</v>
          </cell>
          <cell r="C10664" t="str">
            <v>1994176</v>
          </cell>
          <cell r="D10664" t="str">
            <v>FRANKE</v>
          </cell>
          <cell r="E10664" t="str">
            <v>133.070</v>
          </cell>
          <cell r="F10664">
            <v>0</v>
          </cell>
          <cell r="G10664" t="str">
            <v/>
          </cell>
          <cell r="H10664" t="str">
            <v>7612319412813</v>
          </cell>
        </row>
        <row r="10665">
          <cell r="A10665" t="str">
            <v>133.0059.521</v>
          </cell>
          <cell r="B10665" t="str">
            <v>SP refrigerator solenoid valve</v>
          </cell>
          <cell r="C10665" t="str">
            <v>1994180</v>
          </cell>
          <cell r="D10665" t="str">
            <v>FRANKE</v>
          </cell>
          <cell r="E10665" t="str">
            <v>133.070</v>
          </cell>
          <cell r="F10665">
            <v>0</v>
          </cell>
          <cell r="G10665" t="str">
            <v/>
          </cell>
          <cell r="H10665" t="str">
            <v>7612319412851</v>
          </cell>
        </row>
        <row r="10666">
          <cell r="A10666" t="str">
            <v>133.0059.522</v>
          </cell>
          <cell r="B10666" t="str">
            <v>SP refrigerator door model fcb3901</v>
          </cell>
          <cell r="C10666" t="str">
            <v>1994182</v>
          </cell>
          <cell r="D10666" t="str">
            <v>FRANKE</v>
          </cell>
          <cell r="E10666" t="str">
            <v>133.070</v>
          </cell>
          <cell r="F10666">
            <v>0</v>
          </cell>
          <cell r="G10666" t="str">
            <v/>
          </cell>
          <cell r="H10666" t="str">
            <v>7612319412875</v>
          </cell>
        </row>
        <row r="10667">
          <cell r="A10667" t="str">
            <v>133.0059.523</v>
          </cell>
          <cell r="B10667" t="str">
            <v>SP refrigerator magnetic strip</v>
          </cell>
          <cell r="C10667" t="str">
            <v>1994187</v>
          </cell>
          <cell r="D10667" t="str">
            <v>FRANKE</v>
          </cell>
          <cell r="E10667" t="str">
            <v>133.070</v>
          </cell>
          <cell r="F10667">
            <v>0</v>
          </cell>
          <cell r="G10667" t="str">
            <v/>
          </cell>
          <cell r="H10667" t="str">
            <v>7612319412929</v>
          </cell>
        </row>
        <row r="10668">
          <cell r="A10668" t="str">
            <v>133.0059.524</v>
          </cell>
          <cell r="B10668" t="str">
            <v>SP refrigerator glass plate door</v>
          </cell>
          <cell r="C10668" t="str">
            <v>1994188</v>
          </cell>
          <cell r="D10668" t="str">
            <v>FRANKE</v>
          </cell>
          <cell r="E10668" t="str">
            <v>133.070</v>
          </cell>
          <cell r="F10668">
            <v>0</v>
          </cell>
          <cell r="G10668" t="str">
            <v/>
          </cell>
          <cell r="H10668" t="str">
            <v>7612319412936</v>
          </cell>
        </row>
        <row r="10669">
          <cell r="A10669" t="str">
            <v>133.0059.525</v>
          </cell>
          <cell r="B10669" t="str">
            <v>SP refrigerator support for shelf</v>
          </cell>
          <cell r="C10669" t="str">
            <v>1994189</v>
          </cell>
          <cell r="D10669" t="str">
            <v>FRANKE</v>
          </cell>
          <cell r="E10669" t="str">
            <v>133.070</v>
          </cell>
          <cell r="F10669">
            <v>0</v>
          </cell>
          <cell r="G10669" t="str">
            <v/>
          </cell>
          <cell r="H10669" t="str">
            <v>7612319412943</v>
          </cell>
        </row>
        <row r="10670">
          <cell r="A10670" t="str">
            <v>133.0059.526</v>
          </cell>
          <cell r="B10670" t="str">
            <v>SP refrigerator bolt support shelf</v>
          </cell>
          <cell r="C10670" t="str">
            <v>1994191</v>
          </cell>
          <cell r="D10670" t="str">
            <v>FRANKE</v>
          </cell>
          <cell r="E10670" t="str">
            <v>133.070</v>
          </cell>
          <cell r="F10670">
            <v>0</v>
          </cell>
          <cell r="G10670" t="str">
            <v/>
          </cell>
          <cell r="H10670" t="str">
            <v>7612319412967</v>
          </cell>
        </row>
        <row r="10671">
          <cell r="A10671" t="str">
            <v>133.0059.527</v>
          </cell>
          <cell r="B10671" t="str">
            <v>SP refrigerator support shelf</v>
          </cell>
          <cell r="C10671" t="str">
            <v>1994194</v>
          </cell>
          <cell r="D10671" t="str">
            <v>FRANKE</v>
          </cell>
          <cell r="E10671" t="str">
            <v>133.070</v>
          </cell>
          <cell r="F10671">
            <v>0</v>
          </cell>
          <cell r="G10671" t="str">
            <v/>
          </cell>
          <cell r="H10671" t="str">
            <v>7612319412998</v>
          </cell>
        </row>
        <row r="10672">
          <cell r="A10672" t="str">
            <v>133.0059.540</v>
          </cell>
          <cell r="B10672" t="str">
            <v>SP refrigerator bracket for shelf</v>
          </cell>
          <cell r="C10672" t="str">
            <v>1994195</v>
          </cell>
          <cell r="D10672" t="str">
            <v>FRANKE</v>
          </cell>
          <cell r="E10672" t="str">
            <v>133.070</v>
          </cell>
          <cell r="F10672">
            <v>0</v>
          </cell>
          <cell r="G10672" t="str">
            <v/>
          </cell>
          <cell r="H10672" t="str">
            <v>7612319413001</v>
          </cell>
        </row>
        <row r="10673">
          <cell r="A10673" t="str">
            <v>133.0059.541</v>
          </cell>
          <cell r="B10673" t="str">
            <v>SP refrigerator bracket for shelf</v>
          </cell>
          <cell r="C10673" t="str">
            <v>1994196</v>
          </cell>
          <cell r="D10673" t="str">
            <v>FRANKE</v>
          </cell>
          <cell r="E10673" t="str">
            <v>133.070</v>
          </cell>
          <cell r="F10673">
            <v>0</v>
          </cell>
          <cell r="G10673" t="str">
            <v/>
          </cell>
          <cell r="H10673" t="str">
            <v>7612319413018</v>
          </cell>
        </row>
        <row r="10674">
          <cell r="A10674" t="str">
            <v>133.0059.542</v>
          </cell>
          <cell r="B10674" t="str">
            <v>SP refrigerator bolt</v>
          </cell>
          <cell r="C10674" t="str">
            <v>1994200</v>
          </cell>
          <cell r="D10674" t="str">
            <v>FRANKE</v>
          </cell>
          <cell r="E10674" t="str">
            <v>133.070</v>
          </cell>
          <cell r="F10674">
            <v>0</v>
          </cell>
          <cell r="G10674" t="str">
            <v/>
          </cell>
          <cell r="H10674" t="str">
            <v>7612319413056</v>
          </cell>
        </row>
        <row r="10675">
          <cell r="A10675" t="str">
            <v>133.0059.543</v>
          </cell>
          <cell r="B10675" t="str">
            <v>SP refrigerator bushing</v>
          </cell>
          <cell r="C10675" t="str">
            <v>1994201</v>
          </cell>
          <cell r="D10675" t="str">
            <v>FRANKE</v>
          </cell>
          <cell r="E10675" t="str">
            <v>133.070</v>
          </cell>
          <cell r="F10675">
            <v>0</v>
          </cell>
          <cell r="G10675" t="str">
            <v/>
          </cell>
          <cell r="H10675" t="str">
            <v>7612319413063</v>
          </cell>
        </row>
        <row r="10676">
          <cell r="A10676" t="str">
            <v>133.0059.544</v>
          </cell>
          <cell r="B10676" t="str">
            <v>SP refrigerator door for freezer</v>
          </cell>
          <cell r="C10676" t="str">
            <v>1994204</v>
          </cell>
          <cell r="D10676" t="str">
            <v>FRANKE</v>
          </cell>
          <cell r="E10676" t="str">
            <v>133.070</v>
          </cell>
          <cell r="F10676">
            <v>0</v>
          </cell>
          <cell r="G10676" t="str">
            <v/>
          </cell>
          <cell r="H10676" t="str">
            <v>7612319413094</v>
          </cell>
        </row>
        <row r="10677">
          <cell r="A10677" t="str">
            <v>133.0059.545</v>
          </cell>
          <cell r="B10677" t="str">
            <v>SP refrigerator bushing</v>
          </cell>
          <cell r="C10677" t="str">
            <v>1994206</v>
          </cell>
          <cell r="D10677" t="str">
            <v>FRANKE</v>
          </cell>
          <cell r="E10677" t="str">
            <v>133.070</v>
          </cell>
          <cell r="F10677">
            <v>0</v>
          </cell>
          <cell r="G10677" t="str">
            <v/>
          </cell>
          <cell r="H10677" t="str">
            <v>7612319413117</v>
          </cell>
        </row>
        <row r="10678">
          <cell r="A10678" t="str">
            <v>133.0059.546</v>
          </cell>
          <cell r="B10678" t="str">
            <v>SP refrigerator bushing</v>
          </cell>
          <cell r="C10678" t="str">
            <v>1994207</v>
          </cell>
          <cell r="D10678" t="str">
            <v>FRANKE</v>
          </cell>
          <cell r="E10678" t="str">
            <v>133.070</v>
          </cell>
          <cell r="F10678">
            <v>0</v>
          </cell>
          <cell r="G10678" t="str">
            <v/>
          </cell>
          <cell r="H10678" t="str">
            <v>7612319413124</v>
          </cell>
        </row>
        <row r="10679">
          <cell r="A10679" t="str">
            <v>133.0059.547</v>
          </cell>
          <cell r="B10679" t="str">
            <v>SP refrigerator adjusting screw</v>
          </cell>
          <cell r="C10679" t="str">
            <v>1994209</v>
          </cell>
          <cell r="D10679" t="str">
            <v>FRANKE</v>
          </cell>
          <cell r="E10679" t="str">
            <v>133.070</v>
          </cell>
          <cell r="F10679">
            <v>0</v>
          </cell>
          <cell r="G10679" t="str">
            <v/>
          </cell>
          <cell r="H10679" t="str">
            <v>7612319413148</v>
          </cell>
        </row>
        <row r="10680">
          <cell r="A10680" t="str">
            <v>133.0059.548</v>
          </cell>
          <cell r="B10680" t="str">
            <v>SP refrigerator support hinge</v>
          </cell>
          <cell r="C10680" t="str">
            <v>1994210</v>
          </cell>
          <cell r="D10680" t="str">
            <v>FRANKE</v>
          </cell>
          <cell r="E10680" t="str">
            <v>133.070</v>
          </cell>
          <cell r="F10680">
            <v>0</v>
          </cell>
          <cell r="G10680" t="str">
            <v/>
          </cell>
          <cell r="H10680" t="str">
            <v>7612319413155</v>
          </cell>
        </row>
        <row r="10681">
          <cell r="A10681" t="str">
            <v>133.0059.549</v>
          </cell>
          <cell r="B10681" t="str">
            <v>SP refrigerator bolt</v>
          </cell>
          <cell r="C10681" t="str">
            <v>1994211</v>
          </cell>
          <cell r="D10681" t="str">
            <v>FRANKE</v>
          </cell>
          <cell r="E10681" t="str">
            <v>133.070</v>
          </cell>
          <cell r="F10681">
            <v>0</v>
          </cell>
          <cell r="G10681" t="str">
            <v/>
          </cell>
          <cell r="H10681" t="str">
            <v>7612319413162</v>
          </cell>
        </row>
        <row r="10682">
          <cell r="A10682" t="str">
            <v>133.0059.550</v>
          </cell>
          <cell r="B10682" t="str">
            <v>SP refrigerator plinth trim</v>
          </cell>
          <cell r="C10682" t="str">
            <v>1994214</v>
          </cell>
          <cell r="D10682" t="str">
            <v>FRANKE</v>
          </cell>
          <cell r="E10682" t="str">
            <v>133.070</v>
          </cell>
          <cell r="F10682">
            <v>0</v>
          </cell>
          <cell r="G10682" t="str">
            <v/>
          </cell>
          <cell r="H10682" t="str">
            <v>7612319413193</v>
          </cell>
        </row>
        <row r="10683">
          <cell r="A10683" t="str">
            <v>133.0059.551</v>
          </cell>
          <cell r="B10683" t="str">
            <v>SP refrigerator cover plate</v>
          </cell>
          <cell r="C10683" t="str">
            <v>1994215</v>
          </cell>
          <cell r="D10683" t="str">
            <v>FRANKE</v>
          </cell>
          <cell r="E10683" t="str">
            <v>133.070</v>
          </cell>
          <cell r="F10683">
            <v>0</v>
          </cell>
          <cell r="G10683" t="str">
            <v/>
          </cell>
          <cell r="H10683" t="str">
            <v>7612319413209</v>
          </cell>
        </row>
        <row r="10684">
          <cell r="A10684" t="str">
            <v>133.0059.552</v>
          </cell>
          <cell r="B10684" t="str">
            <v>SP refrigerator  grid shelf bottle</v>
          </cell>
          <cell r="C10684" t="str">
            <v>1994228</v>
          </cell>
          <cell r="D10684" t="str">
            <v>FRANKE</v>
          </cell>
          <cell r="E10684" t="str">
            <v>133.070</v>
          </cell>
          <cell r="F10684">
            <v>0</v>
          </cell>
          <cell r="G10684" t="str">
            <v/>
          </cell>
          <cell r="H10684" t="str">
            <v>7612319413339</v>
          </cell>
        </row>
        <row r="10685">
          <cell r="A10685" t="str">
            <v>133.0059.553</v>
          </cell>
          <cell r="B10685" t="str">
            <v>SP refrigerator tray</v>
          </cell>
          <cell r="C10685" t="str">
            <v>1994229</v>
          </cell>
          <cell r="D10685" t="str">
            <v>FRANKE</v>
          </cell>
          <cell r="E10685" t="str">
            <v>133.070</v>
          </cell>
          <cell r="F10685">
            <v>0</v>
          </cell>
          <cell r="G10685" t="str">
            <v/>
          </cell>
          <cell r="H10685" t="str">
            <v>7612319413346</v>
          </cell>
        </row>
        <row r="10686">
          <cell r="A10686" t="str">
            <v>133.0059.554</v>
          </cell>
          <cell r="B10686" t="str">
            <v>SP refrigerator handle</v>
          </cell>
          <cell r="C10686" t="str">
            <v>1994230</v>
          </cell>
          <cell r="D10686" t="str">
            <v>FRANKE</v>
          </cell>
          <cell r="E10686" t="str">
            <v>133.070</v>
          </cell>
          <cell r="F10686">
            <v>0</v>
          </cell>
          <cell r="G10686" t="str">
            <v/>
          </cell>
          <cell r="H10686" t="str">
            <v>7612319413353</v>
          </cell>
        </row>
        <row r="10687">
          <cell r="A10687" t="str">
            <v>133.0059.555</v>
          </cell>
          <cell r="B10687" t="str">
            <v>SP refrigerator handle for freezer</v>
          </cell>
          <cell r="C10687" t="str">
            <v>1994231</v>
          </cell>
          <cell r="D10687" t="str">
            <v>FRANKE</v>
          </cell>
          <cell r="E10687" t="str">
            <v>133.070</v>
          </cell>
          <cell r="F10687">
            <v>0</v>
          </cell>
          <cell r="G10687" t="str">
            <v/>
          </cell>
          <cell r="H10687" t="str">
            <v>7612319413360</v>
          </cell>
        </row>
        <row r="10688">
          <cell r="A10688" t="str">
            <v>133.0059.556</v>
          </cell>
          <cell r="B10688" t="str">
            <v>SP refrigerator countersunk screw</v>
          </cell>
          <cell r="C10688" t="str">
            <v>1994232</v>
          </cell>
          <cell r="D10688" t="str">
            <v>FRANKE</v>
          </cell>
          <cell r="E10688" t="str">
            <v>133.070</v>
          </cell>
          <cell r="F10688">
            <v>0</v>
          </cell>
          <cell r="G10688" t="str">
            <v/>
          </cell>
          <cell r="H10688" t="str">
            <v>7612319413377</v>
          </cell>
        </row>
        <row r="10689">
          <cell r="A10689" t="str">
            <v>133.0059.557</v>
          </cell>
          <cell r="B10689" t="str">
            <v>SP refrigerator plug</v>
          </cell>
          <cell r="C10689" t="str">
            <v>1994233</v>
          </cell>
          <cell r="D10689" t="str">
            <v>FRANKE</v>
          </cell>
          <cell r="E10689" t="str">
            <v>133.070</v>
          </cell>
          <cell r="F10689">
            <v>0</v>
          </cell>
          <cell r="G10689" t="str">
            <v/>
          </cell>
          <cell r="H10689" t="str">
            <v>7612319413384</v>
          </cell>
        </row>
        <row r="10690">
          <cell r="A10690" t="str">
            <v>133.0059.558</v>
          </cell>
          <cell r="B10690" t="str">
            <v>SP refrigerator glass plate</v>
          </cell>
          <cell r="C10690" t="str">
            <v>1994235</v>
          </cell>
          <cell r="D10690" t="str">
            <v>FRANKE</v>
          </cell>
          <cell r="E10690" t="str">
            <v>133.070</v>
          </cell>
          <cell r="F10690">
            <v>8.64</v>
          </cell>
          <cell r="G10690" t="str">
            <v>DE</v>
          </cell>
          <cell r="H10690" t="str">
            <v>7612319413407</v>
          </cell>
        </row>
        <row r="10691">
          <cell r="A10691" t="str">
            <v>133.0059.623</v>
          </cell>
          <cell r="B10691" t="str">
            <v>CYLINDER SPOTLIGHT W/FASTON/M +WIRECOV.</v>
          </cell>
          <cell r="C10691" t="str">
            <v>133.0059.623</v>
          </cell>
          <cell r="D10691" t="str">
            <v>NEUTRAL</v>
          </cell>
          <cell r="E10691" t="str">
            <v>133.050</v>
          </cell>
          <cell r="F10691">
            <v>8.3699999999999992</v>
          </cell>
          <cell r="G10691" t="str">
            <v>IT</v>
          </cell>
          <cell r="H10691" t="str">
            <v>7612980283507</v>
          </cell>
        </row>
        <row r="10692">
          <cell r="A10692" t="str">
            <v>133.0059.629</v>
          </cell>
          <cell r="B10692" t="str">
            <v>SP refrigerator evaporator</v>
          </cell>
          <cell r="C10692" t="str">
            <v>1994313</v>
          </cell>
          <cell r="D10692" t="str">
            <v>FRANKE</v>
          </cell>
          <cell r="E10692" t="str">
            <v>133.070</v>
          </cell>
          <cell r="F10692">
            <v>0</v>
          </cell>
          <cell r="G10692" t="str">
            <v/>
          </cell>
          <cell r="H10692" t="str">
            <v>7612319414800</v>
          </cell>
        </row>
        <row r="10693">
          <cell r="A10693" t="str">
            <v>133.0059.630</v>
          </cell>
          <cell r="B10693" t="str">
            <v>SP refrigerator control board</v>
          </cell>
          <cell r="C10693" t="str">
            <v>1994311</v>
          </cell>
          <cell r="D10693" t="str">
            <v>FRANKE</v>
          </cell>
          <cell r="E10693" t="str">
            <v>133.070</v>
          </cell>
          <cell r="F10693">
            <v>0</v>
          </cell>
          <cell r="G10693" t="str">
            <v/>
          </cell>
          <cell r="H10693" t="str">
            <v>7612319414787</v>
          </cell>
        </row>
        <row r="10694">
          <cell r="A10694" t="str">
            <v>133.0059.632</v>
          </cell>
          <cell r="B10694" t="str">
            <v>SP refrigerator control knob</v>
          </cell>
          <cell r="C10694" t="str">
            <v>1994292</v>
          </cell>
          <cell r="D10694" t="str">
            <v>FRANKE</v>
          </cell>
          <cell r="E10694" t="str">
            <v>133.070</v>
          </cell>
          <cell r="F10694">
            <v>0</v>
          </cell>
          <cell r="G10694" t="str">
            <v/>
          </cell>
          <cell r="H10694" t="str">
            <v>7612319414114</v>
          </cell>
        </row>
        <row r="10695">
          <cell r="A10695" t="str">
            <v>133.0059.697</v>
          </cell>
          <cell r="B10695" t="str">
            <v>LOWER CHIMNEY .X  300-360 R5 A340</v>
          </cell>
          <cell r="C10695" t="str">
            <v>4472276</v>
          </cell>
          <cell r="D10695" t="str">
            <v>NEUTRAL</v>
          </cell>
          <cell r="E10695" t="str">
            <v>133.050</v>
          </cell>
          <cell r="F10695">
            <v>30.05</v>
          </cell>
          <cell r="G10695" t="str">
            <v>IT</v>
          </cell>
          <cell r="H10695" t="str">
            <v>7612980084029</v>
          </cell>
        </row>
        <row r="10696">
          <cell r="A10696" t="str">
            <v>133.0059.736</v>
          </cell>
          <cell r="B10696" t="str">
            <v>KIT DIVERTER(UP)+ SPACER.ISLAND A08</v>
          </cell>
          <cell r="C10696" t="str">
            <v>334207</v>
          </cell>
          <cell r="D10696" t="str">
            <v>NEUTRAL</v>
          </cell>
          <cell r="E10696" t="str">
            <v>133.050</v>
          </cell>
          <cell r="F10696">
            <v>8.07</v>
          </cell>
          <cell r="G10696" t="str">
            <v>IT</v>
          </cell>
          <cell r="H10696" t="str">
            <v>7612978005470</v>
          </cell>
        </row>
        <row r="10697">
          <cell r="A10697" t="str">
            <v>133.0059.766</v>
          </cell>
          <cell r="B10697" t="str">
            <v>FLAT W/CONN.10 WAYS L=1500</v>
          </cell>
          <cell r="C10697" t="str">
            <v>403000408</v>
          </cell>
          <cell r="D10697" t="str">
            <v>NEUTRAL</v>
          </cell>
          <cell r="E10697" t="str">
            <v>133.050</v>
          </cell>
          <cell r="F10697">
            <v>5.41</v>
          </cell>
          <cell r="G10697" t="str">
            <v>IT</v>
          </cell>
          <cell r="H10697" t="str">
            <v>7612980284153</v>
          </cell>
        </row>
        <row r="10698">
          <cell r="A10698" t="str">
            <v>133.0059.804</v>
          </cell>
          <cell r="B10698" t="str">
            <v>KIT CARD BASE VARIO PRO 220V 50/60HZ</v>
          </cell>
          <cell r="C10698" t="str">
            <v>404000005</v>
          </cell>
          <cell r="D10698" t="str">
            <v>NEUTRAL</v>
          </cell>
          <cell r="E10698" t="str">
            <v>133.050</v>
          </cell>
          <cell r="F10698">
            <v>43.1</v>
          </cell>
          <cell r="G10698" t="str">
            <v>IT</v>
          </cell>
          <cell r="H10698" t="str">
            <v>7612980284351</v>
          </cell>
        </row>
        <row r="10699">
          <cell r="A10699" t="str">
            <v>133.0059.806</v>
          </cell>
          <cell r="B10699" t="str">
            <v>LAMPHOLDER SUPPORT (V2)</v>
          </cell>
          <cell r="C10699" t="str">
            <v>4166199</v>
          </cell>
          <cell r="D10699" t="str">
            <v>NEUTRAL</v>
          </cell>
          <cell r="E10699" t="str">
            <v>133.050</v>
          </cell>
          <cell r="F10699">
            <v>2.06</v>
          </cell>
          <cell r="G10699" t="str">
            <v>IT</v>
          </cell>
          <cell r="H10699" t="str">
            <v>7612980284375</v>
          </cell>
        </row>
        <row r="10700">
          <cell r="A10700" t="str">
            <v>133.0060.062</v>
          </cell>
          <cell r="B10700" t="str">
            <v>SP refrigerator button</v>
          </cell>
          <cell r="C10700" t="str">
            <v>1994289</v>
          </cell>
          <cell r="D10700" t="str">
            <v>FRANKE</v>
          </cell>
          <cell r="E10700" t="str">
            <v>133.070</v>
          </cell>
          <cell r="F10700">
            <v>0</v>
          </cell>
          <cell r="G10700" t="str">
            <v/>
          </cell>
          <cell r="H10700" t="str">
            <v>7612319414084</v>
          </cell>
        </row>
        <row r="10701">
          <cell r="A10701" t="str">
            <v>133.0060.063</v>
          </cell>
          <cell r="B10701" t="str">
            <v>SP refrigerator button</v>
          </cell>
          <cell r="C10701" t="str">
            <v>1994290</v>
          </cell>
          <cell r="D10701" t="str">
            <v>FRANKE</v>
          </cell>
          <cell r="E10701" t="str">
            <v>133.070</v>
          </cell>
          <cell r="F10701">
            <v>0</v>
          </cell>
          <cell r="G10701" t="str">
            <v/>
          </cell>
          <cell r="H10701" t="str">
            <v>7612319414091</v>
          </cell>
        </row>
        <row r="10702">
          <cell r="A10702" t="str">
            <v>133.0060.088</v>
          </cell>
          <cell r="B10702" t="str">
            <v>SP refrigerator support</v>
          </cell>
          <cell r="C10702" t="str">
            <v>1994293</v>
          </cell>
          <cell r="D10702" t="str">
            <v>FRANKE</v>
          </cell>
          <cell r="E10702" t="str">
            <v>133.070</v>
          </cell>
          <cell r="F10702">
            <v>0</v>
          </cell>
          <cell r="G10702" t="str">
            <v/>
          </cell>
          <cell r="H10702" t="str">
            <v>7612319414121</v>
          </cell>
        </row>
        <row r="10703">
          <cell r="A10703" t="str">
            <v>133.0060.092</v>
          </cell>
          <cell r="B10703" t="str">
            <v>SP refrigerator cleaner for SS</v>
          </cell>
          <cell r="C10703" t="str">
            <v>1994305</v>
          </cell>
          <cell r="D10703" t="str">
            <v>FRANKE</v>
          </cell>
          <cell r="E10703" t="str">
            <v>133.070</v>
          </cell>
          <cell r="F10703">
            <v>0</v>
          </cell>
          <cell r="G10703" t="str">
            <v/>
          </cell>
          <cell r="H10703" t="str">
            <v>7612319414251</v>
          </cell>
        </row>
        <row r="10704">
          <cell r="A10704" t="str">
            <v>133.0060.094</v>
          </cell>
          <cell r="B10704" t="str">
            <v>SP refrigerator front trim</v>
          </cell>
          <cell r="C10704" t="str">
            <v>1994310</v>
          </cell>
          <cell r="D10704" t="str">
            <v>FRANKE</v>
          </cell>
          <cell r="E10704" t="str">
            <v>133.070</v>
          </cell>
          <cell r="F10704">
            <v>0</v>
          </cell>
          <cell r="G10704" t="str">
            <v/>
          </cell>
          <cell r="H10704" t="str">
            <v>7612319414770</v>
          </cell>
        </row>
        <row r="10705">
          <cell r="A10705" t="str">
            <v>133.0060.095</v>
          </cell>
          <cell r="B10705" t="str">
            <v>SP refrigerator tray for compressor</v>
          </cell>
          <cell r="C10705" t="str">
            <v>1994320</v>
          </cell>
          <cell r="D10705" t="str">
            <v>FRANKE</v>
          </cell>
          <cell r="E10705" t="str">
            <v>133.070</v>
          </cell>
          <cell r="F10705">
            <v>0</v>
          </cell>
          <cell r="G10705" t="str">
            <v/>
          </cell>
          <cell r="H10705" t="str">
            <v>7612319414879</v>
          </cell>
        </row>
        <row r="10706">
          <cell r="A10706" t="str">
            <v>133.0060.096</v>
          </cell>
          <cell r="B10706" t="str">
            <v>SP refrigerator door 1760x585mm</v>
          </cell>
          <cell r="C10706" t="str">
            <v>1994321</v>
          </cell>
          <cell r="D10706" t="str">
            <v>FRANKE</v>
          </cell>
          <cell r="E10706" t="str">
            <v>133.070</v>
          </cell>
          <cell r="F10706">
            <v>0</v>
          </cell>
          <cell r="G10706" t="str">
            <v/>
          </cell>
          <cell r="H10706" t="str">
            <v>7612319414886</v>
          </cell>
        </row>
        <row r="10707">
          <cell r="A10707" t="str">
            <v>133.0060.097</v>
          </cell>
          <cell r="B10707" t="str">
            <v>SP refrigerator cover plate</v>
          </cell>
          <cell r="C10707" t="str">
            <v>1994323</v>
          </cell>
          <cell r="D10707" t="str">
            <v>FRANKE</v>
          </cell>
          <cell r="E10707" t="str">
            <v>133.070</v>
          </cell>
          <cell r="F10707">
            <v>0</v>
          </cell>
          <cell r="G10707" t="str">
            <v/>
          </cell>
          <cell r="H10707" t="str">
            <v>7612319414909</v>
          </cell>
        </row>
        <row r="10708">
          <cell r="A10708" t="str">
            <v>133.0060.098</v>
          </cell>
          <cell r="B10708" t="str">
            <v>SP refrigerator switching component</v>
          </cell>
          <cell r="C10708" t="str">
            <v>1994324</v>
          </cell>
          <cell r="D10708" t="str">
            <v>FRANKE</v>
          </cell>
          <cell r="E10708" t="str">
            <v>133.070</v>
          </cell>
          <cell r="F10708">
            <v>0</v>
          </cell>
          <cell r="G10708" t="str">
            <v/>
          </cell>
          <cell r="H10708" t="str">
            <v>7612319414916</v>
          </cell>
        </row>
        <row r="10709">
          <cell r="A10709" t="str">
            <v>133.0060.099</v>
          </cell>
          <cell r="B10709" t="str">
            <v>SP refrigerator plinth trim</v>
          </cell>
          <cell r="C10709" t="str">
            <v>1994325</v>
          </cell>
          <cell r="D10709" t="str">
            <v>FRANKE</v>
          </cell>
          <cell r="E10709" t="str">
            <v>133.070</v>
          </cell>
          <cell r="F10709">
            <v>0</v>
          </cell>
          <cell r="G10709" t="str">
            <v/>
          </cell>
          <cell r="H10709" t="str">
            <v>7612319414923</v>
          </cell>
        </row>
        <row r="10710">
          <cell r="A10710" t="str">
            <v>133.0060.100</v>
          </cell>
          <cell r="B10710" t="str">
            <v>SP refrigerator evaporator</v>
          </cell>
          <cell r="C10710" t="str">
            <v>1994327</v>
          </cell>
          <cell r="D10710" t="str">
            <v>FRANKE</v>
          </cell>
          <cell r="E10710" t="str">
            <v>133.070</v>
          </cell>
          <cell r="F10710">
            <v>0</v>
          </cell>
          <cell r="G10710" t="str">
            <v/>
          </cell>
          <cell r="H10710" t="str">
            <v>7612319415067</v>
          </cell>
        </row>
        <row r="10711">
          <cell r="A10711" t="str">
            <v>133.0060.101</v>
          </cell>
          <cell r="B10711" t="str">
            <v>SP refrigerator compact fan</v>
          </cell>
          <cell r="C10711" t="str">
            <v>1994330</v>
          </cell>
          <cell r="D10711" t="str">
            <v>FRANKE</v>
          </cell>
          <cell r="E10711" t="str">
            <v>133.070</v>
          </cell>
          <cell r="F10711">
            <v>0</v>
          </cell>
          <cell r="G10711" t="str">
            <v/>
          </cell>
          <cell r="H10711" t="str">
            <v>7612319415098</v>
          </cell>
        </row>
        <row r="10712">
          <cell r="A10712" t="str">
            <v>133.0060.102</v>
          </cell>
          <cell r="B10712" t="str">
            <v>SP refrigerator evaporator sensor</v>
          </cell>
          <cell r="C10712" t="str">
            <v>1994336</v>
          </cell>
          <cell r="D10712" t="str">
            <v>FRANKE</v>
          </cell>
          <cell r="E10712" t="str">
            <v>133.070</v>
          </cell>
          <cell r="F10712">
            <v>0</v>
          </cell>
          <cell r="G10712" t="str">
            <v/>
          </cell>
          <cell r="H10712" t="str">
            <v>7612319415159</v>
          </cell>
        </row>
        <row r="10713">
          <cell r="A10713" t="str">
            <v>133.0060.103</v>
          </cell>
          <cell r="B10713" t="str">
            <v>SP refrigerator sensor freezer</v>
          </cell>
          <cell r="C10713" t="str">
            <v>1994341</v>
          </cell>
          <cell r="D10713" t="str">
            <v>FRANKE</v>
          </cell>
          <cell r="E10713" t="str">
            <v>133.070</v>
          </cell>
          <cell r="F10713">
            <v>0</v>
          </cell>
          <cell r="G10713" t="str">
            <v/>
          </cell>
          <cell r="H10713" t="str">
            <v>7612319415203</v>
          </cell>
        </row>
        <row r="10714">
          <cell r="A10714" t="str">
            <v>133.0060.104</v>
          </cell>
          <cell r="B10714" t="str">
            <v>SP refrigerator safety temperature</v>
          </cell>
          <cell r="C10714" t="str">
            <v>1994350</v>
          </cell>
          <cell r="D10714" t="str">
            <v>FRANKE</v>
          </cell>
          <cell r="E10714" t="str">
            <v>133.070</v>
          </cell>
          <cell r="F10714">
            <v>0</v>
          </cell>
          <cell r="G10714" t="str">
            <v/>
          </cell>
          <cell r="H10714" t="str">
            <v>7612319415739</v>
          </cell>
        </row>
        <row r="10715">
          <cell r="A10715" t="str">
            <v>133.0060.105</v>
          </cell>
          <cell r="B10715" t="str">
            <v>SP refrigerator electrical connecti</v>
          </cell>
          <cell r="C10715" t="str">
            <v>1994351</v>
          </cell>
          <cell r="D10715" t="str">
            <v>FRANKE</v>
          </cell>
          <cell r="E10715" t="str">
            <v>133.070</v>
          </cell>
          <cell r="F10715">
            <v>0</v>
          </cell>
          <cell r="G10715" t="str">
            <v/>
          </cell>
          <cell r="H10715" t="str">
            <v>7612319418280</v>
          </cell>
        </row>
        <row r="10716">
          <cell r="A10716" t="str">
            <v>133.0060.106</v>
          </cell>
          <cell r="B10716" t="str">
            <v>SP refrigerator door 835x585mm</v>
          </cell>
          <cell r="C10716" t="str">
            <v>1994352</v>
          </cell>
          <cell r="D10716" t="str">
            <v>FRANKE</v>
          </cell>
          <cell r="E10716" t="str">
            <v>133.070</v>
          </cell>
          <cell r="F10716">
            <v>0</v>
          </cell>
          <cell r="G10716" t="str">
            <v/>
          </cell>
          <cell r="H10716" t="str">
            <v>7612319418297</v>
          </cell>
        </row>
        <row r="10717">
          <cell r="A10717" t="str">
            <v>133.0060.107</v>
          </cell>
          <cell r="B10717" t="str">
            <v>SP refrigerator drawer</v>
          </cell>
          <cell r="C10717" t="str">
            <v>1994366</v>
          </cell>
          <cell r="D10717" t="str">
            <v>FRANKE</v>
          </cell>
          <cell r="E10717" t="str">
            <v>133.070</v>
          </cell>
          <cell r="F10717">
            <v>0</v>
          </cell>
          <cell r="G10717" t="str">
            <v/>
          </cell>
          <cell r="H10717" t="str">
            <v>7612319418495</v>
          </cell>
        </row>
        <row r="10718">
          <cell r="A10718" t="str">
            <v>133.0060.108</v>
          </cell>
          <cell r="B10718" t="str">
            <v>SP refrigerator drawer 0° 440x400x188mm</v>
          </cell>
          <cell r="C10718" t="str">
            <v>1994367</v>
          </cell>
          <cell r="D10718" t="str">
            <v>FRANKE</v>
          </cell>
          <cell r="E10718" t="str">
            <v>133.070</v>
          </cell>
          <cell r="F10718">
            <v>0</v>
          </cell>
          <cell r="G10718" t="str">
            <v/>
          </cell>
          <cell r="H10718" t="str">
            <v>7612319418501</v>
          </cell>
        </row>
        <row r="10719">
          <cell r="A10719" t="str">
            <v>133.0060.109</v>
          </cell>
          <cell r="B10719" t="str">
            <v>SP refrigerator door for freezer</v>
          </cell>
          <cell r="C10719" t="str">
            <v>1994370</v>
          </cell>
          <cell r="D10719" t="str">
            <v>FRANKE</v>
          </cell>
          <cell r="E10719" t="str">
            <v>133.070</v>
          </cell>
          <cell r="F10719">
            <v>0</v>
          </cell>
          <cell r="G10719" t="str">
            <v/>
          </cell>
          <cell r="H10719" t="str">
            <v>7612319418532</v>
          </cell>
        </row>
        <row r="10720">
          <cell r="A10720" t="str">
            <v>133.0060.110</v>
          </cell>
          <cell r="B10720" t="str">
            <v>SP refrigerator sensor</v>
          </cell>
          <cell r="C10720" t="str">
            <v>1994373</v>
          </cell>
          <cell r="D10720" t="str">
            <v>FRANKE</v>
          </cell>
          <cell r="E10720" t="str">
            <v>133.070</v>
          </cell>
          <cell r="F10720">
            <v>0</v>
          </cell>
          <cell r="G10720" t="str">
            <v/>
          </cell>
          <cell r="H10720" t="str">
            <v>7612319418563</v>
          </cell>
        </row>
        <row r="10721">
          <cell r="A10721" t="str">
            <v>133.0060.111</v>
          </cell>
          <cell r="B10721" t="str">
            <v>SP refrigerator drawer 450x355x155mm</v>
          </cell>
          <cell r="C10721" t="str">
            <v>1994378</v>
          </cell>
          <cell r="D10721" t="str">
            <v>FRANKE</v>
          </cell>
          <cell r="E10721" t="str">
            <v>133.070</v>
          </cell>
          <cell r="F10721">
            <v>0</v>
          </cell>
          <cell r="G10721" t="str">
            <v/>
          </cell>
          <cell r="H10721" t="str">
            <v>7612319418617</v>
          </cell>
        </row>
        <row r="10722">
          <cell r="A10722" t="str">
            <v>133.0060.139</v>
          </cell>
          <cell r="B10722" t="str">
            <v>SP refrigerator compres. r660a Embraco</v>
          </cell>
          <cell r="C10722" t="str">
            <v>1994509</v>
          </cell>
          <cell r="D10722" t="str">
            <v>FRANKE</v>
          </cell>
          <cell r="E10722" t="str">
            <v>133.070</v>
          </cell>
          <cell r="F10722">
            <v>283.64</v>
          </cell>
          <cell r="G10722" t="str">
            <v>DE</v>
          </cell>
          <cell r="H10722" t="str">
            <v>7612319509971</v>
          </cell>
        </row>
        <row r="10723">
          <cell r="A10723" t="str">
            <v>133.0060.247</v>
          </cell>
          <cell r="B10723" t="str">
            <v>SP hob screw metric 4x6mm 10pcs</v>
          </cell>
          <cell r="C10723" t="str">
            <v>334017</v>
          </cell>
          <cell r="D10723" t="str">
            <v>FRANKE</v>
          </cell>
          <cell r="E10723" t="str">
            <v>133.040</v>
          </cell>
          <cell r="F10723">
            <v>0.44</v>
          </cell>
          <cell r="G10723" t="str">
            <v>IT</v>
          </cell>
          <cell r="H10723" t="str">
            <v>7612319153082</v>
          </cell>
        </row>
        <row r="10724">
          <cell r="A10724" t="str">
            <v>133.0060.259</v>
          </cell>
          <cell r="B10724" t="str">
            <v>SP hob thermocouple+nut l 270mm</v>
          </cell>
          <cell r="C10724" t="str">
            <v>1980282</v>
          </cell>
          <cell r="D10724" t="str">
            <v>FRANKE</v>
          </cell>
          <cell r="E10724" t="str">
            <v>133.040</v>
          </cell>
          <cell r="F10724">
            <v>1.38</v>
          </cell>
          <cell r="G10724" t="str">
            <v>IT</v>
          </cell>
          <cell r="H10724" t="str">
            <v>7612319088568</v>
          </cell>
        </row>
        <row r="10725">
          <cell r="A10725" t="str">
            <v>133.0060.260</v>
          </cell>
          <cell r="B10725" t="str">
            <v>SP hob thermocouple+nut l 500mm</v>
          </cell>
          <cell r="C10725" t="str">
            <v/>
          </cell>
          <cell r="D10725" t="str">
            <v>FRANKE</v>
          </cell>
          <cell r="E10725" t="str">
            <v>133.040</v>
          </cell>
          <cell r="F10725">
            <v>1.6</v>
          </cell>
          <cell r="G10725" t="str">
            <v>IT</v>
          </cell>
          <cell r="H10725" t="str">
            <v>7612319088575</v>
          </cell>
        </row>
        <row r="10726">
          <cell r="A10726" t="str">
            <v>133.0060.267</v>
          </cell>
          <cell r="B10726" t="str">
            <v>SP hob rubber for grid 10 pieces</v>
          </cell>
          <cell r="C10726" t="str">
            <v>1980634</v>
          </cell>
          <cell r="D10726" t="str">
            <v>FRANKE</v>
          </cell>
          <cell r="E10726" t="str">
            <v>133.040</v>
          </cell>
          <cell r="F10726">
            <v>0</v>
          </cell>
          <cell r="G10726" t="str">
            <v/>
          </cell>
          <cell r="H10726" t="str">
            <v>7612319150883</v>
          </cell>
        </row>
        <row r="10727">
          <cell r="A10727" t="str">
            <v>133.0060.269</v>
          </cell>
          <cell r="B10727" t="str">
            <v>SP hob microswitch with button no nut</v>
          </cell>
          <cell r="C10727" t="str">
            <v/>
          </cell>
          <cell r="D10727" t="str">
            <v>FRANKE</v>
          </cell>
          <cell r="E10727" t="str">
            <v>133.040</v>
          </cell>
          <cell r="F10727">
            <v>1.67</v>
          </cell>
          <cell r="G10727" t="str">
            <v>IT</v>
          </cell>
          <cell r="H10727" t="str">
            <v>7612319116049</v>
          </cell>
        </row>
        <row r="10728">
          <cell r="A10728" t="str">
            <v>133.0060.386</v>
          </cell>
          <cell r="B10728" t="str">
            <v>SP tap lead counter weight</v>
          </cell>
          <cell r="C10728" t="str">
            <v/>
          </cell>
          <cell r="D10728" t="str">
            <v>FRANKE</v>
          </cell>
          <cell r="E10728" t="str">
            <v>133.020</v>
          </cell>
          <cell r="F10728">
            <v>4.6399999999999997</v>
          </cell>
          <cell r="G10728" t="str">
            <v/>
          </cell>
          <cell r="H10728" t="str">
            <v>7612319175411</v>
          </cell>
        </row>
        <row r="10729">
          <cell r="A10729" t="str">
            <v>133.0060.412</v>
          </cell>
          <cell r="B10729" t="str">
            <v>SP tap gasket o-ring 41x33.5x2 10pc</v>
          </cell>
          <cell r="C10729" t="str">
            <v>N50043</v>
          </cell>
          <cell r="D10729" t="str">
            <v>FRANKE</v>
          </cell>
          <cell r="E10729" t="str">
            <v>133.020</v>
          </cell>
          <cell r="F10729">
            <v>3.09</v>
          </cell>
          <cell r="G10729" t="str">
            <v>IT</v>
          </cell>
          <cell r="H10729" t="str">
            <v>7612319108150</v>
          </cell>
        </row>
        <row r="10730">
          <cell r="A10730" t="str">
            <v>133.0060.413</v>
          </cell>
          <cell r="B10730" t="str">
            <v>SP tap base gasket rubber 10 pcs</v>
          </cell>
          <cell r="C10730" t="str">
            <v>N50021</v>
          </cell>
          <cell r="D10730" t="str">
            <v>FRANKE</v>
          </cell>
          <cell r="E10730" t="str">
            <v>133.020</v>
          </cell>
          <cell r="F10730">
            <v>3.09</v>
          </cell>
          <cell r="G10730" t="str">
            <v>IT</v>
          </cell>
          <cell r="H10730" t="str">
            <v>7612319108167</v>
          </cell>
        </row>
        <row r="10731">
          <cell r="A10731" t="str">
            <v>133.0060.423</v>
          </cell>
          <cell r="B10731" t="str">
            <v>SP tap o.ring 9mm 10 pieces</v>
          </cell>
          <cell r="C10731" t="str">
            <v>N50038</v>
          </cell>
          <cell r="D10731" t="str">
            <v>FRANKE</v>
          </cell>
          <cell r="E10731" t="str">
            <v>133.020</v>
          </cell>
          <cell r="F10731">
            <v>2.13</v>
          </cell>
          <cell r="G10731" t="str">
            <v>IT</v>
          </cell>
          <cell r="H10731" t="str">
            <v>7612319113758</v>
          </cell>
        </row>
        <row r="10732">
          <cell r="A10732" t="str">
            <v>133.0060.426</v>
          </cell>
          <cell r="B10732" t="str">
            <v>SP tap ring hostafarm 10 pieces</v>
          </cell>
          <cell r="C10732" t="str">
            <v>N50014</v>
          </cell>
          <cell r="D10732" t="str">
            <v>FRANKE</v>
          </cell>
          <cell r="E10732" t="str">
            <v>133.020</v>
          </cell>
          <cell r="F10732">
            <v>3.09</v>
          </cell>
          <cell r="G10732" t="str">
            <v>IT</v>
          </cell>
          <cell r="H10732" t="str">
            <v>7612319113727</v>
          </cell>
        </row>
        <row r="10733">
          <cell r="A10733" t="str">
            <v>133.0060.428</v>
          </cell>
          <cell r="B10733" t="str">
            <v>SP tap plate fixing mixer</v>
          </cell>
          <cell r="C10733" t="str">
            <v>N50138</v>
          </cell>
          <cell r="D10733" t="str">
            <v>FRANKE</v>
          </cell>
          <cell r="E10733" t="str">
            <v>133.020</v>
          </cell>
          <cell r="F10733">
            <v>4.92</v>
          </cell>
          <cell r="G10733" t="str">
            <v>IT</v>
          </cell>
          <cell r="H10733" t="str">
            <v>7612319113789</v>
          </cell>
        </row>
        <row r="10734">
          <cell r="A10734" t="str">
            <v>133.0060.659</v>
          </cell>
          <cell r="B10734" t="str">
            <v>CASSETTE FILTER 308X323 (30")</v>
          </cell>
          <cell r="C10734" t="str">
            <v>133.0060.659</v>
          </cell>
          <cell r="D10734" t="str">
            <v>NEUTRAL</v>
          </cell>
          <cell r="E10734" t="str">
            <v>133.050</v>
          </cell>
          <cell r="F10734">
            <v>10.1</v>
          </cell>
          <cell r="G10734" t="str">
            <v>IT</v>
          </cell>
          <cell r="H10734" t="str">
            <v>7612980285112</v>
          </cell>
        </row>
        <row r="10735">
          <cell r="A10735" t="str">
            <v>133.0060.708</v>
          </cell>
          <cell r="B10735" t="str">
            <v>SP WK overflow telescopic tube</v>
          </cell>
          <cell r="C10735" t="str">
            <v>331143</v>
          </cell>
          <cell r="D10735" t="str">
            <v>FRANKE</v>
          </cell>
          <cell r="E10735" t="str">
            <v>133.120</v>
          </cell>
          <cell r="F10735">
            <v>0.74</v>
          </cell>
          <cell r="G10735" t="str">
            <v>IT</v>
          </cell>
          <cell r="H10735" t="str">
            <v>7612980046461</v>
          </cell>
        </row>
        <row r="10736">
          <cell r="A10736" t="str">
            <v>133.0060.728</v>
          </cell>
          <cell r="B10736" t="str">
            <v>KIT FILTER. CONNECTION PP.V2+EXTENS.8</v>
          </cell>
          <cell r="C10736" t="str">
            <v>410100671</v>
          </cell>
          <cell r="D10736" t="str">
            <v>NEUTRAL</v>
          </cell>
          <cell r="E10736" t="str">
            <v>133.050</v>
          </cell>
          <cell r="F10736">
            <v>4.68</v>
          </cell>
          <cell r="G10736" t="str">
            <v>IT</v>
          </cell>
          <cell r="H10736" t="str">
            <v>7612980285228</v>
          </cell>
        </row>
        <row r="10737">
          <cell r="A10737" t="str">
            <v>133.0060.770</v>
          </cell>
          <cell r="B10737" t="str">
            <v>BODY GLASSY/2 X  90 3V T.SQUAR.W/GLASS</v>
          </cell>
          <cell r="C10737" t="str">
            <v>420000883</v>
          </cell>
          <cell r="D10737" t="str">
            <v>NEUTRAL</v>
          </cell>
          <cell r="E10737" t="str">
            <v>133.050</v>
          </cell>
          <cell r="F10737">
            <v>66.84</v>
          </cell>
          <cell r="G10737" t="str">
            <v>TR</v>
          </cell>
          <cell r="H10737" t="str">
            <v>7612980285488</v>
          </cell>
        </row>
        <row r="10738">
          <cell r="A10738" t="str">
            <v>133.0060.773</v>
          </cell>
          <cell r="B10738" t="str">
            <v>SP WK 3 1/2" gasket basket strainer</v>
          </cell>
          <cell r="C10738" t="str">
            <v>330167</v>
          </cell>
          <cell r="D10738" t="str">
            <v>FRANKE</v>
          </cell>
          <cell r="E10738" t="str">
            <v>133.120</v>
          </cell>
          <cell r="F10738">
            <v>0.88</v>
          </cell>
          <cell r="G10738" t="str">
            <v>CH</v>
          </cell>
          <cell r="H10738" t="str">
            <v>7612980046515</v>
          </cell>
        </row>
        <row r="10739">
          <cell r="A10739" t="str">
            <v>133.0060.785</v>
          </cell>
          <cell r="B10739" t="str">
            <v>SP WS 350-40 base tray 400</v>
          </cell>
          <cell r="C10739" t="str">
            <v>700047</v>
          </cell>
          <cell r="D10739" t="str">
            <v>FRANKE</v>
          </cell>
          <cell r="E10739" t="str">
            <v>133.090</v>
          </cell>
          <cell r="F10739">
            <v>10.67</v>
          </cell>
          <cell r="G10739" t="str">
            <v>CH</v>
          </cell>
          <cell r="H10739" t="str">
            <v>7612980046522</v>
          </cell>
        </row>
        <row r="10740">
          <cell r="A10740" t="str">
            <v>133.0060.789</v>
          </cell>
          <cell r="B10740" t="str">
            <v>SP WS 350-55 base tray 550</v>
          </cell>
          <cell r="C10740" t="str">
            <v>700058</v>
          </cell>
          <cell r="D10740" t="str">
            <v>FRANKE</v>
          </cell>
          <cell r="E10740" t="str">
            <v>133.090</v>
          </cell>
          <cell r="F10740">
            <v>7.39</v>
          </cell>
          <cell r="G10740" t="str">
            <v>DE</v>
          </cell>
          <cell r="H10740" t="str">
            <v>7612980046553</v>
          </cell>
        </row>
        <row r="10741">
          <cell r="A10741" t="str">
            <v>133.0060.790</v>
          </cell>
          <cell r="B10741" t="str">
            <v>SP WS 350-60 base tray 600</v>
          </cell>
          <cell r="C10741" t="str">
            <v>700082</v>
          </cell>
          <cell r="D10741" t="str">
            <v>FRANKE</v>
          </cell>
          <cell r="E10741" t="str">
            <v>133.090</v>
          </cell>
          <cell r="F10741">
            <v>8.58</v>
          </cell>
          <cell r="G10741" t="str">
            <v>CH</v>
          </cell>
          <cell r="H10741" t="str">
            <v>7612980046560</v>
          </cell>
        </row>
        <row r="10742">
          <cell r="A10742" t="str">
            <v>133.0060.791</v>
          </cell>
          <cell r="B10742" t="str">
            <v>SP WS 350-40 border ledge 400</v>
          </cell>
          <cell r="C10742" t="str">
            <v/>
          </cell>
          <cell r="D10742" t="str">
            <v>FRANKE</v>
          </cell>
          <cell r="E10742" t="str">
            <v>133.090</v>
          </cell>
          <cell r="F10742">
            <v>8.6300000000000008</v>
          </cell>
          <cell r="G10742" t="str">
            <v>CH</v>
          </cell>
          <cell r="H10742" t="str">
            <v>7612980046577</v>
          </cell>
        </row>
        <row r="10743">
          <cell r="A10743" t="str">
            <v>133.0060.841</v>
          </cell>
          <cell r="B10743" t="str">
            <v>SP tap plate fixing mixer</v>
          </cell>
          <cell r="C10743" t="str">
            <v>N50027</v>
          </cell>
          <cell r="D10743" t="str">
            <v>FRANKE</v>
          </cell>
          <cell r="E10743" t="str">
            <v>133.020</v>
          </cell>
          <cell r="F10743">
            <v>3.09</v>
          </cell>
          <cell r="G10743" t="str">
            <v>IT</v>
          </cell>
          <cell r="H10743" t="str">
            <v>7612319189777</v>
          </cell>
        </row>
        <row r="10744">
          <cell r="A10744" t="str">
            <v>133.0060.846</v>
          </cell>
          <cell r="B10744" t="str">
            <v>SP tap tie</v>
          </cell>
          <cell r="C10744" t="str">
            <v>N50024</v>
          </cell>
          <cell r="D10744" t="str">
            <v>FRANKE</v>
          </cell>
          <cell r="E10744" t="str">
            <v>133.020</v>
          </cell>
          <cell r="F10744">
            <v>3.09</v>
          </cell>
          <cell r="G10744" t="str">
            <v>IT</v>
          </cell>
          <cell r="H10744" t="str">
            <v>7612319189692</v>
          </cell>
        </row>
        <row r="10745">
          <cell r="A10745" t="str">
            <v>133.0060.896</v>
          </cell>
          <cell r="B10745" t="str">
            <v>CAPACITOR 4MF 400V 10000 HOURS P2</v>
          </cell>
          <cell r="C10745" t="str">
            <v/>
          </cell>
          <cell r="D10745" t="str">
            <v>NEUTRAL</v>
          </cell>
          <cell r="E10745" t="str">
            <v>133.050</v>
          </cell>
          <cell r="F10745">
            <v>4.8600000000000003</v>
          </cell>
          <cell r="G10745" t="str">
            <v>IT</v>
          </cell>
          <cell r="H10745" t="str">
            <v>7612978006330</v>
          </cell>
        </row>
        <row r="10746">
          <cell r="A10746" t="str">
            <v>133.0061.100</v>
          </cell>
          <cell r="B10746" t="str">
            <v>SP tap aerator assem. bronzed F26X1 H18</v>
          </cell>
          <cell r="C10746" t="str">
            <v>N50139</v>
          </cell>
          <cell r="D10746" t="str">
            <v>FRANKE</v>
          </cell>
          <cell r="E10746" t="str">
            <v>133.020</v>
          </cell>
          <cell r="F10746">
            <v>12.13</v>
          </cell>
          <cell r="G10746" t="str">
            <v>IT</v>
          </cell>
          <cell r="H10746" t="str">
            <v>7612319225208</v>
          </cell>
        </row>
        <row r="10747">
          <cell r="A10747" t="str">
            <v>133.0061.271</v>
          </cell>
          <cell r="B10747" t="str">
            <v>KIT CONTROL BOARD FILTER</v>
          </cell>
          <cell r="C10747" t="str">
            <v>403000158</v>
          </cell>
          <cell r="D10747" t="str">
            <v>NEUTRAL</v>
          </cell>
          <cell r="E10747" t="str">
            <v>133.050</v>
          </cell>
          <cell r="F10747">
            <v>28.49</v>
          </cell>
          <cell r="G10747" t="str">
            <v>IT</v>
          </cell>
          <cell r="H10747" t="str">
            <v>7612980286089</v>
          </cell>
        </row>
        <row r="10748">
          <cell r="A10748" t="str">
            <v>133.0061.413</v>
          </cell>
          <cell r="B10748" t="str">
            <v>AIR EXIT CONNECTION (V2)</v>
          </cell>
          <cell r="C10748" t="str">
            <v>4149253</v>
          </cell>
          <cell r="D10748" t="str">
            <v>NEUTRAL</v>
          </cell>
          <cell r="E10748" t="str">
            <v>133.050</v>
          </cell>
          <cell r="F10748">
            <v>3.83</v>
          </cell>
          <cell r="G10748" t="str">
            <v>IT</v>
          </cell>
          <cell r="H10748" t="str">
            <v>7612980286461</v>
          </cell>
        </row>
        <row r="10749">
          <cell r="A10749" t="str">
            <v>133.0061.418</v>
          </cell>
          <cell r="B10749" t="str">
            <v>LIGHTING DIFF.SUPP. X304MD  90</v>
          </cell>
          <cell r="C10749" t="str">
            <v>440008880</v>
          </cell>
          <cell r="D10749" t="str">
            <v>NEUTRAL</v>
          </cell>
          <cell r="E10749" t="str">
            <v>133.050</v>
          </cell>
          <cell r="F10749">
            <v>31.99</v>
          </cell>
          <cell r="G10749" t="str">
            <v>IT</v>
          </cell>
          <cell r="H10749" t="str">
            <v>7612319469572</v>
          </cell>
        </row>
        <row r="10750">
          <cell r="A10750" t="str">
            <v>133.0061.429</v>
          </cell>
          <cell r="B10750" t="str">
            <v>KIT UNITS K10 SCL M6 3V 22OV SYMB.</v>
          </cell>
          <cell r="C10750" t="str">
            <v/>
          </cell>
          <cell r="D10750" t="str">
            <v>NEUTRAL</v>
          </cell>
          <cell r="E10750" t="str">
            <v>133.050</v>
          </cell>
          <cell r="F10750">
            <v>2.93</v>
          </cell>
          <cell r="G10750" t="str">
            <v>IT</v>
          </cell>
          <cell r="H10750" t="str">
            <v>7612980286522</v>
          </cell>
        </row>
        <row r="10751">
          <cell r="A10751" t="str">
            <v>133.0061.430</v>
          </cell>
          <cell r="B10751" t="str">
            <v>MICROSWITCH W/LEVER DBLC-B1AA  3A</v>
          </cell>
          <cell r="C10751" t="str">
            <v>403000425</v>
          </cell>
          <cell r="D10751" t="str">
            <v>NEUTRAL</v>
          </cell>
          <cell r="E10751" t="str">
            <v>133.050</v>
          </cell>
          <cell r="F10751">
            <v>2.67</v>
          </cell>
          <cell r="G10751" t="str">
            <v>DE</v>
          </cell>
          <cell r="H10751" t="str">
            <v>7612980286539</v>
          </cell>
        </row>
        <row r="10752">
          <cell r="A10752" t="str">
            <v>133.0061.433</v>
          </cell>
          <cell r="B10752" t="str">
            <v>KIT GUIDES DX-SX ASS.W/BUSHS</v>
          </cell>
          <cell r="C10752" t="str">
            <v/>
          </cell>
          <cell r="D10752" t="str">
            <v>NEUTRAL</v>
          </cell>
          <cell r="E10752" t="str">
            <v>133.050</v>
          </cell>
          <cell r="F10752">
            <v>19.649999999999999</v>
          </cell>
          <cell r="G10752" t="str">
            <v>IT</v>
          </cell>
          <cell r="H10752" t="str">
            <v>7612980286560</v>
          </cell>
        </row>
        <row r="10753">
          <cell r="A10753" t="str">
            <v>133.0061.434</v>
          </cell>
          <cell r="B10753" t="str">
            <v>KIT 2 RUNNINGSTOP+PIVOT RUNNINGSTOP</v>
          </cell>
          <cell r="C10753" t="str">
            <v/>
          </cell>
          <cell r="D10753" t="str">
            <v>NEUTRAL</v>
          </cell>
          <cell r="E10753" t="str">
            <v>133.050</v>
          </cell>
          <cell r="F10753">
            <v>4.1900000000000004</v>
          </cell>
          <cell r="G10753" t="str">
            <v>IT</v>
          </cell>
          <cell r="H10753" t="str">
            <v>7612980286577</v>
          </cell>
        </row>
        <row r="10754">
          <cell r="A10754" t="str">
            <v>133.0061.436</v>
          </cell>
          <cell r="B10754" t="str">
            <v>CABLEGUIDE BK</v>
          </cell>
          <cell r="C10754" t="str">
            <v>410100761</v>
          </cell>
          <cell r="D10754" t="str">
            <v>NEUTRAL</v>
          </cell>
          <cell r="E10754" t="str">
            <v>133.050</v>
          </cell>
          <cell r="F10754">
            <v>10.82</v>
          </cell>
          <cell r="G10754" t="str">
            <v>IT</v>
          </cell>
          <cell r="H10754" t="str">
            <v>7612980286591</v>
          </cell>
        </row>
        <row r="10755">
          <cell r="A10755" t="str">
            <v>133.0061.460</v>
          </cell>
          <cell r="B10755" t="str">
            <v>KIT UNITS 6-1 DIGIT RED ORIZ.</v>
          </cell>
          <cell r="C10755" t="str">
            <v>403000390</v>
          </cell>
          <cell r="D10755" t="str">
            <v>NEUTRAL</v>
          </cell>
          <cell r="E10755" t="str">
            <v>133.050</v>
          </cell>
          <cell r="F10755">
            <v>14.41</v>
          </cell>
          <cell r="G10755" t="str">
            <v>IT</v>
          </cell>
          <cell r="H10755" t="str">
            <v>7612980286713</v>
          </cell>
        </row>
        <row r="10756">
          <cell r="A10756" t="str">
            <v>133.0061.463</v>
          </cell>
          <cell r="B10756" t="str">
            <v>KIT KEYBOARD UNIT 8-2 DGIT RED ORIZ.GM</v>
          </cell>
          <cell r="C10756" t="str">
            <v>1960086</v>
          </cell>
          <cell r="D10756" t="str">
            <v>NEUTRAL</v>
          </cell>
          <cell r="E10756" t="str">
            <v>133.050</v>
          </cell>
          <cell r="F10756">
            <v>0</v>
          </cell>
          <cell r="G10756" t="str">
            <v/>
          </cell>
          <cell r="H10756" t="str">
            <v>7612980286744</v>
          </cell>
        </row>
        <row r="10757">
          <cell r="A10757" t="str">
            <v>133.0061.468</v>
          </cell>
          <cell r="B10757" t="str">
            <v>LIGHTING DIFF.SUPP.X 90</v>
          </cell>
          <cell r="C10757" t="str">
            <v>440001616</v>
          </cell>
          <cell r="D10757" t="str">
            <v>NEUTRAL</v>
          </cell>
          <cell r="E10757" t="str">
            <v>133.050</v>
          </cell>
          <cell r="F10757">
            <v>18.77</v>
          </cell>
          <cell r="G10757" t="str">
            <v>IT</v>
          </cell>
          <cell r="H10757" t="str">
            <v>7612980286775</v>
          </cell>
        </row>
        <row r="10758">
          <cell r="A10758" t="str">
            <v>133.0061.470</v>
          </cell>
          <cell r="B10758" t="str">
            <v>LIGHTING DIFF.SUPP.X 60</v>
          </cell>
          <cell r="C10758" t="str">
            <v>440001614</v>
          </cell>
          <cell r="D10758" t="str">
            <v>NEUTRAL</v>
          </cell>
          <cell r="E10758" t="str">
            <v>133.050</v>
          </cell>
          <cell r="F10758">
            <v>16.89</v>
          </cell>
          <cell r="G10758" t="str">
            <v>IT</v>
          </cell>
          <cell r="H10758" t="str">
            <v>7612980286782</v>
          </cell>
        </row>
        <row r="10759">
          <cell r="A10759" t="str">
            <v>133.0061.498</v>
          </cell>
          <cell r="B10759" t="str">
            <v>KIT CARD V-CS E8-10 5V 220-50/60 3°CAR.</v>
          </cell>
          <cell r="C10759" t="str">
            <v>403000486</v>
          </cell>
          <cell r="D10759" t="str">
            <v>NEUTRAL</v>
          </cell>
          <cell r="E10759" t="str">
            <v>133.050</v>
          </cell>
          <cell r="F10759">
            <v>14.33</v>
          </cell>
          <cell r="G10759" t="str">
            <v>IT</v>
          </cell>
          <cell r="H10759" t="str">
            <v>7612980286829</v>
          </cell>
        </row>
        <row r="10760">
          <cell r="A10760" t="str">
            <v>133.0061.501</v>
          </cell>
          <cell r="B10760" t="str">
            <v>CASSETTE FILT.FIX 423,7X160 (90) (2PCS)</v>
          </cell>
          <cell r="C10760" t="str">
            <v>420000957</v>
          </cell>
          <cell r="D10760" t="str">
            <v>NEUTRAL</v>
          </cell>
          <cell r="E10760" t="str">
            <v>133.050</v>
          </cell>
          <cell r="F10760">
            <v>12.07</v>
          </cell>
          <cell r="G10760" t="str">
            <v>TR</v>
          </cell>
          <cell r="H10760" t="str">
            <v>7612980286843</v>
          </cell>
        </row>
        <row r="10761">
          <cell r="A10761" t="str">
            <v>133.0061.502</v>
          </cell>
          <cell r="B10761" t="str">
            <v>CASSETTE FILT.MOB.410X137,5(90) (2PCS)</v>
          </cell>
          <cell r="C10761" t="str">
            <v>420000958</v>
          </cell>
          <cell r="D10761" t="str">
            <v>NEUTRAL</v>
          </cell>
          <cell r="E10761" t="str">
            <v>133.050</v>
          </cell>
          <cell r="F10761">
            <v>12.34</v>
          </cell>
          <cell r="G10761" t="str">
            <v>TR</v>
          </cell>
          <cell r="H10761" t="str">
            <v>7612980286850</v>
          </cell>
        </row>
        <row r="10762">
          <cell r="A10762" t="str">
            <v>133.0061.561</v>
          </cell>
          <cell r="B10762" t="str">
            <v>BODY X  ELN RECT.90 W/GLASS</v>
          </cell>
          <cell r="C10762" t="str">
            <v>440005477</v>
          </cell>
          <cell r="D10762" t="str">
            <v>NEUTRAL</v>
          </cell>
          <cell r="E10762" t="str">
            <v>133.050</v>
          </cell>
          <cell r="F10762">
            <v>105.32</v>
          </cell>
          <cell r="G10762" t="str">
            <v>TR</v>
          </cell>
          <cell r="H10762" t="str">
            <v>7612980287079</v>
          </cell>
        </row>
        <row r="10763">
          <cell r="A10763" t="str">
            <v>133.0061.567</v>
          </cell>
          <cell r="B10763" t="str">
            <v>BODY X 3V 90 SQUARED SWITCHES W/GLASS</v>
          </cell>
          <cell r="C10763" t="str">
            <v>440007699</v>
          </cell>
          <cell r="D10763" t="str">
            <v>NEUTRAL</v>
          </cell>
          <cell r="E10763" t="str">
            <v>133.050</v>
          </cell>
          <cell r="F10763">
            <v>105.27</v>
          </cell>
          <cell r="G10763" t="str">
            <v>TR</v>
          </cell>
          <cell r="H10763" t="str">
            <v>7612980287109</v>
          </cell>
        </row>
        <row r="10764">
          <cell r="A10764" t="str">
            <v>133.0061.572</v>
          </cell>
          <cell r="B10764" t="str">
            <v>KIT FRONT PAN.BENDED X  90 FRANKE</v>
          </cell>
          <cell r="C10764" t="str">
            <v>422001227</v>
          </cell>
          <cell r="D10764" t="str">
            <v>FRANKE</v>
          </cell>
          <cell r="E10764" t="str">
            <v>133.050</v>
          </cell>
          <cell r="F10764">
            <v>22.19</v>
          </cell>
          <cell r="G10764" t="str">
            <v>TR</v>
          </cell>
          <cell r="H10764" t="str">
            <v>7612980287130</v>
          </cell>
        </row>
        <row r="10765">
          <cell r="A10765" t="str">
            <v>133.0061.575</v>
          </cell>
          <cell r="B10765" t="str">
            <v>KEYBOARD SQUARED BUTT. ASS.SYMB.3V ORIZ.</v>
          </cell>
          <cell r="C10765" t="str">
            <v>422001674</v>
          </cell>
          <cell r="D10765" t="str">
            <v>NEUTRAL</v>
          </cell>
          <cell r="E10765" t="str">
            <v>133.050</v>
          </cell>
          <cell r="F10765">
            <v>5.0199999999999996</v>
          </cell>
          <cell r="G10765" t="str">
            <v>IT</v>
          </cell>
          <cell r="H10765" t="str">
            <v>7612980287147</v>
          </cell>
        </row>
        <row r="10766">
          <cell r="A10766" t="str">
            <v>133.0061.719</v>
          </cell>
          <cell r="B10766" t="str">
            <v>KIT UNITS K10 SCL M8 4V 220V SYMBOLS</v>
          </cell>
          <cell r="C10766" t="str">
            <v/>
          </cell>
          <cell r="D10766" t="str">
            <v>NEUTRAL</v>
          </cell>
          <cell r="E10766" t="str">
            <v>133.050</v>
          </cell>
          <cell r="F10766">
            <v>3.18</v>
          </cell>
          <cell r="G10766" t="str">
            <v>IT</v>
          </cell>
          <cell r="H10766" t="str">
            <v>7612978007153</v>
          </cell>
        </row>
        <row r="10767">
          <cell r="A10767" t="str">
            <v>133.0061.724</v>
          </cell>
          <cell r="B10767" t="str">
            <v>KIT CARD BASE VARIO 6/40 220V 50/60HZ</v>
          </cell>
          <cell r="C10767" t="str">
            <v>403000284</v>
          </cell>
          <cell r="D10767" t="str">
            <v>NEUTRAL</v>
          </cell>
          <cell r="E10767" t="str">
            <v>133.050</v>
          </cell>
          <cell r="F10767">
            <v>47.34</v>
          </cell>
          <cell r="G10767" t="str">
            <v/>
          </cell>
          <cell r="H10767" t="str">
            <v>7612980287406</v>
          </cell>
        </row>
        <row r="10768">
          <cell r="A10768" t="str">
            <v>133.0061.816</v>
          </cell>
          <cell r="B10768" t="str">
            <v>MOTOR 6/50 K 4V RH 220-240</v>
          </cell>
          <cell r="C10768" t="str">
            <v>400000042</v>
          </cell>
          <cell r="D10768" t="str">
            <v>NEUTRAL</v>
          </cell>
          <cell r="E10768" t="str">
            <v>133.050</v>
          </cell>
          <cell r="F10768">
            <v>11.08</v>
          </cell>
          <cell r="G10768" t="str">
            <v>IT</v>
          </cell>
          <cell r="H10768" t="str">
            <v>7612980287536</v>
          </cell>
        </row>
        <row r="10769">
          <cell r="A10769" t="str">
            <v>133.0061.817</v>
          </cell>
          <cell r="B10769" t="str">
            <v>MOTOR 6/50 K 4V LH 220-240</v>
          </cell>
          <cell r="C10769" t="str">
            <v>400000043</v>
          </cell>
          <cell r="D10769" t="str">
            <v>NEUTRAL</v>
          </cell>
          <cell r="E10769" t="str">
            <v>133.050</v>
          </cell>
          <cell r="F10769">
            <v>11.08</v>
          </cell>
          <cell r="G10769" t="str">
            <v>IT</v>
          </cell>
          <cell r="H10769" t="str">
            <v>7612980287543</v>
          </cell>
        </row>
        <row r="10770">
          <cell r="A10770" t="str">
            <v>133.0061.930</v>
          </cell>
          <cell r="B10770" t="str">
            <v>FILTER CASSETTE 232X289</v>
          </cell>
          <cell r="C10770" t="str">
            <v>420000930</v>
          </cell>
          <cell r="D10770" t="str">
            <v>NEUTRAL</v>
          </cell>
          <cell r="E10770" t="str">
            <v>133.050</v>
          </cell>
          <cell r="F10770">
            <v>8.5500000000000007</v>
          </cell>
          <cell r="G10770" t="str">
            <v>TR</v>
          </cell>
          <cell r="H10770" t="str">
            <v>7612980287659</v>
          </cell>
        </row>
        <row r="10771">
          <cell r="A10771" t="str">
            <v>133.0061.932</v>
          </cell>
          <cell r="B10771" t="str">
            <v>KIT FRONT PAN.BEND. X  60 FRANKE</v>
          </cell>
          <cell r="C10771" t="str">
            <v/>
          </cell>
          <cell r="D10771" t="str">
            <v>FRANKE</v>
          </cell>
          <cell r="E10771" t="str">
            <v>133.050</v>
          </cell>
          <cell r="F10771">
            <v>18.37</v>
          </cell>
          <cell r="G10771" t="str">
            <v>IT</v>
          </cell>
          <cell r="H10771" t="str">
            <v>7612980287673</v>
          </cell>
        </row>
        <row r="10772">
          <cell r="A10772" t="str">
            <v>133.0061.946</v>
          </cell>
          <cell r="B10772" t="str">
            <v>KIT CARD VARIO-C E10 8 TOU.220V50/60 W/C</v>
          </cell>
          <cell r="C10772" t="str">
            <v>403000469</v>
          </cell>
          <cell r="D10772" t="str">
            <v>NEUTRAL</v>
          </cell>
          <cell r="E10772" t="str">
            <v>133.050</v>
          </cell>
          <cell r="F10772">
            <v>57.81</v>
          </cell>
          <cell r="G10772" t="str">
            <v>IT</v>
          </cell>
          <cell r="H10772" t="str">
            <v>7612980287802</v>
          </cell>
        </row>
        <row r="10773">
          <cell r="A10773" t="str">
            <v>133.0061.969</v>
          </cell>
          <cell r="B10773" t="str">
            <v>SP tap lock nut</v>
          </cell>
          <cell r="C10773" t="str">
            <v>N50025</v>
          </cell>
          <cell r="D10773" t="str">
            <v>FRANKE</v>
          </cell>
          <cell r="E10773" t="str">
            <v>133.020</v>
          </cell>
          <cell r="F10773">
            <v>0.39</v>
          </cell>
          <cell r="G10773" t="str">
            <v>IT</v>
          </cell>
          <cell r="H10773" t="str">
            <v>7612319225260</v>
          </cell>
        </row>
        <row r="10774">
          <cell r="A10774" t="str">
            <v>133.0061.972</v>
          </cell>
          <cell r="B10774" t="str">
            <v>SP tap rubber gasket</v>
          </cell>
          <cell r="C10774" t="str">
            <v>N50022</v>
          </cell>
          <cell r="D10774" t="str">
            <v>FRANKE</v>
          </cell>
          <cell r="E10774" t="str">
            <v>133.020</v>
          </cell>
          <cell r="F10774">
            <v>3</v>
          </cell>
          <cell r="G10774" t="str">
            <v>IT</v>
          </cell>
          <cell r="H10774" t="str">
            <v>7612319225284</v>
          </cell>
        </row>
        <row r="10775">
          <cell r="A10775" t="str">
            <v>133.0062.056</v>
          </cell>
          <cell r="B10775" t="str">
            <v>SP tap flex hose m10x1mm l470mm blu</v>
          </cell>
          <cell r="C10775" t="str">
            <v>G50009</v>
          </cell>
          <cell r="D10775" t="str">
            <v>FRANKE</v>
          </cell>
          <cell r="E10775" t="str">
            <v>133.020</v>
          </cell>
          <cell r="F10775">
            <v>2.95</v>
          </cell>
          <cell r="G10775" t="str">
            <v>IT</v>
          </cell>
          <cell r="H10775" t="str">
            <v>7612319281853</v>
          </cell>
        </row>
        <row r="10776">
          <cell r="A10776" t="str">
            <v>133.0062.060</v>
          </cell>
          <cell r="B10776" t="str">
            <v>SP tap kit fixing</v>
          </cell>
          <cell r="C10776" t="str">
            <v>G50049</v>
          </cell>
          <cell r="D10776" t="str">
            <v>FRANKE</v>
          </cell>
          <cell r="E10776" t="str">
            <v>133.020</v>
          </cell>
          <cell r="F10776">
            <v>1.97</v>
          </cell>
          <cell r="G10776" t="str">
            <v>IT</v>
          </cell>
          <cell r="H10776" t="str">
            <v>7612319281860</v>
          </cell>
        </row>
        <row r="10777">
          <cell r="A10777" t="str">
            <v>133.0062.061</v>
          </cell>
          <cell r="B10777" t="str">
            <v>SP tap hand-shower chrome single je</v>
          </cell>
          <cell r="C10777" t="str">
            <v>G50006CHR</v>
          </cell>
          <cell r="D10777" t="str">
            <v>FRANKE</v>
          </cell>
          <cell r="E10777" t="str">
            <v>133.020</v>
          </cell>
          <cell r="F10777">
            <v>23.45</v>
          </cell>
          <cell r="G10777" t="str">
            <v>IT</v>
          </cell>
          <cell r="H10777" t="str">
            <v>7612319281877</v>
          </cell>
        </row>
        <row r="10778">
          <cell r="A10778" t="str">
            <v>133.0062.068</v>
          </cell>
          <cell r="B10778" t="str">
            <v>SP tap aerator housing F22X1 H17mm</v>
          </cell>
          <cell r="C10778" t="str">
            <v>G50016CHR</v>
          </cell>
          <cell r="D10778" t="str">
            <v>FRANKE</v>
          </cell>
          <cell r="E10778" t="str">
            <v>133.020</v>
          </cell>
          <cell r="F10778">
            <v>4.9000000000000004</v>
          </cell>
          <cell r="G10778" t="str">
            <v>IT</v>
          </cell>
          <cell r="H10778" t="str">
            <v>7612319281921</v>
          </cell>
        </row>
        <row r="10779">
          <cell r="A10779" t="str">
            <v>133.0062.069</v>
          </cell>
          <cell r="B10779" t="str">
            <v>SP tap aerator assembly chrome</v>
          </cell>
          <cell r="C10779" t="str">
            <v>G50062CHR</v>
          </cell>
          <cell r="D10779" t="str">
            <v>FRANKE</v>
          </cell>
          <cell r="E10779" t="str">
            <v>133.020</v>
          </cell>
          <cell r="F10779">
            <v>3.95</v>
          </cell>
          <cell r="G10779" t="str">
            <v>IT</v>
          </cell>
          <cell r="H10779" t="str">
            <v>7612319281938</v>
          </cell>
        </row>
        <row r="10780">
          <cell r="A10780" t="str">
            <v>133.0062.077</v>
          </cell>
          <cell r="B10780" t="str">
            <v>SP tap fixing kit Admiral</v>
          </cell>
          <cell r="C10780" t="str">
            <v>G50046</v>
          </cell>
          <cell r="D10780" t="str">
            <v>FRANKE</v>
          </cell>
          <cell r="E10780" t="str">
            <v>133.020</v>
          </cell>
          <cell r="F10780">
            <v>2.0299999999999998</v>
          </cell>
          <cell r="G10780" t="str">
            <v>IT</v>
          </cell>
          <cell r="H10780" t="str">
            <v>7612319281945</v>
          </cell>
        </row>
        <row r="10781">
          <cell r="A10781" t="str">
            <v>133.0062.118</v>
          </cell>
          <cell r="B10781" t="str">
            <v>LOWER CHIMNEY X  A600 FRANKE</v>
          </cell>
          <cell r="C10781" t="str">
            <v>133.0062.118</v>
          </cell>
          <cell r="D10781" t="str">
            <v>FRANKE</v>
          </cell>
          <cell r="E10781" t="str">
            <v>133.050</v>
          </cell>
          <cell r="F10781">
            <v>64.31</v>
          </cell>
          <cell r="G10781" t="str">
            <v>IT</v>
          </cell>
          <cell r="H10781" t="str">
            <v>7612980288212</v>
          </cell>
        </row>
        <row r="10782">
          <cell r="A10782" t="str">
            <v>133.0062.160</v>
          </cell>
          <cell r="B10782" t="str">
            <v>SP tap lock nut</v>
          </cell>
          <cell r="C10782" t="str">
            <v>N50045</v>
          </cell>
          <cell r="D10782" t="str">
            <v>FRANKE</v>
          </cell>
          <cell r="E10782" t="str">
            <v>133.020</v>
          </cell>
          <cell r="F10782">
            <v>1.83</v>
          </cell>
          <cell r="G10782" t="str">
            <v>IT</v>
          </cell>
          <cell r="H10782" t="str">
            <v>7612319322365</v>
          </cell>
        </row>
        <row r="10783">
          <cell r="A10783" t="str">
            <v>133.0062.161</v>
          </cell>
          <cell r="B10783" t="str">
            <v>SP tap flange SS dia 35mm</v>
          </cell>
          <cell r="C10783" t="str">
            <v>N50044</v>
          </cell>
          <cell r="D10783" t="str">
            <v>FRANKE</v>
          </cell>
          <cell r="E10783" t="str">
            <v>133.020</v>
          </cell>
          <cell r="F10783">
            <v>0.14000000000000001</v>
          </cell>
          <cell r="G10783" t="str">
            <v>IT</v>
          </cell>
          <cell r="H10783" t="str">
            <v>7612319322372</v>
          </cell>
        </row>
        <row r="10784">
          <cell r="A10784" t="str">
            <v>133.0062.170</v>
          </cell>
          <cell r="B10784" t="str">
            <v>SP tap hand-shower chrome Zodiaco</v>
          </cell>
          <cell r="C10784" t="str">
            <v>N50005</v>
          </cell>
          <cell r="D10784" t="str">
            <v>FRANKE</v>
          </cell>
          <cell r="E10784" t="str">
            <v>133.020</v>
          </cell>
          <cell r="F10784">
            <v>26.46</v>
          </cell>
          <cell r="G10784" t="str">
            <v>IT</v>
          </cell>
          <cell r="H10784" t="str">
            <v>7612319322402</v>
          </cell>
        </row>
        <row r="10785">
          <cell r="A10785" t="str">
            <v>133.0062.183</v>
          </cell>
          <cell r="B10785" t="str">
            <v>SP tap fixing lockring cartridge</v>
          </cell>
          <cell r="C10785" t="str">
            <v>N50140</v>
          </cell>
          <cell r="D10785" t="str">
            <v>FRANKE</v>
          </cell>
          <cell r="E10785" t="str">
            <v>133.020</v>
          </cell>
          <cell r="F10785">
            <v>3.36</v>
          </cell>
          <cell r="G10785" t="str">
            <v>IT</v>
          </cell>
          <cell r="H10785" t="str">
            <v>7612319323003</v>
          </cell>
        </row>
        <row r="10786">
          <cell r="A10786" t="str">
            <v>133.0062.226</v>
          </cell>
          <cell r="B10786" t="str">
            <v>SP tap grain SS m4x5mm</v>
          </cell>
          <cell r="C10786" t="str">
            <v>N50040</v>
          </cell>
          <cell r="D10786" t="str">
            <v>FRANKE</v>
          </cell>
          <cell r="E10786" t="str">
            <v>133.020</v>
          </cell>
          <cell r="F10786">
            <v>0.73</v>
          </cell>
          <cell r="G10786" t="str">
            <v>IT</v>
          </cell>
          <cell r="H10786" t="str">
            <v>7612319323669</v>
          </cell>
        </row>
        <row r="10787">
          <cell r="A10787" t="str">
            <v>133.0062.246</v>
          </cell>
          <cell r="B10787" t="str">
            <v>SPOTLIGHTS SUPP. X 90</v>
          </cell>
          <cell r="C10787" t="str">
            <v/>
          </cell>
          <cell r="D10787" t="str">
            <v>NEUTRAL</v>
          </cell>
          <cell r="E10787" t="str">
            <v>133.050</v>
          </cell>
          <cell r="F10787">
            <v>21.37</v>
          </cell>
          <cell r="G10787" t="str">
            <v>IT</v>
          </cell>
          <cell r="H10787" t="str">
            <v>7612980288335</v>
          </cell>
        </row>
        <row r="10788">
          <cell r="A10788" t="str">
            <v>133.0062.255</v>
          </cell>
          <cell r="B10788" t="str">
            <v>LOWER CHIMNEY X A580</v>
          </cell>
          <cell r="C10788" t="str">
            <v>305346</v>
          </cell>
          <cell r="D10788" t="str">
            <v>NEUTRAL</v>
          </cell>
          <cell r="E10788" t="str">
            <v>133.050</v>
          </cell>
          <cell r="F10788">
            <v>76.61</v>
          </cell>
          <cell r="G10788" t="str">
            <v>TR</v>
          </cell>
          <cell r="H10788" t="str">
            <v>7612980288380</v>
          </cell>
        </row>
        <row r="10789">
          <cell r="A10789" t="str">
            <v>133.0062.356</v>
          </cell>
          <cell r="B10789" t="str">
            <v>SP tap cartridge 35mm</v>
          </cell>
          <cell r="C10789" t="str">
            <v>N50037</v>
          </cell>
          <cell r="D10789" t="str">
            <v>FRANKE</v>
          </cell>
          <cell r="E10789" t="str">
            <v>133.020</v>
          </cell>
          <cell r="F10789">
            <v>9.75</v>
          </cell>
          <cell r="G10789" t="str">
            <v>IT</v>
          </cell>
          <cell r="H10789" t="str">
            <v>7612319404320</v>
          </cell>
        </row>
        <row r="10790">
          <cell r="A10790" t="str">
            <v>133.0062.357</v>
          </cell>
          <cell r="B10790" t="str">
            <v>SP tap lever chorme</v>
          </cell>
          <cell r="C10790" t="str">
            <v>N50135CHR</v>
          </cell>
          <cell r="D10790" t="str">
            <v>FRANKE</v>
          </cell>
          <cell r="E10790" t="str">
            <v>133.020</v>
          </cell>
          <cell r="F10790">
            <v>13.29</v>
          </cell>
          <cell r="G10790" t="str">
            <v>IT</v>
          </cell>
          <cell r="H10790" t="str">
            <v>7612319404337</v>
          </cell>
        </row>
        <row r="10791">
          <cell r="A10791" t="str">
            <v>133.0062.362</v>
          </cell>
          <cell r="B10791" t="str">
            <v>SP tap flex hose for hand-shower</v>
          </cell>
          <cell r="C10791" t="str">
            <v>N50141</v>
          </cell>
          <cell r="D10791" t="str">
            <v>FRANKE</v>
          </cell>
          <cell r="E10791" t="str">
            <v>133.020</v>
          </cell>
          <cell r="F10791">
            <v>14.89</v>
          </cell>
          <cell r="G10791" t="str">
            <v>IT</v>
          </cell>
          <cell r="H10791" t="str">
            <v>7612319404382</v>
          </cell>
        </row>
        <row r="10792">
          <cell r="A10792" t="str">
            <v>133.0062.366</v>
          </cell>
          <cell r="B10792" t="str">
            <v>SP tap chrome base ring+gasket</v>
          </cell>
          <cell r="C10792" t="str">
            <v>N50103</v>
          </cell>
          <cell r="D10792" t="str">
            <v>FRANKE</v>
          </cell>
          <cell r="E10792" t="str">
            <v>133.020</v>
          </cell>
          <cell r="F10792">
            <v>8.91</v>
          </cell>
          <cell r="G10792" t="str">
            <v>IT</v>
          </cell>
          <cell r="H10792" t="str">
            <v>7612319404610</v>
          </cell>
        </row>
        <row r="10793">
          <cell r="A10793" t="str">
            <v>133.0062.378</v>
          </cell>
          <cell r="B10793" t="str">
            <v>SP tap flex hose m8x1mm l 400mm P2</v>
          </cell>
          <cell r="C10793" t="str">
            <v>N50233</v>
          </cell>
          <cell r="D10793" t="str">
            <v>FRANKE</v>
          </cell>
          <cell r="E10793" t="str">
            <v>133.020</v>
          </cell>
          <cell r="F10793">
            <v>9.99</v>
          </cell>
          <cell r="G10793" t="str">
            <v>IT</v>
          </cell>
          <cell r="H10793" t="str">
            <v>7612319404689</v>
          </cell>
        </row>
        <row r="10794">
          <cell r="A10794" t="str">
            <v>133.0062.422</v>
          </cell>
          <cell r="B10794" t="str">
            <v>SP tap o.ring 12x2mm</v>
          </cell>
          <cell r="C10794" t="str">
            <v>N50039</v>
          </cell>
          <cell r="D10794" t="str">
            <v>FRANKE</v>
          </cell>
          <cell r="E10794" t="str">
            <v>133.020</v>
          </cell>
          <cell r="F10794">
            <v>0.18</v>
          </cell>
          <cell r="G10794" t="str">
            <v>IT</v>
          </cell>
          <cell r="H10794" t="str">
            <v>7612319404917</v>
          </cell>
        </row>
        <row r="10795">
          <cell r="A10795" t="str">
            <v>133.0062.424</v>
          </cell>
          <cell r="B10795" t="str">
            <v>SP tap washer fixing mixer</v>
          </cell>
          <cell r="C10795" t="str">
            <v>N50023</v>
          </cell>
          <cell r="D10795" t="str">
            <v>FRANKE</v>
          </cell>
          <cell r="E10795" t="str">
            <v>133.020</v>
          </cell>
          <cell r="F10795">
            <v>0.55000000000000004</v>
          </cell>
          <cell r="G10795" t="str">
            <v>IT</v>
          </cell>
          <cell r="H10795" t="str">
            <v>7612319405440</v>
          </cell>
        </row>
        <row r="10796">
          <cell r="A10796" t="str">
            <v>133.0062.438</v>
          </cell>
          <cell r="B10796" t="str">
            <v>SP tap key for  changing aerator dia16x1</v>
          </cell>
          <cell r="C10796" t="str">
            <v>N50019</v>
          </cell>
          <cell r="D10796" t="str">
            <v>FRANKE</v>
          </cell>
          <cell r="E10796" t="str">
            <v>133.020</v>
          </cell>
          <cell r="F10796">
            <v>1.38</v>
          </cell>
          <cell r="G10796" t="str">
            <v>IT</v>
          </cell>
          <cell r="H10796" t="str">
            <v>7612319422645</v>
          </cell>
        </row>
        <row r="10797">
          <cell r="A10797" t="str">
            <v>133.0062.440</v>
          </cell>
          <cell r="B10797" t="str">
            <v>SP tap cartridge diameter 35mm</v>
          </cell>
          <cell r="C10797" t="str">
            <v>G50003</v>
          </cell>
          <cell r="D10797" t="str">
            <v>FRANKE</v>
          </cell>
          <cell r="E10797" t="str">
            <v>133.020</v>
          </cell>
          <cell r="F10797">
            <v>8.5299999999999994</v>
          </cell>
          <cell r="G10797" t="str">
            <v>IT</v>
          </cell>
          <cell r="H10797" t="str">
            <v>7612319433139</v>
          </cell>
        </row>
        <row r="10798">
          <cell r="A10798" t="str">
            <v>133.0062.447</v>
          </cell>
          <cell r="B10798" t="str">
            <v>SP tap assembly aerator chrome M22X1 H17</v>
          </cell>
          <cell r="C10798" t="str">
            <v>G50018CHR</v>
          </cell>
          <cell r="D10798" t="str">
            <v>FRANKE</v>
          </cell>
          <cell r="E10798" t="str">
            <v>133.020</v>
          </cell>
          <cell r="F10798">
            <v>4.9000000000000004</v>
          </cell>
          <cell r="G10798" t="str">
            <v>IT</v>
          </cell>
          <cell r="H10798" t="str">
            <v>7612319433276</v>
          </cell>
        </row>
        <row r="10799">
          <cell r="A10799" t="str">
            <v>133.0062.449</v>
          </cell>
          <cell r="B10799" t="str">
            <v>SP tap flex hose m8x1mm length 540mm</v>
          </cell>
          <cell r="C10799" t="str">
            <v>G50012</v>
          </cell>
          <cell r="D10799" t="str">
            <v>FRANKE</v>
          </cell>
          <cell r="E10799" t="str">
            <v>133.020</v>
          </cell>
          <cell r="F10799">
            <v>3.95</v>
          </cell>
          <cell r="G10799" t="str">
            <v>IT</v>
          </cell>
          <cell r="H10799" t="str">
            <v>7612319433290</v>
          </cell>
        </row>
        <row r="10800">
          <cell r="A10800" t="str">
            <v>133.0062.450</v>
          </cell>
          <cell r="B10800" t="str">
            <v>SP tap fixing set</v>
          </cell>
          <cell r="C10800" t="str">
            <v>G50047</v>
          </cell>
          <cell r="D10800" t="str">
            <v>FRANKE</v>
          </cell>
          <cell r="E10800" t="str">
            <v>133.020</v>
          </cell>
          <cell r="F10800">
            <v>5.89</v>
          </cell>
          <cell r="G10800" t="str">
            <v>IT</v>
          </cell>
          <cell r="H10800" t="str">
            <v>7612319433306</v>
          </cell>
        </row>
        <row r="10801">
          <cell r="A10801" t="str">
            <v>133.0062.451</v>
          </cell>
          <cell r="B10801" t="str">
            <v>SP tap flex SS 15x1 male L1750mm</v>
          </cell>
          <cell r="C10801" t="str">
            <v>G50029</v>
          </cell>
          <cell r="D10801" t="str">
            <v>FRANKE</v>
          </cell>
          <cell r="E10801" t="str">
            <v>133.020</v>
          </cell>
          <cell r="F10801">
            <v>15.06</v>
          </cell>
          <cell r="G10801" t="str">
            <v>IT</v>
          </cell>
          <cell r="H10801" t="str">
            <v>7612319433313</v>
          </cell>
        </row>
        <row r="10802">
          <cell r="A10802" t="str">
            <v>133.0062.457</v>
          </cell>
          <cell r="B10802" t="str">
            <v>SP tap nut+cover nut chrome</v>
          </cell>
          <cell r="C10802" t="str">
            <v>G50094CHR</v>
          </cell>
          <cell r="D10802" t="str">
            <v>FRANKE</v>
          </cell>
          <cell r="E10802" t="str">
            <v>133.020</v>
          </cell>
          <cell r="F10802">
            <v>3.95</v>
          </cell>
          <cell r="G10802" t="str">
            <v>IT</v>
          </cell>
          <cell r="H10802" t="str">
            <v>7612319433382</v>
          </cell>
        </row>
        <row r="10803">
          <cell r="A10803" t="str">
            <v>133.0062.483</v>
          </cell>
          <cell r="B10803" t="str">
            <v>ELECTRIC CONNECTION 8 WAYS</v>
          </cell>
          <cell r="C10803" t="str">
            <v>403000417</v>
          </cell>
          <cell r="D10803" t="str">
            <v>NEUTRAL</v>
          </cell>
          <cell r="E10803" t="str">
            <v>133.050</v>
          </cell>
          <cell r="F10803">
            <v>5.75</v>
          </cell>
          <cell r="G10803" t="str">
            <v>IT</v>
          </cell>
          <cell r="H10803" t="str">
            <v>7612980288557</v>
          </cell>
        </row>
        <row r="10804">
          <cell r="A10804" t="str">
            <v>133.0062.486</v>
          </cell>
          <cell r="B10804" t="str">
            <v>KIT MOTOR CONT.CARD 220V50/60HZ</v>
          </cell>
          <cell r="C10804" t="str">
            <v>403000415</v>
          </cell>
          <cell r="D10804" t="str">
            <v>NEUTRAL</v>
          </cell>
          <cell r="E10804" t="str">
            <v>133.050</v>
          </cell>
          <cell r="F10804">
            <v>13.68</v>
          </cell>
          <cell r="G10804" t="str">
            <v>IT</v>
          </cell>
          <cell r="H10804" t="str">
            <v>7612980288564</v>
          </cell>
        </row>
        <row r="10805">
          <cell r="A10805" t="str">
            <v>133.0062.487</v>
          </cell>
          <cell r="B10805" t="str">
            <v>SCREW CENT.HEAD VISOR (12 PCS)</v>
          </cell>
          <cell r="C10805" t="str">
            <v>4174400</v>
          </cell>
          <cell r="D10805" t="str">
            <v>NEUTRAL</v>
          </cell>
          <cell r="E10805" t="str">
            <v>133.050</v>
          </cell>
          <cell r="F10805">
            <v>2.04</v>
          </cell>
          <cell r="G10805" t="str">
            <v>IT</v>
          </cell>
          <cell r="H10805" t="str">
            <v>7612980288571</v>
          </cell>
        </row>
        <row r="10806">
          <cell r="A10806" t="str">
            <v>133.0062.488</v>
          </cell>
          <cell r="B10806" t="str">
            <v>KIT CARD V-D PRO 220V 10T TCH  MIRROR</v>
          </cell>
          <cell r="C10806" t="str">
            <v>403000621</v>
          </cell>
          <cell r="D10806" t="str">
            <v>NEUTRAL</v>
          </cell>
          <cell r="E10806" t="str">
            <v>133.050</v>
          </cell>
          <cell r="F10806">
            <v>20.260000000000002</v>
          </cell>
          <cell r="G10806" t="str">
            <v>IT</v>
          </cell>
          <cell r="H10806" t="str">
            <v>7612980288588</v>
          </cell>
        </row>
        <row r="10807">
          <cell r="A10807" t="str">
            <v>133.0062.489</v>
          </cell>
          <cell r="B10807" t="str">
            <v>REDUCER 12VCC MICRO MOTORS E192.12.336</v>
          </cell>
          <cell r="C10807" t="str">
            <v>400000054</v>
          </cell>
          <cell r="D10807" t="str">
            <v>NEUTRAL</v>
          </cell>
          <cell r="E10807" t="str">
            <v>133.050</v>
          </cell>
          <cell r="F10807">
            <v>42.15</v>
          </cell>
          <cell r="G10807" t="str">
            <v>IT</v>
          </cell>
          <cell r="H10807" t="str">
            <v>7612980288595</v>
          </cell>
        </row>
        <row r="10808">
          <cell r="A10808" t="str">
            <v>133.0062.506</v>
          </cell>
          <cell r="B10808" t="str">
            <v>CENTRAL PANEL X SQUARE ASS. W/ISONOVA</v>
          </cell>
          <cell r="C10808" t="str">
            <v/>
          </cell>
          <cell r="D10808" t="str">
            <v>NEUTRAL</v>
          </cell>
          <cell r="E10808" t="str">
            <v>133.050</v>
          </cell>
          <cell r="F10808">
            <v>41.89</v>
          </cell>
          <cell r="G10808" t="str">
            <v>IT</v>
          </cell>
          <cell r="H10808" t="str">
            <v>7612980288687</v>
          </cell>
        </row>
        <row r="10809">
          <cell r="A10809" t="str">
            <v>133.0063.626</v>
          </cell>
          <cell r="B10809" t="str">
            <v>SP tap flex hose length 540mm</v>
          </cell>
          <cell r="C10809" t="str">
            <v>G50116</v>
          </cell>
          <cell r="D10809" t="str">
            <v>FRANKE</v>
          </cell>
          <cell r="E10809" t="str">
            <v>133.020</v>
          </cell>
          <cell r="F10809">
            <v>3.95</v>
          </cell>
          <cell r="G10809" t="str">
            <v>IT</v>
          </cell>
          <cell r="H10809" t="str">
            <v>7612319477393</v>
          </cell>
        </row>
        <row r="10810">
          <cell r="A10810" t="str">
            <v>133.0063.631</v>
          </cell>
          <cell r="B10810" t="str">
            <v>SP tap lever bronze Old England</v>
          </cell>
          <cell r="C10810" t="str">
            <v>N50134BRNS</v>
          </cell>
          <cell r="D10810" t="str">
            <v>FRANKE</v>
          </cell>
          <cell r="E10810" t="str">
            <v>133.020</v>
          </cell>
          <cell r="F10810">
            <v>26.84</v>
          </cell>
          <cell r="G10810" t="str">
            <v>IT</v>
          </cell>
          <cell r="H10810" t="str">
            <v>7612319507281</v>
          </cell>
        </row>
        <row r="10811">
          <cell r="A10811" t="str">
            <v>133.0063.727</v>
          </cell>
          <cell r="B10811" t="str">
            <v>SP tap copper lever assembly</v>
          </cell>
          <cell r="C10811" t="str">
            <v/>
          </cell>
          <cell r="D10811" t="str">
            <v>FRANKE</v>
          </cell>
          <cell r="E10811" t="str">
            <v>133.020</v>
          </cell>
          <cell r="F10811">
            <v>33.43</v>
          </cell>
          <cell r="G10811" t="str">
            <v>IT</v>
          </cell>
          <cell r="H10811" t="str">
            <v>7612319516870</v>
          </cell>
        </row>
        <row r="10812">
          <cell r="A10812" t="str">
            <v>133.0063.739</v>
          </cell>
          <cell r="B10812" t="str">
            <v>SP tap electronic card 12 led</v>
          </cell>
          <cell r="C10812" t="str">
            <v>N50042</v>
          </cell>
          <cell r="D10812" t="str">
            <v>FRANKE</v>
          </cell>
          <cell r="E10812" t="str">
            <v>133.020</v>
          </cell>
          <cell r="F10812">
            <v>68.03</v>
          </cell>
          <cell r="G10812" t="str">
            <v>IT</v>
          </cell>
          <cell r="H10812" t="str">
            <v>7612319537271</v>
          </cell>
        </row>
        <row r="10813">
          <cell r="A10813" t="str">
            <v>133.0063.764</v>
          </cell>
          <cell r="B10813" t="str">
            <v>SP tap spout bronze Old England</v>
          </cell>
          <cell r="C10813" t="str">
            <v>N50130BRNS</v>
          </cell>
          <cell r="D10813" t="str">
            <v>FRANKE</v>
          </cell>
          <cell r="E10813" t="str">
            <v>133.020</v>
          </cell>
          <cell r="F10813">
            <v>40.380000000000003</v>
          </cell>
          <cell r="G10813" t="str">
            <v>IT</v>
          </cell>
          <cell r="H10813" t="str">
            <v>7612319516856</v>
          </cell>
        </row>
        <row r="10814">
          <cell r="A10814" t="str">
            <v>133.0063.880</v>
          </cell>
          <cell r="B10814" t="str">
            <v>LOWER PANEL  X  90 ASS.W/GLASS BK+ FRAME</v>
          </cell>
          <cell r="C10814" t="str">
            <v>420001078</v>
          </cell>
          <cell r="D10814" t="str">
            <v>NEUTRAL</v>
          </cell>
          <cell r="E10814" t="str">
            <v>133.050</v>
          </cell>
          <cell r="F10814">
            <v>101.75</v>
          </cell>
          <cell r="G10814" t="str">
            <v>IT</v>
          </cell>
          <cell r="H10814" t="str">
            <v>7612980289233</v>
          </cell>
        </row>
        <row r="10815">
          <cell r="A10815" t="str">
            <v>133.0064.197</v>
          </cell>
          <cell r="B10815" t="str">
            <v>SP WK Eisinger knob Radia chrome</v>
          </cell>
          <cell r="C10815" t="str">
            <v>AH175384-OLD</v>
          </cell>
          <cell r="D10815" t="str">
            <v>EISINGER</v>
          </cell>
          <cell r="E10815" t="str">
            <v>133.121</v>
          </cell>
          <cell r="F10815">
            <v>0.01</v>
          </cell>
          <cell r="G10815" t="str">
            <v>IT</v>
          </cell>
          <cell r="H10815" t="str">
            <v>7612980050024</v>
          </cell>
        </row>
        <row r="10816">
          <cell r="A10816" t="str">
            <v>133.0064.250</v>
          </cell>
          <cell r="B10816" t="str">
            <v>SP WS latch hook</v>
          </cell>
          <cell r="C10816" t="str">
            <v>AL170523</v>
          </cell>
          <cell r="D10816" t="str">
            <v>FRANKE</v>
          </cell>
          <cell r="E10816" t="str">
            <v>133.090</v>
          </cell>
          <cell r="F10816">
            <v>1.21</v>
          </cell>
          <cell r="G10816" t="str">
            <v>CH</v>
          </cell>
          <cell r="H10816" t="str">
            <v>7612142112720</v>
          </cell>
        </row>
        <row r="10817">
          <cell r="A10817" t="str">
            <v>133.0064.295</v>
          </cell>
          <cell r="B10817" t="str">
            <v>SP tap connect parts</v>
          </cell>
          <cell r="C10817" t="str">
            <v>AS50004</v>
          </cell>
          <cell r="D10817" t="str">
            <v>FRANKE</v>
          </cell>
          <cell r="E10817" t="str">
            <v>133.020</v>
          </cell>
          <cell r="F10817">
            <v>5.8</v>
          </cell>
          <cell r="G10817" t="str">
            <v>CN</v>
          </cell>
          <cell r="H10817" t="str">
            <v>7612980051526</v>
          </cell>
        </row>
        <row r="10818">
          <cell r="A10818" t="str">
            <v>133.0064.297</v>
          </cell>
          <cell r="B10818" t="str">
            <v>SP tap cartridge nut top lever</v>
          </cell>
          <cell r="C10818" t="str">
            <v>AS50002</v>
          </cell>
          <cell r="D10818" t="str">
            <v>FRANKE</v>
          </cell>
          <cell r="E10818" t="str">
            <v>133.020</v>
          </cell>
          <cell r="F10818">
            <v>6.84</v>
          </cell>
          <cell r="G10818" t="str">
            <v>CN</v>
          </cell>
          <cell r="H10818" t="str">
            <v>7612980051489</v>
          </cell>
        </row>
        <row r="10819">
          <cell r="A10819" t="str">
            <v>133.0064.301</v>
          </cell>
          <cell r="B10819" t="str">
            <v>SP TAP SHOWER HOSE</v>
          </cell>
          <cell r="C10819" t="str">
            <v>AS50006</v>
          </cell>
          <cell r="D10819" t="str">
            <v>FRANKE</v>
          </cell>
          <cell r="E10819" t="str">
            <v>133.020</v>
          </cell>
          <cell r="F10819">
            <v>14.39</v>
          </cell>
          <cell r="G10819" t="str">
            <v>CN</v>
          </cell>
          <cell r="H10819" t="str">
            <v>7612980051533</v>
          </cell>
        </row>
        <row r="10820">
          <cell r="A10820" t="str">
            <v>133.0064.352</v>
          </cell>
          <cell r="B10820" t="str">
            <v>KIT CONT.UNIT M6 PRO/M8-4V 3V F.COM.220V</v>
          </cell>
          <cell r="C10820" t="str">
            <v/>
          </cell>
          <cell r="D10820" t="str">
            <v>NEUTRAL</v>
          </cell>
          <cell r="E10820" t="str">
            <v>133.050</v>
          </cell>
          <cell r="F10820">
            <v>7.99</v>
          </cell>
          <cell r="G10820" t="str">
            <v>IT</v>
          </cell>
          <cell r="H10820" t="str">
            <v>7612978024051</v>
          </cell>
        </row>
        <row r="10821">
          <cell r="A10821" t="str">
            <v>133.0064.476</v>
          </cell>
          <cell r="B10821" t="str">
            <v>CASSETTE FILTER 372X304 (86)</v>
          </cell>
          <cell r="C10821" t="str">
            <v/>
          </cell>
          <cell r="D10821" t="str">
            <v>NEUTRAL</v>
          </cell>
          <cell r="E10821" t="str">
            <v>133.050</v>
          </cell>
          <cell r="F10821">
            <v>11.26</v>
          </cell>
          <cell r="G10821" t="str">
            <v/>
          </cell>
          <cell r="H10821" t="str">
            <v>7612980290253</v>
          </cell>
        </row>
        <row r="10822">
          <cell r="A10822" t="str">
            <v>133.0064.492</v>
          </cell>
          <cell r="B10822" t="str">
            <v>KIT MOT.GR. 8 800MC 220-50/60 CLII FERR</v>
          </cell>
          <cell r="C10822" t="str">
            <v/>
          </cell>
          <cell r="D10822" t="str">
            <v>NEUTRAL</v>
          </cell>
          <cell r="E10822" t="str">
            <v>133.050</v>
          </cell>
          <cell r="F10822">
            <v>21.08</v>
          </cell>
          <cell r="G10822" t="str">
            <v>IT</v>
          </cell>
          <cell r="H10822" t="str">
            <v>7612980456789</v>
          </cell>
        </row>
        <row r="10823">
          <cell r="A10823" t="str">
            <v>133.0064.525</v>
          </cell>
          <cell r="B10823" t="str">
            <v>PERIMET.PANEL X 90 W/SOUNDPR.</v>
          </cell>
          <cell r="C10823" t="str">
            <v>420000745</v>
          </cell>
          <cell r="D10823" t="str">
            <v>NEUTRAL</v>
          </cell>
          <cell r="E10823" t="str">
            <v>133.050</v>
          </cell>
          <cell r="F10823">
            <v>5.1100000000000003</v>
          </cell>
          <cell r="G10823" t="str">
            <v>IT</v>
          </cell>
          <cell r="H10823" t="str">
            <v>7612980290413</v>
          </cell>
        </row>
        <row r="10824">
          <cell r="A10824" t="str">
            <v>133.0064.568</v>
          </cell>
          <cell r="B10824" t="str">
            <v>SP microwave turntable fmw241g/5</v>
          </cell>
          <cell r="C10824" t="str">
            <v>1986537</v>
          </cell>
          <cell r="D10824" t="str">
            <v>FRANKE</v>
          </cell>
          <cell r="E10824" t="str">
            <v>133.060</v>
          </cell>
          <cell r="F10824">
            <v>0</v>
          </cell>
          <cell r="G10824" t="str">
            <v/>
          </cell>
          <cell r="H10824" t="str">
            <v>7612319401657</v>
          </cell>
        </row>
        <row r="10825">
          <cell r="A10825" t="str">
            <v>133.0064.582</v>
          </cell>
          <cell r="B10825" t="str">
            <v>SP microwave hoop turntable</v>
          </cell>
          <cell r="C10825" t="str">
            <v>1986550</v>
          </cell>
          <cell r="D10825" t="str">
            <v>FRANKE</v>
          </cell>
          <cell r="E10825" t="str">
            <v>133.060</v>
          </cell>
          <cell r="F10825">
            <v>0</v>
          </cell>
          <cell r="G10825" t="str">
            <v/>
          </cell>
          <cell r="H10825" t="str">
            <v>7612319401817</v>
          </cell>
        </row>
        <row r="10826">
          <cell r="A10826" t="str">
            <v>133.0064.584</v>
          </cell>
          <cell r="B10826" t="str">
            <v>SP microwave drive for turntable</v>
          </cell>
          <cell r="C10826" t="str">
            <v>1986551</v>
          </cell>
          <cell r="D10826" t="str">
            <v>FRANKE</v>
          </cell>
          <cell r="E10826" t="str">
            <v>133.060</v>
          </cell>
          <cell r="F10826">
            <v>0</v>
          </cell>
          <cell r="G10826" t="str">
            <v/>
          </cell>
          <cell r="H10826" t="str">
            <v>7612319401824</v>
          </cell>
        </row>
        <row r="10827">
          <cell r="A10827" t="str">
            <v>133.0064.586</v>
          </cell>
          <cell r="B10827" t="str">
            <v>SP microwave rack 24 liters</v>
          </cell>
          <cell r="C10827" t="str">
            <v>1986316</v>
          </cell>
          <cell r="D10827" t="str">
            <v>FRANKE</v>
          </cell>
          <cell r="E10827" t="str">
            <v>133.060</v>
          </cell>
          <cell r="F10827">
            <v>0</v>
          </cell>
          <cell r="G10827" t="str">
            <v/>
          </cell>
          <cell r="H10827" t="str">
            <v>7612319187056</v>
          </cell>
        </row>
        <row r="10828">
          <cell r="A10828" t="str">
            <v>133.0064.587</v>
          </cell>
          <cell r="B10828" t="str">
            <v>SP microwave connecting rod</v>
          </cell>
          <cell r="C10828" t="str">
            <v>1986538</v>
          </cell>
          <cell r="D10828" t="str">
            <v>FRANKE</v>
          </cell>
          <cell r="E10828" t="str">
            <v>133.060</v>
          </cell>
          <cell r="F10828">
            <v>5.0599999999999996</v>
          </cell>
          <cell r="G10828" t="str">
            <v>FR</v>
          </cell>
          <cell r="H10828" t="str">
            <v>7612319401695</v>
          </cell>
        </row>
        <row r="10829">
          <cell r="A10829" t="str">
            <v>133.0064.588</v>
          </cell>
          <cell r="B10829" t="str">
            <v>SP microwave lock door</v>
          </cell>
          <cell r="C10829" t="str">
            <v>1986317</v>
          </cell>
          <cell r="D10829" t="str">
            <v>FRANKE</v>
          </cell>
          <cell r="E10829" t="str">
            <v>133.060</v>
          </cell>
          <cell r="F10829">
            <v>37.880000000000003</v>
          </cell>
          <cell r="G10829" t="str">
            <v>FR</v>
          </cell>
          <cell r="H10829" t="str">
            <v>7612319187063</v>
          </cell>
        </row>
        <row r="10830">
          <cell r="A10830" t="str">
            <v>133.0064.590</v>
          </cell>
          <cell r="B10830" t="str">
            <v>SP microwave fuse 12a</v>
          </cell>
          <cell r="C10830" t="str">
            <v>1986318</v>
          </cell>
          <cell r="D10830" t="str">
            <v>FRANKE</v>
          </cell>
          <cell r="E10830" t="str">
            <v>133.060</v>
          </cell>
          <cell r="F10830">
            <v>7.26</v>
          </cell>
          <cell r="G10830" t="str">
            <v>FR</v>
          </cell>
          <cell r="H10830" t="str">
            <v>7612319187070</v>
          </cell>
        </row>
        <row r="10831">
          <cell r="A10831" t="str">
            <v>133.0064.592</v>
          </cell>
          <cell r="B10831" t="str">
            <v>SP microwave door sash</v>
          </cell>
          <cell r="C10831" t="str">
            <v>1986539</v>
          </cell>
          <cell r="D10831" t="str">
            <v>FRANKE</v>
          </cell>
          <cell r="E10831" t="str">
            <v>133.060</v>
          </cell>
          <cell r="F10831">
            <v>0</v>
          </cell>
          <cell r="G10831" t="str">
            <v/>
          </cell>
          <cell r="H10831" t="str">
            <v>7612319401701</v>
          </cell>
        </row>
        <row r="10832">
          <cell r="A10832" t="str">
            <v>133.0064.593</v>
          </cell>
          <cell r="B10832" t="str">
            <v>SP microwave device lock door</v>
          </cell>
          <cell r="C10832" t="str">
            <v>1986320</v>
          </cell>
          <cell r="D10832" t="str">
            <v>FRANKE</v>
          </cell>
          <cell r="E10832" t="str">
            <v>133.060</v>
          </cell>
          <cell r="F10832">
            <v>0</v>
          </cell>
          <cell r="G10832" t="str">
            <v/>
          </cell>
          <cell r="H10832" t="str">
            <v>7612319187094</v>
          </cell>
        </row>
        <row r="10833">
          <cell r="A10833" t="str">
            <v>133.0064.594</v>
          </cell>
          <cell r="B10833" t="str">
            <v>SP microwave inner door+glass</v>
          </cell>
          <cell r="C10833" t="str">
            <v>1986321</v>
          </cell>
          <cell r="D10833" t="str">
            <v>FRANKE</v>
          </cell>
          <cell r="E10833" t="str">
            <v>133.060</v>
          </cell>
          <cell r="F10833">
            <v>0</v>
          </cell>
          <cell r="G10833" t="str">
            <v/>
          </cell>
          <cell r="H10833" t="str">
            <v>7612319187100</v>
          </cell>
        </row>
        <row r="10834">
          <cell r="A10834" t="str">
            <v>133.0064.600</v>
          </cell>
          <cell r="B10834" t="str">
            <v>SP microwave frame stainless steel</v>
          </cell>
          <cell r="C10834" t="str">
            <v>1986322</v>
          </cell>
          <cell r="D10834" t="str">
            <v>FRANKE</v>
          </cell>
          <cell r="E10834" t="str">
            <v>133.060</v>
          </cell>
          <cell r="F10834">
            <v>0</v>
          </cell>
          <cell r="G10834" t="str">
            <v/>
          </cell>
          <cell r="H10834" t="str">
            <v>7612319187117</v>
          </cell>
        </row>
        <row r="10835">
          <cell r="A10835" t="str">
            <v>133.0064.602</v>
          </cell>
          <cell r="B10835" t="str">
            <v>SP microwave knob satin selector</v>
          </cell>
          <cell r="C10835" t="str">
            <v>1986540</v>
          </cell>
          <cell r="D10835" t="str">
            <v>FRANKE</v>
          </cell>
          <cell r="E10835" t="str">
            <v>133.060</v>
          </cell>
          <cell r="F10835">
            <v>8.82</v>
          </cell>
          <cell r="G10835" t="str">
            <v>FR</v>
          </cell>
          <cell r="H10835" t="str">
            <v>7612319401718</v>
          </cell>
        </row>
        <row r="10836">
          <cell r="A10836" t="str">
            <v>133.0064.603</v>
          </cell>
          <cell r="B10836" t="str">
            <v>SP microwave button</v>
          </cell>
          <cell r="C10836" t="str">
            <v>1986326</v>
          </cell>
          <cell r="D10836" t="str">
            <v>FRANKE</v>
          </cell>
          <cell r="E10836" t="str">
            <v>133.060</v>
          </cell>
          <cell r="F10836">
            <v>17.579999999999998</v>
          </cell>
          <cell r="G10836" t="str">
            <v>FR</v>
          </cell>
          <cell r="H10836" t="str">
            <v>7612319187155</v>
          </cell>
        </row>
        <row r="10837">
          <cell r="A10837" t="str">
            <v>133.0064.625</v>
          </cell>
          <cell r="B10837" t="str">
            <v>SP microwave button spring</v>
          </cell>
          <cell r="C10837" t="str">
            <v>1986330</v>
          </cell>
          <cell r="D10837" t="str">
            <v>FRANKE</v>
          </cell>
          <cell r="E10837" t="str">
            <v>133.060</v>
          </cell>
          <cell r="F10837">
            <v>10.96</v>
          </cell>
          <cell r="G10837" t="str">
            <v>FR</v>
          </cell>
          <cell r="H10837" t="str">
            <v>7612319187193</v>
          </cell>
        </row>
        <row r="10838">
          <cell r="A10838" t="str">
            <v>133.0064.632</v>
          </cell>
          <cell r="B10838" t="str">
            <v>SP microwave transformer</v>
          </cell>
          <cell r="C10838" t="str">
            <v>1986333</v>
          </cell>
          <cell r="D10838" t="str">
            <v>FRANKE</v>
          </cell>
          <cell r="E10838" t="str">
            <v>133.060</v>
          </cell>
          <cell r="F10838">
            <v>43.08</v>
          </cell>
          <cell r="G10838" t="str">
            <v>FR</v>
          </cell>
          <cell r="H10838" t="str">
            <v>7612319187223</v>
          </cell>
        </row>
        <row r="10839">
          <cell r="A10839" t="str">
            <v>133.0064.633</v>
          </cell>
          <cell r="B10839" t="str">
            <v>SP microwave foot adjustable</v>
          </cell>
          <cell r="C10839" t="str">
            <v>1986334</v>
          </cell>
          <cell r="D10839" t="str">
            <v>FRANKE</v>
          </cell>
          <cell r="E10839" t="str">
            <v>133.060</v>
          </cell>
          <cell r="F10839">
            <v>0</v>
          </cell>
          <cell r="G10839" t="str">
            <v/>
          </cell>
          <cell r="H10839" t="str">
            <v>7612319187230</v>
          </cell>
        </row>
        <row r="10840">
          <cell r="A10840" t="str">
            <v>133.0064.638</v>
          </cell>
          <cell r="B10840" t="str">
            <v>SP microwave fan</v>
          </cell>
          <cell r="C10840" t="str">
            <v>1986339</v>
          </cell>
          <cell r="D10840" t="str">
            <v>FRANKE</v>
          </cell>
          <cell r="E10840" t="str">
            <v>133.060</v>
          </cell>
          <cell r="F10840">
            <v>0</v>
          </cell>
          <cell r="G10840" t="str">
            <v/>
          </cell>
          <cell r="H10840" t="str">
            <v>7612319187285</v>
          </cell>
        </row>
        <row r="10841">
          <cell r="A10841" t="str">
            <v>133.0064.641</v>
          </cell>
          <cell r="B10841" t="str">
            <v>SP microwave wave guard</v>
          </cell>
          <cell r="C10841" t="str">
            <v>1986341</v>
          </cell>
          <cell r="D10841" t="str">
            <v>FRANKE</v>
          </cell>
          <cell r="E10841" t="str">
            <v>133.060</v>
          </cell>
          <cell r="F10841">
            <v>20.6</v>
          </cell>
          <cell r="G10841" t="str">
            <v>FR</v>
          </cell>
          <cell r="H10841" t="str">
            <v>7612319187308</v>
          </cell>
        </row>
        <row r="10842">
          <cell r="A10842" t="str">
            <v>133.0064.642</v>
          </cell>
          <cell r="B10842" t="str">
            <v>SP microwave condenser</v>
          </cell>
          <cell r="C10842" t="str">
            <v>1986344</v>
          </cell>
          <cell r="D10842" t="str">
            <v>FRANKE</v>
          </cell>
          <cell r="E10842" t="str">
            <v>133.060</v>
          </cell>
          <cell r="F10842">
            <v>4.1500000000000004</v>
          </cell>
          <cell r="G10842" t="str">
            <v>FR</v>
          </cell>
          <cell r="H10842" t="str">
            <v>7612319187339</v>
          </cell>
        </row>
        <row r="10843">
          <cell r="A10843" t="str">
            <v>133.0064.643</v>
          </cell>
          <cell r="B10843" t="str">
            <v>SP microwave motor glass plate 3W 4.2/5R</v>
          </cell>
          <cell r="C10843" t="str">
            <v>1986346</v>
          </cell>
          <cell r="D10843" t="str">
            <v>FRANKE</v>
          </cell>
          <cell r="E10843" t="str">
            <v>133.060</v>
          </cell>
          <cell r="F10843">
            <v>17.77</v>
          </cell>
          <cell r="G10843" t="str">
            <v>FR</v>
          </cell>
          <cell r="H10843" t="str">
            <v>7612319187353</v>
          </cell>
        </row>
        <row r="10844">
          <cell r="A10844" t="str">
            <v>133.0064.649</v>
          </cell>
          <cell r="B10844" t="str">
            <v>SP microwave lamp</v>
          </cell>
          <cell r="C10844" t="str">
            <v>1986355</v>
          </cell>
          <cell r="D10844" t="str">
            <v>FRANKE</v>
          </cell>
          <cell r="E10844" t="str">
            <v>133.060</v>
          </cell>
          <cell r="F10844">
            <v>1.37</v>
          </cell>
          <cell r="G10844" t="str">
            <v>FR</v>
          </cell>
          <cell r="H10844" t="str">
            <v>7612319187445</v>
          </cell>
        </row>
        <row r="10845">
          <cell r="A10845" t="str">
            <v>133.0064.651</v>
          </cell>
          <cell r="B10845" t="str">
            <v>SP microwave rectifier assembly</v>
          </cell>
          <cell r="C10845" t="str">
            <v>1986356</v>
          </cell>
          <cell r="D10845" t="str">
            <v>FRANKE</v>
          </cell>
          <cell r="E10845" t="str">
            <v>133.060</v>
          </cell>
          <cell r="F10845">
            <v>0</v>
          </cell>
          <cell r="G10845" t="str">
            <v/>
          </cell>
          <cell r="H10845" t="str">
            <v>7612319187452</v>
          </cell>
        </row>
        <row r="10846">
          <cell r="A10846" t="str">
            <v>133.0064.652</v>
          </cell>
          <cell r="B10846" t="str">
            <v>SP microwave support right</v>
          </cell>
          <cell r="C10846" t="str">
            <v>1986364</v>
          </cell>
          <cell r="D10846" t="str">
            <v>FRANKE</v>
          </cell>
          <cell r="E10846" t="str">
            <v>133.060</v>
          </cell>
          <cell r="F10846">
            <v>0</v>
          </cell>
          <cell r="G10846" t="str">
            <v/>
          </cell>
          <cell r="H10846" t="str">
            <v>7612319187629</v>
          </cell>
        </row>
        <row r="10847">
          <cell r="A10847" t="str">
            <v>133.0064.654</v>
          </cell>
          <cell r="B10847" t="str">
            <v>SP microwave support left for frame</v>
          </cell>
          <cell r="C10847" t="str">
            <v>1986367</v>
          </cell>
          <cell r="D10847" t="str">
            <v>FRANKE</v>
          </cell>
          <cell r="E10847" t="str">
            <v>133.060</v>
          </cell>
          <cell r="F10847">
            <v>0</v>
          </cell>
          <cell r="G10847" t="str">
            <v/>
          </cell>
          <cell r="H10847" t="str">
            <v>7612319187650</v>
          </cell>
        </row>
        <row r="10848">
          <cell r="A10848" t="str">
            <v>133.0064.655</v>
          </cell>
          <cell r="B10848" t="str">
            <v>SP microwave electronic card fmw241</v>
          </cell>
          <cell r="C10848" t="str">
            <v>1986541</v>
          </cell>
          <cell r="D10848" t="str">
            <v>FRANKE</v>
          </cell>
          <cell r="E10848" t="str">
            <v>133.060</v>
          </cell>
          <cell r="F10848">
            <v>61.3</v>
          </cell>
          <cell r="G10848" t="str">
            <v>FR</v>
          </cell>
          <cell r="H10848" t="str">
            <v>7612319401725</v>
          </cell>
        </row>
        <row r="10849">
          <cell r="A10849" t="str">
            <v>133.0064.657</v>
          </cell>
          <cell r="B10849" t="str">
            <v>SP microwave button door SS</v>
          </cell>
          <cell r="C10849" t="str">
            <v>1986543</v>
          </cell>
          <cell r="D10849" t="str">
            <v>FRANKE</v>
          </cell>
          <cell r="E10849" t="str">
            <v>133.060</v>
          </cell>
          <cell r="F10849">
            <v>6.05</v>
          </cell>
          <cell r="G10849" t="str">
            <v>FR</v>
          </cell>
          <cell r="H10849" t="str">
            <v>7612319401749</v>
          </cell>
        </row>
        <row r="10850">
          <cell r="A10850" t="str">
            <v>133.0064.659</v>
          </cell>
          <cell r="B10850" t="str">
            <v>SP microwave magnetron</v>
          </cell>
          <cell r="C10850" t="str">
            <v>1986546</v>
          </cell>
          <cell r="D10850" t="str">
            <v>FRANKE</v>
          </cell>
          <cell r="E10850" t="str">
            <v>133.060</v>
          </cell>
          <cell r="F10850">
            <v>39.520000000000003</v>
          </cell>
          <cell r="G10850" t="str">
            <v>FR</v>
          </cell>
          <cell r="H10850" t="str">
            <v>7612319401770</v>
          </cell>
        </row>
        <row r="10851">
          <cell r="A10851" t="str">
            <v>133.0064.663</v>
          </cell>
          <cell r="B10851" t="str">
            <v>SP microwave button SS fmw241g5</v>
          </cell>
          <cell r="C10851" t="str">
            <v>1986542</v>
          </cell>
          <cell r="D10851" t="str">
            <v>FRANKE</v>
          </cell>
          <cell r="E10851" t="str">
            <v>133.060</v>
          </cell>
          <cell r="F10851">
            <v>5.16</v>
          </cell>
          <cell r="G10851" t="str">
            <v>FR</v>
          </cell>
          <cell r="H10851" t="str">
            <v>7612319401732</v>
          </cell>
        </row>
        <row r="10852">
          <cell r="A10852" t="str">
            <v>133.0064.665</v>
          </cell>
          <cell r="B10852" t="str">
            <v>SP microwave electrical cable</v>
          </cell>
          <cell r="C10852" t="str">
            <v>1986545</v>
          </cell>
          <cell r="D10852" t="str">
            <v>FRANKE</v>
          </cell>
          <cell r="E10852" t="str">
            <v>133.060</v>
          </cell>
          <cell r="F10852">
            <v>13.73</v>
          </cell>
          <cell r="G10852" t="str">
            <v>FR</v>
          </cell>
          <cell r="H10852" t="str">
            <v>7612319401763</v>
          </cell>
        </row>
        <row r="10853">
          <cell r="A10853" t="str">
            <v>133.0064.669</v>
          </cell>
          <cell r="B10853" t="str">
            <v>SP microwave thermostat 130 celsius</v>
          </cell>
          <cell r="C10853" t="str">
            <v>1986547</v>
          </cell>
          <cell r="D10853" t="str">
            <v>FRANKE</v>
          </cell>
          <cell r="E10853" t="str">
            <v>133.060</v>
          </cell>
          <cell r="F10853">
            <v>14.42</v>
          </cell>
          <cell r="G10853" t="str">
            <v>FR</v>
          </cell>
          <cell r="H10853" t="str">
            <v>7612319401787</v>
          </cell>
        </row>
        <row r="10854">
          <cell r="A10854" t="str">
            <v>133.0064.670</v>
          </cell>
          <cell r="B10854" t="str">
            <v>SP microwave motor cover</v>
          </cell>
          <cell r="C10854" t="str">
            <v>1986549</v>
          </cell>
          <cell r="D10854" t="str">
            <v>FRANKE</v>
          </cell>
          <cell r="E10854" t="str">
            <v>133.060</v>
          </cell>
          <cell r="F10854">
            <v>3.09</v>
          </cell>
          <cell r="G10854" t="str">
            <v>FR</v>
          </cell>
          <cell r="H10854" t="str">
            <v>7612319401800</v>
          </cell>
        </row>
        <row r="10855">
          <cell r="A10855" t="str">
            <v>133.0064.671</v>
          </cell>
          <cell r="B10855" t="str">
            <v>SP microwave noise sheet</v>
          </cell>
          <cell r="C10855" t="str">
            <v>1986358</v>
          </cell>
          <cell r="D10855" t="str">
            <v>FRANKE</v>
          </cell>
          <cell r="E10855" t="str">
            <v>133.060</v>
          </cell>
          <cell r="F10855">
            <v>0</v>
          </cell>
          <cell r="G10855" t="str">
            <v/>
          </cell>
          <cell r="H10855" t="str">
            <v>7612319187476</v>
          </cell>
        </row>
        <row r="10856">
          <cell r="A10856" t="str">
            <v>133.0064.726</v>
          </cell>
          <cell r="B10856" t="str">
            <v>MODULAR FILTER (1+1S)</v>
          </cell>
          <cell r="C10856" t="str">
            <v>4331580</v>
          </cell>
          <cell r="D10856" t="str">
            <v>NEUTRAL</v>
          </cell>
          <cell r="E10856" t="str">
            <v>133.050</v>
          </cell>
          <cell r="F10856">
            <v>6.94</v>
          </cell>
          <cell r="G10856" t="str">
            <v>TR</v>
          </cell>
          <cell r="H10856" t="str">
            <v>7612980290543</v>
          </cell>
        </row>
        <row r="10857">
          <cell r="A10857" t="str">
            <v>133.0064.842</v>
          </cell>
          <cell r="B10857" t="str">
            <v>PERIM.DUCT.PANEL ASS.X 140 SOUNPROOF POL</v>
          </cell>
          <cell r="C10857" t="str">
            <v/>
          </cell>
          <cell r="D10857" t="str">
            <v>NEUTRAL</v>
          </cell>
          <cell r="E10857" t="str">
            <v>133.050</v>
          </cell>
          <cell r="F10857">
            <v>60.34</v>
          </cell>
          <cell r="G10857" t="str">
            <v>IT</v>
          </cell>
          <cell r="H10857" t="str">
            <v>7612980412587</v>
          </cell>
        </row>
        <row r="10858">
          <cell r="A10858" t="str">
            <v>133.0065.098</v>
          </cell>
          <cell r="B10858" t="str">
            <v>SP refrigerator door support lower</v>
          </cell>
          <cell r="C10858" t="str">
            <v/>
          </cell>
          <cell r="D10858" t="str">
            <v>FRANKE</v>
          </cell>
          <cell r="E10858" t="str">
            <v>133.070</v>
          </cell>
          <cell r="F10858">
            <v>0</v>
          </cell>
          <cell r="G10858" t="str">
            <v/>
          </cell>
          <cell r="H10858" t="str">
            <v>7612319606359</v>
          </cell>
        </row>
        <row r="10859">
          <cell r="A10859" t="str">
            <v>133.0065.261</v>
          </cell>
          <cell r="B10859" t="str">
            <v>DIREC.GRID FOR CHIMNEY D340 W</v>
          </cell>
          <cell r="C10859" t="str">
            <v>133.0065.261</v>
          </cell>
          <cell r="D10859" t="str">
            <v>NEUTRAL</v>
          </cell>
          <cell r="E10859" t="str">
            <v>133.050</v>
          </cell>
          <cell r="F10859">
            <v>3.21</v>
          </cell>
          <cell r="G10859" t="str">
            <v>IT</v>
          </cell>
          <cell r="H10859" t="str">
            <v>7612980290888</v>
          </cell>
        </row>
        <row r="10860">
          <cell r="A10860" t="str">
            <v>133.0065.384</v>
          </cell>
          <cell r="B10860" t="str">
            <v>KIT KEYBOARD FLAT VARIO VERT.BUTT.H=5,8</v>
          </cell>
          <cell r="C10860" t="str">
            <v>404000023</v>
          </cell>
          <cell r="D10860" t="str">
            <v>NEUTRAL</v>
          </cell>
          <cell r="E10860" t="str">
            <v>133.050</v>
          </cell>
          <cell r="F10860">
            <v>11.2</v>
          </cell>
          <cell r="G10860" t="str">
            <v/>
          </cell>
          <cell r="H10860" t="str">
            <v>7612980290949</v>
          </cell>
        </row>
        <row r="10861">
          <cell r="A10861" t="str">
            <v>133.0065.385</v>
          </cell>
          <cell r="B10861" t="str">
            <v>CARD SENSORS W/BOX            (OBSOLETE)</v>
          </cell>
          <cell r="C10861" t="str">
            <v>403000213</v>
          </cell>
          <cell r="D10861" t="str">
            <v>NEUTRAL</v>
          </cell>
          <cell r="E10861" t="str">
            <v>133.050</v>
          </cell>
          <cell r="F10861">
            <v>43.79</v>
          </cell>
          <cell r="G10861" t="str">
            <v/>
          </cell>
          <cell r="H10861" t="str">
            <v>7612980290956</v>
          </cell>
        </row>
        <row r="10862">
          <cell r="A10862" t="str">
            <v>133.0065.421</v>
          </cell>
          <cell r="B10862" t="str">
            <v>KIT CARDV-C E8-10/PRO10TC 220V-50/60C/C</v>
          </cell>
          <cell r="C10862" t="str">
            <v>403000468</v>
          </cell>
          <cell r="D10862" t="str">
            <v>NEUTRAL</v>
          </cell>
          <cell r="E10862" t="str">
            <v>133.050</v>
          </cell>
          <cell r="F10862">
            <v>53.46</v>
          </cell>
          <cell r="G10862" t="str">
            <v>IT</v>
          </cell>
          <cell r="H10862" t="str">
            <v>7612980291052</v>
          </cell>
        </row>
        <row r="10863">
          <cell r="A10863" t="str">
            <v>133.0065.576</v>
          </cell>
          <cell r="B10863" t="str">
            <v>FILTERS SUPP.X 52</v>
          </cell>
          <cell r="C10863" t="str">
            <v>4480910</v>
          </cell>
          <cell r="D10863" t="str">
            <v>NEUTRAL</v>
          </cell>
          <cell r="E10863" t="str">
            <v>133.050</v>
          </cell>
          <cell r="F10863">
            <v>15.42</v>
          </cell>
          <cell r="G10863" t="str">
            <v>IT</v>
          </cell>
          <cell r="H10863" t="str">
            <v>7612980291106</v>
          </cell>
        </row>
        <row r="10864">
          <cell r="A10864" t="str">
            <v>133.0065.579</v>
          </cell>
          <cell r="B10864" t="str">
            <v>FILTERS SUPP. X 700</v>
          </cell>
          <cell r="C10864" t="str">
            <v>4480916</v>
          </cell>
          <cell r="D10864" t="str">
            <v>NEUTRAL</v>
          </cell>
          <cell r="E10864" t="str">
            <v>133.050</v>
          </cell>
          <cell r="F10864">
            <v>15.66</v>
          </cell>
          <cell r="G10864" t="str">
            <v>IT</v>
          </cell>
          <cell r="H10864" t="str">
            <v>7612980291137</v>
          </cell>
        </row>
        <row r="10865">
          <cell r="A10865" t="str">
            <v>133.0065.634</v>
          </cell>
          <cell r="B10865" t="str">
            <v>ASS.FLANGE D 120 W/VALVE</v>
          </cell>
          <cell r="C10865" t="str">
            <v/>
          </cell>
          <cell r="D10865" t="str">
            <v>NEUTRAL</v>
          </cell>
          <cell r="E10865" t="str">
            <v>133.050</v>
          </cell>
          <cell r="F10865">
            <v>5.46</v>
          </cell>
          <cell r="G10865" t="str">
            <v>IT</v>
          </cell>
          <cell r="H10865" t="str">
            <v>7612978025843</v>
          </cell>
        </row>
        <row r="10866">
          <cell r="A10866" t="str">
            <v>133.0065.718</v>
          </cell>
          <cell r="B10866" t="str">
            <v>KIT TOR.TRANS.40W 230V+COV.</v>
          </cell>
          <cell r="C10866" t="str">
            <v>403000203</v>
          </cell>
          <cell r="D10866" t="str">
            <v>NEUTRAL</v>
          </cell>
          <cell r="E10866" t="str">
            <v>133.050</v>
          </cell>
          <cell r="F10866">
            <v>18.559999999999999</v>
          </cell>
          <cell r="G10866" t="str">
            <v>IT</v>
          </cell>
          <cell r="H10866" t="str">
            <v>7612980291410</v>
          </cell>
        </row>
        <row r="10867">
          <cell r="A10867" t="str">
            <v>133.0065.974</v>
          </cell>
          <cell r="B10867" t="str">
            <v>SP tap aerator chrome</v>
          </cell>
          <cell r="C10867" t="str">
            <v>G50219CHR</v>
          </cell>
          <cell r="D10867" t="str">
            <v>FRANKE</v>
          </cell>
          <cell r="E10867" t="str">
            <v>133.020</v>
          </cell>
          <cell r="F10867">
            <v>5</v>
          </cell>
          <cell r="G10867" t="str">
            <v>IT</v>
          </cell>
          <cell r="H10867" t="str">
            <v>7612980052240</v>
          </cell>
        </row>
        <row r="10868">
          <cell r="A10868" t="str">
            <v>133.0066.379</v>
          </cell>
          <cell r="B10868" t="str">
            <v>SP hood motor 135 watt</v>
          </cell>
          <cell r="C10868" t="str">
            <v>1989337</v>
          </cell>
          <cell r="D10868" t="str">
            <v>FRANKE</v>
          </cell>
          <cell r="E10868" t="str">
            <v>133.050</v>
          </cell>
          <cell r="F10868">
            <v>18.73</v>
          </cell>
          <cell r="G10868" t="str">
            <v>IT</v>
          </cell>
          <cell r="H10868" t="str">
            <v>7612319155826</v>
          </cell>
        </row>
        <row r="10869">
          <cell r="A10869" t="str">
            <v>133.0066.443</v>
          </cell>
          <cell r="B10869" t="str">
            <v>SP hood electrical printed circuit</v>
          </cell>
          <cell r="C10869" t="str">
            <v>1989359</v>
          </cell>
          <cell r="D10869" t="str">
            <v>FRANKE</v>
          </cell>
          <cell r="E10869" t="str">
            <v>133.050</v>
          </cell>
          <cell r="F10869">
            <v>35.92</v>
          </cell>
          <cell r="G10869" t="str">
            <v>IT</v>
          </cell>
          <cell r="H10869" t="str">
            <v>7612319156052</v>
          </cell>
        </row>
        <row r="10870">
          <cell r="A10870" t="str">
            <v>133.0066.449</v>
          </cell>
          <cell r="B10870" t="str">
            <v>SP hood controls switch board</v>
          </cell>
          <cell r="C10870" t="str">
            <v>1989365</v>
          </cell>
          <cell r="D10870" t="str">
            <v>FRANKE</v>
          </cell>
          <cell r="E10870" t="str">
            <v>133.050</v>
          </cell>
          <cell r="F10870">
            <v>20.38</v>
          </cell>
          <cell r="G10870" t="str">
            <v>IT</v>
          </cell>
          <cell r="H10870" t="str">
            <v>7612319156113</v>
          </cell>
        </row>
        <row r="10871">
          <cell r="A10871" t="str">
            <v>133.0066.453</v>
          </cell>
          <cell r="B10871" t="str">
            <v>SP hood grease filter 240x300mm</v>
          </cell>
          <cell r="C10871" t="str">
            <v/>
          </cell>
          <cell r="D10871" t="str">
            <v>FRANKE</v>
          </cell>
          <cell r="E10871" t="str">
            <v>133.050</v>
          </cell>
          <cell r="F10871">
            <v>13.91</v>
          </cell>
          <cell r="G10871" t="str">
            <v>IT</v>
          </cell>
          <cell r="H10871" t="str">
            <v>7612319156151</v>
          </cell>
        </row>
        <row r="10872">
          <cell r="A10872" t="str">
            <v>133.0066.461</v>
          </cell>
          <cell r="B10872" t="str">
            <v>SP hood electrical printed circuit</v>
          </cell>
          <cell r="C10872" t="str">
            <v>1989398</v>
          </cell>
          <cell r="D10872" t="str">
            <v>FRANKE</v>
          </cell>
          <cell r="E10872" t="str">
            <v>133.050</v>
          </cell>
          <cell r="F10872">
            <v>59.5</v>
          </cell>
          <cell r="G10872" t="str">
            <v>IT</v>
          </cell>
          <cell r="H10872" t="str">
            <v>7612319156359</v>
          </cell>
        </row>
        <row r="10873">
          <cell r="A10873" t="str">
            <v>133.0066.464</v>
          </cell>
          <cell r="B10873" t="str">
            <v>SP hood transformer</v>
          </cell>
          <cell r="C10873" t="str">
            <v>1989399</v>
          </cell>
          <cell r="D10873" t="str">
            <v>FRANKE</v>
          </cell>
          <cell r="E10873" t="str">
            <v>133.050</v>
          </cell>
          <cell r="F10873">
            <v>16.89</v>
          </cell>
          <cell r="G10873" t="str">
            <v>IT</v>
          </cell>
          <cell r="H10873" t="str">
            <v>7612319156366</v>
          </cell>
        </row>
        <row r="10874">
          <cell r="A10874" t="str">
            <v>133.0066.515</v>
          </cell>
          <cell r="B10874" t="str">
            <v>SP hood electrical printed circuit</v>
          </cell>
          <cell r="C10874" t="str">
            <v>1989578</v>
          </cell>
          <cell r="D10874" t="str">
            <v>FRANKE</v>
          </cell>
          <cell r="E10874" t="str">
            <v>133.050</v>
          </cell>
          <cell r="F10874">
            <v>27.16</v>
          </cell>
          <cell r="G10874" t="str">
            <v>IT</v>
          </cell>
          <cell r="H10874" t="str">
            <v>7612319300707</v>
          </cell>
        </row>
        <row r="10875">
          <cell r="A10875" t="str">
            <v>133.0066.516</v>
          </cell>
          <cell r="B10875" t="str">
            <v>SP hood controls printed circuit</v>
          </cell>
          <cell r="C10875" t="str">
            <v>1989579</v>
          </cell>
          <cell r="D10875" t="str">
            <v>FRANKE</v>
          </cell>
          <cell r="E10875" t="str">
            <v>133.050</v>
          </cell>
          <cell r="F10875">
            <v>11.02</v>
          </cell>
          <cell r="G10875" t="str">
            <v>IT</v>
          </cell>
          <cell r="H10875" t="str">
            <v>7612319300714</v>
          </cell>
        </row>
        <row r="10876">
          <cell r="A10876" t="str">
            <v>133.0066.517</v>
          </cell>
          <cell r="B10876" t="str">
            <v>SP hood motor from prod. 2003</v>
          </cell>
          <cell r="C10876" t="str">
            <v>1989581</v>
          </cell>
          <cell r="D10876" t="str">
            <v>FRANKE</v>
          </cell>
          <cell r="E10876" t="str">
            <v>133.050</v>
          </cell>
          <cell r="F10876">
            <v>12.6</v>
          </cell>
          <cell r="G10876" t="str">
            <v>IT</v>
          </cell>
          <cell r="H10876" t="str">
            <v>7612319300721</v>
          </cell>
        </row>
        <row r="10877">
          <cell r="A10877" t="str">
            <v>133.0067.004</v>
          </cell>
          <cell r="B10877" t="str">
            <v>KIT BUTTONS D8 0-1 W  M6 GS 06-10</v>
          </cell>
          <cell r="C10877" t="str">
            <v>4023815</v>
          </cell>
          <cell r="D10877" t="str">
            <v>NEUTRAL</v>
          </cell>
          <cell r="E10877" t="str">
            <v>133.050</v>
          </cell>
          <cell r="F10877">
            <v>0</v>
          </cell>
          <cell r="G10877" t="str">
            <v>IT</v>
          </cell>
          <cell r="H10877" t="str">
            <v>7612980291472</v>
          </cell>
        </row>
        <row r="10878">
          <cell r="A10878" t="str">
            <v>133.0067.035</v>
          </cell>
          <cell r="B10878" t="str">
            <v>KIT CONTROL GROUP MAXIMA 2T 3V PRO/M8-4V</v>
          </cell>
          <cell r="C10878" t="str">
            <v/>
          </cell>
          <cell r="D10878" t="str">
            <v>NEUTRAL</v>
          </cell>
          <cell r="E10878" t="str">
            <v>133.050</v>
          </cell>
          <cell r="F10878">
            <v>12.28</v>
          </cell>
          <cell r="G10878" t="str">
            <v>IT</v>
          </cell>
          <cell r="H10878" t="str">
            <v>7612978026895</v>
          </cell>
        </row>
        <row r="10879">
          <cell r="A10879" t="str">
            <v>133.0067.065</v>
          </cell>
          <cell r="B10879" t="str">
            <v>SP dishwasher wheel bush basket</v>
          </cell>
          <cell r="C10879" t="str">
            <v>1993542</v>
          </cell>
          <cell r="D10879" t="str">
            <v>FRANKE</v>
          </cell>
          <cell r="E10879" t="str">
            <v>133.080</v>
          </cell>
          <cell r="F10879">
            <v>0</v>
          </cell>
          <cell r="G10879" t="str">
            <v/>
          </cell>
          <cell r="H10879" t="str">
            <v>7612319436871</v>
          </cell>
        </row>
        <row r="10880">
          <cell r="A10880" t="str">
            <v>133.0067.066</v>
          </cell>
          <cell r="B10880" t="str">
            <v>SP dishwasher door</v>
          </cell>
          <cell r="C10880" t="str">
            <v>1993546</v>
          </cell>
          <cell r="D10880" t="str">
            <v>FRANKE</v>
          </cell>
          <cell r="E10880" t="str">
            <v>133.080</v>
          </cell>
          <cell r="F10880">
            <v>0</v>
          </cell>
          <cell r="G10880" t="str">
            <v/>
          </cell>
          <cell r="H10880" t="str">
            <v>7612319436949</v>
          </cell>
        </row>
        <row r="10881">
          <cell r="A10881" t="str">
            <v>133.0067.067</v>
          </cell>
          <cell r="B10881" t="str">
            <v>SP dishwasher hose inlet valve</v>
          </cell>
          <cell r="C10881" t="str">
            <v>1993615</v>
          </cell>
          <cell r="D10881" t="str">
            <v>FRANKE</v>
          </cell>
          <cell r="E10881" t="str">
            <v>133.080</v>
          </cell>
          <cell r="F10881">
            <v>0</v>
          </cell>
          <cell r="G10881" t="str">
            <v/>
          </cell>
          <cell r="H10881" t="str">
            <v>7612319444623</v>
          </cell>
        </row>
        <row r="10882">
          <cell r="A10882" t="str">
            <v>133.0067.074</v>
          </cell>
          <cell r="B10882" t="str">
            <v>SP dishwasher washing pump</v>
          </cell>
          <cell r="C10882" t="str">
            <v>1993730</v>
          </cell>
          <cell r="D10882" t="str">
            <v>FRANKE</v>
          </cell>
          <cell r="E10882" t="str">
            <v>133.080</v>
          </cell>
          <cell r="F10882">
            <v>73.25</v>
          </cell>
          <cell r="G10882" t="str">
            <v>IT</v>
          </cell>
          <cell r="H10882" t="str">
            <v>7612319590153</v>
          </cell>
        </row>
        <row r="10883">
          <cell r="A10883" t="str">
            <v>133.0067.076</v>
          </cell>
          <cell r="B10883" t="str">
            <v>SP refrigerator support</v>
          </cell>
          <cell r="C10883" t="str">
            <v>1994092</v>
          </cell>
          <cell r="D10883" t="str">
            <v>FRANKE</v>
          </cell>
          <cell r="E10883" t="str">
            <v>133.070</v>
          </cell>
          <cell r="F10883">
            <v>0</v>
          </cell>
          <cell r="G10883" t="str">
            <v/>
          </cell>
          <cell r="H10883" t="str">
            <v>7612319411977</v>
          </cell>
        </row>
        <row r="10884">
          <cell r="A10884" t="str">
            <v>133.0067.077</v>
          </cell>
          <cell r="B10884" t="str">
            <v>SP refrigerator bracket for door</v>
          </cell>
          <cell r="C10884" t="str">
            <v>1994094</v>
          </cell>
          <cell r="D10884" t="str">
            <v>FRANKE</v>
          </cell>
          <cell r="E10884" t="str">
            <v>133.070</v>
          </cell>
          <cell r="F10884">
            <v>0</v>
          </cell>
          <cell r="G10884" t="str">
            <v/>
          </cell>
          <cell r="H10884" t="str">
            <v>7612319411991</v>
          </cell>
        </row>
        <row r="10885">
          <cell r="A10885" t="str">
            <v>133.0067.079</v>
          </cell>
          <cell r="B10885" t="str">
            <v>SP refrigerator support</v>
          </cell>
          <cell r="C10885" t="str">
            <v>1994096</v>
          </cell>
          <cell r="D10885" t="str">
            <v>FRANKE</v>
          </cell>
          <cell r="E10885" t="str">
            <v>133.070</v>
          </cell>
          <cell r="F10885">
            <v>0</v>
          </cell>
          <cell r="G10885" t="str">
            <v/>
          </cell>
          <cell r="H10885" t="str">
            <v>7612319412011</v>
          </cell>
        </row>
        <row r="10886">
          <cell r="A10886" t="str">
            <v>133.0067.082</v>
          </cell>
          <cell r="B10886" t="str">
            <v>SP refrigerator support for shelve</v>
          </cell>
          <cell r="C10886" t="str">
            <v>1994192</v>
          </cell>
          <cell r="D10886" t="str">
            <v>FRANKE</v>
          </cell>
          <cell r="E10886" t="str">
            <v>133.070</v>
          </cell>
          <cell r="F10886">
            <v>0</v>
          </cell>
          <cell r="G10886" t="str">
            <v/>
          </cell>
          <cell r="H10886" t="str">
            <v>7612319412974</v>
          </cell>
        </row>
        <row r="10887">
          <cell r="A10887" t="str">
            <v>133.0067.083</v>
          </cell>
          <cell r="B10887" t="str">
            <v>SP refrigerator support for shelve</v>
          </cell>
          <cell r="C10887" t="str">
            <v>1994193</v>
          </cell>
          <cell r="D10887" t="str">
            <v>FRANKE</v>
          </cell>
          <cell r="E10887" t="str">
            <v>133.070</v>
          </cell>
          <cell r="F10887">
            <v>0</v>
          </cell>
          <cell r="G10887" t="str">
            <v/>
          </cell>
          <cell r="H10887" t="str">
            <v>7612319412981</v>
          </cell>
        </row>
        <row r="10888">
          <cell r="A10888" t="str">
            <v>133.0067.084</v>
          </cell>
          <cell r="B10888" t="str">
            <v>SP refrigerator tray for compressor</v>
          </cell>
          <cell r="C10888" t="str">
            <v>1994221</v>
          </cell>
          <cell r="D10888" t="str">
            <v>FRANKE</v>
          </cell>
          <cell r="E10888" t="str">
            <v>133.070</v>
          </cell>
          <cell r="F10888">
            <v>0</v>
          </cell>
          <cell r="G10888" t="str">
            <v/>
          </cell>
          <cell r="H10888" t="str">
            <v>7612319413261</v>
          </cell>
        </row>
        <row r="10889">
          <cell r="A10889" t="str">
            <v>133.0067.455</v>
          </cell>
          <cell r="B10889" t="str">
            <v>KIT 2 SNAPLOCK MALE+FEMALE M6+NUTS M6</v>
          </cell>
          <cell r="C10889" t="str">
            <v/>
          </cell>
          <cell r="D10889" t="str">
            <v>NEUTRAL</v>
          </cell>
          <cell r="E10889" t="str">
            <v>133.050</v>
          </cell>
          <cell r="F10889">
            <v>8.18</v>
          </cell>
          <cell r="G10889" t="str">
            <v>IT</v>
          </cell>
          <cell r="H10889" t="str">
            <v>7612978027199</v>
          </cell>
        </row>
        <row r="10890">
          <cell r="A10890" t="str">
            <v>133.0067.471</v>
          </cell>
          <cell r="B10890" t="str">
            <v>CASSETTE FILTER AL 253X300</v>
          </cell>
          <cell r="C10890" t="str">
            <v>334208</v>
          </cell>
          <cell r="D10890" t="str">
            <v>NEUTRAL</v>
          </cell>
          <cell r="E10890" t="str">
            <v>133.050</v>
          </cell>
          <cell r="F10890">
            <v>7.87</v>
          </cell>
          <cell r="G10890" t="str">
            <v>IT</v>
          </cell>
          <cell r="H10890" t="str">
            <v>7612319650451</v>
          </cell>
        </row>
        <row r="10891">
          <cell r="A10891" t="str">
            <v>133.0067.472</v>
          </cell>
          <cell r="B10891" t="str">
            <v>KIT MOTOR GROUP 6/40 2L CLII 220V</v>
          </cell>
          <cell r="C10891" t="str">
            <v/>
          </cell>
          <cell r="D10891" t="str">
            <v>NEUTRAL</v>
          </cell>
          <cell r="E10891" t="str">
            <v>133.050</v>
          </cell>
          <cell r="F10891">
            <v>11.91</v>
          </cell>
          <cell r="G10891" t="str">
            <v>IT</v>
          </cell>
          <cell r="H10891" t="str">
            <v>7612319650512</v>
          </cell>
        </row>
        <row r="10892">
          <cell r="A10892" t="str">
            <v>133.0067.617</v>
          </cell>
          <cell r="B10892" t="str">
            <v>SP WK overflow set 2"  drainer EIL</v>
          </cell>
          <cell r="C10892" t="str">
            <v>133.0067.617</v>
          </cell>
          <cell r="D10892" t="str">
            <v>EISINGER</v>
          </cell>
          <cell r="E10892" t="str">
            <v>112.330</v>
          </cell>
          <cell r="F10892">
            <v>2.0299999999999998</v>
          </cell>
          <cell r="G10892" t="str">
            <v>CN</v>
          </cell>
          <cell r="H10892" t="str">
            <v>7612980056460</v>
          </cell>
        </row>
        <row r="10893">
          <cell r="A10893" t="str">
            <v>133.0067.665</v>
          </cell>
          <cell r="B10893" t="str">
            <v>PANEL PERIM.DUCTING ASS.X SOUNDPROOF POL</v>
          </cell>
          <cell r="C10893" t="str">
            <v>420001076</v>
          </cell>
          <cell r="D10893" t="str">
            <v>NEUTRAL</v>
          </cell>
          <cell r="E10893" t="str">
            <v>133.050</v>
          </cell>
          <cell r="F10893">
            <v>30.58</v>
          </cell>
          <cell r="G10893" t="str">
            <v>IT</v>
          </cell>
          <cell r="H10893" t="str">
            <v>7612980292141</v>
          </cell>
        </row>
        <row r="10894">
          <cell r="A10894" t="str">
            <v>133.0067.721</v>
          </cell>
          <cell r="B10894" t="str">
            <v>SP tap hand shower oatmeal</v>
          </cell>
          <cell r="C10894" t="str">
            <v>G50010ZA</v>
          </cell>
          <cell r="D10894" t="str">
            <v>FRANKE</v>
          </cell>
          <cell r="E10894" t="str">
            <v>133.020</v>
          </cell>
          <cell r="F10894">
            <v>27.37</v>
          </cell>
          <cell r="G10894" t="str">
            <v>IT</v>
          </cell>
          <cell r="H10894" t="str">
            <v>7612319190681</v>
          </cell>
        </row>
        <row r="10895">
          <cell r="A10895" t="str">
            <v>133.0067.755</v>
          </cell>
          <cell r="B10895" t="str">
            <v>SP dishwasher rubber support motor</v>
          </cell>
          <cell r="C10895" t="str">
            <v>1993070</v>
          </cell>
          <cell r="D10895" t="str">
            <v>FRANKE</v>
          </cell>
          <cell r="E10895" t="str">
            <v>133.080</v>
          </cell>
          <cell r="F10895">
            <v>0</v>
          </cell>
          <cell r="G10895" t="str">
            <v/>
          </cell>
          <cell r="H10895" t="str">
            <v>7612319193927</v>
          </cell>
        </row>
        <row r="10896">
          <cell r="A10896" t="str">
            <v>133.0067.768</v>
          </cell>
          <cell r="B10896" t="str">
            <v>SP dishwasher upper sprayer gasket</v>
          </cell>
          <cell r="C10896" t="str">
            <v>1993091</v>
          </cell>
          <cell r="D10896" t="str">
            <v>FRANKE</v>
          </cell>
          <cell r="E10896" t="str">
            <v>133.080</v>
          </cell>
          <cell r="F10896">
            <v>0</v>
          </cell>
          <cell r="G10896" t="str">
            <v/>
          </cell>
          <cell r="H10896" t="str">
            <v>7612319194139</v>
          </cell>
        </row>
        <row r="10897">
          <cell r="A10897" t="str">
            <v>133.0067.832</v>
          </cell>
          <cell r="B10897" t="str">
            <v>KIT PIV.CONTROL MICRO+SPRING</v>
          </cell>
          <cell r="C10897" t="str">
            <v>4141160</v>
          </cell>
          <cell r="D10897" t="str">
            <v>NEUTRAL</v>
          </cell>
          <cell r="E10897" t="str">
            <v>133.050</v>
          </cell>
          <cell r="F10897">
            <v>2.25</v>
          </cell>
          <cell r="G10897" t="str">
            <v>IT</v>
          </cell>
          <cell r="H10897" t="str">
            <v>7612980292479</v>
          </cell>
        </row>
        <row r="10898">
          <cell r="A10898" t="str">
            <v>133.0067.868</v>
          </cell>
          <cell r="B10898" t="str">
            <v>SP dishwasher grey plug</v>
          </cell>
          <cell r="C10898" t="str">
            <v>1993139</v>
          </cell>
          <cell r="D10898" t="str">
            <v>FRANKE</v>
          </cell>
          <cell r="E10898" t="str">
            <v>133.080</v>
          </cell>
          <cell r="F10898">
            <v>0</v>
          </cell>
          <cell r="G10898" t="str">
            <v/>
          </cell>
          <cell r="H10898" t="str">
            <v>7612319194610</v>
          </cell>
        </row>
        <row r="10899">
          <cell r="A10899" t="str">
            <v>133.0067.877</v>
          </cell>
          <cell r="B10899" t="str">
            <v>SP WK OF universal SS sink</v>
          </cell>
          <cell r="C10899" t="str">
            <v>330825</v>
          </cell>
          <cell r="D10899" t="str">
            <v>FRANKE</v>
          </cell>
          <cell r="E10899" t="str">
            <v>133.120</v>
          </cell>
          <cell r="F10899">
            <v>1.85</v>
          </cell>
          <cell r="G10899" t="str">
            <v>DE</v>
          </cell>
          <cell r="H10899" t="str">
            <v>7612402030245</v>
          </cell>
        </row>
        <row r="10900">
          <cell r="A10900" t="str">
            <v>133.0067.879</v>
          </cell>
          <cell r="B10900" t="str">
            <v>SP WK connection tubes 1B</v>
          </cell>
          <cell r="C10900" t="str">
            <v>330801</v>
          </cell>
          <cell r="D10900" t="str">
            <v>FRANKE</v>
          </cell>
          <cell r="E10900" t="str">
            <v>133.120</v>
          </cell>
          <cell r="F10900">
            <v>1.54</v>
          </cell>
          <cell r="G10900" t="str">
            <v>DE</v>
          </cell>
          <cell r="H10900" t="str">
            <v>7612402030092</v>
          </cell>
        </row>
        <row r="10901">
          <cell r="A10901" t="str">
            <v>133.0067.881</v>
          </cell>
          <cell r="B10901" t="str">
            <v>SP WK OF ARX614/MTX614</v>
          </cell>
          <cell r="C10901" t="str">
            <v>330828</v>
          </cell>
          <cell r="D10901" t="str">
            <v>FRANKE</v>
          </cell>
          <cell r="E10901" t="str">
            <v>133.120</v>
          </cell>
          <cell r="F10901">
            <v>1.3</v>
          </cell>
          <cell r="G10901" t="str">
            <v>DE</v>
          </cell>
          <cell r="H10901" t="str">
            <v>7612402030276</v>
          </cell>
        </row>
        <row r="10902">
          <cell r="A10902" t="str">
            <v>133.0067.883</v>
          </cell>
          <cell r="B10902" t="str">
            <v>SP WK KCHR mat square</v>
          </cell>
          <cell r="C10902" t="str">
            <v>330819</v>
          </cell>
          <cell r="D10902" t="str">
            <v>FRANKE</v>
          </cell>
          <cell r="E10902" t="str">
            <v>133.120</v>
          </cell>
          <cell r="F10902">
            <v>3.22</v>
          </cell>
          <cell r="G10902" t="str">
            <v>DE</v>
          </cell>
          <cell r="H10902" t="str">
            <v>7612402030214</v>
          </cell>
        </row>
        <row r="10903">
          <cell r="A10903" t="str">
            <v>133.0067.961</v>
          </cell>
          <cell r="B10903" t="str">
            <v>SP hob electrical cable 3x4mm l1600</v>
          </cell>
          <cell r="C10903" t="str">
            <v>334130</v>
          </cell>
          <cell r="D10903" t="str">
            <v>FRANKE</v>
          </cell>
          <cell r="E10903" t="str">
            <v>133.040</v>
          </cell>
          <cell r="F10903">
            <v>5.3</v>
          </cell>
          <cell r="G10903" t="str">
            <v>IT</v>
          </cell>
          <cell r="H10903" t="str">
            <v>7612319622526</v>
          </cell>
        </row>
        <row r="10904">
          <cell r="A10904" t="str">
            <v>133.0068.100</v>
          </cell>
          <cell r="B10904" t="str">
            <v>REMOTE CONTROL/2 5SW. W/BATTERY NEUTR.6L</v>
          </cell>
          <cell r="C10904" t="str">
            <v/>
          </cell>
          <cell r="D10904" t="str">
            <v>NEUTRAL</v>
          </cell>
          <cell r="E10904" t="str">
            <v>133.050</v>
          </cell>
          <cell r="F10904">
            <v>0</v>
          </cell>
          <cell r="G10904" t="str">
            <v/>
          </cell>
          <cell r="H10904" t="str">
            <v>7612978028073</v>
          </cell>
        </row>
        <row r="10905">
          <cell r="A10905" t="str">
            <v>133.0068.112</v>
          </cell>
          <cell r="B10905" t="str">
            <v>CASSETTE FILTER 461X119</v>
          </cell>
          <cell r="C10905" t="str">
            <v>133.0068.112</v>
          </cell>
          <cell r="D10905" t="str">
            <v>NEUTRAL</v>
          </cell>
          <cell r="E10905" t="str">
            <v>133.050</v>
          </cell>
          <cell r="F10905">
            <v>9.36</v>
          </cell>
          <cell r="G10905" t="str">
            <v>TR</v>
          </cell>
          <cell r="H10905" t="str">
            <v>7612980292806</v>
          </cell>
        </row>
        <row r="10906">
          <cell r="A10906" t="str">
            <v>133.0068.210</v>
          </cell>
          <cell r="B10906" t="str">
            <v>SP hob sealing strip 2x5x2600mm</v>
          </cell>
          <cell r="C10906" t="str">
            <v>133.0068.210</v>
          </cell>
          <cell r="D10906" t="str">
            <v>FRANKE</v>
          </cell>
          <cell r="E10906" t="str">
            <v>133.040</v>
          </cell>
          <cell r="F10906">
            <v>0</v>
          </cell>
          <cell r="G10906" t="str">
            <v/>
          </cell>
          <cell r="H10906" t="str">
            <v>7612319626876</v>
          </cell>
        </row>
        <row r="10907">
          <cell r="A10907" t="str">
            <v>133.0068.317</v>
          </cell>
          <cell r="B10907" t="str">
            <v>SP hob thermocouple+nut+o-ring l550</v>
          </cell>
          <cell r="C10907" t="str">
            <v/>
          </cell>
          <cell r="D10907" t="str">
            <v>FRANKE</v>
          </cell>
          <cell r="E10907" t="str">
            <v>133.040</v>
          </cell>
          <cell r="F10907">
            <v>1.04</v>
          </cell>
          <cell r="G10907" t="str">
            <v>IT</v>
          </cell>
          <cell r="H10907" t="str">
            <v>7612319627286</v>
          </cell>
        </row>
        <row r="10908">
          <cell r="A10908" t="str">
            <v>133.0068.445</v>
          </cell>
          <cell r="B10908" t="str">
            <v>SP refrigerator controls board</v>
          </cell>
          <cell r="C10908" t="str">
            <v>1994637</v>
          </cell>
          <cell r="D10908" t="str">
            <v>FRANKE</v>
          </cell>
          <cell r="E10908" t="str">
            <v>133.070</v>
          </cell>
          <cell r="F10908">
            <v>98.05</v>
          </cell>
          <cell r="G10908" t="str">
            <v>DE</v>
          </cell>
          <cell r="H10908" t="str">
            <v>7612319548178</v>
          </cell>
        </row>
        <row r="10909">
          <cell r="A10909" t="str">
            <v>133.0069.058</v>
          </cell>
          <cell r="B10909" t="str">
            <v>CASSETTE FILTER 200X465 (FRANKE)</v>
          </cell>
          <cell r="C10909" t="str">
            <v>133.0069.058</v>
          </cell>
          <cell r="D10909" t="str">
            <v>FRANKE</v>
          </cell>
          <cell r="E10909" t="str">
            <v>133.050</v>
          </cell>
          <cell r="F10909">
            <v>19.2</v>
          </cell>
          <cell r="G10909" t="str">
            <v>IT</v>
          </cell>
          <cell r="H10909" t="str">
            <v>7612980293513</v>
          </cell>
        </row>
        <row r="10910">
          <cell r="A10910" t="str">
            <v>133.0069.572</v>
          </cell>
          <cell r="B10910" t="str">
            <v>PANEL PERIM.DUCTING X 90 W/SOUNDP.FRANKE</v>
          </cell>
          <cell r="C10910" t="str">
            <v>133.0069.572</v>
          </cell>
          <cell r="D10910" t="str">
            <v>FRANKE</v>
          </cell>
          <cell r="E10910" t="str">
            <v>133.050</v>
          </cell>
          <cell r="F10910">
            <v>70.25</v>
          </cell>
          <cell r="G10910" t="str">
            <v>IT</v>
          </cell>
          <cell r="H10910" t="str">
            <v>7612980293575</v>
          </cell>
        </row>
        <row r="10911">
          <cell r="A10911" t="str">
            <v>133.0069.598</v>
          </cell>
          <cell r="B10911" t="str">
            <v>KIT FUSE UL 5X20 T 100MA250V ST52210</v>
          </cell>
          <cell r="C10911" t="str">
            <v>133.0069.598</v>
          </cell>
          <cell r="D10911" t="str">
            <v>NEUTRAL</v>
          </cell>
          <cell r="E10911" t="str">
            <v>133.050</v>
          </cell>
          <cell r="F10911">
            <v>4.45</v>
          </cell>
          <cell r="G10911" t="str">
            <v>IT</v>
          </cell>
          <cell r="H10911" t="str">
            <v>7612980293643</v>
          </cell>
        </row>
        <row r="10912">
          <cell r="A10912" t="str">
            <v>133.0069.814</v>
          </cell>
          <cell r="B10912" t="str">
            <v>STOPPER HANGING RAIL BK (V0)(2 PCS)</v>
          </cell>
          <cell r="C10912" t="str">
            <v>4166395</v>
          </cell>
          <cell r="D10912" t="str">
            <v>NEUTRAL</v>
          </cell>
          <cell r="E10912" t="str">
            <v>133.050</v>
          </cell>
          <cell r="F10912">
            <v>2.31</v>
          </cell>
          <cell r="G10912" t="str">
            <v>IT</v>
          </cell>
          <cell r="H10912" t="str">
            <v>7612980293827</v>
          </cell>
        </row>
        <row r="10913">
          <cell r="A10913" t="str">
            <v>133.0070.793</v>
          </cell>
          <cell r="B10913" t="str">
            <v>SP oven cable for probe 1100mm</v>
          </cell>
          <cell r="C10913" t="str">
            <v/>
          </cell>
          <cell r="D10913" t="str">
            <v>FRANKE</v>
          </cell>
          <cell r="E10913" t="str">
            <v>133.030</v>
          </cell>
          <cell r="F10913">
            <v>0</v>
          </cell>
          <cell r="G10913" t="str">
            <v>IT</v>
          </cell>
          <cell r="H10913" t="str">
            <v>7612319630613</v>
          </cell>
        </row>
        <row r="10914">
          <cell r="A10914" t="str">
            <v>133.0070.802</v>
          </cell>
          <cell r="B10914" t="str">
            <v>SP oven set screws and bushing</v>
          </cell>
          <cell r="C10914" t="str">
            <v>334018</v>
          </cell>
          <cell r="D10914" t="str">
            <v>FRANKE</v>
          </cell>
          <cell r="E10914" t="str">
            <v>133.030</v>
          </cell>
          <cell r="F10914">
            <v>1.5</v>
          </cell>
          <cell r="G10914" t="str">
            <v>IT</v>
          </cell>
          <cell r="H10914" t="str">
            <v>7612319630705</v>
          </cell>
        </row>
        <row r="10915">
          <cell r="A10915" t="str">
            <v>133.0070.805</v>
          </cell>
          <cell r="B10915" t="str">
            <v>SP dishwasher screw for spring</v>
          </cell>
          <cell r="C10915" t="str">
            <v>1993026</v>
          </cell>
          <cell r="D10915" t="str">
            <v>FRANKE</v>
          </cell>
          <cell r="E10915" t="str">
            <v>133.080</v>
          </cell>
          <cell r="F10915">
            <v>0</v>
          </cell>
          <cell r="G10915" t="str">
            <v/>
          </cell>
          <cell r="H10915" t="str">
            <v>7612319193477</v>
          </cell>
        </row>
        <row r="10916">
          <cell r="A10916" t="str">
            <v>133.0071.013</v>
          </cell>
          <cell r="B10916" t="str">
            <v>LAMP HOLDER GZ10 108979.1 (2 PCS)</v>
          </cell>
          <cell r="C10916" t="str">
            <v/>
          </cell>
          <cell r="D10916" t="str">
            <v>FABER</v>
          </cell>
          <cell r="E10916" t="str">
            <v>133.050</v>
          </cell>
          <cell r="F10916">
            <v>5.39</v>
          </cell>
          <cell r="G10916" t="str">
            <v>IT</v>
          </cell>
          <cell r="H10916" t="str">
            <v>7612978031165</v>
          </cell>
        </row>
        <row r="10917">
          <cell r="A10917" t="str">
            <v>133.0071.067</v>
          </cell>
          <cell r="B10917" t="str">
            <v>CAPACITOR 6,3MF 450V - 416250828</v>
          </cell>
          <cell r="C10917" t="str">
            <v/>
          </cell>
          <cell r="D10917" t="str">
            <v>NEUTRAL</v>
          </cell>
          <cell r="E10917" t="str">
            <v>133.050</v>
          </cell>
          <cell r="F10917">
            <v>4.92</v>
          </cell>
          <cell r="G10917" t="str">
            <v>IT</v>
          </cell>
          <cell r="H10917" t="str">
            <v>7612978031516</v>
          </cell>
        </row>
        <row r="10918">
          <cell r="A10918" t="str">
            <v>133.0071.127</v>
          </cell>
          <cell r="B10918" t="str">
            <v>METAL FILTER 299X252X8</v>
          </cell>
          <cell r="C10918" t="str">
            <v>13MC075</v>
          </cell>
          <cell r="D10918" t="str">
            <v>FRANKE</v>
          </cell>
          <cell r="E10918" t="str">
            <v>133.050</v>
          </cell>
          <cell r="F10918">
            <v>22.4</v>
          </cell>
          <cell r="G10918" t="str">
            <v>FR</v>
          </cell>
          <cell r="H10918" t="str">
            <v>7612980294404</v>
          </cell>
        </row>
        <row r="10919">
          <cell r="A10919" t="str">
            <v>133.0071.130</v>
          </cell>
          <cell r="B10919" t="str">
            <v>SP hood switch complete</v>
          </cell>
          <cell r="C10919" t="str">
            <v>31BC007</v>
          </cell>
          <cell r="D10919" t="str">
            <v>FRANKE</v>
          </cell>
          <cell r="E10919" t="str">
            <v>133.050</v>
          </cell>
          <cell r="F10919">
            <v>25.97</v>
          </cell>
          <cell r="G10919" t="str">
            <v>FR</v>
          </cell>
          <cell r="H10919" t="str">
            <v>7612980294435</v>
          </cell>
        </row>
        <row r="10920">
          <cell r="A10920" t="str">
            <v>133.0071.132</v>
          </cell>
          <cell r="B10920" t="str">
            <v>SP hood control PC board</v>
          </cell>
          <cell r="C10920" t="str">
            <v>12CI008</v>
          </cell>
          <cell r="D10920" t="str">
            <v>FRANKE</v>
          </cell>
          <cell r="E10920" t="str">
            <v>133.050</v>
          </cell>
          <cell r="F10920">
            <v>13.64</v>
          </cell>
          <cell r="G10920" t="str">
            <v>FR</v>
          </cell>
          <cell r="H10920" t="str">
            <v>7612980294459</v>
          </cell>
        </row>
        <row r="10921">
          <cell r="A10921" t="str">
            <v>133.0071.133</v>
          </cell>
          <cell r="B10921" t="str">
            <v>SP hood socket bracket</v>
          </cell>
          <cell r="C10921" t="str">
            <v>11RT011</v>
          </cell>
          <cell r="D10921" t="str">
            <v>FRANKE</v>
          </cell>
          <cell r="E10921" t="str">
            <v>133.050</v>
          </cell>
          <cell r="F10921">
            <v>2.1</v>
          </cell>
          <cell r="G10921" t="str">
            <v>FR</v>
          </cell>
          <cell r="H10921" t="str">
            <v>7612980294466</v>
          </cell>
        </row>
        <row r="10922">
          <cell r="A10922" t="str">
            <v>133.0071.134</v>
          </cell>
          <cell r="B10922" t="str">
            <v>SP hood socket G9</v>
          </cell>
          <cell r="C10922" t="str">
            <v>12DL012</v>
          </cell>
          <cell r="D10922" t="str">
            <v>FRANKE</v>
          </cell>
          <cell r="E10922" t="str">
            <v>133.050</v>
          </cell>
          <cell r="F10922">
            <v>5.98</v>
          </cell>
          <cell r="G10922" t="str">
            <v>FR</v>
          </cell>
          <cell r="H10922" t="str">
            <v>7612980294473</v>
          </cell>
        </row>
        <row r="10923">
          <cell r="A10923" t="str">
            <v>133.0071.135</v>
          </cell>
          <cell r="B10923" t="str">
            <v>SP hood halogen spot G9 40W 230V</v>
          </cell>
          <cell r="C10923" t="str">
            <v>12EC015</v>
          </cell>
          <cell r="D10923" t="str">
            <v>NEUTRAL</v>
          </cell>
          <cell r="E10923" t="str">
            <v>133.050</v>
          </cell>
          <cell r="F10923">
            <v>3.4</v>
          </cell>
          <cell r="G10923" t="str">
            <v>FR</v>
          </cell>
          <cell r="H10923" t="str">
            <v>7612980294480</v>
          </cell>
        </row>
        <row r="10924">
          <cell r="A10924" t="str">
            <v>133.0071.142</v>
          </cell>
          <cell r="B10924" t="str">
            <v>SP hood wall fixing kit</v>
          </cell>
          <cell r="C10924" t="str">
            <v/>
          </cell>
          <cell r="D10924" t="str">
            <v>FRANKE</v>
          </cell>
          <cell r="E10924" t="str">
            <v>133.050</v>
          </cell>
          <cell r="F10924">
            <v>6.01</v>
          </cell>
          <cell r="G10924" t="str">
            <v>FR</v>
          </cell>
          <cell r="H10924" t="str">
            <v>7612980294558</v>
          </cell>
        </row>
        <row r="10925">
          <cell r="A10925" t="str">
            <v>133.0071.146</v>
          </cell>
          <cell r="B10925" t="str">
            <v>SP hood square of corner</v>
          </cell>
          <cell r="C10925" t="str">
            <v>30FX431</v>
          </cell>
          <cell r="D10925" t="str">
            <v>FRANKE</v>
          </cell>
          <cell r="E10925" t="str">
            <v>133.050</v>
          </cell>
          <cell r="F10925">
            <v>19.079999999999998</v>
          </cell>
          <cell r="G10925" t="str">
            <v>FR</v>
          </cell>
          <cell r="H10925" t="str">
            <v>7612980294596</v>
          </cell>
        </row>
        <row r="10926">
          <cell r="A10926" t="str">
            <v>133.0071.148</v>
          </cell>
          <cell r="B10926" t="str">
            <v>SP hood upper chimney lower fixing</v>
          </cell>
          <cell r="C10926" t="str">
            <v>30FX439</v>
          </cell>
          <cell r="D10926" t="str">
            <v>FRANKE</v>
          </cell>
          <cell r="E10926" t="str">
            <v>133.050</v>
          </cell>
          <cell r="F10926">
            <v>5.98</v>
          </cell>
          <cell r="G10926" t="str">
            <v>FR</v>
          </cell>
          <cell r="H10926" t="str">
            <v>7612980294619</v>
          </cell>
        </row>
        <row r="10927">
          <cell r="A10927" t="str">
            <v>133.0071.149</v>
          </cell>
          <cell r="B10927" t="str">
            <v>SP hood upper chimney upper fixing</v>
          </cell>
          <cell r="C10927" t="str">
            <v>30FX440</v>
          </cell>
          <cell r="D10927" t="str">
            <v>FRANKE</v>
          </cell>
          <cell r="E10927" t="str">
            <v>133.050</v>
          </cell>
          <cell r="F10927">
            <v>5.59</v>
          </cell>
          <cell r="G10927" t="str">
            <v>FR</v>
          </cell>
          <cell r="H10927" t="str">
            <v>7612980294626</v>
          </cell>
        </row>
        <row r="10928">
          <cell r="A10928" t="str">
            <v>133.0071.150</v>
          </cell>
          <cell r="B10928" t="str">
            <v>SP hood housing locking pin</v>
          </cell>
          <cell r="C10928" t="str">
            <v>11CL013</v>
          </cell>
          <cell r="D10928" t="str">
            <v>FRANKE</v>
          </cell>
          <cell r="E10928" t="str">
            <v>133.050</v>
          </cell>
          <cell r="F10928">
            <v>6.15</v>
          </cell>
          <cell r="G10928" t="str">
            <v>FR</v>
          </cell>
          <cell r="H10928" t="str">
            <v>7612980294633</v>
          </cell>
        </row>
        <row r="10929">
          <cell r="A10929" t="str">
            <v>133.0071.151</v>
          </cell>
          <cell r="B10929" t="str">
            <v>SP hood locking pawn</v>
          </cell>
          <cell r="C10929" t="str">
            <v>11GJ012</v>
          </cell>
          <cell r="D10929" t="str">
            <v>FRANKE</v>
          </cell>
          <cell r="E10929" t="str">
            <v>133.050</v>
          </cell>
          <cell r="F10929">
            <v>5.59</v>
          </cell>
          <cell r="G10929" t="str">
            <v>FR</v>
          </cell>
          <cell r="H10929" t="str">
            <v>7612980294640</v>
          </cell>
        </row>
        <row r="10930">
          <cell r="A10930" t="str">
            <v>133.0071.152</v>
          </cell>
          <cell r="B10930" t="str">
            <v>MAIN SUPPLY PLUG</v>
          </cell>
          <cell r="C10930" t="str">
            <v>12CB007</v>
          </cell>
          <cell r="D10930" t="str">
            <v>FRANKE</v>
          </cell>
          <cell r="E10930" t="str">
            <v>133.050</v>
          </cell>
          <cell r="F10930">
            <v>6.37</v>
          </cell>
          <cell r="G10930" t="str">
            <v>FR</v>
          </cell>
          <cell r="H10930" t="str">
            <v>7612980294657</v>
          </cell>
        </row>
        <row r="10931">
          <cell r="A10931" t="str">
            <v>133.0071.153</v>
          </cell>
          <cell r="B10931" t="str">
            <v>SP hood main PC board</v>
          </cell>
          <cell r="C10931" t="str">
            <v>12CI019</v>
          </cell>
          <cell r="D10931" t="str">
            <v>NEUTRAL</v>
          </cell>
          <cell r="E10931" t="str">
            <v>133.050</v>
          </cell>
          <cell r="F10931">
            <v>48.54</v>
          </cell>
          <cell r="G10931" t="str">
            <v>FR</v>
          </cell>
          <cell r="H10931" t="str">
            <v>7612980294664</v>
          </cell>
        </row>
        <row r="10932">
          <cell r="A10932" t="str">
            <v>133.0071.154</v>
          </cell>
          <cell r="B10932" t="str">
            <v>SP hood flat multiwires</v>
          </cell>
          <cell r="C10932" t="str">
            <v/>
          </cell>
          <cell r="D10932" t="str">
            <v>NEUTRAL</v>
          </cell>
          <cell r="E10932" t="str">
            <v>133.050</v>
          </cell>
          <cell r="F10932">
            <v>6.24</v>
          </cell>
          <cell r="G10932" t="str">
            <v>FR</v>
          </cell>
          <cell r="H10932" t="str">
            <v>7612980294671</v>
          </cell>
        </row>
        <row r="10933">
          <cell r="A10933" t="str">
            <v>133.0071.176</v>
          </cell>
          <cell r="B10933" t="str">
            <v>SP tap hand shower chrome double je</v>
          </cell>
          <cell r="C10933" t="str">
            <v>G50010CHR</v>
          </cell>
          <cell r="D10933" t="str">
            <v>FRANKE</v>
          </cell>
          <cell r="E10933" t="str">
            <v>133.020</v>
          </cell>
          <cell r="F10933">
            <v>27.37</v>
          </cell>
          <cell r="G10933" t="str">
            <v>IT</v>
          </cell>
          <cell r="H10933" t="str">
            <v>7612319190674</v>
          </cell>
        </row>
        <row r="10934">
          <cell r="A10934" t="str">
            <v>133.0071.182</v>
          </cell>
          <cell r="B10934" t="str">
            <v>SP dishwasher nut system loading</v>
          </cell>
          <cell r="C10934" t="str">
            <v>1993559</v>
          </cell>
          <cell r="D10934" t="str">
            <v>FRANKE</v>
          </cell>
          <cell r="E10934" t="str">
            <v>133.080</v>
          </cell>
          <cell r="F10934">
            <v>0</v>
          </cell>
          <cell r="G10934" t="str">
            <v/>
          </cell>
          <cell r="H10934" t="str">
            <v>7612319437090</v>
          </cell>
        </row>
        <row r="10935">
          <cell r="A10935" t="str">
            <v>133.0071.270</v>
          </cell>
          <cell r="B10935" t="str">
            <v>LOWER CHIMNEY X  45 K05-OA645 ASS.(S.P.)</v>
          </cell>
          <cell r="C10935" t="str">
            <v/>
          </cell>
          <cell r="D10935" t="str">
            <v>NEUTRAL</v>
          </cell>
          <cell r="E10935" t="str">
            <v>133.050</v>
          </cell>
          <cell r="F10935">
            <v>128.52000000000001</v>
          </cell>
          <cell r="G10935" t="str">
            <v>IT</v>
          </cell>
          <cell r="H10935" t="str">
            <v>7612980294695</v>
          </cell>
        </row>
        <row r="10936">
          <cell r="A10936" t="str">
            <v>133.0071.271</v>
          </cell>
          <cell r="B10936" t="str">
            <v>UPPER CHIMNEY X  45 F340</v>
          </cell>
          <cell r="C10936" t="str">
            <v/>
          </cell>
          <cell r="D10936" t="str">
            <v>NEUTRAL</v>
          </cell>
          <cell r="E10936" t="str">
            <v>133.050</v>
          </cell>
          <cell r="F10936">
            <v>57.95</v>
          </cell>
          <cell r="G10936" t="str">
            <v>IT</v>
          </cell>
          <cell r="H10936" t="str">
            <v>7612980294701</v>
          </cell>
        </row>
        <row r="10937">
          <cell r="A10937" t="str">
            <v>133.0071.272</v>
          </cell>
          <cell r="B10937" t="str">
            <v>PERIM.DUCTING PANEL X 45 W/SOUNDP.FRANKE</v>
          </cell>
          <cell r="C10937" t="str">
            <v/>
          </cell>
          <cell r="D10937" t="str">
            <v>FRANKE</v>
          </cell>
          <cell r="E10937" t="str">
            <v>133.050</v>
          </cell>
          <cell r="F10937">
            <v>50.93</v>
          </cell>
          <cell r="G10937" t="str">
            <v>IT</v>
          </cell>
          <cell r="H10937" t="str">
            <v>7612980294718</v>
          </cell>
        </row>
        <row r="10938">
          <cell r="A10938" t="str">
            <v>133.0071.827</v>
          </cell>
          <cell r="B10938" t="str">
            <v>CONDENSATOR 14MF 240V 1000 HOURS</v>
          </cell>
          <cell r="C10938" t="str">
            <v/>
          </cell>
          <cell r="D10938" t="str">
            <v>NEUTRAL</v>
          </cell>
          <cell r="E10938" t="str">
            <v>133.050</v>
          </cell>
          <cell r="F10938">
            <v>4.9400000000000004</v>
          </cell>
          <cell r="G10938" t="str">
            <v>IT</v>
          </cell>
          <cell r="H10938" t="str">
            <v>7612978033541</v>
          </cell>
        </row>
        <row r="10939">
          <cell r="A10939" t="str">
            <v>133.0071.861</v>
          </cell>
          <cell r="B10939" t="str">
            <v>SP waste kit bush java</v>
          </cell>
          <cell r="C10939" t="str">
            <v>300058</v>
          </cell>
          <cell r="D10939" t="str">
            <v>CARRON PHOENIX</v>
          </cell>
          <cell r="E10939" t="str">
            <v>133.120</v>
          </cell>
          <cell r="F10939">
            <v>0.43</v>
          </cell>
          <cell r="G10939" t="str">
            <v>GB</v>
          </cell>
          <cell r="H10939" t="str">
            <v>7612213094764</v>
          </cell>
        </row>
        <row r="10940">
          <cell r="A10940" t="str">
            <v>133.0071.976</v>
          </cell>
          <cell r="B10940" t="str">
            <v>SP WK conn. bridge 2" 2B</v>
          </cell>
          <cell r="C10940" t="str">
            <v>330802</v>
          </cell>
          <cell r="D10940" t="str">
            <v>FRANKE</v>
          </cell>
          <cell r="E10940" t="str">
            <v>133.120</v>
          </cell>
          <cell r="F10940">
            <v>1.93</v>
          </cell>
          <cell r="G10940" t="str">
            <v>BE</v>
          </cell>
          <cell r="H10940" t="str">
            <v>7612402031679</v>
          </cell>
        </row>
        <row r="10941">
          <cell r="A10941" t="str">
            <v>133.0071.977</v>
          </cell>
          <cell r="B10941" t="str">
            <v>SP WK conn. bridge 2" 3B</v>
          </cell>
          <cell r="C10941" t="str">
            <v>330803</v>
          </cell>
          <cell r="D10941" t="str">
            <v>FRANKE</v>
          </cell>
          <cell r="E10941" t="str">
            <v>133.120</v>
          </cell>
          <cell r="F10941">
            <v>2.78</v>
          </cell>
          <cell r="G10941" t="str">
            <v>BE</v>
          </cell>
          <cell r="H10941" t="str">
            <v>7612402030115</v>
          </cell>
        </row>
        <row r="10942">
          <cell r="A10942" t="str">
            <v>133.0071.979</v>
          </cell>
          <cell r="B10942" t="str">
            <v>SP WK OF ARX254/654/624-old</v>
          </cell>
          <cell r="C10942" t="str">
            <v>330829</v>
          </cell>
          <cell r="D10942" t="str">
            <v>FRANKE</v>
          </cell>
          <cell r="E10942" t="str">
            <v>133.120</v>
          </cell>
          <cell r="F10942">
            <v>0.8</v>
          </cell>
          <cell r="G10942" t="str">
            <v>BE</v>
          </cell>
          <cell r="H10942" t="str">
            <v>7612402030283</v>
          </cell>
        </row>
        <row r="10943">
          <cell r="A10943" t="str">
            <v>133.0071.980</v>
          </cell>
          <cell r="B10943" t="str">
            <v>SP WK OF ZO/EI/DI/PP/NE</v>
          </cell>
          <cell r="C10943" t="str">
            <v>330835</v>
          </cell>
          <cell r="D10943" t="str">
            <v>FRANKE</v>
          </cell>
          <cell r="E10943" t="str">
            <v>133.120</v>
          </cell>
          <cell r="F10943">
            <v>0.95</v>
          </cell>
          <cell r="G10943" t="str">
            <v>BE</v>
          </cell>
          <cell r="H10943" t="str">
            <v>7612402030344</v>
          </cell>
        </row>
        <row r="10944">
          <cell r="A10944" t="str">
            <v>133.0071.982</v>
          </cell>
          <cell r="B10944" t="str">
            <v>SP WK OF integrated long SS sink</v>
          </cell>
          <cell r="C10944" t="str">
            <v>330842</v>
          </cell>
          <cell r="D10944" t="str">
            <v>FRANKE</v>
          </cell>
          <cell r="E10944" t="str">
            <v>133.120</v>
          </cell>
          <cell r="F10944">
            <v>2.31</v>
          </cell>
          <cell r="G10944" t="str">
            <v>BE</v>
          </cell>
          <cell r="H10944" t="str">
            <v>7612402034045</v>
          </cell>
        </row>
        <row r="10945">
          <cell r="A10945" t="str">
            <v>133.0071.983</v>
          </cell>
          <cell r="B10945" t="str">
            <v>SP WK OF integrated long frag SS sink</v>
          </cell>
          <cell r="C10945" t="str">
            <v>330844</v>
          </cell>
          <cell r="D10945" t="str">
            <v>FRANKE</v>
          </cell>
          <cell r="E10945" t="str">
            <v>133.120</v>
          </cell>
          <cell r="F10945">
            <v>3.75</v>
          </cell>
          <cell r="G10945" t="str">
            <v>BE</v>
          </cell>
          <cell r="H10945" t="str">
            <v>7612402034069</v>
          </cell>
        </row>
        <row r="10946">
          <cell r="A10946" t="str">
            <v>133.0071.984</v>
          </cell>
          <cell r="B10946" t="str">
            <v>SP WK OF integrated for OXX110/610</v>
          </cell>
          <cell r="C10946" t="str">
            <v>330846</v>
          </cell>
          <cell r="D10946" t="str">
            <v>FRANKE</v>
          </cell>
          <cell r="E10946" t="str">
            <v>133.120</v>
          </cell>
          <cell r="F10946">
            <v>2.52</v>
          </cell>
          <cell r="G10946" t="str">
            <v>BE</v>
          </cell>
          <cell r="H10946" t="str">
            <v>7612402037626</v>
          </cell>
        </row>
        <row r="10947">
          <cell r="A10947" t="str">
            <v>133.0071.985</v>
          </cell>
          <cell r="B10947" t="str">
            <v>SP WK OF integrated sho SS sink</v>
          </cell>
          <cell r="C10947" t="str">
            <v>330847</v>
          </cell>
          <cell r="D10947" t="str">
            <v>FRANKE</v>
          </cell>
          <cell r="E10947" t="str">
            <v>133.120</v>
          </cell>
          <cell r="F10947">
            <v>2.48</v>
          </cell>
          <cell r="G10947" t="str">
            <v>BE</v>
          </cell>
          <cell r="H10947" t="str">
            <v>7612402037633</v>
          </cell>
        </row>
        <row r="10948">
          <cell r="A10948" t="str">
            <v>133.0072.082</v>
          </cell>
          <cell r="B10948" t="str">
            <v>ASS.GRID STOP 206B (2PCS)</v>
          </cell>
          <cell r="C10948" t="str">
            <v>4269043</v>
          </cell>
          <cell r="D10948" t="str">
            <v>NEUTRAL</v>
          </cell>
          <cell r="E10948" t="str">
            <v>133.050</v>
          </cell>
          <cell r="F10948">
            <v>3.02</v>
          </cell>
          <cell r="G10948" t="str">
            <v>IT</v>
          </cell>
          <cell r="H10948" t="str">
            <v>7612980295098</v>
          </cell>
        </row>
        <row r="10949">
          <cell r="A10949" t="str">
            <v>133.0072.132</v>
          </cell>
          <cell r="B10949" t="str">
            <v>NATURAL GLASS VISOR 60</v>
          </cell>
          <cell r="C10949" t="str">
            <v>4171432</v>
          </cell>
          <cell r="D10949" t="str">
            <v>NEUTRAL</v>
          </cell>
          <cell r="E10949" t="str">
            <v>133.050</v>
          </cell>
          <cell r="F10949">
            <v>15.02</v>
          </cell>
          <cell r="G10949" t="str">
            <v>IT</v>
          </cell>
          <cell r="H10949" t="str">
            <v>7612980295265</v>
          </cell>
        </row>
        <row r="10950">
          <cell r="A10950" t="str">
            <v>133.0072.196</v>
          </cell>
          <cell r="B10950" t="str">
            <v>NATURAL GLASS VISOR 90</v>
          </cell>
          <cell r="C10950" t="str">
            <v>4171435</v>
          </cell>
          <cell r="D10950" t="str">
            <v>NEUTRAL</v>
          </cell>
          <cell r="E10950" t="str">
            <v>133.050</v>
          </cell>
          <cell r="F10950">
            <v>16.54</v>
          </cell>
          <cell r="G10950" t="str">
            <v>IT</v>
          </cell>
          <cell r="H10950" t="str">
            <v>7612980295272</v>
          </cell>
        </row>
        <row r="10951">
          <cell r="A10951" t="str">
            <v>133.0072.257</v>
          </cell>
          <cell r="B10951" t="str">
            <v>KIT GRID BK 90</v>
          </cell>
          <cell r="C10951" t="str">
            <v>4429735</v>
          </cell>
          <cell r="D10951" t="str">
            <v>NEUTRAL</v>
          </cell>
          <cell r="E10951" t="str">
            <v>133.050</v>
          </cell>
          <cell r="F10951">
            <v>22.78</v>
          </cell>
          <cell r="G10951" t="str">
            <v>IT</v>
          </cell>
          <cell r="H10951" t="str">
            <v>7612980295463</v>
          </cell>
        </row>
        <row r="10952">
          <cell r="A10952" t="str">
            <v>133.0072.631</v>
          </cell>
          <cell r="B10952" t="str">
            <v>KIT FRONT PANEL BUTT. BK G.(M6)FRANKE</v>
          </cell>
          <cell r="C10952" t="str">
            <v/>
          </cell>
          <cell r="D10952" t="str">
            <v>FRANKE</v>
          </cell>
          <cell r="E10952" t="str">
            <v>133.050</v>
          </cell>
          <cell r="F10952">
            <v>10.61</v>
          </cell>
          <cell r="G10952" t="str">
            <v>IT</v>
          </cell>
          <cell r="H10952" t="str">
            <v>7612980295814</v>
          </cell>
        </row>
        <row r="10953">
          <cell r="A10953" t="str">
            <v>133.0072.857</v>
          </cell>
          <cell r="B10953" t="str">
            <v>SPACER ABS-V0 LG 90</v>
          </cell>
          <cell r="C10953" t="str">
            <v>410100593</v>
          </cell>
          <cell r="D10953" t="str">
            <v>NEUTRAL</v>
          </cell>
          <cell r="E10953" t="str">
            <v>133.050</v>
          </cell>
          <cell r="F10953">
            <v>20.16</v>
          </cell>
          <cell r="G10953" t="str">
            <v>IT</v>
          </cell>
          <cell r="H10953" t="str">
            <v>7612980295975</v>
          </cell>
        </row>
        <row r="10954">
          <cell r="A10954" t="str">
            <v>133.0073.374</v>
          </cell>
          <cell r="B10954" t="str">
            <v>SP WK connection tubes 2B</v>
          </cell>
          <cell r="C10954" t="str">
            <v/>
          </cell>
          <cell r="D10954" t="str">
            <v>FRANKE</v>
          </cell>
          <cell r="E10954" t="str">
            <v>133.120</v>
          </cell>
          <cell r="F10954">
            <v>0</v>
          </cell>
          <cell r="G10954" t="str">
            <v/>
          </cell>
          <cell r="H10954" t="str">
            <v>7612980500819</v>
          </cell>
        </row>
        <row r="10955">
          <cell r="A10955" t="str">
            <v>133.0073.813</v>
          </cell>
          <cell r="B10955" t="str">
            <v>SP tap base ring colour bronze</v>
          </cell>
          <cell r="C10955" t="str">
            <v>N50127BRNS</v>
          </cell>
          <cell r="D10955" t="str">
            <v>FRANKE</v>
          </cell>
          <cell r="E10955" t="str">
            <v>133.020</v>
          </cell>
          <cell r="F10955">
            <v>5.2</v>
          </cell>
          <cell r="G10955" t="str">
            <v>IT</v>
          </cell>
          <cell r="H10955" t="str">
            <v>7612319524080</v>
          </cell>
        </row>
        <row r="10956">
          <cell r="A10956" t="str">
            <v>133.0073.816</v>
          </cell>
          <cell r="B10956" t="str">
            <v>SP tap flexible length 470mm m10x1m</v>
          </cell>
          <cell r="C10956" t="str">
            <v/>
          </cell>
          <cell r="D10956" t="str">
            <v>FRANKE</v>
          </cell>
          <cell r="E10956" t="str">
            <v>133.020</v>
          </cell>
          <cell r="F10956">
            <v>1.29</v>
          </cell>
          <cell r="G10956" t="str">
            <v/>
          </cell>
          <cell r="H10956" t="str">
            <v>7612319524400</v>
          </cell>
        </row>
        <row r="10957">
          <cell r="A10957" t="str">
            <v>133.0073.819</v>
          </cell>
          <cell r="B10957" t="str">
            <v>SP tap flexible length1750mm</v>
          </cell>
          <cell r="C10957" t="str">
            <v>G50124</v>
          </cell>
          <cell r="D10957" t="str">
            <v>FRANKE</v>
          </cell>
          <cell r="E10957" t="str">
            <v>133.020</v>
          </cell>
          <cell r="F10957">
            <v>10.7</v>
          </cell>
          <cell r="G10957" t="str">
            <v>IT</v>
          </cell>
          <cell r="H10957" t="str">
            <v>7612319524448</v>
          </cell>
        </row>
        <row r="10958">
          <cell r="A10958" t="str">
            <v>133.0073.826</v>
          </cell>
          <cell r="B10958" t="str">
            <v>SP WS 300 R corpus rail Nova Pro</v>
          </cell>
          <cell r="C10958" t="str">
            <v/>
          </cell>
          <cell r="D10958" t="str">
            <v>FRANKE</v>
          </cell>
          <cell r="E10958" t="str">
            <v>133.090</v>
          </cell>
          <cell r="F10958">
            <v>19.670000000000002</v>
          </cell>
          <cell r="G10958" t="str">
            <v>IT</v>
          </cell>
          <cell r="H10958" t="str">
            <v>7612980068210</v>
          </cell>
        </row>
        <row r="10959">
          <cell r="A10959" t="str">
            <v>133.0073.915</v>
          </cell>
          <cell r="B10959" t="str">
            <v>SP tap lever Planar class 8</v>
          </cell>
          <cell r="C10959" t="str">
            <v>N50007CHR</v>
          </cell>
          <cell r="D10959" t="str">
            <v>FRANKE</v>
          </cell>
          <cell r="E10959" t="str">
            <v>133.020</v>
          </cell>
          <cell r="F10959">
            <v>23.76</v>
          </cell>
          <cell r="G10959" t="str">
            <v>IT</v>
          </cell>
          <cell r="H10959" t="str">
            <v>7612319570001</v>
          </cell>
        </row>
        <row r="10960">
          <cell r="A10960" t="str">
            <v>133.0073.917</v>
          </cell>
          <cell r="B10960" t="str">
            <v>SP tap cartridge diameter 25mm</v>
          </cell>
          <cell r="C10960" t="str">
            <v>N50012</v>
          </cell>
          <cell r="D10960" t="str">
            <v>FRANKE</v>
          </cell>
          <cell r="E10960" t="str">
            <v>133.020</v>
          </cell>
          <cell r="F10960">
            <v>13.02</v>
          </cell>
          <cell r="G10960" t="str">
            <v>IT</v>
          </cell>
          <cell r="H10960" t="str">
            <v>7612319570018</v>
          </cell>
        </row>
        <row r="10961">
          <cell r="A10961" t="str">
            <v>133.0073.919</v>
          </cell>
          <cell r="B10961" t="str">
            <v>SP tap flex hose L450mm 2 pieces</v>
          </cell>
          <cell r="C10961" t="str">
            <v>N50142</v>
          </cell>
          <cell r="D10961" t="str">
            <v>FRANKE</v>
          </cell>
          <cell r="E10961" t="str">
            <v>133.020</v>
          </cell>
          <cell r="F10961">
            <v>7.43</v>
          </cell>
          <cell r="G10961" t="str">
            <v>IT</v>
          </cell>
          <cell r="H10961" t="str">
            <v>7612319570032</v>
          </cell>
        </row>
        <row r="10962">
          <cell r="A10962" t="str">
            <v>133.0073.942</v>
          </cell>
          <cell r="B10962" t="str">
            <v>SP tap hand shower single jet</v>
          </cell>
          <cell r="C10962" t="str">
            <v>N50017CHR</v>
          </cell>
          <cell r="D10962" t="str">
            <v>FRANKE</v>
          </cell>
          <cell r="E10962" t="str">
            <v>133.020</v>
          </cell>
          <cell r="F10962">
            <v>40.380000000000003</v>
          </cell>
          <cell r="G10962" t="str">
            <v>IT</v>
          </cell>
          <cell r="H10962" t="str">
            <v>7612319570063</v>
          </cell>
        </row>
        <row r="10963">
          <cell r="A10963" t="str">
            <v>133.0073.944</v>
          </cell>
          <cell r="B10963" t="str">
            <v>SP tap electrical card assembly box</v>
          </cell>
          <cell r="C10963" t="str">
            <v>N50047</v>
          </cell>
          <cell r="D10963" t="str">
            <v>FRANKE</v>
          </cell>
          <cell r="E10963" t="str">
            <v>133.020</v>
          </cell>
          <cell r="F10963">
            <v>8.07</v>
          </cell>
          <cell r="G10963" t="str">
            <v>IT</v>
          </cell>
          <cell r="H10963" t="str">
            <v>7612319576485</v>
          </cell>
        </row>
        <row r="10964">
          <cell r="A10964" t="str">
            <v>133.0074.128</v>
          </cell>
          <cell r="B10964" t="str">
            <v>CONNECTOR STS 330 A1 (CLI)</v>
          </cell>
          <cell r="C10964" t="str">
            <v>4021336</v>
          </cell>
          <cell r="D10964" t="str">
            <v>NEUTRAL</v>
          </cell>
          <cell r="E10964" t="str">
            <v>133.050</v>
          </cell>
          <cell r="F10964">
            <v>3.07</v>
          </cell>
          <cell r="G10964" t="str">
            <v/>
          </cell>
          <cell r="H10964" t="str">
            <v>7612980296255</v>
          </cell>
        </row>
        <row r="10965">
          <cell r="A10965" t="str">
            <v>133.0074.248</v>
          </cell>
          <cell r="B10965" t="str">
            <v>SP tap ring blue/red</v>
          </cell>
          <cell r="C10965" t="str">
            <v>G50351</v>
          </cell>
          <cell r="D10965" t="str">
            <v>FRANKE</v>
          </cell>
          <cell r="E10965" t="str">
            <v>133.020</v>
          </cell>
          <cell r="F10965">
            <v>0.49</v>
          </cell>
          <cell r="G10965" t="str">
            <v>IT</v>
          </cell>
          <cell r="H10965" t="str">
            <v>7612319581090</v>
          </cell>
        </row>
        <row r="10966">
          <cell r="A10966" t="str">
            <v>133.0074.260</v>
          </cell>
          <cell r="B10966" t="str">
            <v>SP tap aerator assembly Planar 8</v>
          </cell>
          <cell r="C10966" t="str">
            <v>N50018</v>
          </cell>
          <cell r="D10966" t="str">
            <v>FRANKE</v>
          </cell>
          <cell r="E10966" t="str">
            <v>133.020</v>
          </cell>
          <cell r="F10966">
            <v>5.63</v>
          </cell>
          <cell r="G10966" t="str">
            <v>IT</v>
          </cell>
          <cell r="H10966" t="str">
            <v>7612319585609</v>
          </cell>
        </row>
        <row r="10967">
          <cell r="A10967" t="str">
            <v>133.0074.271</v>
          </cell>
          <cell r="B10967" t="str">
            <v>SP lever chrome Planar light</v>
          </cell>
          <cell r="C10967" t="str">
            <v>N50035CHR</v>
          </cell>
          <cell r="D10967" t="str">
            <v>FRANKE</v>
          </cell>
          <cell r="E10967" t="str">
            <v>133.020</v>
          </cell>
          <cell r="F10967">
            <v>12.13</v>
          </cell>
          <cell r="G10967" t="str">
            <v>IT</v>
          </cell>
          <cell r="H10967" t="str">
            <v>7612319587399</v>
          </cell>
        </row>
        <row r="10968">
          <cell r="A10968" t="str">
            <v>133.0074.272</v>
          </cell>
          <cell r="B10968" t="str">
            <v>SP tap flexible for Planar 8</v>
          </cell>
          <cell r="C10968" t="str">
            <v>N50026</v>
          </cell>
          <cell r="D10968" t="str">
            <v>FRANKE</v>
          </cell>
          <cell r="E10968" t="str">
            <v>133.020</v>
          </cell>
          <cell r="F10968">
            <v>3.43</v>
          </cell>
          <cell r="G10968" t="str">
            <v>IT</v>
          </cell>
          <cell r="H10968" t="str">
            <v>7612319588778</v>
          </cell>
        </row>
        <row r="10969">
          <cell r="A10969" t="str">
            <v>133.0074.286</v>
          </cell>
          <cell r="B10969" t="str">
            <v>SP tap flexible m10x1mm l550mm</v>
          </cell>
          <cell r="C10969" t="str">
            <v>N50046</v>
          </cell>
          <cell r="D10969" t="str">
            <v>FRANKE</v>
          </cell>
          <cell r="E10969" t="str">
            <v>133.020</v>
          </cell>
          <cell r="F10969">
            <v>4.62</v>
          </cell>
          <cell r="G10969" t="str">
            <v>IT</v>
          </cell>
          <cell r="H10969" t="str">
            <v>7612319596490</v>
          </cell>
        </row>
        <row r="10970">
          <cell r="A10970" t="str">
            <v>133.0074.287</v>
          </cell>
          <cell r="B10970" t="str">
            <v>SP tap cover nut chrome</v>
          </cell>
          <cell r="C10970" t="str">
            <v>N50008CHR</v>
          </cell>
          <cell r="D10970" t="str">
            <v>FRANKE</v>
          </cell>
          <cell r="E10970" t="str">
            <v>133.020</v>
          </cell>
          <cell r="F10970">
            <v>3.05</v>
          </cell>
          <cell r="G10970" t="str">
            <v>IT</v>
          </cell>
          <cell r="H10970" t="str">
            <v>7612319596568</v>
          </cell>
        </row>
        <row r="10971">
          <cell r="A10971" t="str">
            <v>133.0074.288</v>
          </cell>
          <cell r="B10971" t="str">
            <v>SP tap nut fixing cartridge</v>
          </cell>
          <cell r="C10971" t="str">
            <v>N50009</v>
          </cell>
          <cell r="D10971" t="str">
            <v>FRANKE</v>
          </cell>
          <cell r="E10971" t="str">
            <v>133.020</v>
          </cell>
          <cell r="F10971">
            <v>2.97</v>
          </cell>
          <cell r="G10971" t="str">
            <v>IT</v>
          </cell>
          <cell r="H10971" t="str">
            <v>7612319596575</v>
          </cell>
        </row>
        <row r="10972">
          <cell r="A10972" t="str">
            <v>133.0074.291</v>
          </cell>
          <cell r="B10972" t="str">
            <v>SP tap o-ring 26.7x1.78mm 10 pcs</v>
          </cell>
          <cell r="C10972" t="str">
            <v>N50010</v>
          </cell>
          <cell r="D10972" t="str">
            <v>FRANKE</v>
          </cell>
          <cell r="E10972" t="str">
            <v>133.020</v>
          </cell>
          <cell r="F10972">
            <v>3</v>
          </cell>
          <cell r="G10972" t="str">
            <v>IT</v>
          </cell>
          <cell r="H10972" t="str">
            <v>7612319596582</v>
          </cell>
        </row>
        <row r="10973">
          <cell r="A10973" t="str">
            <v>133.0074.295</v>
          </cell>
          <cell r="B10973" t="str">
            <v>SP tap insert for cartridge</v>
          </cell>
          <cell r="C10973" t="str">
            <v>N50011</v>
          </cell>
          <cell r="D10973" t="str">
            <v>FRANKE</v>
          </cell>
          <cell r="E10973" t="str">
            <v>133.020</v>
          </cell>
          <cell r="F10973">
            <v>0.12</v>
          </cell>
          <cell r="G10973" t="str">
            <v>IT</v>
          </cell>
          <cell r="H10973" t="str">
            <v>7612319596599</v>
          </cell>
        </row>
        <row r="10974">
          <cell r="A10974" t="str">
            <v>133.0074.296</v>
          </cell>
          <cell r="B10974" t="str">
            <v>SP tap gasket rubber 46x34x2mm</v>
          </cell>
          <cell r="C10974" t="str">
            <v>N50020</v>
          </cell>
          <cell r="D10974" t="str">
            <v>FRANKE</v>
          </cell>
          <cell r="E10974" t="str">
            <v>133.020</v>
          </cell>
          <cell r="F10974">
            <v>3</v>
          </cell>
          <cell r="G10974" t="str">
            <v>IT</v>
          </cell>
          <cell r="H10974" t="str">
            <v>7612319596605</v>
          </cell>
        </row>
        <row r="10975">
          <cell r="A10975" t="str">
            <v>133.0074.304</v>
          </cell>
          <cell r="B10975" t="str">
            <v>SP tap niplex 3/8 m10x1mm</v>
          </cell>
          <cell r="C10975" t="str">
            <v>N50056</v>
          </cell>
          <cell r="D10975" t="str">
            <v>FRANKE</v>
          </cell>
          <cell r="E10975" t="str">
            <v>133.020</v>
          </cell>
          <cell r="F10975">
            <v>2.23</v>
          </cell>
          <cell r="G10975" t="str">
            <v>IT</v>
          </cell>
          <cell r="H10975" t="str">
            <v>7612319596681</v>
          </cell>
        </row>
        <row r="10976">
          <cell r="A10976" t="str">
            <v>133.0074.305</v>
          </cell>
          <cell r="B10976" t="str">
            <v>SP tap o-ring 13.10x2.62mm 10 pcs</v>
          </cell>
          <cell r="C10976" t="str">
            <v>N50015</v>
          </cell>
          <cell r="D10976" t="str">
            <v>FRANKE</v>
          </cell>
          <cell r="E10976" t="str">
            <v>133.020</v>
          </cell>
          <cell r="F10976">
            <v>0.78</v>
          </cell>
          <cell r="G10976" t="str">
            <v>IT</v>
          </cell>
          <cell r="H10976" t="str">
            <v>7612319596742</v>
          </cell>
        </row>
        <row r="10977">
          <cell r="A10977" t="str">
            <v>133.0074.315</v>
          </cell>
          <cell r="B10977" t="str">
            <v>SP tap spout assembly  Planar 8</v>
          </cell>
          <cell r="C10977" t="str">
            <v>N50028</v>
          </cell>
          <cell r="D10977" t="str">
            <v>FRANKE</v>
          </cell>
          <cell r="E10977" t="str">
            <v>133.020</v>
          </cell>
          <cell r="F10977">
            <v>59.42</v>
          </cell>
          <cell r="G10977" t="str">
            <v>IT</v>
          </cell>
          <cell r="H10977" t="str">
            <v>7612319603495</v>
          </cell>
        </row>
        <row r="10978">
          <cell r="A10978" t="str">
            <v>133.0074.384</v>
          </cell>
          <cell r="B10978" t="str">
            <v>SP tap cartridge dia35mm with distr.</v>
          </cell>
          <cell r="C10978" t="str">
            <v>N50068</v>
          </cell>
          <cell r="D10978" t="str">
            <v>FRANKE</v>
          </cell>
          <cell r="E10978" t="str">
            <v>133.020</v>
          </cell>
          <cell r="F10978">
            <v>11.88</v>
          </cell>
          <cell r="G10978" t="str">
            <v>IT</v>
          </cell>
          <cell r="H10978" t="str">
            <v>7612319617980</v>
          </cell>
        </row>
        <row r="10979">
          <cell r="A10979" t="str">
            <v>133.0074.391</v>
          </cell>
          <cell r="B10979" t="str">
            <v>SP tap lever chrome Axxon</v>
          </cell>
          <cell r="C10979" t="str">
            <v>N50073CHR</v>
          </cell>
          <cell r="D10979" t="str">
            <v>FRANKE</v>
          </cell>
          <cell r="E10979" t="str">
            <v>133.020</v>
          </cell>
          <cell r="F10979">
            <v>15.69</v>
          </cell>
          <cell r="G10979" t="str">
            <v>IT</v>
          </cell>
          <cell r="H10979" t="str">
            <v>7612319618048</v>
          </cell>
        </row>
        <row r="10980">
          <cell r="A10980" t="str">
            <v>133.0074.402</v>
          </cell>
          <cell r="B10980" t="str">
            <v>SP tap set fixing mixer</v>
          </cell>
          <cell r="C10980" t="str">
            <v>N50071</v>
          </cell>
          <cell r="D10980" t="str">
            <v>FRANKE</v>
          </cell>
          <cell r="E10980" t="str">
            <v>133.020</v>
          </cell>
          <cell r="F10980">
            <v>4.76</v>
          </cell>
          <cell r="G10980" t="str">
            <v>IT</v>
          </cell>
          <cell r="H10980" t="str">
            <v>7612319618130</v>
          </cell>
        </row>
        <row r="10981">
          <cell r="A10981" t="str">
            <v>133.0074.411</v>
          </cell>
          <cell r="B10981" t="str">
            <v>SP tap lever</v>
          </cell>
          <cell r="C10981" t="str">
            <v>N50134CHR</v>
          </cell>
          <cell r="D10981" t="str">
            <v>FRANKE</v>
          </cell>
          <cell r="E10981" t="str">
            <v>133.020</v>
          </cell>
          <cell r="F10981">
            <v>19.79</v>
          </cell>
          <cell r="G10981" t="str">
            <v>IT</v>
          </cell>
          <cell r="H10981" t="str">
            <v>7612319618208</v>
          </cell>
        </row>
        <row r="10982">
          <cell r="A10982" t="str">
            <v>133.0074.537</v>
          </cell>
          <cell r="B10982" t="str">
            <v>SP oven support electr. programmer</v>
          </cell>
          <cell r="C10982" t="str">
            <v>1992171</v>
          </cell>
          <cell r="D10982" t="str">
            <v>FRANKE</v>
          </cell>
          <cell r="E10982" t="str">
            <v>133.030</v>
          </cell>
          <cell r="F10982">
            <v>3.09</v>
          </cell>
          <cell r="G10982" t="str">
            <v>IT</v>
          </cell>
          <cell r="H10982" t="str">
            <v>7612319369193</v>
          </cell>
        </row>
        <row r="10983">
          <cell r="A10983" t="str">
            <v>133.0074.664</v>
          </cell>
          <cell r="B10983" t="str">
            <v>SP dishwasher bracket fixing doser</v>
          </cell>
          <cell r="C10983" t="str">
            <v>1993009</v>
          </cell>
          <cell r="D10983" t="str">
            <v>FRANKE</v>
          </cell>
          <cell r="E10983" t="str">
            <v>133.080</v>
          </cell>
          <cell r="F10983">
            <v>0</v>
          </cell>
          <cell r="G10983" t="str">
            <v/>
          </cell>
          <cell r="H10983" t="str">
            <v>7612319193309</v>
          </cell>
        </row>
        <row r="10984">
          <cell r="A10984" t="str">
            <v>133.0074.677</v>
          </cell>
          <cell r="B10984" t="str">
            <v>SP dishwasher rubber for motor</v>
          </cell>
          <cell r="C10984" t="str">
            <v>1993021</v>
          </cell>
          <cell r="D10984" t="str">
            <v>FRANKE</v>
          </cell>
          <cell r="E10984" t="str">
            <v>133.080</v>
          </cell>
          <cell r="F10984">
            <v>0</v>
          </cell>
          <cell r="G10984" t="str">
            <v/>
          </cell>
          <cell r="H10984" t="str">
            <v>7612319193422</v>
          </cell>
        </row>
        <row r="10985">
          <cell r="A10985" t="str">
            <v>133.0074.681</v>
          </cell>
          <cell r="B10985" t="str">
            <v>SP dishwasher reinforcement wheels</v>
          </cell>
          <cell r="C10985" t="str">
            <v>1993029</v>
          </cell>
          <cell r="D10985" t="str">
            <v>FRANKE</v>
          </cell>
          <cell r="E10985" t="str">
            <v>133.080</v>
          </cell>
          <cell r="F10985">
            <v>0</v>
          </cell>
          <cell r="G10985" t="str">
            <v/>
          </cell>
          <cell r="H10985" t="str">
            <v>7612319193507</v>
          </cell>
        </row>
        <row r="10986">
          <cell r="A10986" t="str">
            <v>133.0074.685</v>
          </cell>
          <cell r="B10986" t="str">
            <v>SP dishwasher flange for sump</v>
          </cell>
          <cell r="C10986" t="str">
            <v>1993037</v>
          </cell>
          <cell r="D10986" t="str">
            <v>FRANKE</v>
          </cell>
          <cell r="E10986" t="str">
            <v>133.080</v>
          </cell>
          <cell r="F10986">
            <v>0</v>
          </cell>
          <cell r="G10986" t="str">
            <v/>
          </cell>
          <cell r="H10986" t="str">
            <v>7612319193583</v>
          </cell>
        </row>
        <row r="10987">
          <cell r="A10987" t="str">
            <v>133.0074.690</v>
          </cell>
          <cell r="B10987" t="str">
            <v>SP dishwasher protection for steam</v>
          </cell>
          <cell r="C10987" t="str">
            <v>1993050</v>
          </cell>
          <cell r="D10987" t="str">
            <v>FRANKE</v>
          </cell>
          <cell r="E10987" t="str">
            <v>133.080</v>
          </cell>
          <cell r="F10987">
            <v>0</v>
          </cell>
          <cell r="G10987" t="str">
            <v/>
          </cell>
          <cell r="H10987" t="str">
            <v>7612319193712</v>
          </cell>
        </row>
        <row r="10988">
          <cell r="A10988" t="str">
            <v>133.0074.697</v>
          </cell>
          <cell r="B10988" t="str">
            <v>SP dishwasher right protection</v>
          </cell>
          <cell r="C10988" t="str">
            <v>1993093</v>
          </cell>
          <cell r="D10988" t="str">
            <v>FRANKE</v>
          </cell>
          <cell r="E10988" t="str">
            <v>133.080</v>
          </cell>
          <cell r="F10988">
            <v>0</v>
          </cell>
          <cell r="G10988" t="str">
            <v/>
          </cell>
          <cell r="H10988" t="str">
            <v>7612319194153</v>
          </cell>
        </row>
        <row r="10989">
          <cell r="A10989" t="str">
            <v>133.0074.698</v>
          </cell>
          <cell r="B10989" t="str">
            <v>SP dishwasher left protection</v>
          </cell>
          <cell r="C10989" t="str">
            <v>1993094</v>
          </cell>
          <cell r="D10989" t="str">
            <v>FRANKE</v>
          </cell>
          <cell r="E10989" t="str">
            <v>133.080</v>
          </cell>
          <cell r="F10989">
            <v>0</v>
          </cell>
          <cell r="G10989" t="str">
            <v/>
          </cell>
          <cell r="H10989" t="str">
            <v>7612319194160</v>
          </cell>
        </row>
        <row r="10990">
          <cell r="A10990" t="str">
            <v>133.0074.791</v>
          </cell>
          <cell r="B10990" t="str">
            <v>SP dishwasher tray for water stop</v>
          </cell>
          <cell r="C10990" t="str">
            <v>1993112</v>
          </cell>
          <cell r="D10990" t="str">
            <v>FRANKE</v>
          </cell>
          <cell r="E10990" t="str">
            <v>133.080</v>
          </cell>
          <cell r="F10990">
            <v>0</v>
          </cell>
          <cell r="G10990" t="str">
            <v/>
          </cell>
          <cell r="H10990" t="str">
            <v>7612319194344</v>
          </cell>
        </row>
        <row r="10991">
          <cell r="A10991" t="str">
            <v>133.0074.962</v>
          </cell>
          <cell r="B10991" t="str">
            <v>SP overflow cover SS SID 651/621</v>
          </cell>
          <cell r="C10991" t="str">
            <v>300062</v>
          </cell>
          <cell r="D10991" t="str">
            <v>FRANKE</v>
          </cell>
          <cell r="E10991" t="str">
            <v>133.120</v>
          </cell>
          <cell r="F10991">
            <v>2.31</v>
          </cell>
          <cell r="G10991" t="str">
            <v>CN</v>
          </cell>
          <cell r="H10991" t="str">
            <v>7612980070091</v>
          </cell>
        </row>
        <row r="10992">
          <cell r="A10992" t="str">
            <v>133.0074.964</v>
          </cell>
          <cell r="B10992" t="str">
            <v>SP overflow cover SS SID 611</v>
          </cell>
          <cell r="C10992" t="str">
            <v>300061</v>
          </cell>
          <cell r="D10992" t="str">
            <v>FRANKE</v>
          </cell>
          <cell r="E10992" t="str">
            <v>133.120</v>
          </cell>
          <cell r="F10992">
            <v>3.74</v>
          </cell>
          <cell r="G10992" t="str">
            <v>CN</v>
          </cell>
          <cell r="H10992" t="str">
            <v>7612980499168</v>
          </cell>
        </row>
        <row r="10993">
          <cell r="A10993" t="str">
            <v>133.0075.210</v>
          </cell>
          <cell r="B10993" t="str">
            <v>CASSETTE FILTER 292,5X313 ARCO ISLAND</v>
          </cell>
          <cell r="C10993" t="str">
            <v>133.0075.210</v>
          </cell>
          <cell r="D10993" t="str">
            <v>NEUTRAL</v>
          </cell>
          <cell r="E10993" t="str">
            <v>133.050</v>
          </cell>
          <cell r="F10993">
            <v>10.07</v>
          </cell>
          <cell r="G10993" t="str">
            <v>IT</v>
          </cell>
          <cell r="H10993" t="str">
            <v>7612980296521</v>
          </cell>
        </row>
        <row r="10994">
          <cell r="A10994" t="str">
            <v>133.0075.229</v>
          </cell>
          <cell r="B10994" t="str">
            <v>CONDENSATOR 3,15 MF 416.25.XX.YY</v>
          </cell>
          <cell r="C10994" t="str">
            <v/>
          </cell>
          <cell r="D10994" t="str">
            <v>NEUTRAL</v>
          </cell>
          <cell r="E10994" t="str">
            <v>133.050</v>
          </cell>
          <cell r="F10994">
            <v>4.93</v>
          </cell>
          <cell r="G10994" t="str">
            <v>IT</v>
          </cell>
          <cell r="H10994" t="str">
            <v>7612978011099</v>
          </cell>
        </row>
        <row r="10995">
          <cell r="A10995" t="str">
            <v>133.0075.267</v>
          </cell>
          <cell r="B10995" t="str">
            <v>SP hob energy  regulator assembly</v>
          </cell>
          <cell r="C10995" t="str">
            <v>1983009</v>
          </cell>
          <cell r="D10995" t="str">
            <v>FRANKE</v>
          </cell>
          <cell r="E10995" t="str">
            <v>133.040</v>
          </cell>
          <cell r="F10995">
            <v>10.41</v>
          </cell>
          <cell r="G10995" t="str">
            <v>IT</v>
          </cell>
          <cell r="H10995" t="str">
            <v>7612319640230</v>
          </cell>
        </row>
        <row r="10996">
          <cell r="A10996" t="str">
            <v>133.0075.430</v>
          </cell>
          <cell r="B10996" t="str">
            <v>MANOPOLA DEFLETTORE (V2)</v>
          </cell>
          <cell r="C10996" t="str">
            <v>4132029</v>
          </cell>
          <cell r="D10996" t="str">
            <v>NEUTRAL</v>
          </cell>
          <cell r="E10996" t="str">
            <v>133.050</v>
          </cell>
          <cell r="F10996">
            <v>2.2999999999999998</v>
          </cell>
          <cell r="G10996" t="str">
            <v/>
          </cell>
          <cell r="H10996" t="str">
            <v>7612980296590</v>
          </cell>
        </row>
        <row r="10997">
          <cell r="A10997" t="str">
            <v>133.0075.433</v>
          </cell>
          <cell r="B10997" t="str">
            <v>CONDENSATOR 5 MF 416.25.XX.YY</v>
          </cell>
          <cell r="C10997" t="str">
            <v>334209</v>
          </cell>
          <cell r="D10997" t="str">
            <v>NEUTRAL</v>
          </cell>
          <cell r="E10997" t="str">
            <v>133.050</v>
          </cell>
          <cell r="F10997">
            <v>4.8099999999999996</v>
          </cell>
          <cell r="G10997" t="str">
            <v>IT</v>
          </cell>
          <cell r="H10997" t="str">
            <v>7612978011181</v>
          </cell>
        </row>
        <row r="10998">
          <cell r="A10998" t="str">
            <v>133.0078.821</v>
          </cell>
          <cell r="B10998" t="str">
            <v>KIT UN.GROUP ESZ M8-4V FAR.74+80T.E.220V</v>
          </cell>
          <cell r="C10998" t="str">
            <v>133.0078.821</v>
          </cell>
          <cell r="D10998" t="str">
            <v>NEUTRAL</v>
          </cell>
          <cell r="E10998" t="str">
            <v>133.050</v>
          </cell>
          <cell r="F10998">
            <v>25.59</v>
          </cell>
          <cell r="G10998" t="str">
            <v>IT</v>
          </cell>
          <cell r="H10998" t="str">
            <v>7612978013574</v>
          </cell>
        </row>
        <row r="10999">
          <cell r="A10999" t="str">
            <v>133.0079.839</v>
          </cell>
          <cell r="B10999" t="str">
            <v>SP WK I strainer basket Eisinger SS</v>
          </cell>
          <cell r="C10999" t="str">
            <v>133.0079.839</v>
          </cell>
          <cell r="D10999" t="str">
            <v>EISINGER</v>
          </cell>
          <cell r="E10999" t="str">
            <v>133.121</v>
          </cell>
          <cell r="F10999">
            <v>4.1900000000000004</v>
          </cell>
          <cell r="G10999" t="str">
            <v>DE</v>
          </cell>
          <cell r="H10999" t="str">
            <v>7612980080274</v>
          </cell>
        </row>
        <row r="11000">
          <cell r="A11000" t="str">
            <v>133.0079.840</v>
          </cell>
          <cell r="B11000" t="str">
            <v>SP WK integral pop up basket Eising</v>
          </cell>
          <cell r="C11000" t="str">
            <v>133.0079.840</v>
          </cell>
          <cell r="D11000" t="str">
            <v>EISINGER</v>
          </cell>
          <cell r="E11000" t="str">
            <v>133.121</v>
          </cell>
          <cell r="F11000">
            <v>4.3099999999999996</v>
          </cell>
          <cell r="G11000" t="str">
            <v>DE</v>
          </cell>
          <cell r="H11000" t="str">
            <v>7612980080281</v>
          </cell>
        </row>
        <row r="11001">
          <cell r="A11001" t="str">
            <v>133.0080.871</v>
          </cell>
          <cell r="B11001" t="str">
            <v>SP WK integral strainer basket neur</v>
          </cell>
          <cell r="C11001" t="str">
            <v>330925</v>
          </cell>
          <cell r="D11001" t="str">
            <v>NEUTRAL</v>
          </cell>
          <cell r="E11001" t="str">
            <v>133.120</v>
          </cell>
          <cell r="F11001">
            <v>2.39</v>
          </cell>
          <cell r="G11001" t="str">
            <v>CH</v>
          </cell>
          <cell r="H11001" t="str">
            <v>7612980081486</v>
          </cell>
        </row>
        <row r="11002">
          <cell r="A11002" t="str">
            <v>133.0081.915</v>
          </cell>
          <cell r="B11002" t="str">
            <v>HALOGEN LAMP E14 28W 220V</v>
          </cell>
          <cell r="C11002" t="str">
            <v/>
          </cell>
          <cell r="D11002" t="str">
            <v>NEUTRAL</v>
          </cell>
          <cell r="E11002" t="str">
            <v>133.050</v>
          </cell>
          <cell r="F11002">
            <v>5.03</v>
          </cell>
          <cell r="G11002" t="str">
            <v/>
          </cell>
          <cell r="H11002" t="str">
            <v>7612978015707</v>
          </cell>
        </row>
        <row r="11003">
          <cell r="A11003" t="str">
            <v>133.0081.918</v>
          </cell>
          <cell r="B11003" t="str">
            <v>KIT MOTOR GROUP M6/40 3V COM.220-240/50</v>
          </cell>
          <cell r="C11003" t="str">
            <v>133.0081.918</v>
          </cell>
          <cell r="D11003" t="str">
            <v>NEUTRAL</v>
          </cell>
          <cell r="E11003" t="str">
            <v>133.050</v>
          </cell>
          <cell r="F11003">
            <v>12.41</v>
          </cell>
          <cell r="G11003" t="str">
            <v>IT</v>
          </cell>
          <cell r="H11003" t="str">
            <v>7612978015738</v>
          </cell>
        </row>
        <row r="11004">
          <cell r="A11004" t="str">
            <v>133.0081.923</v>
          </cell>
          <cell r="B11004" t="str">
            <v>TRANSFORMER ELECT.230V WU1052C07D</v>
          </cell>
          <cell r="C11004" t="str">
            <v>133.0081.923</v>
          </cell>
          <cell r="D11004" t="str">
            <v>NEUTRAL</v>
          </cell>
          <cell r="E11004" t="str">
            <v>133.050</v>
          </cell>
          <cell r="F11004">
            <v>11.73</v>
          </cell>
          <cell r="G11004" t="str">
            <v>IT</v>
          </cell>
          <cell r="H11004" t="str">
            <v>7612980456796</v>
          </cell>
        </row>
        <row r="11005">
          <cell r="A11005" t="str">
            <v>133.0082.378</v>
          </cell>
          <cell r="B11005" t="str">
            <v>SP tap Gaia shower head</v>
          </cell>
          <cell r="C11005" t="str">
            <v>AS50001RVS</v>
          </cell>
          <cell r="D11005" t="str">
            <v>FRANKE</v>
          </cell>
          <cell r="E11005" t="str">
            <v>133.020</v>
          </cell>
          <cell r="F11005">
            <v>20.69</v>
          </cell>
          <cell r="G11005" t="str">
            <v>CN</v>
          </cell>
          <cell r="H11005" t="str">
            <v>7612980083930</v>
          </cell>
        </row>
        <row r="11006">
          <cell r="A11006" t="str">
            <v>133.0082.379</v>
          </cell>
          <cell r="B11006" t="str">
            <v>SP tap Taros shower head</v>
          </cell>
          <cell r="C11006" t="str">
            <v>AS50017</v>
          </cell>
          <cell r="D11006" t="str">
            <v>FRANKE</v>
          </cell>
          <cell r="E11006" t="str">
            <v>133.020</v>
          </cell>
          <cell r="F11006">
            <v>20.37</v>
          </cell>
          <cell r="G11006" t="str">
            <v>CN</v>
          </cell>
          <cell r="H11006" t="str">
            <v>7612980083947</v>
          </cell>
        </row>
        <row r="11007">
          <cell r="A11007" t="str">
            <v>133.0082.802</v>
          </cell>
          <cell r="B11007" t="str">
            <v>KIT MOT.GR.M6/33 3V COM.220-240/50 CLII</v>
          </cell>
          <cell r="C11007" t="str">
            <v/>
          </cell>
          <cell r="D11007" t="str">
            <v>NEUTRAL</v>
          </cell>
          <cell r="E11007" t="str">
            <v>133.050</v>
          </cell>
          <cell r="F11007">
            <v>11.69</v>
          </cell>
          <cell r="G11007" t="str">
            <v>IT</v>
          </cell>
          <cell r="H11007" t="str">
            <v>7612978017121</v>
          </cell>
        </row>
        <row r="11008">
          <cell r="A11008" t="str">
            <v>133.0083.137</v>
          </cell>
          <cell r="B11008" t="str">
            <v>SP Sorter 350 tentering frame black Fors</v>
          </cell>
          <cell r="C11008" t="str">
            <v>S350TF</v>
          </cell>
          <cell r="D11008" t="str">
            <v>FRANKE</v>
          </cell>
          <cell r="E11008" t="str">
            <v>133.090</v>
          </cell>
          <cell r="F11008">
            <v>5.47</v>
          </cell>
          <cell r="G11008" t="str">
            <v>CH</v>
          </cell>
          <cell r="H11008" t="str">
            <v>7612980088584</v>
          </cell>
        </row>
        <row r="11009">
          <cell r="A11009" t="str">
            <v>133.0083.534</v>
          </cell>
          <cell r="B11009" t="str">
            <v>SP sink switch Mini Kitchen bla</v>
          </cell>
          <cell r="C11009" t="str">
            <v>370137</v>
          </cell>
          <cell r="D11009" t="str">
            <v>NEUTRAL</v>
          </cell>
          <cell r="E11009" t="str">
            <v>133.010</v>
          </cell>
          <cell r="F11009">
            <v>3</v>
          </cell>
          <cell r="G11009" t="str">
            <v>PL</v>
          </cell>
          <cell r="H11009" t="str">
            <v>7612980297153</v>
          </cell>
        </row>
        <row r="11010">
          <cell r="A11010" t="str">
            <v>133.0083.842</v>
          </cell>
          <cell r="B11010" t="str">
            <v>SP WS 300 DT bin 9.25l with handle</v>
          </cell>
          <cell r="C11010" t="str">
            <v>AL180881</v>
          </cell>
          <cell r="D11010" t="str">
            <v>FRANKE</v>
          </cell>
          <cell r="E11010" t="str">
            <v>133.090</v>
          </cell>
          <cell r="F11010">
            <v>8.94</v>
          </cell>
          <cell r="G11010" t="str">
            <v>CH</v>
          </cell>
          <cell r="H11010" t="str">
            <v>7612980090259</v>
          </cell>
        </row>
        <row r="11011">
          <cell r="A11011" t="str">
            <v>133.0083.919</v>
          </cell>
          <cell r="B11011" t="str">
            <v>SP WS 300 DT bin 21.5l with handle Frank</v>
          </cell>
          <cell r="C11011" t="str">
            <v>AL180880</v>
          </cell>
          <cell r="D11011" t="str">
            <v>FRANKE</v>
          </cell>
          <cell r="E11011" t="str">
            <v>133.090</v>
          </cell>
          <cell r="F11011">
            <v>12.34</v>
          </cell>
          <cell r="G11011" t="str">
            <v>CH</v>
          </cell>
          <cell r="H11011" t="str">
            <v>7612980090556</v>
          </cell>
        </row>
        <row r="11012">
          <cell r="A11012" t="str">
            <v>133.0084.949</v>
          </cell>
          <cell r="B11012" t="str">
            <v>SPACER ABS V0 LG 90</v>
          </cell>
          <cell r="C11012" t="str">
            <v>410100789</v>
          </cell>
          <cell r="D11012" t="str">
            <v>NEUTRAL</v>
          </cell>
          <cell r="E11012" t="str">
            <v>133.050</v>
          </cell>
          <cell r="F11012">
            <v>20.37</v>
          </cell>
          <cell r="G11012" t="str">
            <v>IT</v>
          </cell>
          <cell r="H11012" t="str">
            <v>7612978019231</v>
          </cell>
        </row>
        <row r="11013">
          <cell r="A11013" t="str">
            <v>133.0085.420</v>
          </cell>
          <cell r="B11013" t="str">
            <v>SPACER AM 90</v>
          </cell>
          <cell r="C11013" t="str">
            <v/>
          </cell>
          <cell r="D11013" t="str">
            <v>NEUTRAL</v>
          </cell>
          <cell r="E11013" t="str">
            <v>133.050</v>
          </cell>
          <cell r="F11013">
            <v>19.43</v>
          </cell>
          <cell r="G11013" t="str">
            <v>IT</v>
          </cell>
          <cell r="H11013" t="str">
            <v>7612978019286</v>
          </cell>
        </row>
        <row r="11014">
          <cell r="A11014" t="str">
            <v>133.0085.447</v>
          </cell>
          <cell r="B11014" t="str">
            <v>CO.KEYBOARD ESZ/VET.4VBK 7X7SYM.+P.L.+FR</v>
          </cell>
          <cell r="C11014" t="str">
            <v>133.0085.447</v>
          </cell>
          <cell r="D11014" t="str">
            <v>NEUTRAL</v>
          </cell>
          <cell r="E11014" t="str">
            <v>133.050</v>
          </cell>
          <cell r="F11014">
            <v>5.12</v>
          </cell>
          <cell r="G11014" t="str">
            <v>IT</v>
          </cell>
          <cell r="H11014" t="str">
            <v>7612978019477</v>
          </cell>
        </row>
        <row r="11015">
          <cell r="A11015" t="str">
            <v>133.0085.495</v>
          </cell>
          <cell r="B11015" t="str">
            <v>ELECTR.TRANSFORMER 230V WU1052C07D DIM.</v>
          </cell>
          <cell r="C11015" t="str">
            <v>133.0085.495</v>
          </cell>
          <cell r="D11015" t="str">
            <v>NEUTRAL</v>
          </cell>
          <cell r="E11015" t="str">
            <v>133.050</v>
          </cell>
          <cell r="F11015">
            <v>13.02</v>
          </cell>
          <cell r="G11015" t="str">
            <v>IT</v>
          </cell>
          <cell r="H11015" t="str">
            <v>7612978019828</v>
          </cell>
        </row>
        <row r="11016">
          <cell r="A11016" t="str">
            <v>133.0085.915</v>
          </cell>
          <cell r="B11016" t="str">
            <v>SP WK air valve complete</v>
          </cell>
          <cell r="C11016" t="str">
            <v>133.0085.915</v>
          </cell>
          <cell r="D11016" t="str">
            <v>FRANKE</v>
          </cell>
          <cell r="E11016" t="str">
            <v>133.120</v>
          </cell>
          <cell r="F11016">
            <v>2.4500000000000002</v>
          </cell>
          <cell r="G11016" t="str">
            <v>CH</v>
          </cell>
          <cell r="H11016" t="str">
            <v>7612980387694</v>
          </cell>
        </row>
        <row r="11017">
          <cell r="A11017" t="str">
            <v>133.0086.197</v>
          </cell>
          <cell r="B11017" t="str">
            <v>SP WK Eisinger knob Radia SS</v>
          </cell>
          <cell r="C11017" t="str">
            <v>AH175382-OLD</v>
          </cell>
          <cell r="D11017" t="str">
            <v>EISINGER</v>
          </cell>
          <cell r="E11017" t="str">
            <v>133.121</v>
          </cell>
          <cell r="F11017">
            <v>0.01</v>
          </cell>
          <cell r="G11017" t="str">
            <v>CH</v>
          </cell>
          <cell r="H11017" t="str">
            <v>7612980388554</v>
          </cell>
        </row>
        <row r="11018">
          <cell r="A11018" t="str">
            <v>133.0150.426</v>
          </cell>
          <cell r="B11018" t="str">
            <v>ACTUATOR CIAR LM25 CH112 RUN 80MM</v>
          </cell>
          <cell r="C11018" t="str">
            <v/>
          </cell>
          <cell r="D11018" t="str">
            <v>NEUTRAL</v>
          </cell>
          <cell r="E11018" t="str">
            <v>133.050</v>
          </cell>
          <cell r="F11018">
            <v>56.99</v>
          </cell>
          <cell r="G11018" t="str">
            <v>IT</v>
          </cell>
          <cell r="H11018" t="str">
            <v>7612978020121</v>
          </cell>
        </row>
        <row r="11019">
          <cell r="A11019" t="str">
            <v>133.0150.541</v>
          </cell>
          <cell r="B11019" t="str">
            <v>KIT C.UNITS V-D PRO 220V10T TCH MIRROR/2</v>
          </cell>
          <cell r="C11019" t="str">
            <v>133.0150.541</v>
          </cell>
          <cell r="D11019" t="str">
            <v>NEUTRAL</v>
          </cell>
          <cell r="E11019" t="str">
            <v>133.050</v>
          </cell>
          <cell r="F11019">
            <v>35.65</v>
          </cell>
          <cell r="G11019" t="str">
            <v>IT</v>
          </cell>
          <cell r="H11019" t="str">
            <v>7612980416301</v>
          </cell>
        </row>
        <row r="11020">
          <cell r="A11020" t="str">
            <v>133.0150.542</v>
          </cell>
          <cell r="B11020" t="str">
            <v>KIT WASHERS D6,4+SPACER H9,5 BRASS</v>
          </cell>
          <cell r="C11020" t="str">
            <v/>
          </cell>
          <cell r="D11020" t="str">
            <v>NEUTRAL</v>
          </cell>
          <cell r="E11020" t="str">
            <v>133.050</v>
          </cell>
          <cell r="F11020">
            <v>3.32</v>
          </cell>
          <cell r="G11020" t="str">
            <v>IT</v>
          </cell>
          <cell r="H11020" t="str">
            <v>7612980416318</v>
          </cell>
        </row>
        <row r="11021">
          <cell r="A11021" t="str">
            <v>133.0151.807</v>
          </cell>
          <cell r="B11021" t="str">
            <v>KIT MOTOR GROUP PRO 3 PHASE 220-240V</v>
          </cell>
          <cell r="C11021" t="str">
            <v/>
          </cell>
          <cell r="D11021" t="str">
            <v>NEUTRAL</v>
          </cell>
          <cell r="E11021" t="str">
            <v>133.050</v>
          </cell>
          <cell r="F11021">
            <v>46.46</v>
          </cell>
          <cell r="G11021" t="str">
            <v>IT</v>
          </cell>
          <cell r="H11021" t="str">
            <v>7612980423835</v>
          </cell>
        </row>
        <row r="11022">
          <cell r="A11022" t="str">
            <v>133.0151.809</v>
          </cell>
          <cell r="B11022" t="str">
            <v>METAL IMPELLER W/NUT SHAFT D8</v>
          </cell>
          <cell r="C11022" t="str">
            <v/>
          </cell>
          <cell r="D11022" t="str">
            <v>NEUTRAL</v>
          </cell>
          <cell r="E11022" t="str">
            <v>133.050</v>
          </cell>
          <cell r="F11022">
            <v>9.2100000000000009</v>
          </cell>
          <cell r="G11022" t="str">
            <v>IT</v>
          </cell>
          <cell r="H11022" t="str">
            <v>7612980423842</v>
          </cell>
        </row>
        <row r="11023">
          <cell r="A11023" t="str">
            <v>133.0151.811</v>
          </cell>
          <cell r="B11023" t="str">
            <v>KIT MOTOR MOUNTS W/SCREWS MOT.D12 3FHA.</v>
          </cell>
          <cell r="C11023" t="str">
            <v/>
          </cell>
          <cell r="D11023" t="str">
            <v>NEUTRAL</v>
          </cell>
          <cell r="E11023" t="str">
            <v>133.050</v>
          </cell>
          <cell r="F11023">
            <v>2.12</v>
          </cell>
          <cell r="G11023" t="str">
            <v>IT</v>
          </cell>
          <cell r="H11023" t="str">
            <v>7612980423866</v>
          </cell>
        </row>
        <row r="11024">
          <cell r="A11024" t="str">
            <v>133.0151.814</v>
          </cell>
          <cell r="B11024" t="str">
            <v>KIT CAPACITIVI UNITS TCH 10T W/RC ASS.</v>
          </cell>
          <cell r="C11024" t="str">
            <v>133.0151.814</v>
          </cell>
          <cell r="D11024" t="str">
            <v>NEUTRAL</v>
          </cell>
          <cell r="E11024" t="str">
            <v>133.050</v>
          </cell>
          <cell r="F11024">
            <v>31.25</v>
          </cell>
          <cell r="G11024" t="str">
            <v>IT</v>
          </cell>
          <cell r="H11024" t="str">
            <v>7612980423897</v>
          </cell>
        </row>
        <row r="11025">
          <cell r="A11025" t="str">
            <v>133.0152.911</v>
          </cell>
          <cell r="B11025" t="str">
            <v>SP tap spray head chrome</v>
          </cell>
          <cell r="C11025" t="str">
            <v>G50192CHR</v>
          </cell>
          <cell r="D11025" t="str">
            <v>FRANKE</v>
          </cell>
          <cell r="E11025" t="str">
            <v>133.020</v>
          </cell>
          <cell r="F11025">
            <v>28.15</v>
          </cell>
          <cell r="G11025" t="str">
            <v>IT</v>
          </cell>
          <cell r="H11025" t="str">
            <v>7612980428106</v>
          </cell>
        </row>
        <row r="11026">
          <cell r="A11026" t="str">
            <v>133.0153.159</v>
          </cell>
          <cell r="B11026" t="str">
            <v>SP SD hose PE 174mm, brown</v>
          </cell>
          <cell r="C11026" t="str">
            <v>302112-1</v>
          </cell>
          <cell r="D11026" t="str">
            <v>EISINGER</v>
          </cell>
          <cell r="E11026" t="str">
            <v>133.130</v>
          </cell>
          <cell r="F11026">
            <v>0.9</v>
          </cell>
          <cell r="G11026" t="str">
            <v>CH</v>
          </cell>
          <cell r="H11026" t="str">
            <v>7612980429776</v>
          </cell>
        </row>
        <row r="11027">
          <cell r="A11027" t="str">
            <v>133.0153.566</v>
          </cell>
          <cell r="B11027" t="str">
            <v>SP WK overflow drainer unit PUX 654/614</v>
          </cell>
          <cell r="C11027" t="str">
            <v>133.0153.566</v>
          </cell>
          <cell r="D11027" t="str">
            <v>EISINGER</v>
          </cell>
          <cell r="E11027" t="str">
            <v>112.330</v>
          </cell>
          <cell r="F11027">
            <v>3.7</v>
          </cell>
          <cell r="G11027" t="str">
            <v>IT</v>
          </cell>
          <cell r="H11027" t="str">
            <v>7612980431670</v>
          </cell>
        </row>
        <row r="11028">
          <cell r="A11028" t="str">
            <v>133.0154.116</v>
          </cell>
          <cell r="B11028" t="str">
            <v>LAMP DIFFUSOR CLIP W (10 PCS)</v>
          </cell>
          <cell r="C11028" t="str">
            <v/>
          </cell>
          <cell r="D11028" t="str">
            <v>NEUTRAL</v>
          </cell>
          <cell r="E11028" t="str">
            <v>133.050</v>
          </cell>
          <cell r="F11028">
            <v>9.49</v>
          </cell>
          <cell r="G11028" t="str">
            <v>IT</v>
          </cell>
          <cell r="H11028" t="str">
            <v>7612980433346</v>
          </cell>
        </row>
        <row r="11029">
          <cell r="A11029" t="str">
            <v>133.0154.602</v>
          </cell>
          <cell r="B11029" t="str">
            <v>KEYBOARD ESZ4V SILV.9,5X9,5 S.S.FRK+G.T.</v>
          </cell>
          <cell r="C11029" t="str">
            <v>133.0154.602</v>
          </cell>
          <cell r="D11029" t="str">
            <v>FRANKE</v>
          </cell>
          <cell r="E11029" t="str">
            <v>133.050</v>
          </cell>
          <cell r="F11029">
            <v>4.84</v>
          </cell>
          <cell r="G11029" t="str">
            <v>IT</v>
          </cell>
          <cell r="H11029" t="str">
            <v>7612980435760</v>
          </cell>
        </row>
        <row r="11030">
          <cell r="A11030" t="str">
            <v>133.0154.603</v>
          </cell>
          <cell r="B11030" t="str">
            <v>MOTOR GR. M8/20 F.COM.220-50/60 CLI (IT)</v>
          </cell>
          <cell r="C11030" t="str">
            <v>133.0154.603</v>
          </cell>
          <cell r="D11030" t="str">
            <v>NEUTRAL</v>
          </cell>
          <cell r="E11030" t="str">
            <v>133.050</v>
          </cell>
          <cell r="F11030">
            <v>15.64</v>
          </cell>
          <cell r="G11030" t="str">
            <v>IT</v>
          </cell>
          <cell r="H11030" t="str">
            <v>7612980435777</v>
          </cell>
        </row>
        <row r="11031">
          <cell r="A11031" t="str">
            <v>133.0154.797</v>
          </cell>
          <cell r="B11031" t="str">
            <v>SP tap gasket kit S0912</v>
          </cell>
          <cell r="C11031" t="str">
            <v>AS50012</v>
          </cell>
          <cell r="D11031" t="str">
            <v>NEUTRAL</v>
          </cell>
          <cell r="E11031" t="str">
            <v>133.020</v>
          </cell>
          <cell r="F11031">
            <v>0.78</v>
          </cell>
          <cell r="G11031" t="str">
            <v>CH</v>
          </cell>
          <cell r="H11031" t="str">
            <v>7612980436644</v>
          </cell>
        </row>
        <row r="11032">
          <cell r="A11032" t="str">
            <v>133.0154.798</v>
          </cell>
          <cell r="B11032" t="str">
            <v>SP tap spout S0912</v>
          </cell>
          <cell r="C11032" t="str">
            <v>AS50011RVS</v>
          </cell>
          <cell r="D11032" t="str">
            <v>NEUTRAL</v>
          </cell>
          <cell r="E11032" t="str">
            <v>133.020</v>
          </cell>
          <cell r="F11032">
            <v>29.2</v>
          </cell>
          <cell r="G11032" t="str">
            <v>CN</v>
          </cell>
          <cell r="H11032" t="str">
            <v>7612980436651</v>
          </cell>
        </row>
        <row r="11033">
          <cell r="A11033" t="str">
            <v>133.0154.799</v>
          </cell>
          <cell r="B11033" t="str">
            <v>SP tap gasket kit</v>
          </cell>
          <cell r="C11033" t="str">
            <v>AS50016</v>
          </cell>
          <cell r="D11033" t="str">
            <v>NEUTRAL</v>
          </cell>
          <cell r="E11033" t="str">
            <v>133.020</v>
          </cell>
          <cell r="F11033">
            <v>0.5</v>
          </cell>
          <cell r="G11033" t="str">
            <v>DE</v>
          </cell>
          <cell r="H11033" t="str">
            <v>7612980436668</v>
          </cell>
        </row>
        <row r="11034">
          <cell r="A11034" t="str">
            <v>133.0154.800</v>
          </cell>
          <cell r="B11034" t="str">
            <v>SP tap spout S0911</v>
          </cell>
          <cell r="C11034" t="str">
            <v>AS50015RVS</v>
          </cell>
          <cell r="D11034" t="str">
            <v>NEUTRAL</v>
          </cell>
          <cell r="E11034" t="str">
            <v>133.020</v>
          </cell>
          <cell r="F11034">
            <v>26.68</v>
          </cell>
          <cell r="G11034" t="str">
            <v>CN</v>
          </cell>
          <cell r="H11034" t="str">
            <v>7612980436675</v>
          </cell>
        </row>
        <row r="11035">
          <cell r="A11035" t="str">
            <v>133.0155.092</v>
          </cell>
          <cell r="B11035" t="str">
            <v>SP WK 2" PWWOFPC550 knob chrome</v>
          </cell>
          <cell r="C11035" t="str">
            <v>330136</v>
          </cell>
          <cell r="D11035" t="str">
            <v>FRANKE</v>
          </cell>
          <cell r="E11035" t="str">
            <v>112.290</v>
          </cell>
          <cell r="F11035">
            <v>16.71</v>
          </cell>
          <cell r="G11035" t="str">
            <v>DE</v>
          </cell>
          <cell r="H11035" t="str">
            <v>7612980438235</v>
          </cell>
        </row>
        <row r="11036">
          <cell r="A11036" t="str">
            <v>133.0157.444</v>
          </cell>
          <cell r="B11036" t="str">
            <v>CO.KEYBOARD ESZ/VET.3VBK 7X7 SYM.+P.L+FR</v>
          </cell>
          <cell r="C11036" t="str">
            <v>133.0157.444</v>
          </cell>
          <cell r="D11036" t="str">
            <v>NEUTRAL</v>
          </cell>
          <cell r="E11036" t="str">
            <v>133.050</v>
          </cell>
          <cell r="F11036">
            <v>4.3899999999999997</v>
          </cell>
          <cell r="G11036" t="str">
            <v>IT</v>
          </cell>
          <cell r="H11036" t="str">
            <v>7612980451029</v>
          </cell>
        </row>
        <row r="11037">
          <cell r="A11037" t="str">
            <v>133.0157.448</v>
          </cell>
          <cell r="B11037" t="str">
            <v>KIT PUSH BUTT. SUNZI 3V 120-220V50/60HZ</v>
          </cell>
          <cell r="C11037" t="str">
            <v>133.0157.448</v>
          </cell>
          <cell r="D11037" t="str">
            <v>NEUTRAL</v>
          </cell>
          <cell r="E11037" t="str">
            <v>133.050</v>
          </cell>
          <cell r="F11037">
            <v>10.89</v>
          </cell>
          <cell r="G11037" t="str">
            <v>IT</v>
          </cell>
          <cell r="H11037" t="str">
            <v>7612980451067</v>
          </cell>
        </row>
        <row r="11038">
          <cell r="A11038" t="str">
            <v>133.0157.449</v>
          </cell>
          <cell r="B11038" t="str">
            <v>KIT PCB SUNZI 4V 120-220V50/60HZ</v>
          </cell>
          <cell r="C11038" t="str">
            <v>133.0157.449</v>
          </cell>
          <cell r="D11038" t="str">
            <v>NEUTRAL</v>
          </cell>
          <cell r="E11038" t="str">
            <v>133.050</v>
          </cell>
          <cell r="F11038">
            <v>11.58</v>
          </cell>
          <cell r="G11038" t="str">
            <v>IT</v>
          </cell>
          <cell r="H11038" t="str">
            <v>7612980451074</v>
          </cell>
        </row>
        <row r="11039">
          <cell r="A11039" t="str">
            <v>133.0157.465</v>
          </cell>
          <cell r="B11039" t="str">
            <v>UPPER COVER X  F600  ASS.</v>
          </cell>
          <cell r="C11039" t="str">
            <v>334210</v>
          </cell>
          <cell r="D11039" t="str">
            <v>NEUTRAL</v>
          </cell>
          <cell r="E11039" t="str">
            <v>133.050</v>
          </cell>
          <cell r="F11039">
            <v>18.46</v>
          </cell>
          <cell r="G11039" t="str">
            <v>IT</v>
          </cell>
          <cell r="H11039" t="str">
            <v>7612980451227</v>
          </cell>
        </row>
        <row r="11040">
          <cell r="A11040" t="str">
            <v>133.0157.466</v>
          </cell>
          <cell r="B11040" t="str">
            <v>LOWER COVER X A 700 FRANKE</v>
          </cell>
          <cell r="C11040" t="str">
            <v>334211</v>
          </cell>
          <cell r="D11040" t="str">
            <v>FRANKE</v>
          </cell>
          <cell r="E11040" t="str">
            <v>133.050</v>
          </cell>
          <cell r="F11040">
            <v>20.57</v>
          </cell>
          <cell r="G11040" t="str">
            <v>IT</v>
          </cell>
          <cell r="H11040" t="str">
            <v>7612980451234</v>
          </cell>
        </row>
        <row r="11041">
          <cell r="A11041" t="str">
            <v>133.0157.467</v>
          </cell>
          <cell r="B11041" t="str">
            <v>LOWER CHIMNEY X A700</v>
          </cell>
          <cell r="C11041" t="str">
            <v>334212</v>
          </cell>
          <cell r="D11041" t="str">
            <v>NEUTRAL</v>
          </cell>
          <cell r="E11041" t="str">
            <v>133.050</v>
          </cell>
          <cell r="F11041">
            <v>44.64</v>
          </cell>
          <cell r="G11041" t="str">
            <v>IT</v>
          </cell>
          <cell r="H11041" t="str">
            <v>7612980451241</v>
          </cell>
        </row>
        <row r="11042">
          <cell r="A11042" t="str">
            <v>133.0157.468</v>
          </cell>
          <cell r="B11042" t="str">
            <v>UPPER CHIMNEY X F600</v>
          </cell>
          <cell r="C11042" t="str">
            <v>334213</v>
          </cell>
          <cell r="D11042" t="str">
            <v>NEUTRAL</v>
          </cell>
          <cell r="E11042" t="str">
            <v>133.050</v>
          </cell>
          <cell r="F11042">
            <v>45.74</v>
          </cell>
          <cell r="G11042" t="str">
            <v>IT</v>
          </cell>
          <cell r="H11042" t="str">
            <v>7612980451258</v>
          </cell>
        </row>
        <row r="11043">
          <cell r="A11043" t="str">
            <v>133.0158.021</v>
          </cell>
          <cell r="B11043" t="str">
            <v>SP tap shower hose guide.gray,2 o-rings</v>
          </cell>
          <cell r="C11043" t="str">
            <v>W50135</v>
          </cell>
          <cell r="D11043" t="str">
            <v>NEUTRAL</v>
          </cell>
          <cell r="E11043" t="str">
            <v>133.020</v>
          </cell>
          <cell r="F11043">
            <v>14.73</v>
          </cell>
          <cell r="G11043" t="str">
            <v>IT</v>
          </cell>
          <cell r="H11043" t="str">
            <v>7612980453962</v>
          </cell>
        </row>
        <row r="11044">
          <cell r="A11044" t="str">
            <v>133.0158.492</v>
          </cell>
          <cell r="B11044" t="str">
            <v>SP tap backflow preventer tap 160</v>
          </cell>
          <cell r="C11044" t="str">
            <v/>
          </cell>
          <cell r="D11044" t="str">
            <v>FRANKE</v>
          </cell>
          <cell r="E11044" t="str">
            <v>133.020</v>
          </cell>
          <cell r="F11044">
            <v>0.81</v>
          </cell>
          <cell r="G11044" t="str">
            <v>IT</v>
          </cell>
          <cell r="H11044" t="str">
            <v>7612980456772</v>
          </cell>
        </row>
        <row r="11045">
          <cell r="A11045" t="str">
            <v>133.0158.561</v>
          </cell>
          <cell r="B11045" t="str">
            <v>FIXING PACK. UPPER COVER</v>
          </cell>
          <cell r="C11045" t="str">
            <v>334214</v>
          </cell>
          <cell r="D11045" t="str">
            <v>NEUTRAL</v>
          </cell>
          <cell r="E11045" t="str">
            <v>133.050</v>
          </cell>
          <cell r="F11045">
            <v>12.8</v>
          </cell>
          <cell r="G11045" t="str">
            <v>IT</v>
          </cell>
          <cell r="H11045" t="str">
            <v>7612980457281</v>
          </cell>
        </row>
        <row r="11046">
          <cell r="A11046" t="str">
            <v>133.0158.984</v>
          </cell>
          <cell r="B11046" t="str">
            <v>SP tap Atlas pull-out nozzle</v>
          </cell>
          <cell r="C11046" t="str">
            <v>AS50014RVS</v>
          </cell>
          <cell r="D11046" t="str">
            <v>NEUTRAL</v>
          </cell>
          <cell r="E11046" t="str">
            <v>133.020</v>
          </cell>
          <cell r="F11046">
            <v>28.3</v>
          </cell>
          <cell r="G11046" t="str">
            <v>CN</v>
          </cell>
          <cell r="H11046" t="str">
            <v>7612980459506</v>
          </cell>
        </row>
        <row r="11047">
          <cell r="A11047" t="str">
            <v>133.0160.180</v>
          </cell>
          <cell r="B11047" t="str">
            <v>WK 3 1/2" SI mod-kit pop-up stra EIL</v>
          </cell>
          <cell r="C11047" t="str">
            <v>133.0160.180</v>
          </cell>
          <cell r="D11047" t="str">
            <v>EISINGER</v>
          </cell>
          <cell r="E11047" t="str">
            <v>112.300</v>
          </cell>
          <cell r="F11047">
            <v>4.3899999999999997</v>
          </cell>
          <cell r="G11047" t="str">
            <v>DE</v>
          </cell>
          <cell r="H11047" t="str">
            <v>7612980464388</v>
          </cell>
        </row>
        <row r="11048">
          <cell r="A11048" t="str">
            <v>133.0160.182</v>
          </cell>
          <cell r="B11048" t="str">
            <v>SP WK 3 1/2" SI mod-kit basket stra EIL</v>
          </cell>
          <cell r="C11048" t="str">
            <v>133.0160.182</v>
          </cell>
          <cell r="D11048" t="str">
            <v>EISINGER</v>
          </cell>
          <cell r="E11048" t="str">
            <v>133.121</v>
          </cell>
          <cell r="F11048">
            <v>4.34</v>
          </cell>
          <cell r="G11048" t="str">
            <v>DE</v>
          </cell>
          <cell r="H11048" t="str">
            <v>7612980464401</v>
          </cell>
        </row>
        <row r="11049">
          <cell r="A11049" t="str">
            <v>133.0160.350</v>
          </cell>
          <cell r="B11049" t="str">
            <v>SP oven bushing fixing handle</v>
          </cell>
          <cell r="C11049" t="str">
            <v>334019</v>
          </cell>
          <cell r="D11049" t="str">
            <v>FRANKE</v>
          </cell>
          <cell r="E11049" t="str">
            <v>133.030</v>
          </cell>
          <cell r="F11049">
            <v>2.0099999999999998</v>
          </cell>
          <cell r="G11049" t="str">
            <v>IT</v>
          </cell>
          <cell r="H11049" t="str">
            <v>7612980491025</v>
          </cell>
        </row>
        <row r="11050">
          <cell r="A11050" t="str">
            <v>133.0160.365</v>
          </cell>
          <cell r="B11050" t="str">
            <v>SP oven plug for bushing handle</v>
          </cell>
          <cell r="C11050" t="str">
            <v>334020</v>
          </cell>
          <cell r="D11050" t="str">
            <v>FRANKE</v>
          </cell>
          <cell r="E11050" t="str">
            <v>133.030</v>
          </cell>
          <cell r="F11050">
            <v>1.86</v>
          </cell>
          <cell r="G11050" t="str">
            <v>IT</v>
          </cell>
          <cell r="H11050" t="str">
            <v>7612319670831</v>
          </cell>
        </row>
        <row r="11051">
          <cell r="A11051" t="str">
            <v>133.0163.376</v>
          </cell>
          <cell r="B11051" t="str">
            <v>SP tap chrome old spout+aerator+o-ring+s</v>
          </cell>
          <cell r="C11051" t="str">
            <v>N50181</v>
          </cell>
          <cell r="D11051" t="str">
            <v>FRANKE</v>
          </cell>
          <cell r="E11051" t="str">
            <v>133.020</v>
          </cell>
          <cell r="F11051">
            <v>44.56</v>
          </cell>
          <cell r="G11051" t="str">
            <v>IT</v>
          </cell>
          <cell r="H11051" t="str">
            <v>7612319624230</v>
          </cell>
        </row>
        <row r="11052">
          <cell r="A11052" t="str">
            <v>133.0163.377</v>
          </cell>
          <cell r="B11052" t="str">
            <v>SP tap cartridge dia40mm blue pivot</v>
          </cell>
          <cell r="C11052" t="str">
            <v>G50147</v>
          </cell>
          <cell r="D11052" t="str">
            <v>FRANKE</v>
          </cell>
          <cell r="E11052" t="str">
            <v>133.020</v>
          </cell>
          <cell r="F11052">
            <v>8.09</v>
          </cell>
          <cell r="G11052" t="str">
            <v>IT</v>
          </cell>
          <cell r="H11052" t="str">
            <v>7612319615337</v>
          </cell>
        </row>
        <row r="11053">
          <cell r="A11053" t="str">
            <v>133.0163.379</v>
          </cell>
          <cell r="B11053" t="str">
            <v>SP tap flexible hose l 800mm red</v>
          </cell>
          <cell r="C11053" t="str">
            <v>G50159</v>
          </cell>
          <cell r="D11053" t="str">
            <v>FRANKE</v>
          </cell>
          <cell r="E11053" t="str">
            <v>133.020</v>
          </cell>
          <cell r="F11053">
            <v>5.31</v>
          </cell>
          <cell r="G11053" t="str">
            <v>IT</v>
          </cell>
          <cell r="H11053" t="str">
            <v>7612319616914</v>
          </cell>
        </row>
        <row r="11054">
          <cell r="A11054" t="str">
            <v>133.0163.387</v>
          </cell>
          <cell r="B11054" t="str">
            <v>SP tap flex hose l 1500mm</v>
          </cell>
          <cell r="C11054" t="str">
            <v>G50007</v>
          </cell>
          <cell r="D11054" t="str">
            <v>FRANKE</v>
          </cell>
          <cell r="E11054" t="str">
            <v>133.020</v>
          </cell>
          <cell r="F11054">
            <v>8.82</v>
          </cell>
          <cell r="G11054" t="str">
            <v>IT</v>
          </cell>
          <cell r="H11054" t="str">
            <v>7612319648137</v>
          </cell>
        </row>
        <row r="11055">
          <cell r="A11055" t="str">
            <v>133.0163.398</v>
          </cell>
          <cell r="B11055" t="str">
            <v>SP tap assembly lever chrome Ozone</v>
          </cell>
          <cell r="C11055" t="str">
            <v>G50041CHR</v>
          </cell>
          <cell r="D11055" t="str">
            <v>FRANKE</v>
          </cell>
          <cell r="E11055" t="str">
            <v>133.020</v>
          </cell>
          <cell r="F11055">
            <v>23.45</v>
          </cell>
          <cell r="G11055" t="str">
            <v>IT</v>
          </cell>
          <cell r="H11055" t="str">
            <v>7612319649271</v>
          </cell>
        </row>
        <row r="11056">
          <cell r="A11056" t="str">
            <v>133.0163.399</v>
          </cell>
          <cell r="B11056" t="str">
            <v>SP tap handshower chrome single jet</v>
          </cell>
          <cell r="C11056" t="str">
            <v>G50005CHR</v>
          </cell>
          <cell r="D11056" t="str">
            <v>FRANKE</v>
          </cell>
          <cell r="E11056" t="str">
            <v>133.020</v>
          </cell>
          <cell r="F11056">
            <v>25.42</v>
          </cell>
          <cell r="G11056" t="str">
            <v>IT</v>
          </cell>
          <cell r="H11056" t="str">
            <v>7612319649288</v>
          </cell>
        </row>
        <row r="11057">
          <cell r="A11057" t="str">
            <v>133.0163.414</v>
          </cell>
          <cell r="B11057" t="str">
            <v>SP tap chrome lever assembly</v>
          </cell>
          <cell r="C11057" t="str">
            <v>G50136CHR</v>
          </cell>
          <cell r="D11057" t="str">
            <v>FRANKE</v>
          </cell>
          <cell r="E11057" t="str">
            <v>133.020</v>
          </cell>
          <cell r="F11057">
            <v>7.21</v>
          </cell>
          <cell r="G11057" t="str">
            <v>IT</v>
          </cell>
          <cell r="H11057" t="str">
            <v>7612319649479</v>
          </cell>
        </row>
        <row r="11058">
          <cell r="A11058" t="str">
            <v>133.0163.420</v>
          </cell>
          <cell r="B11058" t="str">
            <v>SP tap flex hose blu l 660mm</v>
          </cell>
          <cell r="C11058" t="str">
            <v>G50295</v>
          </cell>
          <cell r="D11058" t="str">
            <v>FRANKE</v>
          </cell>
          <cell r="E11058" t="str">
            <v>133.020</v>
          </cell>
          <cell r="F11058">
            <v>10.8</v>
          </cell>
          <cell r="G11058" t="str">
            <v>IT</v>
          </cell>
          <cell r="H11058" t="str">
            <v>7612319649578</v>
          </cell>
        </row>
        <row r="11059">
          <cell r="A11059" t="str">
            <v>133.0163.424</v>
          </cell>
          <cell r="B11059" t="str">
            <v>SP tap flex hose length 950mm</v>
          </cell>
          <cell r="C11059" t="str">
            <v>G50073</v>
          </cell>
          <cell r="D11059" t="str">
            <v>FRANKE</v>
          </cell>
          <cell r="E11059" t="str">
            <v>133.020</v>
          </cell>
          <cell r="F11059">
            <v>9.77</v>
          </cell>
          <cell r="G11059" t="str">
            <v>IT</v>
          </cell>
          <cell r="H11059" t="str">
            <v>7612319649615</v>
          </cell>
        </row>
        <row r="11060">
          <cell r="A11060" t="str">
            <v>133.0163.429</v>
          </cell>
          <cell r="B11060" t="str">
            <v>SP tap turning connection</v>
          </cell>
          <cell r="C11060" t="str">
            <v>G50166</v>
          </cell>
          <cell r="D11060" t="str">
            <v>FRANKE</v>
          </cell>
          <cell r="E11060" t="str">
            <v>133.020</v>
          </cell>
          <cell r="F11060">
            <v>9.0299999999999994</v>
          </cell>
          <cell r="G11060" t="str">
            <v>IT</v>
          </cell>
          <cell r="H11060" t="str">
            <v>7612319651748</v>
          </cell>
        </row>
        <row r="11061">
          <cell r="A11061" t="str">
            <v>133.0163.433</v>
          </cell>
          <cell r="B11061" t="str">
            <v>SP tap chrome nut fixing cartridge</v>
          </cell>
          <cell r="C11061" t="str">
            <v>G50162CHR</v>
          </cell>
          <cell r="D11061" t="str">
            <v>FRANKE</v>
          </cell>
          <cell r="E11061" t="str">
            <v>133.020</v>
          </cell>
          <cell r="F11061">
            <v>13.47</v>
          </cell>
          <cell r="G11061" t="str">
            <v>IT</v>
          </cell>
          <cell r="H11061" t="str">
            <v>7612319651786</v>
          </cell>
        </row>
        <row r="11062">
          <cell r="A11062" t="str">
            <v>133.0163.434</v>
          </cell>
          <cell r="B11062" t="str">
            <v>SP tap cartridge dia 25mm+key</v>
          </cell>
          <cell r="C11062" t="str">
            <v>G50161</v>
          </cell>
          <cell r="D11062" t="str">
            <v>FRANKE</v>
          </cell>
          <cell r="E11062" t="str">
            <v>133.020</v>
          </cell>
          <cell r="F11062">
            <v>21.1</v>
          </cell>
          <cell r="G11062" t="str">
            <v>IT</v>
          </cell>
          <cell r="H11062" t="str">
            <v>7612319651793</v>
          </cell>
        </row>
        <row r="11063">
          <cell r="A11063" t="str">
            <v>133.0163.435</v>
          </cell>
          <cell r="B11063" t="str">
            <v>SP tap chrome handle dia 30,5mm</v>
          </cell>
          <cell r="C11063" t="str">
            <v>G50170CHR</v>
          </cell>
          <cell r="D11063" t="str">
            <v>FRANKE</v>
          </cell>
          <cell r="E11063" t="str">
            <v>133.020</v>
          </cell>
          <cell r="F11063">
            <v>13.47</v>
          </cell>
          <cell r="G11063" t="str">
            <v>IT</v>
          </cell>
          <cell r="H11063" t="str">
            <v>7612319651809</v>
          </cell>
        </row>
        <row r="11064">
          <cell r="A11064" t="str">
            <v>133.0163.445</v>
          </cell>
          <cell r="B11064" t="str">
            <v>SP tap key aerator cache' m18.5x1 TJ</v>
          </cell>
          <cell r="C11064" t="str">
            <v>N50111</v>
          </cell>
          <cell r="D11064" t="str">
            <v>FRANKE</v>
          </cell>
          <cell r="E11064" t="str">
            <v>133.020</v>
          </cell>
          <cell r="F11064">
            <v>1.1299999999999999</v>
          </cell>
          <cell r="G11064" t="str">
            <v/>
          </cell>
          <cell r="H11064" t="str">
            <v>7612319654541</v>
          </cell>
        </row>
        <row r="11065">
          <cell r="A11065" t="str">
            <v>133.0163.447</v>
          </cell>
          <cell r="B11065" t="str">
            <v>SP tap key aerator change dia24x2mm</v>
          </cell>
          <cell r="C11065" t="str">
            <v>N50072</v>
          </cell>
          <cell r="D11065" t="str">
            <v>FRANKE</v>
          </cell>
          <cell r="E11065" t="str">
            <v>133.020</v>
          </cell>
          <cell r="F11065">
            <v>1.49</v>
          </cell>
          <cell r="G11065" t="str">
            <v>IT</v>
          </cell>
          <cell r="H11065" t="str">
            <v>7612319654565</v>
          </cell>
        </row>
        <row r="11066">
          <cell r="A11066" t="str">
            <v>133.0163.455</v>
          </cell>
          <cell r="B11066" t="str">
            <v>SP tap chrome nut diameter 35 mm</v>
          </cell>
          <cell r="C11066" t="str">
            <v>N50063CHR</v>
          </cell>
          <cell r="D11066" t="str">
            <v>FRANKE</v>
          </cell>
          <cell r="E11066" t="str">
            <v>133.020</v>
          </cell>
          <cell r="F11066">
            <v>4.05</v>
          </cell>
          <cell r="G11066" t="str">
            <v>IT</v>
          </cell>
          <cell r="H11066" t="str">
            <v>7612319656514</v>
          </cell>
        </row>
        <row r="11067">
          <cell r="A11067" t="str">
            <v>133.0163.509</v>
          </cell>
          <cell r="B11067" t="str">
            <v>SP tap chrome handshower ABS dia28mm</v>
          </cell>
          <cell r="C11067" t="str">
            <v>N50102</v>
          </cell>
          <cell r="D11067" t="str">
            <v>FRANKE</v>
          </cell>
          <cell r="E11067" t="str">
            <v>133.020</v>
          </cell>
          <cell r="F11067">
            <v>32.68</v>
          </cell>
          <cell r="G11067" t="str">
            <v>IT</v>
          </cell>
          <cell r="H11067" t="str">
            <v>7612319672910</v>
          </cell>
        </row>
        <row r="11068">
          <cell r="A11068" t="str">
            <v>133.0163.510</v>
          </cell>
          <cell r="B11068" t="str">
            <v>SP tap flex hose 1/2 height 29</v>
          </cell>
          <cell r="C11068" t="str">
            <v>N50055</v>
          </cell>
          <cell r="D11068" t="str">
            <v>FRANKE</v>
          </cell>
          <cell r="E11068" t="str">
            <v>133.020</v>
          </cell>
          <cell r="F11068">
            <v>13.07</v>
          </cell>
          <cell r="G11068" t="str">
            <v>IT</v>
          </cell>
          <cell r="H11068" t="str">
            <v>7612319672927</v>
          </cell>
        </row>
        <row r="11069">
          <cell r="A11069" t="str">
            <v>133.0163.512</v>
          </cell>
          <cell r="B11069" t="str">
            <v>SP hob terminal block 6f-2e</v>
          </cell>
          <cell r="C11069" t="str">
            <v/>
          </cell>
          <cell r="D11069" t="str">
            <v>FRANKE</v>
          </cell>
          <cell r="E11069" t="str">
            <v>133.040</v>
          </cell>
          <cell r="F11069">
            <v>0.93</v>
          </cell>
          <cell r="G11069" t="str">
            <v>IT</v>
          </cell>
          <cell r="H11069" t="str">
            <v>7612319149696</v>
          </cell>
        </row>
        <row r="11070">
          <cell r="A11070" t="str">
            <v>133.0164.058</v>
          </cell>
          <cell r="B11070" t="str">
            <v>SP microwave knob support</v>
          </cell>
          <cell r="C11070" t="str">
            <v>1986324</v>
          </cell>
          <cell r="D11070" t="str">
            <v>FRANKE</v>
          </cell>
          <cell r="E11070" t="str">
            <v>133.060</v>
          </cell>
          <cell r="F11070">
            <v>8.5500000000000007</v>
          </cell>
          <cell r="G11070" t="str">
            <v>FR</v>
          </cell>
          <cell r="H11070" t="str">
            <v>7612319187131</v>
          </cell>
        </row>
        <row r="11071">
          <cell r="A11071" t="str">
            <v>133.0164.059</v>
          </cell>
          <cell r="B11071" t="str">
            <v>SP microwave button guide</v>
          </cell>
          <cell r="C11071" t="str">
            <v>1986325</v>
          </cell>
          <cell r="D11071" t="str">
            <v>FRANKE</v>
          </cell>
          <cell r="E11071" t="str">
            <v>133.060</v>
          </cell>
          <cell r="F11071">
            <v>8.5500000000000007</v>
          </cell>
          <cell r="G11071" t="str">
            <v>FR</v>
          </cell>
          <cell r="H11071" t="str">
            <v>7612319187148</v>
          </cell>
        </row>
        <row r="11072">
          <cell r="A11072" t="str">
            <v>133.0164.063</v>
          </cell>
          <cell r="B11072" t="str">
            <v>SP microwave heat. elem. support</v>
          </cell>
          <cell r="C11072" t="str">
            <v>1986338</v>
          </cell>
          <cell r="D11072" t="str">
            <v>FRANKE</v>
          </cell>
          <cell r="E11072" t="str">
            <v>133.060</v>
          </cell>
          <cell r="F11072">
            <v>7.42</v>
          </cell>
          <cell r="G11072" t="str">
            <v>FR</v>
          </cell>
          <cell r="H11072" t="str">
            <v>7612319187278</v>
          </cell>
        </row>
        <row r="11073">
          <cell r="A11073" t="str">
            <v>133.0164.069</v>
          </cell>
          <cell r="B11073" t="str">
            <v>SP microwave thermostat grill</v>
          </cell>
          <cell r="C11073" t="str">
            <v>1986351</v>
          </cell>
          <cell r="D11073" t="str">
            <v>FRANKE</v>
          </cell>
          <cell r="E11073" t="str">
            <v>133.060</v>
          </cell>
          <cell r="F11073">
            <v>15.45</v>
          </cell>
          <cell r="G11073" t="str">
            <v>FR</v>
          </cell>
          <cell r="H11073" t="str">
            <v>7612319187407</v>
          </cell>
        </row>
        <row r="11074">
          <cell r="A11074" t="str">
            <v>133.0164.153</v>
          </cell>
          <cell r="B11074" t="str">
            <v>SP oven capacitor holder</v>
          </cell>
          <cell r="C11074" t="str">
            <v>1986548</v>
          </cell>
          <cell r="D11074" t="str">
            <v>FRANKE</v>
          </cell>
          <cell r="E11074" t="str">
            <v>133.060</v>
          </cell>
          <cell r="F11074">
            <v>6.59</v>
          </cell>
          <cell r="G11074" t="str">
            <v>FR</v>
          </cell>
          <cell r="H11074" t="str">
            <v>7612319401794</v>
          </cell>
        </row>
        <row r="11075">
          <cell r="A11075" t="str">
            <v>133.0164.514</v>
          </cell>
          <cell r="B11075" t="str">
            <v>SP tap satiny single jet spray</v>
          </cell>
          <cell r="C11075" t="str">
            <v>G50006CHRM</v>
          </cell>
          <cell r="D11075" t="str">
            <v>FRANKE</v>
          </cell>
          <cell r="E11075" t="str">
            <v>133.020</v>
          </cell>
          <cell r="F11075">
            <v>31.64</v>
          </cell>
          <cell r="G11075" t="str">
            <v>IT</v>
          </cell>
          <cell r="H11075" t="str">
            <v>7612319433269</v>
          </cell>
        </row>
        <row r="11076">
          <cell r="A11076" t="str">
            <v>133.0164.554</v>
          </cell>
          <cell r="B11076" t="str">
            <v>SP tap fixing plate</v>
          </cell>
          <cell r="C11076" t="str">
            <v>W50147</v>
          </cell>
          <cell r="D11076" t="str">
            <v>FRANKE</v>
          </cell>
          <cell r="E11076" t="str">
            <v>133.020</v>
          </cell>
          <cell r="F11076">
            <v>1.41</v>
          </cell>
          <cell r="G11076" t="str">
            <v>IT</v>
          </cell>
          <cell r="H11076" t="str">
            <v>7612319439155</v>
          </cell>
        </row>
        <row r="11077">
          <cell r="A11077" t="str">
            <v>133.0166.526</v>
          </cell>
          <cell r="B11077" t="str">
            <v>LOWER CHIMNEY X 300-260 R5 A640  FRANKE</v>
          </cell>
          <cell r="C11077" t="str">
            <v>133.0166.526</v>
          </cell>
          <cell r="D11077" t="str">
            <v>FRANKE</v>
          </cell>
          <cell r="E11077" t="str">
            <v>133.050</v>
          </cell>
          <cell r="F11077">
            <v>41.88</v>
          </cell>
          <cell r="G11077" t="str">
            <v>IT</v>
          </cell>
          <cell r="H11077" t="str">
            <v>7612980465842</v>
          </cell>
        </row>
        <row r="11078">
          <cell r="A11078" t="str">
            <v>133.0166.530</v>
          </cell>
          <cell r="B11078" t="str">
            <v>CASSETTE FILTER FIX 170X548 (60)</v>
          </cell>
          <cell r="C11078" t="str">
            <v/>
          </cell>
          <cell r="D11078" t="str">
            <v>NEUTRAL</v>
          </cell>
          <cell r="E11078" t="str">
            <v>133.050</v>
          </cell>
          <cell r="F11078">
            <v>9.59</v>
          </cell>
          <cell r="G11078" t="str">
            <v>IT</v>
          </cell>
          <cell r="H11078" t="str">
            <v>7612980465880</v>
          </cell>
        </row>
        <row r="11079">
          <cell r="A11079" t="str">
            <v>133.0166.532</v>
          </cell>
          <cell r="B11079" t="str">
            <v>CASSETTE FILTER MOB.137,5X520,5 (60)</v>
          </cell>
          <cell r="C11079" t="str">
            <v/>
          </cell>
          <cell r="D11079" t="str">
            <v>NEUTRAL</v>
          </cell>
          <cell r="E11079" t="str">
            <v>133.050</v>
          </cell>
          <cell r="F11079">
            <v>9.3699999999999992</v>
          </cell>
          <cell r="G11079" t="str">
            <v>IT</v>
          </cell>
          <cell r="H11079" t="str">
            <v>7612980465903</v>
          </cell>
        </row>
        <row r="11080">
          <cell r="A11080" t="str">
            <v>133.0166.533</v>
          </cell>
          <cell r="B11080" t="str">
            <v>CASSETTE FILTER FIX 423,7X160(90)(2 PCS)</v>
          </cell>
          <cell r="C11080" t="str">
            <v>133.0166.533</v>
          </cell>
          <cell r="D11080" t="str">
            <v>NEUTRAL</v>
          </cell>
          <cell r="E11080" t="str">
            <v>133.050</v>
          </cell>
          <cell r="F11080">
            <v>10.81</v>
          </cell>
          <cell r="G11080" t="str">
            <v>IT</v>
          </cell>
          <cell r="H11080" t="str">
            <v>7612980465910</v>
          </cell>
        </row>
        <row r="11081">
          <cell r="A11081" t="str">
            <v>133.0166.534</v>
          </cell>
          <cell r="B11081" t="str">
            <v>CASSETTE FILTER MOB.410X137,5(90)(2 PCS)</v>
          </cell>
          <cell r="C11081" t="str">
            <v>133.0166.534</v>
          </cell>
          <cell r="D11081" t="str">
            <v>NEUTRAL</v>
          </cell>
          <cell r="E11081" t="str">
            <v>133.050</v>
          </cell>
          <cell r="F11081">
            <v>10.58</v>
          </cell>
          <cell r="G11081" t="str">
            <v>IT</v>
          </cell>
          <cell r="H11081" t="str">
            <v>7612980465927</v>
          </cell>
        </row>
        <row r="11082">
          <cell r="A11082" t="str">
            <v>133.0166.537</v>
          </cell>
          <cell r="B11082" t="str">
            <v>KIT LIGHT.ELECTR.CONN.CYLINDRA ATF TE-TL</v>
          </cell>
          <cell r="C11082" t="str">
            <v/>
          </cell>
          <cell r="D11082" t="str">
            <v>NEUTRAL</v>
          </cell>
          <cell r="E11082" t="str">
            <v>133.050</v>
          </cell>
          <cell r="F11082">
            <v>10.81</v>
          </cell>
          <cell r="G11082" t="str">
            <v>IT</v>
          </cell>
          <cell r="H11082" t="str">
            <v>7612980465958</v>
          </cell>
        </row>
        <row r="11083">
          <cell r="A11083" t="str">
            <v>133.0166.540</v>
          </cell>
          <cell r="B11083" t="str">
            <v>UNITS GROUP 4V F.C. KS-V W105°</v>
          </cell>
          <cell r="C11083" t="str">
            <v/>
          </cell>
          <cell r="D11083" t="str">
            <v>NEUTRAL</v>
          </cell>
          <cell r="E11083" t="str">
            <v>133.050</v>
          </cell>
          <cell r="F11083">
            <v>9.25</v>
          </cell>
          <cell r="G11083" t="str">
            <v>IT</v>
          </cell>
          <cell r="H11083" t="str">
            <v>7612980465989</v>
          </cell>
        </row>
        <row r="11084">
          <cell r="A11084" t="str">
            <v>133.0168.108</v>
          </cell>
          <cell r="B11084" t="str">
            <v>SP hob chrome knob assembly plastic</v>
          </cell>
          <cell r="C11084" t="str">
            <v/>
          </cell>
          <cell r="D11084" t="str">
            <v>FRANKE</v>
          </cell>
          <cell r="E11084" t="str">
            <v>133.040</v>
          </cell>
          <cell r="F11084">
            <v>2.81</v>
          </cell>
          <cell r="G11084" t="str">
            <v>IT</v>
          </cell>
          <cell r="H11084" t="str">
            <v>7612980472925</v>
          </cell>
        </row>
        <row r="11085">
          <cell r="A11085" t="str">
            <v>133.0168.719</v>
          </cell>
          <cell r="B11085" t="str">
            <v>KIT UNITS CAPACITIVI 10T ASS.CL</v>
          </cell>
          <cell r="C11085" t="str">
            <v/>
          </cell>
          <cell r="D11085" t="str">
            <v>NEUTRAL</v>
          </cell>
          <cell r="E11085" t="str">
            <v>133.050</v>
          </cell>
          <cell r="F11085">
            <v>37.58</v>
          </cell>
          <cell r="G11085" t="str">
            <v/>
          </cell>
          <cell r="H11085" t="str">
            <v>7612980474998</v>
          </cell>
        </row>
        <row r="11086">
          <cell r="A11086" t="str">
            <v>133.0169.196</v>
          </cell>
          <cell r="B11086" t="str">
            <v>SP WS 350 lid compost bin Franke complet</v>
          </cell>
          <cell r="C11086" t="str">
            <v>AL180811</v>
          </cell>
          <cell r="D11086" t="str">
            <v>FRANKE</v>
          </cell>
          <cell r="E11086" t="str">
            <v>133.090</v>
          </cell>
          <cell r="F11086">
            <v>5.59</v>
          </cell>
          <cell r="G11086" t="str">
            <v>CH</v>
          </cell>
          <cell r="H11086" t="str">
            <v>7612980477272</v>
          </cell>
        </row>
        <row r="11087">
          <cell r="A11087" t="str">
            <v>133.0169.211</v>
          </cell>
          <cell r="B11087" t="str">
            <v>SP oven rubber for glass door P10</v>
          </cell>
          <cell r="C11087" t="str">
            <v>334021</v>
          </cell>
          <cell r="D11087" t="str">
            <v>FRANKE</v>
          </cell>
          <cell r="E11087" t="str">
            <v>133.030</v>
          </cell>
          <cell r="F11087">
            <v>1.88</v>
          </cell>
          <cell r="G11087" t="str">
            <v>IT</v>
          </cell>
          <cell r="H11087" t="str">
            <v>7612980477333</v>
          </cell>
        </row>
        <row r="11088">
          <cell r="A11088" t="str">
            <v>133.0169.394</v>
          </cell>
          <cell r="B11088" t="str">
            <v>UNIT.GROUP 4V F.C. KS-O CR SAT.PANDORA</v>
          </cell>
          <cell r="C11088" t="str">
            <v>133.0169.394</v>
          </cell>
          <cell r="D11088" t="str">
            <v>NEUTRAL</v>
          </cell>
          <cell r="E11088" t="str">
            <v>133.050</v>
          </cell>
          <cell r="F11088">
            <v>14.68</v>
          </cell>
          <cell r="G11088" t="str">
            <v>IT</v>
          </cell>
          <cell r="H11088" t="str">
            <v>7612980478149</v>
          </cell>
        </row>
        <row r="11089">
          <cell r="A11089" t="str">
            <v>133.0169.396</v>
          </cell>
          <cell r="B11089" t="str">
            <v>UPPER CHIMNEY FILTERING X  H330</v>
          </cell>
          <cell r="C11089" t="str">
            <v>133.0169.396</v>
          </cell>
          <cell r="D11089" t="str">
            <v>NEUTRAL</v>
          </cell>
          <cell r="E11089" t="str">
            <v>133.050</v>
          </cell>
          <cell r="F11089">
            <v>63.57</v>
          </cell>
          <cell r="G11089" t="str">
            <v>IT</v>
          </cell>
          <cell r="H11089" t="str">
            <v>7612980478156</v>
          </cell>
        </row>
        <row r="11090">
          <cell r="A11090" t="str">
            <v>133.0169.400</v>
          </cell>
          <cell r="B11090" t="str">
            <v>KIT CARD ATF RT 4V FA TED KS</v>
          </cell>
          <cell r="C11090" t="str">
            <v>133.0169.400</v>
          </cell>
          <cell r="D11090" t="str">
            <v>NEUTRAL</v>
          </cell>
          <cell r="E11090" t="str">
            <v>133.050</v>
          </cell>
          <cell r="F11090">
            <v>24.6</v>
          </cell>
          <cell r="G11090" t="str">
            <v>IT</v>
          </cell>
          <cell r="H11090" t="str">
            <v>7612980478187</v>
          </cell>
        </row>
        <row r="11091">
          <cell r="A11091" t="str">
            <v>133.0169.427</v>
          </cell>
          <cell r="B11091" t="str">
            <v>KIT INSTALL.DOWN DRAFT 188</v>
          </cell>
          <cell r="C11091" t="str">
            <v>334215</v>
          </cell>
          <cell r="D11091" t="str">
            <v>NEUTRAL</v>
          </cell>
          <cell r="E11091" t="str">
            <v>133.050</v>
          </cell>
          <cell r="F11091">
            <v>13.88</v>
          </cell>
          <cell r="G11091" t="str">
            <v>IT</v>
          </cell>
          <cell r="H11091" t="str">
            <v>7612980478422</v>
          </cell>
        </row>
        <row r="11092">
          <cell r="A11092" t="str">
            <v>133.0170.729</v>
          </cell>
          <cell r="B11092" t="str">
            <v>SP oven screw 4.2x8.5mm 10 pieces</v>
          </cell>
          <cell r="C11092" t="str">
            <v>334022</v>
          </cell>
          <cell r="D11092" t="str">
            <v>FRANKE</v>
          </cell>
          <cell r="E11092" t="str">
            <v>133.030</v>
          </cell>
          <cell r="F11092">
            <v>0.44</v>
          </cell>
          <cell r="G11092" t="str">
            <v>IT</v>
          </cell>
          <cell r="H11092" t="str">
            <v>7612980481873</v>
          </cell>
        </row>
        <row r="11093">
          <cell r="A11093" t="str">
            <v>133.0171.312</v>
          </cell>
          <cell r="B11093" t="str">
            <v>SP WK twist control knob chromed 18/22mm</v>
          </cell>
          <cell r="C11093" t="str">
            <v>300349</v>
          </cell>
          <cell r="D11093" t="str">
            <v>FRANKE</v>
          </cell>
          <cell r="E11093" t="str">
            <v>133.120</v>
          </cell>
          <cell r="F11093">
            <v>5.74</v>
          </cell>
          <cell r="G11093" t="str">
            <v>CH</v>
          </cell>
          <cell r="H11093" t="str">
            <v>7612980483952</v>
          </cell>
        </row>
        <row r="11094">
          <cell r="A11094" t="str">
            <v>133.0171.314</v>
          </cell>
          <cell r="B11094" t="str">
            <v>SP WK twist cont knob SS finish 18/22mm</v>
          </cell>
          <cell r="C11094" t="str">
            <v>300345</v>
          </cell>
          <cell r="D11094" t="str">
            <v>FRANKE</v>
          </cell>
          <cell r="E11094" t="str">
            <v>133.120</v>
          </cell>
          <cell r="F11094">
            <v>7.78</v>
          </cell>
          <cell r="G11094" t="str">
            <v>CH</v>
          </cell>
          <cell r="H11094" t="str">
            <v>7612980483969</v>
          </cell>
        </row>
        <row r="11095">
          <cell r="A11095" t="str">
            <v>133.0171.342</v>
          </cell>
          <cell r="B11095" t="str">
            <v>SP WK twist control knob SS finish 45x45</v>
          </cell>
          <cell r="C11095" t="str">
            <v/>
          </cell>
          <cell r="D11095" t="str">
            <v>FRANKE</v>
          </cell>
          <cell r="E11095" t="str">
            <v>133.120</v>
          </cell>
          <cell r="F11095">
            <v>0</v>
          </cell>
          <cell r="G11095" t="str">
            <v>CH</v>
          </cell>
          <cell r="H11095" t="str">
            <v>7612980484027</v>
          </cell>
        </row>
        <row r="11096">
          <cell r="A11096" t="str">
            <v>133.0171.359</v>
          </cell>
          <cell r="B11096" t="str">
            <v>CASSETTE FILTER  500X144</v>
          </cell>
          <cell r="C11096" t="str">
            <v>133.0171.359</v>
          </cell>
          <cell r="D11096" t="str">
            <v>NEUTRAL</v>
          </cell>
          <cell r="E11096" t="str">
            <v>133.050</v>
          </cell>
          <cell r="F11096">
            <v>11.69</v>
          </cell>
          <cell r="G11096" t="str">
            <v>IT</v>
          </cell>
          <cell r="H11096" t="str">
            <v>7612980484195</v>
          </cell>
        </row>
        <row r="11097">
          <cell r="A11097" t="str">
            <v>133.0171.365</v>
          </cell>
          <cell r="B11097" t="str">
            <v>SP WK pop-up knob chromed 18/22 Eisinger</v>
          </cell>
          <cell r="C11097" t="str">
            <v>AH175380</v>
          </cell>
          <cell r="D11097" t="str">
            <v>EISINGER</v>
          </cell>
          <cell r="E11097" t="str">
            <v>112.340</v>
          </cell>
          <cell r="F11097">
            <v>5.77</v>
          </cell>
          <cell r="G11097" t="str">
            <v>DE</v>
          </cell>
          <cell r="H11097" t="str">
            <v>7612980484249</v>
          </cell>
        </row>
        <row r="11098">
          <cell r="A11098" t="str">
            <v>133.0171.366</v>
          </cell>
          <cell r="B11098" t="str">
            <v>SP WK pop-up knob SS 18/22 Eisinger</v>
          </cell>
          <cell r="C11098" t="str">
            <v>AH175383</v>
          </cell>
          <cell r="D11098" t="str">
            <v>EISINGER</v>
          </cell>
          <cell r="E11098" t="str">
            <v>133.121</v>
          </cell>
          <cell r="F11098">
            <v>23.09</v>
          </cell>
          <cell r="G11098" t="str">
            <v>DE</v>
          </cell>
          <cell r="H11098" t="str">
            <v>7612980484256</v>
          </cell>
        </row>
        <row r="11099">
          <cell r="A11099" t="str">
            <v>133.0171.375</v>
          </cell>
          <cell r="B11099" t="str">
            <v>SP WK knob Radia chrome 18/22 Eisinger</v>
          </cell>
          <cell r="C11099" t="str">
            <v>AH175384</v>
          </cell>
          <cell r="D11099" t="str">
            <v>EISINGER</v>
          </cell>
          <cell r="E11099" t="str">
            <v>112.340</v>
          </cell>
          <cell r="F11099">
            <v>5.18</v>
          </cell>
          <cell r="G11099" t="str">
            <v>CH</v>
          </cell>
          <cell r="H11099" t="str">
            <v>7612980484300</v>
          </cell>
        </row>
        <row r="11100">
          <cell r="A11100" t="str">
            <v>133.0171.376</v>
          </cell>
          <cell r="B11100" t="str">
            <v>SP WK knob Radia SS 18/22 Eisinger</v>
          </cell>
          <cell r="C11100" t="str">
            <v>AH175382</v>
          </cell>
          <cell r="D11100" t="str">
            <v>EISINGER</v>
          </cell>
          <cell r="E11100" t="str">
            <v>133.121</v>
          </cell>
          <cell r="F11100">
            <v>13.68</v>
          </cell>
          <cell r="G11100" t="str">
            <v>DE</v>
          </cell>
          <cell r="H11100" t="str">
            <v>7612980484317</v>
          </cell>
        </row>
        <row r="11101">
          <cell r="A11101" t="str">
            <v>133.0171.824</v>
          </cell>
          <cell r="B11101" t="str">
            <v>LED S1000 4W WHIT. LENT</v>
          </cell>
          <cell r="C11101" t="str">
            <v/>
          </cell>
          <cell r="D11101" t="str">
            <v>NEUTRAL</v>
          </cell>
          <cell r="E11101" t="str">
            <v>133.050</v>
          </cell>
          <cell r="F11101">
            <v>13.65</v>
          </cell>
          <cell r="G11101" t="str">
            <v/>
          </cell>
          <cell r="H11101" t="str">
            <v>7612980486328</v>
          </cell>
        </row>
        <row r="11102">
          <cell r="A11102" t="str">
            <v>133.0171.826</v>
          </cell>
          <cell r="B11102" t="str">
            <v>TRANSFORMER LED 700MA</v>
          </cell>
          <cell r="C11102" t="str">
            <v>334216</v>
          </cell>
          <cell r="D11102" t="str">
            <v>NEUTRAL</v>
          </cell>
          <cell r="E11102" t="str">
            <v>133.050</v>
          </cell>
          <cell r="F11102">
            <v>21.04</v>
          </cell>
          <cell r="G11102" t="str">
            <v>IT</v>
          </cell>
          <cell r="H11102" t="str">
            <v>7612980486342</v>
          </cell>
        </row>
        <row r="11103">
          <cell r="A11103" t="str">
            <v>133.0172.186</v>
          </cell>
          <cell r="B11103" t="str">
            <v>LED S1000 WITH LENT EXTENDED</v>
          </cell>
          <cell r="C11103" t="str">
            <v>133.0172.186</v>
          </cell>
          <cell r="D11103" t="str">
            <v>NEUTRAL</v>
          </cell>
          <cell r="E11103" t="str">
            <v>133.050</v>
          </cell>
          <cell r="F11103">
            <v>14.34</v>
          </cell>
          <cell r="G11103" t="str">
            <v>IT</v>
          </cell>
          <cell r="H11103" t="str">
            <v>7612980487875</v>
          </cell>
        </row>
        <row r="11104">
          <cell r="A11104" t="str">
            <v>133.0172.567</v>
          </cell>
          <cell r="B11104" t="str">
            <v>SP sink undermount fixing kit  4 clamps</v>
          </cell>
          <cell r="C11104" t="str">
            <v>300135</v>
          </cell>
          <cell r="D11104" t="str">
            <v>NEUTRAL</v>
          </cell>
          <cell r="E11104" t="str">
            <v>133.010</v>
          </cell>
          <cell r="F11104">
            <v>1.03</v>
          </cell>
          <cell r="G11104" t="str">
            <v>CN</v>
          </cell>
          <cell r="H11104" t="str">
            <v>7612980489510</v>
          </cell>
        </row>
        <row r="11105">
          <cell r="A11105" t="str">
            <v>133.0172.724</v>
          </cell>
          <cell r="B11105" t="str">
            <v>SP sink dispenser bottle 0396694</v>
          </cell>
          <cell r="C11105" t="str">
            <v>302127</v>
          </cell>
          <cell r="D11105" t="str">
            <v>FRANKE</v>
          </cell>
          <cell r="E11105" t="str">
            <v>133.010</v>
          </cell>
          <cell r="F11105">
            <v>4.66</v>
          </cell>
          <cell r="G11105" t="str">
            <v>DE</v>
          </cell>
          <cell r="H11105" t="str">
            <v>7612980491711</v>
          </cell>
        </row>
        <row r="11106">
          <cell r="A11106" t="str">
            <v>133.0172.744</v>
          </cell>
          <cell r="B11106" t="str">
            <v>SP sink set fixing dispenser</v>
          </cell>
          <cell r="C11106" t="str">
            <v>302131</v>
          </cell>
          <cell r="D11106" t="str">
            <v>FRANKE</v>
          </cell>
          <cell r="E11106" t="str">
            <v>133.010</v>
          </cell>
          <cell r="F11106">
            <v>2.08</v>
          </cell>
          <cell r="G11106" t="str">
            <v>DE</v>
          </cell>
          <cell r="H11106" t="str">
            <v>7612980491902</v>
          </cell>
        </row>
        <row r="11107">
          <cell r="A11107" t="str">
            <v>133.0172.751</v>
          </cell>
          <cell r="B11107" t="str">
            <v>SP WK  cable conduit 900mm with locknut</v>
          </cell>
          <cell r="C11107" t="str">
            <v>331145</v>
          </cell>
          <cell r="D11107" t="str">
            <v>FRANKE</v>
          </cell>
          <cell r="E11107" t="str">
            <v>133.120</v>
          </cell>
          <cell r="F11107">
            <v>3.52</v>
          </cell>
          <cell r="G11107" t="str">
            <v>CH</v>
          </cell>
          <cell r="H11107" t="str">
            <v>7612980491964</v>
          </cell>
        </row>
        <row r="11108">
          <cell r="A11108" t="str">
            <v>133.0172.752</v>
          </cell>
          <cell r="B11108" t="str">
            <v>SP WK  cable conduit 600mm with locknut</v>
          </cell>
          <cell r="C11108" t="str">
            <v>AH304322</v>
          </cell>
          <cell r="D11108" t="str">
            <v>FRANKE</v>
          </cell>
          <cell r="E11108" t="str">
            <v>133.120</v>
          </cell>
          <cell r="F11108">
            <v>3.53</v>
          </cell>
          <cell r="G11108" t="str">
            <v>DE</v>
          </cell>
          <cell r="H11108" t="str">
            <v>7612980491971</v>
          </cell>
        </row>
        <row r="11109">
          <cell r="A11109" t="str">
            <v>133.0172.753</v>
          </cell>
          <cell r="B11109" t="str">
            <v>SP WK  cable conduit 700mm with locknut</v>
          </cell>
          <cell r="C11109" t="str">
            <v>331129</v>
          </cell>
          <cell r="D11109" t="str">
            <v>FRANKE</v>
          </cell>
          <cell r="E11109" t="str">
            <v>133.120</v>
          </cell>
          <cell r="F11109">
            <v>2.86</v>
          </cell>
          <cell r="G11109" t="str">
            <v>CH</v>
          </cell>
          <cell r="H11109" t="str">
            <v>7612980491988</v>
          </cell>
        </row>
        <row r="11110">
          <cell r="A11110" t="str">
            <v>133.0172.838</v>
          </cell>
          <cell r="B11110" t="str">
            <v>SP hob clip for cable 4.8mm</v>
          </cell>
          <cell r="C11110" t="str">
            <v>334023</v>
          </cell>
          <cell r="D11110" t="str">
            <v>FRANKE</v>
          </cell>
          <cell r="E11110" t="str">
            <v>133.040</v>
          </cell>
          <cell r="F11110">
            <v>0.4</v>
          </cell>
          <cell r="G11110" t="str">
            <v>IT</v>
          </cell>
          <cell r="H11110" t="str">
            <v>7612980492978</v>
          </cell>
        </row>
        <row r="11111">
          <cell r="A11111" t="str">
            <v>133.0173.094</v>
          </cell>
          <cell r="B11111" t="str">
            <v>SP WK overflow set 85/107 long tube</v>
          </cell>
          <cell r="C11111" t="str">
            <v>331151</v>
          </cell>
          <cell r="D11111" t="str">
            <v>FRANKE</v>
          </cell>
          <cell r="E11111" t="str">
            <v>112.330</v>
          </cell>
          <cell r="F11111">
            <v>2.17</v>
          </cell>
          <cell r="G11111" t="str">
            <v>IT</v>
          </cell>
          <cell r="H11111" t="str">
            <v>7612980495214</v>
          </cell>
        </row>
        <row r="11112">
          <cell r="A11112" t="str">
            <v>133.0173.197</v>
          </cell>
          <cell r="B11112" t="str">
            <v>FLAT UNITS ISLAND 10 WAYS L=150 M</v>
          </cell>
          <cell r="C11112" t="str">
            <v>133.0173.197</v>
          </cell>
          <cell r="D11112" t="str">
            <v>NEUTRAL</v>
          </cell>
          <cell r="E11112" t="str">
            <v>133.050</v>
          </cell>
          <cell r="F11112">
            <v>4.17</v>
          </cell>
          <cell r="G11112" t="str">
            <v>IT</v>
          </cell>
          <cell r="H11112" t="str">
            <v>7612980496372</v>
          </cell>
        </row>
        <row r="11113">
          <cell r="A11113" t="str">
            <v>133.0173.345</v>
          </cell>
          <cell r="B11113" t="str">
            <v>SP tap lever chorme+plug+screw</v>
          </cell>
          <cell r="C11113" t="str">
            <v>N50050CHR</v>
          </cell>
          <cell r="D11113" t="str">
            <v>FRANKE</v>
          </cell>
          <cell r="E11113" t="str">
            <v>133.020</v>
          </cell>
          <cell r="F11113">
            <v>25.06</v>
          </cell>
          <cell r="G11113" t="str">
            <v>IT</v>
          </cell>
          <cell r="H11113" t="str">
            <v>7612980497539</v>
          </cell>
        </row>
        <row r="11114">
          <cell r="A11114" t="str">
            <v>133.0173.385</v>
          </cell>
          <cell r="B11114" t="str">
            <v>KIT CARD ATF RT 4V FA</v>
          </cell>
          <cell r="C11114" t="str">
            <v/>
          </cell>
          <cell r="D11114" t="str">
            <v>NEUTRAL</v>
          </cell>
          <cell r="E11114" t="str">
            <v>133.050</v>
          </cell>
          <cell r="F11114">
            <v>23.9</v>
          </cell>
          <cell r="G11114" t="str">
            <v>CN</v>
          </cell>
          <cell r="H11114" t="str">
            <v>7612980497843</v>
          </cell>
        </row>
        <row r="11115">
          <cell r="A11115" t="str">
            <v>133.0173.431</v>
          </cell>
          <cell r="B11115" t="str">
            <v>SP WK overflow set 85/107 long Eisinger</v>
          </cell>
          <cell r="C11115" t="str">
            <v>133.0173.431</v>
          </cell>
          <cell r="D11115" t="str">
            <v>EISINGER</v>
          </cell>
          <cell r="E11115" t="str">
            <v>112.330</v>
          </cell>
          <cell r="F11115">
            <v>2.12</v>
          </cell>
          <cell r="G11115" t="str">
            <v>DE</v>
          </cell>
          <cell r="H11115" t="str">
            <v>7612980498246</v>
          </cell>
        </row>
        <row r="11116">
          <cell r="A11116" t="str">
            <v>133.0173.597</v>
          </cell>
          <cell r="B11116" t="str">
            <v>SP tap aerator cache' M20X1 H14mm</v>
          </cell>
          <cell r="C11116" t="str">
            <v>G50195</v>
          </cell>
          <cell r="D11116" t="str">
            <v>FRANKE</v>
          </cell>
          <cell r="E11116" t="str">
            <v>133.020</v>
          </cell>
          <cell r="F11116">
            <v>1.04</v>
          </cell>
          <cell r="G11116" t="str">
            <v>IT</v>
          </cell>
          <cell r="H11116" t="str">
            <v>7612980499540</v>
          </cell>
        </row>
        <row r="11117">
          <cell r="A11117" t="str">
            <v>133.0173.601</v>
          </cell>
          <cell r="B11117" t="str">
            <v>SP tap lead flex diameter 11mm l2000mm</v>
          </cell>
          <cell r="C11117" t="str">
            <v>G50194</v>
          </cell>
          <cell r="D11117" t="str">
            <v>FRANKE</v>
          </cell>
          <cell r="E11117" t="str">
            <v>133.020</v>
          </cell>
          <cell r="F11117">
            <v>12.28</v>
          </cell>
          <cell r="G11117" t="str">
            <v>IT</v>
          </cell>
          <cell r="H11117" t="str">
            <v>7612980499588</v>
          </cell>
        </row>
        <row r="11118">
          <cell r="A11118" t="str">
            <v>133.0173.602</v>
          </cell>
          <cell r="B11118" t="str">
            <v>SP tap aerator m21x1mm</v>
          </cell>
          <cell r="C11118" t="str">
            <v>G50146</v>
          </cell>
          <cell r="D11118" t="str">
            <v>FRANKE</v>
          </cell>
          <cell r="E11118" t="str">
            <v>133.020</v>
          </cell>
          <cell r="F11118">
            <v>2.23</v>
          </cell>
          <cell r="G11118" t="str">
            <v>IT</v>
          </cell>
          <cell r="H11118" t="str">
            <v>7612980499595</v>
          </cell>
        </row>
        <row r="11119">
          <cell r="A11119" t="str">
            <v>133.0173.623</v>
          </cell>
          <cell r="B11119" t="str">
            <v>SP tap cartridge diameter 35mm</v>
          </cell>
          <cell r="C11119" t="str">
            <v>N50065</v>
          </cell>
          <cell r="D11119" t="str">
            <v>FRANKE</v>
          </cell>
          <cell r="E11119" t="str">
            <v>133.020</v>
          </cell>
          <cell r="F11119">
            <v>13.07</v>
          </cell>
          <cell r="G11119" t="str">
            <v>IT</v>
          </cell>
          <cell r="H11119" t="str">
            <v>7612980499632</v>
          </cell>
        </row>
        <row r="11120">
          <cell r="A11120" t="str">
            <v>133.0173.904</v>
          </cell>
          <cell r="B11120" t="str">
            <v>SP tap key for aerator m21x1mm</v>
          </cell>
          <cell r="C11120" t="str">
            <v>G50176</v>
          </cell>
          <cell r="D11120" t="str">
            <v>FRANKE</v>
          </cell>
          <cell r="E11120" t="str">
            <v>133.020</v>
          </cell>
          <cell r="F11120">
            <v>1.1299999999999999</v>
          </cell>
          <cell r="G11120" t="str">
            <v>IT</v>
          </cell>
          <cell r="H11120" t="str">
            <v>7612980501168</v>
          </cell>
        </row>
        <row r="11121">
          <cell r="A11121" t="str">
            <v>133.0173.939</v>
          </cell>
          <cell r="B11121" t="str">
            <v>SP tap aerator cache' M15X1 H15mm</v>
          </cell>
          <cell r="C11121" t="str">
            <v>G50015</v>
          </cell>
          <cell r="D11121" t="str">
            <v>FRANKE</v>
          </cell>
          <cell r="E11121" t="str">
            <v>133.020</v>
          </cell>
          <cell r="F11121">
            <v>1.55</v>
          </cell>
          <cell r="G11121" t="str">
            <v>IT</v>
          </cell>
          <cell r="H11121" t="str">
            <v>7612980501366</v>
          </cell>
        </row>
        <row r="11122">
          <cell r="A11122" t="str">
            <v>133.0173.940</v>
          </cell>
          <cell r="B11122" t="str">
            <v>SP tap handshower chrome single jet</v>
          </cell>
          <cell r="C11122" t="str">
            <v>G50100CHR</v>
          </cell>
          <cell r="D11122" t="str">
            <v>FRANKE</v>
          </cell>
          <cell r="E11122" t="str">
            <v>133.020</v>
          </cell>
          <cell r="F11122">
            <v>23.45</v>
          </cell>
          <cell r="G11122" t="str">
            <v>IT</v>
          </cell>
          <cell r="H11122" t="str">
            <v>7612980501373</v>
          </cell>
        </row>
        <row r="11123">
          <cell r="A11123" t="str">
            <v>133.0174.048</v>
          </cell>
          <cell r="B11123" t="str">
            <v>SP tap handle chrome diameter 42mm</v>
          </cell>
          <cell r="C11123" t="str">
            <v>G50115CHR</v>
          </cell>
          <cell r="D11123" t="str">
            <v>FRANKE</v>
          </cell>
          <cell r="E11123" t="str">
            <v>133.020</v>
          </cell>
          <cell r="F11123">
            <v>11.73</v>
          </cell>
          <cell r="G11123" t="str">
            <v>IT</v>
          </cell>
          <cell r="H11123" t="str">
            <v>7612980501717</v>
          </cell>
        </row>
        <row r="11124">
          <cell r="A11124" t="str">
            <v>133.0174.145</v>
          </cell>
          <cell r="B11124" t="str">
            <v>PER.DUCTING PANEL X 90 ASS.W/S.PRO.+HIN.</v>
          </cell>
          <cell r="C11124" t="str">
            <v/>
          </cell>
          <cell r="D11124" t="str">
            <v>NEUTRAL</v>
          </cell>
          <cell r="E11124" t="str">
            <v>133.050</v>
          </cell>
          <cell r="F11124">
            <v>48.85</v>
          </cell>
          <cell r="G11124" t="str">
            <v>IT</v>
          </cell>
          <cell r="H11124" t="str">
            <v>7612980502356</v>
          </cell>
        </row>
        <row r="11125">
          <cell r="A11125" t="str">
            <v>133.0174.149</v>
          </cell>
          <cell r="B11125" t="str">
            <v>(COM.GR.) REPLACED BY COD.133.0386.936</v>
          </cell>
          <cell r="C11125" t="str">
            <v/>
          </cell>
          <cell r="D11125" t="str">
            <v>FABER</v>
          </cell>
          <cell r="E11125" t="str">
            <v>133.050</v>
          </cell>
          <cell r="F11125">
            <v>15.47</v>
          </cell>
          <cell r="G11125" t="str">
            <v/>
          </cell>
          <cell r="H11125" t="str">
            <v>7612980502394</v>
          </cell>
        </row>
        <row r="11126">
          <cell r="A11126" t="str">
            <v>133.0175.200</v>
          </cell>
          <cell r="B11126" t="str">
            <v>SP WK overflow set 97/65 short tube</v>
          </cell>
          <cell r="C11126" t="str">
            <v>331141</v>
          </cell>
          <cell r="D11126" t="str">
            <v>FRANKE</v>
          </cell>
          <cell r="E11126" t="str">
            <v>112.330</v>
          </cell>
          <cell r="F11126">
            <v>2.17</v>
          </cell>
          <cell r="G11126" t="str">
            <v>IT</v>
          </cell>
          <cell r="H11126" t="str">
            <v>7612980506941</v>
          </cell>
        </row>
        <row r="11127">
          <cell r="A11127" t="str">
            <v>133.0175.206</v>
          </cell>
          <cell r="B11127" t="str">
            <v>SP WK overflow set 127/97 long tube</v>
          </cell>
          <cell r="C11127" t="str">
            <v>331136</v>
          </cell>
          <cell r="D11127" t="str">
            <v>FRANKE</v>
          </cell>
          <cell r="E11127" t="str">
            <v>112.330</v>
          </cell>
          <cell r="F11127">
            <v>3.18</v>
          </cell>
          <cell r="G11127" t="str">
            <v>IT</v>
          </cell>
          <cell r="H11127" t="str">
            <v>7612980506965</v>
          </cell>
        </row>
        <row r="11128">
          <cell r="A11128" t="str">
            <v>133.0175.465</v>
          </cell>
          <cell r="B11128" t="str">
            <v>SP WK twist control knob CEX chrom 18/22</v>
          </cell>
          <cell r="C11128" t="str">
            <v>300347</v>
          </cell>
          <cell r="D11128" t="str">
            <v>FRANKE</v>
          </cell>
          <cell r="E11128" t="str">
            <v>133.120</v>
          </cell>
          <cell r="F11128">
            <v>6.26</v>
          </cell>
          <cell r="G11128" t="str">
            <v>IT</v>
          </cell>
          <cell r="H11128" t="str">
            <v>7612980508051</v>
          </cell>
        </row>
        <row r="11129">
          <cell r="A11129" t="str">
            <v>133.0175.469</v>
          </cell>
          <cell r="B11129" t="str">
            <v>SP WK twist contknob CEX SS finish 18/22</v>
          </cell>
          <cell r="C11129" t="str">
            <v>300346</v>
          </cell>
          <cell r="D11129" t="str">
            <v>FRANKE</v>
          </cell>
          <cell r="E11129" t="str">
            <v>133.120</v>
          </cell>
          <cell r="F11129">
            <v>7.74</v>
          </cell>
          <cell r="G11129" t="str">
            <v>DE</v>
          </cell>
          <cell r="H11129" t="str">
            <v>7612980508068</v>
          </cell>
        </row>
        <row r="11130">
          <cell r="A11130" t="str">
            <v>133.0175.517</v>
          </cell>
          <cell r="B11130" t="str">
            <v>SP WK twist control knob ni mat 18/22mm</v>
          </cell>
          <cell r="C11130" t="str">
            <v/>
          </cell>
          <cell r="D11130" t="str">
            <v>FRANKE</v>
          </cell>
          <cell r="E11130" t="str">
            <v>133.120</v>
          </cell>
          <cell r="F11130">
            <v>0</v>
          </cell>
          <cell r="G11130" t="str">
            <v>CH</v>
          </cell>
          <cell r="H11130" t="str">
            <v>7612980508112</v>
          </cell>
        </row>
        <row r="11131">
          <cell r="A11131" t="str">
            <v>133.0175.596</v>
          </cell>
          <cell r="B11131" t="str">
            <v>SP WK pop-up knob ni mat 18/22 Eisinger</v>
          </cell>
          <cell r="C11131" t="str">
            <v>AH175381</v>
          </cell>
          <cell r="D11131" t="str">
            <v>EISINGER</v>
          </cell>
          <cell r="E11131" t="str">
            <v>112.340</v>
          </cell>
          <cell r="F11131">
            <v>12.96</v>
          </cell>
          <cell r="G11131" t="str">
            <v>DE</v>
          </cell>
          <cell r="H11131" t="str">
            <v>7612980508310</v>
          </cell>
        </row>
        <row r="11132">
          <cell r="A11132" t="str">
            <v>133.0175.632</v>
          </cell>
          <cell r="B11132" t="str">
            <v>SP sink planar-inset fixingkit 8 clamps</v>
          </cell>
          <cell r="C11132" t="str">
            <v>334131</v>
          </cell>
          <cell r="D11132" t="str">
            <v>FRANKE</v>
          </cell>
          <cell r="E11132" t="str">
            <v>133.010</v>
          </cell>
          <cell r="F11132">
            <v>3.09</v>
          </cell>
          <cell r="G11132" t="str">
            <v>IT</v>
          </cell>
          <cell r="H11132" t="str">
            <v>7612980508549</v>
          </cell>
        </row>
        <row r="11133">
          <cell r="A11133" t="str">
            <v>133.0175.719</v>
          </cell>
          <cell r="B11133" t="str">
            <v>SP sink neptune-inset fixing kit 10 clam</v>
          </cell>
          <cell r="C11133" t="str">
            <v>300119</v>
          </cell>
          <cell r="D11133" t="str">
            <v>FRANKE</v>
          </cell>
          <cell r="E11133" t="str">
            <v>133.010</v>
          </cell>
          <cell r="F11133">
            <v>1.42</v>
          </cell>
          <cell r="G11133" t="str">
            <v>IT</v>
          </cell>
          <cell r="H11133" t="str">
            <v>7612980509010</v>
          </cell>
        </row>
        <row r="11134">
          <cell r="A11134" t="str">
            <v>133.0176.050</v>
          </cell>
          <cell r="B11134" t="str">
            <v>SP sink armonia-inset fixingkit 10clamps</v>
          </cell>
          <cell r="C11134" t="str">
            <v>300122</v>
          </cell>
          <cell r="D11134" t="str">
            <v>FRANKE</v>
          </cell>
          <cell r="E11134" t="str">
            <v>133.010</v>
          </cell>
          <cell r="F11134">
            <v>1.93</v>
          </cell>
          <cell r="G11134" t="str">
            <v>IT</v>
          </cell>
          <cell r="H11134" t="str">
            <v>7612980511358</v>
          </cell>
        </row>
        <row r="11135">
          <cell r="A11135" t="str">
            <v>133.0176.339</v>
          </cell>
          <cell r="B11135" t="str">
            <v>SPOT LIGHT INC.S1000 20V 12V F.6,35 W/C</v>
          </cell>
          <cell r="C11135" t="str">
            <v>133.0176.339</v>
          </cell>
          <cell r="D11135" t="str">
            <v>NEUTRAL</v>
          </cell>
          <cell r="E11135" t="str">
            <v>133.050</v>
          </cell>
          <cell r="F11135">
            <v>6.65</v>
          </cell>
          <cell r="G11135" t="str">
            <v>IT</v>
          </cell>
          <cell r="H11135" t="str">
            <v>7612980513291</v>
          </cell>
        </row>
        <row r="11136">
          <cell r="A11136" t="str">
            <v>133.0176.352</v>
          </cell>
          <cell r="B11136" t="str">
            <v>MOBILE CASSETTE FILTER 166X515,3 (60)</v>
          </cell>
          <cell r="C11136" t="str">
            <v>133.0176.352</v>
          </cell>
          <cell r="D11136" t="str">
            <v>NEUTRAL</v>
          </cell>
          <cell r="E11136" t="str">
            <v>133.050</v>
          </cell>
          <cell r="F11136">
            <v>9.17</v>
          </cell>
          <cell r="G11136" t="str">
            <v>IT</v>
          </cell>
          <cell r="H11136" t="str">
            <v>7612980513420</v>
          </cell>
        </row>
        <row r="11137">
          <cell r="A11137" t="str">
            <v>133.0176.353</v>
          </cell>
          <cell r="B11137" t="str">
            <v>FIX CASSETTE FILTER 186X515 (60)</v>
          </cell>
          <cell r="C11137" t="str">
            <v>133.0176.353</v>
          </cell>
          <cell r="D11137" t="str">
            <v>NEUTRAL</v>
          </cell>
          <cell r="E11137" t="str">
            <v>133.050</v>
          </cell>
          <cell r="F11137">
            <v>9.27</v>
          </cell>
          <cell r="G11137" t="str">
            <v>IT</v>
          </cell>
          <cell r="H11137" t="str">
            <v>7612980513437</v>
          </cell>
        </row>
        <row r="11138">
          <cell r="A11138" t="str">
            <v>133.0176.910</v>
          </cell>
          <cell r="B11138" t="str">
            <v>KIT CONT.GR. ATHENA 87-2 DGT OR.(GM) FRK</v>
          </cell>
          <cell r="C11138" t="str">
            <v>133.0176.910</v>
          </cell>
          <cell r="D11138" t="str">
            <v>FRANKE</v>
          </cell>
          <cell r="E11138" t="str">
            <v>133.050</v>
          </cell>
          <cell r="F11138">
            <v>6.05</v>
          </cell>
          <cell r="G11138" t="str">
            <v>IT</v>
          </cell>
          <cell r="H11138" t="str">
            <v>7612980517787</v>
          </cell>
        </row>
        <row r="11139">
          <cell r="A11139" t="str">
            <v>133.0178.392</v>
          </cell>
          <cell r="B11139" t="str">
            <v>KIT CONNEC.MOT-GROUP D09 CLI NET FILTER</v>
          </cell>
          <cell r="C11139" t="str">
            <v>334217</v>
          </cell>
          <cell r="D11139" t="str">
            <v>NEUTRAL</v>
          </cell>
          <cell r="E11139" t="str">
            <v>133.050</v>
          </cell>
          <cell r="F11139">
            <v>7.62</v>
          </cell>
          <cell r="G11139" t="str">
            <v>IT</v>
          </cell>
          <cell r="H11139" t="str">
            <v>7612980524839</v>
          </cell>
        </row>
        <row r="11140">
          <cell r="A11140" t="str">
            <v>133.0178.982</v>
          </cell>
          <cell r="B11140" t="str">
            <v>SP WS Rail complete for Sorter 700-45 M</v>
          </cell>
          <cell r="C11140" t="str">
            <v>700081</v>
          </cell>
          <cell r="D11140" t="str">
            <v>FRANKE</v>
          </cell>
          <cell r="E11140" t="str">
            <v>133.090</v>
          </cell>
          <cell r="F11140">
            <v>42.01</v>
          </cell>
          <cell r="G11140" t="str">
            <v>DE</v>
          </cell>
          <cell r="H11140" t="str">
            <v>7612980527298</v>
          </cell>
        </row>
        <row r="11141">
          <cell r="A11141" t="str">
            <v>133.0178.984</v>
          </cell>
          <cell r="B11141" t="str">
            <v>SP WS Rail complete for Sorter 700-60 M</v>
          </cell>
          <cell r="C11141" t="str">
            <v>700096</v>
          </cell>
          <cell r="D11141" t="str">
            <v>FRANKE</v>
          </cell>
          <cell r="E11141" t="str">
            <v>133.090</v>
          </cell>
          <cell r="F11141">
            <v>40.549999999999997</v>
          </cell>
          <cell r="G11141" t="str">
            <v>DE</v>
          </cell>
          <cell r="H11141" t="str">
            <v>7612980527311</v>
          </cell>
        </row>
        <row r="11142">
          <cell r="A11142" t="str">
            <v>133.0179.643</v>
          </cell>
          <cell r="B11142" t="str">
            <v>SP WS Side parts with mechanical slots</v>
          </cell>
          <cell r="C11142" t="str">
            <v/>
          </cell>
          <cell r="D11142" t="str">
            <v>FRANKE</v>
          </cell>
          <cell r="E11142" t="str">
            <v>133.090</v>
          </cell>
          <cell r="F11142">
            <v>16.23</v>
          </cell>
          <cell r="G11142" t="str">
            <v>DE</v>
          </cell>
          <cell r="H11142" t="str">
            <v>7612980532179</v>
          </cell>
        </row>
        <row r="11143">
          <cell r="A11143" t="str">
            <v>133.0179.671</v>
          </cell>
          <cell r="B11143" t="str">
            <v>KIT CARD ATF RR FL TL KS</v>
          </cell>
          <cell r="C11143" t="str">
            <v>133.0179.671</v>
          </cell>
          <cell r="D11143" t="str">
            <v>NEUTRAL</v>
          </cell>
          <cell r="E11143" t="str">
            <v>133.050</v>
          </cell>
          <cell r="F11143">
            <v>29.17</v>
          </cell>
          <cell r="G11143" t="str">
            <v>IT</v>
          </cell>
          <cell r="H11143" t="str">
            <v>7612980532308</v>
          </cell>
        </row>
        <row r="11144">
          <cell r="A11144" t="str">
            <v>133.0179.672</v>
          </cell>
          <cell r="B11144" t="str">
            <v>REPLACED BY COD.133.0387.607</v>
          </cell>
          <cell r="C11144" t="str">
            <v>133.0179.672</v>
          </cell>
          <cell r="D11144" t="str">
            <v>NEUTRAL</v>
          </cell>
          <cell r="E11144" t="str">
            <v>133.050</v>
          </cell>
          <cell r="F11144">
            <v>5.75</v>
          </cell>
          <cell r="G11144" t="str">
            <v>IT</v>
          </cell>
          <cell r="H11144" t="str">
            <v>7612980532315</v>
          </cell>
        </row>
        <row r="11145">
          <cell r="A11145" t="str">
            <v>133.0179.673</v>
          </cell>
          <cell r="B11145" t="str">
            <v>INSULATING BUSH IN NYLON (4 PCS)</v>
          </cell>
          <cell r="C11145" t="str">
            <v/>
          </cell>
          <cell r="D11145" t="str">
            <v>NEUTRAL</v>
          </cell>
          <cell r="E11145" t="str">
            <v>133.050</v>
          </cell>
          <cell r="F11145">
            <v>2.04</v>
          </cell>
          <cell r="G11145" t="str">
            <v>IT</v>
          </cell>
          <cell r="H11145" t="str">
            <v>7612980532322</v>
          </cell>
        </row>
        <row r="11146">
          <cell r="A11146" t="str">
            <v>133.0179.674</v>
          </cell>
          <cell r="B11146" t="str">
            <v>GROUP MECHANISM F-LIGHT ASS.</v>
          </cell>
          <cell r="C11146" t="str">
            <v>133.0179.674</v>
          </cell>
          <cell r="D11146" t="str">
            <v>NEUTRAL</v>
          </cell>
          <cell r="E11146" t="str">
            <v>133.050</v>
          </cell>
          <cell r="F11146">
            <v>220.77</v>
          </cell>
          <cell r="G11146" t="str">
            <v>IT</v>
          </cell>
          <cell r="H11146" t="str">
            <v>7612980532339</v>
          </cell>
        </row>
        <row r="11147">
          <cell r="A11147" t="str">
            <v>133.0179.675</v>
          </cell>
          <cell r="B11147" t="str">
            <v>MASTER CARD UP/DOWN 220V F.LED/HALOGENS</v>
          </cell>
          <cell r="C11147" t="str">
            <v>133.0179.675</v>
          </cell>
          <cell r="D11147" t="str">
            <v>NEUTRAL</v>
          </cell>
          <cell r="E11147" t="str">
            <v>133.050</v>
          </cell>
          <cell r="F11147">
            <v>41</v>
          </cell>
          <cell r="G11147" t="str">
            <v>IT</v>
          </cell>
          <cell r="H11147" t="str">
            <v>7612980532346</v>
          </cell>
        </row>
        <row r="11148">
          <cell r="A11148" t="str">
            <v>133.0179.735</v>
          </cell>
          <cell r="B11148" t="str">
            <v>KIT TOR.TRANSFORMER 40W 230V-24V W/CON.</v>
          </cell>
          <cell r="C11148" t="str">
            <v>133.0179.735</v>
          </cell>
          <cell r="D11148" t="str">
            <v>NEUTRAL</v>
          </cell>
          <cell r="E11148" t="str">
            <v>133.050</v>
          </cell>
          <cell r="F11148">
            <v>18.350000000000001</v>
          </cell>
          <cell r="G11148" t="str">
            <v>IT</v>
          </cell>
          <cell r="H11148" t="str">
            <v>7612980532681</v>
          </cell>
        </row>
        <row r="11149">
          <cell r="A11149" t="str">
            <v>133.0179.740</v>
          </cell>
          <cell r="B11149" t="str">
            <v>KIT CABLESSTOP F-LIGHT</v>
          </cell>
          <cell r="C11149" t="str">
            <v/>
          </cell>
          <cell r="D11149" t="str">
            <v>NEUTRAL</v>
          </cell>
          <cell r="E11149" t="str">
            <v>133.050</v>
          </cell>
          <cell r="F11149">
            <v>3.91</v>
          </cell>
          <cell r="G11149" t="str">
            <v>IT</v>
          </cell>
          <cell r="H11149" t="str">
            <v>7612980532735</v>
          </cell>
        </row>
        <row r="11150">
          <cell r="A11150" t="str">
            <v>133.0179.742</v>
          </cell>
          <cell r="B11150" t="str">
            <v>KIT BOLT+CABLELOOP F-LIGHT</v>
          </cell>
          <cell r="C11150" t="str">
            <v>133.0179.742</v>
          </cell>
          <cell r="D11150" t="str">
            <v>NEUTRAL</v>
          </cell>
          <cell r="E11150" t="str">
            <v>133.050</v>
          </cell>
          <cell r="F11150">
            <v>5.37</v>
          </cell>
          <cell r="G11150" t="str">
            <v>IT</v>
          </cell>
          <cell r="H11150" t="str">
            <v>7612980532759</v>
          </cell>
        </row>
        <row r="11151">
          <cell r="A11151" t="str">
            <v>133.0179.817</v>
          </cell>
          <cell r="B11151" t="str">
            <v>INOX CABLE MM 1,5X19 MM 1500 W/ STOP 4X4</v>
          </cell>
          <cell r="C11151" t="str">
            <v>133.0179.817</v>
          </cell>
          <cell r="D11151" t="str">
            <v>NEUTRAL</v>
          </cell>
          <cell r="E11151" t="str">
            <v>133.050</v>
          </cell>
          <cell r="F11151">
            <v>5.35</v>
          </cell>
          <cell r="G11151" t="str">
            <v>IT</v>
          </cell>
          <cell r="H11151" t="str">
            <v>7612980533268</v>
          </cell>
        </row>
        <row r="11152">
          <cell r="A11152" t="str">
            <v>133.0179.834</v>
          </cell>
          <cell r="B11152" t="str">
            <v>SP FUSE 5X20 T 2A 250V ST522220</v>
          </cell>
          <cell r="C11152" t="str">
            <v>133.0179.834</v>
          </cell>
          <cell r="D11152" t="str">
            <v>NEUTRAL</v>
          </cell>
          <cell r="E11152" t="str">
            <v>133.050</v>
          </cell>
          <cell r="F11152">
            <v>8.57</v>
          </cell>
          <cell r="G11152" t="str">
            <v>IT</v>
          </cell>
          <cell r="H11152" t="str">
            <v>7612980533398</v>
          </cell>
        </row>
        <row r="11153">
          <cell r="A11153" t="str">
            <v>133.0180.038</v>
          </cell>
          <cell r="B11153" t="str">
            <v>MICROSWITCH+LEVER 614-1233</v>
          </cell>
          <cell r="C11153" t="str">
            <v>334218</v>
          </cell>
          <cell r="D11153" t="str">
            <v>NEUTRAL</v>
          </cell>
          <cell r="E11153" t="str">
            <v>133.050</v>
          </cell>
          <cell r="F11153">
            <v>2.84</v>
          </cell>
          <cell r="G11153" t="str">
            <v>IT</v>
          </cell>
          <cell r="H11153" t="str">
            <v>7612980535064</v>
          </cell>
        </row>
        <row r="11154">
          <cell r="A11154" t="str">
            <v>133.0180.277</v>
          </cell>
          <cell r="B11154" t="str">
            <v>SP tap lever chrome+plug</v>
          </cell>
          <cell r="C11154" t="str">
            <v>N50077CHR</v>
          </cell>
          <cell r="D11154" t="str">
            <v>FRANKE</v>
          </cell>
          <cell r="E11154" t="str">
            <v>133.020</v>
          </cell>
          <cell r="F11154">
            <v>6.99</v>
          </cell>
          <cell r="G11154" t="str">
            <v>IT</v>
          </cell>
          <cell r="H11154" t="str">
            <v>7612980536528</v>
          </cell>
        </row>
        <row r="11155">
          <cell r="A11155" t="str">
            <v>133.0180.291</v>
          </cell>
          <cell r="B11155" t="str">
            <v>SP tap hand shower chrome double jet</v>
          </cell>
          <cell r="C11155" t="str">
            <v>N50080CHR</v>
          </cell>
          <cell r="D11155" t="str">
            <v>FRANKE</v>
          </cell>
          <cell r="E11155" t="str">
            <v>133.020</v>
          </cell>
          <cell r="F11155">
            <v>15.7</v>
          </cell>
          <cell r="G11155" t="str">
            <v>IT</v>
          </cell>
          <cell r="H11155" t="str">
            <v>7612980536566</v>
          </cell>
        </row>
        <row r="11156">
          <cell r="A11156" t="str">
            <v>133.0180.292</v>
          </cell>
          <cell r="B11156" t="str">
            <v>SP tap key for aerator handshower</v>
          </cell>
          <cell r="C11156" t="str">
            <v>N50081</v>
          </cell>
          <cell r="D11156" t="str">
            <v>FRANKE</v>
          </cell>
          <cell r="E11156" t="str">
            <v>133.020</v>
          </cell>
          <cell r="F11156">
            <v>5.89</v>
          </cell>
          <cell r="G11156" t="str">
            <v/>
          </cell>
          <cell r="H11156" t="str">
            <v>7612980536573</v>
          </cell>
        </row>
        <row r="11157">
          <cell r="A11157" t="str">
            <v>133.0180.988</v>
          </cell>
          <cell r="B11157" t="str">
            <v>BRASS POLE 35 1F.4MA MM5 CR.POLEOT0002CR</v>
          </cell>
          <cell r="C11157" t="str">
            <v>133.0180.988</v>
          </cell>
          <cell r="D11157" t="str">
            <v>NEUTRAL</v>
          </cell>
          <cell r="E11157" t="str">
            <v>133.050</v>
          </cell>
          <cell r="F11157">
            <v>9.82</v>
          </cell>
          <cell r="G11157" t="str">
            <v>IT</v>
          </cell>
          <cell r="H11157" t="str">
            <v>7612980541171</v>
          </cell>
        </row>
        <row r="11158">
          <cell r="A11158" t="str">
            <v>133.0181.081</v>
          </cell>
          <cell r="B11158" t="str">
            <v>ASS.LIGH.CONTR.2S COUP.PANEL X+STIRRUP</v>
          </cell>
          <cell r="C11158" t="str">
            <v/>
          </cell>
          <cell r="D11158" t="str">
            <v>NEUTRAL</v>
          </cell>
          <cell r="E11158" t="str">
            <v>133.050</v>
          </cell>
          <cell r="F11158">
            <v>68.64</v>
          </cell>
          <cell r="G11158" t="str">
            <v>IT</v>
          </cell>
          <cell r="H11158" t="str">
            <v>7612980542048</v>
          </cell>
        </row>
        <row r="11159">
          <cell r="A11159" t="str">
            <v>133.0181.082</v>
          </cell>
          <cell r="B11159" t="str">
            <v>REMOTE CONTROL IR 6 SWITCHES FRANKE</v>
          </cell>
          <cell r="C11159" t="str">
            <v/>
          </cell>
          <cell r="D11159" t="str">
            <v>FRANKE</v>
          </cell>
          <cell r="E11159" t="str">
            <v>112.852</v>
          </cell>
          <cell r="F11159">
            <v>11.27</v>
          </cell>
          <cell r="G11159" t="str">
            <v/>
          </cell>
          <cell r="H11159" t="str">
            <v>7612980542055</v>
          </cell>
        </row>
        <row r="11160">
          <cell r="A11160" t="str">
            <v>133.0181.083</v>
          </cell>
          <cell r="B11160" t="str">
            <v>GROUP M.8 800MC 220-50/60 CLI FIL.NET</v>
          </cell>
          <cell r="C11160" t="str">
            <v>133.0181.083</v>
          </cell>
          <cell r="D11160" t="str">
            <v>NEUTRAL</v>
          </cell>
          <cell r="E11160" t="str">
            <v>133.050</v>
          </cell>
          <cell r="F11160">
            <v>22.48</v>
          </cell>
          <cell r="G11160" t="str">
            <v>IT</v>
          </cell>
          <cell r="H11160" t="str">
            <v>7612980542062</v>
          </cell>
        </row>
        <row r="11161">
          <cell r="A11161" t="str">
            <v>133.0181.084</v>
          </cell>
          <cell r="B11161" t="str">
            <v>FLAT SPOT LIGHTS LED WITH CONNECTORS 25</v>
          </cell>
          <cell r="C11161" t="str">
            <v>133.0181.084</v>
          </cell>
          <cell r="D11161" t="str">
            <v>NEUTRAL</v>
          </cell>
          <cell r="E11161" t="str">
            <v>133.050</v>
          </cell>
          <cell r="F11161">
            <v>4.1399999999999997</v>
          </cell>
          <cell r="G11161" t="str">
            <v>IT</v>
          </cell>
          <cell r="H11161" t="str">
            <v>7612980542079</v>
          </cell>
        </row>
        <row r="11162">
          <cell r="A11162" t="str">
            <v>133.0181.090</v>
          </cell>
          <cell r="B11162" t="str">
            <v>REMOTE CONTROL IR 6 SWITCHES NEUTRAL</v>
          </cell>
          <cell r="C11162" t="str">
            <v/>
          </cell>
          <cell r="D11162" t="str">
            <v>NEUTRAL</v>
          </cell>
          <cell r="E11162" t="str">
            <v>133.050</v>
          </cell>
          <cell r="F11162">
            <v>11.58</v>
          </cell>
          <cell r="G11162" t="str">
            <v>IT</v>
          </cell>
          <cell r="H11162" t="str">
            <v>7612980542130</v>
          </cell>
        </row>
        <row r="11163">
          <cell r="A11163" t="str">
            <v>133.0181.184</v>
          </cell>
          <cell r="B11163" t="str">
            <v>SP tap electrical card assembly box</v>
          </cell>
          <cell r="C11163" t="str">
            <v/>
          </cell>
          <cell r="D11163" t="str">
            <v>FRANKE</v>
          </cell>
          <cell r="E11163" t="str">
            <v>133.020</v>
          </cell>
          <cell r="F11163">
            <v>77.06</v>
          </cell>
          <cell r="G11163" t="str">
            <v>IT</v>
          </cell>
          <cell r="H11163" t="str">
            <v>7612980542833</v>
          </cell>
        </row>
        <row r="11164">
          <cell r="A11164" t="str">
            <v>133.0181.222</v>
          </cell>
          <cell r="B11164" t="str">
            <v>SP microwave door assembly fmwo 30 liter</v>
          </cell>
          <cell r="C11164" t="str">
            <v/>
          </cell>
          <cell r="D11164" t="str">
            <v>FRANKE</v>
          </cell>
          <cell r="E11164" t="str">
            <v>133.060</v>
          </cell>
          <cell r="F11164">
            <v>79.680000000000007</v>
          </cell>
          <cell r="G11164" t="str">
            <v>IT</v>
          </cell>
          <cell r="H11164" t="str">
            <v>7612980543007</v>
          </cell>
        </row>
        <row r="11165">
          <cell r="A11165" t="str">
            <v>133.0181.387</v>
          </cell>
          <cell r="B11165" t="str">
            <v>SP tap lever BAT030</v>
          </cell>
          <cell r="C11165" t="str">
            <v>G50134CHR</v>
          </cell>
          <cell r="D11165" t="str">
            <v>FRANKE</v>
          </cell>
          <cell r="E11165" t="str">
            <v>133.020</v>
          </cell>
          <cell r="F11165">
            <v>23.79</v>
          </cell>
          <cell r="G11165" t="str">
            <v>IT</v>
          </cell>
          <cell r="H11165" t="str">
            <v>7612980543588</v>
          </cell>
        </row>
        <row r="11166">
          <cell r="A11166" t="str">
            <v>133.0181.884</v>
          </cell>
          <cell r="B11166" t="str">
            <v>CASSETTE FILTER AL 253X300</v>
          </cell>
          <cell r="C11166" t="str">
            <v/>
          </cell>
          <cell r="D11166" t="str">
            <v>NEUTRAL</v>
          </cell>
          <cell r="E11166" t="str">
            <v>133.050</v>
          </cell>
          <cell r="F11166">
            <v>8.3699999999999992</v>
          </cell>
          <cell r="G11166" t="str">
            <v>FR</v>
          </cell>
          <cell r="H11166" t="str">
            <v>7612980546701</v>
          </cell>
        </row>
        <row r="11167">
          <cell r="A11167" t="str">
            <v>133.0182.334</v>
          </cell>
          <cell r="B11167" t="str">
            <v>SP tap nut for cartridge dia 35mm</v>
          </cell>
          <cell r="C11167" t="str">
            <v>N50143</v>
          </cell>
          <cell r="D11167" t="str">
            <v>FRANKE</v>
          </cell>
          <cell r="E11167" t="str">
            <v>133.020</v>
          </cell>
          <cell r="F11167">
            <v>2.82</v>
          </cell>
          <cell r="G11167" t="str">
            <v>IT</v>
          </cell>
          <cell r="H11167" t="str">
            <v>7612980549191</v>
          </cell>
        </row>
        <row r="11168">
          <cell r="A11168" t="str">
            <v>133.0182.376</v>
          </cell>
          <cell r="B11168" t="str">
            <v>SPOT LIGH.SUPPORT NEW STILO 2SL.X 80/90</v>
          </cell>
          <cell r="C11168" t="str">
            <v/>
          </cell>
          <cell r="D11168" t="str">
            <v>NEUTRAL</v>
          </cell>
          <cell r="E11168" t="str">
            <v>133.050</v>
          </cell>
          <cell r="F11168">
            <v>18.02</v>
          </cell>
          <cell r="G11168" t="str">
            <v>IT</v>
          </cell>
          <cell r="H11168" t="str">
            <v>7612980549375</v>
          </cell>
        </row>
        <row r="11169">
          <cell r="A11169" t="str">
            <v>133.0182.439</v>
          </cell>
          <cell r="B11169" t="str">
            <v>TRANSF.SUPPORT PP-V2</v>
          </cell>
          <cell r="C11169" t="str">
            <v/>
          </cell>
          <cell r="D11169" t="str">
            <v>NEUTRAL</v>
          </cell>
          <cell r="E11169" t="str">
            <v>133.050</v>
          </cell>
          <cell r="F11169">
            <v>4.26</v>
          </cell>
          <cell r="G11169" t="str">
            <v/>
          </cell>
          <cell r="H11169" t="str">
            <v>7612980549795</v>
          </cell>
        </row>
        <row r="11170">
          <cell r="A11170" t="str">
            <v>133.0184.042</v>
          </cell>
          <cell r="B11170" t="str">
            <v>FLAT IDC ISLAND 10 WAYS FEMALE L=1470</v>
          </cell>
          <cell r="C11170" t="str">
            <v/>
          </cell>
          <cell r="D11170" t="str">
            <v>NEUTRAL</v>
          </cell>
          <cell r="E11170" t="str">
            <v>133.050</v>
          </cell>
          <cell r="F11170">
            <v>5.2</v>
          </cell>
          <cell r="G11170" t="str">
            <v>IT</v>
          </cell>
          <cell r="H11170" t="str">
            <v>7612980560165</v>
          </cell>
        </row>
        <row r="11171">
          <cell r="A11171" t="str">
            <v>133.0184.049</v>
          </cell>
          <cell r="B11171" t="str">
            <v>CASSETTE FILTER ALBK 166X302 (70-80)</v>
          </cell>
          <cell r="C11171" t="str">
            <v>133.0184.049</v>
          </cell>
          <cell r="D11171" t="str">
            <v>NEUTRAL</v>
          </cell>
          <cell r="E11171" t="str">
            <v>133.050</v>
          </cell>
          <cell r="F11171">
            <v>11.85</v>
          </cell>
          <cell r="G11171" t="str">
            <v>IT</v>
          </cell>
          <cell r="H11171" t="str">
            <v>7612980560332</v>
          </cell>
        </row>
        <row r="11172">
          <cell r="A11172" t="str">
            <v>133.0185.065</v>
          </cell>
          <cell r="B11172" t="str">
            <v>CASSETTE FILTER 268X244,8 CYLINDRA</v>
          </cell>
          <cell r="C11172" t="str">
            <v/>
          </cell>
          <cell r="D11172" t="str">
            <v>NEUTRAL</v>
          </cell>
          <cell r="E11172" t="str">
            <v>133.050</v>
          </cell>
          <cell r="F11172">
            <v>8.44</v>
          </cell>
          <cell r="G11172" t="str">
            <v>IT</v>
          </cell>
          <cell r="H11172" t="str">
            <v>7612980564460</v>
          </cell>
        </row>
        <row r="11173">
          <cell r="A11173" t="str">
            <v>133.0187.468</v>
          </cell>
          <cell r="B11173" t="str">
            <v>KIT INOX FIX. CABLE</v>
          </cell>
          <cell r="C11173" t="str">
            <v/>
          </cell>
          <cell r="D11173" t="str">
            <v>NEUTRAL</v>
          </cell>
          <cell r="E11173" t="str">
            <v>133.050</v>
          </cell>
          <cell r="F11173">
            <v>8.36</v>
          </cell>
          <cell r="G11173" t="str">
            <v>IT</v>
          </cell>
          <cell r="H11173" t="str">
            <v>7612980577842</v>
          </cell>
        </row>
        <row r="11174">
          <cell r="A11174" t="str">
            <v>133.0187.955</v>
          </cell>
          <cell r="B11174" t="str">
            <v>PERIM.PANEL WITH LAMP SUPPORT</v>
          </cell>
          <cell r="C11174" t="str">
            <v/>
          </cell>
          <cell r="D11174" t="str">
            <v>NEUTRAL</v>
          </cell>
          <cell r="E11174" t="str">
            <v>133.050</v>
          </cell>
          <cell r="F11174">
            <v>38.07</v>
          </cell>
          <cell r="G11174" t="str">
            <v>IT</v>
          </cell>
          <cell r="H11174" t="str">
            <v>7612980580729</v>
          </cell>
        </row>
        <row r="11175">
          <cell r="A11175" t="str">
            <v>133.0188.218</v>
          </cell>
          <cell r="B11175" t="str">
            <v>SP tap hand shower single jet</v>
          </cell>
          <cell r="C11175" t="str">
            <v>N50091CHR</v>
          </cell>
          <cell r="D11175" t="str">
            <v>FRANKE</v>
          </cell>
          <cell r="E11175" t="str">
            <v>133.020</v>
          </cell>
          <cell r="F11175">
            <v>17.309999999999999</v>
          </cell>
          <cell r="G11175" t="str">
            <v>IT</v>
          </cell>
          <cell r="H11175" t="str">
            <v>7612980581009</v>
          </cell>
        </row>
        <row r="11176">
          <cell r="A11176" t="str">
            <v>133.0188.572</v>
          </cell>
          <cell r="B11176" t="str">
            <v>SP hob filter card for induction</v>
          </cell>
          <cell r="C11176" t="str">
            <v/>
          </cell>
          <cell r="D11176" t="str">
            <v>FRANKE</v>
          </cell>
          <cell r="E11176" t="str">
            <v>133.040</v>
          </cell>
          <cell r="F11176">
            <v>19.87</v>
          </cell>
          <cell r="G11176" t="str">
            <v>IT</v>
          </cell>
          <cell r="H11176" t="str">
            <v>7612980583683</v>
          </cell>
        </row>
        <row r="11177">
          <cell r="A11177" t="str">
            <v>133.0188.766</v>
          </cell>
          <cell r="B11177" t="str">
            <v>SP oven thermostat 100° c 10a</v>
          </cell>
          <cell r="C11177" t="str">
            <v>334095</v>
          </cell>
          <cell r="D11177" t="str">
            <v>FRANKE</v>
          </cell>
          <cell r="E11177" t="str">
            <v>133.030</v>
          </cell>
          <cell r="F11177">
            <v>7.79</v>
          </cell>
          <cell r="G11177" t="str">
            <v>IT</v>
          </cell>
          <cell r="H11177" t="str">
            <v>7612980584819</v>
          </cell>
        </row>
        <row r="11178">
          <cell r="A11178" t="str">
            <v>133.0188.931</v>
          </cell>
          <cell r="B11178" t="str">
            <v>SP WS 350 H 60 frame</v>
          </cell>
          <cell r="C11178" t="str">
            <v/>
          </cell>
          <cell r="D11178" t="str">
            <v>FRANKE</v>
          </cell>
          <cell r="E11178" t="str">
            <v>133.090</v>
          </cell>
          <cell r="F11178">
            <v>6.55</v>
          </cell>
          <cell r="G11178" t="str">
            <v>CH</v>
          </cell>
          <cell r="H11178" t="str">
            <v>7612980584000</v>
          </cell>
        </row>
        <row r="11179">
          <cell r="A11179" t="str">
            <v>133.0189.271</v>
          </cell>
          <cell r="B11179" t="str">
            <v>ACTUATOR LM25 CH112 C.80MM C/VARIST.90°</v>
          </cell>
          <cell r="C11179" t="str">
            <v>133.0189.271</v>
          </cell>
          <cell r="D11179" t="str">
            <v>NEUTRAL</v>
          </cell>
          <cell r="E11179" t="str">
            <v>133.050</v>
          </cell>
          <cell r="F11179">
            <v>568.70000000000005</v>
          </cell>
          <cell r="G11179" t="str">
            <v>IT</v>
          </cell>
          <cell r="H11179" t="str">
            <v>7612980588497</v>
          </cell>
        </row>
        <row r="11180">
          <cell r="A11180" t="str">
            <v>133.0189.273</v>
          </cell>
          <cell r="B11180" t="str">
            <v>LED FEEDER TCI V-COST 24V</v>
          </cell>
          <cell r="C11180" t="str">
            <v>133.0189.273</v>
          </cell>
          <cell r="D11180" t="str">
            <v>NEUTRAL</v>
          </cell>
          <cell r="E11180" t="str">
            <v>133.050</v>
          </cell>
          <cell r="F11180">
            <v>24.76</v>
          </cell>
          <cell r="G11180" t="str">
            <v>IT</v>
          </cell>
          <cell r="H11180" t="str">
            <v>7612980588503</v>
          </cell>
        </row>
        <row r="11181">
          <cell r="A11181" t="str">
            <v>133.0189.337</v>
          </cell>
          <cell r="B11181" t="str">
            <v>LOWER PANEL FLAT X/VBK ASS.W/SIDE</v>
          </cell>
          <cell r="C11181" t="str">
            <v>133.0189.337</v>
          </cell>
          <cell r="D11181" t="str">
            <v>NEUTRAL</v>
          </cell>
          <cell r="E11181" t="str">
            <v>133.050</v>
          </cell>
          <cell r="F11181">
            <v>91.62</v>
          </cell>
          <cell r="G11181" t="str">
            <v>IT</v>
          </cell>
          <cell r="H11181" t="str">
            <v>7612980588879</v>
          </cell>
        </row>
        <row r="11182">
          <cell r="A11182" t="str">
            <v>133.0189.338</v>
          </cell>
          <cell r="B11182" t="str">
            <v>MAIN BOARD 3PH SWING FRANKE</v>
          </cell>
          <cell r="C11182" t="str">
            <v>133.0189.338</v>
          </cell>
          <cell r="D11182" t="str">
            <v>FRANKE</v>
          </cell>
          <cell r="E11182" t="str">
            <v>133.050</v>
          </cell>
          <cell r="F11182">
            <v>40.520000000000003</v>
          </cell>
          <cell r="G11182" t="str">
            <v>IT</v>
          </cell>
          <cell r="H11182" t="str">
            <v>7612980588886</v>
          </cell>
        </row>
        <row r="11183">
          <cell r="A11183" t="str">
            <v>133.0189.349</v>
          </cell>
          <cell r="B11183" t="str">
            <v>SP WK strainer basket D-waste</v>
          </cell>
          <cell r="C11183" t="str">
            <v>AH175405</v>
          </cell>
          <cell r="D11183" t="str">
            <v>EISINGER</v>
          </cell>
          <cell r="E11183" t="str">
            <v>133.121</v>
          </cell>
          <cell r="F11183">
            <v>11.22</v>
          </cell>
          <cell r="G11183" t="str">
            <v>DE</v>
          </cell>
          <cell r="H11183" t="str">
            <v>7612980589012</v>
          </cell>
        </row>
        <row r="11184">
          <cell r="A11184" t="str">
            <v>133.0189.350</v>
          </cell>
          <cell r="B11184" t="str">
            <v>SP WK plunger complete for D-waste</v>
          </cell>
          <cell r="C11184" t="str">
            <v>AH175406</v>
          </cell>
          <cell r="D11184" t="str">
            <v>EISINGER</v>
          </cell>
          <cell r="E11184" t="str">
            <v>133.121</v>
          </cell>
          <cell r="F11184">
            <v>10.64</v>
          </cell>
          <cell r="G11184" t="str">
            <v>DE</v>
          </cell>
          <cell r="H11184" t="str">
            <v>7612980589029</v>
          </cell>
        </row>
        <row r="11185">
          <cell r="A11185" t="str">
            <v>133.0189.351</v>
          </cell>
          <cell r="B11185" t="str">
            <v>BAR LED SPOT LIGHT L500 2700K W/CONN.</v>
          </cell>
          <cell r="C11185" t="str">
            <v>133.0189.351</v>
          </cell>
          <cell r="D11185" t="str">
            <v>NEUTRAL</v>
          </cell>
          <cell r="E11185" t="str">
            <v>133.050</v>
          </cell>
          <cell r="F11185">
            <v>33.79</v>
          </cell>
          <cell r="G11185" t="str">
            <v>IT</v>
          </cell>
          <cell r="H11185" t="str">
            <v>7612980588916</v>
          </cell>
        </row>
        <row r="11186">
          <cell r="A11186" t="str">
            <v>133.0189.354</v>
          </cell>
          <cell r="B11186" t="str">
            <v>CARD COM.TCH OPTIC 8T 8L AMBRA GHOST</v>
          </cell>
          <cell r="C11186" t="str">
            <v/>
          </cell>
          <cell r="D11186" t="str">
            <v>NEUTRAL</v>
          </cell>
          <cell r="E11186" t="str">
            <v>133.050</v>
          </cell>
          <cell r="F11186">
            <v>42.74</v>
          </cell>
          <cell r="G11186" t="str">
            <v>IT</v>
          </cell>
          <cell r="H11186" t="str">
            <v>7612980588947</v>
          </cell>
        </row>
        <row r="11187">
          <cell r="A11187" t="str">
            <v>133.0189.355</v>
          </cell>
          <cell r="B11187" t="str">
            <v>CARD COM.TCH OPTIC 8T 8L WHITE GHOST</v>
          </cell>
          <cell r="C11187" t="str">
            <v>133.0189.355</v>
          </cell>
          <cell r="D11187" t="str">
            <v>NEUTRAL</v>
          </cell>
          <cell r="E11187" t="str">
            <v>133.050</v>
          </cell>
          <cell r="F11187">
            <v>26.62</v>
          </cell>
          <cell r="G11187" t="str">
            <v>IT</v>
          </cell>
          <cell r="H11187" t="str">
            <v>7612980588954</v>
          </cell>
        </row>
        <row r="11188">
          <cell r="A11188" t="str">
            <v>133.0189.362</v>
          </cell>
          <cell r="B11188" t="str">
            <v>SP WK strainer basket PW Eisinger D-W</v>
          </cell>
          <cell r="C11188" t="str">
            <v>AH175404</v>
          </cell>
          <cell r="D11188" t="str">
            <v>EISINGER</v>
          </cell>
          <cell r="E11188" t="str">
            <v>133.121</v>
          </cell>
          <cell r="F11188">
            <v>9.25</v>
          </cell>
          <cell r="G11188" t="str">
            <v>DE</v>
          </cell>
          <cell r="H11188" t="str">
            <v>7612980589036</v>
          </cell>
        </row>
        <row r="11189">
          <cell r="A11189" t="str">
            <v>133.0189.424</v>
          </cell>
          <cell r="B11189" t="str">
            <v>KIT CARD CONTR.MOTOR.(403000415)</v>
          </cell>
          <cell r="C11189" t="str">
            <v>133.0189.424</v>
          </cell>
          <cell r="D11189" t="str">
            <v>NEUTRAL</v>
          </cell>
          <cell r="E11189" t="str">
            <v>133.050</v>
          </cell>
          <cell r="F11189">
            <v>9.44</v>
          </cell>
          <cell r="G11189" t="str">
            <v>IT</v>
          </cell>
          <cell r="H11189" t="str">
            <v>7612980589340</v>
          </cell>
        </row>
        <row r="11190">
          <cell r="A11190" t="str">
            <v>133.0189.425</v>
          </cell>
          <cell r="B11190" t="str">
            <v>FEED.GROUP 3PH TCH OPT.8T 8L GHOST</v>
          </cell>
          <cell r="C11190" t="str">
            <v>133.0189.425</v>
          </cell>
          <cell r="D11190" t="str">
            <v>NEUTRAL</v>
          </cell>
          <cell r="E11190" t="str">
            <v>133.050</v>
          </cell>
          <cell r="F11190">
            <v>4.3899999999999997</v>
          </cell>
          <cell r="G11190" t="str">
            <v>IT</v>
          </cell>
          <cell r="H11190" t="str">
            <v>7612980589357</v>
          </cell>
        </row>
        <row r="11191">
          <cell r="A11191" t="str">
            <v>133.0189.687</v>
          </cell>
          <cell r="B11191" t="str">
            <v>SP tap ring base dia50mm h5mm chrome</v>
          </cell>
          <cell r="C11191" t="str">
            <v>G50248CHR</v>
          </cell>
          <cell r="D11191" t="str">
            <v>FRANKE</v>
          </cell>
          <cell r="E11191" t="str">
            <v>133.020</v>
          </cell>
          <cell r="F11191">
            <v>13.15</v>
          </cell>
          <cell r="G11191" t="str">
            <v>IT</v>
          </cell>
          <cell r="H11191" t="str">
            <v>7612980591213</v>
          </cell>
        </row>
        <row r="11192">
          <cell r="A11192" t="str">
            <v>133.0190.530</v>
          </cell>
          <cell r="B11192" t="str">
            <v>SP refrigerator freezer drawer 400x315x1</v>
          </cell>
          <cell r="C11192" t="str">
            <v/>
          </cell>
          <cell r="D11192" t="str">
            <v>FRANKE</v>
          </cell>
          <cell r="E11192" t="str">
            <v>133.070</v>
          </cell>
          <cell r="F11192">
            <v>20.61</v>
          </cell>
          <cell r="G11192" t="str">
            <v>IT</v>
          </cell>
          <cell r="H11192" t="str">
            <v>7612980596096</v>
          </cell>
        </row>
        <row r="11193">
          <cell r="A11193" t="str">
            <v>133.0191.009</v>
          </cell>
          <cell r="B11193" t="str">
            <v>SP tap cartridge diameter 25mm</v>
          </cell>
          <cell r="C11193" t="str">
            <v>W50139</v>
          </cell>
          <cell r="D11193" t="str">
            <v>FRANKE</v>
          </cell>
          <cell r="E11193" t="str">
            <v>133.020</v>
          </cell>
          <cell r="F11193">
            <v>7.13</v>
          </cell>
          <cell r="G11193" t="str">
            <v>IT</v>
          </cell>
          <cell r="H11193" t="str">
            <v>7612980598922</v>
          </cell>
        </row>
        <row r="11194">
          <cell r="A11194" t="str">
            <v>133.0191.030</v>
          </cell>
          <cell r="B11194" t="str">
            <v>SP tap flexible hose</v>
          </cell>
          <cell r="C11194" t="str">
            <v>AJ133579</v>
          </cell>
          <cell r="D11194" t="str">
            <v>FRANKE</v>
          </cell>
          <cell r="E11194" t="str">
            <v>133.020</v>
          </cell>
          <cell r="F11194">
            <v>4.12</v>
          </cell>
          <cell r="G11194" t="str">
            <v>CH</v>
          </cell>
          <cell r="H11194" t="str">
            <v>7612980599035</v>
          </cell>
        </row>
        <row r="11195">
          <cell r="A11195" t="str">
            <v>133.0191.395</v>
          </cell>
          <cell r="B11195" t="str">
            <v>FLAT IDC ISLAND 10 WAYS MALE L=350</v>
          </cell>
          <cell r="C11195" t="str">
            <v/>
          </cell>
          <cell r="D11195" t="str">
            <v>NEUTRAL</v>
          </cell>
          <cell r="E11195" t="str">
            <v>133.050</v>
          </cell>
          <cell r="F11195">
            <v>5.3</v>
          </cell>
          <cell r="G11195" t="str">
            <v>IT</v>
          </cell>
          <cell r="H11195" t="str">
            <v>7612980600908</v>
          </cell>
        </row>
        <row r="11196">
          <cell r="A11196" t="str">
            <v>133.0191.396</v>
          </cell>
          <cell r="B11196" t="str">
            <v>FLAT IDC ISLAND 10 WAYS MALE L=800</v>
          </cell>
          <cell r="C11196" t="str">
            <v>334219</v>
          </cell>
          <cell r="D11196" t="str">
            <v>NEUTRAL</v>
          </cell>
          <cell r="E11196" t="str">
            <v>133.050</v>
          </cell>
          <cell r="F11196">
            <v>5.54</v>
          </cell>
          <cell r="G11196" t="str">
            <v>IT</v>
          </cell>
          <cell r="H11196" t="str">
            <v>7612980600915</v>
          </cell>
        </row>
        <row r="11197">
          <cell r="A11197" t="str">
            <v>133.0191.398</v>
          </cell>
          <cell r="B11197" t="str">
            <v>FLAT IDC ISLAND 10 WAYS FEMALE L=750</v>
          </cell>
          <cell r="C11197" t="str">
            <v>334220</v>
          </cell>
          <cell r="D11197" t="str">
            <v>NEUTRAL</v>
          </cell>
          <cell r="E11197" t="str">
            <v>133.050</v>
          </cell>
          <cell r="F11197">
            <v>4.8499999999999996</v>
          </cell>
          <cell r="G11197" t="str">
            <v>IT</v>
          </cell>
          <cell r="H11197" t="str">
            <v>7612980600939</v>
          </cell>
        </row>
        <row r="11198">
          <cell r="A11198" t="str">
            <v>133.0191.399</v>
          </cell>
          <cell r="B11198" t="str">
            <v>FLAT IDC ISLAND 10 WAYS FEMALE L=500</v>
          </cell>
          <cell r="C11198" t="str">
            <v/>
          </cell>
          <cell r="D11198" t="str">
            <v>NEUTRAL</v>
          </cell>
          <cell r="E11198" t="str">
            <v>133.050</v>
          </cell>
          <cell r="F11198">
            <v>5.22</v>
          </cell>
          <cell r="G11198" t="str">
            <v>IT</v>
          </cell>
          <cell r="H11198" t="str">
            <v>7612980600946</v>
          </cell>
        </row>
        <row r="11199">
          <cell r="A11199" t="str">
            <v>133.0191.438</v>
          </cell>
          <cell r="B11199" t="str">
            <v>SP dishwasher plastic nut  upper</v>
          </cell>
          <cell r="C11199" t="str">
            <v/>
          </cell>
          <cell r="D11199" t="str">
            <v>FRANKE</v>
          </cell>
          <cell r="E11199" t="str">
            <v>133.080</v>
          </cell>
          <cell r="F11199">
            <v>1.08</v>
          </cell>
          <cell r="G11199" t="str">
            <v>IT</v>
          </cell>
          <cell r="H11199" t="str">
            <v>7612980601073</v>
          </cell>
        </row>
        <row r="11200">
          <cell r="A11200" t="str">
            <v>133.0191.543</v>
          </cell>
          <cell r="B11200" t="str">
            <v>SP TAP Spray Head chrome Conic pro</v>
          </cell>
          <cell r="C11200" t="str">
            <v/>
          </cell>
          <cell r="D11200" t="str">
            <v>FRANKE</v>
          </cell>
          <cell r="E11200" t="str">
            <v>133.020</v>
          </cell>
          <cell r="F11200">
            <v>43.53</v>
          </cell>
          <cell r="G11200" t="str">
            <v>NL</v>
          </cell>
          <cell r="H11200" t="str">
            <v>7612980601608</v>
          </cell>
        </row>
        <row r="11201">
          <cell r="A11201" t="str">
            <v>133.0191.621</v>
          </cell>
          <cell r="B11201" t="str">
            <v>SP sink plastic pump for dispenser</v>
          </cell>
          <cell r="C11201" t="str">
            <v>302129</v>
          </cell>
          <cell r="D11201" t="str">
            <v>FRANKE</v>
          </cell>
          <cell r="E11201" t="str">
            <v>133.010</v>
          </cell>
          <cell r="F11201">
            <v>5.64</v>
          </cell>
          <cell r="G11201" t="str">
            <v>DE</v>
          </cell>
          <cell r="H11201" t="str">
            <v>7612980601929</v>
          </cell>
        </row>
        <row r="11202">
          <cell r="A11202" t="str">
            <v>133.0191.744</v>
          </cell>
          <cell r="B11202" t="str">
            <v>SP WS Sorter Pivot lid black  new 2011</v>
          </cell>
          <cell r="C11202" t="str">
            <v/>
          </cell>
          <cell r="D11202" t="str">
            <v>FRANKE</v>
          </cell>
          <cell r="E11202" t="str">
            <v>133.090</v>
          </cell>
          <cell r="F11202">
            <v>6.95</v>
          </cell>
          <cell r="G11202" t="str">
            <v>DE</v>
          </cell>
          <cell r="H11202" t="str">
            <v>7612980602483</v>
          </cell>
        </row>
        <row r="11203">
          <cell r="A11203" t="str">
            <v>133.0193.518</v>
          </cell>
          <cell r="B11203" t="str">
            <v>SP tap Topaz electronic box with connect</v>
          </cell>
          <cell r="C11203" t="str">
            <v/>
          </cell>
          <cell r="D11203" t="str">
            <v>EISINGER</v>
          </cell>
          <cell r="E11203" t="str">
            <v>133.019</v>
          </cell>
          <cell r="F11203">
            <v>746.02</v>
          </cell>
          <cell r="G11203" t="str">
            <v>CH</v>
          </cell>
          <cell r="H11203" t="str">
            <v>7612980609895</v>
          </cell>
        </row>
        <row r="11204">
          <cell r="A11204" t="str">
            <v>133.0195.736</v>
          </cell>
          <cell r="B11204" t="str">
            <v>SP tap Radia pull-out nozzle SS</v>
          </cell>
          <cell r="C11204" t="str">
            <v/>
          </cell>
          <cell r="D11204" t="str">
            <v>EISINGER</v>
          </cell>
          <cell r="E11204" t="str">
            <v>133.019</v>
          </cell>
          <cell r="F11204">
            <v>38.020000000000003</v>
          </cell>
          <cell r="G11204" t="str">
            <v>CH</v>
          </cell>
          <cell r="H11204" t="str">
            <v>7612980628667</v>
          </cell>
        </row>
        <row r="11205">
          <cell r="A11205" t="str">
            <v>133.0195.767</v>
          </cell>
          <cell r="B11205" t="str">
            <v>SP tap Radia aerator SS</v>
          </cell>
          <cell r="C11205" t="str">
            <v/>
          </cell>
          <cell r="D11205" t="str">
            <v>EISINGER</v>
          </cell>
          <cell r="E11205" t="str">
            <v>133.019</v>
          </cell>
          <cell r="F11205">
            <v>11.08</v>
          </cell>
          <cell r="G11205" t="str">
            <v>CH</v>
          </cell>
          <cell r="H11205" t="str">
            <v>7612980628919</v>
          </cell>
        </row>
        <row r="11206">
          <cell r="A11206" t="str">
            <v>133.0195.779</v>
          </cell>
          <cell r="B11206" t="str">
            <v>SP tap Minerva hot-cold lever chrome</v>
          </cell>
          <cell r="C11206" t="str">
            <v>PA50063</v>
          </cell>
          <cell r="D11206" t="str">
            <v>FRANKE</v>
          </cell>
          <cell r="E11206" t="str">
            <v>133.020</v>
          </cell>
          <cell r="F11206">
            <v>4.96</v>
          </cell>
          <cell r="G11206" t="str">
            <v>IT</v>
          </cell>
          <cell r="H11206" t="str">
            <v>7612980629046</v>
          </cell>
        </row>
        <row r="11207">
          <cell r="A11207" t="str">
            <v>133.0195.791</v>
          </cell>
          <cell r="B11207" t="str">
            <v>SP tap Minerva hot-cold lever silksteel</v>
          </cell>
          <cell r="C11207" t="str">
            <v>PA50077RVSL</v>
          </cell>
          <cell r="D11207" t="str">
            <v>FRANKE</v>
          </cell>
          <cell r="E11207" t="str">
            <v>133.020</v>
          </cell>
          <cell r="F11207">
            <v>6.65</v>
          </cell>
          <cell r="G11207" t="str">
            <v>IT</v>
          </cell>
          <cell r="H11207" t="str">
            <v>7612980629053</v>
          </cell>
        </row>
        <row r="11208">
          <cell r="A11208" t="str">
            <v>133.0195.792</v>
          </cell>
          <cell r="B11208" t="str">
            <v>SP tap Minerva valve cover chrome</v>
          </cell>
          <cell r="C11208" t="str">
            <v>PA50064CHR</v>
          </cell>
          <cell r="D11208" t="str">
            <v>FRANKE</v>
          </cell>
          <cell r="E11208" t="str">
            <v>133.020</v>
          </cell>
          <cell r="F11208">
            <v>0.01</v>
          </cell>
          <cell r="G11208" t="str">
            <v>IT</v>
          </cell>
          <cell r="H11208" t="str">
            <v>7612980629060</v>
          </cell>
        </row>
        <row r="11209">
          <cell r="A11209" t="str">
            <v>133.0195.793</v>
          </cell>
          <cell r="B11209" t="str">
            <v>SP tap Minerva valve cover silksteel</v>
          </cell>
          <cell r="C11209" t="str">
            <v>PA50078RVSL</v>
          </cell>
          <cell r="D11209" t="str">
            <v>FRANKE</v>
          </cell>
          <cell r="E11209" t="str">
            <v>133.020</v>
          </cell>
          <cell r="F11209">
            <v>0</v>
          </cell>
          <cell r="G11209" t="str">
            <v>IT</v>
          </cell>
          <cell r="H11209" t="str">
            <v>7612980629077</v>
          </cell>
        </row>
        <row r="11210">
          <cell r="A11210" t="str">
            <v>133.0195.794</v>
          </cell>
          <cell r="B11210" t="str">
            <v>SP tap Minerva valve retaining nut chrom</v>
          </cell>
          <cell r="C11210" t="str">
            <v>PA50065CHR</v>
          </cell>
          <cell r="D11210" t="str">
            <v>FRANKE</v>
          </cell>
          <cell r="E11210" t="str">
            <v>133.020</v>
          </cell>
          <cell r="F11210">
            <v>0.01</v>
          </cell>
          <cell r="G11210" t="str">
            <v>IT</v>
          </cell>
          <cell r="H11210" t="str">
            <v>7612980629084</v>
          </cell>
        </row>
        <row r="11211">
          <cell r="A11211" t="str">
            <v>133.0195.795</v>
          </cell>
          <cell r="B11211" t="str">
            <v>SP tap Minerva valve retaining nut silk</v>
          </cell>
          <cell r="C11211" t="str">
            <v>PA50020</v>
          </cell>
          <cell r="D11211" t="str">
            <v>FRANKE</v>
          </cell>
          <cell r="E11211" t="str">
            <v>133.020</v>
          </cell>
          <cell r="F11211">
            <v>1.93</v>
          </cell>
          <cell r="G11211" t="str">
            <v>IT</v>
          </cell>
          <cell r="H11211" t="str">
            <v>7612980629091</v>
          </cell>
        </row>
        <row r="11212">
          <cell r="A11212" t="str">
            <v>133.0195.796</v>
          </cell>
          <cell r="B11212" t="str">
            <v>SP tap Minerva hot-cold valve</v>
          </cell>
          <cell r="C11212" t="str">
            <v>PA50066</v>
          </cell>
          <cell r="D11212" t="str">
            <v>FRANKE</v>
          </cell>
          <cell r="E11212" t="str">
            <v>133.020</v>
          </cell>
          <cell r="F11212">
            <v>5.42</v>
          </cell>
          <cell r="G11212" t="str">
            <v>IT</v>
          </cell>
          <cell r="H11212" t="str">
            <v>7612980629107</v>
          </cell>
        </row>
        <row r="11213">
          <cell r="A11213" t="str">
            <v>133.0195.797</v>
          </cell>
          <cell r="B11213" t="str">
            <v>SP tap Minerva spout complete chrome</v>
          </cell>
          <cell r="C11213" t="str">
            <v>PA50067CHR</v>
          </cell>
          <cell r="D11213" t="str">
            <v>FRANKE</v>
          </cell>
          <cell r="E11213" t="str">
            <v>133.020</v>
          </cell>
          <cell r="F11213">
            <v>28.76</v>
          </cell>
          <cell r="G11213" t="str">
            <v>IT</v>
          </cell>
          <cell r="H11213" t="str">
            <v>7612980629114</v>
          </cell>
        </row>
        <row r="11214">
          <cell r="A11214" t="str">
            <v>133.0195.804</v>
          </cell>
          <cell r="B11214" t="str">
            <v>SP tap Minerva spout complete silksteel</v>
          </cell>
          <cell r="C11214" t="str">
            <v>PA50080RVSL</v>
          </cell>
          <cell r="D11214" t="str">
            <v>FRANKE</v>
          </cell>
          <cell r="E11214" t="str">
            <v>133.020</v>
          </cell>
          <cell r="F11214">
            <v>36.33</v>
          </cell>
          <cell r="G11214" t="str">
            <v>IT</v>
          </cell>
          <cell r="H11214" t="str">
            <v>7612980629152</v>
          </cell>
        </row>
        <row r="11215">
          <cell r="A11215" t="str">
            <v>133.0195.805</v>
          </cell>
          <cell r="B11215" t="str">
            <v>SP tap Minerva PTFE split ring</v>
          </cell>
          <cell r="C11215" t="str">
            <v>PA50068</v>
          </cell>
          <cell r="D11215" t="str">
            <v>FRANKE</v>
          </cell>
          <cell r="E11215" t="str">
            <v>133.020</v>
          </cell>
          <cell r="F11215">
            <v>0.32</v>
          </cell>
          <cell r="G11215" t="str">
            <v>IT</v>
          </cell>
          <cell r="H11215" t="str">
            <v>7612980629169</v>
          </cell>
        </row>
        <row r="11216">
          <cell r="A11216" t="str">
            <v>133.0195.806</v>
          </cell>
          <cell r="B11216" t="str">
            <v>SP tap Minerva o-rings</v>
          </cell>
          <cell r="C11216" t="str">
            <v>PA50069</v>
          </cell>
          <cell r="D11216" t="str">
            <v>FRANKE</v>
          </cell>
          <cell r="E11216" t="str">
            <v>133.020</v>
          </cell>
          <cell r="F11216">
            <v>0.1</v>
          </cell>
          <cell r="G11216" t="str">
            <v>IT</v>
          </cell>
          <cell r="H11216" t="str">
            <v>7612980629176</v>
          </cell>
        </row>
        <row r="11217">
          <cell r="A11217" t="str">
            <v>133.0195.807</v>
          </cell>
          <cell r="B11217" t="str">
            <v>SP tap Minerva boiling handle ass chrome</v>
          </cell>
          <cell r="C11217" t="str">
            <v>PA50070CHR</v>
          </cell>
          <cell r="D11217" t="str">
            <v>FRANKE</v>
          </cell>
          <cell r="E11217" t="str">
            <v>133.020</v>
          </cell>
          <cell r="F11217">
            <v>17.489999999999998</v>
          </cell>
          <cell r="G11217" t="str">
            <v>IT</v>
          </cell>
          <cell r="H11217" t="str">
            <v>7612980629183</v>
          </cell>
        </row>
        <row r="11218">
          <cell r="A11218" t="str">
            <v>133.0195.808</v>
          </cell>
          <cell r="B11218" t="str">
            <v>SP tap Minerva boiling handle ass silk</v>
          </cell>
          <cell r="C11218" t="str">
            <v>PA50081RVSL</v>
          </cell>
          <cell r="D11218" t="str">
            <v>FRANKE</v>
          </cell>
          <cell r="E11218" t="str">
            <v>133.020</v>
          </cell>
          <cell r="F11218">
            <v>24.12</v>
          </cell>
          <cell r="G11218" t="str">
            <v>IT</v>
          </cell>
          <cell r="H11218" t="str">
            <v>7612980629190</v>
          </cell>
        </row>
        <row r="11219">
          <cell r="A11219" t="str">
            <v>133.0195.809</v>
          </cell>
          <cell r="B11219" t="str">
            <v>SP tap Minerva plinth chrome</v>
          </cell>
          <cell r="C11219" t="str">
            <v>PA50071CHR</v>
          </cell>
          <cell r="D11219" t="str">
            <v>FRANKE</v>
          </cell>
          <cell r="E11219" t="str">
            <v>133.020</v>
          </cell>
          <cell r="F11219">
            <v>1.41</v>
          </cell>
          <cell r="G11219" t="str">
            <v>IT</v>
          </cell>
          <cell r="H11219" t="str">
            <v>7612980629206</v>
          </cell>
        </row>
        <row r="11220">
          <cell r="A11220" t="str">
            <v>133.0195.810</v>
          </cell>
          <cell r="B11220" t="str">
            <v>SP tap Minerva plinth silksteel</v>
          </cell>
          <cell r="C11220" t="str">
            <v>PA50082RVSL</v>
          </cell>
          <cell r="D11220" t="str">
            <v>FRANKE</v>
          </cell>
          <cell r="E11220" t="str">
            <v>133.020</v>
          </cell>
          <cell r="F11220">
            <v>2.02</v>
          </cell>
          <cell r="G11220" t="str">
            <v>IT</v>
          </cell>
          <cell r="H11220" t="str">
            <v>7612980629213</v>
          </cell>
        </row>
        <row r="11221">
          <cell r="A11221" t="str">
            <v>133.0195.821</v>
          </cell>
          <cell r="B11221" t="str">
            <v>SP tap Minerva fixing kit</v>
          </cell>
          <cell r="C11221" t="str">
            <v>PA50072</v>
          </cell>
          <cell r="D11221" t="str">
            <v>FRANKE</v>
          </cell>
          <cell r="E11221" t="str">
            <v>133.020</v>
          </cell>
          <cell r="F11221">
            <v>2.8</v>
          </cell>
          <cell r="G11221" t="str">
            <v>IT</v>
          </cell>
          <cell r="H11221" t="str">
            <v>7612980629220</v>
          </cell>
        </row>
        <row r="11222">
          <cell r="A11222" t="str">
            <v>133.0195.822</v>
          </cell>
          <cell r="B11222" t="str">
            <v>SP tap Minerva tap brace</v>
          </cell>
          <cell r="C11222" t="str">
            <v>PA50073</v>
          </cell>
          <cell r="D11222" t="str">
            <v>FRANKE</v>
          </cell>
          <cell r="E11222" t="str">
            <v>133.020</v>
          </cell>
          <cell r="F11222">
            <v>0.78</v>
          </cell>
          <cell r="G11222" t="str">
            <v>IT</v>
          </cell>
          <cell r="H11222" t="str">
            <v>7612980629237</v>
          </cell>
        </row>
        <row r="11223">
          <cell r="A11223" t="str">
            <v>133.0195.823</v>
          </cell>
          <cell r="B11223" t="str">
            <v>SP tap Minerva flexi tail cold</v>
          </cell>
          <cell r="C11223" t="str">
            <v>PA50074</v>
          </cell>
          <cell r="D11223" t="str">
            <v>FRANKE</v>
          </cell>
          <cell r="E11223" t="str">
            <v>133.020</v>
          </cell>
          <cell r="F11223">
            <v>2.34</v>
          </cell>
          <cell r="G11223" t="str">
            <v>IT</v>
          </cell>
          <cell r="H11223" t="str">
            <v>7612980629244</v>
          </cell>
        </row>
        <row r="11224">
          <cell r="A11224" t="str">
            <v>133.0195.824</v>
          </cell>
          <cell r="B11224" t="str">
            <v>SP tap Minerva flexi tail hot</v>
          </cell>
          <cell r="C11224" t="str">
            <v>PA50075</v>
          </cell>
          <cell r="D11224" t="str">
            <v>FRANKE</v>
          </cell>
          <cell r="E11224" t="str">
            <v>133.020</v>
          </cell>
          <cell r="F11224">
            <v>2.34</v>
          </cell>
          <cell r="G11224" t="str">
            <v>IT</v>
          </cell>
          <cell r="H11224" t="str">
            <v>7612980629251</v>
          </cell>
        </row>
        <row r="11225">
          <cell r="A11225" t="str">
            <v>133.0195.825</v>
          </cell>
          <cell r="B11225" t="str">
            <v>SP tap Minerva boil water tank feed tail</v>
          </cell>
          <cell r="C11225" t="str">
            <v>PA50076</v>
          </cell>
          <cell r="D11225" t="str">
            <v>FRANKE</v>
          </cell>
          <cell r="E11225" t="str">
            <v>133.020</v>
          </cell>
          <cell r="F11225">
            <v>3.52</v>
          </cell>
          <cell r="G11225" t="str">
            <v>IT</v>
          </cell>
          <cell r="H11225" t="str">
            <v>7612980629268</v>
          </cell>
        </row>
        <row r="11226">
          <cell r="A11226" t="str">
            <v>133.0195.979</v>
          </cell>
          <cell r="B11226" t="str">
            <v>CASSETTE FILTER X 253X300 (C/LING)</v>
          </cell>
          <cell r="C11226" t="str">
            <v>334221</v>
          </cell>
          <cell r="D11226" t="str">
            <v>NEUTRAL</v>
          </cell>
          <cell r="E11226" t="str">
            <v>133.050</v>
          </cell>
          <cell r="F11226">
            <v>11.19</v>
          </cell>
          <cell r="G11226" t="str">
            <v>IT</v>
          </cell>
          <cell r="H11226" t="str">
            <v>7612980630356</v>
          </cell>
        </row>
        <row r="11227">
          <cell r="A11227" t="str">
            <v>133.0197.227</v>
          </cell>
          <cell r="B11227" t="str">
            <v>SP WK overflow set 117/97 FRL</v>
          </cell>
          <cell r="C11227" t="str">
            <v>331138</v>
          </cell>
          <cell r="D11227" t="str">
            <v>FRANKE</v>
          </cell>
          <cell r="E11227" t="str">
            <v>112.330</v>
          </cell>
          <cell r="F11227">
            <v>1.89</v>
          </cell>
          <cell r="G11227" t="str">
            <v>IT</v>
          </cell>
          <cell r="H11227" t="str">
            <v>7612980635511</v>
          </cell>
        </row>
        <row r="11228">
          <cell r="A11228" t="str">
            <v>133.0197.230</v>
          </cell>
          <cell r="B11228" t="str">
            <v>SP WK overflow set 97/117 FRL short tub</v>
          </cell>
          <cell r="C11228" t="str">
            <v>331135</v>
          </cell>
          <cell r="D11228" t="str">
            <v>FRANKE</v>
          </cell>
          <cell r="E11228" t="str">
            <v>112.330</v>
          </cell>
          <cell r="F11228">
            <v>2.41</v>
          </cell>
          <cell r="G11228" t="str">
            <v>IT</v>
          </cell>
          <cell r="H11228" t="str">
            <v>7612980635528</v>
          </cell>
        </row>
        <row r="11229">
          <cell r="A11229" t="str">
            <v>133.0197.307</v>
          </cell>
          <cell r="B11229" t="str">
            <v>SP WK clicker complet</v>
          </cell>
          <cell r="C11229" t="str">
            <v>AH175394</v>
          </cell>
          <cell r="D11229" t="str">
            <v>EISINGER</v>
          </cell>
          <cell r="E11229" t="str">
            <v>133.121</v>
          </cell>
          <cell r="F11229">
            <v>4.7</v>
          </cell>
          <cell r="G11229" t="str">
            <v>CH</v>
          </cell>
          <cell r="H11229" t="str">
            <v>7612980635924</v>
          </cell>
        </row>
        <row r="11230">
          <cell r="A11230" t="str">
            <v>133.0197.693</v>
          </cell>
          <cell r="B11230" t="str">
            <v>SP WK push knob chrome 18/22 Eisinger</v>
          </cell>
          <cell r="C11230" t="str">
            <v>AH175390</v>
          </cell>
          <cell r="D11230" t="str">
            <v>EISINGER</v>
          </cell>
          <cell r="E11230" t="str">
            <v>112.340</v>
          </cell>
          <cell r="F11230">
            <v>6.68</v>
          </cell>
          <cell r="G11230" t="str">
            <v>DE</v>
          </cell>
          <cell r="H11230" t="str">
            <v>7612980637942</v>
          </cell>
        </row>
        <row r="11231">
          <cell r="A11231" t="str">
            <v>133.0197.694</v>
          </cell>
          <cell r="B11231" t="str">
            <v>SP WK push knob SS 18/22 Eisinger</v>
          </cell>
          <cell r="C11231" t="str">
            <v>AH175391</v>
          </cell>
          <cell r="D11231" t="str">
            <v>EISINGER</v>
          </cell>
          <cell r="E11231" t="str">
            <v>112.340</v>
          </cell>
          <cell r="F11231">
            <v>15.12</v>
          </cell>
          <cell r="G11231" t="str">
            <v>DE</v>
          </cell>
          <cell r="H11231" t="str">
            <v>7612980637959</v>
          </cell>
        </row>
        <row r="11232">
          <cell r="A11232" t="str">
            <v>133.0197.716</v>
          </cell>
          <cell r="B11232" t="str">
            <v>SP WK push-knob Radia chrome 18/22 Eis</v>
          </cell>
          <cell r="C11232" t="str">
            <v>AH175392</v>
          </cell>
          <cell r="D11232" t="str">
            <v>EISINGER</v>
          </cell>
          <cell r="E11232" t="str">
            <v>112.340</v>
          </cell>
          <cell r="F11232">
            <v>7.37</v>
          </cell>
          <cell r="G11232" t="str">
            <v>DE</v>
          </cell>
          <cell r="H11232" t="str">
            <v>7612980637973</v>
          </cell>
        </row>
        <row r="11233">
          <cell r="A11233" t="str">
            <v>133.0197.717</v>
          </cell>
          <cell r="B11233" t="str">
            <v>SP WK push-knob Radia SS 18/22 Eisinger</v>
          </cell>
          <cell r="C11233" t="str">
            <v>AH175393</v>
          </cell>
          <cell r="D11233" t="str">
            <v>EISINGER</v>
          </cell>
          <cell r="E11233" t="str">
            <v>112.340</v>
          </cell>
          <cell r="F11233">
            <v>15.85</v>
          </cell>
          <cell r="G11233" t="str">
            <v>DE</v>
          </cell>
          <cell r="H11233" t="str">
            <v>7612980637980</v>
          </cell>
        </row>
        <row r="11234">
          <cell r="A11234" t="str">
            <v>133.0197.937</v>
          </cell>
          <cell r="B11234" t="str">
            <v>SP tap spout chrome assembly</v>
          </cell>
          <cell r="C11234" t="str">
            <v>N50115CHR</v>
          </cell>
          <cell r="D11234" t="str">
            <v>FRANKE</v>
          </cell>
          <cell r="E11234" t="str">
            <v>133.020</v>
          </cell>
          <cell r="F11234">
            <v>18.579999999999998</v>
          </cell>
          <cell r="G11234" t="str">
            <v>IT</v>
          </cell>
          <cell r="H11234" t="str">
            <v>7612980639892</v>
          </cell>
        </row>
        <row r="11235">
          <cell r="A11235" t="str">
            <v>133.0197.941</v>
          </cell>
          <cell r="B11235" t="str">
            <v>SP tap lever chrome with plug</v>
          </cell>
          <cell r="C11235" t="str">
            <v>N50170</v>
          </cell>
          <cell r="D11235" t="str">
            <v>FRANKE</v>
          </cell>
          <cell r="E11235" t="str">
            <v>133.020</v>
          </cell>
          <cell r="F11235">
            <v>9.52</v>
          </cell>
          <cell r="G11235" t="str">
            <v>IT</v>
          </cell>
          <cell r="H11235" t="str">
            <v>7612980639915</v>
          </cell>
        </row>
        <row r="11236">
          <cell r="A11236" t="str">
            <v>133.0197.942</v>
          </cell>
          <cell r="B11236" t="str">
            <v>SP tap cartridge diameter 28mm</v>
          </cell>
          <cell r="C11236" t="str">
            <v>N50076</v>
          </cell>
          <cell r="D11236" t="str">
            <v>FRANKE</v>
          </cell>
          <cell r="E11236" t="str">
            <v>133.020</v>
          </cell>
          <cell r="F11236">
            <v>8.17</v>
          </cell>
          <cell r="G11236" t="str">
            <v>IT</v>
          </cell>
          <cell r="H11236" t="str">
            <v>7612980639922</v>
          </cell>
        </row>
        <row r="11237">
          <cell r="A11237" t="str">
            <v>133.0197.943</v>
          </cell>
          <cell r="B11237" t="str">
            <v>SP tap lever chrome+plug dia34mm</v>
          </cell>
          <cell r="C11237" t="str">
            <v>N50085CHR</v>
          </cell>
          <cell r="D11237" t="str">
            <v>FRANKE</v>
          </cell>
          <cell r="E11237" t="str">
            <v>133.020</v>
          </cell>
          <cell r="F11237">
            <v>7.85</v>
          </cell>
          <cell r="G11237" t="str">
            <v>IT</v>
          </cell>
          <cell r="H11237" t="str">
            <v>7612980639939</v>
          </cell>
        </row>
        <row r="11238">
          <cell r="A11238" t="str">
            <v>133.0197.946</v>
          </cell>
          <cell r="B11238" t="str">
            <v>SP tap spout assembly with spring</v>
          </cell>
          <cell r="C11238" t="str">
            <v>N50089CHR</v>
          </cell>
          <cell r="D11238" t="str">
            <v>FRANKE</v>
          </cell>
          <cell r="E11238" t="str">
            <v>133.020</v>
          </cell>
          <cell r="F11238">
            <v>69.62</v>
          </cell>
          <cell r="G11238" t="str">
            <v>IT</v>
          </cell>
          <cell r="H11238" t="str">
            <v>7612980639960</v>
          </cell>
        </row>
        <row r="11239">
          <cell r="A11239" t="str">
            <v>133.0198.209</v>
          </cell>
          <cell r="B11239" t="str">
            <v>SQUARED SPOT LIGHT 12V 20W 6,35C/C L290</v>
          </cell>
          <cell r="C11239" t="str">
            <v>133.0198.209</v>
          </cell>
          <cell r="D11239" t="str">
            <v>NEUTRAL</v>
          </cell>
          <cell r="E11239" t="str">
            <v>133.050</v>
          </cell>
          <cell r="F11239">
            <v>8.6999999999999993</v>
          </cell>
          <cell r="G11239" t="str">
            <v>IT</v>
          </cell>
          <cell r="H11239" t="str">
            <v>7612980641383</v>
          </cell>
        </row>
        <row r="11240">
          <cell r="A11240" t="str">
            <v>133.0198.221</v>
          </cell>
          <cell r="B11240" t="str">
            <v>KEYBOARD SQUARED BUT.5SW.3LED 4V SYM.FRK</v>
          </cell>
          <cell r="C11240" t="str">
            <v>133.0198.221</v>
          </cell>
          <cell r="D11240" t="str">
            <v>FRANKE</v>
          </cell>
          <cell r="E11240" t="str">
            <v>133.050</v>
          </cell>
          <cell r="F11240">
            <v>6.23</v>
          </cell>
          <cell r="G11240" t="str">
            <v>IT</v>
          </cell>
          <cell r="H11240" t="str">
            <v>7612980641406</v>
          </cell>
        </row>
        <row r="11241">
          <cell r="A11241" t="str">
            <v>133.0198.222</v>
          </cell>
          <cell r="B11241" t="str">
            <v>KIT CONTROL BOARD ATL RT 5T 3LED120-220V</v>
          </cell>
          <cell r="C11241" t="str">
            <v>133.0198.222</v>
          </cell>
          <cell r="D11241" t="str">
            <v>NEUTRAL</v>
          </cell>
          <cell r="E11241" t="str">
            <v>133.050</v>
          </cell>
          <cell r="F11241">
            <v>18.440000000000001</v>
          </cell>
          <cell r="G11241" t="str">
            <v>IT</v>
          </cell>
          <cell r="H11241" t="str">
            <v>7612980641413</v>
          </cell>
        </row>
        <row r="11242">
          <cell r="A11242" t="str">
            <v>133.0198.226</v>
          </cell>
          <cell r="B11242" t="str">
            <v>LAMPHOLDER SUPPORT PA66-V0 220-240V</v>
          </cell>
          <cell r="C11242" t="str">
            <v/>
          </cell>
          <cell r="D11242" t="str">
            <v>NEUTRAL</v>
          </cell>
          <cell r="E11242" t="str">
            <v>133.050</v>
          </cell>
          <cell r="F11242">
            <v>2.19</v>
          </cell>
          <cell r="G11242" t="str">
            <v>IT</v>
          </cell>
          <cell r="H11242" t="str">
            <v>7612980641451</v>
          </cell>
        </row>
        <row r="11243">
          <cell r="A11243" t="str">
            <v>133.0198.227</v>
          </cell>
          <cell r="B11243" t="str">
            <v>HALOGEN LAMP GU 10 35W 230V</v>
          </cell>
          <cell r="C11243" t="str">
            <v/>
          </cell>
          <cell r="D11243" t="str">
            <v>NEUTRAL</v>
          </cell>
          <cell r="E11243" t="str">
            <v>133.050</v>
          </cell>
          <cell r="F11243">
            <v>4.42</v>
          </cell>
          <cell r="G11243" t="str">
            <v>IT</v>
          </cell>
          <cell r="H11243" t="str">
            <v>7612980641468</v>
          </cell>
        </row>
        <row r="11244">
          <cell r="A11244" t="str">
            <v>133.0198.228</v>
          </cell>
          <cell r="B11244" t="str">
            <v>KIT CON./LIGH.ESZ 4V M8-4V 2F 35W230V CL</v>
          </cell>
          <cell r="C11244" t="str">
            <v/>
          </cell>
          <cell r="D11244" t="str">
            <v>NEUTRAL</v>
          </cell>
          <cell r="E11244" t="str">
            <v>133.050</v>
          </cell>
          <cell r="F11244">
            <v>23.53</v>
          </cell>
          <cell r="G11244" t="str">
            <v>IT</v>
          </cell>
          <cell r="H11244" t="str">
            <v>7612980641475</v>
          </cell>
        </row>
        <row r="11245">
          <cell r="A11245" t="str">
            <v>133.0198.237</v>
          </cell>
          <cell r="B11245" t="str">
            <v>MAIN CAB.3X0,75 TRASP.FEPXPVC L=1,5PUNT.</v>
          </cell>
          <cell r="C11245" t="str">
            <v/>
          </cell>
          <cell r="D11245" t="str">
            <v>NEUTRAL</v>
          </cell>
          <cell r="E11245" t="str">
            <v>133.050</v>
          </cell>
          <cell r="F11245">
            <v>6.35</v>
          </cell>
          <cell r="G11245" t="str">
            <v>IT</v>
          </cell>
          <cell r="H11245" t="str">
            <v>7612980641543</v>
          </cell>
        </row>
        <row r="11246">
          <cell r="A11246" t="str">
            <v>133.0198.246</v>
          </cell>
          <cell r="B11246" t="str">
            <v>KIT ACCESSORIES EASY CUBE</v>
          </cell>
          <cell r="C11246" t="str">
            <v>334222</v>
          </cell>
          <cell r="D11246" t="str">
            <v>NEUTRAL</v>
          </cell>
          <cell r="E11246" t="str">
            <v>133.050</v>
          </cell>
          <cell r="F11246">
            <v>4.59</v>
          </cell>
          <cell r="G11246" t="str">
            <v>IT</v>
          </cell>
          <cell r="H11246" t="str">
            <v>7612980641628</v>
          </cell>
        </row>
        <row r="11247">
          <cell r="A11247" t="str">
            <v>133.0198.292</v>
          </cell>
          <cell r="B11247" t="str">
            <v>SP tap switch flow priority system</v>
          </cell>
          <cell r="C11247" t="str">
            <v>G50240</v>
          </cell>
          <cell r="D11247" t="str">
            <v>FRANKE</v>
          </cell>
          <cell r="E11247" t="str">
            <v>133.020</v>
          </cell>
          <cell r="F11247">
            <v>14.8</v>
          </cell>
          <cell r="G11247" t="str">
            <v>IT</v>
          </cell>
          <cell r="H11247" t="str">
            <v>7612980641918</v>
          </cell>
        </row>
        <row r="11248">
          <cell r="A11248" t="str">
            <v>133.0198.294</v>
          </cell>
          <cell r="B11248" t="str">
            <v>SP tap aerator rectang.24.5x9 h17.5mm</v>
          </cell>
          <cell r="C11248" t="str">
            <v>G50239</v>
          </cell>
          <cell r="D11248" t="str">
            <v>FRANKE</v>
          </cell>
          <cell r="E11248" t="str">
            <v>133.020</v>
          </cell>
          <cell r="F11248">
            <v>15.64</v>
          </cell>
          <cell r="G11248" t="str">
            <v>IT</v>
          </cell>
          <cell r="H11248" t="str">
            <v>7612980641925</v>
          </cell>
        </row>
        <row r="11249">
          <cell r="A11249" t="str">
            <v>133.0198.300</v>
          </cell>
          <cell r="B11249" t="str">
            <v>SP tap cartrige diameter 25mm</v>
          </cell>
          <cell r="C11249" t="str">
            <v/>
          </cell>
          <cell r="D11249" t="str">
            <v>FRANKE</v>
          </cell>
          <cell r="E11249" t="str">
            <v>133.020</v>
          </cell>
          <cell r="F11249">
            <v>13.27</v>
          </cell>
          <cell r="G11249" t="str">
            <v>IT</v>
          </cell>
          <cell r="H11249" t="str">
            <v>7612980641970</v>
          </cell>
        </row>
        <row r="11250">
          <cell r="A11250" t="str">
            <v>133.0198.317</v>
          </cell>
          <cell r="B11250" t="str">
            <v>SP tap handle with radial lever</v>
          </cell>
          <cell r="C11250" t="str">
            <v/>
          </cell>
          <cell r="D11250" t="str">
            <v>FRANKE</v>
          </cell>
          <cell r="E11250" t="str">
            <v>133.020</v>
          </cell>
          <cell r="F11250">
            <v>15.79</v>
          </cell>
          <cell r="G11250" t="str">
            <v>IT</v>
          </cell>
          <cell r="H11250" t="str">
            <v>7612980642076</v>
          </cell>
        </row>
        <row r="11251">
          <cell r="A11251" t="str">
            <v>133.0198.393</v>
          </cell>
          <cell r="B11251" t="str">
            <v>SP WK knob Square NIMA 18/22 Eisinger</v>
          </cell>
          <cell r="C11251" t="str">
            <v>AH175379</v>
          </cell>
          <cell r="D11251" t="str">
            <v>EISINGER</v>
          </cell>
          <cell r="E11251" t="str">
            <v>133.121</v>
          </cell>
          <cell r="F11251">
            <v>12.51</v>
          </cell>
          <cell r="G11251" t="str">
            <v>IT</v>
          </cell>
          <cell r="H11251" t="str">
            <v>7612980642489</v>
          </cell>
        </row>
        <row r="11252">
          <cell r="A11252" t="str">
            <v>133.0198.669</v>
          </cell>
          <cell r="B11252" t="str">
            <v>SP hob screw fix. burners m4x8 torx 11pc</v>
          </cell>
          <cell r="C11252" t="str">
            <v>334132</v>
          </cell>
          <cell r="D11252" t="str">
            <v>FRANKE</v>
          </cell>
          <cell r="E11252" t="str">
            <v>133.040</v>
          </cell>
          <cell r="F11252">
            <v>0.46</v>
          </cell>
          <cell r="G11252" t="str">
            <v>IT</v>
          </cell>
          <cell r="H11252" t="str">
            <v>7612980644124</v>
          </cell>
        </row>
        <row r="11253">
          <cell r="A11253" t="str">
            <v>133.0199.096</v>
          </cell>
          <cell r="B11253" t="str">
            <v>SP tap Topaz control knob cable Eisinger</v>
          </cell>
          <cell r="C11253" t="str">
            <v/>
          </cell>
          <cell r="D11253" t="str">
            <v>EISINGER</v>
          </cell>
          <cell r="E11253" t="str">
            <v>133.019</v>
          </cell>
          <cell r="F11253">
            <v>229.91</v>
          </cell>
          <cell r="G11253" t="str">
            <v>CH</v>
          </cell>
          <cell r="H11253" t="str">
            <v>7612980646432</v>
          </cell>
        </row>
        <row r="11254">
          <cell r="A11254" t="str">
            <v>133.0200.396</v>
          </cell>
          <cell r="B11254" t="str">
            <v>SP WS 350 H 60 frame DT/Quinto</v>
          </cell>
          <cell r="C11254" t="str">
            <v>700089</v>
          </cell>
          <cell r="D11254" t="str">
            <v>FRANKE</v>
          </cell>
          <cell r="E11254" t="str">
            <v>133.090</v>
          </cell>
          <cell r="F11254">
            <v>7.31</v>
          </cell>
          <cell r="G11254" t="str">
            <v>CH</v>
          </cell>
          <cell r="H11254" t="str">
            <v>7612980657445</v>
          </cell>
        </row>
        <row r="11255">
          <cell r="A11255" t="str">
            <v>133.0200.397</v>
          </cell>
          <cell r="B11255" t="str">
            <v>SP WS 350 H disconnection bar</v>
          </cell>
          <cell r="C11255" t="str">
            <v/>
          </cell>
          <cell r="D11255" t="str">
            <v>FRANKE</v>
          </cell>
          <cell r="E11255" t="str">
            <v>133.090</v>
          </cell>
          <cell r="F11255">
            <v>1.62</v>
          </cell>
          <cell r="G11255" t="str">
            <v>CH</v>
          </cell>
          <cell r="H11255" t="str">
            <v>7612980657452</v>
          </cell>
        </row>
        <row r="11256">
          <cell r="A11256" t="str">
            <v>133.0200.454</v>
          </cell>
          <cell r="B11256" t="str">
            <v>CASSETTE FILTER 124X254 COCKTAIL</v>
          </cell>
          <cell r="C11256" t="str">
            <v>133.0200.454</v>
          </cell>
          <cell r="D11256" t="str">
            <v>NEUTRAL</v>
          </cell>
          <cell r="E11256" t="str">
            <v>133.050</v>
          </cell>
          <cell r="F11256">
            <v>9.15</v>
          </cell>
          <cell r="G11256" t="str">
            <v>IT</v>
          </cell>
          <cell r="H11256" t="str">
            <v>7612980658664</v>
          </cell>
        </row>
        <row r="11257">
          <cell r="A11257" t="str">
            <v>133.0200.466</v>
          </cell>
          <cell r="B11257" t="str">
            <v>WALL FIXING STIRRUP EASY CUBE ZN</v>
          </cell>
          <cell r="C11257" t="str">
            <v/>
          </cell>
          <cell r="D11257" t="str">
            <v>NEUTRAL</v>
          </cell>
          <cell r="E11257" t="str">
            <v>133.050</v>
          </cell>
          <cell r="F11257">
            <v>6</v>
          </cell>
          <cell r="G11257" t="str">
            <v>IT</v>
          </cell>
          <cell r="H11257" t="str">
            <v>7612980658787</v>
          </cell>
        </row>
        <row r="11258">
          <cell r="A11258" t="str">
            <v>133.0200.694</v>
          </cell>
          <cell r="B11258" t="str">
            <v>SP waste system lid anthrazit 8l</v>
          </cell>
          <cell r="C11258" t="str">
            <v>700027</v>
          </cell>
          <cell r="D11258" t="str">
            <v>FRANKE</v>
          </cell>
          <cell r="E11258" t="str">
            <v>133.090</v>
          </cell>
          <cell r="F11258">
            <v>1.23</v>
          </cell>
          <cell r="G11258" t="str">
            <v>DE</v>
          </cell>
          <cell r="H11258" t="str">
            <v>7612980660438</v>
          </cell>
        </row>
        <row r="11259">
          <cell r="A11259" t="str">
            <v>133.0200.695</v>
          </cell>
          <cell r="B11259" t="str">
            <v>SP waste system lid anthrazit 12l</v>
          </cell>
          <cell r="C11259" t="str">
            <v>700031</v>
          </cell>
          <cell r="D11259" t="str">
            <v>FRANKE</v>
          </cell>
          <cell r="E11259" t="str">
            <v>133.090</v>
          </cell>
          <cell r="F11259">
            <v>1.88</v>
          </cell>
          <cell r="G11259" t="str">
            <v>DE</v>
          </cell>
          <cell r="H11259" t="str">
            <v>7612980660445</v>
          </cell>
        </row>
        <row r="11260">
          <cell r="A11260" t="str">
            <v>133.0200.698</v>
          </cell>
          <cell r="B11260" t="str">
            <v>SP waste system lid anthrazit 8l</v>
          </cell>
          <cell r="C11260" t="str">
            <v>700028</v>
          </cell>
          <cell r="D11260" t="str">
            <v>FRANKE</v>
          </cell>
          <cell r="E11260" t="str">
            <v>133.090</v>
          </cell>
          <cell r="F11260">
            <v>5.96</v>
          </cell>
          <cell r="G11260" t="str">
            <v>DE</v>
          </cell>
          <cell r="H11260" t="str">
            <v>7612980660452</v>
          </cell>
        </row>
        <row r="11261">
          <cell r="A11261" t="str">
            <v>133.0200.699</v>
          </cell>
          <cell r="B11261" t="str">
            <v>SP waste system lid anthrazit 12l</v>
          </cell>
          <cell r="C11261" t="str">
            <v>700032</v>
          </cell>
          <cell r="D11261" t="str">
            <v>FRANKE</v>
          </cell>
          <cell r="E11261" t="str">
            <v>133.090</v>
          </cell>
          <cell r="F11261">
            <v>6.52</v>
          </cell>
          <cell r="G11261" t="str">
            <v>DE</v>
          </cell>
          <cell r="H11261" t="str">
            <v>7612980660476</v>
          </cell>
        </row>
        <row r="11262">
          <cell r="A11262" t="str">
            <v>133.0200.707</v>
          </cell>
          <cell r="B11262" t="str">
            <v>SP tap Triflow water filter</v>
          </cell>
          <cell r="C11262" t="str">
            <v>171300</v>
          </cell>
          <cell r="D11262" t="str">
            <v>FRANKE</v>
          </cell>
          <cell r="E11262" t="str">
            <v>133.110</v>
          </cell>
          <cell r="F11262">
            <v>30.02</v>
          </cell>
          <cell r="G11262" t="str">
            <v>IT</v>
          </cell>
          <cell r="H11262" t="str">
            <v>7612980660537</v>
          </cell>
        </row>
        <row r="11263">
          <cell r="A11263" t="str">
            <v>133.0200.712</v>
          </cell>
          <cell r="B11263" t="str">
            <v>SP tap Triflow cold water cartridge</v>
          </cell>
          <cell r="C11263" t="str">
            <v>171402</v>
          </cell>
          <cell r="D11263" t="str">
            <v>FRANKE</v>
          </cell>
          <cell r="E11263" t="str">
            <v>133.110</v>
          </cell>
          <cell r="F11263">
            <v>6.1</v>
          </cell>
          <cell r="G11263" t="str">
            <v>IT</v>
          </cell>
          <cell r="H11263" t="str">
            <v>7612980660575</v>
          </cell>
        </row>
        <row r="11264">
          <cell r="A11264" t="str">
            <v>133.0200.715</v>
          </cell>
          <cell r="B11264" t="str">
            <v>SP tap Triflow hot water cartridge</v>
          </cell>
          <cell r="C11264" t="str">
            <v>171403</v>
          </cell>
          <cell r="D11264" t="str">
            <v>FRANKE</v>
          </cell>
          <cell r="E11264" t="str">
            <v>133.110</v>
          </cell>
          <cell r="F11264">
            <v>6.1</v>
          </cell>
          <cell r="G11264" t="str">
            <v>IT</v>
          </cell>
          <cell r="H11264" t="str">
            <v>7612980660599</v>
          </cell>
        </row>
        <row r="11265">
          <cell r="A11265" t="str">
            <v>133.0200.749</v>
          </cell>
          <cell r="B11265" t="str">
            <v>SP sink PE sealing kit 9x3x3330 mm</v>
          </cell>
          <cell r="C11265" t="str">
            <v>300082</v>
          </cell>
          <cell r="D11265" t="str">
            <v>NEUTRAL</v>
          </cell>
          <cell r="E11265" t="str">
            <v>133.010</v>
          </cell>
          <cell r="F11265">
            <v>0.41</v>
          </cell>
          <cell r="G11265" t="str">
            <v>IT</v>
          </cell>
          <cell r="H11265" t="str">
            <v>7612980660896</v>
          </cell>
        </row>
        <row r="11266">
          <cell r="A11266" t="str">
            <v>133.0200.761</v>
          </cell>
          <cell r="B11266" t="str">
            <v>SP sink PE sealing kit 12x6x3330mm</v>
          </cell>
          <cell r="C11266" t="str">
            <v>300083</v>
          </cell>
          <cell r="D11266" t="str">
            <v>NEUTRAL</v>
          </cell>
          <cell r="E11266" t="str">
            <v>133.010</v>
          </cell>
          <cell r="F11266">
            <v>0.55000000000000004</v>
          </cell>
          <cell r="G11266" t="str">
            <v>IT</v>
          </cell>
          <cell r="H11266" t="str">
            <v>7612980660902</v>
          </cell>
        </row>
        <row r="11267">
          <cell r="A11267" t="str">
            <v>133.0200.766</v>
          </cell>
          <cell r="B11267" t="str">
            <v>SP sink set sealing kit 8 fixing PAT</v>
          </cell>
          <cell r="C11267" t="str">
            <v>300128</v>
          </cell>
          <cell r="D11267" t="str">
            <v>NEUTRAL</v>
          </cell>
          <cell r="E11267" t="str">
            <v>133.010</v>
          </cell>
          <cell r="F11267">
            <v>1.0900000000000001</v>
          </cell>
          <cell r="G11267" t="str">
            <v>IT</v>
          </cell>
          <cell r="H11267" t="str">
            <v>7612980661060</v>
          </cell>
        </row>
        <row r="11268">
          <cell r="A11268" t="str">
            <v>133.0200.770</v>
          </cell>
          <cell r="B11268" t="str">
            <v>SP sink set sealing kit 8 fixing PAT</v>
          </cell>
          <cell r="C11268" t="str">
            <v>300129</v>
          </cell>
          <cell r="D11268" t="str">
            <v>NEUTRAL</v>
          </cell>
          <cell r="E11268" t="str">
            <v>133.010</v>
          </cell>
          <cell r="F11268">
            <v>1.18</v>
          </cell>
          <cell r="G11268" t="str">
            <v>IT</v>
          </cell>
          <cell r="H11268" t="str">
            <v>7612980661091</v>
          </cell>
        </row>
        <row r="11269">
          <cell r="A11269" t="str">
            <v>133.0200.781</v>
          </cell>
          <cell r="B11269" t="str">
            <v>SP sink set of 4 fixing PAT</v>
          </cell>
          <cell r="C11269" t="str">
            <v>300130</v>
          </cell>
          <cell r="D11269" t="str">
            <v>NEUTRAL</v>
          </cell>
          <cell r="E11269" t="str">
            <v>133.010</v>
          </cell>
          <cell r="F11269">
            <v>0.43</v>
          </cell>
          <cell r="G11269" t="str">
            <v>IT</v>
          </cell>
          <cell r="H11269" t="str">
            <v>7612980661107</v>
          </cell>
        </row>
        <row r="11270">
          <cell r="A11270" t="str">
            <v>133.0200.783</v>
          </cell>
          <cell r="B11270" t="str">
            <v>SP SD pump for SD 0101</v>
          </cell>
          <cell r="C11270" t="str">
            <v>302104</v>
          </cell>
          <cell r="D11270" t="str">
            <v>FRANKE</v>
          </cell>
          <cell r="E11270" t="str">
            <v>133.130</v>
          </cell>
          <cell r="F11270">
            <v>11.42</v>
          </cell>
          <cell r="G11270" t="str">
            <v>IT</v>
          </cell>
          <cell r="H11270" t="str">
            <v>7612980661114</v>
          </cell>
        </row>
        <row r="11271">
          <cell r="A11271" t="str">
            <v>133.0202.169</v>
          </cell>
          <cell r="B11271" t="str">
            <v>SP tap handle chrome 00905 031</v>
          </cell>
          <cell r="C11271" t="str">
            <v>G50079CHR</v>
          </cell>
          <cell r="D11271" t="str">
            <v>FRANKE</v>
          </cell>
          <cell r="E11271" t="str">
            <v>133.020</v>
          </cell>
          <cell r="F11271">
            <v>10.44</v>
          </cell>
          <cell r="G11271" t="str">
            <v>CH</v>
          </cell>
          <cell r="H11271" t="str">
            <v>7612980894468</v>
          </cell>
        </row>
        <row r="11272">
          <cell r="A11272" t="str">
            <v>133.0202.345</v>
          </cell>
          <cell r="B11272" t="str">
            <v>SP tap flexible hose DN6 M10x1 3/8"F 45A</v>
          </cell>
          <cell r="C11272" t="str">
            <v>PA50001</v>
          </cell>
          <cell r="D11272" t="str">
            <v>FRANKE</v>
          </cell>
          <cell r="E11272" t="str">
            <v>133.020</v>
          </cell>
          <cell r="F11272">
            <v>3.3</v>
          </cell>
          <cell r="G11272" t="str">
            <v>IT</v>
          </cell>
          <cell r="H11272" t="str">
            <v>7612980668786</v>
          </cell>
        </row>
        <row r="11273">
          <cell r="A11273" t="str">
            <v>133.0202.348</v>
          </cell>
          <cell r="B11273" t="str">
            <v>SP tap cartridge 35 mm 53CC956GMFB</v>
          </cell>
          <cell r="C11273" t="str">
            <v>PA50002</v>
          </cell>
          <cell r="D11273" t="str">
            <v>FRANKE</v>
          </cell>
          <cell r="E11273" t="str">
            <v>133.020</v>
          </cell>
          <cell r="F11273">
            <v>14.35</v>
          </cell>
          <cell r="G11273" t="str">
            <v>IT</v>
          </cell>
          <cell r="H11273" t="str">
            <v>7612980668816</v>
          </cell>
        </row>
        <row r="11274">
          <cell r="A11274" t="str">
            <v>133.0202.350</v>
          </cell>
          <cell r="B11274" t="str">
            <v>SP tap COX aerator chrome M22x1 F 78CR68</v>
          </cell>
          <cell r="C11274" t="str">
            <v>PA50003CHR</v>
          </cell>
          <cell r="D11274" t="str">
            <v>FRANKE</v>
          </cell>
          <cell r="E11274" t="str">
            <v>133.020</v>
          </cell>
          <cell r="F11274">
            <v>3.09</v>
          </cell>
          <cell r="G11274" t="str">
            <v>IT</v>
          </cell>
          <cell r="H11274" t="str">
            <v>7612980668823</v>
          </cell>
        </row>
        <row r="11275">
          <cell r="A11275" t="str">
            <v>133.0202.352</v>
          </cell>
          <cell r="B11275" t="str">
            <v>SP tap flexible hose 1200 mmx1/2cc 15x1m</v>
          </cell>
          <cell r="C11275" t="str">
            <v>PA50004</v>
          </cell>
          <cell r="D11275" t="str">
            <v>FRANKE</v>
          </cell>
          <cell r="E11275" t="str">
            <v>133.020</v>
          </cell>
          <cell r="F11275">
            <v>10.53</v>
          </cell>
          <cell r="G11275" t="str">
            <v>IT</v>
          </cell>
          <cell r="H11275" t="str">
            <v>7612980668854</v>
          </cell>
        </row>
        <row r="11276">
          <cell r="A11276" t="str">
            <v>133.0202.353</v>
          </cell>
          <cell r="B11276" t="str">
            <v>SP tap flow straightener chrome M24x1mm</v>
          </cell>
          <cell r="C11276" t="str">
            <v>PA50005</v>
          </cell>
          <cell r="D11276" t="str">
            <v>FRANKE</v>
          </cell>
          <cell r="E11276" t="str">
            <v>133.020</v>
          </cell>
          <cell r="F11276">
            <v>0.8</v>
          </cell>
          <cell r="G11276" t="str">
            <v>IT</v>
          </cell>
          <cell r="H11276" t="str">
            <v>7612980668861</v>
          </cell>
        </row>
        <row r="11277">
          <cell r="A11277" t="str">
            <v>133.0202.355</v>
          </cell>
          <cell r="B11277" t="str">
            <v>SP tap lever chrome complete 42CR910FS</v>
          </cell>
          <cell r="C11277" t="str">
            <v>PA50006CHR</v>
          </cell>
          <cell r="D11277" t="str">
            <v>FRANKE</v>
          </cell>
          <cell r="E11277" t="str">
            <v>133.020</v>
          </cell>
          <cell r="F11277">
            <v>7.43</v>
          </cell>
          <cell r="G11277" t="str">
            <v>IT</v>
          </cell>
          <cell r="H11277" t="str">
            <v>7612980668885</v>
          </cell>
        </row>
        <row r="11278">
          <cell r="A11278" t="str">
            <v>133.0202.356</v>
          </cell>
          <cell r="B11278" t="str">
            <v>SP tap ABS bush cover chrome 20CR954ABS</v>
          </cell>
          <cell r="C11278" t="str">
            <v>PA50007CHR</v>
          </cell>
          <cell r="D11278" t="str">
            <v>FRANKE</v>
          </cell>
          <cell r="E11278" t="str">
            <v>133.020</v>
          </cell>
          <cell r="F11278">
            <v>1.39</v>
          </cell>
          <cell r="G11278" t="str">
            <v>IT</v>
          </cell>
          <cell r="H11278" t="str">
            <v>7612980668892</v>
          </cell>
        </row>
        <row r="11279">
          <cell r="A11279" t="str">
            <v>133.0202.357</v>
          </cell>
          <cell r="B11279" t="str">
            <v>SP tap lock nut cartridge 20TO954A</v>
          </cell>
          <cell r="C11279" t="str">
            <v>PA50008</v>
          </cell>
          <cell r="D11279" t="str">
            <v>FRANKE</v>
          </cell>
          <cell r="E11279" t="str">
            <v>133.020</v>
          </cell>
          <cell r="F11279">
            <v>1.93</v>
          </cell>
          <cell r="G11279" t="str">
            <v>IT</v>
          </cell>
          <cell r="H11279" t="str">
            <v>7612980668908</v>
          </cell>
        </row>
        <row r="11280">
          <cell r="A11280" t="str">
            <v>133.0202.358</v>
          </cell>
          <cell r="B11280" t="str">
            <v>SP tap cartridge 40 mm 53CC956G40APFB</v>
          </cell>
          <cell r="C11280" t="str">
            <v>PA50009</v>
          </cell>
          <cell r="D11280" t="str">
            <v>FRANKE</v>
          </cell>
          <cell r="E11280" t="str">
            <v>133.020</v>
          </cell>
          <cell r="F11280">
            <v>14.35</v>
          </cell>
          <cell r="G11280" t="str">
            <v>IT</v>
          </cell>
          <cell r="H11280" t="str">
            <v>7612980668915</v>
          </cell>
        </row>
        <row r="11281">
          <cell r="A11281" t="str">
            <v>133.0202.359</v>
          </cell>
          <cell r="B11281" t="str">
            <v>SP tap locking screw VI34</v>
          </cell>
          <cell r="C11281" t="str">
            <v/>
          </cell>
          <cell r="D11281" t="str">
            <v>FRANKE</v>
          </cell>
          <cell r="E11281" t="str">
            <v>133.020</v>
          </cell>
          <cell r="F11281">
            <v>7.0000000000000007E-2</v>
          </cell>
          <cell r="G11281" t="str">
            <v>IT</v>
          </cell>
          <cell r="H11281" t="str">
            <v>7612980668922</v>
          </cell>
        </row>
        <row r="11282">
          <cell r="A11282" t="str">
            <v>133.0202.371</v>
          </cell>
          <cell r="B11282" t="str">
            <v>SP tap NRV pull-out shower 53CC586VA</v>
          </cell>
          <cell r="C11282" t="str">
            <v>PA50011</v>
          </cell>
          <cell r="D11282" t="str">
            <v>FRANKE</v>
          </cell>
          <cell r="E11282" t="str">
            <v>133.020</v>
          </cell>
          <cell r="F11282">
            <v>0.32</v>
          </cell>
          <cell r="G11282" t="str">
            <v>IT</v>
          </cell>
          <cell r="H11282" t="str">
            <v>7612980668946</v>
          </cell>
        </row>
        <row r="11283">
          <cell r="A11283" t="str">
            <v>133.0202.372</v>
          </cell>
          <cell r="B11283" t="str">
            <v>SP tap hand spray chrome Eco-Plus 53CR58</v>
          </cell>
          <cell r="C11283" t="str">
            <v>PA50012CHR</v>
          </cell>
          <cell r="D11283" t="str">
            <v>FRANKE</v>
          </cell>
          <cell r="E11283" t="str">
            <v>133.020</v>
          </cell>
          <cell r="F11283">
            <v>3.88</v>
          </cell>
          <cell r="G11283" t="str">
            <v>IT</v>
          </cell>
          <cell r="H11283" t="str">
            <v>7612980668953</v>
          </cell>
        </row>
        <row r="11284">
          <cell r="A11284" t="str">
            <v>133.0202.373</v>
          </cell>
          <cell r="B11284" t="str">
            <v>SP tap fixing kit 04CC957</v>
          </cell>
          <cell r="C11284" t="str">
            <v>PA50013</v>
          </cell>
          <cell r="D11284" t="str">
            <v>FRANKE</v>
          </cell>
          <cell r="E11284" t="str">
            <v>133.020</v>
          </cell>
          <cell r="F11284">
            <v>3.78</v>
          </cell>
          <cell r="G11284" t="str">
            <v>IT</v>
          </cell>
          <cell r="H11284" t="str">
            <v>7612980668960</v>
          </cell>
        </row>
        <row r="11285">
          <cell r="A11285" t="str">
            <v>133.0202.374</v>
          </cell>
          <cell r="B11285" t="str">
            <v>SP tap counterweight 53CC587P12</v>
          </cell>
          <cell r="C11285" t="str">
            <v>PA50014</v>
          </cell>
          <cell r="D11285" t="str">
            <v>FRANKE</v>
          </cell>
          <cell r="E11285" t="str">
            <v>133.020</v>
          </cell>
          <cell r="F11285">
            <v>0.84</v>
          </cell>
          <cell r="G11285" t="str">
            <v>IT</v>
          </cell>
          <cell r="H11285" t="str">
            <v>7612980668977</v>
          </cell>
        </row>
        <row r="11286">
          <cell r="A11286" t="str">
            <v>133.0202.375</v>
          </cell>
          <cell r="B11286" t="str">
            <v>SP tap triangular base 53CC927FK</v>
          </cell>
          <cell r="C11286" t="str">
            <v>PA50015</v>
          </cell>
          <cell r="D11286" t="str">
            <v>FRANKE</v>
          </cell>
          <cell r="E11286" t="str">
            <v>133.020</v>
          </cell>
          <cell r="F11286">
            <v>0.82</v>
          </cell>
          <cell r="G11286" t="str">
            <v>IT</v>
          </cell>
          <cell r="H11286" t="str">
            <v>7612980668984</v>
          </cell>
        </row>
        <row r="11287">
          <cell r="A11287" t="str">
            <v>133.0202.376</v>
          </cell>
          <cell r="B11287" t="str">
            <v>SP tap flexible hose DN6 M10x1 15x1F 64A</v>
          </cell>
          <cell r="C11287" t="str">
            <v>PA50016</v>
          </cell>
          <cell r="D11287" t="str">
            <v>FRANKE</v>
          </cell>
          <cell r="E11287" t="str">
            <v>133.020</v>
          </cell>
          <cell r="F11287">
            <v>3.09</v>
          </cell>
          <cell r="G11287" t="str">
            <v>IT</v>
          </cell>
          <cell r="H11287" t="str">
            <v>7612980668991</v>
          </cell>
        </row>
        <row r="11288">
          <cell r="A11288" t="str">
            <v>133.0202.377</v>
          </cell>
          <cell r="B11288" t="str">
            <v>SP tap flexible hose M8x1 3/8F 40 cm 64A</v>
          </cell>
          <cell r="C11288" t="str">
            <v>PA50017</v>
          </cell>
          <cell r="D11288" t="str">
            <v>FRANKE</v>
          </cell>
          <cell r="E11288" t="str">
            <v>133.020</v>
          </cell>
          <cell r="F11288">
            <v>4.96</v>
          </cell>
          <cell r="G11288" t="str">
            <v>IT</v>
          </cell>
          <cell r="H11288" t="str">
            <v>7612980669004</v>
          </cell>
        </row>
        <row r="11289">
          <cell r="A11289" t="str">
            <v>133.0202.378</v>
          </cell>
          <cell r="B11289" t="str">
            <v>SP tap complete handle chrome 42CR910P9</v>
          </cell>
          <cell r="C11289" t="str">
            <v>PA50018CHR</v>
          </cell>
          <cell r="D11289" t="str">
            <v>FRANKE</v>
          </cell>
          <cell r="E11289" t="str">
            <v>133.020</v>
          </cell>
          <cell r="F11289">
            <v>5.95</v>
          </cell>
          <cell r="G11289" t="str">
            <v>IT</v>
          </cell>
          <cell r="H11289" t="str">
            <v>7612980669011</v>
          </cell>
        </row>
        <row r="11290">
          <cell r="A11290" t="str">
            <v>133.0202.379</v>
          </cell>
          <cell r="B11290" t="str">
            <v>SP tap ABS bush cover chrome</v>
          </cell>
          <cell r="C11290" t="str">
            <v>PA50019CHR</v>
          </cell>
          <cell r="D11290" t="str">
            <v>FRANKE</v>
          </cell>
          <cell r="E11290" t="str">
            <v>133.020</v>
          </cell>
          <cell r="F11290">
            <v>1.25</v>
          </cell>
          <cell r="G11290" t="str">
            <v>IT</v>
          </cell>
          <cell r="H11290" t="str">
            <v>7612980669028</v>
          </cell>
        </row>
        <row r="11291">
          <cell r="A11291" t="str">
            <v>133.0202.380</v>
          </cell>
          <cell r="B11291" t="str">
            <v>SP tap lock nut cartridge 69TO954A</v>
          </cell>
          <cell r="C11291" t="str">
            <v>PA50020</v>
          </cell>
          <cell r="D11291" t="str">
            <v>FRANKE</v>
          </cell>
          <cell r="E11291" t="str">
            <v>133.020</v>
          </cell>
          <cell r="F11291">
            <v>1.28</v>
          </cell>
          <cell r="G11291" t="str">
            <v>IT</v>
          </cell>
          <cell r="H11291" t="str">
            <v>7612980669035</v>
          </cell>
        </row>
        <row r="11292">
          <cell r="A11292" t="str">
            <v>133.0202.381</v>
          </cell>
          <cell r="B11292" t="str">
            <v>SP tap washers kit 69CC573GUFB</v>
          </cell>
          <cell r="C11292" t="str">
            <v>PA50021</v>
          </cell>
          <cell r="D11292" t="str">
            <v>FRANKE</v>
          </cell>
          <cell r="E11292" t="str">
            <v>133.020</v>
          </cell>
          <cell r="F11292">
            <v>0.76</v>
          </cell>
          <cell r="G11292" t="str">
            <v>IT</v>
          </cell>
          <cell r="H11292" t="str">
            <v>7612980669042</v>
          </cell>
        </row>
        <row r="11293">
          <cell r="A11293" t="str">
            <v>133.0202.382</v>
          </cell>
          <cell r="B11293" t="str">
            <v>SP tap base flange chrome 69CR573RO</v>
          </cell>
          <cell r="C11293" t="str">
            <v>PA50022CHR</v>
          </cell>
          <cell r="D11293" t="str">
            <v>FRANKE</v>
          </cell>
          <cell r="E11293" t="str">
            <v>133.020</v>
          </cell>
          <cell r="F11293">
            <v>1.3</v>
          </cell>
          <cell r="G11293" t="str">
            <v>IT</v>
          </cell>
          <cell r="H11293" t="str">
            <v>7612980669059</v>
          </cell>
        </row>
        <row r="11294">
          <cell r="A11294" t="str">
            <v>133.0202.383</v>
          </cell>
          <cell r="B11294" t="str">
            <v>SP tap fixing kit 25CC957CL</v>
          </cell>
          <cell r="C11294" t="str">
            <v>PA50023</v>
          </cell>
          <cell r="D11294" t="str">
            <v>FRANKE</v>
          </cell>
          <cell r="E11294" t="str">
            <v>133.020</v>
          </cell>
          <cell r="F11294">
            <v>3.79</v>
          </cell>
          <cell r="G11294" t="str">
            <v>IT</v>
          </cell>
          <cell r="H11294" t="str">
            <v>7612980669066</v>
          </cell>
        </row>
        <row r="11295">
          <cell r="A11295" t="str">
            <v>133.0202.384</v>
          </cell>
          <cell r="B11295" t="str">
            <v>SP tap flexible hose 3/8"F 10x1M cm.37 4</v>
          </cell>
          <cell r="C11295" t="str">
            <v>PA50024</v>
          </cell>
          <cell r="D11295" t="str">
            <v>FRANKE</v>
          </cell>
          <cell r="E11295" t="str">
            <v>133.020</v>
          </cell>
          <cell r="F11295">
            <v>4.96</v>
          </cell>
          <cell r="G11295" t="str">
            <v>IT</v>
          </cell>
          <cell r="H11295" t="str">
            <v>7612980669073</v>
          </cell>
        </row>
        <row r="11296">
          <cell r="A11296" t="str">
            <v>133.0202.385</v>
          </cell>
          <cell r="B11296" t="str">
            <v>SP tap complete handle chrome 78CR910/55</v>
          </cell>
          <cell r="C11296" t="str">
            <v>PA50025CHR</v>
          </cell>
          <cell r="D11296" t="str">
            <v>FRANKE</v>
          </cell>
          <cell r="E11296" t="str">
            <v>133.020</v>
          </cell>
          <cell r="F11296">
            <v>10.58</v>
          </cell>
          <cell r="G11296" t="str">
            <v>IT</v>
          </cell>
          <cell r="H11296" t="str">
            <v>7612980669080</v>
          </cell>
        </row>
        <row r="11297">
          <cell r="A11297" t="str">
            <v>133.0202.386</v>
          </cell>
          <cell r="B11297" t="str">
            <v>SP tap grub screw cartridge 78TO956P</v>
          </cell>
          <cell r="C11297" t="str">
            <v>PA50026</v>
          </cell>
          <cell r="D11297" t="str">
            <v>FRANKE</v>
          </cell>
          <cell r="E11297" t="str">
            <v>133.020</v>
          </cell>
          <cell r="F11297">
            <v>0.21</v>
          </cell>
          <cell r="G11297" t="str">
            <v>IT</v>
          </cell>
          <cell r="H11297" t="str">
            <v>7612980669097</v>
          </cell>
        </row>
        <row r="11298">
          <cell r="A11298" t="str">
            <v>133.0202.387</v>
          </cell>
          <cell r="B11298" t="str">
            <v>SP tap locking screw M5x10 mm for spout</v>
          </cell>
          <cell r="C11298" t="str">
            <v>PA50027</v>
          </cell>
          <cell r="D11298" t="str">
            <v>FRANKE</v>
          </cell>
          <cell r="E11298" t="str">
            <v>133.020</v>
          </cell>
          <cell r="F11298">
            <v>0.13</v>
          </cell>
          <cell r="G11298" t="str">
            <v>IT</v>
          </cell>
          <cell r="H11298" t="str">
            <v>7612980669103</v>
          </cell>
        </row>
        <row r="11299">
          <cell r="A11299" t="str">
            <v>133.0202.390</v>
          </cell>
          <cell r="B11299" t="str">
            <v>SP tap O-ring for spout OR9FB</v>
          </cell>
          <cell r="C11299" t="str">
            <v>PA50028</v>
          </cell>
          <cell r="D11299" t="str">
            <v>FRANKE</v>
          </cell>
          <cell r="E11299" t="str">
            <v>133.020</v>
          </cell>
          <cell r="F11299">
            <v>0.17</v>
          </cell>
          <cell r="G11299" t="str">
            <v>IT</v>
          </cell>
          <cell r="H11299" t="str">
            <v>7612980669110</v>
          </cell>
        </row>
        <row r="11300">
          <cell r="A11300" t="str">
            <v>133.0202.391</v>
          </cell>
          <cell r="B11300" t="str">
            <v>SP tap hostaform ring for spout GUHOST18</v>
          </cell>
          <cell r="C11300" t="str">
            <v>PA50029</v>
          </cell>
          <cell r="D11300" t="str">
            <v>FRANKE</v>
          </cell>
          <cell r="E11300" t="str">
            <v>133.020</v>
          </cell>
          <cell r="F11300">
            <v>0.21</v>
          </cell>
          <cell r="G11300" t="str">
            <v>IT</v>
          </cell>
          <cell r="H11300" t="str">
            <v>7612980669127</v>
          </cell>
        </row>
        <row r="11301">
          <cell r="A11301" t="str">
            <v>133.0202.392</v>
          </cell>
          <cell r="B11301" t="str">
            <v>SP tap complete spout chrome 78CR572CAN</v>
          </cell>
          <cell r="C11301" t="str">
            <v>PA50030CHR</v>
          </cell>
          <cell r="D11301" t="str">
            <v>FRANKE</v>
          </cell>
          <cell r="E11301" t="str">
            <v>133.020</v>
          </cell>
          <cell r="F11301">
            <v>27.69</v>
          </cell>
          <cell r="G11301" t="str">
            <v>IT</v>
          </cell>
          <cell r="H11301" t="str">
            <v>7612980669134</v>
          </cell>
        </row>
        <row r="11302">
          <cell r="A11302" t="str">
            <v>133.0202.393</v>
          </cell>
          <cell r="B11302" t="str">
            <v>SP tap base flange chrome 78CR578RO</v>
          </cell>
          <cell r="C11302" t="str">
            <v>PA50031CHR</v>
          </cell>
          <cell r="D11302" t="str">
            <v>FRANKE</v>
          </cell>
          <cell r="E11302" t="str">
            <v>133.020</v>
          </cell>
          <cell r="F11302">
            <v>1.08</v>
          </cell>
          <cell r="G11302" t="str">
            <v>IT</v>
          </cell>
          <cell r="H11302" t="str">
            <v>7612980669141</v>
          </cell>
        </row>
        <row r="11303">
          <cell r="A11303" t="str">
            <v>133.0202.394</v>
          </cell>
          <cell r="B11303" t="str">
            <v>SP tap fixing kit 78CC957/752</v>
          </cell>
          <cell r="C11303" t="str">
            <v>PA50035</v>
          </cell>
          <cell r="D11303" t="str">
            <v>FRANKE</v>
          </cell>
          <cell r="E11303" t="str">
            <v>133.020</v>
          </cell>
          <cell r="F11303">
            <v>3.88</v>
          </cell>
          <cell r="G11303" t="str">
            <v>IT</v>
          </cell>
          <cell r="H11303" t="str">
            <v>7612980669158</v>
          </cell>
        </row>
        <row r="11304">
          <cell r="A11304" t="str">
            <v>133.0202.395</v>
          </cell>
          <cell r="B11304" t="str">
            <v>SP tap tube spout 90° chrome 78CR599B</v>
          </cell>
          <cell r="C11304" t="str">
            <v>PA50033CHR</v>
          </cell>
          <cell r="D11304" t="str">
            <v>FRANKE</v>
          </cell>
          <cell r="E11304" t="str">
            <v>133.020</v>
          </cell>
          <cell r="F11304">
            <v>34.5</v>
          </cell>
          <cell r="G11304" t="str">
            <v>IT</v>
          </cell>
          <cell r="H11304" t="str">
            <v>7612980669165</v>
          </cell>
        </row>
        <row r="11305">
          <cell r="A11305" t="str">
            <v>133.0202.396</v>
          </cell>
          <cell r="B11305" t="str">
            <v>SP tap base flange chrome 78CR579RO</v>
          </cell>
          <cell r="C11305" t="str">
            <v>PA50034CHR</v>
          </cell>
          <cell r="D11305" t="str">
            <v>FRANKE</v>
          </cell>
          <cell r="E11305" t="str">
            <v>133.020</v>
          </cell>
          <cell r="F11305">
            <v>0.71</v>
          </cell>
          <cell r="G11305" t="str">
            <v>IT</v>
          </cell>
          <cell r="H11305" t="str">
            <v>7612980669172</v>
          </cell>
        </row>
        <row r="11306">
          <cell r="A11306" t="str">
            <v>133.0202.397</v>
          </cell>
          <cell r="B11306" t="str">
            <v>SP tap fixing kit 78CC957/572</v>
          </cell>
          <cell r="C11306" t="str">
            <v/>
          </cell>
          <cell r="D11306" t="str">
            <v>FRANKE</v>
          </cell>
          <cell r="E11306" t="str">
            <v>133.020</v>
          </cell>
          <cell r="F11306">
            <v>2.52</v>
          </cell>
          <cell r="G11306" t="str">
            <v>IT</v>
          </cell>
          <cell r="H11306" t="str">
            <v>7612980669189</v>
          </cell>
        </row>
        <row r="11307">
          <cell r="A11307" t="str">
            <v>133.0202.398</v>
          </cell>
          <cell r="B11307" t="str">
            <v>SP tap flexible hose 10x1M 3/8"Fcm50 45A</v>
          </cell>
          <cell r="C11307" t="str">
            <v>PA50036</v>
          </cell>
          <cell r="D11307" t="str">
            <v>FRANKE</v>
          </cell>
          <cell r="E11307" t="str">
            <v>133.020</v>
          </cell>
          <cell r="F11307">
            <v>5.14</v>
          </cell>
          <cell r="G11307" t="str">
            <v>IT</v>
          </cell>
          <cell r="H11307" t="str">
            <v>7612980669196</v>
          </cell>
        </row>
        <row r="11308">
          <cell r="A11308" t="str">
            <v>133.0202.399</v>
          </cell>
          <cell r="B11308" t="str">
            <v>SP tap complete handle chrome 43CR910HCF</v>
          </cell>
          <cell r="C11308" t="str">
            <v>PA50037CHR</v>
          </cell>
          <cell r="D11308" t="str">
            <v>FRANKE</v>
          </cell>
          <cell r="E11308" t="str">
            <v>133.020</v>
          </cell>
          <cell r="F11308">
            <v>9.73</v>
          </cell>
          <cell r="G11308" t="str">
            <v>IT</v>
          </cell>
          <cell r="H11308" t="str">
            <v>7612980669202</v>
          </cell>
        </row>
        <row r="11309">
          <cell r="A11309" t="str">
            <v>133.0202.400</v>
          </cell>
          <cell r="B11309" t="str">
            <v>SP tap Gaco washer 69/573GACO</v>
          </cell>
          <cell r="C11309" t="str">
            <v>PA50038</v>
          </cell>
          <cell r="D11309" t="str">
            <v>FRANKE</v>
          </cell>
          <cell r="E11309" t="str">
            <v>133.020</v>
          </cell>
          <cell r="F11309">
            <v>0.11</v>
          </cell>
          <cell r="G11309" t="str">
            <v>IT</v>
          </cell>
          <cell r="H11309" t="str">
            <v>7612980669219</v>
          </cell>
        </row>
        <row r="11310">
          <cell r="A11310" t="str">
            <v>133.0202.421</v>
          </cell>
          <cell r="B11310" t="str">
            <v>SP tap spout chrome Frost 78CR573CAN</v>
          </cell>
          <cell r="C11310" t="str">
            <v>PA50039CHR</v>
          </cell>
          <cell r="D11310" t="str">
            <v>FRANKE</v>
          </cell>
          <cell r="E11310" t="str">
            <v>133.020</v>
          </cell>
          <cell r="F11310">
            <v>19.64</v>
          </cell>
          <cell r="G11310" t="str">
            <v>IT</v>
          </cell>
          <cell r="H11310" t="str">
            <v>7612980669226</v>
          </cell>
        </row>
        <row r="11311">
          <cell r="A11311" t="str">
            <v>133.0202.422</v>
          </cell>
          <cell r="B11311" t="str">
            <v>SP tap aerator chrome 18x1 53CR682D</v>
          </cell>
          <cell r="C11311" t="str">
            <v>PA50040CHR</v>
          </cell>
          <cell r="D11311" t="str">
            <v>FRANKE</v>
          </cell>
          <cell r="E11311" t="str">
            <v>133.020</v>
          </cell>
          <cell r="F11311">
            <v>1.41</v>
          </cell>
          <cell r="G11311" t="str">
            <v>IT</v>
          </cell>
          <cell r="H11311" t="str">
            <v>7612980669233</v>
          </cell>
        </row>
        <row r="11312">
          <cell r="A11312" t="str">
            <v>133.0202.423</v>
          </cell>
          <cell r="B11312" t="str">
            <v>SP tap fixing kit 78CC957/579</v>
          </cell>
          <cell r="C11312" t="str">
            <v>PA50041</v>
          </cell>
          <cell r="D11312" t="str">
            <v>FRANKE</v>
          </cell>
          <cell r="E11312" t="str">
            <v>133.020</v>
          </cell>
          <cell r="F11312">
            <v>3.79</v>
          </cell>
          <cell r="G11312" t="str">
            <v>IT</v>
          </cell>
          <cell r="H11312" t="str">
            <v>7612980669240</v>
          </cell>
        </row>
        <row r="11313">
          <cell r="A11313" t="str">
            <v>133.0202.424</v>
          </cell>
          <cell r="B11313" t="str">
            <v>SP tap spout chrome Marina 78CR591CANC</v>
          </cell>
          <cell r="C11313" t="str">
            <v>PA50042CHR</v>
          </cell>
          <cell r="D11313" t="str">
            <v>FRANKE</v>
          </cell>
          <cell r="E11313" t="str">
            <v>133.020</v>
          </cell>
          <cell r="F11313">
            <v>17.63</v>
          </cell>
          <cell r="G11313" t="str">
            <v>IT</v>
          </cell>
          <cell r="H11313" t="str">
            <v>7612980669257</v>
          </cell>
        </row>
        <row r="11314">
          <cell r="A11314" t="str">
            <v>133.0202.425</v>
          </cell>
          <cell r="B11314" t="str">
            <v>SP tap compl extract aerator chrome Mari</v>
          </cell>
          <cell r="C11314" t="str">
            <v>PA50043</v>
          </cell>
          <cell r="D11314" t="str">
            <v>FRANKE</v>
          </cell>
          <cell r="E11314" t="str">
            <v>133.020</v>
          </cell>
          <cell r="F11314">
            <v>7.57</v>
          </cell>
          <cell r="G11314" t="str">
            <v>IT</v>
          </cell>
          <cell r="H11314" t="str">
            <v>7612980669264</v>
          </cell>
        </row>
        <row r="11315">
          <cell r="A11315" t="str">
            <v>133.0202.427</v>
          </cell>
          <cell r="B11315" t="str">
            <v>SP tap fixing kit 53CC597/566</v>
          </cell>
          <cell r="C11315" t="str">
            <v>PA50044</v>
          </cell>
          <cell r="D11315" t="str">
            <v>FRANKE</v>
          </cell>
          <cell r="E11315" t="str">
            <v>133.020</v>
          </cell>
          <cell r="F11315">
            <v>3.79</v>
          </cell>
          <cell r="G11315" t="str">
            <v>IT</v>
          </cell>
          <cell r="H11315" t="str">
            <v>7612980669271</v>
          </cell>
        </row>
        <row r="11316">
          <cell r="A11316" t="str">
            <v>133.0202.428</v>
          </cell>
          <cell r="B11316" t="str">
            <v>SP tap counterweight 53CC587PABS</v>
          </cell>
          <cell r="C11316" t="str">
            <v>PA50045</v>
          </cell>
          <cell r="D11316" t="str">
            <v>FRANKE</v>
          </cell>
          <cell r="E11316" t="str">
            <v>133.020</v>
          </cell>
          <cell r="F11316">
            <v>0.71</v>
          </cell>
          <cell r="G11316" t="str">
            <v>IT</v>
          </cell>
          <cell r="H11316" t="str">
            <v>7612980669288</v>
          </cell>
        </row>
        <row r="11317">
          <cell r="A11317" t="str">
            <v>133.0202.429</v>
          </cell>
          <cell r="B11317" t="str">
            <v>SP tap flexible hose 1500 mm 15x1mm 53CR</v>
          </cell>
          <cell r="C11317" t="str">
            <v>PA50046</v>
          </cell>
          <cell r="D11317" t="str">
            <v>FRANKE</v>
          </cell>
          <cell r="E11317" t="str">
            <v>133.020</v>
          </cell>
          <cell r="F11317">
            <v>6.06</v>
          </cell>
          <cell r="G11317" t="str">
            <v>IT</v>
          </cell>
          <cell r="H11317" t="str">
            <v>7612980669295</v>
          </cell>
        </row>
        <row r="11318">
          <cell r="A11318" t="str">
            <v>133.0202.430</v>
          </cell>
          <cell r="B11318" t="str">
            <v>SP tap exit copper tube 64CR566T</v>
          </cell>
          <cell r="C11318" t="str">
            <v>PA50047</v>
          </cell>
          <cell r="D11318" t="str">
            <v>FRANKE</v>
          </cell>
          <cell r="E11318" t="str">
            <v>133.020</v>
          </cell>
          <cell r="F11318">
            <v>3.72</v>
          </cell>
          <cell r="G11318" t="str">
            <v>IT</v>
          </cell>
          <cell r="H11318" t="str">
            <v>7612980669301</v>
          </cell>
        </row>
        <row r="11319">
          <cell r="A11319" t="str">
            <v>133.0202.441</v>
          </cell>
          <cell r="B11319" t="str">
            <v>SP tap NRV hand spray 53CC586VN</v>
          </cell>
          <cell r="C11319" t="str">
            <v>PA50048</v>
          </cell>
          <cell r="D11319" t="str">
            <v>FRANKE</v>
          </cell>
          <cell r="E11319" t="str">
            <v>133.020</v>
          </cell>
          <cell r="F11319">
            <v>0.25</v>
          </cell>
          <cell r="G11319" t="str">
            <v>IT</v>
          </cell>
          <cell r="H11319" t="str">
            <v>7612980669318</v>
          </cell>
        </row>
        <row r="11320">
          <cell r="A11320" t="str">
            <v>133.0202.442</v>
          </cell>
          <cell r="B11320" t="str">
            <v>SP tap base flange chrome 30CR568RO</v>
          </cell>
          <cell r="C11320" t="str">
            <v>PA50049CHR</v>
          </cell>
          <cell r="D11320" t="str">
            <v>FRANKE</v>
          </cell>
          <cell r="E11320" t="str">
            <v>133.020</v>
          </cell>
          <cell r="F11320">
            <v>1.6</v>
          </cell>
          <cell r="G11320" t="str">
            <v>IT</v>
          </cell>
          <cell r="H11320" t="str">
            <v>7612980669325</v>
          </cell>
        </row>
        <row r="11321">
          <cell r="A11321" t="str">
            <v>133.0202.443</v>
          </cell>
          <cell r="B11321" t="str">
            <v>SP tap fixing kit 53CC957/568</v>
          </cell>
          <cell r="C11321" t="str">
            <v>PA50050</v>
          </cell>
          <cell r="D11321" t="str">
            <v>FRANKE</v>
          </cell>
          <cell r="E11321" t="str">
            <v>133.020</v>
          </cell>
          <cell r="F11321">
            <v>3.78</v>
          </cell>
          <cell r="G11321" t="str">
            <v>IT</v>
          </cell>
          <cell r="H11321" t="str">
            <v>7612980669332</v>
          </cell>
        </row>
        <row r="11322">
          <cell r="A11322" t="str">
            <v>133.0202.445</v>
          </cell>
          <cell r="B11322" t="str">
            <v>SP tap complete handle chrome 63CR910FS</v>
          </cell>
          <cell r="C11322" t="str">
            <v>PA50051CHR</v>
          </cell>
          <cell r="D11322" t="str">
            <v>FRANKE</v>
          </cell>
          <cell r="E11322" t="str">
            <v>133.020</v>
          </cell>
          <cell r="F11322">
            <v>5.46</v>
          </cell>
          <cell r="G11322" t="str">
            <v>IT</v>
          </cell>
          <cell r="H11322" t="str">
            <v>7612980669349</v>
          </cell>
        </row>
        <row r="11323">
          <cell r="A11323" t="str">
            <v>133.0202.448</v>
          </cell>
          <cell r="B11323" t="str">
            <v>SP tap ABS bush cover 48CR954ABS</v>
          </cell>
          <cell r="C11323" t="str">
            <v>PA50052CHR</v>
          </cell>
          <cell r="D11323" t="str">
            <v>FRANKE</v>
          </cell>
          <cell r="E11323" t="str">
            <v>133.020</v>
          </cell>
          <cell r="F11323">
            <v>1.39</v>
          </cell>
          <cell r="G11323" t="str">
            <v>IT</v>
          </cell>
          <cell r="H11323" t="str">
            <v>7612980669387</v>
          </cell>
        </row>
        <row r="11324">
          <cell r="A11324" t="str">
            <v>133.0202.449</v>
          </cell>
          <cell r="B11324" t="str">
            <v>SP tap lock nut cartridge 67CC954ABSA</v>
          </cell>
          <cell r="C11324" t="str">
            <v>PA50053</v>
          </cell>
          <cell r="D11324" t="str">
            <v>FRANKE</v>
          </cell>
          <cell r="E11324" t="str">
            <v>133.020</v>
          </cell>
          <cell r="F11324">
            <v>1.93</v>
          </cell>
          <cell r="G11324" t="str">
            <v>IT</v>
          </cell>
          <cell r="H11324" t="str">
            <v>7612980669394</v>
          </cell>
        </row>
        <row r="11325">
          <cell r="A11325" t="str">
            <v>133.0202.450</v>
          </cell>
          <cell r="B11325" t="str">
            <v>SP tap ashers kit + telfon rings 25CC573</v>
          </cell>
          <cell r="C11325" t="str">
            <v>PA50054</v>
          </cell>
          <cell r="D11325" t="str">
            <v>FRANKE</v>
          </cell>
          <cell r="E11325" t="str">
            <v>133.020</v>
          </cell>
          <cell r="F11325">
            <v>0.76</v>
          </cell>
          <cell r="G11325" t="str">
            <v>IT</v>
          </cell>
          <cell r="H11325" t="str">
            <v>7612980669400</v>
          </cell>
        </row>
        <row r="11326">
          <cell r="A11326" t="str">
            <v>133.0202.461</v>
          </cell>
          <cell r="B11326" t="str">
            <v>SP tap aerator M24x1 mm 53CR682A</v>
          </cell>
          <cell r="C11326" t="str">
            <v>PA50055CHR</v>
          </cell>
          <cell r="D11326" t="str">
            <v>FRANKE</v>
          </cell>
          <cell r="E11326" t="str">
            <v>133.020</v>
          </cell>
          <cell r="F11326">
            <v>0.76</v>
          </cell>
          <cell r="G11326" t="str">
            <v>IT</v>
          </cell>
          <cell r="H11326" t="str">
            <v>7612980669516</v>
          </cell>
        </row>
        <row r="11327">
          <cell r="A11327" t="str">
            <v>133.0202.462</v>
          </cell>
          <cell r="B11327" t="str">
            <v>SP tap spout chrome Alpine 25CR593CAN</v>
          </cell>
          <cell r="C11327" t="str">
            <v>PA50059CHR</v>
          </cell>
          <cell r="D11327" t="str">
            <v>FRANKE</v>
          </cell>
          <cell r="E11327" t="str">
            <v>133.020</v>
          </cell>
          <cell r="F11327">
            <v>7.74</v>
          </cell>
          <cell r="G11327" t="str">
            <v>IT</v>
          </cell>
          <cell r="H11327" t="str">
            <v>7612980669523</v>
          </cell>
        </row>
        <row r="11328">
          <cell r="A11328" t="str">
            <v>133.0202.463</v>
          </cell>
          <cell r="B11328" t="str">
            <v>SP tap base flange chrome + O-ring 53CR5</v>
          </cell>
          <cell r="C11328" t="str">
            <v>PA50056</v>
          </cell>
          <cell r="D11328" t="str">
            <v>FRANKE</v>
          </cell>
          <cell r="E11328" t="str">
            <v>133.020</v>
          </cell>
          <cell r="F11328">
            <v>1.22</v>
          </cell>
          <cell r="G11328" t="str">
            <v>IT</v>
          </cell>
          <cell r="H11328" t="str">
            <v>7612980669530</v>
          </cell>
        </row>
        <row r="11329">
          <cell r="A11329" t="str">
            <v>133.0202.464</v>
          </cell>
          <cell r="B11329" t="str">
            <v>SP tap hand spray chrome Alpine 53CR586I</v>
          </cell>
          <cell r="C11329" t="str">
            <v>PA50057CHR</v>
          </cell>
          <cell r="D11329" t="str">
            <v>FRANKE</v>
          </cell>
          <cell r="E11329" t="str">
            <v>133.020</v>
          </cell>
          <cell r="F11329">
            <v>34.619999999999997</v>
          </cell>
          <cell r="G11329" t="str">
            <v>IT</v>
          </cell>
          <cell r="H11329" t="str">
            <v>7612980669547</v>
          </cell>
        </row>
        <row r="11330">
          <cell r="A11330" t="str">
            <v>133.0202.465</v>
          </cell>
          <cell r="B11330" t="str">
            <v>SP tap flexible hose 3/8"F cm.37 53AE950</v>
          </cell>
          <cell r="C11330" t="str">
            <v>PA50058</v>
          </cell>
          <cell r="D11330" t="str">
            <v>FRANKE</v>
          </cell>
          <cell r="E11330" t="str">
            <v>133.020</v>
          </cell>
          <cell r="F11330">
            <v>4.96</v>
          </cell>
          <cell r="G11330" t="str">
            <v>IT</v>
          </cell>
          <cell r="H11330" t="str">
            <v>7612980669554</v>
          </cell>
        </row>
        <row r="11331">
          <cell r="A11331" t="str">
            <v>133.0202.466</v>
          </cell>
          <cell r="B11331" t="str">
            <v>SP tap flexible connection tube 400 mm 0</v>
          </cell>
          <cell r="C11331" t="str">
            <v>G50108</v>
          </cell>
          <cell r="D11331" t="str">
            <v>FRANKE</v>
          </cell>
          <cell r="E11331" t="str">
            <v>133.020</v>
          </cell>
          <cell r="F11331">
            <v>1.97</v>
          </cell>
          <cell r="G11331" t="str">
            <v>IT</v>
          </cell>
          <cell r="H11331" t="str">
            <v>7612980669561</v>
          </cell>
        </row>
        <row r="11332">
          <cell r="A11332" t="str">
            <v>133.0202.467</v>
          </cell>
          <cell r="B11332" t="str">
            <v>SP tap ABS cap chrome R0490 031</v>
          </cell>
          <cell r="C11332" t="str">
            <v>G50222</v>
          </cell>
          <cell r="D11332" t="str">
            <v>FRANKE</v>
          </cell>
          <cell r="E11332" t="str">
            <v>133.020</v>
          </cell>
          <cell r="F11332">
            <v>0.38</v>
          </cell>
          <cell r="G11332" t="str">
            <v>IT</v>
          </cell>
          <cell r="H11332" t="str">
            <v>7612980669578</v>
          </cell>
        </row>
        <row r="11333">
          <cell r="A11333" t="str">
            <v>133.0202.468</v>
          </cell>
          <cell r="B11333" t="str">
            <v>SP tap cover ring chrome R0225 031</v>
          </cell>
          <cell r="C11333" t="str">
            <v>G50157CHR</v>
          </cell>
          <cell r="D11333" t="str">
            <v>FRANKE</v>
          </cell>
          <cell r="E11333" t="str">
            <v>133.020</v>
          </cell>
          <cell r="F11333">
            <v>0.01</v>
          </cell>
          <cell r="G11333" t="str">
            <v>IT</v>
          </cell>
          <cell r="H11333" t="str">
            <v>7612980669585</v>
          </cell>
        </row>
        <row r="11334">
          <cell r="A11334" t="str">
            <v>133.0202.469</v>
          </cell>
          <cell r="B11334" t="str">
            <v>SP tap cover ring nickel brushed R0225 1</v>
          </cell>
          <cell r="C11334" t="str">
            <v>G50157NIM</v>
          </cell>
          <cell r="D11334" t="str">
            <v>FRANKE</v>
          </cell>
          <cell r="E11334" t="str">
            <v>133.020</v>
          </cell>
          <cell r="F11334">
            <v>0.01</v>
          </cell>
          <cell r="G11334" t="str">
            <v>IT</v>
          </cell>
          <cell r="H11334" t="str">
            <v>7612980669592</v>
          </cell>
        </row>
        <row r="11335">
          <cell r="A11335" t="str">
            <v>133.0202.470</v>
          </cell>
          <cell r="B11335" t="str">
            <v>SP tap hand spray fr cham 01280 037</v>
          </cell>
          <cell r="C11335" t="str">
            <v>G50010CH</v>
          </cell>
          <cell r="D11335" t="str">
            <v>FRANKE</v>
          </cell>
          <cell r="E11335" t="str">
            <v>133.020</v>
          </cell>
          <cell r="F11335">
            <v>27.37</v>
          </cell>
          <cell r="G11335" t="str">
            <v>IT</v>
          </cell>
          <cell r="H11335" t="str">
            <v>7612980669608</v>
          </cell>
        </row>
        <row r="11336">
          <cell r="A11336" t="str">
            <v>133.0202.481</v>
          </cell>
          <cell r="B11336" t="str">
            <v>SP tap hand spray chrome 01194 031</v>
          </cell>
          <cell r="C11336" t="str">
            <v>G50004CHR</v>
          </cell>
          <cell r="D11336" t="str">
            <v>FRANKE</v>
          </cell>
          <cell r="E11336" t="str">
            <v>133.020</v>
          </cell>
          <cell r="F11336">
            <v>22.5</v>
          </cell>
          <cell r="G11336" t="str">
            <v>IT</v>
          </cell>
          <cell r="H11336" t="str">
            <v>7612980669615</v>
          </cell>
        </row>
        <row r="11337">
          <cell r="A11337" t="str">
            <v>133.0202.482</v>
          </cell>
          <cell r="B11337" t="str">
            <v>SP tap hand spray chrome 01280 031</v>
          </cell>
          <cell r="C11337" t="str">
            <v/>
          </cell>
          <cell r="D11337" t="str">
            <v>FRANKE</v>
          </cell>
          <cell r="E11337" t="str">
            <v>133.020</v>
          </cell>
          <cell r="F11337">
            <v>14.31</v>
          </cell>
          <cell r="G11337" t="str">
            <v>IT</v>
          </cell>
          <cell r="H11337" t="str">
            <v>7612980669622</v>
          </cell>
        </row>
        <row r="11338">
          <cell r="A11338" t="str">
            <v>133.0202.483</v>
          </cell>
          <cell r="B11338" t="str">
            <v>SP tap hand spray chrome 01196 031</v>
          </cell>
          <cell r="C11338" t="str">
            <v/>
          </cell>
          <cell r="D11338" t="str">
            <v>FRANKE</v>
          </cell>
          <cell r="E11338" t="str">
            <v>133.020</v>
          </cell>
          <cell r="F11338">
            <v>27.96</v>
          </cell>
          <cell r="G11338" t="str">
            <v>IT</v>
          </cell>
          <cell r="H11338" t="str">
            <v>7612980669639</v>
          </cell>
        </row>
        <row r="11339">
          <cell r="A11339" t="str">
            <v>133.0202.484</v>
          </cell>
          <cell r="B11339" t="str">
            <v>SP tap hand spray chrome 01454 031</v>
          </cell>
          <cell r="C11339" t="str">
            <v>G50080CHR</v>
          </cell>
          <cell r="D11339" t="str">
            <v>FRANKE</v>
          </cell>
          <cell r="E11339" t="str">
            <v>133.020</v>
          </cell>
          <cell r="F11339">
            <v>17.02</v>
          </cell>
          <cell r="G11339" t="str">
            <v>IT</v>
          </cell>
          <cell r="H11339" t="str">
            <v>7612980669646</v>
          </cell>
        </row>
        <row r="11340">
          <cell r="A11340" t="str">
            <v>133.0202.485</v>
          </cell>
          <cell r="B11340" t="str">
            <v>SP tap hand spray fr grap 01194 166</v>
          </cell>
          <cell r="C11340" t="str">
            <v>G50004GP</v>
          </cell>
          <cell r="D11340" t="str">
            <v>FRANKE</v>
          </cell>
          <cell r="E11340" t="str">
            <v>133.020</v>
          </cell>
          <cell r="F11340">
            <v>27.37</v>
          </cell>
          <cell r="G11340" t="str">
            <v>IT</v>
          </cell>
          <cell r="H11340" t="str">
            <v>7612980669653</v>
          </cell>
        </row>
        <row r="11341">
          <cell r="A11341" t="str">
            <v>133.0202.486</v>
          </cell>
          <cell r="B11341" t="str">
            <v>SP tap hand spray fr grap 01280 166</v>
          </cell>
          <cell r="C11341" t="str">
            <v>G50010GP</v>
          </cell>
          <cell r="D11341" t="str">
            <v>FRANKE</v>
          </cell>
          <cell r="E11341" t="str">
            <v>133.020</v>
          </cell>
          <cell r="F11341">
            <v>27.37</v>
          </cell>
          <cell r="G11341" t="str">
            <v>IT</v>
          </cell>
          <cell r="H11341" t="str">
            <v>7612980669660</v>
          </cell>
        </row>
        <row r="11342">
          <cell r="A11342" t="str">
            <v>133.0202.487</v>
          </cell>
          <cell r="B11342" t="str">
            <v>SP tap hand spray fr m cha 01191 178</v>
          </cell>
          <cell r="C11342" t="str">
            <v>G50004MC</v>
          </cell>
          <cell r="D11342" t="str">
            <v>FRANKE</v>
          </cell>
          <cell r="E11342" t="str">
            <v>133.020</v>
          </cell>
          <cell r="F11342">
            <v>27.37</v>
          </cell>
          <cell r="G11342" t="str">
            <v>IT</v>
          </cell>
          <cell r="H11342" t="str">
            <v>7612980669677</v>
          </cell>
        </row>
        <row r="11343">
          <cell r="A11343" t="str">
            <v>133.0202.488</v>
          </cell>
          <cell r="B11343" t="str">
            <v>SP tap hand spray fr m champ 01280 178</v>
          </cell>
          <cell r="C11343" t="str">
            <v>G50010MC</v>
          </cell>
          <cell r="D11343" t="str">
            <v>FRANKE</v>
          </cell>
          <cell r="E11343" t="str">
            <v>133.020</v>
          </cell>
          <cell r="F11343">
            <v>24.4</v>
          </cell>
          <cell r="G11343" t="str">
            <v>IT</v>
          </cell>
          <cell r="H11343" t="str">
            <v>7612980669684</v>
          </cell>
        </row>
        <row r="11344">
          <cell r="A11344" t="str">
            <v>133.0202.490</v>
          </cell>
          <cell r="B11344" t="str">
            <v>SP tap hand spray fr me ch 01454 178</v>
          </cell>
          <cell r="C11344" t="str">
            <v>G50080MC</v>
          </cell>
          <cell r="D11344" t="str">
            <v>FRANKE</v>
          </cell>
          <cell r="E11344" t="str">
            <v>133.020</v>
          </cell>
          <cell r="F11344">
            <v>21.32</v>
          </cell>
          <cell r="G11344" t="str">
            <v>IT</v>
          </cell>
          <cell r="H11344" t="str">
            <v>7612980669691</v>
          </cell>
        </row>
        <row r="11345">
          <cell r="A11345" t="str">
            <v>133.0202.491</v>
          </cell>
          <cell r="B11345" t="str">
            <v>SP tap hand spray fr m white 01194 176</v>
          </cell>
          <cell r="C11345" t="str">
            <v>G50004MW</v>
          </cell>
          <cell r="D11345" t="str">
            <v>FRANKE</v>
          </cell>
          <cell r="E11345" t="str">
            <v>133.020</v>
          </cell>
          <cell r="F11345">
            <v>24.4</v>
          </cell>
          <cell r="G11345" t="str">
            <v>IT</v>
          </cell>
          <cell r="H11345" t="str">
            <v>7612980669707</v>
          </cell>
        </row>
        <row r="11346">
          <cell r="A11346" t="str">
            <v>133.0202.492</v>
          </cell>
          <cell r="B11346" t="str">
            <v>SP tap hand spray fr m whi 01280 176</v>
          </cell>
          <cell r="C11346" t="str">
            <v>G50010MW</v>
          </cell>
          <cell r="D11346" t="str">
            <v>FRANKE</v>
          </cell>
          <cell r="E11346" t="str">
            <v>133.020</v>
          </cell>
          <cell r="F11346">
            <v>27.37</v>
          </cell>
          <cell r="G11346" t="str">
            <v>IT</v>
          </cell>
          <cell r="H11346" t="str">
            <v>7612980669714</v>
          </cell>
        </row>
        <row r="11347">
          <cell r="A11347" t="str">
            <v>133.0202.493</v>
          </cell>
          <cell r="B11347" t="str">
            <v>SP tap hand spray fr m whi 01454 176</v>
          </cell>
          <cell r="C11347" t="str">
            <v>G50080MW</v>
          </cell>
          <cell r="D11347" t="str">
            <v>FRANKE</v>
          </cell>
          <cell r="E11347" t="str">
            <v>133.020</v>
          </cell>
          <cell r="F11347">
            <v>21.32</v>
          </cell>
          <cell r="G11347" t="str">
            <v>IT</v>
          </cell>
          <cell r="H11347" t="str">
            <v>7612980669721</v>
          </cell>
        </row>
        <row r="11348">
          <cell r="A11348" t="str">
            <v>133.0202.494</v>
          </cell>
          <cell r="B11348" t="str">
            <v>SP tap hand spray nick brush 01194 145</v>
          </cell>
          <cell r="C11348" t="str">
            <v>G50004NIM</v>
          </cell>
          <cell r="D11348" t="str">
            <v>FRANKE</v>
          </cell>
          <cell r="E11348" t="str">
            <v>133.020</v>
          </cell>
          <cell r="F11348">
            <v>24.44</v>
          </cell>
          <cell r="G11348" t="str">
            <v>IT</v>
          </cell>
          <cell r="H11348" t="str">
            <v>7612980669738</v>
          </cell>
        </row>
        <row r="11349">
          <cell r="A11349" t="str">
            <v>133.0202.495</v>
          </cell>
          <cell r="B11349" t="str">
            <v>SP tap hand spray nick brush 01280 142</v>
          </cell>
          <cell r="C11349" t="str">
            <v>G50010NIM</v>
          </cell>
          <cell r="D11349" t="str">
            <v>FRANKE</v>
          </cell>
          <cell r="E11349" t="str">
            <v>133.020</v>
          </cell>
          <cell r="F11349">
            <v>27.37</v>
          </cell>
          <cell r="G11349" t="str">
            <v>IT</v>
          </cell>
          <cell r="H11349" t="str">
            <v>7612980669745</v>
          </cell>
        </row>
        <row r="11350">
          <cell r="A11350" t="str">
            <v>133.0202.496</v>
          </cell>
          <cell r="B11350" t="str">
            <v>SP tap hand spray nick brush 01196 142</v>
          </cell>
          <cell r="C11350" t="str">
            <v>G50075NIM</v>
          </cell>
          <cell r="D11350" t="str">
            <v>FRANKE</v>
          </cell>
          <cell r="E11350" t="str">
            <v>133.020</v>
          </cell>
          <cell r="F11350">
            <v>59.37</v>
          </cell>
          <cell r="G11350" t="str">
            <v>IT</v>
          </cell>
          <cell r="H11350" t="str">
            <v>7612980669752</v>
          </cell>
        </row>
        <row r="11351">
          <cell r="A11351" t="str">
            <v>133.0202.498</v>
          </cell>
          <cell r="B11351" t="str">
            <v>SP tap hand spray fra plat 01194 165</v>
          </cell>
          <cell r="C11351" t="str">
            <v>G50004PL</v>
          </cell>
          <cell r="D11351" t="str">
            <v>FRANKE</v>
          </cell>
          <cell r="E11351" t="str">
            <v>133.020</v>
          </cell>
          <cell r="F11351">
            <v>24.4</v>
          </cell>
          <cell r="G11351" t="str">
            <v>IT</v>
          </cell>
          <cell r="H11351" t="str">
            <v>7612980669769</v>
          </cell>
        </row>
        <row r="11352">
          <cell r="A11352" t="str">
            <v>133.0202.500</v>
          </cell>
          <cell r="B11352" t="str">
            <v>SP tap hand spray fra plat 01280 165</v>
          </cell>
          <cell r="C11352" t="str">
            <v>G50010PL</v>
          </cell>
          <cell r="D11352" t="str">
            <v>FRANKE</v>
          </cell>
          <cell r="E11352" t="str">
            <v>133.020</v>
          </cell>
          <cell r="F11352">
            <v>27.37</v>
          </cell>
          <cell r="G11352" t="str">
            <v>IT</v>
          </cell>
          <cell r="H11352" t="str">
            <v>7612980669776</v>
          </cell>
        </row>
        <row r="11353">
          <cell r="A11353" t="str">
            <v>133.0202.501</v>
          </cell>
          <cell r="B11353" t="str">
            <v>SP tap hand spray fra plat 01454 165</v>
          </cell>
          <cell r="C11353" t="str">
            <v>G50080PL</v>
          </cell>
          <cell r="D11353" t="str">
            <v>FRANKE</v>
          </cell>
          <cell r="E11353" t="str">
            <v>133.020</v>
          </cell>
          <cell r="F11353">
            <v>19.010000000000002</v>
          </cell>
          <cell r="G11353" t="str">
            <v>IT</v>
          </cell>
          <cell r="H11353" t="str">
            <v>7612980669783</v>
          </cell>
        </row>
        <row r="11354">
          <cell r="A11354" t="str">
            <v>133.0202.502</v>
          </cell>
          <cell r="B11354" t="str">
            <v>SP tap hand spray fr stone 01194 318</v>
          </cell>
          <cell r="C11354" t="str">
            <v>G50004SG</v>
          </cell>
          <cell r="D11354" t="str">
            <v>FRANKE</v>
          </cell>
          <cell r="E11354" t="str">
            <v>133.020</v>
          </cell>
          <cell r="F11354">
            <v>27.37</v>
          </cell>
          <cell r="G11354" t="str">
            <v>IT</v>
          </cell>
          <cell r="H11354" t="str">
            <v>7612980669790</v>
          </cell>
        </row>
        <row r="11355">
          <cell r="A11355" t="str">
            <v>133.0202.503</v>
          </cell>
          <cell r="B11355" t="str">
            <v>SP tap hand spray fr stone 01280 318</v>
          </cell>
          <cell r="C11355" t="str">
            <v>G50010SG</v>
          </cell>
          <cell r="D11355" t="str">
            <v>FRANKE</v>
          </cell>
          <cell r="E11355" t="str">
            <v>133.020</v>
          </cell>
          <cell r="F11355">
            <v>27.37</v>
          </cell>
          <cell r="G11355" t="str">
            <v>IT</v>
          </cell>
          <cell r="H11355" t="str">
            <v>7612980669806</v>
          </cell>
        </row>
        <row r="11356">
          <cell r="A11356" t="str">
            <v>133.0202.504</v>
          </cell>
          <cell r="B11356" t="str">
            <v>SP tap hand spray fr stone 01454 318</v>
          </cell>
          <cell r="C11356" t="str">
            <v>G50080SG</v>
          </cell>
          <cell r="D11356" t="str">
            <v>FRANKE</v>
          </cell>
          <cell r="E11356" t="str">
            <v>133.020</v>
          </cell>
          <cell r="F11356">
            <v>19.010000000000002</v>
          </cell>
          <cell r="G11356" t="str">
            <v>IT</v>
          </cell>
          <cell r="H11356" t="str">
            <v>7612980669813</v>
          </cell>
        </row>
        <row r="11357">
          <cell r="A11357" t="str">
            <v>133.0202.505</v>
          </cell>
          <cell r="B11357" t="str">
            <v>SP tap hand spray fr nat whi 01280 013</v>
          </cell>
          <cell r="C11357" t="str">
            <v>G50010WG</v>
          </cell>
          <cell r="D11357" t="str">
            <v>FRANKE</v>
          </cell>
          <cell r="E11357" t="str">
            <v>133.020</v>
          </cell>
          <cell r="F11357">
            <v>27.37</v>
          </cell>
          <cell r="G11357" t="str">
            <v>IT</v>
          </cell>
          <cell r="H11357" t="str">
            <v>7612980669820</v>
          </cell>
        </row>
        <row r="11358">
          <cell r="A11358" t="str">
            <v>133.0202.507</v>
          </cell>
          <cell r="B11358" t="str">
            <v>SP tap hand spray fra beig 01280 026</v>
          </cell>
          <cell r="C11358" t="str">
            <v/>
          </cell>
          <cell r="D11358" t="str">
            <v>FRANKE</v>
          </cell>
          <cell r="E11358" t="str">
            <v>133.020</v>
          </cell>
          <cell r="F11358">
            <v>17.41</v>
          </cell>
          <cell r="G11358" t="str">
            <v>IT</v>
          </cell>
          <cell r="H11358" t="str">
            <v>7612980669844</v>
          </cell>
        </row>
        <row r="11359">
          <cell r="A11359" t="str">
            <v>133.0202.508</v>
          </cell>
          <cell r="B11359" t="str">
            <v>SP tap hand spray fr slate 01280 027</v>
          </cell>
          <cell r="C11359" t="str">
            <v>G50010ZW</v>
          </cell>
          <cell r="D11359" t="str">
            <v>FRANKE</v>
          </cell>
          <cell r="E11359" t="str">
            <v>133.020</v>
          </cell>
          <cell r="F11359">
            <v>27.37</v>
          </cell>
          <cell r="G11359" t="str">
            <v>IT</v>
          </cell>
          <cell r="H11359" t="str">
            <v>7612980669851</v>
          </cell>
        </row>
        <row r="11360">
          <cell r="A11360" t="str">
            <v>133.0202.509</v>
          </cell>
          <cell r="B11360" t="str">
            <v>SP tap hand spray fr graph 01454 166</v>
          </cell>
          <cell r="C11360" t="str">
            <v>G50080GP</v>
          </cell>
          <cell r="D11360" t="str">
            <v>FRANKE</v>
          </cell>
          <cell r="E11360" t="str">
            <v>133.020</v>
          </cell>
          <cell r="F11360">
            <v>21.32</v>
          </cell>
          <cell r="G11360" t="str">
            <v>IT</v>
          </cell>
          <cell r="H11360" t="str">
            <v>7612980669868</v>
          </cell>
        </row>
        <row r="11361">
          <cell r="A11361" t="str">
            <v>133.0202.511</v>
          </cell>
          <cell r="B11361" t="str">
            <v>SP tap NRV R0242 031</v>
          </cell>
          <cell r="C11361" t="str">
            <v>G50074</v>
          </cell>
          <cell r="D11361" t="str">
            <v>FRANKE</v>
          </cell>
          <cell r="E11361" t="str">
            <v>133.020</v>
          </cell>
          <cell r="F11361">
            <v>1.75</v>
          </cell>
          <cell r="G11361" t="str">
            <v>IT</v>
          </cell>
          <cell r="H11361" t="str">
            <v>7612980669875</v>
          </cell>
        </row>
        <row r="11362">
          <cell r="A11362" t="str">
            <v>133.0202.512</v>
          </cell>
          <cell r="B11362" t="str">
            <v>SP tap NRV R0524 031</v>
          </cell>
          <cell r="C11362" t="str">
            <v>G50137</v>
          </cell>
          <cell r="D11362" t="str">
            <v>FRANKE</v>
          </cell>
          <cell r="E11362" t="str">
            <v>133.020</v>
          </cell>
          <cell r="F11362">
            <v>3.81</v>
          </cell>
          <cell r="G11362" t="str">
            <v>IT</v>
          </cell>
          <cell r="H11362" t="str">
            <v>7612980669882</v>
          </cell>
        </row>
        <row r="11363">
          <cell r="A11363" t="str">
            <v>133.0202.514</v>
          </cell>
          <cell r="B11363" t="str">
            <v>SP tap batteries 28946 031</v>
          </cell>
          <cell r="C11363" t="str">
            <v>G50211</v>
          </cell>
          <cell r="D11363" t="str">
            <v>FRANKE</v>
          </cell>
          <cell r="E11363" t="str">
            <v>133.020</v>
          </cell>
          <cell r="F11363">
            <v>9.74</v>
          </cell>
          <cell r="G11363" t="str">
            <v>IT</v>
          </cell>
          <cell r="H11363" t="str">
            <v>7612980669905</v>
          </cell>
        </row>
        <row r="11364">
          <cell r="A11364" t="str">
            <v>133.0202.515</v>
          </cell>
          <cell r="B11364" t="str">
            <v>SP tap battery holder 28873 031</v>
          </cell>
          <cell r="C11364" t="str">
            <v>G50210</v>
          </cell>
          <cell r="D11364" t="str">
            <v>FRANKE</v>
          </cell>
          <cell r="E11364" t="str">
            <v>133.020</v>
          </cell>
          <cell r="F11364">
            <v>9.48</v>
          </cell>
          <cell r="G11364" t="str">
            <v>IT</v>
          </cell>
          <cell r="H11364" t="str">
            <v>7612980669912</v>
          </cell>
        </row>
        <row r="11365">
          <cell r="A11365" t="str">
            <v>133.0202.516</v>
          </cell>
          <cell r="B11365" t="str">
            <v>SP tap hand spray chrome 01466 031</v>
          </cell>
          <cell r="C11365" t="str">
            <v>G50025CHR</v>
          </cell>
          <cell r="D11365" t="str">
            <v>FRANKE</v>
          </cell>
          <cell r="E11365" t="str">
            <v>133.020</v>
          </cell>
          <cell r="F11365">
            <v>23.45</v>
          </cell>
          <cell r="G11365" t="str">
            <v>IT</v>
          </cell>
          <cell r="H11365" t="str">
            <v>7612980669929</v>
          </cell>
        </row>
        <row r="11366">
          <cell r="A11366" t="str">
            <v>133.0202.517</v>
          </cell>
          <cell r="B11366" t="str">
            <v>SP tap hand spray chrome brushed 01197 1</v>
          </cell>
          <cell r="C11366" t="str">
            <v>G50005CHRM</v>
          </cell>
          <cell r="D11366" t="str">
            <v>FRANKE</v>
          </cell>
          <cell r="E11366" t="str">
            <v>133.020</v>
          </cell>
          <cell r="F11366">
            <v>0.01</v>
          </cell>
          <cell r="G11366" t="str">
            <v>IT</v>
          </cell>
          <cell r="H11366" t="str">
            <v>7612980669936</v>
          </cell>
        </row>
        <row r="11367">
          <cell r="A11367" t="str">
            <v>133.0202.518</v>
          </cell>
          <cell r="B11367" t="str">
            <v>SP tap cap chrome R0100 031</v>
          </cell>
          <cell r="C11367" t="str">
            <v>G50053</v>
          </cell>
          <cell r="D11367" t="str">
            <v>FRANKE</v>
          </cell>
          <cell r="E11367" t="str">
            <v>133.020</v>
          </cell>
          <cell r="F11367">
            <v>8.74</v>
          </cell>
          <cell r="G11367" t="str">
            <v>IT</v>
          </cell>
          <cell r="H11367" t="str">
            <v>7612980669943</v>
          </cell>
        </row>
        <row r="11368">
          <cell r="A11368" t="str">
            <v>133.0202.519</v>
          </cell>
          <cell r="B11368" t="str">
            <v>SP tap ceramic valve g1/2 right</v>
          </cell>
          <cell r="C11368" t="str">
            <v>G50078</v>
          </cell>
          <cell r="D11368" t="str">
            <v>FRANKE</v>
          </cell>
          <cell r="E11368" t="str">
            <v>133.020</v>
          </cell>
          <cell r="F11368">
            <v>6.87</v>
          </cell>
          <cell r="G11368" t="str">
            <v>IT</v>
          </cell>
          <cell r="H11368" t="str">
            <v>7612980669950</v>
          </cell>
        </row>
        <row r="11369">
          <cell r="A11369" t="str">
            <v>133.0202.520</v>
          </cell>
          <cell r="B11369" t="str">
            <v>SP tap coupling R2633 031</v>
          </cell>
          <cell r="C11369" t="str">
            <v>G50226</v>
          </cell>
          <cell r="D11369" t="str">
            <v>FRANKE</v>
          </cell>
          <cell r="E11369" t="str">
            <v>133.020</v>
          </cell>
          <cell r="F11369">
            <v>11.59</v>
          </cell>
          <cell r="G11369" t="str">
            <v>IT</v>
          </cell>
          <cell r="H11369" t="str">
            <v>7612980669967</v>
          </cell>
        </row>
        <row r="11370">
          <cell r="A11370" t="str">
            <v>133.0202.521</v>
          </cell>
          <cell r="B11370" t="str">
            <v>SP tap coupling R1403 031</v>
          </cell>
          <cell r="C11370" t="str">
            <v>G50245</v>
          </cell>
          <cell r="D11370" t="str">
            <v>FRANKE</v>
          </cell>
          <cell r="E11370" t="str">
            <v>133.020</v>
          </cell>
          <cell r="F11370">
            <v>3.29</v>
          </cell>
          <cell r="G11370" t="str">
            <v>IT</v>
          </cell>
          <cell r="H11370" t="str">
            <v>7612980669974</v>
          </cell>
        </row>
        <row r="11371">
          <cell r="A11371" t="str">
            <v>133.0202.522</v>
          </cell>
          <cell r="B11371" t="str">
            <v>SP tap coupling for flex hose 29361 031</v>
          </cell>
          <cell r="C11371" t="str">
            <v/>
          </cell>
          <cell r="D11371" t="str">
            <v>FRANKE</v>
          </cell>
          <cell r="E11371" t="str">
            <v>133.020</v>
          </cell>
          <cell r="F11371">
            <v>5.75</v>
          </cell>
          <cell r="G11371" t="str">
            <v>IT</v>
          </cell>
          <cell r="H11371" t="str">
            <v>7612980669981</v>
          </cell>
        </row>
        <row r="11372">
          <cell r="A11372" t="str">
            <v>133.0202.523</v>
          </cell>
          <cell r="B11372" t="str">
            <v>SP tap NRV R0068 031</v>
          </cell>
          <cell r="C11372" t="str">
            <v>G50252</v>
          </cell>
          <cell r="D11372" t="str">
            <v>FRANKE</v>
          </cell>
          <cell r="E11372" t="str">
            <v>133.020</v>
          </cell>
          <cell r="F11372">
            <v>1.75</v>
          </cell>
          <cell r="G11372" t="str">
            <v>IT</v>
          </cell>
          <cell r="H11372" t="str">
            <v>7612980669998</v>
          </cell>
        </row>
        <row r="11373">
          <cell r="A11373" t="str">
            <v>133.0202.524</v>
          </cell>
          <cell r="B11373" t="str">
            <v>SP tap hot/cold indic ring R0062 031</v>
          </cell>
          <cell r="C11373" t="str">
            <v>G50251</v>
          </cell>
          <cell r="D11373" t="str">
            <v>FRANKE</v>
          </cell>
          <cell r="E11373" t="str">
            <v>133.020</v>
          </cell>
          <cell r="F11373">
            <v>0.88</v>
          </cell>
          <cell r="G11373" t="str">
            <v>IT</v>
          </cell>
          <cell r="H11373" t="str">
            <v>7612980670000</v>
          </cell>
        </row>
        <row r="11374">
          <cell r="A11374" t="str">
            <v>133.0202.525</v>
          </cell>
          <cell r="B11374" t="str">
            <v>SP tap cartridge R0095 031</v>
          </cell>
          <cell r="C11374" t="str">
            <v>G50253</v>
          </cell>
          <cell r="D11374" t="str">
            <v>FRANKE</v>
          </cell>
          <cell r="E11374" t="str">
            <v>133.020</v>
          </cell>
          <cell r="F11374">
            <v>7.85</v>
          </cell>
          <cell r="G11374" t="str">
            <v>IT</v>
          </cell>
          <cell r="H11374" t="str">
            <v>7612980670017</v>
          </cell>
        </row>
        <row r="11375">
          <cell r="A11375" t="str">
            <v>133.0202.526</v>
          </cell>
          <cell r="B11375" t="str">
            <v>SP tap hot/cold indicator R0060 031</v>
          </cell>
          <cell r="C11375" t="str">
            <v>G50249</v>
          </cell>
          <cell r="D11375" t="str">
            <v>FRANKE</v>
          </cell>
          <cell r="E11375" t="str">
            <v>133.020</v>
          </cell>
          <cell r="F11375">
            <v>0.37</v>
          </cell>
          <cell r="G11375" t="str">
            <v>IT</v>
          </cell>
          <cell r="H11375" t="str">
            <v>7612980670024</v>
          </cell>
        </row>
        <row r="11376">
          <cell r="A11376" t="str">
            <v>133.0202.527</v>
          </cell>
          <cell r="B11376" t="str">
            <v>SP tap bush spray flex R0708 031</v>
          </cell>
          <cell r="C11376" t="str">
            <v/>
          </cell>
          <cell r="D11376" t="str">
            <v>FRANKE</v>
          </cell>
          <cell r="E11376" t="str">
            <v>133.020</v>
          </cell>
          <cell r="F11376">
            <v>0.61</v>
          </cell>
          <cell r="G11376" t="str">
            <v>IT</v>
          </cell>
          <cell r="H11376" t="str">
            <v>7612980670031</v>
          </cell>
        </row>
        <row r="11377">
          <cell r="A11377" t="str">
            <v>133.0202.528</v>
          </cell>
          <cell r="B11377" t="str">
            <v>SP tap counterweight R0006 031</v>
          </cell>
          <cell r="C11377" t="str">
            <v>G50045</v>
          </cell>
          <cell r="D11377" t="str">
            <v>FRANKE</v>
          </cell>
          <cell r="E11377" t="str">
            <v>133.020</v>
          </cell>
          <cell r="F11377">
            <v>1.51</v>
          </cell>
          <cell r="G11377" t="str">
            <v>IT</v>
          </cell>
          <cell r="H11377" t="str">
            <v>7612980670048</v>
          </cell>
        </row>
        <row r="11378">
          <cell r="A11378" t="str">
            <v>133.0202.542</v>
          </cell>
          <cell r="B11378" t="str">
            <v>SP tap counterweight R0335 031</v>
          </cell>
          <cell r="C11378" t="str">
            <v>G50067</v>
          </cell>
          <cell r="D11378" t="str">
            <v>FRANKE</v>
          </cell>
          <cell r="E11378" t="str">
            <v>133.020</v>
          </cell>
          <cell r="F11378">
            <v>3.82</v>
          </cell>
          <cell r="G11378" t="str">
            <v>IT</v>
          </cell>
          <cell r="H11378" t="str">
            <v>7612980670284</v>
          </cell>
        </row>
        <row r="11379">
          <cell r="A11379" t="str">
            <v>133.0202.544</v>
          </cell>
          <cell r="B11379" t="str">
            <v>SP tap counterweight R1612 031</v>
          </cell>
          <cell r="C11379" t="str">
            <v>G50109</v>
          </cell>
          <cell r="D11379" t="str">
            <v>FRANKE</v>
          </cell>
          <cell r="E11379" t="str">
            <v>133.020</v>
          </cell>
          <cell r="F11379">
            <v>10.74</v>
          </cell>
          <cell r="G11379" t="str">
            <v>IT</v>
          </cell>
          <cell r="H11379" t="str">
            <v>7612980670307</v>
          </cell>
        </row>
        <row r="11380">
          <cell r="A11380" t="str">
            <v>133.0202.545</v>
          </cell>
          <cell r="B11380" t="str">
            <v>SP tap counterweight R1332 031</v>
          </cell>
          <cell r="C11380" t="str">
            <v>G50123</v>
          </cell>
          <cell r="D11380" t="str">
            <v>FRANKE</v>
          </cell>
          <cell r="E11380" t="str">
            <v>133.020</v>
          </cell>
          <cell r="F11380">
            <v>3.04</v>
          </cell>
          <cell r="G11380" t="str">
            <v>IT</v>
          </cell>
          <cell r="H11380" t="str">
            <v>7612980670314</v>
          </cell>
        </row>
        <row r="11381">
          <cell r="A11381" t="str">
            <v>133.0202.546</v>
          </cell>
          <cell r="B11381" t="str">
            <v>SP tap counterweight R0760 031</v>
          </cell>
          <cell r="C11381" t="str">
            <v>G50141</v>
          </cell>
          <cell r="D11381" t="str">
            <v>FRANKE</v>
          </cell>
          <cell r="E11381" t="str">
            <v>133.020</v>
          </cell>
          <cell r="F11381">
            <v>3.42</v>
          </cell>
          <cell r="G11381" t="str">
            <v>IT</v>
          </cell>
          <cell r="H11381" t="str">
            <v>7612980670321</v>
          </cell>
        </row>
        <row r="11382">
          <cell r="A11382" t="str">
            <v>133.0202.547</v>
          </cell>
          <cell r="B11382" t="str">
            <v>SP tap counterweight R0250 031</v>
          </cell>
          <cell r="C11382" t="str">
            <v>G50204</v>
          </cell>
          <cell r="D11382" t="str">
            <v>FRANKE</v>
          </cell>
          <cell r="E11382" t="str">
            <v>133.020</v>
          </cell>
          <cell r="F11382">
            <v>1.51</v>
          </cell>
          <cell r="G11382" t="str">
            <v>IT</v>
          </cell>
          <cell r="H11382" t="str">
            <v>7612980670338</v>
          </cell>
        </row>
        <row r="11383">
          <cell r="A11383" t="str">
            <v>133.0202.548</v>
          </cell>
          <cell r="B11383" t="str">
            <v>SP tap counterweight 01190 031</v>
          </cell>
          <cell r="C11383" t="str">
            <v>G50231</v>
          </cell>
          <cell r="D11383" t="str">
            <v>FRANKE</v>
          </cell>
          <cell r="E11383" t="str">
            <v>133.020</v>
          </cell>
          <cell r="F11383">
            <v>2.91</v>
          </cell>
          <cell r="G11383" t="str">
            <v>IT</v>
          </cell>
          <cell r="H11383" t="str">
            <v>7612980670345</v>
          </cell>
        </row>
        <row r="11384">
          <cell r="A11384" t="str">
            <v>133.0202.549</v>
          </cell>
          <cell r="B11384" t="str">
            <v>SP tap wall bracket chrome R0427 031</v>
          </cell>
          <cell r="C11384" t="str">
            <v>G50132CHR</v>
          </cell>
          <cell r="D11384" t="str">
            <v>FRANKE</v>
          </cell>
          <cell r="E11384" t="str">
            <v>133.020</v>
          </cell>
          <cell r="F11384">
            <v>18.399999999999999</v>
          </cell>
          <cell r="G11384" t="str">
            <v>IT</v>
          </cell>
          <cell r="H11384" t="str">
            <v>7612980670352</v>
          </cell>
        </row>
        <row r="11385">
          <cell r="A11385" t="str">
            <v>133.0202.550</v>
          </cell>
          <cell r="B11385" t="str">
            <v>SP tap wall bracket ni brushed R0427 142</v>
          </cell>
          <cell r="C11385" t="str">
            <v>G50132NIM</v>
          </cell>
          <cell r="D11385" t="str">
            <v>FRANKE</v>
          </cell>
          <cell r="E11385" t="str">
            <v>133.020</v>
          </cell>
          <cell r="F11385">
            <v>23.97</v>
          </cell>
          <cell r="G11385" t="str">
            <v>IT</v>
          </cell>
          <cell r="H11385" t="str">
            <v>7612980670369</v>
          </cell>
        </row>
        <row r="11386">
          <cell r="A11386" t="str">
            <v>133.0202.561</v>
          </cell>
          <cell r="B11386" t="str">
            <v>SP tap valve 28872 031</v>
          </cell>
          <cell r="C11386" t="str">
            <v>G50209</v>
          </cell>
          <cell r="D11386" t="str">
            <v>FRANKE</v>
          </cell>
          <cell r="E11386" t="str">
            <v>133.020</v>
          </cell>
          <cell r="F11386">
            <v>35.43</v>
          </cell>
          <cell r="G11386" t="str">
            <v>IT</v>
          </cell>
          <cell r="H11386" t="str">
            <v>7612980670376</v>
          </cell>
        </row>
        <row r="11387">
          <cell r="A11387" t="str">
            <v>133.0202.562</v>
          </cell>
          <cell r="B11387" t="str">
            <v>SP tap cartridge 29033 031</v>
          </cell>
          <cell r="C11387" t="str">
            <v>G50153</v>
          </cell>
          <cell r="D11387" t="str">
            <v>FRANKE</v>
          </cell>
          <cell r="E11387" t="str">
            <v>133.020</v>
          </cell>
          <cell r="F11387">
            <v>8.9700000000000006</v>
          </cell>
          <cell r="G11387" t="str">
            <v>IT</v>
          </cell>
          <cell r="H11387" t="str">
            <v>7612980670383</v>
          </cell>
        </row>
        <row r="11388">
          <cell r="A11388" t="str">
            <v>133.0202.563</v>
          </cell>
          <cell r="B11388" t="str">
            <v>SP tap cartridge diam 25 mm 01354 031</v>
          </cell>
          <cell r="C11388" t="str">
            <v/>
          </cell>
          <cell r="D11388" t="str">
            <v>FRANKE</v>
          </cell>
          <cell r="E11388" t="str">
            <v>133.020</v>
          </cell>
          <cell r="F11388">
            <v>6.23</v>
          </cell>
          <cell r="G11388" t="str">
            <v>IT</v>
          </cell>
          <cell r="H11388" t="str">
            <v>7612980670390</v>
          </cell>
        </row>
        <row r="11389">
          <cell r="A11389" t="str">
            <v>133.0202.564</v>
          </cell>
          <cell r="B11389" t="str">
            <v>SP tap cartridge diam 25 mm + nut</v>
          </cell>
          <cell r="C11389" t="str">
            <v>G50096</v>
          </cell>
          <cell r="D11389" t="str">
            <v>FRANKE</v>
          </cell>
          <cell r="E11389" t="str">
            <v>133.020</v>
          </cell>
          <cell r="F11389">
            <v>5.67</v>
          </cell>
          <cell r="G11389" t="str">
            <v>IT</v>
          </cell>
          <cell r="H11389" t="str">
            <v>7612980670406</v>
          </cell>
        </row>
        <row r="11390">
          <cell r="A11390" t="str">
            <v>133.0202.565</v>
          </cell>
          <cell r="B11390" t="str">
            <v>SP tap cartridge diam 25 mm 29329 031</v>
          </cell>
          <cell r="C11390" t="str">
            <v/>
          </cell>
          <cell r="D11390" t="str">
            <v>FRANKE</v>
          </cell>
          <cell r="E11390" t="str">
            <v>133.020</v>
          </cell>
          <cell r="F11390">
            <v>13.38</v>
          </cell>
          <cell r="G11390" t="str">
            <v>IT</v>
          </cell>
          <cell r="H11390" t="str">
            <v>7612980670413</v>
          </cell>
        </row>
        <row r="11391">
          <cell r="A11391" t="str">
            <v>133.0202.566</v>
          </cell>
          <cell r="B11391" t="str">
            <v>SP tap cartridge diam 25 mm 29142 031</v>
          </cell>
          <cell r="C11391" t="str">
            <v/>
          </cell>
          <cell r="D11391" t="str">
            <v>FRANKE</v>
          </cell>
          <cell r="E11391" t="str">
            <v>133.020</v>
          </cell>
          <cell r="F11391">
            <v>12.13</v>
          </cell>
          <cell r="G11391" t="str">
            <v>IT</v>
          </cell>
          <cell r="H11391" t="str">
            <v>7612980670420</v>
          </cell>
        </row>
        <row r="11392">
          <cell r="A11392" t="str">
            <v>133.0202.567</v>
          </cell>
          <cell r="B11392" t="str">
            <v>SP tap cartridge diam 35 mm 01156 031</v>
          </cell>
          <cell r="C11392" t="str">
            <v/>
          </cell>
          <cell r="D11392" t="str">
            <v>FRANKE</v>
          </cell>
          <cell r="E11392" t="str">
            <v>133.020</v>
          </cell>
          <cell r="F11392">
            <v>6.21</v>
          </cell>
          <cell r="G11392" t="str">
            <v>IT</v>
          </cell>
          <cell r="H11392" t="str">
            <v>7612980670437</v>
          </cell>
        </row>
        <row r="11393">
          <cell r="A11393" t="str">
            <v>133.0202.568</v>
          </cell>
          <cell r="B11393" t="str">
            <v>SP tap cartridge diam 35 mm 29055 031</v>
          </cell>
          <cell r="C11393" t="str">
            <v>G50205</v>
          </cell>
          <cell r="D11393" t="str">
            <v>FRANKE</v>
          </cell>
          <cell r="E11393" t="str">
            <v>133.020</v>
          </cell>
          <cell r="F11393">
            <v>30.07</v>
          </cell>
          <cell r="G11393" t="str">
            <v>IT</v>
          </cell>
          <cell r="H11393" t="str">
            <v>7612980670444</v>
          </cell>
        </row>
        <row r="11394">
          <cell r="A11394" t="str">
            <v>133.0202.569</v>
          </cell>
          <cell r="B11394" t="str">
            <v>SP tap cartridge diam 40 mm 01154 031</v>
          </cell>
          <cell r="C11394" t="str">
            <v>G50002</v>
          </cell>
          <cell r="D11394" t="str">
            <v>FRANKE</v>
          </cell>
          <cell r="E11394" t="str">
            <v>133.020</v>
          </cell>
          <cell r="F11394">
            <v>6.87</v>
          </cell>
          <cell r="G11394" t="str">
            <v>IT</v>
          </cell>
          <cell r="H11394" t="str">
            <v>7612980670451</v>
          </cell>
        </row>
        <row r="11395">
          <cell r="A11395" t="str">
            <v>133.0202.570</v>
          </cell>
          <cell r="B11395" t="str">
            <v>SP tap cartridge diam 40 mm 29032 031</v>
          </cell>
          <cell r="C11395" t="str">
            <v/>
          </cell>
          <cell r="D11395" t="str">
            <v>FRANKE</v>
          </cell>
          <cell r="E11395" t="str">
            <v>133.020</v>
          </cell>
          <cell r="F11395">
            <v>6.21</v>
          </cell>
          <cell r="G11395" t="str">
            <v>IT</v>
          </cell>
          <cell r="H11395" t="str">
            <v>7612980670468</v>
          </cell>
        </row>
        <row r="11396">
          <cell r="A11396" t="str">
            <v>133.0202.571</v>
          </cell>
          <cell r="B11396" t="str">
            <v>SP tap cartridge hydro progres 01458 031</v>
          </cell>
          <cell r="C11396" t="str">
            <v>G50023</v>
          </cell>
          <cell r="D11396" t="str">
            <v>FRANKE</v>
          </cell>
          <cell r="E11396" t="str">
            <v>133.020</v>
          </cell>
          <cell r="F11396">
            <v>13.51</v>
          </cell>
          <cell r="G11396" t="str">
            <v>IT</v>
          </cell>
          <cell r="H11396" t="str">
            <v>7612980670475</v>
          </cell>
        </row>
        <row r="11397">
          <cell r="A11397" t="str">
            <v>133.0202.572</v>
          </cell>
          <cell r="B11397" t="str">
            <v>SP tap nut 29038 031</v>
          </cell>
          <cell r="C11397" t="str">
            <v>G50148</v>
          </cell>
          <cell r="D11397" t="str">
            <v>FRANKE</v>
          </cell>
          <cell r="E11397" t="str">
            <v>133.020</v>
          </cell>
          <cell r="F11397">
            <v>2.95</v>
          </cell>
          <cell r="G11397" t="str">
            <v>IT</v>
          </cell>
          <cell r="H11397" t="str">
            <v>7612980670482</v>
          </cell>
        </row>
        <row r="11398">
          <cell r="A11398" t="str">
            <v>133.0202.573</v>
          </cell>
          <cell r="B11398" t="str">
            <v>SP tap nut R1932 031</v>
          </cell>
          <cell r="C11398" t="str">
            <v>G50152</v>
          </cell>
          <cell r="D11398" t="str">
            <v>FRANKE</v>
          </cell>
          <cell r="E11398" t="str">
            <v>133.020</v>
          </cell>
          <cell r="F11398">
            <v>5.85</v>
          </cell>
          <cell r="G11398" t="str">
            <v>IT</v>
          </cell>
          <cell r="H11398" t="str">
            <v>7612980670499</v>
          </cell>
        </row>
        <row r="11399">
          <cell r="A11399" t="str">
            <v>133.0202.575</v>
          </cell>
          <cell r="B11399" t="str">
            <v>SP tap nut+bush cover bronze R0239 140</v>
          </cell>
          <cell r="C11399" t="str">
            <v>G50059BRNS</v>
          </cell>
          <cell r="D11399" t="str">
            <v>FRANKE</v>
          </cell>
          <cell r="E11399" t="str">
            <v>133.020</v>
          </cell>
          <cell r="F11399">
            <v>5.1100000000000003</v>
          </cell>
          <cell r="G11399" t="str">
            <v>IT</v>
          </cell>
          <cell r="H11399" t="str">
            <v>7612980670505</v>
          </cell>
        </row>
        <row r="11400">
          <cell r="A11400" t="str">
            <v>133.0202.576</v>
          </cell>
          <cell r="B11400" t="str">
            <v>SP tap nut+bush cover frag cha R0114 037</v>
          </cell>
          <cell r="C11400" t="str">
            <v>G50055CH</v>
          </cell>
          <cell r="D11400" t="str">
            <v>FRANKE</v>
          </cell>
          <cell r="E11400" t="str">
            <v>133.020</v>
          </cell>
          <cell r="F11400">
            <v>3.51</v>
          </cell>
          <cell r="G11400" t="str">
            <v>IT</v>
          </cell>
          <cell r="H11400" t="str">
            <v>7612980670512</v>
          </cell>
        </row>
        <row r="11401">
          <cell r="A11401" t="str">
            <v>133.0202.577</v>
          </cell>
          <cell r="B11401" t="str">
            <v>SP tap nut+bush cover frag cha R0156 037</v>
          </cell>
          <cell r="C11401" t="str">
            <v>G50056CH</v>
          </cell>
          <cell r="D11401" t="str">
            <v>FRANKE</v>
          </cell>
          <cell r="E11401" t="str">
            <v>133.020</v>
          </cell>
          <cell r="F11401">
            <v>0.01</v>
          </cell>
          <cell r="G11401" t="str">
            <v>IT</v>
          </cell>
          <cell r="H11401" t="str">
            <v>7612980670529</v>
          </cell>
        </row>
        <row r="11402">
          <cell r="A11402" t="str">
            <v>133.0202.578</v>
          </cell>
          <cell r="B11402" t="str">
            <v>SP tap nut+bush cover frag cha R0240 037</v>
          </cell>
          <cell r="C11402" t="str">
            <v>G50061CH</v>
          </cell>
          <cell r="D11402" t="str">
            <v>FRANKE</v>
          </cell>
          <cell r="E11402" t="str">
            <v>133.020</v>
          </cell>
          <cell r="F11402">
            <v>4.37</v>
          </cell>
          <cell r="G11402" t="str">
            <v>IT</v>
          </cell>
          <cell r="H11402" t="str">
            <v>7612980670536</v>
          </cell>
        </row>
        <row r="11403">
          <cell r="A11403" t="str">
            <v>133.0202.579</v>
          </cell>
          <cell r="B11403" t="str">
            <v>SP tap nut + bush cover chrome R0078 031</v>
          </cell>
          <cell r="C11403" t="str">
            <v>G50052</v>
          </cell>
          <cell r="D11403" t="str">
            <v>FRANKE</v>
          </cell>
          <cell r="E11403" t="str">
            <v>133.020</v>
          </cell>
          <cell r="F11403">
            <v>3.51</v>
          </cell>
          <cell r="G11403" t="str">
            <v>IT</v>
          </cell>
          <cell r="H11403" t="str">
            <v>7612980670543</v>
          </cell>
        </row>
        <row r="11404">
          <cell r="A11404" t="str">
            <v>133.0202.580</v>
          </cell>
          <cell r="B11404" t="str">
            <v>SP tap nut + bush cover chrome R0114 031</v>
          </cell>
          <cell r="C11404" t="str">
            <v>G50055CHR</v>
          </cell>
          <cell r="D11404" t="str">
            <v>FRANKE</v>
          </cell>
          <cell r="E11404" t="str">
            <v>133.020</v>
          </cell>
          <cell r="F11404">
            <v>2.95</v>
          </cell>
          <cell r="G11404" t="str">
            <v>IT</v>
          </cell>
          <cell r="H11404" t="str">
            <v>7612980670550</v>
          </cell>
        </row>
        <row r="11405">
          <cell r="A11405" t="str">
            <v>133.0202.581</v>
          </cell>
          <cell r="B11405" t="str">
            <v>SP tap nut + bush cover chrome R0156 031</v>
          </cell>
          <cell r="C11405" t="str">
            <v>G50056CHR</v>
          </cell>
          <cell r="D11405" t="str">
            <v>FRANKE</v>
          </cell>
          <cell r="E11405" t="str">
            <v>133.020</v>
          </cell>
          <cell r="F11405">
            <v>0.88</v>
          </cell>
          <cell r="G11405" t="str">
            <v>IT</v>
          </cell>
          <cell r="H11405" t="str">
            <v>7612980670567</v>
          </cell>
        </row>
        <row r="11406">
          <cell r="A11406" t="str">
            <v>133.0202.582</v>
          </cell>
          <cell r="B11406" t="str">
            <v>SP tap nut + bush cover chrome R0165 031</v>
          </cell>
          <cell r="C11406" t="str">
            <v>G50057</v>
          </cell>
          <cell r="D11406" t="str">
            <v>FRANKE</v>
          </cell>
          <cell r="E11406" t="str">
            <v>133.020</v>
          </cell>
          <cell r="F11406">
            <v>2.95</v>
          </cell>
          <cell r="G11406" t="str">
            <v>IT</v>
          </cell>
          <cell r="H11406" t="str">
            <v>7612980670574</v>
          </cell>
        </row>
        <row r="11407">
          <cell r="A11407" t="str">
            <v>133.0202.584</v>
          </cell>
          <cell r="B11407" t="str">
            <v>SP tap nut + bush cover chrome R0170 031</v>
          </cell>
          <cell r="C11407" t="str">
            <v>G50058CHR</v>
          </cell>
          <cell r="D11407" t="str">
            <v>FRANKE</v>
          </cell>
          <cell r="E11407" t="str">
            <v>133.020</v>
          </cell>
          <cell r="F11407">
            <v>4.05</v>
          </cell>
          <cell r="G11407" t="str">
            <v>IT</v>
          </cell>
          <cell r="H11407" t="str">
            <v>7612980670598</v>
          </cell>
        </row>
        <row r="11408">
          <cell r="A11408" t="str">
            <v>133.0202.585</v>
          </cell>
          <cell r="B11408" t="str">
            <v>SP tap nut + bush cover chrome R0239 031</v>
          </cell>
          <cell r="C11408" t="str">
            <v/>
          </cell>
          <cell r="D11408" t="str">
            <v>FRANKE</v>
          </cell>
          <cell r="E11408" t="str">
            <v>133.020</v>
          </cell>
          <cell r="F11408">
            <v>2.5</v>
          </cell>
          <cell r="G11408" t="str">
            <v>IT</v>
          </cell>
          <cell r="H11408" t="str">
            <v>7612980670604</v>
          </cell>
        </row>
        <row r="11409">
          <cell r="A11409" t="str">
            <v>133.0202.586</v>
          </cell>
          <cell r="B11409" t="str">
            <v>SP tap nut + bush cover chrome 01522 031</v>
          </cell>
          <cell r="C11409" t="str">
            <v>G50060CHR</v>
          </cell>
          <cell r="D11409" t="str">
            <v>FRANKE</v>
          </cell>
          <cell r="E11409" t="str">
            <v>133.020</v>
          </cell>
          <cell r="F11409">
            <v>3.88</v>
          </cell>
          <cell r="G11409" t="str">
            <v>IT</v>
          </cell>
          <cell r="H11409" t="str">
            <v>7612980670611</v>
          </cell>
        </row>
        <row r="11410">
          <cell r="A11410" t="str">
            <v>133.0202.587</v>
          </cell>
          <cell r="B11410" t="str">
            <v>SP tap nut + bush cover chrome R0240 031</v>
          </cell>
          <cell r="C11410" t="str">
            <v>G50061CHR</v>
          </cell>
          <cell r="D11410" t="str">
            <v>FRANKE</v>
          </cell>
          <cell r="E11410" t="str">
            <v>133.020</v>
          </cell>
          <cell r="F11410">
            <v>3.95</v>
          </cell>
          <cell r="G11410" t="str">
            <v>IT</v>
          </cell>
          <cell r="H11410" t="str">
            <v>7612980670628</v>
          </cell>
        </row>
        <row r="11411">
          <cell r="A11411" t="str">
            <v>133.0202.588</v>
          </cell>
          <cell r="B11411" t="str">
            <v>SP tap nut + bush cover chrome 01522 031</v>
          </cell>
          <cell r="C11411" t="str">
            <v>G50082CHR</v>
          </cell>
          <cell r="D11411" t="str">
            <v>FRANKE</v>
          </cell>
          <cell r="E11411" t="str">
            <v>133.020</v>
          </cell>
          <cell r="F11411">
            <v>2.4500000000000002</v>
          </cell>
          <cell r="G11411" t="str">
            <v>IT</v>
          </cell>
          <cell r="H11411" t="str">
            <v>7612980670635</v>
          </cell>
        </row>
        <row r="11412">
          <cell r="A11412" t="str">
            <v>133.0202.589</v>
          </cell>
          <cell r="B11412" t="str">
            <v>SP tap nut + bush cover chrome 01481 031</v>
          </cell>
          <cell r="C11412" t="str">
            <v/>
          </cell>
          <cell r="D11412" t="str">
            <v>FRANKE</v>
          </cell>
          <cell r="E11412" t="str">
            <v>133.020</v>
          </cell>
          <cell r="F11412">
            <v>2.5</v>
          </cell>
          <cell r="G11412" t="str">
            <v>IT</v>
          </cell>
          <cell r="H11412" t="str">
            <v>7612980670642</v>
          </cell>
        </row>
        <row r="11413">
          <cell r="A11413" t="str">
            <v>133.0202.590</v>
          </cell>
          <cell r="B11413" t="str">
            <v>SP tap nut + bush cover chrome 01523 031</v>
          </cell>
          <cell r="C11413" t="str">
            <v>G50126CHR</v>
          </cell>
          <cell r="D11413" t="str">
            <v>FRANKE</v>
          </cell>
          <cell r="E11413" t="str">
            <v>133.020</v>
          </cell>
          <cell r="F11413">
            <v>6.24</v>
          </cell>
          <cell r="G11413" t="str">
            <v>IT</v>
          </cell>
          <cell r="H11413" t="str">
            <v>7612980670659</v>
          </cell>
        </row>
        <row r="11414">
          <cell r="A11414" t="str">
            <v>133.0202.592</v>
          </cell>
          <cell r="B11414" t="str">
            <v>SP tap nut + bush cover chrome 01518 031</v>
          </cell>
          <cell r="C11414" t="str">
            <v>G50135CHR</v>
          </cell>
          <cell r="D11414" t="str">
            <v>FRANKE</v>
          </cell>
          <cell r="E11414" t="str">
            <v>133.020</v>
          </cell>
          <cell r="F11414">
            <v>0.01</v>
          </cell>
          <cell r="G11414" t="str">
            <v>IT</v>
          </cell>
          <cell r="H11414" t="str">
            <v>7612980670673</v>
          </cell>
        </row>
        <row r="11415">
          <cell r="A11415" t="str">
            <v>133.0202.594</v>
          </cell>
          <cell r="B11415" t="str">
            <v>SP tap nut + bush cover chrome R0702 031</v>
          </cell>
          <cell r="C11415" t="str">
            <v>G50139CHR</v>
          </cell>
          <cell r="D11415" t="str">
            <v>FRANKE</v>
          </cell>
          <cell r="E11415" t="str">
            <v>133.020</v>
          </cell>
          <cell r="F11415">
            <v>4.79</v>
          </cell>
          <cell r="G11415" t="str">
            <v>IT</v>
          </cell>
          <cell r="H11415" t="str">
            <v>7612980670697</v>
          </cell>
        </row>
        <row r="11416">
          <cell r="A11416" t="str">
            <v>133.0202.595</v>
          </cell>
          <cell r="B11416" t="str">
            <v>SP tap nut + bush cover chrome 29350 031</v>
          </cell>
          <cell r="C11416" t="str">
            <v/>
          </cell>
          <cell r="D11416" t="str">
            <v>FRANKE</v>
          </cell>
          <cell r="E11416" t="str">
            <v>133.020</v>
          </cell>
          <cell r="F11416">
            <v>8.56</v>
          </cell>
          <cell r="G11416" t="str">
            <v>IT</v>
          </cell>
          <cell r="H11416" t="str">
            <v>7612980670703</v>
          </cell>
        </row>
        <row r="11417">
          <cell r="A11417" t="str">
            <v>133.0202.597</v>
          </cell>
          <cell r="B11417" t="str">
            <v>SP tap nut + bush cover chrome 29027 031</v>
          </cell>
          <cell r="C11417" t="str">
            <v>G50184CHR</v>
          </cell>
          <cell r="D11417" t="str">
            <v>FRANKE</v>
          </cell>
          <cell r="E11417" t="str">
            <v>133.020</v>
          </cell>
          <cell r="F11417">
            <v>3.95</v>
          </cell>
          <cell r="G11417" t="str">
            <v>IT</v>
          </cell>
          <cell r="H11417" t="str">
            <v>7612980670727</v>
          </cell>
        </row>
        <row r="11418">
          <cell r="A11418" t="str">
            <v>133.0202.599</v>
          </cell>
          <cell r="B11418" t="str">
            <v>SP tap nut + bush cover chrome 29401 031</v>
          </cell>
          <cell r="C11418" t="str">
            <v>G50232CHR</v>
          </cell>
          <cell r="D11418" t="str">
            <v>FRANKE</v>
          </cell>
          <cell r="E11418" t="str">
            <v>133.020</v>
          </cell>
          <cell r="F11418">
            <v>11.54</v>
          </cell>
          <cell r="G11418" t="str">
            <v>IT</v>
          </cell>
          <cell r="H11418" t="str">
            <v>7612980670741</v>
          </cell>
        </row>
        <row r="11419">
          <cell r="A11419" t="str">
            <v>133.0202.601</v>
          </cell>
          <cell r="B11419" t="str">
            <v>SP tap nut + bush cover chrome 29185 031</v>
          </cell>
          <cell r="C11419" t="str">
            <v/>
          </cell>
          <cell r="D11419" t="str">
            <v>FRANKE</v>
          </cell>
          <cell r="E11419" t="str">
            <v>133.020</v>
          </cell>
          <cell r="F11419">
            <v>4.12</v>
          </cell>
          <cell r="G11419" t="str">
            <v>IT</v>
          </cell>
          <cell r="H11419" t="str">
            <v>7612980670765</v>
          </cell>
        </row>
        <row r="11420">
          <cell r="A11420" t="str">
            <v>133.0202.639</v>
          </cell>
          <cell r="B11420" t="str">
            <v>SP tap nut +bush cover chr bru R0170 147</v>
          </cell>
          <cell r="C11420" t="str">
            <v>G50058CHRM</v>
          </cell>
          <cell r="D11420" t="str">
            <v>FRANKE</v>
          </cell>
          <cell r="E11420" t="str">
            <v>133.020</v>
          </cell>
          <cell r="F11420">
            <v>4.9000000000000004</v>
          </cell>
          <cell r="G11420" t="str">
            <v>IT</v>
          </cell>
          <cell r="H11420" t="str">
            <v>7612980670956</v>
          </cell>
        </row>
        <row r="11421">
          <cell r="A11421" t="str">
            <v>133.0202.640</v>
          </cell>
          <cell r="B11421" t="str">
            <v>SP tap nut+bush cover chro bru R0239 147</v>
          </cell>
          <cell r="C11421" t="str">
            <v>G50059CHRM</v>
          </cell>
          <cell r="D11421" t="str">
            <v>FRANKE</v>
          </cell>
          <cell r="E11421" t="str">
            <v>133.020</v>
          </cell>
          <cell r="F11421">
            <v>5.15</v>
          </cell>
          <cell r="G11421" t="str">
            <v>IT</v>
          </cell>
          <cell r="H11421" t="str">
            <v>7612980670963</v>
          </cell>
        </row>
        <row r="11422">
          <cell r="A11422" t="str">
            <v>133.0202.641</v>
          </cell>
          <cell r="B11422" t="str">
            <v>SP tap nut+bush cover chr bru R0240 147</v>
          </cell>
          <cell r="C11422" t="str">
            <v>G50061CHRM</v>
          </cell>
          <cell r="D11422" t="str">
            <v>FRANKE</v>
          </cell>
          <cell r="E11422" t="str">
            <v>133.020</v>
          </cell>
          <cell r="F11422">
            <v>4.2699999999999996</v>
          </cell>
          <cell r="G11422" t="str">
            <v>IT</v>
          </cell>
          <cell r="H11422" t="str">
            <v>7612980670970</v>
          </cell>
        </row>
        <row r="11423">
          <cell r="A11423" t="str">
            <v>133.0202.642</v>
          </cell>
          <cell r="B11423" t="str">
            <v>SP tap nut+bush cover chr brus 29350 147</v>
          </cell>
          <cell r="C11423" t="str">
            <v>G50162CHRM</v>
          </cell>
          <cell r="D11423" t="str">
            <v>FRANKE</v>
          </cell>
          <cell r="E11423" t="str">
            <v>133.020</v>
          </cell>
          <cell r="F11423">
            <v>12</v>
          </cell>
          <cell r="G11423" t="str">
            <v>IT</v>
          </cell>
          <cell r="H11423" t="str">
            <v>7612980670987</v>
          </cell>
        </row>
        <row r="11424">
          <cell r="A11424" t="str">
            <v>133.0202.643</v>
          </cell>
          <cell r="B11424" t="str">
            <v>SP tap nut+bush cover fr m cha R0239 178</v>
          </cell>
          <cell r="C11424" t="str">
            <v>G50059MC</v>
          </cell>
          <cell r="D11424" t="str">
            <v>FRANKE</v>
          </cell>
          <cell r="E11424" t="str">
            <v>133.020</v>
          </cell>
          <cell r="F11424">
            <v>4.5599999999999996</v>
          </cell>
          <cell r="G11424" t="str">
            <v>IT</v>
          </cell>
          <cell r="H11424" t="str">
            <v>7612980670994</v>
          </cell>
        </row>
        <row r="11425">
          <cell r="A11425" t="str">
            <v>133.0202.644</v>
          </cell>
          <cell r="B11425" t="str">
            <v>SP tap nut+bush cover frag gra R0239 166</v>
          </cell>
          <cell r="C11425" t="str">
            <v>G50059GP</v>
          </cell>
          <cell r="D11425" t="str">
            <v>FRANKE</v>
          </cell>
          <cell r="E11425" t="str">
            <v>133.020</v>
          </cell>
          <cell r="F11425">
            <v>4.5599999999999996</v>
          </cell>
          <cell r="G11425" t="str">
            <v>IT</v>
          </cell>
          <cell r="H11425" t="str">
            <v>7612980671007</v>
          </cell>
        </row>
        <row r="11426">
          <cell r="A11426" t="str">
            <v>133.0202.645</v>
          </cell>
          <cell r="B11426" t="str">
            <v>SP tap nut+bush cover frag gra 01522 166</v>
          </cell>
          <cell r="C11426" t="str">
            <v>G50082GP</v>
          </cell>
          <cell r="D11426" t="str">
            <v>FRANKE</v>
          </cell>
          <cell r="E11426" t="str">
            <v>133.020</v>
          </cell>
          <cell r="F11426">
            <v>3.04</v>
          </cell>
          <cell r="G11426" t="str">
            <v>IT</v>
          </cell>
          <cell r="H11426" t="str">
            <v>7612980671014</v>
          </cell>
        </row>
        <row r="11427">
          <cell r="A11427" t="str">
            <v>133.0202.646</v>
          </cell>
          <cell r="B11427" t="str">
            <v>SP tap nut+bush cover fr m cha 01522 178</v>
          </cell>
          <cell r="C11427" t="str">
            <v>G50082MC</v>
          </cell>
          <cell r="D11427" t="str">
            <v>FRANKE</v>
          </cell>
          <cell r="E11427" t="str">
            <v>133.020</v>
          </cell>
          <cell r="F11427">
            <v>3.06</v>
          </cell>
          <cell r="G11427" t="str">
            <v>IT</v>
          </cell>
          <cell r="H11427" t="str">
            <v>7612980671021</v>
          </cell>
        </row>
        <row r="11428">
          <cell r="A11428" t="str">
            <v>133.0202.647</v>
          </cell>
          <cell r="B11428" t="str">
            <v>SP tap nut+bush cover frag pla R0239 165</v>
          </cell>
          <cell r="C11428" t="str">
            <v>G50059PL</v>
          </cell>
          <cell r="D11428" t="str">
            <v>FRANKE</v>
          </cell>
          <cell r="E11428" t="str">
            <v>133.020</v>
          </cell>
          <cell r="F11428">
            <v>4.5599999999999996</v>
          </cell>
          <cell r="G11428" t="str">
            <v>IT</v>
          </cell>
          <cell r="H11428" t="str">
            <v>7612980671038</v>
          </cell>
        </row>
        <row r="11429">
          <cell r="A11429" t="str">
            <v>133.0202.648</v>
          </cell>
          <cell r="B11429" t="str">
            <v>SP tap nut+bush cover fr plati 01522 165</v>
          </cell>
          <cell r="C11429" t="str">
            <v>G50082PL</v>
          </cell>
          <cell r="D11429" t="str">
            <v>FRANKE</v>
          </cell>
          <cell r="E11429" t="str">
            <v>133.020</v>
          </cell>
          <cell r="F11429">
            <v>3.06</v>
          </cell>
          <cell r="G11429" t="str">
            <v>IT</v>
          </cell>
          <cell r="H11429" t="str">
            <v>7612980671045</v>
          </cell>
        </row>
        <row r="11430">
          <cell r="A11430" t="str">
            <v>133.0202.649</v>
          </cell>
          <cell r="B11430" t="str">
            <v>SP tap nut+bush cover fr graph R0114 166</v>
          </cell>
          <cell r="C11430" t="str">
            <v>G50055GP</v>
          </cell>
          <cell r="D11430" t="str">
            <v>FRANKE</v>
          </cell>
          <cell r="E11430" t="str">
            <v>133.020</v>
          </cell>
          <cell r="F11430">
            <v>3.51</v>
          </cell>
          <cell r="G11430" t="str">
            <v>IT</v>
          </cell>
          <cell r="H11430" t="str">
            <v>7612980671052</v>
          </cell>
        </row>
        <row r="11431">
          <cell r="A11431" t="str">
            <v>133.0202.650</v>
          </cell>
          <cell r="B11431" t="str">
            <v>SP tap nut+bush cover fr graph R0156 166</v>
          </cell>
          <cell r="C11431" t="str">
            <v>G50056GP</v>
          </cell>
          <cell r="D11431" t="str">
            <v>FRANKE</v>
          </cell>
          <cell r="E11431" t="str">
            <v>133.020</v>
          </cell>
          <cell r="F11431">
            <v>0.01</v>
          </cell>
          <cell r="G11431" t="str">
            <v>IT</v>
          </cell>
          <cell r="H11431" t="str">
            <v>7612980671069</v>
          </cell>
        </row>
        <row r="11432">
          <cell r="A11432" t="str">
            <v>133.0202.651</v>
          </cell>
          <cell r="B11432" t="str">
            <v>SP tap nut+bush cover fr graph 01522 166</v>
          </cell>
          <cell r="C11432" t="str">
            <v>G50060GP</v>
          </cell>
          <cell r="D11432" t="str">
            <v>FRANKE</v>
          </cell>
          <cell r="E11432" t="str">
            <v>133.020</v>
          </cell>
          <cell r="F11432">
            <v>4.2699999999999996</v>
          </cell>
          <cell r="G11432" t="str">
            <v>IT</v>
          </cell>
          <cell r="H11432" t="str">
            <v>7612980671076</v>
          </cell>
        </row>
        <row r="11433">
          <cell r="A11433" t="str">
            <v>133.0202.652</v>
          </cell>
          <cell r="B11433" t="str">
            <v>SP tap nut+bush cover fr graph R0240 166</v>
          </cell>
          <cell r="C11433" t="str">
            <v>G50061GP</v>
          </cell>
          <cell r="D11433" t="str">
            <v>FRANKE</v>
          </cell>
          <cell r="E11433" t="str">
            <v>133.020</v>
          </cell>
          <cell r="F11433">
            <v>4.97</v>
          </cell>
          <cell r="G11433" t="str">
            <v>IT</v>
          </cell>
          <cell r="H11433" t="str">
            <v>7612980671083</v>
          </cell>
        </row>
        <row r="11434">
          <cell r="A11434" t="str">
            <v>133.0202.653</v>
          </cell>
          <cell r="B11434" t="str">
            <v>SP tap nut+bush cover fr me ch R0114 178</v>
          </cell>
          <cell r="C11434" t="str">
            <v>G50055MC</v>
          </cell>
          <cell r="D11434" t="str">
            <v>FRANKE</v>
          </cell>
          <cell r="E11434" t="str">
            <v>133.020</v>
          </cell>
          <cell r="F11434">
            <v>3.51</v>
          </cell>
          <cell r="G11434" t="str">
            <v>IT</v>
          </cell>
          <cell r="H11434" t="str">
            <v>7612980671090</v>
          </cell>
        </row>
        <row r="11435">
          <cell r="A11435" t="str">
            <v>133.0202.654</v>
          </cell>
          <cell r="B11435" t="str">
            <v>SP tap nut+bush cover fr me ch R0156 178</v>
          </cell>
          <cell r="C11435" t="str">
            <v>G50056MC</v>
          </cell>
          <cell r="D11435" t="str">
            <v>FRANKE</v>
          </cell>
          <cell r="E11435" t="str">
            <v>133.020</v>
          </cell>
          <cell r="F11435">
            <v>0.01</v>
          </cell>
          <cell r="G11435" t="str">
            <v>IT</v>
          </cell>
          <cell r="H11435" t="str">
            <v>7612980671106</v>
          </cell>
        </row>
        <row r="11436">
          <cell r="A11436" t="str">
            <v>133.0202.655</v>
          </cell>
          <cell r="B11436" t="str">
            <v>SP tap nut+bush cover fr m cha 01522 178</v>
          </cell>
          <cell r="C11436" t="str">
            <v>G50060MC</v>
          </cell>
          <cell r="D11436" t="str">
            <v>FRANKE</v>
          </cell>
          <cell r="E11436" t="str">
            <v>133.020</v>
          </cell>
          <cell r="F11436">
            <v>4.3</v>
          </cell>
          <cell r="G11436" t="str">
            <v>IT</v>
          </cell>
          <cell r="H11436" t="str">
            <v>7612980671113</v>
          </cell>
        </row>
        <row r="11437">
          <cell r="A11437" t="str">
            <v>133.0202.656</v>
          </cell>
          <cell r="B11437" t="str">
            <v>SP tap nut+bush cover fr m cha R0240 178</v>
          </cell>
          <cell r="C11437" t="str">
            <v>G50061MC</v>
          </cell>
          <cell r="D11437" t="str">
            <v>FRANKE</v>
          </cell>
          <cell r="E11437" t="str">
            <v>133.020</v>
          </cell>
          <cell r="F11437">
            <v>4.2699999999999996</v>
          </cell>
          <cell r="G11437" t="str">
            <v>IT</v>
          </cell>
          <cell r="H11437" t="str">
            <v>7612980671120</v>
          </cell>
        </row>
        <row r="11438">
          <cell r="A11438" t="str">
            <v>133.0202.657</v>
          </cell>
          <cell r="B11438" t="str">
            <v>SP tap nut+ bush cover fr m wh R0114 176</v>
          </cell>
          <cell r="C11438" t="str">
            <v>G50055MW</v>
          </cell>
          <cell r="D11438" t="str">
            <v>FRANKE</v>
          </cell>
          <cell r="E11438" t="str">
            <v>133.020</v>
          </cell>
          <cell r="F11438">
            <v>3.95</v>
          </cell>
          <cell r="G11438" t="str">
            <v>IT</v>
          </cell>
          <cell r="H11438" t="str">
            <v>7612980671137</v>
          </cell>
        </row>
        <row r="11439">
          <cell r="A11439" t="str">
            <v>133.0202.659</v>
          </cell>
          <cell r="B11439" t="str">
            <v>SP tap nut+bush cover fr m whi R0156 176</v>
          </cell>
          <cell r="C11439" t="str">
            <v>G50056MW</v>
          </cell>
          <cell r="D11439" t="str">
            <v>FRANKE</v>
          </cell>
          <cell r="E11439" t="str">
            <v>133.020</v>
          </cell>
          <cell r="F11439">
            <v>0.01</v>
          </cell>
          <cell r="G11439" t="str">
            <v>IT</v>
          </cell>
          <cell r="H11439" t="str">
            <v>7612980671144</v>
          </cell>
        </row>
        <row r="11440">
          <cell r="A11440" t="str">
            <v>133.0202.660</v>
          </cell>
          <cell r="B11440" t="str">
            <v>SP tap nut+bush cover fr m wh 01522 176</v>
          </cell>
          <cell r="C11440" t="str">
            <v>G50060MW</v>
          </cell>
          <cell r="D11440" t="str">
            <v>FRANKE</v>
          </cell>
          <cell r="E11440" t="str">
            <v>133.020</v>
          </cell>
          <cell r="F11440">
            <v>0.01</v>
          </cell>
          <cell r="G11440" t="str">
            <v>IT</v>
          </cell>
          <cell r="H11440" t="str">
            <v>7612980671151</v>
          </cell>
        </row>
        <row r="11441">
          <cell r="A11441" t="str">
            <v>133.0202.661</v>
          </cell>
          <cell r="B11441" t="str">
            <v>SP tap nut+bush cover fr m whi R0240 176</v>
          </cell>
          <cell r="C11441" t="str">
            <v>G50061MW</v>
          </cell>
          <cell r="D11441" t="str">
            <v>FRANKE</v>
          </cell>
          <cell r="E11441" t="str">
            <v>133.020</v>
          </cell>
          <cell r="F11441">
            <v>4.97</v>
          </cell>
          <cell r="G11441" t="str">
            <v>IT</v>
          </cell>
          <cell r="H11441" t="str">
            <v>7612980671168</v>
          </cell>
        </row>
        <row r="11442">
          <cell r="A11442" t="str">
            <v>133.0202.662</v>
          </cell>
          <cell r="B11442" t="str">
            <v>SP tap nut+bush cover ni brush R0114 142</v>
          </cell>
          <cell r="C11442" t="str">
            <v>G50055NIM</v>
          </cell>
          <cell r="D11442" t="str">
            <v>FRANKE</v>
          </cell>
          <cell r="E11442" t="str">
            <v>133.020</v>
          </cell>
          <cell r="F11442">
            <v>3.51</v>
          </cell>
          <cell r="G11442" t="str">
            <v>IT</v>
          </cell>
          <cell r="H11442" t="str">
            <v>7612980671175</v>
          </cell>
        </row>
        <row r="11443">
          <cell r="A11443" t="str">
            <v>133.0202.663</v>
          </cell>
          <cell r="B11443" t="str">
            <v>SP tap nut+bush cover ni brush R0156 142</v>
          </cell>
          <cell r="C11443" t="str">
            <v>G50056NIM</v>
          </cell>
          <cell r="D11443" t="str">
            <v>FRANKE</v>
          </cell>
          <cell r="E11443" t="str">
            <v>133.020</v>
          </cell>
          <cell r="F11443">
            <v>0.01</v>
          </cell>
          <cell r="G11443" t="str">
            <v>IT</v>
          </cell>
          <cell r="H11443" t="str">
            <v>7612980671182</v>
          </cell>
        </row>
        <row r="11444">
          <cell r="A11444" t="str">
            <v>133.0202.664</v>
          </cell>
          <cell r="B11444" t="str">
            <v>SP tap nut+bush cover ni brush R0170 142</v>
          </cell>
          <cell r="C11444" t="str">
            <v>G50058NIM</v>
          </cell>
          <cell r="D11444" t="str">
            <v>FRANKE</v>
          </cell>
          <cell r="E11444" t="str">
            <v>133.020</v>
          </cell>
          <cell r="F11444">
            <v>4.9000000000000004</v>
          </cell>
          <cell r="G11444" t="str">
            <v>IT</v>
          </cell>
          <cell r="H11444" t="str">
            <v>7612980671199</v>
          </cell>
        </row>
        <row r="11445">
          <cell r="A11445" t="str">
            <v>133.0202.665</v>
          </cell>
          <cell r="B11445" t="str">
            <v>SP tap nut+bush cover ni brush R0239 142</v>
          </cell>
          <cell r="C11445" t="str">
            <v>G50059NIM</v>
          </cell>
          <cell r="D11445" t="str">
            <v>FRANKE</v>
          </cell>
          <cell r="E11445" t="str">
            <v>133.020</v>
          </cell>
          <cell r="F11445">
            <v>4.5599999999999996</v>
          </cell>
          <cell r="G11445" t="str">
            <v>IT</v>
          </cell>
          <cell r="H11445" t="str">
            <v>7612980671205</v>
          </cell>
        </row>
        <row r="11446">
          <cell r="A11446" t="str">
            <v>133.0202.666</v>
          </cell>
          <cell r="B11446" t="str">
            <v>SP tap nut+bush cover ni brush 01481 142</v>
          </cell>
          <cell r="C11446" t="str">
            <v>G50094NIM</v>
          </cell>
          <cell r="D11446" t="str">
            <v>FRANKE</v>
          </cell>
          <cell r="E11446" t="str">
            <v>133.020</v>
          </cell>
          <cell r="F11446">
            <v>4.37</v>
          </cell>
          <cell r="G11446" t="str">
            <v>IT</v>
          </cell>
          <cell r="H11446" t="str">
            <v>7612980671212</v>
          </cell>
        </row>
        <row r="11447">
          <cell r="A11447" t="str">
            <v>133.0202.667</v>
          </cell>
          <cell r="B11447" t="str">
            <v>SP tap nut+bush cover ni brush 01518 142</v>
          </cell>
          <cell r="C11447" t="str">
            <v>G50135NIM</v>
          </cell>
          <cell r="D11447" t="str">
            <v>FRANKE</v>
          </cell>
          <cell r="E11447" t="str">
            <v>133.020</v>
          </cell>
          <cell r="F11447">
            <v>0.01</v>
          </cell>
          <cell r="G11447" t="str">
            <v>IT</v>
          </cell>
          <cell r="H11447" t="str">
            <v>7612980671229</v>
          </cell>
        </row>
        <row r="11448">
          <cell r="A11448" t="str">
            <v>133.0202.668</v>
          </cell>
          <cell r="B11448" t="str">
            <v>SP tap nut+bush cover ni brush 29350 142</v>
          </cell>
          <cell r="C11448" t="str">
            <v>G50162NIM</v>
          </cell>
          <cell r="D11448" t="str">
            <v>FRANKE</v>
          </cell>
          <cell r="E11448" t="str">
            <v>133.020</v>
          </cell>
          <cell r="F11448">
            <v>15.09</v>
          </cell>
          <cell r="G11448" t="str">
            <v>IT</v>
          </cell>
          <cell r="H11448" t="str">
            <v>7612980671236</v>
          </cell>
        </row>
        <row r="11449">
          <cell r="A11449" t="str">
            <v>133.0202.669</v>
          </cell>
          <cell r="B11449" t="str">
            <v>SP tap nut+bush cover ni brush29185 142</v>
          </cell>
          <cell r="C11449" t="str">
            <v>G50236NIM</v>
          </cell>
          <cell r="D11449" t="str">
            <v>FRANKE</v>
          </cell>
          <cell r="E11449" t="str">
            <v>133.020</v>
          </cell>
          <cell r="F11449">
            <v>0.01</v>
          </cell>
          <cell r="G11449" t="str">
            <v>IT</v>
          </cell>
          <cell r="H11449" t="str">
            <v>7612980671243</v>
          </cell>
        </row>
        <row r="11450">
          <cell r="A11450" t="str">
            <v>133.0202.670</v>
          </cell>
          <cell r="B11450" t="str">
            <v>SP tap nut+bush cover fr plati R0114 165</v>
          </cell>
          <cell r="C11450" t="str">
            <v>G50055PL</v>
          </cell>
          <cell r="D11450" t="str">
            <v>FRANKE</v>
          </cell>
          <cell r="E11450" t="str">
            <v>133.020</v>
          </cell>
          <cell r="F11450">
            <v>3.95</v>
          </cell>
          <cell r="G11450" t="str">
            <v>IT</v>
          </cell>
          <cell r="H11450" t="str">
            <v>7612980671250</v>
          </cell>
        </row>
        <row r="11451">
          <cell r="A11451" t="str">
            <v>133.0202.671</v>
          </cell>
          <cell r="B11451" t="str">
            <v>SP tap nut+bush cover fr plati R0156 165</v>
          </cell>
          <cell r="C11451" t="str">
            <v>G50056PL</v>
          </cell>
          <cell r="D11451" t="str">
            <v>FRANKE</v>
          </cell>
          <cell r="E11451" t="str">
            <v>133.020</v>
          </cell>
          <cell r="F11451">
            <v>0.01</v>
          </cell>
          <cell r="G11451" t="str">
            <v>IT</v>
          </cell>
          <cell r="H11451" t="str">
            <v>7612980671267</v>
          </cell>
        </row>
        <row r="11452">
          <cell r="A11452" t="str">
            <v>133.0202.672</v>
          </cell>
          <cell r="B11452" t="str">
            <v>SP tap nut+bush cover fr plati 01522 165</v>
          </cell>
          <cell r="C11452" t="str">
            <v>G50060PL</v>
          </cell>
          <cell r="D11452" t="str">
            <v>FRANKE</v>
          </cell>
          <cell r="E11452" t="str">
            <v>133.020</v>
          </cell>
          <cell r="F11452">
            <v>4.3</v>
          </cell>
          <cell r="G11452" t="str">
            <v>IT</v>
          </cell>
          <cell r="H11452" t="str">
            <v>7612980671274</v>
          </cell>
        </row>
        <row r="11453">
          <cell r="A11453" t="str">
            <v>133.0202.673</v>
          </cell>
          <cell r="B11453" t="str">
            <v>SP tap nut+bush cover fr plati R0240 165</v>
          </cell>
          <cell r="C11453" t="str">
            <v>G50061PL</v>
          </cell>
          <cell r="D11453" t="str">
            <v>FRANKE</v>
          </cell>
          <cell r="E11453" t="str">
            <v>133.020</v>
          </cell>
          <cell r="F11453">
            <v>4.97</v>
          </cell>
          <cell r="G11453" t="str">
            <v>IT</v>
          </cell>
          <cell r="H11453" t="str">
            <v>7612980671281</v>
          </cell>
        </row>
        <row r="11454">
          <cell r="A11454" t="str">
            <v>133.0202.674</v>
          </cell>
          <cell r="B11454" t="str">
            <v>SP tap nut+bush cover fr stone R0114 318</v>
          </cell>
          <cell r="C11454" t="str">
            <v>G50055SG</v>
          </cell>
          <cell r="D11454" t="str">
            <v>FRANKE</v>
          </cell>
          <cell r="E11454" t="str">
            <v>133.020</v>
          </cell>
          <cell r="F11454">
            <v>3.95</v>
          </cell>
          <cell r="G11454" t="str">
            <v>IT</v>
          </cell>
          <cell r="H11454" t="str">
            <v>7612980671298</v>
          </cell>
        </row>
        <row r="11455">
          <cell r="A11455" t="str">
            <v>133.0202.675</v>
          </cell>
          <cell r="B11455" t="str">
            <v>SP tap nut+bush cover fr stone R0156 318</v>
          </cell>
          <cell r="C11455" t="str">
            <v>G50056SG</v>
          </cell>
          <cell r="D11455" t="str">
            <v>FRANKE</v>
          </cell>
          <cell r="E11455" t="str">
            <v>133.020</v>
          </cell>
          <cell r="F11455">
            <v>0.01</v>
          </cell>
          <cell r="G11455" t="str">
            <v>IT</v>
          </cell>
          <cell r="H11455" t="str">
            <v>7612980671304</v>
          </cell>
        </row>
        <row r="11456">
          <cell r="A11456" t="str">
            <v>133.0202.676</v>
          </cell>
          <cell r="B11456" t="str">
            <v>SP tap nut+bush cover fr stone 01522 318</v>
          </cell>
          <cell r="C11456" t="str">
            <v>G50060SG</v>
          </cell>
          <cell r="D11456" t="str">
            <v>FRANKE</v>
          </cell>
          <cell r="E11456" t="str">
            <v>133.020</v>
          </cell>
          <cell r="F11456">
            <v>0.01</v>
          </cell>
          <cell r="G11456" t="str">
            <v>IT</v>
          </cell>
          <cell r="H11456" t="str">
            <v>7612980671311</v>
          </cell>
        </row>
        <row r="11457">
          <cell r="A11457" t="str">
            <v>133.0202.677</v>
          </cell>
          <cell r="B11457" t="str">
            <v>SP tap nut+bush cover fr stone R0240 318</v>
          </cell>
          <cell r="C11457" t="str">
            <v>G50061SG</v>
          </cell>
          <cell r="D11457" t="str">
            <v>FRANKE</v>
          </cell>
          <cell r="E11457" t="str">
            <v>133.020</v>
          </cell>
          <cell r="F11457">
            <v>4.2699999999999996</v>
          </cell>
          <cell r="G11457" t="str">
            <v>IT</v>
          </cell>
          <cell r="H11457" t="str">
            <v>7612980671328</v>
          </cell>
        </row>
        <row r="11458">
          <cell r="A11458" t="str">
            <v>133.0202.678</v>
          </cell>
          <cell r="B11458" t="str">
            <v>SP tap nut+bush cover pol whi 29350 079</v>
          </cell>
          <cell r="C11458" t="str">
            <v>G50162WI</v>
          </cell>
          <cell r="D11458" t="str">
            <v>FRANKE</v>
          </cell>
          <cell r="E11458" t="str">
            <v>133.020</v>
          </cell>
          <cell r="F11458">
            <v>16.16</v>
          </cell>
          <cell r="G11458" t="str">
            <v>IT</v>
          </cell>
          <cell r="H11458" t="str">
            <v>7612980671335</v>
          </cell>
        </row>
        <row r="11459">
          <cell r="A11459" t="str">
            <v>133.0202.679</v>
          </cell>
          <cell r="B11459" t="str">
            <v>SP tap nut+bush cover black 29350 099</v>
          </cell>
          <cell r="C11459" t="str">
            <v>G50162ZW</v>
          </cell>
          <cell r="D11459" t="str">
            <v>FRANKE</v>
          </cell>
          <cell r="E11459" t="str">
            <v>133.020</v>
          </cell>
          <cell r="F11459">
            <v>16.16</v>
          </cell>
          <cell r="G11459" t="str">
            <v>IT</v>
          </cell>
          <cell r="H11459" t="str">
            <v>7612980671342</v>
          </cell>
        </row>
        <row r="11460">
          <cell r="A11460" t="str">
            <v>133.0202.680</v>
          </cell>
          <cell r="B11460" t="str">
            <v>SP tap set Gaco sealings Novara R0229 03</v>
          </cell>
          <cell r="C11460" t="str">
            <v>G50250</v>
          </cell>
          <cell r="D11460" t="str">
            <v>FRANKE</v>
          </cell>
          <cell r="E11460" t="str">
            <v>133.020</v>
          </cell>
          <cell r="F11460">
            <v>1.06</v>
          </cell>
          <cell r="G11460" t="str">
            <v>IT</v>
          </cell>
          <cell r="H11460" t="str">
            <v>7612980671359</v>
          </cell>
        </row>
        <row r="11461">
          <cell r="A11461" t="str">
            <v>133.0202.768</v>
          </cell>
          <cell r="B11461" t="str">
            <v>SP tap set seal rings flex hose</v>
          </cell>
          <cell r="C11461" t="str">
            <v>G50095</v>
          </cell>
          <cell r="D11461" t="str">
            <v>FRANKE</v>
          </cell>
          <cell r="E11461" t="str">
            <v>133.020</v>
          </cell>
          <cell r="F11461">
            <v>0.44</v>
          </cell>
          <cell r="G11461" t="str">
            <v>IT</v>
          </cell>
          <cell r="H11461" t="str">
            <v>7612980671793</v>
          </cell>
        </row>
        <row r="11462">
          <cell r="A11462" t="str">
            <v>133.0202.831</v>
          </cell>
          <cell r="B11462" t="str">
            <v>SP tap angle stop valve 1/2"x10 + filter</v>
          </cell>
          <cell r="C11462" t="str">
            <v>330765</v>
          </cell>
          <cell r="D11462" t="str">
            <v>NEUTRAL</v>
          </cell>
          <cell r="E11462" t="str">
            <v>133.020</v>
          </cell>
          <cell r="F11462">
            <v>6.17</v>
          </cell>
          <cell r="G11462" t="str">
            <v>IT</v>
          </cell>
          <cell r="H11462" t="str">
            <v>7612980671823</v>
          </cell>
        </row>
        <row r="11463">
          <cell r="A11463" t="str">
            <v>133.0202.833</v>
          </cell>
          <cell r="B11463" t="str">
            <v>SP tap angle stop valve 1/2"x10 dishwash</v>
          </cell>
          <cell r="C11463" t="str">
            <v>330766</v>
          </cell>
          <cell r="D11463" t="str">
            <v>NEUTRAL</v>
          </cell>
          <cell r="E11463" t="str">
            <v>133.020</v>
          </cell>
          <cell r="F11463">
            <v>15.15</v>
          </cell>
          <cell r="G11463" t="str">
            <v>IT</v>
          </cell>
          <cell r="H11463" t="str">
            <v>7612980671830</v>
          </cell>
        </row>
        <row r="11464">
          <cell r="A11464" t="str">
            <v>133.0203.184</v>
          </cell>
          <cell r="B11464" t="str">
            <v>SP sink fixing clip 25-42 mm</v>
          </cell>
          <cell r="C11464" t="str">
            <v>300121</v>
          </cell>
          <cell r="D11464" t="str">
            <v>FRANKE</v>
          </cell>
          <cell r="E11464" t="str">
            <v>133.010</v>
          </cell>
          <cell r="F11464">
            <v>0.18</v>
          </cell>
          <cell r="G11464" t="str">
            <v>IT</v>
          </cell>
          <cell r="H11464" t="str">
            <v>7612980673667</v>
          </cell>
        </row>
        <row r="11465">
          <cell r="A11465" t="str">
            <v>133.0203.188</v>
          </cell>
          <cell r="B11465" t="str">
            <v>SP WK TH stopper neutral SS</v>
          </cell>
          <cell r="C11465" t="str">
            <v>300088</v>
          </cell>
          <cell r="D11465" t="str">
            <v>FRANKE</v>
          </cell>
          <cell r="E11465" t="str">
            <v>133.120</v>
          </cell>
          <cell r="F11465">
            <v>0.49</v>
          </cell>
          <cell r="G11465" t="str">
            <v>DE</v>
          </cell>
          <cell r="H11465" t="str">
            <v>7612980673698</v>
          </cell>
        </row>
        <row r="11466">
          <cell r="A11466" t="str">
            <v>133.0203.213</v>
          </cell>
          <cell r="B11466" t="str">
            <v>SP WK waste stopper 2" d 45,5mm</v>
          </cell>
          <cell r="C11466" t="str">
            <v>330076</v>
          </cell>
          <cell r="D11466" t="str">
            <v>FRANKE</v>
          </cell>
          <cell r="E11466" t="str">
            <v>133.120</v>
          </cell>
          <cell r="F11466">
            <v>0.42</v>
          </cell>
          <cell r="G11466" t="str">
            <v>DE</v>
          </cell>
          <cell r="H11466" t="str">
            <v>7612980673841</v>
          </cell>
        </row>
        <row r="11467">
          <cell r="A11467" t="str">
            <v>133.0203.214</v>
          </cell>
          <cell r="B11467" t="str">
            <v>SP WK waste stopper 2" d 50,5mm/10°</v>
          </cell>
          <cell r="C11467" t="str">
            <v>330110</v>
          </cell>
          <cell r="D11467" t="str">
            <v>FRANKE</v>
          </cell>
          <cell r="E11467" t="str">
            <v>133.120</v>
          </cell>
          <cell r="F11467">
            <v>1.0900000000000001</v>
          </cell>
          <cell r="G11467" t="str">
            <v>DE</v>
          </cell>
          <cell r="H11467" t="str">
            <v>7612980673858</v>
          </cell>
        </row>
        <row r="11468">
          <cell r="A11468" t="str">
            <v>133.0203.216</v>
          </cell>
          <cell r="B11468" t="str">
            <v>SP WK big stopper GLN</v>
          </cell>
          <cell r="C11468" t="str">
            <v>330257</v>
          </cell>
          <cell r="D11468" t="str">
            <v>FRANKE</v>
          </cell>
          <cell r="E11468" t="str">
            <v>133.120</v>
          </cell>
          <cell r="F11468">
            <v>0.63</v>
          </cell>
          <cell r="G11468" t="str">
            <v>DE</v>
          </cell>
          <cell r="H11468" t="str">
            <v>7612980673872</v>
          </cell>
        </row>
        <row r="11469">
          <cell r="A11469" t="str">
            <v>133.0203.217</v>
          </cell>
          <cell r="B11469" t="str">
            <v>SP WK small stopper GLN</v>
          </cell>
          <cell r="C11469" t="str">
            <v>330280</v>
          </cell>
          <cell r="D11469" t="str">
            <v>FRANKE</v>
          </cell>
          <cell r="E11469" t="str">
            <v>133.120</v>
          </cell>
          <cell r="F11469">
            <v>0.92</v>
          </cell>
          <cell r="G11469" t="str">
            <v>DE</v>
          </cell>
          <cell r="H11469" t="str">
            <v>7612980673889</v>
          </cell>
        </row>
        <row r="11470">
          <cell r="A11470" t="str">
            <v>133.0203.220</v>
          </cell>
          <cell r="B11470" t="str">
            <v>SP WK waste stopper 2" neutr 45,5mm</v>
          </cell>
          <cell r="C11470" t="str">
            <v>330298</v>
          </cell>
          <cell r="D11470" t="str">
            <v>FRANKE</v>
          </cell>
          <cell r="E11470" t="str">
            <v>133.120</v>
          </cell>
          <cell r="F11470">
            <v>0.42</v>
          </cell>
          <cell r="G11470" t="str">
            <v>DE</v>
          </cell>
          <cell r="H11470" t="str">
            <v>7612980673919</v>
          </cell>
        </row>
        <row r="11471">
          <cell r="A11471" t="str">
            <v>133.0203.221</v>
          </cell>
          <cell r="B11471" t="str">
            <v>SP WK basket str big integr waste 3 1/2"</v>
          </cell>
          <cell r="C11471" t="str">
            <v>330500</v>
          </cell>
          <cell r="D11471" t="str">
            <v>FRANKE</v>
          </cell>
          <cell r="E11471" t="str">
            <v>133.120</v>
          </cell>
          <cell r="F11471">
            <v>2.87</v>
          </cell>
          <cell r="G11471" t="str">
            <v>DE</v>
          </cell>
          <cell r="H11471" t="str">
            <v>7612980673926</v>
          </cell>
        </row>
        <row r="11472">
          <cell r="A11472" t="str">
            <v>133.0203.222</v>
          </cell>
          <cell r="B11472" t="str">
            <v>SP WK b str big twist integr waste 3 1/2</v>
          </cell>
          <cell r="C11472" t="str">
            <v>330501</v>
          </cell>
          <cell r="D11472" t="str">
            <v>FRANKE</v>
          </cell>
          <cell r="E11472" t="str">
            <v>133.120</v>
          </cell>
          <cell r="F11472">
            <v>2.87</v>
          </cell>
          <cell r="G11472" t="str">
            <v>DE</v>
          </cell>
          <cell r="H11472" t="str">
            <v>7612980673933</v>
          </cell>
        </row>
        <row r="11473">
          <cell r="A11473" t="str">
            <v>133.0203.223</v>
          </cell>
          <cell r="B11473" t="str">
            <v>SP WK con kit 2B + SIP furnit w drawers</v>
          </cell>
          <cell r="C11473" t="str">
            <v>330805</v>
          </cell>
          <cell r="D11473" t="str">
            <v>FRANKE</v>
          </cell>
          <cell r="E11473" t="str">
            <v>133.120</v>
          </cell>
          <cell r="F11473">
            <v>6.54</v>
          </cell>
          <cell r="G11473" t="str">
            <v>DE</v>
          </cell>
          <cell r="H11473" t="str">
            <v>7612980673940</v>
          </cell>
        </row>
        <row r="11474">
          <cell r="A11474" t="str">
            <v>133.0203.268</v>
          </cell>
          <cell r="B11474" t="str">
            <v>SP WK pop-up knob chrome</v>
          </cell>
          <cell r="C11474" t="str">
            <v>330815</v>
          </cell>
          <cell r="D11474" t="str">
            <v>FRANKE</v>
          </cell>
          <cell r="E11474" t="str">
            <v>133.120</v>
          </cell>
          <cell r="F11474">
            <v>7.2</v>
          </cell>
          <cell r="G11474" t="str">
            <v>DE</v>
          </cell>
          <cell r="H11474" t="str">
            <v>7612980674060</v>
          </cell>
        </row>
        <row r="11475">
          <cell r="A11475" t="str">
            <v>133.0203.269</v>
          </cell>
          <cell r="B11475" t="str">
            <v>SP WK pop-up knob chrome brushed</v>
          </cell>
          <cell r="C11475" t="str">
            <v>330816</v>
          </cell>
          <cell r="D11475" t="str">
            <v>FRANKE</v>
          </cell>
          <cell r="E11475" t="str">
            <v>133.120</v>
          </cell>
          <cell r="F11475">
            <v>10.87</v>
          </cell>
          <cell r="G11475" t="str">
            <v>DE</v>
          </cell>
          <cell r="H11475" t="str">
            <v>7612980674077</v>
          </cell>
        </row>
        <row r="11476">
          <cell r="A11476" t="str">
            <v>133.0203.270</v>
          </cell>
          <cell r="B11476" t="str">
            <v>SP WK pop-up knob nickle brushed</v>
          </cell>
          <cell r="C11476" t="str">
            <v>330817</v>
          </cell>
          <cell r="D11476" t="str">
            <v>FRANKE</v>
          </cell>
          <cell r="E11476" t="str">
            <v>133.120</v>
          </cell>
          <cell r="F11476">
            <v>10.87</v>
          </cell>
          <cell r="G11476" t="str">
            <v>DE</v>
          </cell>
          <cell r="H11476" t="str">
            <v>7612980674084</v>
          </cell>
        </row>
        <row r="11477">
          <cell r="A11477" t="str">
            <v>133.0203.281</v>
          </cell>
          <cell r="B11477" t="str">
            <v>SP WK twist contr knob round chrome brus</v>
          </cell>
          <cell r="C11477" t="str">
            <v>330818</v>
          </cell>
          <cell r="D11477" t="str">
            <v>FRANKE</v>
          </cell>
          <cell r="E11477" t="str">
            <v>133.120</v>
          </cell>
          <cell r="F11477">
            <v>0.74</v>
          </cell>
          <cell r="G11477" t="str">
            <v>DE</v>
          </cell>
          <cell r="H11477" t="str">
            <v>7612980674091</v>
          </cell>
        </row>
        <row r="11478">
          <cell r="A11478" t="str">
            <v>133.0203.282</v>
          </cell>
          <cell r="B11478" t="str">
            <v>SP WK OF universal fragranite sink</v>
          </cell>
          <cell r="C11478" t="str">
            <v>330826</v>
          </cell>
          <cell r="D11478" t="str">
            <v>FRANKE</v>
          </cell>
          <cell r="E11478" t="str">
            <v>133.120</v>
          </cell>
          <cell r="F11478">
            <v>1.66</v>
          </cell>
          <cell r="G11478" t="str">
            <v>DE</v>
          </cell>
          <cell r="H11478" t="str">
            <v>7612980674107</v>
          </cell>
        </row>
        <row r="11479">
          <cell r="A11479" t="str">
            <v>133.0203.286</v>
          </cell>
          <cell r="B11479" t="str">
            <v>SP WK OF ZOX/ZOT614</v>
          </cell>
          <cell r="C11479" t="str">
            <v>330830</v>
          </cell>
          <cell r="D11479" t="str">
            <v>FRANKE</v>
          </cell>
          <cell r="E11479" t="str">
            <v>133.120</v>
          </cell>
          <cell r="F11479">
            <v>1.6</v>
          </cell>
          <cell r="G11479" t="str">
            <v>DE</v>
          </cell>
          <cell r="H11479" t="str">
            <v>7612980674145</v>
          </cell>
        </row>
        <row r="11480">
          <cell r="A11480" t="str">
            <v>133.0203.288</v>
          </cell>
          <cell r="B11480" t="str">
            <v>SP WK OF EFX/BTX614/DIX284/684G</v>
          </cell>
          <cell r="C11480" t="str">
            <v>330832</v>
          </cell>
          <cell r="D11480" t="str">
            <v>FRANKE</v>
          </cell>
          <cell r="E11480" t="str">
            <v>133.120</v>
          </cell>
          <cell r="F11480">
            <v>1.65</v>
          </cell>
          <cell r="G11480" t="str">
            <v>DE</v>
          </cell>
          <cell r="H11480" t="str">
            <v>7612980674169</v>
          </cell>
        </row>
        <row r="11481">
          <cell r="A11481" t="str">
            <v>133.0203.289</v>
          </cell>
          <cell r="B11481" t="str">
            <v>SP WK OF AKX654</v>
          </cell>
          <cell r="C11481" t="str">
            <v>330838</v>
          </cell>
          <cell r="D11481" t="str">
            <v>FRANKE</v>
          </cell>
          <cell r="E11481" t="str">
            <v>133.120</v>
          </cell>
          <cell r="F11481">
            <v>1.33</v>
          </cell>
          <cell r="G11481" t="str">
            <v>DE</v>
          </cell>
          <cell r="H11481" t="str">
            <v>7612980674176</v>
          </cell>
        </row>
        <row r="11482">
          <cell r="A11482" t="str">
            <v>133.0203.290</v>
          </cell>
          <cell r="B11482" t="str">
            <v>SP WK short OF integr Frag sink</v>
          </cell>
          <cell r="C11482" t="str">
            <v>330843</v>
          </cell>
          <cell r="D11482" t="str">
            <v>FRANKE</v>
          </cell>
          <cell r="E11482" t="str">
            <v>133.120</v>
          </cell>
          <cell r="F11482">
            <v>2.52</v>
          </cell>
          <cell r="G11482" t="str">
            <v>DE</v>
          </cell>
          <cell r="H11482" t="str">
            <v>7612980674183</v>
          </cell>
        </row>
        <row r="11483">
          <cell r="A11483" t="str">
            <v>133.0203.291</v>
          </cell>
          <cell r="B11483" t="str">
            <v>SP WK OF PPX251/260</v>
          </cell>
          <cell r="C11483" t="str">
            <v>330845</v>
          </cell>
          <cell r="D11483" t="str">
            <v>FRANKE</v>
          </cell>
          <cell r="E11483" t="str">
            <v>133.120</v>
          </cell>
          <cell r="F11483">
            <v>1.19</v>
          </cell>
          <cell r="G11483" t="str">
            <v>DE</v>
          </cell>
          <cell r="H11483" t="str">
            <v>7612980674190</v>
          </cell>
        </row>
        <row r="11484">
          <cell r="A11484" t="str">
            <v>133.0203.292</v>
          </cell>
          <cell r="B11484" t="str">
            <v>SP WK double dishwasher connection white</v>
          </cell>
          <cell r="C11484" t="str">
            <v>330848</v>
          </cell>
          <cell r="D11484" t="str">
            <v>FRANKE</v>
          </cell>
          <cell r="E11484" t="str">
            <v>133.120</v>
          </cell>
          <cell r="F11484">
            <v>1.1499999999999999</v>
          </cell>
          <cell r="G11484" t="str">
            <v>DE</v>
          </cell>
          <cell r="H11484" t="str">
            <v>7612980674206</v>
          </cell>
        </row>
        <row r="11485">
          <cell r="A11485" t="str">
            <v>133.0203.293</v>
          </cell>
          <cell r="B11485" t="str">
            <v>SP WK strainer bask strainer waste 3 1/2</v>
          </cell>
          <cell r="C11485" t="str">
            <v>330850</v>
          </cell>
          <cell r="D11485" t="str">
            <v>FRANKE</v>
          </cell>
          <cell r="E11485" t="str">
            <v>133.120</v>
          </cell>
          <cell r="F11485">
            <v>3.13</v>
          </cell>
          <cell r="G11485" t="str">
            <v>DE</v>
          </cell>
          <cell r="H11485" t="str">
            <v>7612980674213</v>
          </cell>
        </row>
        <row r="11486">
          <cell r="A11486" t="str">
            <v>133.0203.294</v>
          </cell>
          <cell r="B11486" t="str">
            <v>SP WK strainer pop-up waste 3 1/2</v>
          </cell>
          <cell r="C11486" t="str">
            <v>330851</v>
          </cell>
          <cell r="D11486" t="str">
            <v>FRANKE</v>
          </cell>
          <cell r="E11486" t="str">
            <v>133.120</v>
          </cell>
          <cell r="F11486">
            <v>3.3</v>
          </cell>
          <cell r="G11486" t="str">
            <v>DE</v>
          </cell>
          <cell r="H11486" t="str">
            <v>7612980674220</v>
          </cell>
        </row>
        <row r="11487">
          <cell r="A11487" t="str">
            <v>133.0203.295</v>
          </cell>
          <cell r="B11487" t="str">
            <v>SP WK screw 30mm bask/pop-up waste31/2"</v>
          </cell>
          <cell r="C11487" t="str">
            <v>330852</v>
          </cell>
          <cell r="D11487" t="str">
            <v>FRANKE</v>
          </cell>
          <cell r="E11487" t="str">
            <v>133.120</v>
          </cell>
          <cell r="F11487">
            <v>0.42</v>
          </cell>
          <cell r="G11487" t="str">
            <v>DE</v>
          </cell>
          <cell r="H11487" t="str">
            <v>7612980674237</v>
          </cell>
        </row>
        <row r="11488">
          <cell r="A11488" t="str">
            <v>133.0203.296</v>
          </cell>
          <cell r="B11488" t="str">
            <v>SP WK screw 36mm bask/pop-up waste31/2"</v>
          </cell>
          <cell r="C11488" t="str">
            <v>330853</v>
          </cell>
          <cell r="D11488" t="str">
            <v>FRANKE</v>
          </cell>
          <cell r="E11488" t="str">
            <v>133.120</v>
          </cell>
          <cell r="F11488">
            <v>0.74</v>
          </cell>
          <cell r="G11488" t="str">
            <v>DE</v>
          </cell>
          <cell r="H11488" t="str">
            <v>7612980674244</v>
          </cell>
        </row>
        <row r="11489">
          <cell r="A11489" t="str">
            <v>133.0203.297</v>
          </cell>
          <cell r="B11489" t="str">
            <v>SP WK screw 46mm bask/pop-up waste31/2"</v>
          </cell>
          <cell r="C11489" t="str">
            <v>330854</v>
          </cell>
          <cell r="D11489" t="str">
            <v>FRANKE</v>
          </cell>
          <cell r="E11489" t="str">
            <v>133.120</v>
          </cell>
          <cell r="F11489">
            <v>1.74</v>
          </cell>
          <cell r="G11489" t="str">
            <v>DE</v>
          </cell>
          <cell r="H11489" t="str">
            <v>7612980674251</v>
          </cell>
        </row>
        <row r="11490">
          <cell r="A11490" t="str">
            <v>133.0203.298</v>
          </cell>
          <cell r="B11490" t="str">
            <v>SP WK screw 65mm bask/pop-up waste31/2"</v>
          </cell>
          <cell r="C11490" t="str">
            <v>330855</v>
          </cell>
          <cell r="D11490" t="str">
            <v>FRANKE</v>
          </cell>
          <cell r="E11490" t="str">
            <v>133.120</v>
          </cell>
          <cell r="F11490">
            <v>1.72</v>
          </cell>
          <cell r="G11490" t="str">
            <v>DE</v>
          </cell>
          <cell r="H11490" t="str">
            <v>7612980674268</v>
          </cell>
        </row>
        <row r="11491">
          <cell r="A11491" t="str">
            <v>133.0203.299</v>
          </cell>
          <cell r="B11491" t="str">
            <v>SP WK overfl grid chrome 18mm frag sink</v>
          </cell>
          <cell r="C11491" t="str">
            <v>330856</v>
          </cell>
          <cell r="D11491" t="str">
            <v>FRANKE</v>
          </cell>
          <cell r="E11491" t="str">
            <v>133.120</v>
          </cell>
          <cell r="F11491">
            <v>1.57</v>
          </cell>
          <cell r="G11491" t="str">
            <v>DE</v>
          </cell>
          <cell r="H11491" t="str">
            <v>7612980674275</v>
          </cell>
        </row>
        <row r="11492">
          <cell r="A11492" t="str">
            <v>133.0203.300</v>
          </cell>
          <cell r="B11492" t="str">
            <v>SP WK overfl grid chrome 25mm frag sink</v>
          </cell>
          <cell r="C11492" t="str">
            <v>330857</v>
          </cell>
          <cell r="D11492" t="str">
            <v>FRANKE</v>
          </cell>
          <cell r="E11492" t="str">
            <v>133.120</v>
          </cell>
          <cell r="F11492">
            <v>2.08</v>
          </cell>
          <cell r="G11492" t="str">
            <v>DE</v>
          </cell>
          <cell r="H11492" t="str">
            <v>7612980674282</v>
          </cell>
        </row>
        <row r="11493">
          <cell r="A11493" t="str">
            <v>133.0203.301</v>
          </cell>
          <cell r="B11493" t="str">
            <v>SP WK CA 550mm pop-up waste 3 1/2"</v>
          </cell>
          <cell r="C11493" t="str">
            <v>330858</v>
          </cell>
          <cell r="D11493" t="str">
            <v>FRANKE</v>
          </cell>
          <cell r="E11493" t="str">
            <v>133.120</v>
          </cell>
          <cell r="F11493">
            <v>2.61</v>
          </cell>
          <cell r="G11493" t="str">
            <v>DE</v>
          </cell>
          <cell r="H11493" t="str">
            <v>7612980674299</v>
          </cell>
        </row>
        <row r="11494">
          <cell r="A11494" t="str">
            <v>133.0203.302</v>
          </cell>
          <cell r="B11494" t="str">
            <v>SP WK CA 650mm twist contr waste 3 1/2"</v>
          </cell>
          <cell r="C11494" t="str">
            <v>330859</v>
          </cell>
          <cell r="D11494" t="str">
            <v>FRANKE</v>
          </cell>
          <cell r="E11494" t="str">
            <v>133.120</v>
          </cell>
          <cell r="F11494">
            <v>2.52</v>
          </cell>
          <cell r="G11494" t="str">
            <v>DE</v>
          </cell>
          <cell r="H11494" t="str">
            <v>7612980674305</v>
          </cell>
        </row>
        <row r="11495">
          <cell r="A11495" t="str">
            <v>133.0203.303</v>
          </cell>
          <cell r="B11495" t="str">
            <v>SP WK CA 900mm pop-up waste 3 1/2"</v>
          </cell>
          <cell r="C11495" t="str">
            <v>330860</v>
          </cell>
          <cell r="D11495" t="str">
            <v>FRANKE</v>
          </cell>
          <cell r="E11495" t="str">
            <v>133.120</v>
          </cell>
          <cell r="F11495">
            <v>5.15</v>
          </cell>
          <cell r="G11495" t="str">
            <v>DE</v>
          </cell>
          <cell r="H11495" t="str">
            <v>7612980674312</v>
          </cell>
        </row>
        <row r="11496">
          <cell r="A11496" t="str">
            <v>133.0203.304</v>
          </cell>
          <cell r="B11496" t="str">
            <v>SP WK CA 900mm twist contr waste 3 1/2"</v>
          </cell>
          <cell r="C11496" t="str">
            <v>330861</v>
          </cell>
          <cell r="D11496" t="str">
            <v>FRANKE</v>
          </cell>
          <cell r="E11496" t="str">
            <v>133.120</v>
          </cell>
          <cell r="F11496">
            <v>3.15</v>
          </cell>
          <cell r="G11496" t="str">
            <v>DE</v>
          </cell>
          <cell r="H11496" t="str">
            <v>7612980674329</v>
          </cell>
        </row>
        <row r="11497">
          <cell r="A11497" t="str">
            <v>133.0203.305</v>
          </cell>
          <cell r="B11497" t="str">
            <v>SP WK screw+sealing univ overfl SS sink</v>
          </cell>
          <cell r="C11497" t="str">
            <v>330862</v>
          </cell>
          <cell r="D11497" t="str">
            <v>FRANKE</v>
          </cell>
          <cell r="E11497" t="str">
            <v>133.120</v>
          </cell>
          <cell r="F11497">
            <v>0.54</v>
          </cell>
          <cell r="G11497" t="str">
            <v>DE</v>
          </cell>
          <cell r="H11497" t="str">
            <v>7612980674336</v>
          </cell>
        </row>
        <row r="11498">
          <cell r="A11498" t="str">
            <v>133.0203.306</v>
          </cell>
          <cell r="B11498" t="str">
            <v>SP WK set 5 O-rings connection kit</v>
          </cell>
          <cell r="C11498" t="str">
            <v>330863</v>
          </cell>
          <cell r="D11498" t="str">
            <v>FRANKE</v>
          </cell>
          <cell r="E11498" t="str">
            <v>133.120</v>
          </cell>
          <cell r="F11498">
            <v>0.54</v>
          </cell>
          <cell r="G11498" t="str">
            <v>DE</v>
          </cell>
          <cell r="H11498" t="str">
            <v>7612980674343</v>
          </cell>
        </row>
        <row r="11499">
          <cell r="A11499" t="str">
            <v>133.0203.307</v>
          </cell>
          <cell r="B11499" t="str">
            <v>SP WK tube extension+O-ring 250x40mm</v>
          </cell>
          <cell r="C11499" t="str">
            <v>330864</v>
          </cell>
          <cell r="D11499" t="str">
            <v>FRANKE</v>
          </cell>
          <cell r="E11499" t="str">
            <v>133.120</v>
          </cell>
          <cell r="F11499">
            <v>0.95</v>
          </cell>
          <cell r="G11499" t="str">
            <v>DE</v>
          </cell>
          <cell r="H11499" t="str">
            <v>7612980674350</v>
          </cell>
        </row>
        <row r="11500">
          <cell r="A11500" t="str">
            <v>133.0203.308</v>
          </cell>
          <cell r="B11500" t="str">
            <v>SP WK PEX sealing 112x87x2mm</v>
          </cell>
          <cell r="C11500" t="str">
            <v>330865</v>
          </cell>
          <cell r="D11500" t="str">
            <v>FRANKE</v>
          </cell>
          <cell r="E11500" t="str">
            <v>133.120</v>
          </cell>
          <cell r="F11500">
            <v>0.25</v>
          </cell>
          <cell r="G11500" t="str">
            <v>DE</v>
          </cell>
          <cell r="H11500" t="str">
            <v>7612980674367</v>
          </cell>
        </row>
        <row r="11501">
          <cell r="A11501" t="str">
            <v>133.0203.338</v>
          </cell>
          <cell r="B11501" t="str">
            <v>SP WK push knob Nima 18/22 Eisinger</v>
          </cell>
          <cell r="C11501" t="str">
            <v/>
          </cell>
          <cell r="D11501" t="str">
            <v>EISINGER</v>
          </cell>
          <cell r="E11501" t="str">
            <v>112.340</v>
          </cell>
          <cell r="F11501">
            <v>0</v>
          </cell>
          <cell r="G11501" t="str">
            <v>CH</v>
          </cell>
          <cell r="H11501" t="str">
            <v>7612980673797</v>
          </cell>
        </row>
        <row r="11502">
          <cell r="A11502" t="str">
            <v>133.0203.349</v>
          </cell>
          <cell r="B11502" t="str">
            <v>SP WK nut + sealing twist contr knob</v>
          </cell>
          <cell r="C11502" t="str">
            <v>330866</v>
          </cell>
          <cell r="D11502" t="str">
            <v>FRANKE</v>
          </cell>
          <cell r="E11502" t="str">
            <v>133.120</v>
          </cell>
          <cell r="F11502">
            <v>0.49</v>
          </cell>
          <cell r="G11502" t="str">
            <v>DE</v>
          </cell>
          <cell r="H11502" t="str">
            <v>7612980674381</v>
          </cell>
        </row>
        <row r="11503">
          <cell r="A11503" t="str">
            <v>133.0203.350</v>
          </cell>
          <cell r="B11503" t="str">
            <v>SP WK sealing 2" siphon</v>
          </cell>
          <cell r="C11503" t="str">
            <v>330867</v>
          </cell>
          <cell r="D11503" t="str">
            <v>FRANKE</v>
          </cell>
          <cell r="E11503" t="str">
            <v>133.120</v>
          </cell>
          <cell r="F11503">
            <v>0.09</v>
          </cell>
          <cell r="G11503" t="str">
            <v>DE</v>
          </cell>
          <cell r="H11503" t="str">
            <v>7612980674398</v>
          </cell>
        </row>
        <row r="11504">
          <cell r="A11504" t="str">
            <v>133.0203.381</v>
          </cell>
          <cell r="B11504" t="str">
            <v>SP WK overfl grid chrome 30 mm frag sink</v>
          </cell>
          <cell r="C11504" t="str">
            <v>330868</v>
          </cell>
          <cell r="D11504" t="str">
            <v>FRANKE</v>
          </cell>
          <cell r="E11504" t="str">
            <v>133.120</v>
          </cell>
          <cell r="F11504">
            <v>3.12</v>
          </cell>
          <cell r="G11504" t="str">
            <v>DE</v>
          </cell>
          <cell r="H11504" t="str">
            <v>7612980674404</v>
          </cell>
        </row>
        <row r="11505">
          <cell r="A11505" t="str">
            <v>133.0203.382</v>
          </cell>
          <cell r="B11505" t="str">
            <v>SP WK reducer 650/40mm integr OF</v>
          </cell>
          <cell r="C11505" t="str">
            <v>330869</v>
          </cell>
          <cell r="D11505" t="str">
            <v>FRANKE</v>
          </cell>
          <cell r="E11505" t="str">
            <v>133.120</v>
          </cell>
          <cell r="F11505">
            <v>0.5</v>
          </cell>
          <cell r="G11505" t="str">
            <v>DE</v>
          </cell>
          <cell r="H11505" t="str">
            <v>7612980674510</v>
          </cell>
        </row>
        <row r="11506">
          <cell r="A11506" t="str">
            <v>133.0203.384</v>
          </cell>
          <cell r="B11506" t="str">
            <v>SP WK sealing strainer big waste 3 1/2"</v>
          </cell>
          <cell r="C11506" t="str">
            <v>330873</v>
          </cell>
          <cell r="D11506" t="str">
            <v>FRANKE</v>
          </cell>
          <cell r="E11506" t="str">
            <v>133.120</v>
          </cell>
          <cell r="F11506">
            <v>0.46</v>
          </cell>
          <cell r="G11506" t="str">
            <v>DE</v>
          </cell>
          <cell r="H11506" t="str">
            <v>7612980674534</v>
          </cell>
        </row>
        <row r="11507">
          <cell r="A11507" t="str">
            <v>133.0203.385</v>
          </cell>
          <cell r="B11507" t="str">
            <v>SP WK tap reinforment square AKX sink</v>
          </cell>
          <cell r="C11507" t="str">
            <v>330874</v>
          </cell>
          <cell r="D11507" t="str">
            <v>FRANKE</v>
          </cell>
          <cell r="E11507" t="str">
            <v>133.120</v>
          </cell>
          <cell r="F11507">
            <v>0.49</v>
          </cell>
          <cell r="G11507" t="str">
            <v>DE</v>
          </cell>
          <cell r="H11507" t="str">
            <v>7612980674541</v>
          </cell>
        </row>
        <row r="11508">
          <cell r="A11508" t="str">
            <v>133.0203.386</v>
          </cell>
          <cell r="B11508" t="str">
            <v>SP WK locknut 1/2" + sealing</v>
          </cell>
          <cell r="C11508" t="str">
            <v>330875</v>
          </cell>
          <cell r="D11508" t="str">
            <v>FRANKE</v>
          </cell>
          <cell r="E11508" t="str">
            <v>133.120</v>
          </cell>
          <cell r="F11508">
            <v>0.46</v>
          </cell>
          <cell r="G11508" t="str">
            <v>DE</v>
          </cell>
          <cell r="H11508" t="str">
            <v>7612980674558</v>
          </cell>
        </row>
        <row r="11509">
          <cell r="A11509" t="str">
            <v>133.0203.387</v>
          </cell>
          <cell r="B11509" t="str">
            <v>SP WK tooth bar rotat mech clip + nut</v>
          </cell>
          <cell r="C11509" t="str">
            <v>330876</v>
          </cell>
          <cell r="D11509" t="str">
            <v>FRANKE</v>
          </cell>
          <cell r="E11509" t="str">
            <v>133.120</v>
          </cell>
          <cell r="F11509">
            <v>2.11</v>
          </cell>
          <cell r="G11509" t="str">
            <v>DE</v>
          </cell>
          <cell r="H11509" t="str">
            <v>7612980674565</v>
          </cell>
        </row>
        <row r="11510">
          <cell r="A11510" t="str">
            <v>133.0203.388</v>
          </cell>
          <cell r="B11510" t="str">
            <v>SP WK screw 85mm bask/pop-up waste31/2"</v>
          </cell>
          <cell r="C11510" t="str">
            <v>330877</v>
          </cell>
          <cell r="D11510" t="str">
            <v>FRANKE</v>
          </cell>
          <cell r="E11510" t="str">
            <v>133.120</v>
          </cell>
          <cell r="F11510">
            <v>1.33</v>
          </cell>
          <cell r="G11510" t="str">
            <v>DE</v>
          </cell>
          <cell r="H11510" t="str">
            <v>7612980674572</v>
          </cell>
        </row>
        <row r="11511">
          <cell r="A11511" t="str">
            <v>133.0203.390</v>
          </cell>
          <cell r="B11511" t="str">
            <v>SP WK OF MRG621</v>
          </cell>
          <cell r="C11511" t="str">
            <v>330878</v>
          </cell>
          <cell r="D11511" t="str">
            <v>FRANKE</v>
          </cell>
          <cell r="E11511" t="str">
            <v>133.120</v>
          </cell>
          <cell r="F11511">
            <v>1.79</v>
          </cell>
          <cell r="G11511" t="str">
            <v>DE</v>
          </cell>
          <cell r="H11511" t="str">
            <v>7612980674596</v>
          </cell>
        </row>
        <row r="11512">
          <cell r="A11512" t="str">
            <v>133.0203.402</v>
          </cell>
          <cell r="B11512" t="str">
            <v>SP WK sealing cap overfl connetion</v>
          </cell>
          <cell r="C11512" t="str">
            <v>330879</v>
          </cell>
          <cell r="D11512" t="str">
            <v>FRANKE</v>
          </cell>
          <cell r="E11512" t="str">
            <v>133.120</v>
          </cell>
          <cell r="F11512">
            <v>0.67</v>
          </cell>
          <cell r="G11512" t="str">
            <v>DE</v>
          </cell>
          <cell r="H11512" t="str">
            <v>7612980674619</v>
          </cell>
        </row>
        <row r="11513">
          <cell r="A11513" t="str">
            <v>133.0203.404</v>
          </cell>
          <cell r="B11513" t="str">
            <v>SP WK bask strainer integr waste 3 1/2"</v>
          </cell>
          <cell r="C11513" t="str">
            <v/>
          </cell>
          <cell r="D11513" t="str">
            <v>FRANKE</v>
          </cell>
          <cell r="E11513" t="str">
            <v>133.120</v>
          </cell>
          <cell r="F11513">
            <v>2.31</v>
          </cell>
          <cell r="G11513" t="str">
            <v>DE</v>
          </cell>
          <cell r="H11513" t="str">
            <v>7612980674633</v>
          </cell>
        </row>
        <row r="11514">
          <cell r="A11514" t="str">
            <v>133.0203.405</v>
          </cell>
          <cell r="B11514" t="str">
            <v>SP WK bask strainer P/ TC waste 3 1/2"</v>
          </cell>
          <cell r="C11514" t="str">
            <v>330884</v>
          </cell>
          <cell r="D11514" t="str">
            <v>FRANKE</v>
          </cell>
          <cell r="E11514" t="str">
            <v>133.120</v>
          </cell>
          <cell r="F11514">
            <v>3.63</v>
          </cell>
          <cell r="G11514" t="str">
            <v>DE</v>
          </cell>
          <cell r="H11514" t="str">
            <v>7612980674640</v>
          </cell>
        </row>
        <row r="11515">
          <cell r="A11515" t="str">
            <v>133.0203.406</v>
          </cell>
          <cell r="B11515" t="str">
            <v>SP WK screw 41,5mm SI waste 31/2"</v>
          </cell>
          <cell r="C11515" t="str">
            <v>330885</v>
          </cell>
          <cell r="D11515" t="str">
            <v>FRANKE</v>
          </cell>
          <cell r="E11515" t="str">
            <v>133.120</v>
          </cell>
          <cell r="F11515">
            <v>0.54</v>
          </cell>
          <cell r="G11515" t="str">
            <v>DE</v>
          </cell>
          <cell r="H11515" t="str">
            <v>7612980674657</v>
          </cell>
        </row>
        <row r="11516">
          <cell r="A11516" t="str">
            <v>133.0203.408</v>
          </cell>
          <cell r="B11516" t="str">
            <v>SP WK OF SID611/651/621</v>
          </cell>
          <cell r="C11516" t="str">
            <v>330889</v>
          </cell>
          <cell r="D11516" t="str">
            <v>FRANKE</v>
          </cell>
          <cell r="E11516" t="str">
            <v>133.120</v>
          </cell>
          <cell r="F11516">
            <v>0.74</v>
          </cell>
          <cell r="G11516" t="str">
            <v>DE</v>
          </cell>
          <cell r="H11516" t="str">
            <v>7612980674671</v>
          </cell>
        </row>
        <row r="11517">
          <cell r="A11517" t="str">
            <v>133.0203.409</v>
          </cell>
          <cell r="B11517" t="str">
            <v>SP WK sealing OF connect/OF</v>
          </cell>
          <cell r="C11517" t="str">
            <v>330890</v>
          </cell>
          <cell r="D11517" t="str">
            <v>FRANKE</v>
          </cell>
          <cell r="E11517" t="str">
            <v>133.120</v>
          </cell>
          <cell r="F11517">
            <v>0.31</v>
          </cell>
          <cell r="G11517" t="str">
            <v>DE</v>
          </cell>
          <cell r="H11517" t="str">
            <v>7612980674688</v>
          </cell>
        </row>
        <row r="11518">
          <cell r="A11518" t="str">
            <v>133.0203.410</v>
          </cell>
          <cell r="B11518" t="str">
            <v>SP WK integrated OF ARX624</v>
          </cell>
          <cell r="C11518" t="str">
            <v>330891</v>
          </cell>
          <cell r="D11518" t="str">
            <v>FRANKE</v>
          </cell>
          <cell r="E11518" t="str">
            <v>133.120</v>
          </cell>
          <cell r="F11518">
            <v>2.78</v>
          </cell>
          <cell r="G11518" t="str">
            <v>DE</v>
          </cell>
          <cell r="H11518" t="str">
            <v>7612980674695</v>
          </cell>
        </row>
        <row r="11519">
          <cell r="A11519" t="str">
            <v>133.0203.412</v>
          </cell>
          <cell r="B11519" t="str">
            <v>SP WK OF PDX210</v>
          </cell>
          <cell r="C11519" t="str">
            <v>330894</v>
          </cell>
          <cell r="D11519" t="str">
            <v>FRANKE</v>
          </cell>
          <cell r="E11519" t="str">
            <v>133.120</v>
          </cell>
          <cell r="F11519">
            <v>2.0699999999999998</v>
          </cell>
          <cell r="G11519" t="str">
            <v>DE</v>
          </cell>
          <cell r="H11519" t="str">
            <v>7612980674718</v>
          </cell>
        </row>
        <row r="11520">
          <cell r="A11520" t="str">
            <v>133.0203.415</v>
          </cell>
          <cell r="B11520" t="str">
            <v>SP WK integrated OF ARX614</v>
          </cell>
          <cell r="C11520" t="str">
            <v>330895</v>
          </cell>
          <cell r="D11520" t="str">
            <v>FRANKE</v>
          </cell>
          <cell r="E11520" t="str">
            <v>133.120</v>
          </cell>
          <cell r="F11520">
            <v>2.88</v>
          </cell>
          <cell r="G11520" t="str">
            <v>DE</v>
          </cell>
          <cell r="H11520" t="str">
            <v>7612980674732</v>
          </cell>
        </row>
        <row r="11521">
          <cell r="A11521" t="str">
            <v>133.0203.420</v>
          </cell>
          <cell r="B11521" t="str">
            <v>SP WK integrated OF ARX254/654</v>
          </cell>
          <cell r="C11521" t="str">
            <v>330896</v>
          </cell>
          <cell r="D11521" t="str">
            <v>FRANKE</v>
          </cell>
          <cell r="E11521" t="str">
            <v>133.120</v>
          </cell>
          <cell r="F11521">
            <v>2.83</v>
          </cell>
          <cell r="G11521" t="str">
            <v>DE</v>
          </cell>
          <cell r="H11521" t="str">
            <v>7612980674770</v>
          </cell>
        </row>
        <row r="11522">
          <cell r="A11522" t="str">
            <v>133.0203.578</v>
          </cell>
          <cell r="B11522" t="str">
            <v>SP sink PLANAR fixing kit 12 clamps</v>
          </cell>
          <cell r="C11522" t="str">
            <v>334133</v>
          </cell>
          <cell r="D11522" t="str">
            <v>FRANKE</v>
          </cell>
          <cell r="E11522" t="str">
            <v>133.010</v>
          </cell>
          <cell r="F11522">
            <v>1.83</v>
          </cell>
          <cell r="G11522" t="str">
            <v>IT</v>
          </cell>
          <cell r="H11522" t="str">
            <v>7612980675661</v>
          </cell>
        </row>
        <row r="11523">
          <cell r="A11523" t="str">
            <v>133.0203.760</v>
          </cell>
          <cell r="B11523" t="str">
            <v>MAGNET 30X10X5 NQ01.3015 SC35HMA NI</v>
          </cell>
          <cell r="C11523" t="str">
            <v>334223</v>
          </cell>
          <cell r="D11523" t="str">
            <v>NEUTRAL</v>
          </cell>
          <cell r="E11523" t="str">
            <v>133.050</v>
          </cell>
          <cell r="F11523">
            <v>4.68</v>
          </cell>
          <cell r="G11523" t="str">
            <v>IT</v>
          </cell>
          <cell r="H11523" t="str">
            <v>7612980676422</v>
          </cell>
        </row>
        <row r="11524">
          <cell r="A11524" t="str">
            <v>133.0203.889</v>
          </cell>
          <cell r="B11524" t="str">
            <v>SP hob rubber height 5.5x10x10mm 10P</v>
          </cell>
          <cell r="C11524" t="str">
            <v/>
          </cell>
          <cell r="D11524" t="str">
            <v>FRANKE</v>
          </cell>
          <cell r="E11524" t="str">
            <v>133.040</v>
          </cell>
          <cell r="F11524">
            <v>1.23</v>
          </cell>
          <cell r="G11524" t="str">
            <v>IT</v>
          </cell>
          <cell r="H11524" t="str">
            <v>7612980677146</v>
          </cell>
        </row>
        <row r="11525">
          <cell r="A11525" t="str">
            <v>133.0204.177</v>
          </cell>
          <cell r="B11525" t="str">
            <v>KIT MOTOR GROUP BRS 220V 50/60HZ CLII/I</v>
          </cell>
          <cell r="C11525" t="str">
            <v/>
          </cell>
          <cell r="D11525" t="str">
            <v>NEUTRAL</v>
          </cell>
          <cell r="E11525" t="str">
            <v>133.050</v>
          </cell>
          <cell r="F11525">
            <v>95.47</v>
          </cell>
          <cell r="G11525" t="str">
            <v/>
          </cell>
          <cell r="H11525" t="str">
            <v>7612980686452</v>
          </cell>
        </row>
        <row r="11526">
          <cell r="A11526" t="str">
            <v>133.0204.185</v>
          </cell>
          <cell r="B11526" t="str">
            <v>COMMAND GROUP ATL 5T TCH AMB 120-220V</v>
          </cell>
          <cell r="C11526" t="str">
            <v>133.0204.185</v>
          </cell>
          <cell r="D11526" t="str">
            <v>NEUTRAL</v>
          </cell>
          <cell r="E11526" t="str">
            <v>133.050</v>
          </cell>
          <cell r="F11526">
            <v>22.77</v>
          </cell>
          <cell r="G11526" t="str">
            <v>IT</v>
          </cell>
          <cell r="H11526" t="str">
            <v>7612980686544</v>
          </cell>
        </row>
        <row r="11527">
          <cell r="A11527" t="str">
            <v>133.0204.198</v>
          </cell>
          <cell r="B11527" t="str">
            <v>PER.DUCT. PANEL WITH GLASS WH</v>
          </cell>
          <cell r="C11527" t="str">
            <v/>
          </cell>
          <cell r="D11527" t="str">
            <v>NEUTRAL</v>
          </cell>
          <cell r="E11527" t="str">
            <v>133.050</v>
          </cell>
          <cell r="F11527">
            <v>58.99</v>
          </cell>
          <cell r="G11527" t="str">
            <v>IT</v>
          </cell>
          <cell r="H11527" t="str">
            <v>7612980686674</v>
          </cell>
        </row>
        <row r="11528">
          <cell r="A11528" t="str">
            <v>133.0204.199</v>
          </cell>
          <cell r="B11528" t="str">
            <v>PER.DUCT. PANEL WITH GLASS BK</v>
          </cell>
          <cell r="C11528" t="str">
            <v>133.0204.199</v>
          </cell>
          <cell r="D11528" t="str">
            <v>NEUTRAL</v>
          </cell>
          <cell r="E11528" t="str">
            <v>133.050</v>
          </cell>
          <cell r="F11528">
            <v>54.52</v>
          </cell>
          <cell r="G11528" t="str">
            <v>IT</v>
          </cell>
          <cell r="H11528" t="str">
            <v>7612980686681</v>
          </cell>
        </row>
        <row r="11529">
          <cell r="A11529" t="str">
            <v>133.0204.223</v>
          </cell>
          <cell r="B11529" t="str">
            <v>HINGE FRICTION COCKTAIL LH/RH</v>
          </cell>
          <cell r="C11529" t="str">
            <v>133.0204.223</v>
          </cell>
          <cell r="D11529" t="str">
            <v>NEUTRAL</v>
          </cell>
          <cell r="E11529" t="str">
            <v>133.050</v>
          </cell>
          <cell r="F11529">
            <v>32.229999999999997</v>
          </cell>
          <cell r="G11529" t="str">
            <v>IT</v>
          </cell>
          <cell r="H11529" t="str">
            <v>7612980686728</v>
          </cell>
        </row>
        <row r="11530">
          <cell r="A11530" t="str">
            <v>133.0204.434</v>
          </cell>
          <cell r="B11530" t="str">
            <v>CASSETTE FILTER 330,5X267</v>
          </cell>
          <cell r="C11530" t="str">
            <v>334224</v>
          </cell>
          <cell r="D11530" t="str">
            <v>NEUTRAL</v>
          </cell>
          <cell r="E11530" t="str">
            <v>133.050</v>
          </cell>
          <cell r="F11530">
            <v>9.2799999999999994</v>
          </cell>
          <cell r="G11530" t="str">
            <v>IT</v>
          </cell>
          <cell r="H11530" t="str">
            <v>7612980687961</v>
          </cell>
        </row>
        <row r="11531">
          <cell r="A11531" t="str">
            <v>133.0204.447</v>
          </cell>
          <cell r="B11531" t="str">
            <v>SP tap key w crown aeroator R2365 031</v>
          </cell>
          <cell r="C11531" t="str">
            <v>G50180</v>
          </cell>
          <cell r="D11531" t="str">
            <v>FRANKE</v>
          </cell>
          <cell r="E11531" t="str">
            <v>133.020</v>
          </cell>
          <cell r="F11531">
            <v>2.59</v>
          </cell>
          <cell r="G11531" t="str">
            <v>IT</v>
          </cell>
          <cell r="H11531" t="str">
            <v>7612980688067</v>
          </cell>
        </row>
        <row r="11532">
          <cell r="A11532" t="str">
            <v>133.0204.448</v>
          </cell>
          <cell r="B11532" t="str">
            <v>SP tap bush cover chrome 29461 031</v>
          </cell>
          <cell r="C11532" t="str">
            <v>G50237CHR</v>
          </cell>
          <cell r="D11532" t="str">
            <v>FRANKE</v>
          </cell>
          <cell r="E11532" t="str">
            <v>133.020</v>
          </cell>
          <cell r="F11532">
            <v>9.0299999999999994</v>
          </cell>
          <cell r="G11532" t="str">
            <v>IT</v>
          </cell>
          <cell r="H11532" t="str">
            <v>7612980688074</v>
          </cell>
        </row>
        <row r="11533">
          <cell r="A11533" t="str">
            <v>133.0204.449</v>
          </cell>
          <cell r="B11533" t="str">
            <v>SP tap bush cover ni brushed 29461 142</v>
          </cell>
          <cell r="C11533" t="str">
            <v>G50237NIM</v>
          </cell>
          <cell r="D11533" t="str">
            <v>FRANKE</v>
          </cell>
          <cell r="E11533" t="str">
            <v>133.020</v>
          </cell>
          <cell r="F11533">
            <v>11.84</v>
          </cell>
          <cell r="G11533" t="str">
            <v>IT</v>
          </cell>
          <cell r="H11533" t="str">
            <v>7612980688081</v>
          </cell>
        </row>
        <row r="11534">
          <cell r="A11534" t="str">
            <v>133.0204.450</v>
          </cell>
          <cell r="B11534" t="str">
            <v>SP tap key w crown aeroator 29308 031</v>
          </cell>
          <cell r="C11534" t="str">
            <v/>
          </cell>
          <cell r="D11534" t="str">
            <v>FRANKE</v>
          </cell>
          <cell r="E11534" t="str">
            <v>133.020</v>
          </cell>
          <cell r="F11534">
            <v>0.72</v>
          </cell>
          <cell r="G11534" t="str">
            <v>IT</v>
          </cell>
          <cell r="H11534" t="str">
            <v>7612980688098</v>
          </cell>
        </row>
        <row r="11535">
          <cell r="A11535" t="str">
            <v>133.0204.451</v>
          </cell>
          <cell r="B11535" t="str">
            <v>SP tap flex connect hose 400mm 01737 031</v>
          </cell>
          <cell r="C11535" t="str">
            <v/>
          </cell>
          <cell r="D11535" t="str">
            <v>FRANKE</v>
          </cell>
          <cell r="E11535" t="str">
            <v>133.020</v>
          </cell>
          <cell r="F11535">
            <v>1.81</v>
          </cell>
          <cell r="G11535" t="str">
            <v>IT</v>
          </cell>
          <cell r="H11535" t="str">
            <v>7612980688104</v>
          </cell>
        </row>
        <row r="11536">
          <cell r="A11536" t="str">
            <v>133.0204.452</v>
          </cell>
          <cell r="B11536" t="str">
            <v>SP tap base flange chrome 29046 031</v>
          </cell>
          <cell r="C11536" t="str">
            <v>G50185CHR</v>
          </cell>
          <cell r="D11536" t="str">
            <v>FRANKE</v>
          </cell>
          <cell r="E11536" t="str">
            <v>133.020</v>
          </cell>
          <cell r="F11536">
            <v>5.43</v>
          </cell>
          <cell r="G11536" t="str">
            <v>IT</v>
          </cell>
          <cell r="H11536" t="str">
            <v>7612980688111</v>
          </cell>
        </row>
        <row r="11537">
          <cell r="A11537" t="str">
            <v>133.0204.453</v>
          </cell>
          <cell r="B11537" t="str">
            <v>SP tap base flange chrome R2747 031</v>
          </cell>
          <cell r="C11537" t="str">
            <v>G50248CHR</v>
          </cell>
          <cell r="D11537" t="str">
            <v>FRANKE</v>
          </cell>
          <cell r="E11537" t="str">
            <v>133.020</v>
          </cell>
          <cell r="F11537">
            <v>8.36</v>
          </cell>
          <cell r="G11537" t="str">
            <v>IT</v>
          </cell>
          <cell r="H11537" t="str">
            <v>7612980688128</v>
          </cell>
        </row>
        <row r="11538">
          <cell r="A11538" t="str">
            <v>133.0204.454</v>
          </cell>
          <cell r="B11538" t="str">
            <v>SP tap hand spray bronze 01394 140</v>
          </cell>
          <cell r="C11538" t="str">
            <v>G50021BRNS</v>
          </cell>
          <cell r="D11538" t="str">
            <v>FRANKE</v>
          </cell>
          <cell r="E11538" t="str">
            <v>133.020</v>
          </cell>
          <cell r="F11538">
            <v>50.81</v>
          </cell>
          <cell r="G11538" t="str">
            <v>IT</v>
          </cell>
          <cell r="H11538" t="str">
            <v>7612980688135</v>
          </cell>
        </row>
        <row r="11539">
          <cell r="A11539" t="str">
            <v>133.0204.455</v>
          </cell>
          <cell r="B11539" t="str">
            <v>SP tap hand spray chrome 01394 031</v>
          </cell>
          <cell r="C11539" t="str">
            <v>G50021CHR</v>
          </cell>
          <cell r="D11539" t="str">
            <v>FRANKE</v>
          </cell>
          <cell r="E11539" t="str">
            <v>133.020</v>
          </cell>
          <cell r="F11539">
            <v>39.200000000000003</v>
          </cell>
          <cell r="G11539" t="str">
            <v>IT</v>
          </cell>
          <cell r="H11539" t="str">
            <v>7612980688142</v>
          </cell>
        </row>
        <row r="11540">
          <cell r="A11540" t="str">
            <v>133.0204.456</v>
          </cell>
          <cell r="B11540" t="str">
            <v>SP tap hand spray chrome 01520 031</v>
          </cell>
          <cell r="C11540" t="str">
            <v/>
          </cell>
          <cell r="D11540" t="str">
            <v>FRANKE</v>
          </cell>
          <cell r="E11540" t="str">
            <v>133.020</v>
          </cell>
          <cell r="F11540">
            <v>9.0299999999999994</v>
          </cell>
          <cell r="G11540" t="str">
            <v>IT</v>
          </cell>
          <cell r="H11540" t="str">
            <v>7612980688159</v>
          </cell>
        </row>
        <row r="11541">
          <cell r="A11541" t="str">
            <v>133.0204.457</v>
          </cell>
          <cell r="B11541" t="str">
            <v>SP tap hand spray chrome 28973 031</v>
          </cell>
          <cell r="C11541" t="str">
            <v/>
          </cell>
          <cell r="D11541" t="str">
            <v>FRANKE</v>
          </cell>
          <cell r="E11541" t="str">
            <v>133.020</v>
          </cell>
          <cell r="F11541">
            <v>12.45</v>
          </cell>
          <cell r="G11541" t="str">
            <v>IT</v>
          </cell>
          <cell r="H11541" t="str">
            <v>7612980688166</v>
          </cell>
        </row>
        <row r="11542">
          <cell r="A11542" t="str">
            <v>133.0204.458</v>
          </cell>
          <cell r="B11542" t="str">
            <v>SP tap hand spray chrome 29041 031</v>
          </cell>
          <cell r="C11542" t="str">
            <v>G50181CHR</v>
          </cell>
          <cell r="D11542" t="str">
            <v>FRANKE</v>
          </cell>
          <cell r="E11542" t="str">
            <v>133.020</v>
          </cell>
          <cell r="F11542">
            <v>9.9</v>
          </cell>
          <cell r="G11542" t="str">
            <v>IT</v>
          </cell>
          <cell r="H11542" t="str">
            <v>7612980688173</v>
          </cell>
        </row>
        <row r="11543">
          <cell r="A11543" t="str">
            <v>133.0204.459</v>
          </cell>
          <cell r="B11543" t="str">
            <v>SP tap hand spray chrome 29331 031</v>
          </cell>
          <cell r="C11543" t="str">
            <v/>
          </cell>
          <cell r="D11543" t="str">
            <v>FRANKE</v>
          </cell>
          <cell r="E11543" t="str">
            <v>133.020</v>
          </cell>
          <cell r="F11543">
            <v>17.54</v>
          </cell>
          <cell r="G11543" t="str">
            <v>IT</v>
          </cell>
          <cell r="H11543" t="str">
            <v>7612980688180</v>
          </cell>
        </row>
        <row r="11544">
          <cell r="A11544" t="str">
            <v>133.0204.460</v>
          </cell>
          <cell r="B11544" t="str">
            <v>SP tap hand spray chrome R2680 031</v>
          </cell>
          <cell r="C11544" t="str">
            <v>G50243CHR</v>
          </cell>
          <cell r="D11544" t="str">
            <v>FRANKE</v>
          </cell>
          <cell r="E11544" t="str">
            <v>133.020</v>
          </cell>
          <cell r="F11544">
            <v>82.17</v>
          </cell>
          <cell r="G11544" t="str">
            <v>IT</v>
          </cell>
          <cell r="H11544" t="str">
            <v>7612980688197</v>
          </cell>
        </row>
        <row r="11545">
          <cell r="A11545" t="str">
            <v>133.0204.461</v>
          </cell>
          <cell r="B11545" t="str">
            <v>SP tap hand spray ni brush 01394 142</v>
          </cell>
          <cell r="C11545" t="str">
            <v>G50021NIM</v>
          </cell>
          <cell r="D11545" t="str">
            <v>FRANKE</v>
          </cell>
          <cell r="E11545" t="str">
            <v>133.020</v>
          </cell>
          <cell r="F11545">
            <v>45.3</v>
          </cell>
          <cell r="G11545" t="str">
            <v>IT</v>
          </cell>
          <cell r="H11545" t="str">
            <v>7612980688203</v>
          </cell>
        </row>
        <row r="11546">
          <cell r="A11546" t="str">
            <v>133.0204.462</v>
          </cell>
          <cell r="B11546" t="str">
            <v>SP tap hand spray ni brush 01520 142</v>
          </cell>
          <cell r="C11546" t="str">
            <v>G50086NIM</v>
          </cell>
          <cell r="D11546" t="str">
            <v>FRANKE</v>
          </cell>
          <cell r="E11546" t="str">
            <v>133.020</v>
          </cell>
          <cell r="F11546">
            <v>11.27</v>
          </cell>
          <cell r="G11546" t="str">
            <v>IT</v>
          </cell>
          <cell r="H11546" t="str">
            <v>7612980688210</v>
          </cell>
        </row>
        <row r="11547">
          <cell r="A11547" t="str">
            <v>133.0204.463</v>
          </cell>
          <cell r="B11547" t="str">
            <v>SP tap hand spray ni brush R2680 142</v>
          </cell>
          <cell r="C11547" t="str">
            <v>G50243NIM</v>
          </cell>
          <cell r="D11547" t="str">
            <v>FRANKE</v>
          </cell>
          <cell r="E11547" t="str">
            <v>133.020</v>
          </cell>
          <cell r="F11547">
            <v>73.28</v>
          </cell>
          <cell r="G11547" t="str">
            <v>IT</v>
          </cell>
          <cell r="H11547" t="str">
            <v>7612980688227</v>
          </cell>
        </row>
        <row r="11548">
          <cell r="A11548" t="str">
            <v>133.0204.464</v>
          </cell>
          <cell r="B11548" t="str">
            <v>SP tap hot/cold indicator R0722 031</v>
          </cell>
          <cell r="C11548" t="str">
            <v>G50177</v>
          </cell>
          <cell r="D11548" t="str">
            <v>FRANKE</v>
          </cell>
          <cell r="E11548" t="str">
            <v>133.020</v>
          </cell>
          <cell r="F11548">
            <v>0.34</v>
          </cell>
          <cell r="G11548" t="str">
            <v>IT</v>
          </cell>
          <cell r="H11548" t="str">
            <v>7612980688234</v>
          </cell>
        </row>
        <row r="11549">
          <cell r="A11549" t="str">
            <v>133.0204.465</v>
          </cell>
          <cell r="B11549" t="str">
            <v>SP tap aerator bronze 01108 140</v>
          </cell>
          <cell r="C11549" t="str">
            <v>G50001BRNS</v>
          </cell>
          <cell r="D11549" t="str">
            <v>FRANKE</v>
          </cell>
          <cell r="E11549" t="str">
            <v>133.020</v>
          </cell>
          <cell r="F11549">
            <v>1.81</v>
          </cell>
          <cell r="G11549" t="str">
            <v>IT</v>
          </cell>
          <cell r="H11549" t="str">
            <v>7612980688241</v>
          </cell>
        </row>
        <row r="11550">
          <cell r="A11550" t="str">
            <v>133.0204.466</v>
          </cell>
          <cell r="B11550" t="str">
            <v>SP tap aerator chrome 01108 031</v>
          </cell>
          <cell r="C11550" t="str">
            <v/>
          </cell>
          <cell r="D11550" t="str">
            <v>FRANKE</v>
          </cell>
          <cell r="E11550" t="str">
            <v>133.020</v>
          </cell>
          <cell r="F11550">
            <v>0.63</v>
          </cell>
          <cell r="G11550" t="str">
            <v>IT</v>
          </cell>
          <cell r="H11550" t="str">
            <v>7612980688258</v>
          </cell>
        </row>
        <row r="11551">
          <cell r="A11551" t="str">
            <v>133.0204.467</v>
          </cell>
          <cell r="B11551" t="str">
            <v>SP tap aerator chrome 01384 031</v>
          </cell>
          <cell r="C11551" t="str">
            <v/>
          </cell>
          <cell r="D11551" t="str">
            <v>FRANKE</v>
          </cell>
          <cell r="E11551" t="str">
            <v>133.020</v>
          </cell>
          <cell r="F11551">
            <v>3.11</v>
          </cell>
          <cell r="G11551" t="str">
            <v>IT</v>
          </cell>
          <cell r="H11551" t="str">
            <v>7612980688265</v>
          </cell>
        </row>
        <row r="11552">
          <cell r="A11552" t="str">
            <v>133.0204.468</v>
          </cell>
          <cell r="B11552" t="str">
            <v>SP tap aerator chrome R0241 031</v>
          </cell>
          <cell r="C11552" t="str">
            <v/>
          </cell>
          <cell r="D11552" t="str">
            <v>FRANKE</v>
          </cell>
          <cell r="E11552" t="str">
            <v>133.020</v>
          </cell>
          <cell r="F11552">
            <v>2.5</v>
          </cell>
          <cell r="G11552" t="str">
            <v>IT</v>
          </cell>
          <cell r="H11552" t="str">
            <v>7612980688272</v>
          </cell>
        </row>
        <row r="11553">
          <cell r="A11553" t="str">
            <v>133.0204.469</v>
          </cell>
          <cell r="B11553" t="str">
            <v>SP tap aerator chrome 01534 031</v>
          </cell>
          <cell r="C11553" t="str">
            <v>G50064CHR</v>
          </cell>
          <cell r="D11553" t="str">
            <v>FRANKE</v>
          </cell>
          <cell r="E11553" t="str">
            <v>133.020</v>
          </cell>
          <cell r="F11553">
            <v>1.25</v>
          </cell>
          <cell r="G11553" t="str">
            <v>IT</v>
          </cell>
          <cell r="H11553" t="str">
            <v>7612980688289</v>
          </cell>
        </row>
        <row r="11554">
          <cell r="A11554" t="str">
            <v>133.0204.470</v>
          </cell>
          <cell r="B11554" t="str">
            <v>SP tap aerator chrome 28921 031</v>
          </cell>
          <cell r="C11554" t="str">
            <v>G50107CHR</v>
          </cell>
          <cell r="D11554" t="str">
            <v>FRANKE</v>
          </cell>
          <cell r="E11554" t="str">
            <v>133.020</v>
          </cell>
          <cell r="F11554">
            <v>2.5099999999999998</v>
          </cell>
          <cell r="G11554" t="str">
            <v>IT</v>
          </cell>
          <cell r="H11554" t="str">
            <v>7612980688296</v>
          </cell>
        </row>
        <row r="11555">
          <cell r="A11555" t="str">
            <v>133.0204.471</v>
          </cell>
          <cell r="B11555" t="str">
            <v>SP tap aerator chrome 01582 031</v>
          </cell>
          <cell r="C11555" t="str">
            <v/>
          </cell>
          <cell r="D11555" t="str">
            <v>FRANKE</v>
          </cell>
          <cell r="E11555" t="str">
            <v>133.020</v>
          </cell>
          <cell r="F11555">
            <v>2.5</v>
          </cell>
          <cell r="G11555" t="str">
            <v>IT</v>
          </cell>
          <cell r="H11555" t="str">
            <v>7612980688302</v>
          </cell>
        </row>
        <row r="11556">
          <cell r="A11556" t="str">
            <v>133.0204.472</v>
          </cell>
          <cell r="B11556" t="str">
            <v>SP tap aerator chrome 29394 031</v>
          </cell>
          <cell r="C11556" t="str">
            <v>G50164CHR</v>
          </cell>
          <cell r="D11556" t="str">
            <v>FRANKE</v>
          </cell>
          <cell r="E11556" t="str">
            <v>133.020</v>
          </cell>
          <cell r="F11556">
            <v>9.6999999999999993</v>
          </cell>
          <cell r="G11556" t="str">
            <v>IT</v>
          </cell>
          <cell r="H11556" t="str">
            <v>7612980688319</v>
          </cell>
        </row>
        <row r="11557">
          <cell r="A11557" t="str">
            <v>133.0204.473</v>
          </cell>
          <cell r="B11557" t="str">
            <v>SP tap aerator chrome 29030 031</v>
          </cell>
          <cell r="C11557" t="str">
            <v>G50186CHR</v>
          </cell>
          <cell r="D11557" t="str">
            <v>FRANKE</v>
          </cell>
          <cell r="E11557" t="str">
            <v>133.020</v>
          </cell>
          <cell r="F11557">
            <v>1.99</v>
          </cell>
          <cell r="G11557" t="str">
            <v>IT</v>
          </cell>
          <cell r="H11557" t="str">
            <v>7612980688326</v>
          </cell>
        </row>
        <row r="11558">
          <cell r="A11558" t="str">
            <v>133.0204.474</v>
          </cell>
          <cell r="B11558" t="str">
            <v>SP tap aerator chrome 01783 031</v>
          </cell>
          <cell r="C11558" t="str">
            <v>G50208CHR</v>
          </cell>
          <cell r="D11558" t="str">
            <v>FRANKE</v>
          </cell>
          <cell r="E11558" t="str">
            <v>133.020</v>
          </cell>
          <cell r="F11558">
            <v>0.88</v>
          </cell>
          <cell r="G11558" t="str">
            <v>IT</v>
          </cell>
          <cell r="H11558" t="str">
            <v>7612980688333</v>
          </cell>
        </row>
        <row r="11559">
          <cell r="A11559" t="str">
            <v>133.0204.475</v>
          </cell>
          <cell r="B11559" t="str">
            <v>SP tap aerator chrome 29451 031</v>
          </cell>
          <cell r="C11559" t="str">
            <v>G50214CHR</v>
          </cell>
          <cell r="D11559" t="str">
            <v>FRANKE</v>
          </cell>
          <cell r="E11559" t="str">
            <v>133.020</v>
          </cell>
          <cell r="F11559">
            <v>6.94</v>
          </cell>
          <cell r="G11559" t="str">
            <v>IT</v>
          </cell>
          <cell r="H11559" t="str">
            <v>7612980688340</v>
          </cell>
        </row>
        <row r="11560">
          <cell r="A11560" t="str">
            <v>133.0204.476</v>
          </cell>
          <cell r="B11560" t="str">
            <v>SP tap aerator chrome 29216 031</v>
          </cell>
          <cell r="C11560" t="str">
            <v/>
          </cell>
          <cell r="D11560" t="str">
            <v>FRANKE</v>
          </cell>
          <cell r="E11560" t="str">
            <v>133.020</v>
          </cell>
          <cell r="F11560">
            <v>3.15</v>
          </cell>
          <cell r="G11560" t="str">
            <v>IT</v>
          </cell>
          <cell r="H11560" t="str">
            <v>7612980688357</v>
          </cell>
        </row>
        <row r="11561">
          <cell r="A11561" t="str">
            <v>133.0204.477</v>
          </cell>
          <cell r="B11561" t="str">
            <v>SP tap aerator chrome 01449 031</v>
          </cell>
          <cell r="C11561" t="str">
            <v>G50220CHR</v>
          </cell>
          <cell r="D11561" t="str">
            <v>FRANKE</v>
          </cell>
          <cell r="E11561" t="str">
            <v>133.020</v>
          </cell>
          <cell r="F11561">
            <v>3.43</v>
          </cell>
          <cell r="G11561" t="str">
            <v>IT</v>
          </cell>
          <cell r="H11561" t="str">
            <v>7612980688364</v>
          </cell>
        </row>
        <row r="11562">
          <cell r="A11562" t="str">
            <v>133.0204.478</v>
          </cell>
          <cell r="B11562" t="str">
            <v>SP tap aerator M22x1 chr brush 01362 147</v>
          </cell>
          <cell r="C11562" t="str">
            <v>G50016CHRM</v>
          </cell>
          <cell r="D11562" t="str">
            <v>FRANKE</v>
          </cell>
          <cell r="E11562" t="str">
            <v>133.020</v>
          </cell>
          <cell r="F11562">
            <v>0.01</v>
          </cell>
          <cell r="G11562" t="str">
            <v>IT</v>
          </cell>
          <cell r="H11562" t="str">
            <v>7612980688371</v>
          </cell>
        </row>
        <row r="11563">
          <cell r="A11563" t="str">
            <v>133.0204.479</v>
          </cell>
          <cell r="B11563" t="str">
            <v>SP tap aerator chrome brushed 01384 147</v>
          </cell>
          <cell r="C11563" t="str">
            <v>G50018CHRM</v>
          </cell>
          <cell r="D11563" t="str">
            <v>FRANKE</v>
          </cell>
          <cell r="E11563" t="str">
            <v>133.020</v>
          </cell>
          <cell r="F11563">
            <v>6.38</v>
          </cell>
          <cell r="G11563" t="str">
            <v>IT</v>
          </cell>
          <cell r="H11563" t="str">
            <v>7612980688388</v>
          </cell>
        </row>
        <row r="11564">
          <cell r="A11564" t="str">
            <v>133.0204.480</v>
          </cell>
          <cell r="B11564" t="str">
            <v>SP tap aerator fragra graphite 01384 166</v>
          </cell>
          <cell r="C11564" t="str">
            <v>G50018GP</v>
          </cell>
          <cell r="D11564" t="str">
            <v>FRANKE</v>
          </cell>
          <cell r="E11564" t="str">
            <v>133.020</v>
          </cell>
          <cell r="F11564">
            <v>5.15</v>
          </cell>
          <cell r="G11564" t="str">
            <v>IT</v>
          </cell>
          <cell r="H11564" t="str">
            <v>7612980688395</v>
          </cell>
        </row>
        <row r="11565">
          <cell r="A11565" t="str">
            <v>133.0204.481</v>
          </cell>
          <cell r="B11565" t="str">
            <v>SP tap aerator frag met champ 01384 178</v>
          </cell>
          <cell r="C11565" t="str">
            <v>G50018MC</v>
          </cell>
          <cell r="D11565" t="str">
            <v>FRANKE</v>
          </cell>
          <cell r="E11565" t="str">
            <v>133.020</v>
          </cell>
          <cell r="F11565">
            <v>5.15</v>
          </cell>
          <cell r="G11565" t="str">
            <v>IT</v>
          </cell>
          <cell r="H11565" t="str">
            <v>7612980688401</v>
          </cell>
        </row>
        <row r="11566">
          <cell r="A11566" t="str">
            <v>133.0204.482</v>
          </cell>
          <cell r="B11566" t="str">
            <v>SP tap aerator frag platinum 01384 165</v>
          </cell>
          <cell r="C11566" t="str">
            <v>G50018PL</v>
          </cell>
          <cell r="D11566" t="str">
            <v>FRANKE</v>
          </cell>
          <cell r="E11566" t="str">
            <v>133.020</v>
          </cell>
          <cell r="F11566">
            <v>5.15</v>
          </cell>
          <cell r="G11566" t="str">
            <v>IT</v>
          </cell>
          <cell r="H11566" t="str">
            <v>7612980688418</v>
          </cell>
        </row>
        <row r="11567">
          <cell r="A11567" t="str">
            <v>133.0204.483</v>
          </cell>
          <cell r="B11567" t="str">
            <v>SP tap aerator ni brushed 01384 142</v>
          </cell>
          <cell r="C11567" t="str">
            <v>G50018NIM</v>
          </cell>
          <cell r="D11567" t="str">
            <v>FRANKE</v>
          </cell>
          <cell r="E11567" t="str">
            <v>133.020</v>
          </cell>
          <cell r="F11567">
            <v>5.77</v>
          </cell>
          <cell r="G11567" t="str">
            <v>IT</v>
          </cell>
          <cell r="H11567" t="str">
            <v>7612980688425</v>
          </cell>
        </row>
        <row r="11568">
          <cell r="A11568" t="str">
            <v>133.0204.484</v>
          </cell>
          <cell r="B11568" t="str">
            <v>SP tap aerator M16x1 chrome 29108 031</v>
          </cell>
          <cell r="C11568" t="str">
            <v>G50179CHR</v>
          </cell>
          <cell r="D11568" t="str">
            <v>FRANKE</v>
          </cell>
          <cell r="E11568" t="str">
            <v>133.020</v>
          </cell>
          <cell r="F11568">
            <v>4.97</v>
          </cell>
          <cell r="G11568" t="str">
            <v>IT</v>
          </cell>
          <cell r="H11568" t="str">
            <v>7612980688432</v>
          </cell>
        </row>
        <row r="11569">
          <cell r="A11569" t="str">
            <v>133.0204.485</v>
          </cell>
          <cell r="B11569" t="str">
            <v>SP tap aerator M18x1 chrome 01582 031</v>
          </cell>
          <cell r="C11569" t="str">
            <v>G50083CHR</v>
          </cell>
          <cell r="D11569" t="str">
            <v>FRANKE</v>
          </cell>
          <cell r="E11569" t="str">
            <v>133.020</v>
          </cell>
          <cell r="F11569">
            <v>2.5</v>
          </cell>
          <cell r="G11569" t="str">
            <v>IT</v>
          </cell>
          <cell r="H11569" t="str">
            <v>7612980688449</v>
          </cell>
        </row>
        <row r="11570">
          <cell r="A11570" t="str">
            <v>133.0204.486</v>
          </cell>
          <cell r="B11570" t="str">
            <v>SP tap aerator M22x1 chrome 01362 031</v>
          </cell>
          <cell r="C11570" t="str">
            <v/>
          </cell>
          <cell r="D11570" t="str">
            <v>FRANKE</v>
          </cell>
          <cell r="E11570" t="str">
            <v>133.020</v>
          </cell>
          <cell r="F11570">
            <v>3.11</v>
          </cell>
          <cell r="G11570" t="str">
            <v>IT</v>
          </cell>
          <cell r="H11570" t="str">
            <v>7612980688456</v>
          </cell>
        </row>
        <row r="11571">
          <cell r="A11571" t="str">
            <v>133.0204.487</v>
          </cell>
          <cell r="B11571" t="str">
            <v>SP tap aerator M22x1 chrome 01102 031</v>
          </cell>
          <cell r="C11571" t="str">
            <v>G50000CHR</v>
          </cell>
          <cell r="D11571" t="str">
            <v>FRANKE</v>
          </cell>
          <cell r="E11571" t="str">
            <v>133.020</v>
          </cell>
          <cell r="F11571">
            <v>0.88</v>
          </cell>
          <cell r="G11571" t="str">
            <v>IT</v>
          </cell>
          <cell r="H11571" t="str">
            <v>7612980688463</v>
          </cell>
        </row>
        <row r="11572">
          <cell r="A11572" t="str">
            <v>133.0204.488</v>
          </cell>
          <cell r="B11572" t="str">
            <v>SP tap aerator M22x1 chr brush 01102 147</v>
          </cell>
          <cell r="C11572" t="str">
            <v>G50000CHRM</v>
          </cell>
          <cell r="D11572" t="str">
            <v>FRANKE</v>
          </cell>
          <cell r="E11572" t="str">
            <v>133.020</v>
          </cell>
          <cell r="F11572">
            <v>0.01</v>
          </cell>
          <cell r="G11572" t="str">
            <v>IT</v>
          </cell>
          <cell r="H11572" t="str">
            <v>7612980688470</v>
          </cell>
        </row>
        <row r="11573">
          <cell r="A11573" t="str">
            <v>133.0204.489</v>
          </cell>
          <cell r="B11573" t="str">
            <v>SP tap aerator M22x1 fr graphi 01102 166</v>
          </cell>
          <cell r="C11573" t="str">
            <v>G50000GP</v>
          </cell>
          <cell r="D11573" t="str">
            <v>FRANKE</v>
          </cell>
          <cell r="E11573" t="str">
            <v>133.020</v>
          </cell>
          <cell r="F11573">
            <v>0.01</v>
          </cell>
          <cell r="G11573" t="str">
            <v>IT</v>
          </cell>
          <cell r="H11573" t="str">
            <v>7612980688487</v>
          </cell>
        </row>
        <row r="11574">
          <cell r="A11574" t="str">
            <v>133.0204.490</v>
          </cell>
          <cell r="B11574" t="str">
            <v>SP tap aerator M22x1 fr m cham 01102 178</v>
          </cell>
          <cell r="C11574" t="str">
            <v>G50000MC</v>
          </cell>
          <cell r="D11574" t="str">
            <v>FRANKE</v>
          </cell>
          <cell r="E11574" t="str">
            <v>133.020</v>
          </cell>
          <cell r="F11574">
            <v>0.01</v>
          </cell>
          <cell r="G11574" t="str">
            <v>IT</v>
          </cell>
          <cell r="H11574" t="str">
            <v>7612980688494</v>
          </cell>
        </row>
        <row r="11575">
          <cell r="A11575" t="str">
            <v>133.0204.491</v>
          </cell>
          <cell r="B11575" t="str">
            <v>SP tap aerator M22x1 fr platin 01102 165</v>
          </cell>
          <cell r="C11575" t="str">
            <v>G50000PL</v>
          </cell>
          <cell r="D11575" t="str">
            <v>FRANKE</v>
          </cell>
          <cell r="E11575" t="str">
            <v>133.020</v>
          </cell>
          <cell r="F11575">
            <v>0.01</v>
          </cell>
          <cell r="G11575" t="str">
            <v>IT</v>
          </cell>
          <cell r="H11575" t="str">
            <v>7612980688500</v>
          </cell>
        </row>
        <row r="11576">
          <cell r="A11576" t="str">
            <v>133.0204.492</v>
          </cell>
          <cell r="B11576" t="str">
            <v>SP tap aerator nickel brushed 01108 142</v>
          </cell>
          <cell r="C11576" t="str">
            <v/>
          </cell>
          <cell r="D11576" t="str">
            <v>FRANKE</v>
          </cell>
          <cell r="E11576" t="str">
            <v>133.020</v>
          </cell>
          <cell r="F11576">
            <v>1.25</v>
          </cell>
          <cell r="G11576" t="str">
            <v>IT</v>
          </cell>
          <cell r="H11576" t="str">
            <v>7612980688517</v>
          </cell>
        </row>
        <row r="11577">
          <cell r="A11577" t="str">
            <v>133.0204.493</v>
          </cell>
          <cell r="B11577" t="str">
            <v>SP tap aerator nickel brushed R0241 142</v>
          </cell>
          <cell r="C11577" t="str">
            <v>G50062NIM</v>
          </cell>
          <cell r="D11577" t="str">
            <v>FRANKE</v>
          </cell>
          <cell r="E11577" t="str">
            <v>133.020</v>
          </cell>
          <cell r="F11577">
            <v>0.01</v>
          </cell>
          <cell r="G11577" t="str">
            <v>IT</v>
          </cell>
          <cell r="H11577" t="str">
            <v>7612980688524</v>
          </cell>
        </row>
        <row r="11578">
          <cell r="A11578" t="str">
            <v>133.0204.494</v>
          </cell>
          <cell r="B11578" t="str">
            <v>SP tap aerator nickel brushed 01534 142</v>
          </cell>
          <cell r="C11578" t="str">
            <v>G50064NIM</v>
          </cell>
          <cell r="D11578" t="str">
            <v>FRANKE</v>
          </cell>
          <cell r="E11578" t="str">
            <v>133.020</v>
          </cell>
          <cell r="F11578">
            <v>0.01</v>
          </cell>
          <cell r="G11578" t="str">
            <v>IT</v>
          </cell>
          <cell r="H11578" t="str">
            <v>7612980688531</v>
          </cell>
        </row>
        <row r="11579">
          <cell r="A11579" t="str">
            <v>133.0204.495</v>
          </cell>
          <cell r="B11579" t="str">
            <v>SP tap aerator nickel brushed 28921 142</v>
          </cell>
          <cell r="C11579" t="str">
            <v>G50107NIM</v>
          </cell>
          <cell r="D11579" t="str">
            <v>FRANKE</v>
          </cell>
          <cell r="E11579" t="str">
            <v>133.020</v>
          </cell>
          <cell r="F11579">
            <v>3.22</v>
          </cell>
          <cell r="G11579" t="str">
            <v>IT</v>
          </cell>
          <cell r="H11579" t="str">
            <v>7612980688548</v>
          </cell>
        </row>
        <row r="11580">
          <cell r="A11580" t="str">
            <v>133.0204.496</v>
          </cell>
          <cell r="B11580" t="str">
            <v>SP tap aerator nickel brushed 01582 142</v>
          </cell>
          <cell r="C11580" t="str">
            <v>G50114NIM</v>
          </cell>
          <cell r="D11580" t="str">
            <v>FRANKE</v>
          </cell>
          <cell r="E11580" t="str">
            <v>133.020</v>
          </cell>
          <cell r="F11580">
            <v>4.9000000000000004</v>
          </cell>
          <cell r="G11580" t="str">
            <v>IT</v>
          </cell>
          <cell r="H11580" t="str">
            <v>7612980688555</v>
          </cell>
        </row>
        <row r="11581">
          <cell r="A11581" t="str">
            <v>133.0204.497</v>
          </cell>
          <cell r="B11581" t="str">
            <v>SP tap aerator nickel brushed 29394 142</v>
          </cell>
          <cell r="C11581" t="str">
            <v>G50164NIM</v>
          </cell>
          <cell r="D11581" t="str">
            <v>FRANKE</v>
          </cell>
          <cell r="E11581" t="str">
            <v>133.020</v>
          </cell>
          <cell r="F11581">
            <v>11.23</v>
          </cell>
          <cell r="G11581" t="str">
            <v>IT</v>
          </cell>
          <cell r="H11581" t="str">
            <v>7612980688562</v>
          </cell>
        </row>
        <row r="11582">
          <cell r="A11582" t="str">
            <v>133.0204.498</v>
          </cell>
          <cell r="B11582" t="str">
            <v>SP tap pull-out nozzle fr cham 01198 037</v>
          </cell>
          <cell r="C11582" t="str">
            <v>G50006CH</v>
          </cell>
          <cell r="D11582" t="str">
            <v>FRANKE</v>
          </cell>
          <cell r="E11582" t="str">
            <v>133.020</v>
          </cell>
          <cell r="F11582">
            <v>31.64</v>
          </cell>
          <cell r="G11582" t="str">
            <v>IT</v>
          </cell>
          <cell r="H11582" t="str">
            <v>7612980688579</v>
          </cell>
        </row>
        <row r="11583">
          <cell r="A11583" t="str">
            <v>133.0204.499</v>
          </cell>
          <cell r="B11583" t="str">
            <v>SP tap pull-out nozzle chrome 01197 031</v>
          </cell>
          <cell r="C11583" t="str">
            <v/>
          </cell>
          <cell r="D11583" t="str">
            <v>FRANKE</v>
          </cell>
          <cell r="E11583" t="str">
            <v>133.020</v>
          </cell>
          <cell r="F11583">
            <v>16.170000000000002</v>
          </cell>
          <cell r="G11583" t="str">
            <v>IT</v>
          </cell>
          <cell r="H11583" t="str">
            <v>7612980688586</v>
          </cell>
        </row>
        <row r="11584">
          <cell r="A11584" t="str">
            <v>133.0204.500</v>
          </cell>
          <cell r="B11584" t="str">
            <v>SP tap pull-out nozzle chrome 01198 031</v>
          </cell>
          <cell r="C11584" t="str">
            <v/>
          </cell>
          <cell r="D11584" t="str">
            <v>FRANKE</v>
          </cell>
          <cell r="E11584" t="str">
            <v>133.020</v>
          </cell>
          <cell r="F11584">
            <v>14.91</v>
          </cell>
          <cell r="G11584" t="str">
            <v>IT</v>
          </cell>
          <cell r="H11584" t="str">
            <v>7612980688593</v>
          </cell>
        </row>
        <row r="11585">
          <cell r="A11585" t="str">
            <v>133.0204.501</v>
          </cell>
          <cell r="B11585" t="str">
            <v>SP tap pull-out nozzle chrome R0296 031</v>
          </cell>
          <cell r="C11585" t="str">
            <v>G50065</v>
          </cell>
          <cell r="D11585" t="str">
            <v>FRANKE</v>
          </cell>
          <cell r="E11585" t="str">
            <v>133.020</v>
          </cell>
          <cell r="F11585">
            <v>15.15</v>
          </cell>
          <cell r="G11585" t="str">
            <v>IT</v>
          </cell>
          <cell r="H11585" t="str">
            <v>7612980688609</v>
          </cell>
        </row>
        <row r="11586">
          <cell r="A11586" t="str">
            <v>133.0204.502</v>
          </cell>
          <cell r="B11586" t="str">
            <v>SP tap pull-out nozzle chrome 01733 031</v>
          </cell>
          <cell r="C11586" t="str">
            <v/>
          </cell>
          <cell r="D11586" t="str">
            <v>FRANKE</v>
          </cell>
          <cell r="E11586" t="str">
            <v>133.020</v>
          </cell>
          <cell r="F11586">
            <v>14.91</v>
          </cell>
          <cell r="G11586" t="str">
            <v>IT</v>
          </cell>
          <cell r="H11586" t="str">
            <v>7612980688616</v>
          </cell>
        </row>
        <row r="11587">
          <cell r="A11587" t="str">
            <v>133.0204.503</v>
          </cell>
          <cell r="B11587" t="str">
            <v>SP tap pull-out nozzle chrome 01744 031</v>
          </cell>
          <cell r="C11587" t="str">
            <v/>
          </cell>
          <cell r="D11587" t="str">
            <v>FRANKE</v>
          </cell>
          <cell r="E11587" t="str">
            <v>133.020</v>
          </cell>
          <cell r="F11587">
            <v>17.71</v>
          </cell>
          <cell r="G11587" t="str">
            <v>IT</v>
          </cell>
          <cell r="H11587" t="str">
            <v>7612980688623</v>
          </cell>
        </row>
        <row r="11588">
          <cell r="A11588" t="str">
            <v>133.0204.504</v>
          </cell>
          <cell r="B11588" t="str">
            <v>SP tap pull-out nozzle chrome 28920 031</v>
          </cell>
          <cell r="C11588" t="str">
            <v>G50106CHR</v>
          </cell>
          <cell r="D11588" t="str">
            <v>FRANKE</v>
          </cell>
          <cell r="E11588" t="str">
            <v>133.020</v>
          </cell>
          <cell r="F11588">
            <v>28.85</v>
          </cell>
          <cell r="G11588" t="str">
            <v>IT</v>
          </cell>
          <cell r="H11588" t="str">
            <v>7612980688630</v>
          </cell>
        </row>
        <row r="11589">
          <cell r="A11589" t="str">
            <v>133.0204.505</v>
          </cell>
          <cell r="B11589" t="str">
            <v>SP tap pull-out nozzle chrome 28866 031</v>
          </cell>
          <cell r="C11589" t="str">
            <v>G50113CHR</v>
          </cell>
          <cell r="D11589" t="str">
            <v>FRANKE</v>
          </cell>
          <cell r="E11589" t="str">
            <v>133.020</v>
          </cell>
          <cell r="F11589">
            <v>24.26</v>
          </cell>
          <cell r="G11589" t="str">
            <v>IT</v>
          </cell>
          <cell r="H11589" t="str">
            <v>7612980688647</v>
          </cell>
        </row>
        <row r="11590">
          <cell r="A11590" t="str">
            <v>133.0204.506</v>
          </cell>
          <cell r="B11590" t="str">
            <v>SP tap pull-out nozzle chrome 29105 031</v>
          </cell>
          <cell r="C11590" t="str">
            <v>G50370CHR</v>
          </cell>
          <cell r="D11590" t="str">
            <v>FRANKE</v>
          </cell>
          <cell r="E11590" t="str">
            <v>133.020</v>
          </cell>
          <cell r="F11590">
            <v>30.13</v>
          </cell>
          <cell r="G11590" t="str">
            <v>IT</v>
          </cell>
          <cell r="H11590" t="str">
            <v>7612980688654</v>
          </cell>
        </row>
        <row r="11591">
          <cell r="A11591" t="str">
            <v>133.0204.507</v>
          </cell>
          <cell r="B11591" t="str">
            <v>SP tap pull-out nozzle chrome 28863 031</v>
          </cell>
          <cell r="C11591" t="str">
            <v>G50145CHR</v>
          </cell>
          <cell r="D11591" t="str">
            <v>FRANKE</v>
          </cell>
          <cell r="E11591" t="str">
            <v>133.020</v>
          </cell>
          <cell r="F11591">
            <v>16.670000000000002</v>
          </cell>
          <cell r="G11591" t="str">
            <v>IT</v>
          </cell>
          <cell r="H11591" t="str">
            <v>7612980688661</v>
          </cell>
        </row>
        <row r="11592">
          <cell r="A11592" t="str">
            <v>133.0204.508</v>
          </cell>
          <cell r="B11592" t="str">
            <v>SP tap pull-out nozzle chrome 29424 031</v>
          </cell>
          <cell r="C11592" t="str">
            <v>G50163CHR</v>
          </cell>
          <cell r="D11592" t="str">
            <v>FRANKE</v>
          </cell>
          <cell r="E11592" t="str">
            <v>133.020</v>
          </cell>
          <cell r="F11592">
            <v>28.07</v>
          </cell>
          <cell r="G11592" t="str">
            <v>IT</v>
          </cell>
          <cell r="H11592" t="str">
            <v>7612980688678</v>
          </cell>
        </row>
        <row r="11593">
          <cell r="A11593" t="str">
            <v>133.0204.509</v>
          </cell>
          <cell r="B11593" t="str">
            <v>SP tap pull-out nozzle chrome 29643 031</v>
          </cell>
          <cell r="C11593" t="str">
            <v>G50196CHR</v>
          </cell>
          <cell r="D11593" t="str">
            <v>FRANKE</v>
          </cell>
          <cell r="E11593" t="str">
            <v>133.020</v>
          </cell>
          <cell r="F11593">
            <v>23.45</v>
          </cell>
          <cell r="G11593" t="str">
            <v>IT</v>
          </cell>
          <cell r="H11593" t="str">
            <v>7612980688685</v>
          </cell>
        </row>
        <row r="11594">
          <cell r="A11594" t="str">
            <v>133.0204.510</v>
          </cell>
          <cell r="B11594" t="str">
            <v>SP tap pull-out nozzle chrome 29413 031</v>
          </cell>
          <cell r="C11594" t="str">
            <v>G50213CHR</v>
          </cell>
          <cell r="D11594" t="str">
            <v>FRANKE</v>
          </cell>
          <cell r="E11594" t="str">
            <v>133.020</v>
          </cell>
          <cell r="F11594">
            <v>32.630000000000003</v>
          </cell>
          <cell r="G11594" t="str">
            <v>IT</v>
          </cell>
          <cell r="H11594" t="str">
            <v>7612980688692</v>
          </cell>
        </row>
        <row r="11595">
          <cell r="A11595" t="str">
            <v>133.0204.511</v>
          </cell>
          <cell r="B11595" t="str">
            <v>SP tap pull-out nozzle chrome 01193 031</v>
          </cell>
          <cell r="C11595" t="str">
            <v>G50227CHR</v>
          </cell>
          <cell r="D11595" t="str">
            <v>FRANKE</v>
          </cell>
          <cell r="E11595" t="str">
            <v>133.020</v>
          </cell>
          <cell r="F11595">
            <v>23.69</v>
          </cell>
          <cell r="G11595" t="str">
            <v>IT</v>
          </cell>
          <cell r="H11595" t="str">
            <v>7612980688708</v>
          </cell>
        </row>
        <row r="11596">
          <cell r="A11596" t="str">
            <v>133.0204.512</v>
          </cell>
          <cell r="B11596" t="str">
            <v>SP tap pull-out nozzle chr bru 01198 147</v>
          </cell>
          <cell r="C11596" t="str">
            <v/>
          </cell>
          <cell r="D11596" t="str">
            <v>FRANKE</v>
          </cell>
          <cell r="E11596" t="str">
            <v>133.020</v>
          </cell>
          <cell r="F11596">
            <v>20.13</v>
          </cell>
          <cell r="G11596" t="str">
            <v>IT</v>
          </cell>
          <cell r="H11596" t="str">
            <v>7612980688715</v>
          </cell>
        </row>
        <row r="11597">
          <cell r="A11597" t="str">
            <v>133.0204.513</v>
          </cell>
          <cell r="B11597" t="str">
            <v>SP tap pull-out nozzle chr bru 29424 147</v>
          </cell>
          <cell r="C11597" t="str">
            <v>G50163CHRM</v>
          </cell>
          <cell r="D11597" t="str">
            <v>FRANKE</v>
          </cell>
          <cell r="E11597" t="str">
            <v>133.020</v>
          </cell>
          <cell r="F11597">
            <v>36.58</v>
          </cell>
          <cell r="G11597" t="str">
            <v>IT</v>
          </cell>
          <cell r="H11597" t="str">
            <v>7612980688722</v>
          </cell>
        </row>
        <row r="11598">
          <cell r="A11598" t="str">
            <v>133.0204.514</v>
          </cell>
          <cell r="B11598" t="str">
            <v>SP tap pull-out nozzle fr grap 01198 174</v>
          </cell>
          <cell r="C11598" t="str">
            <v>G50006GP</v>
          </cell>
          <cell r="D11598" t="str">
            <v>FRANKE</v>
          </cell>
          <cell r="E11598" t="str">
            <v>133.020</v>
          </cell>
          <cell r="F11598">
            <v>31.64</v>
          </cell>
          <cell r="G11598" t="str">
            <v>IT</v>
          </cell>
          <cell r="H11598" t="str">
            <v>7612980688739</v>
          </cell>
        </row>
        <row r="11599">
          <cell r="A11599" t="str">
            <v>133.0204.515</v>
          </cell>
          <cell r="B11599" t="str">
            <v>SP tap pull-out nozzle fr m ch 01198 178</v>
          </cell>
          <cell r="C11599" t="str">
            <v>G50006MC</v>
          </cell>
          <cell r="D11599" t="str">
            <v>FRANKE</v>
          </cell>
          <cell r="E11599" t="str">
            <v>133.020</v>
          </cell>
          <cell r="F11599">
            <v>28.22</v>
          </cell>
          <cell r="G11599" t="str">
            <v>IT</v>
          </cell>
          <cell r="H11599" t="str">
            <v>7612980688746</v>
          </cell>
        </row>
        <row r="11600">
          <cell r="A11600" t="str">
            <v>133.0204.516</v>
          </cell>
          <cell r="B11600" t="str">
            <v>SP tap pull-out nozzle fr m wh1198 176</v>
          </cell>
          <cell r="C11600" t="str">
            <v>G50006MW</v>
          </cell>
          <cell r="D11600" t="str">
            <v>FRANKE</v>
          </cell>
          <cell r="E11600" t="str">
            <v>133.020</v>
          </cell>
          <cell r="F11600">
            <v>32.130000000000003</v>
          </cell>
          <cell r="G11600" t="str">
            <v>IT</v>
          </cell>
          <cell r="H11600" t="str">
            <v>7612980688753</v>
          </cell>
        </row>
        <row r="11601">
          <cell r="A11601" t="str">
            <v>133.0204.517</v>
          </cell>
          <cell r="B11601" t="str">
            <v>SP tap pull-out nozzle ni brus 01198 142</v>
          </cell>
          <cell r="C11601" t="str">
            <v>G50006NIM</v>
          </cell>
          <cell r="D11601" t="str">
            <v>FRANKE</v>
          </cell>
          <cell r="E11601" t="str">
            <v>133.020</v>
          </cell>
          <cell r="F11601">
            <v>28.2</v>
          </cell>
          <cell r="G11601" t="str">
            <v>IT</v>
          </cell>
          <cell r="H11601" t="str">
            <v>7612980688760</v>
          </cell>
        </row>
        <row r="11602">
          <cell r="A11602" t="str">
            <v>133.0204.518</v>
          </cell>
          <cell r="B11602" t="str">
            <v>SP tap pull-out nozzle ni brus 01733 142</v>
          </cell>
          <cell r="C11602" t="str">
            <v>G50100NIM</v>
          </cell>
          <cell r="D11602" t="str">
            <v>FRANKE</v>
          </cell>
          <cell r="E11602" t="str">
            <v>133.020</v>
          </cell>
          <cell r="F11602">
            <v>27.17</v>
          </cell>
          <cell r="G11602" t="str">
            <v>IT</v>
          </cell>
          <cell r="H11602" t="str">
            <v>7612980688777</v>
          </cell>
        </row>
        <row r="11603">
          <cell r="A11603" t="str">
            <v>133.0204.519</v>
          </cell>
          <cell r="B11603" t="str">
            <v>SP tap pull-out nozzle ni brus 28920 142</v>
          </cell>
          <cell r="C11603" t="str">
            <v>G50106NIM</v>
          </cell>
          <cell r="D11603" t="str">
            <v>FRANKE</v>
          </cell>
          <cell r="E11603" t="str">
            <v>133.020</v>
          </cell>
          <cell r="F11603">
            <v>33.99</v>
          </cell>
          <cell r="G11603" t="str">
            <v>IT</v>
          </cell>
          <cell r="H11603" t="str">
            <v>7612980688784</v>
          </cell>
        </row>
        <row r="11604">
          <cell r="A11604" t="str">
            <v>133.0204.520</v>
          </cell>
          <cell r="B11604" t="str">
            <v>SP tap pull-out nozzle ni brus 28866 142</v>
          </cell>
          <cell r="C11604" t="str">
            <v>G50113NIM</v>
          </cell>
          <cell r="D11604" t="str">
            <v>FRANKE</v>
          </cell>
          <cell r="E11604" t="str">
            <v>133.020</v>
          </cell>
          <cell r="F11604">
            <v>28.15</v>
          </cell>
          <cell r="G11604" t="str">
            <v>IT</v>
          </cell>
          <cell r="H11604" t="str">
            <v>7612980688791</v>
          </cell>
        </row>
        <row r="11605">
          <cell r="A11605" t="str">
            <v>133.0204.521</v>
          </cell>
          <cell r="B11605" t="str">
            <v>SP tap pull-out nozzle ni brus 29105 142</v>
          </cell>
          <cell r="C11605" t="str">
            <v>G50119NIM</v>
          </cell>
          <cell r="D11605" t="str">
            <v>FRANKE</v>
          </cell>
          <cell r="E11605" t="str">
            <v>133.020</v>
          </cell>
          <cell r="F11605">
            <v>39.159999999999997</v>
          </cell>
          <cell r="G11605" t="str">
            <v>IT</v>
          </cell>
          <cell r="H11605" t="str">
            <v>7612980688807</v>
          </cell>
        </row>
        <row r="11606">
          <cell r="A11606" t="str">
            <v>133.0204.522</v>
          </cell>
          <cell r="B11606" t="str">
            <v>SP tap pull-out nozzle ni brus 29424 142</v>
          </cell>
          <cell r="C11606" t="str">
            <v>G50163NIM</v>
          </cell>
          <cell r="D11606" t="str">
            <v>FRANKE</v>
          </cell>
          <cell r="E11606" t="str">
            <v>133.020</v>
          </cell>
          <cell r="F11606">
            <v>32.630000000000003</v>
          </cell>
          <cell r="G11606" t="str">
            <v>IT</v>
          </cell>
          <cell r="H11606" t="str">
            <v>7612980688814</v>
          </cell>
        </row>
        <row r="11607">
          <cell r="A11607" t="str">
            <v>133.0204.523</v>
          </cell>
          <cell r="B11607" t="str">
            <v>SP tap pull-out nozzle fr plat 01198 165</v>
          </cell>
          <cell r="C11607" t="str">
            <v>G50006PL</v>
          </cell>
          <cell r="D11607" t="str">
            <v>FRANKE</v>
          </cell>
          <cell r="E11607" t="str">
            <v>133.020</v>
          </cell>
          <cell r="F11607">
            <v>28.63</v>
          </cell>
          <cell r="G11607" t="str">
            <v>IT</v>
          </cell>
          <cell r="H11607" t="str">
            <v>7612980688821</v>
          </cell>
        </row>
        <row r="11608">
          <cell r="A11608" t="str">
            <v>133.0204.524</v>
          </cell>
          <cell r="B11608" t="str">
            <v>SP tap pull-out nozzle fr ston 01198 318</v>
          </cell>
          <cell r="C11608" t="str">
            <v>G50006SG</v>
          </cell>
          <cell r="D11608" t="str">
            <v>FRANKE</v>
          </cell>
          <cell r="E11608" t="str">
            <v>133.020</v>
          </cell>
          <cell r="F11608">
            <v>32.130000000000003</v>
          </cell>
          <cell r="G11608" t="str">
            <v>IT</v>
          </cell>
          <cell r="H11608" t="str">
            <v>7612980688838</v>
          </cell>
        </row>
        <row r="11609">
          <cell r="A11609" t="str">
            <v>133.0204.525</v>
          </cell>
          <cell r="B11609" t="str">
            <v>SP tap outlet tube mixed water 29138 031</v>
          </cell>
          <cell r="C11609" t="str">
            <v>G50225</v>
          </cell>
          <cell r="D11609" t="str">
            <v>FRANKE</v>
          </cell>
          <cell r="E11609" t="str">
            <v>133.020</v>
          </cell>
          <cell r="F11609">
            <v>8.08</v>
          </cell>
          <cell r="G11609" t="str">
            <v>IT</v>
          </cell>
          <cell r="H11609" t="str">
            <v>7612980688845</v>
          </cell>
        </row>
        <row r="11610">
          <cell r="A11610" t="str">
            <v>133.0204.526</v>
          </cell>
          <cell r="B11610" t="str">
            <v>SP tap outlet ext hand spray R1678 031</v>
          </cell>
          <cell r="C11610" t="str">
            <v>G50097</v>
          </cell>
          <cell r="D11610" t="str">
            <v>FRANKE</v>
          </cell>
          <cell r="E11610" t="str">
            <v>133.020</v>
          </cell>
          <cell r="F11610">
            <v>20.05</v>
          </cell>
          <cell r="G11610" t="str">
            <v>IT</v>
          </cell>
          <cell r="H11610" t="str">
            <v>7612980688852</v>
          </cell>
        </row>
        <row r="11611">
          <cell r="A11611" t="str">
            <v>133.0204.527</v>
          </cell>
          <cell r="B11611" t="str">
            <v>SP tap wall bracket chrome R0272 031</v>
          </cell>
          <cell r="C11611" t="str">
            <v>G50133CHR</v>
          </cell>
          <cell r="D11611" t="str">
            <v>FRANKE</v>
          </cell>
          <cell r="E11611" t="str">
            <v>133.020</v>
          </cell>
          <cell r="F11611">
            <v>18.399999999999999</v>
          </cell>
          <cell r="G11611" t="str">
            <v>IT</v>
          </cell>
          <cell r="H11611" t="str">
            <v>7612980688869</v>
          </cell>
        </row>
        <row r="11612">
          <cell r="A11612" t="str">
            <v>133.0204.528</v>
          </cell>
          <cell r="B11612" t="str">
            <v>SP tap wall bracket ni brushed R0272 142</v>
          </cell>
          <cell r="C11612" t="str">
            <v>G50133NIM</v>
          </cell>
          <cell r="D11612" t="str">
            <v>FRANKE</v>
          </cell>
          <cell r="E11612" t="str">
            <v>133.020</v>
          </cell>
          <cell r="F11612">
            <v>18.399999999999999</v>
          </cell>
          <cell r="G11612" t="str">
            <v>IT</v>
          </cell>
          <cell r="H11612" t="str">
            <v>7612980688876</v>
          </cell>
        </row>
        <row r="11613">
          <cell r="A11613" t="str">
            <v>133.0204.529</v>
          </cell>
          <cell r="B11613" t="str">
            <v>SP tap spring chrome R0481 031</v>
          </cell>
          <cell r="C11613" t="str">
            <v>G50160</v>
          </cell>
          <cell r="D11613" t="str">
            <v>FRANKE</v>
          </cell>
          <cell r="E11613" t="str">
            <v>133.020</v>
          </cell>
          <cell r="F11613">
            <v>27.83</v>
          </cell>
          <cell r="G11613" t="str">
            <v>IT</v>
          </cell>
          <cell r="H11613" t="str">
            <v>7612980688883</v>
          </cell>
        </row>
        <row r="11614">
          <cell r="A11614" t="str">
            <v>133.0204.530</v>
          </cell>
          <cell r="B11614" t="str">
            <v>SP tap swivel-mounted head chr R0101 031</v>
          </cell>
          <cell r="C11614" t="str">
            <v>G50054</v>
          </cell>
          <cell r="D11614" t="str">
            <v>FRANKE</v>
          </cell>
          <cell r="E11614" t="str">
            <v>133.020</v>
          </cell>
          <cell r="F11614">
            <v>12.08</v>
          </cell>
          <cell r="G11614" t="str">
            <v>IT</v>
          </cell>
          <cell r="H11614" t="str">
            <v>7612980688890</v>
          </cell>
        </row>
        <row r="11615">
          <cell r="A11615" t="str">
            <v>133.0204.531</v>
          </cell>
          <cell r="B11615" t="str">
            <v>SP tap flexible hose 370 mm 01359 031</v>
          </cell>
          <cell r="C11615" t="str">
            <v>G50217</v>
          </cell>
          <cell r="D11615" t="str">
            <v>FRANKE</v>
          </cell>
          <cell r="E11615" t="str">
            <v>133.020</v>
          </cell>
          <cell r="F11615">
            <v>0.01</v>
          </cell>
          <cell r="G11615" t="str">
            <v>IT</v>
          </cell>
          <cell r="H11615" t="str">
            <v>7612980688906</v>
          </cell>
        </row>
        <row r="11616">
          <cell r="A11616" t="str">
            <v>133.0204.532</v>
          </cell>
          <cell r="B11616" t="str">
            <v>SP tap flexible hose 450 mm 01326 031</v>
          </cell>
          <cell r="C11616" t="str">
            <v>G50013</v>
          </cell>
          <cell r="D11616" t="str">
            <v>FRANKE</v>
          </cell>
          <cell r="E11616" t="str">
            <v>133.020</v>
          </cell>
          <cell r="F11616">
            <v>2.95</v>
          </cell>
          <cell r="G11616" t="str">
            <v>IT</v>
          </cell>
          <cell r="H11616" t="str">
            <v>7612980688913</v>
          </cell>
        </row>
        <row r="11617">
          <cell r="A11617" t="str">
            <v>133.0204.533</v>
          </cell>
          <cell r="B11617" t="str">
            <v>SP tap flexible hose 450 mm 29000 031</v>
          </cell>
          <cell r="C11617" t="str">
            <v>G50128</v>
          </cell>
          <cell r="D11617" t="str">
            <v>FRANKE</v>
          </cell>
          <cell r="E11617" t="str">
            <v>133.020</v>
          </cell>
          <cell r="F11617">
            <v>6.13</v>
          </cell>
          <cell r="G11617" t="str">
            <v>IT</v>
          </cell>
          <cell r="H11617" t="str">
            <v>7612980688920</v>
          </cell>
        </row>
        <row r="11618">
          <cell r="A11618" t="str">
            <v>133.0204.534</v>
          </cell>
          <cell r="B11618" t="str">
            <v>SP tap flexible hose 470 mm 01246 031</v>
          </cell>
          <cell r="C11618" t="str">
            <v>G50008</v>
          </cell>
          <cell r="D11618" t="str">
            <v>FRANKE</v>
          </cell>
          <cell r="E11618" t="str">
            <v>133.020</v>
          </cell>
          <cell r="F11618">
            <v>1.97</v>
          </cell>
          <cell r="G11618" t="str">
            <v>IT</v>
          </cell>
          <cell r="H11618" t="str">
            <v>7612980688937</v>
          </cell>
        </row>
        <row r="11619">
          <cell r="A11619" t="str">
            <v>133.0204.535</v>
          </cell>
          <cell r="B11619" t="str">
            <v>SP tap flexible hose 470 mm 01250 031</v>
          </cell>
          <cell r="C11619" t="str">
            <v/>
          </cell>
          <cell r="D11619" t="str">
            <v>FRANKE</v>
          </cell>
          <cell r="E11619" t="str">
            <v>133.020</v>
          </cell>
          <cell r="F11619">
            <v>1.87</v>
          </cell>
          <cell r="G11619" t="str">
            <v>IT</v>
          </cell>
          <cell r="H11619" t="str">
            <v>7612980688944</v>
          </cell>
        </row>
        <row r="11620">
          <cell r="A11620" t="str">
            <v>133.0204.536</v>
          </cell>
          <cell r="B11620" t="str">
            <v>SP tap flexible hose 470 mm 01566 031</v>
          </cell>
          <cell r="C11620" t="str">
            <v>G50027</v>
          </cell>
          <cell r="D11620" t="str">
            <v>FRANKE</v>
          </cell>
          <cell r="E11620" t="str">
            <v>133.020</v>
          </cell>
          <cell r="F11620">
            <v>1.97</v>
          </cell>
          <cell r="G11620" t="str">
            <v>IT</v>
          </cell>
          <cell r="H11620" t="str">
            <v>7612980688951</v>
          </cell>
        </row>
        <row r="11621">
          <cell r="A11621" t="str">
            <v>133.0204.537</v>
          </cell>
          <cell r="B11621" t="str">
            <v>SP tap flexible hose 470 mm 28994 031</v>
          </cell>
          <cell r="C11621" t="str">
            <v>G50103</v>
          </cell>
          <cell r="D11621" t="str">
            <v>FRANKE</v>
          </cell>
          <cell r="E11621" t="str">
            <v>133.020</v>
          </cell>
          <cell r="F11621">
            <v>1.97</v>
          </cell>
          <cell r="G11621" t="str">
            <v>IT</v>
          </cell>
          <cell r="H11621" t="str">
            <v>7612980688968</v>
          </cell>
        </row>
        <row r="11622">
          <cell r="A11622" t="str">
            <v>133.0204.538</v>
          </cell>
          <cell r="B11622" t="str">
            <v>SP tap flexible hose 470 mm 28793 031</v>
          </cell>
          <cell r="C11622" t="str">
            <v>G50149</v>
          </cell>
          <cell r="D11622" t="str">
            <v>FRANKE</v>
          </cell>
          <cell r="E11622" t="str">
            <v>133.020</v>
          </cell>
          <cell r="F11622">
            <v>6.87</v>
          </cell>
          <cell r="G11622" t="str">
            <v>IT</v>
          </cell>
          <cell r="H11622" t="str">
            <v>7612980688975</v>
          </cell>
        </row>
        <row r="11623">
          <cell r="A11623" t="str">
            <v>133.0204.539</v>
          </cell>
          <cell r="B11623" t="str">
            <v>SP tap flex hose c water 470mm 01101 031</v>
          </cell>
          <cell r="C11623" t="str">
            <v>G50068</v>
          </cell>
          <cell r="D11623" t="str">
            <v>FRANKE</v>
          </cell>
          <cell r="E11623" t="str">
            <v>133.020</v>
          </cell>
          <cell r="F11623">
            <v>1.25</v>
          </cell>
          <cell r="G11623" t="str">
            <v>IT</v>
          </cell>
          <cell r="H11623" t="str">
            <v>7612980688982</v>
          </cell>
        </row>
        <row r="11624">
          <cell r="A11624" t="str">
            <v>133.0204.540</v>
          </cell>
          <cell r="B11624" t="str">
            <v>SP tap flexible hose 520 mm 01282 031</v>
          </cell>
          <cell r="C11624" t="str">
            <v>G50011</v>
          </cell>
          <cell r="D11624" t="str">
            <v>FRANKE</v>
          </cell>
          <cell r="E11624" t="str">
            <v>133.020</v>
          </cell>
          <cell r="F11624">
            <v>2.58</v>
          </cell>
          <cell r="G11624" t="str">
            <v>IT</v>
          </cell>
          <cell r="H11624" t="str">
            <v>7612980688999</v>
          </cell>
        </row>
        <row r="11625">
          <cell r="A11625" t="str">
            <v>133.0204.541</v>
          </cell>
          <cell r="B11625" t="str">
            <v>SP tap flexible hose 550 mm 01372 031</v>
          </cell>
          <cell r="C11625" t="str">
            <v>G50017</v>
          </cell>
          <cell r="D11625" t="str">
            <v>FRANKE</v>
          </cell>
          <cell r="E11625" t="str">
            <v>133.020</v>
          </cell>
          <cell r="F11625">
            <v>2.63</v>
          </cell>
          <cell r="G11625" t="str">
            <v>IT</v>
          </cell>
          <cell r="H11625" t="str">
            <v>7612980689002</v>
          </cell>
        </row>
        <row r="11626">
          <cell r="A11626" t="str">
            <v>133.0204.542</v>
          </cell>
          <cell r="B11626" t="str">
            <v>SP tap flexible hose 550 mm 01421 031</v>
          </cell>
          <cell r="C11626" t="str">
            <v>G50022</v>
          </cell>
          <cell r="D11626" t="str">
            <v>FRANKE</v>
          </cell>
          <cell r="E11626" t="str">
            <v>133.020</v>
          </cell>
          <cell r="F11626">
            <v>2.95</v>
          </cell>
          <cell r="G11626" t="str">
            <v>IT</v>
          </cell>
          <cell r="H11626" t="str">
            <v>7612980689019</v>
          </cell>
        </row>
        <row r="11627">
          <cell r="A11627" t="str">
            <v>133.0204.544</v>
          </cell>
          <cell r="B11627" t="str">
            <v>SP tap flexible hose 550 mm 01358 031</v>
          </cell>
          <cell r="C11627" t="str">
            <v>G50071</v>
          </cell>
          <cell r="D11627" t="str">
            <v>FRANKE</v>
          </cell>
          <cell r="E11627" t="str">
            <v>133.020</v>
          </cell>
          <cell r="F11627">
            <v>2.95</v>
          </cell>
          <cell r="G11627" t="str">
            <v>IT</v>
          </cell>
          <cell r="H11627" t="str">
            <v>7612980689033</v>
          </cell>
        </row>
        <row r="11628">
          <cell r="A11628" t="str">
            <v>133.0204.545</v>
          </cell>
          <cell r="B11628" t="str">
            <v>SP tap flex hose c water 550mm 01318 031</v>
          </cell>
          <cell r="C11628" t="str">
            <v/>
          </cell>
          <cell r="D11628" t="str">
            <v>FRANKE</v>
          </cell>
          <cell r="E11628" t="str">
            <v>133.020</v>
          </cell>
          <cell r="F11628">
            <v>2.5</v>
          </cell>
          <cell r="G11628" t="str">
            <v>IT</v>
          </cell>
          <cell r="H11628" t="str">
            <v>7612980689040</v>
          </cell>
        </row>
        <row r="11629">
          <cell r="A11629" t="str">
            <v>133.0204.546</v>
          </cell>
          <cell r="B11629" t="str">
            <v>SP tap flex hose w water 550mm 28747 031</v>
          </cell>
          <cell r="C11629" t="str">
            <v/>
          </cell>
          <cell r="D11629" t="str">
            <v>FRANKE</v>
          </cell>
          <cell r="E11629" t="str">
            <v>133.020</v>
          </cell>
          <cell r="F11629">
            <v>2.5</v>
          </cell>
          <cell r="G11629" t="str">
            <v>IT</v>
          </cell>
          <cell r="H11629" t="str">
            <v>7612980689057</v>
          </cell>
        </row>
        <row r="11630">
          <cell r="A11630" t="str">
            <v>133.0204.547</v>
          </cell>
          <cell r="B11630" t="str">
            <v>SP tap flex hose w water 550mm 29217 031</v>
          </cell>
          <cell r="C11630" t="str">
            <v>G50201</v>
          </cell>
          <cell r="D11630" t="str">
            <v>FRANKE</v>
          </cell>
          <cell r="E11630" t="str">
            <v>133.020</v>
          </cell>
          <cell r="F11630">
            <v>2.63</v>
          </cell>
          <cell r="G11630" t="str">
            <v>IT</v>
          </cell>
          <cell r="H11630" t="str">
            <v>7612980689064</v>
          </cell>
        </row>
        <row r="11631">
          <cell r="A11631" t="str">
            <v>133.0204.548</v>
          </cell>
          <cell r="B11631" t="str">
            <v>SP tap flex hose w water 550mm 28833 031</v>
          </cell>
          <cell r="C11631" t="str">
            <v>G50202</v>
          </cell>
          <cell r="D11631" t="str">
            <v>FRANKE</v>
          </cell>
          <cell r="E11631" t="str">
            <v>133.020</v>
          </cell>
          <cell r="F11631">
            <v>2.25</v>
          </cell>
          <cell r="G11631" t="str">
            <v>IT</v>
          </cell>
          <cell r="H11631" t="str">
            <v>7612980689071</v>
          </cell>
        </row>
        <row r="11632">
          <cell r="A11632" t="str">
            <v>133.0204.549</v>
          </cell>
          <cell r="B11632" t="str">
            <v>SP tap flexible hose 580 mm 01371 031</v>
          </cell>
          <cell r="C11632" t="str">
            <v>G50076</v>
          </cell>
          <cell r="D11632" t="str">
            <v>FRANKE</v>
          </cell>
          <cell r="E11632" t="str">
            <v>133.020</v>
          </cell>
          <cell r="F11632">
            <v>3.51</v>
          </cell>
          <cell r="G11632" t="str">
            <v>IT</v>
          </cell>
          <cell r="H11632" t="str">
            <v>7612980689088</v>
          </cell>
        </row>
        <row r="11633">
          <cell r="A11633" t="str">
            <v>133.0204.550</v>
          </cell>
          <cell r="B11633" t="str">
            <v>SP tap flex hose c water 650mm 29429 031</v>
          </cell>
          <cell r="C11633" t="str">
            <v>G50188</v>
          </cell>
          <cell r="D11633" t="str">
            <v>FRANKE</v>
          </cell>
          <cell r="E11633" t="str">
            <v>133.020</v>
          </cell>
          <cell r="F11633">
            <v>4.0199999999999996</v>
          </cell>
          <cell r="G11633" t="str">
            <v>IT</v>
          </cell>
          <cell r="H11633" t="str">
            <v>7612980689095</v>
          </cell>
        </row>
        <row r="11634">
          <cell r="A11634" t="str">
            <v>133.0204.551</v>
          </cell>
          <cell r="B11634" t="str">
            <v>SP tap flex hose w water 650mm 29430 031</v>
          </cell>
          <cell r="C11634" t="str">
            <v>G50189</v>
          </cell>
          <cell r="D11634" t="str">
            <v>FRANKE</v>
          </cell>
          <cell r="E11634" t="str">
            <v>133.020</v>
          </cell>
          <cell r="F11634">
            <v>4.0199999999999996</v>
          </cell>
          <cell r="G11634" t="str">
            <v>IT</v>
          </cell>
          <cell r="H11634" t="str">
            <v>7612980689101</v>
          </cell>
        </row>
        <row r="11635">
          <cell r="A11635" t="str">
            <v>133.0204.552</v>
          </cell>
          <cell r="B11635" t="str">
            <v>SP tap flexible hose 700 mm 29140 031</v>
          </cell>
          <cell r="C11635" t="str">
            <v>G50121</v>
          </cell>
          <cell r="D11635" t="str">
            <v>FRANKE</v>
          </cell>
          <cell r="E11635" t="str">
            <v>133.020</v>
          </cell>
          <cell r="F11635">
            <v>0.01</v>
          </cell>
          <cell r="G11635" t="str">
            <v>IT</v>
          </cell>
          <cell r="H11635" t="str">
            <v>7612980689118</v>
          </cell>
        </row>
        <row r="11636">
          <cell r="A11636" t="str">
            <v>133.0204.553</v>
          </cell>
          <cell r="B11636" t="str">
            <v>SP tap flex hose c water 700mm 29367 031</v>
          </cell>
          <cell r="C11636" t="str">
            <v>G50169</v>
          </cell>
          <cell r="D11636" t="str">
            <v>FRANKE</v>
          </cell>
          <cell r="E11636" t="str">
            <v>133.020</v>
          </cell>
          <cell r="F11636">
            <v>3.58</v>
          </cell>
          <cell r="G11636" t="str">
            <v>IT</v>
          </cell>
          <cell r="H11636" t="str">
            <v>7612980689125</v>
          </cell>
        </row>
        <row r="11637">
          <cell r="A11637" t="str">
            <v>133.0204.554</v>
          </cell>
          <cell r="B11637" t="str">
            <v>SP tap flex hose c water 700mm 28796 031</v>
          </cell>
          <cell r="C11637" t="str">
            <v>G50175</v>
          </cell>
          <cell r="D11637" t="str">
            <v>FRANKE</v>
          </cell>
          <cell r="E11637" t="str">
            <v>133.020</v>
          </cell>
          <cell r="F11637">
            <v>4.45</v>
          </cell>
          <cell r="G11637" t="str">
            <v>IT</v>
          </cell>
          <cell r="H11637" t="str">
            <v>7612980689132</v>
          </cell>
        </row>
        <row r="11638">
          <cell r="A11638" t="str">
            <v>133.0204.721</v>
          </cell>
          <cell r="B11638" t="str">
            <v>SP tap flex hose w water 700mm 29368 031</v>
          </cell>
          <cell r="C11638" t="str">
            <v>G50168</v>
          </cell>
          <cell r="D11638" t="str">
            <v>FRANKE</v>
          </cell>
          <cell r="E11638" t="str">
            <v>133.020</v>
          </cell>
          <cell r="F11638">
            <v>3.58</v>
          </cell>
          <cell r="G11638" t="str">
            <v>IT</v>
          </cell>
          <cell r="H11638" t="str">
            <v>7612980690374</v>
          </cell>
        </row>
        <row r="11639">
          <cell r="A11639" t="str">
            <v>133.0204.722</v>
          </cell>
          <cell r="B11639" t="str">
            <v>SP tap flex hose w water 700mm 29797 031</v>
          </cell>
          <cell r="C11639" t="str">
            <v>G50174</v>
          </cell>
          <cell r="D11639" t="str">
            <v>FRANKE</v>
          </cell>
          <cell r="E11639" t="str">
            <v>133.020</v>
          </cell>
          <cell r="F11639">
            <v>4.45</v>
          </cell>
          <cell r="G11639" t="str">
            <v>IT</v>
          </cell>
          <cell r="H11639" t="str">
            <v>7612980690381</v>
          </cell>
        </row>
        <row r="11640">
          <cell r="A11640" t="str">
            <v>133.0204.723</v>
          </cell>
          <cell r="B11640" t="str">
            <v>SP tap flex hose 800mm 01784 031</v>
          </cell>
          <cell r="C11640" t="str">
            <v>G50087</v>
          </cell>
          <cell r="D11640" t="str">
            <v>FRANKE</v>
          </cell>
          <cell r="E11640" t="str">
            <v>133.020</v>
          </cell>
          <cell r="F11640">
            <v>4.3</v>
          </cell>
          <cell r="G11640" t="str">
            <v>IT</v>
          </cell>
          <cell r="H11640" t="str">
            <v>7612980690398</v>
          </cell>
        </row>
        <row r="11641">
          <cell r="A11641" t="str">
            <v>133.0204.724</v>
          </cell>
          <cell r="B11641" t="str">
            <v>SP tap flex hose 800mm 01238 031</v>
          </cell>
          <cell r="C11641" t="str">
            <v>G50130</v>
          </cell>
          <cell r="D11641" t="str">
            <v>FRANKE</v>
          </cell>
          <cell r="E11641" t="str">
            <v>133.020</v>
          </cell>
          <cell r="F11641">
            <v>5.31</v>
          </cell>
          <cell r="G11641" t="str">
            <v>IT</v>
          </cell>
          <cell r="H11641" t="str">
            <v>7612980690404</v>
          </cell>
        </row>
        <row r="11642">
          <cell r="A11642" t="str">
            <v>133.0204.725</v>
          </cell>
          <cell r="B11642" t="str">
            <v>SP tap flex hose 800mm 01649 031</v>
          </cell>
          <cell r="C11642" t="str">
            <v/>
          </cell>
          <cell r="D11642" t="str">
            <v>FRANKE</v>
          </cell>
          <cell r="E11642" t="str">
            <v>133.020</v>
          </cell>
          <cell r="F11642">
            <v>3.02</v>
          </cell>
          <cell r="G11642" t="str">
            <v>IT</v>
          </cell>
          <cell r="H11642" t="str">
            <v>7612980690411</v>
          </cell>
        </row>
        <row r="11643">
          <cell r="A11643" t="str">
            <v>133.0204.726</v>
          </cell>
          <cell r="B11643" t="str">
            <v>SP tap flex hose 800mm 01238 031</v>
          </cell>
          <cell r="C11643" t="str">
            <v>G50156</v>
          </cell>
          <cell r="D11643" t="str">
            <v>FRANKE</v>
          </cell>
          <cell r="E11643" t="str">
            <v>133.020</v>
          </cell>
          <cell r="F11643">
            <v>3.38</v>
          </cell>
          <cell r="G11643" t="str">
            <v>IT</v>
          </cell>
          <cell r="H11643" t="str">
            <v>7612980690428</v>
          </cell>
        </row>
        <row r="11644">
          <cell r="A11644" t="str">
            <v>133.0204.727</v>
          </cell>
          <cell r="B11644" t="str">
            <v>SP tap flex hose 800mm 29012 031</v>
          </cell>
          <cell r="C11644" t="str">
            <v/>
          </cell>
          <cell r="D11644" t="str">
            <v>FRANKE</v>
          </cell>
          <cell r="E11644" t="str">
            <v>133.020</v>
          </cell>
          <cell r="F11644">
            <v>3.38</v>
          </cell>
          <cell r="G11644" t="str">
            <v>IT</v>
          </cell>
          <cell r="H11644" t="str">
            <v>7612980690435</v>
          </cell>
        </row>
        <row r="11645">
          <cell r="A11645" t="str">
            <v>133.0204.883</v>
          </cell>
          <cell r="B11645" t="str">
            <v>CASSETTE FILTER X 330X294</v>
          </cell>
          <cell r="C11645" t="str">
            <v>334225</v>
          </cell>
          <cell r="D11645" t="str">
            <v>NEUTRAL</v>
          </cell>
          <cell r="E11645" t="str">
            <v>133.050</v>
          </cell>
          <cell r="F11645">
            <v>14.09</v>
          </cell>
          <cell r="G11645" t="str">
            <v>IT</v>
          </cell>
          <cell r="H11645" t="str">
            <v>7612980690985</v>
          </cell>
        </row>
        <row r="11646">
          <cell r="A11646" t="str">
            <v>133.0205.124</v>
          </cell>
          <cell r="B11646" t="str">
            <v>SP tap flex hose 800mm cw 28988 031</v>
          </cell>
          <cell r="C11646" t="str">
            <v>G50172</v>
          </cell>
          <cell r="D11646" t="str">
            <v>FRANKE</v>
          </cell>
          <cell r="E11646" t="str">
            <v>133.020</v>
          </cell>
          <cell r="F11646">
            <v>7.56</v>
          </cell>
          <cell r="G11646" t="str">
            <v>IT</v>
          </cell>
          <cell r="H11646" t="str">
            <v>7612980692712</v>
          </cell>
        </row>
        <row r="11647">
          <cell r="A11647" t="str">
            <v>133.0205.125</v>
          </cell>
          <cell r="B11647" t="str">
            <v>SP tap flex hose 800mm ww 28846 031</v>
          </cell>
          <cell r="C11647" t="str">
            <v>G50171</v>
          </cell>
          <cell r="D11647" t="str">
            <v>FRANKE</v>
          </cell>
          <cell r="E11647" t="str">
            <v>133.020</v>
          </cell>
          <cell r="F11647">
            <v>5.47</v>
          </cell>
          <cell r="G11647" t="str">
            <v>IT</v>
          </cell>
          <cell r="H11647" t="str">
            <v>7612980692729</v>
          </cell>
        </row>
        <row r="11648">
          <cell r="A11648" t="str">
            <v>133.0205.126</v>
          </cell>
          <cell r="B11648" t="str">
            <v>SP tap lever bronze/white 08755 140</v>
          </cell>
          <cell r="C11648" t="str">
            <v>G50032BRNS</v>
          </cell>
          <cell r="D11648" t="str">
            <v>FRANKE</v>
          </cell>
          <cell r="E11648" t="str">
            <v>133.020</v>
          </cell>
          <cell r="F11648">
            <v>18.61</v>
          </cell>
          <cell r="G11648" t="str">
            <v>IT</v>
          </cell>
          <cell r="H11648" t="str">
            <v>7612980692736</v>
          </cell>
        </row>
        <row r="11649">
          <cell r="A11649" t="str">
            <v>133.0205.128</v>
          </cell>
          <cell r="B11649" t="str">
            <v>SP tap lever chome 08755 031</v>
          </cell>
          <cell r="C11649" t="str">
            <v>G50032CHR</v>
          </cell>
          <cell r="D11649" t="str">
            <v>FRANKE</v>
          </cell>
          <cell r="E11649" t="str">
            <v>133.020</v>
          </cell>
          <cell r="F11649">
            <v>11.76</v>
          </cell>
          <cell r="G11649" t="str">
            <v>IT</v>
          </cell>
          <cell r="H11649" t="str">
            <v>7612980692743</v>
          </cell>
        </row>
        <row r="11650">
          <cell r="A11650" t="str">
            <v>133.0205.130</v>
          </cell>
          <cell r="B11650" t="str">
            <v>SP tap lever chome 09554 031</v>
          </cell>
          <cell r="C11650" t="str">
            <v/>
          </cell>
          <cell r="D11650" t="str">
            <v>FRANKE</v>
          </cell>
          <cell r="E11650" t="str">
            <v>133.020</v>
          </cell>
          <cell r="F11650">
            <v>3.11</v>
          </cell>
          <cell r="G11650" t="str">
            <v>IT</v>
          </cell>
          <cell r="H11650" t="str">
            <v>7612980692767</v>
          </cell>
        </row>
        <row r="11651">
          <cell r="A11651" t="str">
            <v>133.0205.161</v>
          </cell>
          <cell r="B11651" t="str">
            <v>SP tap lever chome 01530 031</v>
          </cell>
          <cell r="C11651" t="str">
            <v>G50034CHR</v>
          </cell>
          <cell r="D11651" t="str">
            <v>FRANKE</v>
          </cell>
          <cell r="E11651" t="str">
            <v>133.020</v>
          </cell>
          <cell r="F11651">
            <v>7.76</v>
          </cell>
          <cell r="G11651" t="str">
            <v>IT</v>
          </cell>
          <cell r="H11651" t="str">
            <v>7612980692774</v>
          </cell>
        </row>
        <row r="11652">
          <cell r="A11652" t="str">
            <v>133.0205.163</v>
          </cell>
          <cell r="B11652" t="str">
            <v>SP tap lever chome 12004 031 031</v>
          </cell>
          <cell r="C11652" t="str">
            <v>G50038CHR</v>
          </cell>
          <cell r="D11652" t="str">
            <v>FRANKE</v>
          </cell>
          <cell r="E11652" t="str">
            <v>133.020</v>
          </cell>
          <cell r="F11652">
            <v>18.14</v>
          </cell>
          <cell r="G11652" t="str">
            <v>IT</v>
          </cell>
          <cell r="H11652" t="str">
            <v>7612980692781</v>
          </cell>
        </row>
        <row r="11653">
          <cell r="A11653" t="str">
            <v>133.0205.164</v>
          </cell>
          <cell r="B11653" t="str">
            <v>SP tap lever chome 13396 031 031</v>
          </cell>
          <cell r="C11653" t="str">
            <v/>
          </cell>
          <cell r="D11653" t="str">
            <v>FRANKE</v>
          </cell>
          <cell r="E11653" t="str">
            <v>133.020</v>
          </cell>
          <cell r="F11653">
            <v>7.46</v>
          </cell>
          <cell r="G11653" t="str">
            <v>IT</v>
          </cell>
          <cell r="H11653" t="str">
            <v>7612980692804</v>
          </cell>
        </row>
        <row r="11654">
          <cell r="A11654" t="str">
            <v>133.0205.165</v>
          </cell>
          <cell r="B11654" t="str">
            <v>SP tap lever chome 15254 031</v>
          </cell>
          <cell r="C11654" t="str">
            <v/>
          </cell>
          <cell r="D11654" t="str">
            <v>FRANKE</v>
          </cell>
          <cell r="E11654" t="str">
            <v>133.020</v>
          </cell>
          <cell r="F11654">
            <v>14.91</v>
          </cell>
          <cell r="G11654" t="str">
            <v>IT</v>
          </cell>
          <cell r="H11654" t="str">
            <v>7612980692811</v>
          </cell>
        </row>
        <row r="11655">
          <cell r="A11655" t="str">
            <v>133.0205.166</v>
          </cell>
          <cell r="B11655" t="str">
            <v>SP tap lever chome 16650 031</v>
          </cell>
          <cell r="C11655" t="str">
            <v>G50042</v>
          </cell>
          <cell r="D11655" t="str">
            <v>FRANKE</v>
          </cell>
          <cell r="E11655" t="str">
            <v>133.020</v>
          </cell>
          <cell r="F11655">
            <v>23.45</v>
          </cell>
          <cell r="G11655" t="str">
            <v>IT</v>
          </cell>
          <cell r="H11655" t="str">
            <v>7612980692828</v>
          </cell>
        </row>
        <row r="11656">
          <cell r="A11656" t="str">
            <v>133.0205.167</v>
          </cell>
          <cell r="B11656" t="str">
            <v>SP tap lever chome 16949 031</v>
          </cell>
          <cell r="C11656" t="str">
            <v>G50044CHR</v>
          </cell>
          <cell r="D11656" t="str">
            <v>FRANKE</v>
          </cell>
          <cell r="E11656" t="str">
            <v>133.020</v>
          </cell>
          <cell r="F11656">
            <v>20.92</v>
          </cell>
          <cell r="G11656" t="str">
            <v>IT</v>
          </cell>
          <cell r="H11656" t="str">
            <v>7612980692835</v>
          </cell>
        </row>
        <row r="11657">
          <cell r="A11657" t="str">
            <v>133.0205.168</v>
          </cell>
          <cell r="B11657" t="str">
            <v>SP tap lever chome 13397 031</v>
          </cell>
          <cell r="C11657" t="str">
            <v>G50072CHR</v>
          </cell>
          <cell r="D11657" t="str">
            <v>FRANKE</v>
          </cell>
          <cell r="E11657" t="str">
            <v>133.020</v>
          </cell>
          <cell r="F11657">
            <v>0.01</v>
          </cell>
          <cell r="G11657" t="str">
            <v>IT</v>
          </cell>
          <cell r="H11657" t="str">
            <v>7612980692842</v>
          </cell>
        </row>
        <row r="11658">
          <cell r="A11658" t="str">
            <v>133.0205.170</v>
          </cell>
          <cell r="B11658" t="str">
            <v>SP tap lever chome 09556 031</v>
          </cell>
          <cell r="C11658" t="str">
            <v>G50090CHR</v>
          </cell>
          <cell r="D11658" t="str">
            <v>FRANKE</v>
          </cell>
          <cell r="E11658" t="str">
            <v>133.020</v>
          </cell>
          <cell r="F11658">
            <v>4.37</v>
          </cell>
          <cell r="G11658" t="str">
            <v>IT</v>
          </cell>
          <cell r="H11658" t="str">
            <v>7612980692866</v>
          </cell>
        </row>
        <row r="11659">
          <cell r="A11659" t="str">
            <v>133.0205.172</v>
          </cell>
          <cell r="B11659" t="str">
            <v>SP tap lever chome 01641 031</v>
          </cell>
          <cell r="C11659" t="str">
            <v>G50098CHR</v>
          </cell>
          <cell r="D11659" t="str">
            <v>FRANKE</v>
          </cell>
          <cell r="E11659" t="str">
            <v>133.020</v>
          </cell>
          <cell r="F11659">
            <v>11.73</v>
          </cell>
          <cell r="G11659" t="str">
            <v>IT</v>
          </cell>
          <cell r="H11659" t="str">
            <v>7612980692880</v>
          </cell>
        </row>
        <row r="11660">
          <cell r="A11660" t="str">
            <v>133.0205.173</v>
          </cell>
          <cell r="B11660" t="str">
            <v>SP tap lever chome 28929 031</v>
          </cell>
          <cell r="C11660" t="str">
            <v>G50102CHR</v>
          </cell>
          <cell r="D11660" t="str">
            <v>FRANKE</v>
          </cell>
          <cell r="E11660" t="str">
            <v>133.020</v>
          </cell>
          <cell r="F11660">
            <v>17.489999999999998</v>
          </cell>
          <cell r="G11660" t="str">
            <v>IT</v>
          </cell>
          <cell r="H11660" t="str">
            <v>7612980692897</v>
          </cell>
        </row>
        <row r="11661">
          <cell r="A11661" t="str">
            <v>133.0205.174</v>
          </cell>
          <cell r="B11661" t="str">
            <v>SP tap lever chome 29381 031 031</v>
          </cell>
          <cell r="C11661" t="str">
            <v/>
          </cell>
          <cell r="D11661" t="str">
            <v>FRANKE</v>
          </cell>
          <cell r="E11661" t="str">
            <v>133.020</v>
          </cell>
          <cell r="F11661">
            <v>7.46</v>
          </cell>
          <cell r="G11661" t="str">
            <v>IT</v>
          </cell>
          <cell r="H11661" t="str">
            <v>7612980692903</v>
          </cell>
        </row>
        <row r="11662">
          <cell r="A11662" t="str">
            <v>133.0205.396</v>
          </cell>
          <cell r="B11662" t="str">
            <v>SP hood spot lamp 20W/G4</v>
          </cell>
          <cell r="C11662" t="str">
            <v>305024</v>
          </cell>
          <cell r="D11662" t="str">
            <v>FRANKE</v>
          </cell>
          <cell r="E11662" t="str">
            <v>133.050</v>
          </cell>
          <cell r="F11662">
            <v>0.8</v>
          </cell>
          <cell r="G11662" t="str">
            <v>IT</v>
          </cell>
          <cell r="H11662" t="str">
            <v>7612980694068</v>
          </cell>
        </row>
        <row r="11663">
          <cell r="A11663" t="str">
            <v>133.0205.461</v>
          </cell>
          <cell r="B11663" t="str">
            <v>SP tap lever chome 28729 031</v>
          </cell>
          <cell r="C11663" t="str">
            <v>G50118CHR</v>
          </cell>
          <cell r="D11663" t="str">
            <v>FRANKE</v>
          </cell>
          <cell r="E11663" t="str">
            <v>133.020</v>
          </cell>
          <cell r="F11663">
            <v>0.01</v>
          </cell>
          <cell r="G11663" t="str">
            <v>IT</v>
          </cell>
          <cell r="H11663" t="str">
            <v>7612980694464</v>
          </cell>
        </row>
        <row r="11664">
          <cell r="A11664" t="str">
            <v>133.0205.462</v>
          </cell>
          <cell r="B11664" t="str">
            <v>SP tap lever chome 28884 031</v>
          </cell>
          <cell r="C11664" t="str">
            <v>G50125CHR</v>
          </cell>
          <cell r="D11664" t="str">
            <v>FRANKE</v>
          </cell>
          <cell r="E11664" t="str">
            <v>133.020</v>
          </cell>
          <cell r="F11664">
            <v>20.92</v>
          </cell>
          <cell r="G11664" t="str">
            <v>IT</v>
          </cell>
          <cell r="H11664" t="str">
            <v>7612980694471</v>
          </cell>
        </row>
        <row r="11665">
          <cell r="A11665" t="str">
            <v>133.0205.463</v>
          </cell>
          <cell r="B11665" t="str">
            <v>SP tap lever chome 23200 031</v>
          </cell>
          <cell r="C11665" t="str">
            <v>G50127CHR</v>
          </cell>
          <cell r="D11665" t="str">
            <v>FRANKE</v>
          </cell>
          <cell r="E11665" t="str">
            <v>133.020</v>
          </cell>
          <cell r="F11665">
            <v>0.01</v>
          </cell>
          <cell r="G11665" t="str">
            <v>IT</v>
          </cell>
          <cell r="H11665" t="str">
            <v>7612980694488</v>
          </cell>
        </row>
        <row r="11666">
          <cell r="A11666" t="str">
            <v>133.0205.464</v>
          </cell>
          <cell r="B11666" t="str">
            <v>SP tap lever chome 01742 031</v>
          </cell>
          <cell r="C11666" t="str">
            <v>G50131CHR</v>
          </cell>
          <cell r="D11666" t="str">
            <v>FRANKE</v>
          </cell>
          <cell r="E11666" t="str">
            <v>133.020</v>
          </cell>
          <cell r="F11666">
            <v>21.35</v>
          </cell>
          <cell r="G11666" t="str">
            <v>IT</v>
          </cell>
          <cell r="H11666" t="str">
            <v>7612980694495</v>
          </cell>
        </row>
        <row r="11667">
          <cell r="A11667" t="str">
            <v>133.0205.465</v>
          </cell>
          <cell r="B11667" t="str">
            <v>SP tap lever chome 01597 031</v>
          </cell>
          <cell r="C11667" t="str">
            <v/>
          </cell>
          <cell r="D11667" t="str">
            <v>FRANKE</v>
          </cell>
          <cell r="E11667" t="str">
            <v>133.020</v>
          </cell>
          <cell r="F11667">
            <v>14.91</v>
          </cell>
          <cell r="G11667" t="str">
            <v>IT</v>
          </cell>
          <cell r="H11667" t="str">
            <v>7612980694501</v>
          </cell>
        </row>
        <row r="11668">
          <cell r="A11668" t="str">
            <v>133.0205.466</v>
          </cell>
          <cell r="B11668" t="str">
            <v>SP tap lever chome 01519 031</v>
          </cell>
          <cell r="C11668" t="str">
            <v/>
          </cell>
          <cell r="D11668" t="str">
            <v>FRANKE</v>
          </cell>
          <cell r="E11668" t="str">
            <v>133.020</v>
          </cell>
          <cell r="F11668">
            <v>4.58</v>
          </cell>
          <cell r="G11668" t="str">
            <v>IT</v>
          </cell>
          <cell r="H11668" t="str">
            <v>7612980694518</v>
          </cell>
        </row>
        <row r="11669">
          <cell r="A11669" t="str">
            <v>133.0205.467</v>
          </cell>
          <cell r="B11669" t="str">
            <v>SP tap lever chome 28723 031</v>
          </cell>
          <cell r="C11669" t="str">
            <v>G50140CHR</v>
          </cell>
          <cell r="D11669" t="str">
            <v>FRANKE</v>
          </cell>
          <cell r="E11669" t="str">
            <v>133.020</v>
          </cell>
          <cell r="F11669">
            <v>10.44</v>
          </cell>
          <cell r="G11669" t="str">
            <v>IT</v>
          </cell>
          <cell r="H11669" t="str">
            <v>7612980694525</v>
          </cell>
        </row>
        <row r="11670">
          <cell r="A11670" t="str">
            <v>133.0205.468</v>
          </cell>
          <cell r="B11670" t="str">
            <v>SP tap lever chome 28862 031</v>
          </cell>
          <cell r="C11670" t="str">
            <v>G50144CHR</v>
          </cell>
          <cell r="D11670" t="str">
            <v>FRANKE</v>
          </cell>
          <cell r="E11670" t="str">
            <v>133.020</v>
          </cell>
          <cell r="F11670">
            <v>12.85</v>
          </cell>
          <cell r="G11670" t="str">
            <v>IT</v>
          </cell>
          <cell r="H11670" t="str">
            <v>7612980694532</v>
          </cell>
        </row>
        <row r="11671">
          <cell r="A11671" t="str">
            <v>133.0205.469</v>
          </cell>
          <cell r="B11671" t="str">
            <v>SP tap lever chome R1931 031</v>
          </cell>
          <cell r="C11671" t="str">
            <v>G50151CHR</v>
          </cell>
          <cell r="D11671" t="str">
            <v>FRANKE</v>
          </cell>
          <cell r="E11671" t="str">
            <v>133.020</v>
          </cell>
          <cell r="F11671">
            <v>4.9000000000000004</v>
          </cell>
          <cell r="G11671" t="str">
            <v>IT</v>
          </cell>
          <cell r="H11671" t="str">
            <v>7612980694549</v>
          </cell>
        </row>
        <row r="11672">
          <cell r="A11672" t="str">
            <v>133.0205.470</v>
          </cell>
          <cell r="B11672" t="str">
            <v>SP tap lever chome 01484 031</v>
          </cell>
          <cell r="C11672" t="str">
            <v>G50158CHR</v>
          </cell>
          <cell r="D11672" t="str">
            <v>FRANKE</v>
          </cell>
          <cell r="E11672" t="str">
            <v>133.020</v>
          </cell>
          <cell r="F11672">
            <v>0.01</v>
          </cell>
          <cell r="G11672" t="str">
            <v>IT</v>
          </cell>
          <cell r="H11672" t="str">
            <v>7612980694556</v>
          </cell>
        </row>
        <row r="11673">
          <cell r="A11673" t="str">
            <v>133.0205.471</v>
          </cell>
          <cell r="B11673" t="str">
            <v>SP tap lever chome 29372 031</v>
          </cell>
          <cell r="C11673" t="str">
            <v>G50165CHR</v>
          </cell>
          <cell r="D11673" t="str">
            <v>FRANKE</v>
          </cell>
          <cell r="E11673" t="str">
            <v>133.020</v>
          </cell>
          <cell r="F11673">
            <v>16.350000000000001</v>
          </cell>
          <cell r="G11673" t="str">
            <v>IT</v>
          </cell>
          <cell r="H11673" t="str">
            <v>7612980694563</v>
          </cell>
        </row>
        <row r="11674">
          <cell r="A11674" t="str">
            <v>133.0205.472</v>
          </cell>
          <cell r="B11674" t="str">
            <v>SP tap lever chome 29349 031</v>
          </cell>
          <cell r="C11674" t="str">
            <v/>
          </cell>
          <cell r="D11674" t="str">
            <v>FRANKE</v>
          </cell>
          <cell r="E11674" t="str">
            <v>133.020</v>
          </cell>
          <cell r="F11674">
            <v>8.56</v>
          </cell>
          <cell r="G11674" t="str">
            <v>IT</v>
          </cell>
          <cell r="H11674" t="str">
            <v>7612980694570</v>
          </cell>
        </row>
        <row r="11675">
          <cell r="A11675" t="str">
            <v>133.0205.473</v>
          </cell>
          <cell r="B11675" t="str">
            <v>SP tap lever chome 29026 031</v>
          </cell>
          <cell r="C11675" t="str">
            <v>G50187CHR</v>
          </cell>
          <cell r="D11675" t="str">
            <v>FRANKE</v>
          </cell>
          <cell r="E11675" t="str">
            <v>133.020</v>
          </cell>
          <cell r="F11675">
            <v>6.17</v>
          </cell>
          <cell r="G11675" t="str">
            <v>IT</v>
          </cell>
          <cell r="H11675" t="str">
            <v>7612980694587</v>
          </cell>
        </row>
        <row r="11676">
          <cell r="A11676" t="str">
            <v>133.0205.474</v>
          </cell>
          <cell r="B11676" t="str">
            <v>SP tap lever chome 29332 031 031</v>
          </cell>
          <cell r="C11676" t="str">
            <v>G50191CHR</v>
          </cell>
          <cell r="D11676" t="str">
            <v>FRANKE</v>
          </cell>
          <cell r="E11676" t="str">
            <v>133.020</v>
          </cell>
          <cell r="F11676">
            <v>20.79</v>
          </cell>
          <cell r="G11676" t="str">
            <v>IT</v>
          </cell>
          <cell r="H11676" t="str">
            <v>7612980694594</v>
          </cell>
        </row>
        <row r="11677">
          <cell r="A11677" t="str">
            <v>133.0205.475</v>
          </cell>
          <cell r="B11677" t="str">
            <v>SP tap lever chome 29640 031</v>
          </cell>
          <cell r="C11677" t="str">
            <v>G50193CHR</v>
          </cell>
          <cell r="D11677" t="str">
            <v>FRANKE</v>
          </cell>
          <cell r="E11677" t="str">
            <v>133.020</v>
          </cell>
          <cell r="F11677">
            <v>13.47</v>
          </cell>
          <cell r="G11677" t="str">
            <v>IT</v>
          </cell>
          <cell r="H11677" t="str">
            <v>7612980694600</v>
          </cell>
        </row>
        <row r="11678">
          <cell r="A11678" t="str">
            <v>133.0205.476</v>
          </cell>
          <cell r="B11678" t="str">
            <v>SP tap lever chome 29644 031</v>
          </cell>
          <cell r="C11678" t="str">
            <v>G50198CHR</v>
          </cell>
          <cell r="D11678" t="str">
            <v>FRANKE</v>
          </cell>
          <cell r="E11678" t="str">
            <v>133.020</v>
          </cell>
          <cell r="F11678">
            <v>14.98</v>
          </cell>
          <cell r="G11678" t="str">
            <v>IT</v>
          </cell>
          <cell r="H11678" t="str">
            <v>7612980694617</v>
          </cell>
        </row>
        <row r="11679">
          <cell r="A11679" t="str">
            <v>133.0205.477</v>
          </cell>
          <cell r="B11679" t="str">
            <v>SP tap lever chome 29639 031</v>
          </cell>
          <cell r="C11679" t="str">
            <v>G50199CHR</v>
          </cell>
          <cell r="D11679" t="str">
            <v>FRANKE</v>
          </cell>
          <cell r="E11679" t="str">
            <v>133.020</v>
          </cell>
          <cell r="F11679">
            <v>13.4</v>
          </cell>
          <cell r="G11679" t="str">
            <v>IT</v>
          </cell>
          <cell r="H11679" t="str">
            <v>7612980694624</v>
          </cell>
        </row>
        <row r="11680">
          <cell r="A11680" t="str">
            <v>133.0205.478</v>
          </cell>
          <cell r="B11680" t="str">
            <v>SP tap lever chome 29360 031</v>
          </cell>
          <cell r="C11680" t="str">
            <v>G50215CHR</v>
          </cell>
          <cell r="D11680" t="str">
            <v>FRANKE</v>
          </cell>
          <cell r="E11680" t="str">
            <v>133.020</v>
          </cell>
          <cell r="F11680">
            <v>19.239999999999998</v>
          </cell>
          <cell r="G11680" t="str">
            <v>IT</v>
          </cell>
          <cell r="H11680" t="str">
            <v>7612980694631</v>
          </cell>
        </row>
        <row r="11681">
          <cell r="A11681" t="str">
            <v>133.0205.479</v>
          </cell>
          <cell r="B11681" t="str">
            <v>SP tap lever chome 29759 031</v>
          </cell>
          <cell r="C11681" t="str">
            <v>G50224CHR</v>
          </cell>
          <cell r="D11681" t="str">
            <v>FRANKE</v>
          </cell>
          <cell r="E11681" t="str">
            <v>133.020</v>
          </cell>
          <cell r="F11681">
            <v>17.09</v>
          </cell>
          <cell r="G11681" t="str">
            <v>IT</v>
          </cell>
          <cell r="H11681" t="str">
            <v>7612980694648</v>
          </cell>
        </row>
        <row r="11682">
          <cell r="A11682" t="str">
            <v>133.0205.480</v>
          </cell>
          <cell r="B11682" t="str">
            <v>SP tap lever chome 18033 031</v>
          </cell>
          <cell r="C11682" t="str">
            <v>G50229CHR</v>
          </cell>
          <cell r="D11682" t="str">
            <v>FRANKE</v>
          </cell>
          <cell r="E11682" t="str">
            <v>133.020</v>
          </cell>
          <cell r="F11682">
            <v>20.71</v>
          </cell>
          <cell r="G11682" t="str">
            <v>IT</v>
          </cell>
          <cell r="H11682" t="str">
            <v>7612980694655</v>
          </cell>
        </row>
        <row r="11683">
          <cell r="A11683" t="str">
            <v>133.0205.481</v>
          </cell>
          <cell r="B11683" t="str">
            <v>SP tap lever chome 29482 031</v>
          </cell>
          <cell r="C11683" t="str">
            <v>G50233CHR</v>
          </cell>
          <cell r="D11683" t="str">
            <v>FRANKE</v>
          </cell>
          <cell r="E11683" t="str">
            <v>133.020</v>
          </cell>
          <cell r="F11683">
            <v>16.16</v>
          </cell>
          <cell r="G11683" t="str">
            <v>IT</v>
          </cell>
          <cell r="H11683" t="str">
            <v>7612980694662</v>
          </cell>
        </row>
        <row r="11684">
          <cell r="A11684" t="str">
            <v>133.0205.482</v>
          </cell>
          <cell r="B11684" t="str">
            <v>SP tap lever chome 18028 031</v>
          </cell>
          <cell r="C11684" t="str">
            <v>G50238CHR</v>
          </cell>
          <cell r="D11684" t="str">
            <v>FRANKE</v>
          </cell>
          <cell r="E11684" t="str">
            <v>133.020</v>
          </cell>
          <cell r="F11684">
            <v>12.36</v>
          </cell>
          <cell r="G11684" t="str">
            <v>IT</v>
          </cell>
          <cell r="H11684" t="str">
            <v>7612980694679</v>
          </cell>
        </row>
        <row r="11685">
          <cell r="A11685" t="str">
            <v>133.0205.488</v>
          </cell>
          <cell r="B11685" t="str">
            <v>SP tap lever chome R2632 031</v>
          </cell>
          <cell r="C11685" t="str">
            <v>G50247CHR</v>
          </cell>
          <cell r="D11685" t="str">
            <v>FRANKE</v>
          </cell>
          <cell r="E11685" t="str">
            <v>133.020</v>
          </cell>
          <cell r="F11685">
            <v>21.38</v>
          </cell>
          <cell r="G11685" t="str">
            <v>IT</v>
          </cell>
          <cell r="H11685" t="str">
            <v>7612980694730</v>
          </cell>
        </row>
        <row r="11686">
          <cell r="A11686" t="str">
            <v>133.0205.489</v>
          </cell>
          <cell r="B11686" t="str">
            <v>SP tap lev chro/frag graph 12004 031 174</v>
          </cell>
          <cell r="C11686" t="str">
            <v>G50038GP</v>
          </cell>
          <cell r="D11686" t="str">
            <v>FRANKE</v>
          </cell>
          <cell r="E11686" t="str">
            <v>133.020</v>
          </cell>
          <cell r="F11686">
            <v>19.940000000000001</v>
          </cell>
          <cell r="G11686" t="str">
            <v>IT</v>
          </cell>
          <cell r="H11686" t="str">
            <v>7612980694747</v>
          </cell>
        </row>
        <row r="11687">
          <cell r="A11687" t="str">
            <v>133.0205.491</v>
          </cell>
          <cell r="B11687" t="str">
            <v>SP tap lev chr/fr met ch 12004 031 178</v>
          </cell>
          <cell r="C11687" t="str">
            <v>G50038MC</v>
          </cell>
          <cell r="D11687" t="str">
            <v>FRANKE</v>
          </cell>
          <cell r="E11687" t="str">
            <v>133.020</v>
          </cell>
          <cell r="F11687">
            <v>19.940000000000001</v>
          </cell>
          <cell r="G11687" t="str">
            <v>IT</v>
          </cell>
          <cell r="H11687" t="str">
            <v>7612980694761</v>
          </cell>
        </row>
        <row r="11688">
          <cell r="A11688" t="str">
            <v>133.0205.492</v>
          </cell>
          <cell r="B11688" t="str">
            <v>SP tap lever frag champ 09554 031</v>
          </cell>
          <cell r="C11688" t="str">
            <v>G50033CH</v>
          </cell>
          <cell r="D11688" t="str">
            <v>FRANKE</v>
          </cell>
          <cell r="E11688" t="str">
            <v>133.020</v>
          </cell>
          <cell r="F11688">
            <v>6.87</v>
          </cell>
          <cell r="G11688" t="str">
            <v>IT</v>
          </cell>
          <cell r="H11688" t="str">
            <v>7612980694778</v>
          </cell>
        </row>
        <row r="11689">
          <cell r="A11689" t="str">
            <v>133.0205.493</v>
          </cell>
          <cell r="B11689" t="str">
            <v>SP tap lever frag champ 16949 037</v>
          </cell>
          <cell r="C11689" t="str">
            <v>G50044CH</v>
          </cell>
          <cell r="D11689" t="str">
            <v>FRANKE</v>
          </cell>
          <cell r="E11689" t="str">
            <v>133.020</v>
          </cell>
          <cell r="F11689">
            <v>0.01</v>
          </cell>
          <cell r="G11689" t="str">
            <v>IT</v>
          </cell>
          <cell r="H11689" t="str">
            <v>7612980694785</v>
          </cell>
        </row>
        <row r="11690">
          <cell r="A11690" t="str">
            <v>133.0205.494</v>
          </cell>
          <cell r="B11690" t="str">
            <v>SP tap lever frag champ 09556 037</v>
          </cell>
          <cell r="C11690" t="str">
            <v>G50090CH</v>
          </cell>
          <cell r="D11690" t="str">
            <v>FRANKE</v>
          </cell>
          <cell r="E11690" t="str">
            <v>133.020</v>
          </cell>
          <cell r="F11690">
            <v>6.13</v>
          </cell>
          <cell r="G11690" t="str">
            <v>IT</v>
          </cell>
          <cell r="H11690" t="str">
            <v>7612980694792</v>
          </cell>
        </row>
        <row r="11691">
          <cell r="A11691" t="str">
            <v>133.0205.495</v>
          </cell>
          <cell r="B11691" t="str">
            <v>SP tap triple valve 01189 031</v>
          </cell>
          <cell r="C11691" t="str">
            <v>G50240</v>
          </cell>
          <cell r="D11691" t="str">
            <v>FRANKE</v>
          </cell>
          <cell r="E11691" t="str">
            <v>133.020</v>
          </cell>
          <cell r="F11691">
            <v>9.41</v>
          </cell>
          <cell r="G11691" t="str">
            <v>IT</v>
          </cell>
          <cell r="H11691" t="str">
            <v>7612980694808</v>
          </cell>
        </row>
        <row r="11692">
          <cell r="A11692" t="str">
            <v>133.0205.496</v>
          </cell>
          <cell r="B11692" t="str">
            <v>SP tap lever chrome 00906 031</v>
          </cell>
          <cell r="C11692" t="str">
            <v>G50077CHR</v>
          </cell>
          <cell r="D11692" t="str">
            <v>FRANKE</v>
          </cell>
          <cell r="E11692" t="str">
            <v>133.020</v>
          </cell>
          <cell r="F11692">
            <v>7.84</v>
          </cell>
          <cell r="G11692" t="str">
            <v>IT</v>
          </cell>
          <cell r="H11692" t="str">
            <v>7612980694815</v>
          </cell>
        </row>
        <row r="11693">
          <cell r="A11693" t="str">
            <v>133.0205.499</v>
          </cell>
          <cell r="B11693" t="str">
            <v>SP tap lever chrome brush 13396 147 147</v>
          </cell>
          <cell r="C11693" t="str">
            <v>G50040CHRM</v>
          </cell>
          <cell r="D11693" t="str">
            <v>FRANKE</v>
          </cell>
          <cell r="E11693" t="str">
            <v>133.020</v>
          </cell>
          <cell r="F11693">
            <v>15.85</v>
          </cell>
          <cell r="G11693" t="str">
            <v>IT</v>
          </cell>
          <cell r="H11693" t="str">
            <v>7612980694846</v>
          </cell>
        </row>
        <row r="11694">
          <cell r="A11694" t="str">
            <v>133.0205.521</v>
          </cell>
          <cell r="B11694" t="str">
            <v>SP tap lever chrome brush 01641 147</v>
          </cell>
          <cell r="C11694" t="str">
            <v>G50044CHRM</v>
          </cell>
          <cell r="D11694" t="str">
            <v>FRANKE</v>
          </cell>
          <cell r="E11694" t="str">
            <v>133.020</v>
          </cell>
          <cell r="F11694">
            <v>0.01</v>
          </cell>
          <cell r="G11694" t="str">
            <v>IT</v>
          </cell>
          <cell r="H11694" t="str">
            <v>7612980694969</v>
          </cell>
        </row>
        <row r="11695">
          <cell r="A11695" t="str">
            <v>133.0205.523</v>
          </cell>
          <cell r="B11695" t="str">
            <v>SP tap lever chrome brush 01641 147</v>
          </cell>
          <cell r="C11695" t="str">
            <v/>
          </cell>
          <cell r="D11695" t="str">
            <v>FRANKE</v>
          </cell>
          <cell r="E11695" t="str">
            <v>133.020</v>
          </cell>
          <cell r="F11695">
            <v>0</v>
          </cell>
          <cell r="G11695" t="str">
            <v/>
          </cell>
          <cell r="H11695" t="str">
            <v>7612980694983</v>
          </cell>
        </row>
        <row r="11696">
          <cell r="A11696" t="str">
            <v>133.0205.524</v>
          </cell>
          <cell r="B11696" t="str">
            <v>SP tap lever chrome brush 29372 147</v>
          </cell>
          <cell r="C11696" t="str">
            <v/>
          </cell>
          <cell r="D11696" t="str">
            <v>FRANKE</v>
          </cell>
          <cell r="E11696" t="str">
            <v>133.020</v>
          </cell>
          <cell r="F11696">
            <v>0</v>
          </cell>
          <cell r="G11696" t="str">
            <v/>
          </cell>
          <cell r="H11696" t="str">
            <v>7612980694990</v>
          </cell>
        </row>
        <row r="11697">
          <cell r="A11697" t="str">
            <v>133.0205.526</v>
          </cell>
          <cell r="B11697" t="str">
            <v>SP tap lever chrome brush 29372 147</v>
          </cell>
          <cell r="C11697" t="str">
            <v>G50165CHRM</v>
          </cell>
          <cell r="D11697" t="str">
            <v>FRANKE</v>
          </cell>
          <cell r="E11697" t="str">
            <v>133.020</v>
          </cell>
          <cell r="F11697">
            <v>21.29</v>
          </cell>
          <cell r="G11697" t="str">
            <v>IT</v>
          </cell>
          <cell r="H11697" t="str">
            <v>7612980695003</v>
          </cell>
        </row>
        <row r="11698">
          <cell r="A11698" t="str">
            <v>133.0205.561</v>
          </cell>
          <cell r="B11698" t="str">
            <v>SP tap lever chrome brush 29349 147</v>
          </cell>
          <cell r="C11698" t="str">
            <v>G50170CHRM</v>
          </cell>
          <cell r="D11698" t="str">
            <v>FRANKE</v>
          </cell>
          <cell r="E11698" t="str">
            <v>133.020</v>
          </cell>
          <cell r="F11698">
            <v>0.01</v>
          </cell>
          <cell r="G11698" t="str">
            <v>IT</v>
          </cell>
          <cell r="H11698" t="str">
            <v>7612980695164</v>
          </cell>
        </row>
        <row r="11699">
          <cell r="A11699" t="str">
            <v>133.0205.566</v>
          </cell>
          <cell r="B11699" t="str">
            <v>SP tap lever chrome/frag mw 12004031 176</v>
          </cell>
          <cell r="C11699" t="str">
            <v>G50038MW</v>
          </cell>
          <cell r="D11699" t="str">
            <v>FRANKE</v>
          </cell>
          <cell r="E11699" t="str">
            <v>133.020</v>
          </cell>
          <cell r="F11699">
            <v>19.940000000000001</v>
          </cell>
          <cell r="G11699" t="str">
            <v>IT</v>
          </cell>
          <cell r="H11699" t="str">
            <v>7612980695171</v>
          </cell>
        </row>
        <row r="11700">
          <cell r="A11700" t="str">
            <v>133.0205.568</v>
          </cell>
          <cell r="B11700" t="str">
            <v>SP tap lever chr/frag plat 12004031 165</v>
          </cell>
          <cell r="C11700" t="str">
            <v>G50038PL</v>
          </cell>
          <cell r="D11700" t="str">
            <v>FRANKE</v>
          </cell>
          <cell r="E11700" t="str">
            <v>133.020</v>
          </cell>
          <cell r="F11700">
            <v>19.940000000000001</v>
          </cell>
          <cell r="G11700" t="str">
            <v>IT</v>
          </cell>
          <cell r="H11700" t="str">
            <v>7612980695195</v>
          </cell>
        </row>
        <row r="11701">
          <cell r="A11701" t="str">
            <v>133.0205.569</v>
          </cell>
          <cell r="B11701" t="str">
            <v>SP tap lever chrome stone 12004031 318</v>
          </cell>
          <cell r="C11701" t="str">
            <v>G50038SG</v>
          </cell>
          <cell r="D11701" t="str">
            <v>FRANKE</v>
          </cell>
          <cell r="E11701" t="str">
            <v>133.020</v>
          </cell>
          <cell r="F11701">
            <v>19.940000000000001</v>
          </cell>
          <cell r="G11701" t="str">
            <v>IT</v>
          </cell>
          <cell r="H11701" t="str">
            <v>7612980695201</v>
          </cell>
        </row>
        <row r="11702">
          <cell r="A11702" t="str">
            <v>133.0205.570</v>
          </cell>
          <cell r="B11702" t="str">
            <v>SP tap lever fragranit pure wh 29349 279</v>
          </cell>
          <cell r="C11702" t="str">
            <v>G50170WI</v>
          </cell>
          <cell r="D11702" t="str">
            <v>FRANKE</v>
          </cell>
          <cell r="E11702" t="str">
            <v>133.020</v>
          </cell>
          <cell r="F11702">
            <v>16.16</v>
          </cell>
          <cell r="G11702" t="str">
            <v>IT</v>
          </cell>
          <cell r="H11702" t="str">
            <v>7612980695218</v>
          </cell>
        </row>
        <row r="11703">
          <cell r="A11703" t="str">
            <v>133.0205.572</v>
          </cell>
          <cell r="B11703" t="str">
            <v>SP tap lever fragranit graphit 09554 166</v>
          </cell>
          <cell r="C11703" t="str">
            <v>G50033GP</v>
          </cell>
          <cell r="D11703" t="str">
            <v>FRANKE</v>
          </cell>
          <cell r="E11703" t="str">
            <v>133.020</v>
          </cell>
          <cell r="F11703">
            <v>6.87</v>
          </cell>
          <cell r="G11703" t="str">
            <v>IT</v>
          </cell>
          <cell r="H11703" t="str">
            <v>7612980695232</v>
          </cell>
        </row>
        <row r="11704">
          <cell r="A11704" t="str">
            <v>133.0205.578</v>
          </cell>
          <cell r="B11704" t="str">
            <v>SP tap lever fragranit graphit 01530 166</v>
          </cell>
          <cell r="C11704" t="str">
            <v>G50034GP</v>
          </cell>
          <cell r="D11704" t="str">
            <v>FRANKE</v>
          </cell>
          <cell r="E11704" t="str">
            <v>133.020</v>
          </cell>
          <cell r="F11704">
            <v>9.8000000000000007</v>
          </cell>
          <cell r="G11704" t="str">
            <v>IT</v>
          </cell>
          <cell r="H11704" t="str">
            <v>7612980695287</v>
          </cell>
        </row>
        <row r="11705">
          <cell r="A11705" t="str">
            <v>133.0205.579</v>
          </cell>
          <cell r="B11705" t="str">
            <v>SP tap lever fragranit graphit 16949 166</v>
          </cell>
          <cell r="C11705" t="str">
            <v>G50044GP</v>
          </cell>
          <cell r="D11705" t="str">
            <v>FRANKE</v>
          </cell>
          <cell r="E11705" t="str">
            <v>133.020</v>
          </cell>
          <cell r="F11705">
            <v>14.13</v>
          </cell>
          <cell r="G11705" t="str">
            <v>IT</v>
          </cell>
          <cell r="H11705" t="str">
            <v>7612980695294</v>
          </cell>
        </row>
        <row r="11706">
          <cell r="A11706" t="str">
            <v>133.0205.580</v>
          </cell>
          <cell r="B11706" t="str">
            <v>SP tap lever fragranit graphit 09556 174</v>
          </cell>
          <cell r="C11706" t="str">
            <v>G50090GP</v>
          </cell>
          <cell r="D11706" t="str">
            <v>FRANKE</v>
          </cell>
          <cell r="E11706" t="str">
            <v>133.020</v>
          </cell>
          <cell r="F11706">
            <v>6.87</v>
          </cell>
          <cell r="G11706" t="str">
            <v>IT</v>
          </cell>
          <cell r="H11706" t="str">
            <v>7612980695300</v>
          </cell>
        </row>
        <row r="11707">
          <cell r="A11707" t="str">
            <v>133.0205.583</v>
          </cell>
          <cell r="B11707" t="str">
            <v>SP tap lever fragran met cham 09554 178</v>
          </cell>
          <cell r="C11707" t="str">
            <v>G50033MC</v>
          </cell>
          <cell r="D11707" t="str">
            <v>FRANKE</v>
          </cell>
          <cell r="E11707" t="str">
            <v>133.020</v>
          </cell>
          <cell r="F11707">
            <v>6.13</v>
          </cell>
          <cell r="G11707" t="str">
            <v>IT</v>
          </cell>
          <cell r="H11707" t="str">
            <v>7612980695331</v>
          </cell>
        </row>
        <row r="11708">
          <cell r="A11708" t="str">
            <v>133.0205.584</v>
          </cell>
          <cell r="B11708" t="str">
            <v>SP tap lever fragranit met chm 01530 178</v>
          </cell>
          <cell r="C11708" t="str">
            <v>G50034MC</v>
          </cell>
          <cell r="D11708" t="str">
            <v>FRANKE</v>
          </cell>
          <cell r="E11708" t="str">
            <v>133.020</v>
          </cell>
          <cell r="F11708">
            <v>9.8000000000000007</v>
          </cell>
          <cell r="G11708" t="str">
            <v>IT</v>
          </cell>
          <cell r="H11708" t="str">
            <v>7612980695348</v>
          </cell>
        </row>
        <row r="11709">
          <cell r="A11709" t="str">
            <v>133.0205.586</v>
          </cell>
          <cell r="B11709" t="str">
            <v>SP tap lever fragranit met chm 16949 178</v>
          </cell>
          <cell r="C11709" t="str">
            <v>G50044MC</v>
          </cell>
          <cell r="D11709" t="str">
            <v>FRANKE</v>
          </cell>
          <cell r="E11709" t="str">
            <v>133.020</v>
          </cell>
          <cell r="F11709">
            <v>14.13</v>
          </cell>
          <cell r="G11709" t="str">
            <v>IT</v>
          </cell>
          <cell r="H11709" t="str">
            <v>7612980695362</v>
          </cell>
        </row>
        <row r="11710">
          <cell r="A11710" t="str">
            <v>133.0205.588</v>
          </cell>
          <cell r="B11710" t="str">
            <v>SP tap lever fragran met white 09554 176</v>
          </cell>
          <cell r="C11710" t="str">
            <v>G50033MW</v>
          </cell>
          <cell r="D11710" t="str">
            <v>FRANKE</v>
          </cell>
          <cell r="E11710" t="str">
            <v>133.020</v>
          </cell>
          <cell r="F11710">
            <v>6.96</v>
          </cell>
          <cell r="G11710" t="str">
            <v>IT</v>
          </cell>
          <cell r="H11710" t="str">
            <v>7612980695386</v>
          </cell>
        </row>
        <row r="11711">
          <cell r="A11711" t="str">
            <v>133.0205.591</v>
          </cell>
          <cell r="B11711" t="str">
            <v>SP tap lever fragran met white 01530 176</v>
          </cell>
          <cell r="C11711" t="str">
            <v>G50034MW</v>
          </cell>
          <cell r="D11711" t="str">
            <v>FRANKE</v>
          </cell>
          <cell r="E11711" t="str">
            <v>133.020</v>
          </cell>
          <cell r="F11711">
            <v>0.01</v>
          </cell>
          <cell r="G11711" t="str">
            <v>IT</v>
          </cell>
          <cell r="H11711" t="str">
            <v>7612980695416</v>
          </cell>
        </row>
        <row r="11712">
          <cell r="A11712" t="str">
            <v>133.0205.592</v>
          </cell>
          <cell r="B11712" t="str">
            <v>SP tap lever fragran met white 16949 176</v>
          </cell>
          <cell r="C11712" t="str">
            <v>G50044MW</v>
          </cell>
          <cell r="D11712" t="str">
            <v>FRANKE</v>
          </cell>
          <cell r="E11712" t="str">
            <v>133.020</v>
          </cell>
          <cell r="F11712">
            <v>16.07</v>
          </cell>
          <cell r="G11712" t="str">
            <v>IT</v>
          </cell>
          <cell r="H11712" t="str">
            <v>7612980695423</v>
          </cell>
        </row>
        <row r="11713">
          <cell r="A11713" t="str">
            <v>133.0205.593</v>
          </cell>
          <cell r="B11713" t="str">
            <v>SP tap lever fragran met white 09556 176</v>
          </cell>
          <cell r="C11713" t="str">
            <v/>
          </cell>
          <cell r="D11713" t="str">
            <v>FRANKE</v>
          </cell>
          <cell r="E11713" t="str">
            <v>133.020</v>
          </cell>
          <cell r="F11713">
            <v>0</v>
          </cell>
          <cell r="G11713" t="str">
            <v/>
          </cell>
          <cell r="H11713" t="str">
            <v>7612980695430</v>
          </cell>
        </row>
        <row r="11714">
          <cell r="A11714" t="str">
            <v>133.0205.594</v>
          </cell>
          <cell r="B11714" t="str">
            <v>SP tap lever fragrani platinum 09554 165</v>
          </cell>
          <cell r="C11714" t="str">
            <v>G50033PL</v>
          </cell>
          <cell r="D11714" t="str">
            <v>FRANKE</v>
          </cell>
          <cell r="E11714" t="str">
            <v>133.020</v>
          </cell>
          <cell r="F11714">
            <v>6.96</v>
          </cell>
          <cell r="G11714" t="str">
            <v>IT</v>
          </cell>
          <cell r="H11714" t="str">
            <v>7612980695447</v>
          </cell>
        </row>
        <row r="11715">
          <cell r="A11715" t="str">
            <v>133.0205.595</v>
          </cell>
          <cell r="B11715" t="str">
            <v>SP tap lever fragrani platinum 01530 165</v>
          </cell>
          <cell r="C11715" t="str">
            <v>G50034PL</v>
          </cell>
          <cell r="D11715" t="str">
            <v>FRANKE</v>
          </cell>
          <cell r="E11715" t="str">
            <v>133.020</v>
          </cell>
          <cell r="F11715">
            <v>9.8000000000000007</v>
          </cell>
          <cell r="G11715" t="str">
            <v>IT</v>
          </cell>
          <cell r="H11715" t="str">
            <v>7612980695454</v>
          </cell>
        </row>
        <row r="11716">
          <cell r="A11716" t="str">
            <v>133.0205.596</v>
          </cell>
          <cell r="B11716" t="str">
            <v>SP tap lever fragrani platinum 16949 165</v>
          </cell>
          <cell r="C11716" t="str">
            <v>G50044PL</v>
          </cell>
          <cell r="D11716" t="str">
            <v>FRANKE</v>
          </cell>
          <cell r="E11716" t="str">
            <v>133.020</v>
          </cell>
          <cell r="F11716">
            <v>15.85</v>
          </cell>
          <cell r="G11716" t="str">
            <v>IT</v>
          </cell>
          <cell r="H11716" t="str">
            <v>7612980695461</v>
          </cell>
        </row>
        <row r="11717">
          <cell r="A11717" t="str">
            <v>133.0205.597</v>
          </cell>
          <cell r="B11717" t="str">
            <v>SP tap lever fragrani platinum 09556 165</v>
          </cell>
          <cell r="C11717" t="str">
            <v>G50090PL</v>
          </cell>
          <cell r="D11717" t="str">
            <v>FRANKE</v>
          </cell>
          <cell r="E11717" t="str">
            <v>133.020</v>
          </cell>
          <cell r="F11717">
            <v>6.87</v>
          </cell>
          <cell r="G11717" t="str">
            <v>IT</v>
          </cell>
          <cell r="H11717" t="str">
            <v>7612980695478</v>
          </cell>
        </row>
        <row r="11718">
          <cell r="A11718" t="str">
            <v>133.0205.598</v>
          </cell>
          <cell r="B11718" t="str">
            <v>SP tap lever fragranit stone 09554 318</v>
          </cell>
          <cell r="C11718" t="str">
            <v>G50033SG</v>
          </cell>
          <cell r="D11718" t="str">
            <v>FRANKE</v>
          </cell>
          <cell r="E11718" t="str">
            <v>133.020</v>
          </cell>
          <cell r="F11718">
            <v>6.96</v>
          </cell>
          <cell r="G11718" t="str">
            <v>IT</v>
          </cell>
          <cell r="H11718" t="str">
            <v>7612980695485</v>
          </cell>
        </row>
        <row r="11719">
          <cell r="A11719" t="str">
            <v>133.0205.599</v>
          </cell>
          <cell r="B11719" t="str">
            <v>SP tap lever fragranit stone 01530 318</v>
          </cell>
          <cell r="C11719" t="str">
            <v>G50034SG</v>
          </cell>
          <cell r="D11719" t="str">
            <v>FRANKE</v>
          </cell>
          <cell r="E11719" t="str">
            <v>133.020</v>
          </cell>
          <cell r="F11719">
            <v>0.01</v>
          </cell>
          <cell r="G11719" t="str">
            <v>IT</v>
          </cell>
          <cell r="H11719" t="str">
            <v>7612980695492</v>
          </cell>
        </row>
        <row r="11720">
          <cell r="A11720" t="str">
            <v>133.0205.600</v>
          </cell>
          <cell r="B11720" t="str">
            <v>SP tap lever fragranit stone 16949 318</v>
          </cell>
          <cell r="C11720" t="str">
            <v>G50044SG</v>
          </cell>
          <cell r="D11720" t="str">
            <v>FRANKE</v>
          </cell>
          <cell r="E11720" t="str">
            <v>133.020</v>
          </cell>
          <cell r="F11720">
            <v>15.85</v>
          </cell>
          <cell r="G11720" t="str">
            <v>IT</v>
          </cell>
          <cell r="H11720" t="str">
            <v>7612980695508</v>
          </cell>
        </row>
        <row r="11721">
          <cell r="A11721" t="str">
            <v>133.0205.601</v>
          </cell>
          <cell r="B11721" t="str">
            <v>SP tap lever fragranit stone 09556 318</v>
          </cell>
          <cell r="C11721" t="str">
            <v>G50090SG</v>
          </cell>
          <cell r="D11721" t="str">
            <v>FRANKE</v>
          </cell>
          <cell r="E11721" t="str">
            <v>133.020</v>
          </cell>
          <cell r="F11721">
            <v>6.87</v>
          </cell>
          <cell r="G11721" t="str">
            <v>IT</v>
          </cell>
          <cell r="H11721" t="str">
            <v>7612980695515</v>
          </cell>
        </row>
        <row r="11722">
          <cell r="A11722" t="str">
            <v>133.0205.602</v>
          </cell>
          <cell r="B11722" t="str">
            <v>SP tap lever fragranit slate 29349 099</v>
          </cell>
          <cell r="C11722" t="str">
            <v>G50170ZW</v>
          </cell>
          <cell r="D11722" t="str">
            <v>FRANKE</v>
          </cell>
          <cell r="E11722" t="str">
            <v>133.020</v>
          </cell>
          <cell r="F11722">
            <v>16.16</v>
          </cell>
          <cell r="G11722" t="str">
            <v>IT</v>
          </cell>
          <cell r="H11722" t="str">
            <v>7612980695522</v>
          </cell>
        </row>
        <row r="11723">
          <cell r="A11723" t="str">
            <v>133.0205.603</v>
          </cell>
          <cell r="B11723" t="str">
            <v>SP tap lever nickel brushed 08755 142</v>
          </cell>
          <cell r="C11723" t="str">
            <v>G50032NIM</v>
          </cell>
          <cell r="D11723" t="str">
            <v>FRANKE</v>
          </cell>
          <cell r="E11723" t="str">
            <v>133.020</v>
          </cell>
          <cell r="F11723">
            <v>13.61</v>
          </cell>
          <cell r="G11723" t="str">
            <v>IT</v>
          </cell>
          <cell r="H11723" t="str">
            <v>7612980695539</v>
          </cell>
        </row>
        <row r="11724">
          <cell r="A11724" t="str">
            <v>133.0205.607</v>
          </cell>
          <cell r="B11724" t="str">
            <v>SP tap lever nickel brushed 09554 142</v>
          </cell>
          <cell r="C11724" t="str">
            <v>G50033NIM</v>
          </cell>
          <cell r="D11724" t="str">
            <v>FRANKE</v>
          </cell>
          <cell r="E11724" t="str">
            <v>133.020</v>
          </cell>
          <cell r="F11724">
            <v>6.13</v>
          </cell>
          <cell r="G11724" t="str">
            <v>IT</v>
          </cell>
          <cell r="H11724" t="str">
            <v>7612980695577</v>
          </cell>
        </row>
        <row r="11725">
          <cell r="A11725" t="str">
            <v>133.0205.609</v>
          </cell>
          <cell r="B11725" t="str">
            <v>SP tap lever nickel brushed 13397 142</v>
          </cell>
          <cell r="C11725" t="str">
            <v>G50072NIM</v>
          </cell>
          <cell r="D11725" t="str">
            <v>FRANKE</v>
          </cell>
          <cell r="E11725" t="str">
            <v>133.020</v>
          </cell>
          <cell r="F11725">
            <v>0.01</v>
          </cell>
          <cell r="G11725" t="str">
            <v>IT</v>
          </cell>
          <cell r="H11725" t="str">
            <v>7612980695584</v>
          </cell>
        </row>
        <row r="11726">
          <cell r="A11726" t="str">
            <v>133.0205.610</v>
          </cell>
          <cell r="B11726" t="str">
            <v>SP tap lever nickel brushed 00906 142</v>
          </cell>
          <cell r="C11726" t="str">
            <v>G50077NIM</v>
          </cell>
          <cell r="D11726" t="str">
            <v>FRANKE</v>
          </cell>
          <cell r="E11726" t="str">
            <v>133.020</v>
          </cell>
          <cell r="F11726">
            <v>10.57</v>
          </cell>
          <cell r="G11726" t="str">
            <v>IT</v>
          </cell>
          <cell r="H11726" t="str">
            <v>7612980695591</v>
          </cell>
        </row>
        <row r="11727">
          <cell r="A11727" t="str">
            <v>133.0205.631</v>
          </cell>
          <cell r="B11727" t="str">
            <v>SP tap lever nickel brushed 00905 142</v>
          </cell>
          <cell r="C11727" t="str">
            <v>G50079NIM</v>
          </cell>
          <cell r="D11727" t="str">
            <v>FRANKE</v>
          </cell>
          <cell r="E11727" t="str">
            <v>133.020</v>
          </cell>
          <cell r="F11727">
            <v>13.92</v>
          </cell>
          <cell r="G11727" t="str">
            <v>IT</v>
          </cell>
          <cell r="H11727" t="str">
            <v>7612980695607</v>
          </cell>
        </row>
        <row r="11728">
          <cell r="A11728" t="str">
            <v>133.0205.633</v>
          </cell>
          <cell r="B11728" t="str">
            <v>SP tap lever nickel brushed 09556 145</v>
          </cell>
          <cell r="C11728" t="str">
            <v>G50090NIM</v>
          </cell>
          <cell r="D11728" t="str">
            <v>FRANKE</v>
          </cell>
          <cell r="E11728" t="str">
            <v>133.020</v>
          </cell>
          <cell r="F11728">
            <v>6.13</v>
          </cell>
          <cell r="G11728" t="str">
            <v>IT</v>
          </cell>
          <cell r="H11728" t="str">
            <v>7612980695614</v>
          </cell>
        </row>
        <row r="11729">
          <cell r="A11729" t="str">
            <v>133.0205.634</v>
          </cell>
          <cell r="B11729" t="str">
            <v>SP tap lever nickel brushed 28929 142</v>
          </cell>
          <cell r="C11729" t="str">
            <v>G50102NIM</v>
          </cell>
          <cell r="D11729" t="str">
            <v>FRANKE</v>
          </cell>
          <cell r="E11729" t="str">
            <v>133.020</v>
          </cell>
          <cell r="F11729">
            <v>15.93</v>
          </cell>
          <cell r="G11729" t="str">
            <v>IT</v>
          </cell>
          <cell r="H11729" t="str">
            <v>7612980695621</v>
          </cell>
        </row>
        <row r="11730">
          <cell r="A11730" t="str">
            <v>133.0205.636</v>
          </cell>
          <cell r="B11730" t="str">
            <v>SP tap lever nickel brushe 29381 142</v>
          </cell>
          <cell r="C11730" t="str">
            <v>G50115NIM</v>
          </cell>
          <cell r="D11730" t="str">
            <v>FRANKE</v>
          </cell>
          <cell r="E11730" t="str">
            <v>133.020</v>
          </cell>
          <cell r="F11730">
            <v>15.25</v>
          </cell>
          <cell r="G11730" t="str">
            <v>IT</v>
          </cell>
          <cell r="H11730" t="str">
            <v>7612980695645</v>
          </cell>
        </row>
        <row r="11731">
          <cell r="A11731" t="str">
            <v>133.0205.637</v>
          </cell>
          <cell r="B11731" t="str">
            <v>SP tap lever nickel brushed 28729 142</v>
          </cell>
          <cell r="C11731" t="str">
            <v>G50118NIM</v>
          </cell>
          <cell r="D11731" t="str">
            <v>FRANKE</v>
          </cell>
          <cell r="E11731" t="str">
            <v>133.020</v>
          </cell>
          <cell r="F11731">
            <v>0.01</v>
          </cell>
          <cell r="G11731" t="str">
            <v>IT</v>
          </cell>
          <cell r="H11731" t="str">
            <v>7612980695669</v>
          </cell>
        </row>
        <row r="11732">
          <cell r="A11732" t="str">
            <v>133.0205.638</v>
          </cell>
          <cell r="B11732" t="str">
            <v>SP tap lever nickel brushed 28884 142</v>
          </cell>
          <cell r="C11732" t="str">
            <v>G50125NIM</v>
          </cell>
          <cell r="D11732" t="str">
            <v>FRANKE</v>
          </cell>
          <cell r="E11732" t="str">
            <v>133.020</v>
          </cell>
          <cell r="F11732">
            <v>30.94</v>
          </cell>
          <cell r="G11732" t="str">
            <v>IT</v>
          </cell>
          <cell r="H11732" t="str">
            <v>7612980695676</v>
          </cell>
        </row>
        <row r="11733">
          <cell r="A11733" t="str">
            <v>133.0205.640</v>
          </cell>
          <cell r="B11733" t="str">
            <v>SP tap lever nickel brushed 01597 142</v>
          </cell>
          <cell r="C11733" t="str">
            <v>G50134NIM</v>
          </cell>
          <cell r="D11733" t="str">
            <v>FRANKE</v>
          </cell>
          <cell r="E11733" t="str">
            <v>133.020</v>
          </cell>
          <cell r="F11733">
            <v>28.17</v>
          </cell>
          <cell r="G11733" t="str">
            <v>IT</v>
          </cell>
          <cell r="H11733" t="str">
            <v>7612980695690</v>
          </cell>
        </row>
        <row r="11734">
          <cell r="A11734" t="str">
            <v>133.0205.643</v>
          </cell>
          <cell r="B11734" t="str">
            <v>SP tap lever nickel brushed 01519 142</v>
          </cell>
          <cell r="C11734" t="str">
            <v>G50136NIM</v>
          </cell>
          <cell r="D11734" t="str">
            <v>FRANKE</v>
          </cell>
          <cell r="E11734" t="str">
            <v>133.020</v>
          </cell>
          <cell r="F11734">
            <v>0.01</v>
          </cell>
          <cell r="G11734" t="str">
            <v>IT</v>
          </cell>
          <cell r="H11734" t="str">
            <v>7612980695720</v>
          </cell>
        </row>
        <row r="11735">
          <cell r="A11735" t="str">
            <v>133.0205.644</v>
          </cell>
          <cell r="B11735" t="str">
            <v>SP tap lever nickel brushed 16858 142</v>
          </cell>
          <cell r="C11735" t="str">
            <v>G50155NIM</v>
          </cell>
          <cell r="D11735" t="str">
            <v>FRANKE</v>
          </cell>
          <cell r="E11735" t="str">
            <v>133.020</v>
          </cell>
          <cell r="F11735">
            <v>0.01</v>
          </cell>
          <cell r="G11735" t="str">
            <v>IT</v>
          </cell>
          <cell r="H11735" t="str">
            <v>7612980695737</v>
          </cell>
        </row>
        <row r="11736">
          <cell r="A11736" t="str">
            <v>133.0205.645</v>
          </cell>
          <cell r="B11736" t="str">
            <v>SP tap lever nickel brushed 01484 142</v>
          </cell>
          <cell r="C11736" t="str">
            <v>G50158NIM</v>
          </cell>
          <cell r="D11736" t="str">
            <v>FRANKE</v>
          </cell>
          <cell r="E11736" t="str">
            <v>133.020</v>
          </cell>
          <cell r="F11736">
            <v>0.01</v>
          </cell>
          <cell r="G11736" t="str">
            <v>IT</v>
          </cell>
          <cell r="H11736" t="str">
            <v>7612980695744</v>
          </cell>
        </row>
        <row r="11737">
          <cell r="A11737" t="str">
            <v>133.0205.646</v>
          </cell>
          <cell r="B11737" t="str">
            <v>SP tap lever nickel brushed 29372 142</v>
          </cell>
          <cell r="C11737" t="str">
            <v>G50165NIM</v>
          </cell>
          <cell r="D11737" t="str">
            <v>FRANKE</v>
          </cell>
          <cell r="E11737" t="str">
            <v>133.020</v>
          </cell>
          <cell r="F11737">
            <v>18.98</v>
          </cell>
          <cell r="G11737" t="str">
            <v>IT</v>
          </cell>
          <cell r="H11737" t="str">
            <v>7612980695751</v>
          </cell>
        </row>
        <row r="11738">
          <cell r="A11738" t="str">
            <v>133.0205.647</v>
          </cell>
          <cell r="B11738" t="str">
            <v>SP tap lever nickel brushed 29349 142</v>
          </cell>
          <cell r="C11738" t="str">
            <v>G50170NIM</v>
          </cell>
          <cell r="D11738" t="str">
            <v>FRANKE</v>
          </cell>
          <cell r="E11738" t="str">
            <v>133.020</v>
          </cell>
          <cell r="F11738">
            <v>0.01</v>
          </cell>
          <cell r="G11738" t="str">
            <v>IT</v>
          </cell>
          <cell r="H11738" t="str">
            <v>7612980695768</v>
          </cell>
        </row>
        <row r="11739">
          <cell r="A11739" t="str">
            <v>133.0205.648</v>
          </cell>
          <cell r="B11739" t="str">
            <v>SP tap lever nickel brushed 18033 142</v>
          </cell>
          <cell r="C11739" t="str">
            <v>G50229NIM</v>
          </cell>
          <cell r="D11739" t="str">
            <v>FRANKE</v>
          </cell>
          <cell r="E11739" t="str">
            <v>133.020</v>
          </cell>
          <cell r="F11739">
            <v>24.11</v>
          </cell>
          <cell r="G11739" t="str">
            <v>IT</v>
          </cell>
          <cell r="H11739" t="str">
            <v>7612980695775</v>
          </cell>
        </row>
        <row r="11740">
          <cell r="A11740" t="str">
            <v>133.0205.649</v>
          </cell>
          <cell r="B11740" t="str">
            <v>SP tap lever nickel brushed 18028 142</v>
          </cell>
          <cell r="C11740" t="str">
            <v>G50238NIM</v>
          </cell>
          <cell r="D11740" t="str">
            <v>FRANKE</v>
          </cell>
          <cell r="E11740" t="str">
            <v>133.020</v>
          </cell>
          <cell r="F11740">
            <v>14.29</v>
          </cell>
          <cell r="G11740" t="str">
            <v>IT</v>
          </cell>
          <cell r="H11740" t="str">
            <v>7612980695782</v>
          </cell>
        </row>
        <row r="11741">
          <cell r="A11741" t="str">
            <v>133.0205.650</v>
          </cell>
          <cell r="B11741" t="str">
            <v>SP tap lever nickel brushed R2632 142</v>
          </cell>
          <cell r="C11741" t="str">
            <v>G50247NIM</v>
          </cell>
          <cell r="D11741" t="str">
            <v>FRANKE</v>
          </cell>
          <cell r="E11741" t="str">
            <v>133.020</v>
          </cell>
          <cell r="F11741">
            <v>24.78</v>
          </cell>
          <cell r="G11741" t="str">
            <v>IT</v>
          </cell>
          <cell r="H11741" t="str">
            <v>7612980695799</v>
          </cell>
        </row>
        <row r="11742">
          <cell r="A11742" t="str">
            <v>133.0205.670</v>
          </cell>
          <cell r="B11742" t="str">
            <v>SP tap control button chrome 29226 031</v>
          </cell>
          <cell r="C11742" t="str">
            <v>G50206CHR</v>
          </cell>
          <cell r="D11742" t="str">
            <v>FRANKE</v>
          </cell>
          <cell r="E11742" t="str">
            <v>133.020</v>
          </cell>
          <cell r="F11742">
            <v>24.22</v>
          </cell>
          <cell r="G11742" t="str">
            <v>IT</v>
          </cell>
          <cell r="H11742" t="str">
            <v>7612980695911</v>
          </cell>
        </row>
        <row r="11743">
          <cell r="A11743" t="str">
            <v>133.0205.671</v>
          </cell>
          <cell r="B11743" t="str">
            <v>SP tap fixing set 01405 031</v>
          </cell>
          <cell r="C11743" t="str">
            <v/>
          </cell>
          <cell r="D11743" t="str">
            <v>FRANKE</v>
          </cell>
          <cell r="E11743" t="str">
            <v>133.020</v>
          </cell>
          <cell r="F11743">
            <v>1.78</v>
          </cell>
          <cell r="G11743" t="str">
            <v>IT</v>
          </cell>
          <cell r="H11743" t="str">
            <v>7612980695928</v>
          </cell>
        </row>
        <row r="11744">
          <cell r="A11744" t="str">
            <v>133.0205.672</v>
          </cell>
          <cell r="B11744" t="str">
            <v>SP tap fixing set R0071 031</v>
          </cell>
          <cell r="C11744" t="str">
            <v>G50035</v>
          </cell>
          <cell r="D11744" t="str">
            <v>FRANKE</v>
          </cell>
          <cell r="E11744" t="str">
            <v>133.020</v>
          </cell>
          <cell r="F11744">
            <v>0.9</v>
          </cell>
          <cell r="G11744" t="str">
            <v>IT</v>
          </cell>
          <cell r="H11744" t="str">
            <v>7612980695935</v>
          </cell>
        </row>
        <row r="11745">
          <cell r="A11745" t="str">
            <v>133.0205.673</v>
          </cell>
          <cell r="B11745" t="str">
            <v>SP tap fixing set R0033 031</v>
          </cell>
          <cell r="C11745" t="str">
            <v/>
          </cell>
          <cell r="D11745" t="str">
            <v>FRANKE</v>
          </cell>
          <cell r="E11745" t="str">
            <v>133.020</v>
          </cell>
          <cell r="F11745">
            <v>1.25</v>
          </cell>
          <cell r="G11745" t="str">
            <v>IT</v>
          </cell>
          <cell r="H11745" t="str">
            <v>7612980695942</v>
          </cell>
        </row>
        <row r="11746">
          <cell r="A11746" t="str">
            <v>133.0205.674</v>
          </cell>
          <cell r="B11746" t="str">
            <v>SP tap fixing set R0054 031</v>
          </cell>
          <cell r="C11746" t="str">
            <v>G50047</v>
          </cell>
          <cell r="D11746" t="str">
            <v>FRANKE</v>
          </cell>
          <cell r="E11746" t="str">
            <v>133.020</v>
          </cell>
          <cell r="F11746">
            <v>3.74</v>
          </cell>
          <cell r="G11746" t="str">
            <v>IT</v>
          </cell>
          <cell r="H11746" t="str">
            <v>7612980695959</v>
          </cell>
        </row>
        <row r="11747">
          <cell r="A11747" t="str">
            <v>133.0205.675</v>
          </cell>
          <cell r="B11747" t="str">
            <v>SP tap fixing set R0055 031</v>
          </cell>
          <cell r="C11747" t="str">
            <v>G50048</v>
          </cell>
          <cell r="D11747" t="str">
            <v>FRANKE</v>
          </cell>
          <cell r="E11747" t="str">
            <v>133.020</v>
          </cell>
          <cell r="F11747">
            <v>1.75</v>
          </cell>
          <cell r="G11747" t="str">
            <v>IT</v>
          </cell>
          <cell r="H11747" t="str">
            <v>7612980695966</v>
          </cell>
        </row>
        <row r="11748">
          <cell r="A11748" t="str">
            <v>133.0205.676</v>
          </cell>
          <cell r="B11748" t="str">
            <v>SP tap fixing set R0061 031</v>
          </cell>
          <cell r="C11748" t="str">
            <v/>
          </cell>
          <cell r="D11748" t="str">
            <v>FRANKE</v>
          </cell>
          <cell r="E11748" t="str">
            <v>133.020</v>
          </cell>
          <cell r="F11748">
            <v>1.25</v>
          </cell>
          <cell r="G11748" t="str">
            <v>IT</v>
          </cell>
          <cell r="H11748" t="str">
            <v>7612980695973</v>
          </cell>
        </row>
        <row r="11749">
          <cell r="A11749" t="str">
            <v>133.0205.677</v>
          </cell>
          <cell r="B11749" t="str">
            <v>SP tap fixing set R0145 031</v>
          </cell>
          <cell r="C11749" t="str">
            <v>G50050</v>
          </cell>
          <cell r="D11749" t="str">
            <v>FRANKE</v>
          </cell>
          <cell r="E11749" t="str">
            <v>133.020</v>
          </cell>
          <cell r="F11749">
            <v>0.87</v>
          </cell>
          <cell r="G11749" t="str">
            <v>IT</v>
          </cell>
          <cell r="H11749" t="str">
            <v>7612980695980</v>
          </cell>
        </row>
        <row r="11750">
          <cell r="A11750" t="str">
            <v>133.0205.678</v>
          </cell>
          <cell r="B11750" t="str">
            <v>SP tap fixing set R0072 031</v>
          </cell>
          <cell r="C11750" t="str">
            <v>G50051</v>
          </cell>
          <cell r="D11750" t="str">
            <v>FRANKE</v>
          </cell>
          <cell r="E11750" t="str">
            <v>133.020</v>
          </cell>
          <cell r="F11750">
            <v>0.88</v>
          </cell>
          <cell r="G11750" t="str">
            <v>IT</v>
          </cell>
          <cell r="H11750" t="str">
            <v>7612980695997</v>
          </cell>
        </row>
        <row r="11751">
          <cell r="A11751" t="str">
            <v>133.0205.679</v>
          </cell>
          <cell r="B11751" t="str">
            <v>SP tap fixing set R02490 031</v>
          </cell>
          <cell r="C11751" t="str">
            <v>G50063</v>
          </cell>
          <cell r="D11751" t="str">
            <v>FRANKE</v>
          </cell>
          <cell r="E11751" t="str">
            <v>133.020</v>
          </cell>
          <cell r="F11751">
            <v>0.01</v>
          </cell>
          <cell r="G11751" t="str">
            <v>IT</v>
          </cell>
          <cell r="H11751" t="str">
            <v>7612980696000</v>
          </cell>
        </row>
        <row r="11752">
          <cell r="A11752" t="str">
            <v>133.0205.680</v>
          </cell>
          <cell r="B11752" t="str">
            <v>SP tap fixing set 28766 031</v>
          </cell>
          <cell r="C11752" t="str">
            <v>G50120</v>
          </cell>
          <cell r="D11752" t="str">
            <v>FRANKE</v>
          </cell>
          <cell r="E11752" t="str">
            <v>133.020</v>
          </cell>
          <cell r="F11752">
            <v>2.83</v>
          </cell>
          <cell r="G11752" t="str">
            <v>IT</v>
          </cell>
          <cell r="H11752" t="str">
            <v>7612980696017</v>
          </cell>
        </row>
        <row r="11753">
          <cell r="A11753" t="str">
            <v>133.0205.681</v>
          </cell>
          <cell r="B11753" t="str">
            <v>SP tap fixing set R0646 031</v>
          </cell>
          <cell r="C11753" t="str">
            <v>G50129</v>
          </cell>
          <cell r="D11753" t="str">
            <v>FRANKE</v>
          </cell>
          <cell r="E11753" t="str">
            <v>133.020</v>
          </cell>
          <cell r="F11753">
            <v>7.29</v>
          </cell>
          <cell r="G11753" t="str">
            <v>IT</v>
          </cell>
          <cell r="H11753" t="str">
            <v>7612980696024</v>
          </cell>
        </row>
        <row r="11754">
          <cell r="A11754" t="str">
            <v>133.0205.682</v>
          </cell>
          <cell r="B11754" t="str">
            <v>SP tap fixing set 29040 031</v>
          </cell>
          <cell r="C11754" t="str">
            <v>G50150</v>
          </cell>
          <cell r="D11754" t="str">
            <v>FRANKE</v>
          </cell>
          <cell r="E11754" t="str">
            <v>133.020</v>
          </cell>
          <cell r="F11754">
            <v>1.04</v>
          </cell>
          <cell r="G11754" t="str">
            <v>IT</v>
          </cell>
          <cell r="H11754" t="str">
            <v>7612980696031</v>
          </cell>
        </row>
        <row r="11755">
          <cell r="A11755" t="str">
            <v>133.0205.683</v>
          </cell>
          <cell r="B11755" t="str">
            <v>SP tap fixing set R0096 031</v>
          </cell>
          <cell r="C11755" t="str">
            <v>G50154</v>
          </cell>
          <cell r="D11755" t="str">
            <v>FRANKE</v>
          </cell>
          <cell r="E11755" t="str">
            <v>133.020</v>
          </cell>
          <cell r="F11755">
            <v>1.97</v>
          </cell>
          <cell r="G11755" t="str">
            <v>IT</v>
          </cell>
          <cell r="H11755" t="str">
            <v>7612980696048</v>
          </cell>
        </row>
        <row r="11756">
          <cell r="A11756" t="str">
            <v>133.0205.684</v>
          </cell>
          <cell r="B11756" t="str">
            <v>SP tap fixing set 29043 031</v>
          </cell>
          <cell r="C11756" t="str">
            <v>G50183</v>
          </cell>
          <cell r="D11756" t="str">
            <v>FRANKE</v>
          </cell>
          <cell r="E11756" t="str">
            <v>133.020</v>
          </cell>
          <cell r="F11756">
            <v>1.01</v>
          </cell>
          <cell r="G11756" t="str">
            <v>IT</v>
          </cell>
          <cell r="H11756" t="str">
            <v>7612980696055</v>
          </cell>
        </row>
        <row r="11757">
          <cell r="A11757" t="str">
            <v>133.0205.689</v>
          </cell>
          <cell r="B11757" t="str">
            <v>SP tap fixing set 29031 031</v>
          </cell>
          <cell r="C11757" t="str">
            <v>G50190</v>
          </cell>
          <cell r="D11757" t="str">
            <v>FRANKE</v>
          </cell>
          <cell r="E11757" t="str">
            <v>133.020</v>
          </cell>
          <cell r="F11757">
            <v>1.97</v>
          </cell>
          <cell r="G11757" t="str">
            <v>IT</v>
          </cell>
          <cell r="H11757" t="str">
            <v>7612980696109</v>
          </cell>
        </row>
        <row r="11758">
          <cell r="A11758" t="str">
            <v>133.0205.690</v>
          </cell>
          <cell r="B11758" t="str">
            <v>SP tap fixing set 28766 031</v>
          </cell>
          <cell r="C11758" t="str">
            <v>G50203</v>
          </cell>
          <cell r="D11758" t="str">
            <v>FRANKE</v>
          </cell>
          <cell r="E11758" t="str">
            <v>133.020</v>
          </cell>
          <cell r="F11758">
            <v>1.79</v>
          </cell>
          <cell r="G11758" t="str">
            <v>IT</v>
          </cell>
          <cell r="H11758" t="str">
            <v>7612980696116</v>
          </cell>
        </row>
        <row r="11759">
          <cell r="A11759" t="str">
            <v>133.0205.691</v>
          </cell>
          <cell r="B11759" t="str">
            <v>SP tap fixing set R0383 031</v>
          </cell>
          <cell r="C11759" t="str">
            <v>G50218</v>
          </cell>
          <cell r="D11759" t="str">
            <v>FRANKE</v>
          </cell>
          <cell r="E11759" t="str">
            <v>133.020</v>
          </cell>
          <cell r="F11759">
            <v>3.5</v>
          </cell>
          <cell r="G11759" t="str">
            <v>IT</v>
          </cell>
          <cell r="H11759" t="str">
            <v>7612980696123</v>
          </cell>
        </row>
        <row r="11760">
          <cell r="A11760" t="str">
            <v>133.0205.692</v>
          </cell>
          <cell r="B11760" t="str">
            <v>SP tap flow regulator 29227 031</v>
          </cell>
          <cell r="C11760" t="str">
            <v>G50207</v>
          </cell>
          <cell r="D11760" t="str">
            <v>FRANKE</v>
          </cell>
          <cell r="E11760" t="str">
            <v>133.020</v>
          </cell>
          <cell r="F11760">
            <v>25.72</v>
          </cell>
          <cell r="G11760" t="str">
            <v>IT</v>
          </cell>
          <cell r="H11760" t="str">
            <v>7612980696130</v>
          </cell>
        </row>
        <row r="11761">
          <cell r="A11761" t="str">
            <v>133.0205.693</v>
          </cell>
          <cell r="B11761" t="str">
            <v>SP tap design lever fr met ch 11421 178</v>
          </cell>
          <cell r="C11761" t="str">
            <v>G50036MC</v>
          </cell>
          <cell r="D11761" t="str">
            <v>FRANKE</v>
          </cell>
          <cell r="E11761" t="str">
            <v>133.020</v>
          </cell>
          <cell r="F11761">
            <v>8.26</v>
          </cell>
          <cell r="G11761" t="str">
            <v>IT</v>
          </cell>
          <cell r="H11761" t="str">
            <v>7612980696147</v>
          </cell>
        </row>
        <row r="11762">
          <cell r="A11762" t="str">
            <v>133.0205.694</v>
          </cell>
          <cell r="B11762" t="str">
            <v>SP tap design lever frag grap 11421 166</v>
          </cell>
          <cell r="C11762" t="str">
            <v>G50036GP</v>
          </cell>
          <cell r="D11762" t="str">
            <v>FRANKE</v>
          </cell>
          <cell r="E11762" t="str">
            <v>133.020</v>
          </cell>
          <cell r="F11762">
            <v>8.26</v>
          </cell>
          <cell r="G11762" t="str">
            <v>IT</v>
          </cell>
          <cell r="H11762" t="str">
            <v>7612980696154</v>
          </cell>
        </row>
        <row r="11763">
          <cell r="A11763" t="str">
            <v>133.0205.702</v>
          </cell>
          <cell r="B11763" t="str">
            <v>SP tap design lever frag MW 11421 176</v>
          </cell>
          <cell r="C11763" t="str">
            <v>G50036MW</v>
          </cell>
          <cell r="D11763" t="str">
            <v>FRANKE</v>
          </cell>
          <cell r="E11763" t="str">
            <v>133.020</v>
          </cell>
          <cell r="F11763">
            <v>8.26</v>
          </cell>
          <cell r="G11763" t="str">
            <v>IT</v>
          </cell>
          <cell r="H11763" t="str">
            <v>7612980696222</v>
          </cell>
        </row>
        <row r="11764">
          <cell r="A11764" t="str">
            <v>133.0205.703</v>
          </cell>
          <cell r="B11764" t="str">
            <v>SP tap design lever frag plat 11421 165</v>
          </cell>
          <cell r="C11764" t="str">
            <v>G50036PL</v>
          </cell>
          <cell r="D11764" t="str">
            <v>FRANKE</v>
          </cell>
          <cell r="E11764" t="str">
            <v>133.020</v>
          </cell>
          <cell r="F11764">
            <v>8.26</v>
          </cell>
          <cell r="G11764" t="str">
            <v>IT</v>
          </cell>
          <cell r="H11764" t="str">
            <v>7612980696239</v>
          </cell>
        </row>
        <row r="11765">
          <cell r="A11765" t="str">
            <v>133.0205.705</v>
          </cell>
          <cell r="B11765" t="str">
            <v>SP tap design lever frag stone 11421 318</v>
          </cell>
          <cell r="C11765" t="str">
            <v>G50036SG</v>
          </cell>
          <cell r="D11765" t="str">
            <v>FRANKE</v>
          </cell>
          <cell r="E11765" t="str">
            <v>133.020</v>
          </cell>
          <cell r="F11765">
            <v>5.89</v>
          </cell>
          <cell r="G11765" t="str">
            <v>IT</v>
          </cell>
          <cell r="H11765" t="str">
            <v>7612980696253</v>
          </cell>
        </row>
        <row r="11766">
          <cell r="A11766" t="str">
            <v>133.0205.706</v>
          </cell>
          <cell r="B11766" t="str">
            <v>SP tap sealing 1/2" with filt R2529 031</v>
          </cell>
          <cell r="C11766" t="str">
            <v>G50178</v>
          </cell>
          <cell r="D11766" t="str">
            <v>FRANKE</v>
          </cell>
          <cell r="E11766" t="str">
            <v>133.020</v>
          </cell>
          <cell r="F11766">
            <v>0.31</v>
          </cell>
          <cell r="G11766" t="str">
            <v>IT</v>
          </cell>
          <cell r="H11766" t="str">
            <v>7612980696260</v>
          </cell>
        </row>
        <row r="11767">
          <cell r="A11767" t="str">
            <v>133.0205.707</v>
          </cell>
          <cell r="B11767" t="str">
            <v>SP tap sealing 1/2" for flex R0314 031</v>
          </cell>
          <cell r="C11767" t="str">
            <v>G50092</v>
          </cell>
          <cell r="D11767" t="str">
            <v>FRANKE</v>
          </cell>
          <cell r="E11767" t="str">
            <v>133.020</v>
          </cell>
          <cell r="F11767">
            <v>0.28000000000000003</v>
          </cell>
          <cell r="G11767" t="str">
            <v>IT</v>
          </cell>
          <cell r="H11767" t="str">
            <v>7612980696277</v>
          </cell>
        </row>
        <row r="11768">
          <cell r="A11768" t="str">
            <v>133.0205.708</v>
          </cell>
          <cell r="B11768" t="str">
            <v>SP tap sealing 13,5x8,2x2mm R0314 031</v>
          </cell>
          <cell r="C11768" t="str">
            <v>G50093</v>
          </cell>
          <cell r="D11768" t="str">
            <v>FRANKE</v>
          </cell>
          <cell r="E11768" t="str">
            <v>133.020</v>
          </cell>
          <cell r="F11768">
            <v>0.28000000000000003</v>
          </cell>
          <cell r="G11768" t="str">
            <v>IT</v>
          </cell>
          <cell r="H11768" t="str">
            <v>7612980696284</v>
          </cell>
        </row>
        <row r="11769">
          <cell r="A11769" t="str">
            <v>133.0205.709</v>
          </cell>
          <cell r="B11769" t="str">
            <v>SP tap sealing gaco diam 35mm R0517 031</v>
          </cell>
          <cell r="C11769" t="str">
            <v/>
          </cell>
          <cell r="D11769" t="str">
            <v>FRANKE</v>
          </cell>
          <cell r="E11769" t="str">
            <v>133.020</v>
          </cell>
          <cell r="F11769">
            <v>0.28000000000000003</v>
          </cell>
          <cell r="G11769" t="str">
            <v>IT</v>
          </cell>
          <cell r="H11769" t="str">
            <v>7612980696291</v>
          </cell>
        </row>
        <row r="11770">
          <cell r="A11770" t="str">
            <v>133.0205.710</v>
          </cell>
          <cell r="B11770" t="str">
            <v>SP tap sealing gaco diam 38mm R2730 031</v>
          </cell>
          <cell r="C11770" t="str">
            <v>G50223</v>
          </cell>
          <cell r="D11770" t="str">
            <v>FRANKE</v>
          </cell>
          <cell r="E11770" t="str">
            <v>133.020</v>
          </cell>
          <cell r="F11770">
            <v>0.28000000000000003</v>
          </cell>
          <cell r="G11770" t="str">
            <v>IT</v>
          </cell>
          <cell r="H11770" t="str">
            <v>7612980696307</v>
          </cell>
        </row>
        <row r="11771">
          <cell r="A11771" t="str">
            <v>133.0205.721</v>
          </cell>
          <cell r="B11771" t="str">
            <v>SP tap sealing/filter R1202 031</v>
          </cell>
          <cell r="C11771" t="str">
            <v>G50241</v>
          </cell>
          <cell r="D11771" t="str">
            <v>FRANKE</v>
          </cell>
          <cell r="E11771" t="str">
            <v>133.020</v>
          </cell>
          <cell r="F11771">
            <v>0.6</v>
          </cell>
          <cell r="G11771" t="str">
            <v>IT</v>
          </cell>
          <cell r="H11771" t="str">
            <v>7612980696314</v>
          </cell>
        </row>
        <row r="11772">
          <cell r="A11772" t="str">
            <v>133.0205.723</v>
          </cell>
          <cell r="B11772" t="str">
            <v>SP tap fiber sealing 3/8" R0310 031</v>
          </cell>
          <cell r="C11772" t="str">
            <v>G50221</v>
          </cell>
          <cell r="D11772" t="str">
            <v>FRANKE</v>
          </cell>
          <cell r="E11772" t="str">
            <v>133.020</v>
          </cell>
          <cell r="F11772">
            <v>0.28000000000000003</v>
          </cell>
          <cell r="G11772" t="str">
            <v>IT</v>
          </cell>
          <cell r="H11772" t="str">
            <v>7612980696338</v>
          </cell>
        </row>
        <row r="11773">
          <cell r="A11773" t="str">
            <v>133.0205.724</v>
          </cell>
          <cell r="B11773" t="str">
            <v>SP tap filter + sealing 01355 031</v>
          </cell>
          <cell r="C11773" t="str">
            <v/>
          </cell>
          <cell r="D11773" t="str">
            <v>FRANKE</v>
          </cell>
          <cell r="E11773" t="str">
            <v>133.020</v>
          </cell>
          <cell r="F11773">
            <v>0.98</v>
          </cell>
          <cell r="G11773" t="str">
            <v>IT</v>
          </cell>
          <cell r="H11773" t="str">
            <v>7612980696345</v>
          </cell>
        </row>
        <row r="11774">
          <cell r="A11774" t="str">
            <v>133.0205.725</v>
          </cell>
          <cell r="B11774" t="str">
            <v>SP tap filter + sealing 01386 031</v>
          </cell>
          <cell r="C11774" t="str">
            <v>G50019</v>
          </cell>
          <cell r="D11774" t="str">
            <v>FRANKE</v>
          </cell>
          <cell r="E11774" t="str">
            <v>133.020</v>
          </cell>
          <cell r="F11774">
            <v>0.88</v>
          </cell>
          <cell r="G11774" t="str">
            <v>IT</v>
          </cell>
          <cell r="H11774" t="str">
            <v>7612980696352</v>
          </cell>
        </row>
        <row r="11775">
          <cell r="A11775" t="str">
            <v>133.0205.726</v>
          </cell>
          <cell r="B11775" t="str">
            <v>SP tap filter + sealing 28864 031</v>
          </cell>
          <cell r="C11775" t="str">
            <v/>
          </cell>
          <cell r="D11775" t="str">
            <v>FRANKE</v>
          </cell>
          <cell r="E11775" t="str">
            <v>133.020</v>
          </cell>
          <cell r="F11775">
            <v>1.42</v>
          </cell>
          <cell r="G11775" t="str">
            <v>IT</v>
          </cell>
          <cell r="H11775" t="str">
            <v>7612980696369</v>
          </cell>
        </row>
        <row r="11776">
          <cell r="A11776" t="str">
            <v>133.0205.727</v>
          </cell>
          <cell r="B11776" t="str">
            <v>SP tap filter + sealing 29530 031</v>
          </cell>
          <cell r="C11776" t="str">
            <v/>
          </cell>
          <cell r="D11776" t="str">
            <v>FRANKE</v>
          </cell>
          <cell r="E11776" t="str">
            <v>133.020</v>
          </cell>
          <cell r="F11776">
            <v>0.65</v>
          </cell>
          <cell r="G11776" t="str">
            <v>IT</v>
          </cell>
          <cell r="H11776" t="str">
            <v>7612980696376</v>
          </cell>
        </row>
        <row r="11777">
          <cell r="A11777" t="str">
            <v>133.0205.728</v>
          </cell>
          <cell r="B11777" t="str">
            <v>SP tap filter + sealing 29335 031</v>
          </cell>
          <cell r="C11777" t="str">
            <v/>
          </cell>
          <cell r="D11777" t="str">
            <v>FRANKE</v>
          </cell>
          <cell r="E11777" t="str">
            <v>133.020</v>
          </cell>
          <cell r="F11777">
            <v>5.05</v>
          </cell>
          <cell r="G11777" t="str">
            <v>IT</v>
          </cell>
          <cell r="H11777" t="str">
            <v>7612980696383</v>
          </cell>
        </row>
        <row r="11778">
          <cell r="A11778" t="str">
            <v>133.0205.729</v>
          </cell>
          <cell r="B11778" t="str">
            <v>SP tap filter + sealing R2134 031</v>
          </cell>
          <cell r="C11778" t="str">
            <v>G50234</v>
          </cell>
          <cell r="D11778" t="str">
            <v>FRANKE</v>
          </cell>
          <cell r="E11778" t="str">
            <v>133.020</v>
          </cell>
          <cell r="F11778">
            <v>8.36</v>
          </cell>
          <cell r="G11778" t="str">
            <v>IT</v>
          </cell>
          <cell r="H11778" t="str">
            <v>7612980696390</v>
          </cell>
        </row>
        <row r="11779">
          <cell r="A11779" t="str">
            <v>133.0205.730</v>
          </cell>
          <cell r="B11779" t="str">
            <v>SP tap filter + sealing 01112 031</v>
          </cell>
          <cell r="C11779" t="str">
            <v/>
          </cell>
          <cell r="D11779" t="str">
            <v>FRANKE</v>
          </cell>
          <cell r="E11779" t="str">
            <v>133.020</v>
          </cell>
          <cell r="F11779">
            <v>9.94</v>
          </cell>
          <cell r="G11779" t="str">
            <v>IT</v>
          </cell>
          <cell r="H11779" t="str">
            <v>7612980696406</v>
          </cell>
        </row>
        <row r="11780">
          <cell r="A11780" t="str">
            <v>133.0205.731</v>
          </cell>
          <cell r="B11780" t="str">
            <v>SP tap filter + sealing 01110 031</v>
          </cell>
          <cell r="C11780" t="str">
            <v>G50244</v>
          </cell>
          <cell r="D11780" t="str">
            <v>FRANKE</v>
          </cell>
          <cell r="E11780" t="str">
            <v>133.020</v>
          </cell>
          <cell r="F11780">
            <v>10.71</v>
          </cell>
          <cell r="G11780" t="str">
            <v>IT</v>
          </cell>
          <cell r="H11780" t="str">
            <v>7612980696413</v>
          </cell>
        </row>
        <row r="11781">
          <cell r="A11781" t="str">
            <v>133.0205.733</v>
          </cell>
          <cell r="B11781" t="str">
            <v>SP tap filter chr + sealing 01777 031</v>
          </cell>
          <cell r="C11781" t="str">
            <v>G50031CHR</v>
          </cell>
          <cell r="D11781" t="str">
            <v>FRANKE</v>
          </cell>
          <cell r="E11781" t="str">
            <v>133.020</v>
          </cell>
          <cell r="F11781">
            <v>5.1100000000000003</v>
          </cell>
          <cell r="G11781" t="str">
            <v>IT</v>
          </cell>
          <cell r="H11781" t="str">
            <v>7612980696420</v>
          </cell>
        </row>
        <row r="11782">
          <cell r="A11782" t="str">
            <v>133.0205.734</v>
          </cell>
          <cell r="B11782" t="str">
            <v>SP tap filter NB + sealing 01777 142</v>
          </cell>
          <cell r="C11782" t="str">
            <v>G50031NIM</v>
          </cell>
          <cell r="D11782" t="str">
            <v>FRANKE</v>
          </cell>
          <cell r="E11782" t="str">
            <v>133.020</v>
          </cell>
          <cell r="F11782">
            <v>6.42</v>
          </cell>
          <cell r="G11782" t="str">
            <v>IT</v>
          </cell>
          <cell r="H11782" t="str">
            <v>7612980696444</v>
          </cell>
        </row>
        <row r="11783">
          <cell r="A11783" t="str">
            <v>133.0205.737</v>
          </cell>
          <cell r="B11783" t="str">
            <v>SP tap flex hose hand spray 29608 031</v>
          </cell>
          <cell r="C11783" t="str">
            <v>G50167</v>
          </cell>
          <cell r="D11783" t="str">
            <v>FRANKE</v>
          </cell>
          <cell r="E11783" t="str">
            <v>133.020</v>
          </cell>
          <cell r="F11783">
            <v>7.32</v>
          </cell>
          <cell r="G11783" t="str">
            <v>IT</v>
          </cell>
          <cell r="H11783" t="str">
            <v>7612980696475</v>
          </cell>
        </row>
        <row r="11784">
          <cell r="A11784" t="str">
            <v>133.0205.742</v>
          </cell>
          <cell r="B11784" t="str">
            <v>SP tap flex hose 1500 mm 01631 031</v>
          </cell>
          <cell r="C11784" t="str">
            <v/>
          </cell>
          <cell r="D11784" t="str">
            <v>FRANKE</v>
          </cell>
          <cell r="E11784" t="str">
            <v>133.020</v>
          </cell>
          <cell r="F11784">
            <v>7.46</v>
          </cell>
          <cell r="G11784" t="str">
            <v>IT</v>
          </cell>
          <cell r="H11784" t="str">
            <v>7612980696482</v>
          </cell>
        </row>
        <row r="11785">
          <cell r="A11785" t="str">
            <v>133.0205.743</v>
          </cell>
          <cell r="B11785" t="str">
            <v>SP tap flex hose 1500 mm 29042 031</v>
          </cell>
          <cell r="C11785" t="str">
            <v>G50182</v>
          </cell>
          <cell r="D11785" t="str">
            <v>FRANKE</v>
          </cell>
          <cell r="E11785" t="str">
            <v>133.020</v>
          </cell>
          <cell r="F11785">
            <v>15.15</v>
          </cell>
          <cell r="G11785" t="str">
            <v>IT</v>
          </cell>
          <cell r="H11785" t="str">
            <v>7612980696499</v>
          </cell>
        </row>
        <row r="11786">
          <cell r="A11786" t="str">
            <v>133.0205.744</v>
          </cell>
          <cell r="B11786" t="str">
            <v>SP tap flex hose 1500 mm 01538 031</v>
          </cell>
          <cell r="C11786" t="str">
            <v>G50216</v>
          </cell>
          <cell r="D11786" t="str">
            <v>FRANKE</v>
          </cell>
          <cell r="E11786" t="str">
            <v>133.020</v>
          </cell>
          <cell r="F11786">
            <v>6.85</v>
          </cell>
          <cell r="G11786" t="str">
            <v>IT</v>
          </cell>
          <cell r="H11786" t="str">
            <v>7612980696505</v>
          </cell>
        </row>
        <row r="11787">
          <cell r="A11787" t="str">
            <v>133.0205.745</v>
          </cell>
          <cell r="B11787" t="str">
            <v>SP tap flex hose hand spray R2693 031</v>
          </cell>
          <cell r="C11787" t="str">
            <v>G50246</v>
          </cell>
          <cell r="D11787" t="str">
            <v>FRANKE</v>
          </cell>
          <cell r="E11787" t="str">
            <v>133.020</v>
          </cell>
          <cell r="F11787">
            <v>13.19</v>
          </cell>
          <cell r="G11787" t="str">
            <v>IT</v>
          </cell>
          <cell r="H11787" t="str">
            <v>7612980696512</v>
          </cell>
        </row>
        <row r="11788">
          <cell r="A11788" t="str">
            <v>133.0205.747</v>
          </cell>
          <cell r="B11788" t="str">
            <v>SP tap flex hose pull-out noz R2793 031</v>
          </cell>
          <cell r="C11788" t="str">
            <v/>
          </cell>
          <cell r="D11788" t="str">
            <v>FRANKE</v>
          </cell>
          <cell r="E11788" t="str">
            <v>133.020</v>
          </cell>
          <cell r="F11788">
            <v>10.45</v>
          </cell>
          <cell r="G11788" t="str">
            <v>IT</v>
          </cell>
          <cell r="H11788" t="str">
            <v>7612980696529</v>
          </cell>
        </row>
        <row r="11789">
          <cell r="A11789" t="str">
            <v>133.0205.748</v>
          </cell>
          <cell r="B11789" t="str">
            <v>SP tap flex hose hand spray 29141 031</v>
          </cell>
          <cell r="C11789" t="str">
            <v/>
          </cell>
          <cell r="D11789" t="str">
            <v>FRANKE</v>
          </cell>
          <cell r="E11789" t="str">
            <v>133.020</v>
          </cell>
          <cell r="F11789">
            <v>8.26</v>
          </cell>
          <cell r="G11789" t="str">
            <v>IT</v>
          </cell>
          <cell r="H11789" t="str">
            <v>7612980696536</v>
          </cell>
        </row>
        <row r="11790">
          <cell r="A11790" t="str">
            <v>133.0205.749</v>
          </cell>
          <cell r="B11790" t="str">
            <v>SP tap flex hose hand spray 01200 031</v>
          </cell>
          <cell r="C11790" t="str">
            <v/>
          </cell>
          <cell r="D11790" t="str">
            <v>FRANKE</v>
          </cell>
          <cell r="E11790" t="str">
            <v>133.020</v>
          </cell>
          <cell r="F11790">
            <v>5.6</v>
          </cell>
          <cell r="G11790" t="str">
            <v>IT</v>
          </cell>
          <cell r="H11790" t="str">
            <v>7612980696543</v>
          </cell>
        </row>
        <row r="11791">
          <cell r="A11791" t="str">
            <v>133.0205.750</v>
          </cell>
          <cell r="B11791" t="str">
            <v>SP tap flex hose hand spray 28985 031</v>
          </cell>
          <cell r="C11791" t="str">
            <v/>
          </cell>
          <cell r="D11791" t="str">
            <v>FRANKE</v>
          </cell>
          <cell r="E11791" t="str">
            <v>133.020</v>
          </cell>
          <cell r="F11791">
            <v>4.7699999999999996</v>
          </cell>
          <cell r="G11791" t="str">
            <v>IT</v>
          </cell>
          <cell r="H11791" t="str">
            <v>7612980696550</v>
          </cell>
        </row>
        <row r="11792">
          <cell r="A11792" t="str">
            <v>133.0205.751</v>
          </cell>
          <cell r="B11792" t="str">
            <v>SP tap flex hose hand spray 01572 031</v>
          </cell>
          <cell r="C11792" t="str">
            <v/>
          </cell>
          <cell r="D11792" t="str">
            <v>FRANKE</v>
          </cell>
          <cell r="E11792" t="str">
            <v>133.020</v>
          </cell>
          <cell r="F11792">
            <v>6.8</v>
          </cell>
          <cell r="G11792" t="str">
            <v>IT</v>
          </cell>
          <cell r="H11792" t="str">
            <v>7612980696567</v>
          </cell>
        </row>
        <row r="11793">
          <cell r="A11793" t="str">
            <v>133.0205.752</v>
          </cell>
          <cell r="B11793" t="str">
            <v>SP tap flex hose hand spray 01620 031</v>
          </cell>
          <cell r="C11793" t="str">
            <v/>
          </cell>
          <cell r="D11793" t="str">
            <v>FRANKE</v>
          </cell>
          <cell r="E11793" t="str">
            <v>133.020</v>
          </cell>
          <cell r="F11793">
            <v>9.59</v>
          </cell>
          <cell r="G11793" t="str">
            <v>IT</v>
          </cell>
          <cell r="H11793" t="str">
            <v>7612980696574</v>
          </cell>
        </row>
        <row r="11794">
          <cell r="A11794" t="str">
            <v>133.0205.753</v>
          </cell>
          <cell r="B11794" t="str">
            <v>SP tap flex hose 2000 mm R0387 031</v>
          </cell>
          <cell r="C11794" t="str">
            <v>G50069</v>
          </cell>
          <cell r="D11794" t="str">
            <v>FRANKE</v>
          </cell>
          <cell r="E11794" t="str">
            <v>133.020</v>
          </cell>
          <cell r="F11794">
            <v>9.49</v>
          </cell>
          <cell r="G11794" t="str">
            <v>IT</v>
          </cell>
          <cell r="H11794" t="str">
            <v>7612980696581</v>
          </cell>
        </row>
        <row r="11795">
          <cell r="A11795" t="str">
            <v>133.0205.754</v>
          </cell>
          <cell r="B11795" t="str">
            <v>SP tap flex hose hand spray 28974 031</v>
          </cell>
          <cell r="C11795" t="str">
            <v>G50142</v>
          </cell>
          <cell r="D11795" t="str">
            <v>FRANKE</v>
          </cell>
          <cell r="E11795" t="str">
            <v>133.020</v>
          </cell>
          <cell r="F11795">
            <v>12.08</v>
          </cell>
          <cell r="G11795" t="str">
            <v>IT</v>
          </cell>
          <cell r="H11795" t="str">
            <v>7612980696598</v>
          </cell>
        </row>
        <row r="11796">
          <cell r="A11796" t="str">
            <v>133.0205.755</v>
          </cell>
          <cell r="B11796" t="str">
            <v>SP tap flex hose pull-out noz R2716 031</v>
          </cell>
          <cell r="C11796" t="str">
            <v>G50230</v>
          </cell>
          <cell r="D11796" t="str">
            <v>FRANKE</v>
          </cell>
          <cell r="E11796" t="str">
            <v>133.020</v>
          </cell>
          <cell r="F11796">
            <v>17.09</v>
          </cell>
          <cell r="G11796" t="str">
            <v>IT</v>
          </cell>
          <cell r="H11796" t="str">
            <v>7612980696604</v>
          </cell>
        </row>
        <row r="11797">
          <cell r="A11797" t="str">
            <v>133.0205.756</v>
          </cell>
          <cell r="B11797" t="str">
            <v>SP tap flex hose hand spray 01387 031</v>
          </cell>
          <cell r="C11797" t="str">
            <v>G50020</v>
          </cell>
          <cell r="D11797" t="str">
            <v>FRANKE</v>
          </cell>
          <cell r="E11797" t="str">
            <v>133.020</v>
          </cell>
          <cell r="F11797">
            <v>7.95</v>
          </cell>
          <cell r="G11797" t="str">
            <v>IT</v>
          </cell>
          <cell r="H11797" t="str">
            <v>7612980696611</v>
          </cell>
        </row>
        <row r="11798">
          <cell r="A11798" t="str">
            <v>133.0205.757</v>
          </cell>
          <cell r="B11798" t="str">
            <v>SP tap flex hose nozzle 01387 031</v>
          </cell>
          <cell r="C11798" t="str">
            <v>G50028</v>
          </cell>
          <cell r="D11798" t="str">
            <v>FRANKE</v>
          </cell>
          <cell r="E11798" t="str">
            <v>133.020</v>
          </cell>
          <cell r="F11798">
            <v>16.64</v>
          </cell>
          <cell r="G11798" t="str">
            <v>IT</v>
          </cell>
          <cell r="H11798" t="str">
            <v>7612980696628</v>
          </cell>
        </row>
        <row r="11799">
          <cell r="A11799" t="str">
            <v>133.0205.758</v>
          </cell>
          <cell r="B11799" t="str">
            <v>SP tap flex hose hand spray 28986 031</v>
          </cell>
          <cell r="C11799" t="str">
            <v>G50112</v>
          </cell>
          <cell r="D11799" t="str">
            <v>FRANKE</v>
          </cell>
          <cell r="E11799" t="str">
            <v>133.020</v>
          </cell>
          <cell r="F11799">
            <v>8.51</v>
          </cell>
          <cell r="G11799" t="str">
            <v>IT</v>
          </cell>
          <cell r="H11799" t="str">
            <v>7612980696635</v>
          </cell>
        </row>
        <row r="11800">
          <cell r="A11800" t="str">
            <v>133.0205.759</v>
          </cell>
          <cell r="B11800" t="str">
            <v>SP tap flex hose hand spray 29637 031</v>
          </cell>
          <cell r="C11800" t="str">
            <v/>
          </cell>
          <cell r="D11800" t="str">
            <v>FRANKE</v>
          </cell>
          <cell r="E11800" t="str">
            <v>133.020</v>
          </cell>
          <cell r="F11800">
            <v>7.81</v>
          </cell>
          <cell r="G11800" t="str">
            <v>IT</v>
          </cell>
          <cell r="H11800" t="str">
            <v>7612980696642</v>
          </cell>
        </row>
        <row r="11801">
          <cell r="A11801" t="str">
            <v>133.0205.760</v>
          </cell>
          <cell r="B11801" t="str">
            <v>SP tap flex ho pullout spr led 28961 031</v>
          </cell>
          <cell r="C11801" t="str">
            <v>G50111</v>
          </cell>
          <cell r="D11801" t="str">
            <v>FRANKE</v>
          </cell>
          <cell r="E11801" t="str">
            <v>133.020</v>
          </cell>
          <cell r="F11801">
            <v>129.46</v>
          </cell>
          <cell r="G11801" t="str">
            <v>IT</v>
          </cell>
          <cell r="H11801" t="str">
            <v>7612980696659</v>
          </cell>
        </row>
        <row r="11802">
          <cell r="A11802" t="str">
            <v>133.0205.761</v>
          </cell>
          <cell r="B11802" t="str">
            <v>SP tap flex ho pullout spr led R4257 031</v>
          </cell>
          <cell r="C11802" t="str">
            <v>G50105</v>
          </cell>
          <cell r="D11802" t="str">
            <v>FRANKE</v>
          </cell>
          <cell r="E11802" t="str">
            <v>133.020</v>
          </cell>
          <cell r="F11802">
            <v>129.51</v>
          </cell>
          <cell r="G11802" t="str">
            <v>IT</v>
          </cell>
          <cell r="H11802" t="str">
            <v>7612980696666</v>
          </cell>
        </row>
        <row r="11803">
          <cell r="A11803" t="str">
            <v>133.0205.762</v>
          </cell>
          <cell r="B11803" t="str">
            <v>SP tap flex ho mix mech noz 29641 031</v>
          </cell>
          <cell r="C11803" t="str">
            <v>G50242</v>
          </cell>
          <cell r="D11803" t="str">
            <v>FRANKE</v>
          </cell>
          <cell r="E11803" t="str">
            <v>133.020</v>
          </cell>
          <cell r="F11803">
            <v>8.81</v>
          </cell>
          <cell r="G11803" t="str">
            <v>IT</v>
          </cell>
          <cell r="H11803" t="str">
            <v>7612980696673</v>
          </cell>
        </row>
        <row r="11804">
          <cell r="A11804" t="str">
            <v>133.0205.763</v>
          </cell>
          <cell r="B11804" t="str">
            <v>SP tap flex ho mix mech noz 28713 031</v>
          </cell>
          <cell r="C11804" t="str">
            <v>G50117</v>
          </cell>
          <cell r="D11804" t="str">
            <v>FRANKE</v>
          </cell>
          <cell r="E11804" t="str">
            <v>133.020</v>
          </cell>
          <cell r="F11804">
            <v>5.1100000000000003</v>
          </cell>
          <cell r="G11804" t="str">
            <v>IT</v>
          </cell>
          <cell r="H11804" t="str">
            <v>7612980696680</v>
          </cell>
        </row>
        <row r="11805">
          <cell r="A11805" t="str">
            <v>133.0205.764</v>
          </cell>
          <cell r="B11805" t="str">
            <v>SP tap flex hose 950 mm 01370 031</v>
          </cell>
          <cell r="C11805" t="str">
            <v/>
          </cell>
          <cell r="D11805" t="str">
            <v>FRANKE</v>
          </cell>
          <cell r="E11805" t="str">
            <v>133.020</v>
          </cell>
          <cell r="F11805">
            <v>6.21</v>
          </cell>
          <cell r="G11805" t="str">
            <v>IT</v>
          </cell>
          <cell r="H11805" t="str">
            <v>7612980696697</v>
          </cell>
        </row>
        <row r="11806">
          <cell r="A11806" t="str">
            <v>133.0205.765</v>
          </cell>
          <cell r="B11806" t="str">
            <v>SP tap flex hose hand spray 28958 031</v>
          </cell>
          <cell r="C11806" t="str">
            <v>G50200</v>
          </cell>
          <cell r="D11806" t="str">
            <v>FRANKE</v>
          </cell>
          <cell r="E11806" t="str">
            <v>133.020</v>
          </cell>
          <cell r="F11806">
            <v>13.45</v>
          </cell>
          <cell r="G11806" t="str">
            <v>IT</v>
          </cell>
          <cell r="H11806" t="str">
            <v>7612980696703</v>
          </cell>
        </row>
        <row r="11807">
          <cell r="A11807" t="str">
            <v>133.0205.766</v>
          </cell>
          <cell r="B11807" t="str">
            <v>SP tap photo electric cel 29054 031</v>
          </cell>
          <cell r="C11807" t="str">
            <v>G50212</v>
          </cell>
          <cell r="D11807" t="str">
            <v>FRANKE</v>
          </cell>
          <cell r="E11807" t="str">
            <v>133.020</v>
          </cell>
          <cell r="F11807">
            <v>84.98</v>
          </cell>
          <cell r="G11807" t="str">
            <v>IT</v>
          </cell>
          <cell r="H11807" t="str">
            <v>7612980696710</v>
          </cell>
        </row>
        <row r="11808">
          <cell r="A11808" t="str">
            <v>133.0205.767</v>
          </cell>
          <cell r="B11808" t="str">
            <v>SP tap generator + flex + led 29434 031</v>
          </cell>
          <cell r="C11808" t="str">
            <v>G50110</v>
          </cell>
          <cell r="D11808" t="str">
            <v>FRANKE</v>
          </cell>
          <cell r="E11808" t="str">
            <v>133.020</v>
          </cell>
          <cell r="F11808">
            <v>82.36</v>
          </cell>
          <cell r="G11808" t="str">
            <v>IT</v>
          </cell>
          <cell r="H11808" t="str">
            <v>7612980696727</v>
          </cell>
        </row>
        <row r="11809">
          <cell r="A11809" t="str">
            <v>133.0205.769</v>
          </cell>
          <cell r="B11809" t="str">
            <v>SP tap generator BOX multicol 28922 031</v>
          </cell>
          <cell r="C11809" t="str">
            <v>G50104</v>
          </cell>
          <cell r="D11809" t="str">
            <v>FRANKE</v>
          </cell>
          <cell r="E11809" t="str">
            <v>133.020</v>
          </cell>
          <cell r="F11809">
            <v>183.34</v>
          </cell>
          <cell r="G11809" t="str">
            <v>IT</v>
          </cell>
          <cell r="H11809" t="str">
            <v>7612980696741</v>
          </cell>
        </row>
        <row r="11810">
          <cell r="A11810" t="str">
            <v>133.0205.770</v>
          </cell>
          <cell r="B11810" t="str">
            <v>SP tap lever chrome 01459 031</v>
          </cell>
          <cell r="C11810" t="str">
            <v>G50024</v>
          </cell>
          <cell r="D11810" t="str">
            <v>FRANKE</v>
          </cell>
          <cell r="E11810" t="str">
            <v>133.020</v>
          </cell>
          <cell r="F11810">
            <v>0.01</v>
          </cell>
          <cell r="G11810" t="str">
            <v>IT</v>
          </cell>
          <cell r="H11810" t="str">
            <v>7612980696758</v>
          </cell>
        </row>
        <row r="11811">
          <cell r="A11811" t="str">
            <v>133.0205.772</v>
          </cell>
          <cell r="B11811" t="str">
            <v>SP tap lever chrome 11421 031</v>
          </cell>
          <cell r="C11811" t="str">
            <v>G50036CHR</v>
          </cell>
          <cell r="D11811" t="str">
            <v>FRANKE</v>
          </cell>
          <cell r="E11811" t="str">
            <v>133.020</v>
          </cell>
          <cell r="F11811">
            <v>8.34</v>
          </cell>
          <cell r="G11811" t="str">
            <v>IT</v>
          </cell>
          <cell r="H11811" t="str">
            <v>7612980696772</v>
          </cell>
        </row>
        <row r="11812">
          <cell r="A11812" t="str">
            <v>133.0205.773</v>
          </cell>
          <cell r="B11812" t="str">
            <v>SP tap lever chrome 11842 031</v>
          </cell>
          <cell r="C11812" t="str">
            <v>G50037</v>
          </cell>
          <cell r="D11812" t="str">
            <v>FRANKE</v>
          </cell>
          <cell r="E11812" t="str">
            <v>133.020</v>
          </cell>
          <cell r="F11812">
            <v>8.69</v>
          </cell>
          <cell r="G11812" t="str">
            <v>IT</v>
          </cell>
          <cell r="H11812" t="str">
            <v>7612980696789</v>
          </cell>
        </row>
        <row r="11813">
          <cell r="A11813" t="str">
            <v>133.0205.774</v>
          </cell>
          <cell r="B11813" t="str">
            <v>SP tap lever chrome 13395 031</v>
          </cell>
          <cell r="C11813" t="str">
            <v>G50039</v>
          </cell>
          <cell r="D11813" t="str">
            <v>FRANKE</v>
          </cell>
          <cell r="E11813" t="str">
            <v>133.020</v>
          </cell>
          <cell r="F11813">
            <v>0.01</v>
          </cell>
          <cell r="G11813" t="str">
            <v>IT</v>
          </cell>
          <cell r="H11813" t="str">
            <v>7612980696796</v>
          </cell>
        </row>
        <row r="11814">
          <cell r="A11814" t="str">
            <v>133.0205.775</v>
          </cell>
          <cell r="B11814" t="str">
            <v>SP tap lever chrome 16856 031</v>
          </cell>
          <cell r="C11814" t="str">
            <v>G50043</v>
          </cell>
          <cell r="D11814" t="str">
            <v>FRANKE</v>
          </cell>
          <cell r="E11814" t="str">
            <v>133.020</v>
          </cell>
          <cell r="F11814">
            <v>24.26</v>
          </cell>
          <cell r="G11814" t="str">
            <v>IT</v>
          </cell>
          <cell r="H11814" t="str">
            <v>7612980696802</v>
          </cell>
        </row>
        <row r="11815">
          <cell r="A11815" t="str">
            <v>133.0205.776</v>
          </cell>
          <cell r="B11815" t="str">
            <v>SP tap lever chrome 16850 031</v>
          </cell>
          <cell r="C11815" t="str">
            <v>G50066</v>
          </cell>
          <cell r="D11815" t="str">
            <v>FRANKE</v>
          </cell>
          <cell r="E11815" t="str">
            <v>133.020</v>
          </cell>
          <cell r="F11815">
            <v>0.01</v>
          </cell>
          <cell r="G11815" t="str">
            <v>IT</v>
          </cell>
          <cell r="H11815" t="str">
            <v>7612980696819</v>
          </cell>
        </row>
        <row r="11816">
          <cell r="A11816" t="str">
            <v>133.0205.778</v>
          </cell>
          <cell r="B11816" t="str">
            <v>SP tap lever chrome 13399 031</v>
          </cell>
          <cell r="C11816" t="str">
            <v>G50173CHR</v>
          </cell>
          <cell r="D11816" t="str">
            <v>FRANKE</v>
          </cell>
          <cell r="E11816" t="str">
            <v>133.020</v>
          </cell>
          <cell r="F11816">
            <v>6.08</v>
          </cell>
          <cell r="G11816" t="str">
            <v>IT</v>
          </cell>
          <cell r="H11816" t="str">
            <v>7612980696833</v>
          </cell>
        </row>
        <row r="11817">
          <cell r="A11817" t="str">
            <v>133.0205.779</v>
          </cell>
          <cell r="B11817" t="str">
            <v>SP tap lever chrome 0905 031</v>
          </cell>
          <cell r="C11817" t="str">
            <v>G50070CHR</v>
          </cell>
          <cell r="D11817" t="str">
            <v>FRANKE</v>
          </cell>
          <cell r="E11817" t="str">
            <v>133.020</v>
          </cell>
          <cell r="F11817">
            <v>10.29</v>
          </cell>
          <cell r="G11817" t="str">
            <v>IT</v>
          </cell>
          <cell r="H11817" t="str">
            <v>7612980696840</v>
          </cell>
        </row>
        <row r="11818">
          <cell r="A11818" t="str">
            <v>133.0205.780</v>
          </cell>
          <cell r="B11818" t="str">
            <v>SP tap lever chrome brushed 15254 147</v>
          </cell>
          <cell r="C11818" t="str">
            <v>G50041CHRM</v>
          </cell>
          <cell r="D11818" t="str">
            <v>FRANKE</v>
          </cell>
          <cell r="E11818" t="str">
            <v>133.020</v>
          </cell>
          <cell r="F11818">
            <v>0.01</v>
          </cell>
          <cell r="G11818" t="str">
            <v>IT</v>
          </cell>
          <cell r="H11818" t="str">
            <v>7612980696857</v>
          </cell>
        </row>
        <row r="11819">
          <cell r="A11819" t="str">
            <v>133.0205.781</v>
          </cell>
          <cell r="B11819" t="str">
            <v>SP tap lever chrome brushed 0905 147</v>
          </cell>
          <cell r="C11819" t="str">
            <v>G50070CHRM</v>
          </cell>
          <cell r="D11819" t="str">
            <v>FRANKE</v>
          </cell>
          <cell r="E11819" t="str">
            <v>133.020</v>
          </cell>
          <cell r="F11819">
            <v>10.29</v>
          </cell>
          <cell r="G11819" t="str">
            <v>IT</v>
          </cell>
          <cell r="H11819" t="str">
            <v>7612980696864</v>
          </cell>
        </row>
        <row r="11820">
          <cell r="A11820" t="str">
            <v>133.0205.782</v>
          </cell>
          <cell r="B11820" t="str">
            <v>SP tap lever fragranit graphit 13396 174</v>
          </cell>
          <cell r="C11820" t="str">
            <v>G50040GP</v>
          </cell>
          <cell r="D11820" t="str">
            <v>FRANKE</v>
          </cell>
          <cell r="E11820" t="str">
            <v>133.020</v>
          </cell>
          <cell r="F11820">
            <v>13.96</v>
          </cell>
          <cell r="G11820" t="str">
            <v>IT</v>
          </cell>
          <cell r="H11820" t="str">
            <v>7612980697090</v>
          </cell>
        </row>
        <row r="11821">
          <cell r="A11821" t="str">
            <v>133.0205.783</v>
          </cell>
          <cell r="B11821" t="str">
            <v>SP tap lever fragranit graphit 01530 174</v>
          </cell>
          <cell r="C11821" t="str">
            <v>G50081GP</v>
          </cell>
          <cell r="D11821" t="str">
            <v>FRANKE</v>
          </cell>
          <cell r="E11821" t="str">
            <v>133.020</v>
          </cell>
          <cell r="F11821">
            <v>6.98</v>
          </cell>
          <cell r="G11821" t="str">
            <v>IT</v>
          </cell>
          <cell r="H11821" t="str">
            <v>7612980697106</v>
          </cell>
        </row>
        <row r="11822">
          <cell r="A11822" t="str">
            <v>133.0205.784</v>
          </cell>
          <cell r="B11822" t="str">
            <v>SP tap lever fragranit MC 13396 214 178</v>
          </cell>
          <cell r="C11822" t="str">
            <v>G50040MC</v>
          </cell>
          <cell r="D11822" t="str">
            <v>FRANKE</v>
          </cell>
          <cell r="E11822" t="str">
            <v>133.020</v>
          </cell>
          <cell r="F11822">
            <v>0.01</v>
          </cell>
          <cell r="G11822" t="str">
            <v>IT</v>
          </cell>
          <cell r="H11822" t="str">
            <v>7612980697113</v>
          </cell>
        </row>
        <row r="11823">
          <cell r="A11823" t="str">
            <v>133.0205.785</v>
          </cell>
          <cell r="B11823" t="str">
            <v>SP tap lever fragranit MC 01530 178</v>
          </cell>
          <cell r="C11823" t="str">
            <v>G50081MC</v>
          </cell>
          <cell r="D11823" t="str">
            <v>FRANKE</v>
          </cell>
          <cell r="E11823" t="str">
            <v>133.020</v>
          </cell>
          <cell r="F11823">
            <v>6.98</v>
          </cell>
          <cell r="G11823" t="str">
            <v>IT</v>
          </cell>
          <cell r="H11823" t="str">
            <v>7612980697120</v>
          </cell>
        </row>
        <row r="11824">
          <cell r="A11824" t="str">
            <v>133.0205.786</v>
          </cell>
          <cell r="B11824" t="str">
            <v>SP tap lever fragranit MW 13396 214 176</v>
          </cell>
          <cell r="C11824" t="str">
            <v>G50040MW</v>
          </cell>
          <cell r="D11824" t="str">
            <v>FRANKE</v>
          </cell>
          <cell r="E11824" t="str">
            <v>133.020</v>
          </cell>
          <cell r="F11824">
            <v>0.01</v>
          </cell>
          <cell r="G11824" t="str">
            <v>IT</v>
          </cell>
          <cell r="H11824" t="str">
            <v>7612980697137</v>
          </cell>
        </row>
        <row r="11825">
          <cell r="A11825" t="str">
            <v>133.0205.787</v>
          </cell>
          <cell r="B11825" t="str">
            <v>SP tap lever fragran plat 13396 214 165</v>
          </cell>
          <cell r="C11825" t="str">
            <v>G50040PL</v>
          </cell>
          <cell r="D11825" t="str">
            <v>FRANKE</v>
          </cell>
          <cell r="E11825" t="str">
            <v>133.020</v>
          </cell>
          <cell r="F11825">
            <v>0.01</v>
          </cell>
          <cell r="G11825" t="str">
            <v>IT</v>
          </cell>
          <cell r="H11825" t="str">
            <v>7612980697144</v>
          </cell>
        </row>
        <row r="11826">
          <cell r="A11826" t="str">
            <v>133.0205.788</v>
          </cell>
          <cell r="B11826" t="str">
            <v>SP tap lever fragran platinum 01530 165</v>
          </cell>
          <cell r="C11826" t="str">
            <v>G50081PL</v>
          </cell>
          <cell r="D11826" t="str">
            <v>FRANKE</v>
          </cell>
          <cell r="E11826" t="str">
            <v>133.020</v>
          </cell>
          <cell r="F11826">
            <v>6.98</v>
          </cell>
          <cell r="G11826" t="str">
            <v>IT</v>
          </cell>
          <cell r="H11826" t="str">
            <v>7612980697151</v>
          </cell>
        </row>
        <row r="11827">
          <cell r="A11827" t="str">
            <v>133.0205.789</v>
          </cell>
          <cell r="B11827" t="str">
            <v>SP tap lever fragran stone 13396 214 318</v>
          </cell>
          <cell r="C11827" t="str">
            <v>G50040SG</v>
          </cell>
          <cell r="D11827" t="str">
            <v>FRANKE</v>
          </cell>
          <cell r="E11827" t="str">
            <v>133.020</v>
          </cell>
          <cell r="F11827">
            <v>0.01</v>
          </cell>
          <cell r="G11827" t="str">
            <v>IT</v>
          </cell>
          <cell r="H11827" t="str">
            <v>7612980697168</v>
          </cell>
        </row>
        <row r="11828">
          <cell r="A11828" t="str">
            <v>133.0205.790</v>
          </cell>
          <cell r="B11828" t="str">
            <v>SP tap hand spray chr br 01466 145</v>
          </cell>
          <cell r="C11828" t="str">
            <v>G50025CHRM</v>
          </cell>
          <cell r="D11828" t="str">
            <v>FRANKE</v>
          </cell>
          <cell r="E11828" t="str">
            <v>133.020</v>
          </cell>
          <cell r="F11828">
            <v>25.27</v>
          </cell>
          <cell r="G11828" t="str">
            <v>IT</v>
          </cell>
          <cell r="H11828" t="str">
            <v>7612980697175</v>
          </cell>
        </row>
        <row r="11829">
          <cell r="A11829" t="str">
            <v>133.0205.791</v>
          </cell>
          <cell r="B11829" t="str">
            <v>SP tap hand spray frag ch 01466 037</v>
          </cell>
          <cell r="C11829" t="str">
            <v>G50025CH</v>
          </cell>
          <cell r="D11829" t="str">
            <v>FRANKE</v>
          </cell>
          <cell r="E11829" t="str">
            <v>133.020</v>
          </cell>
          <cell r="F11829">
            <v>28.35</v>
          </cell>
          <cell r="G11829" t="str">
            <v>IT</v>
          </cell>
          <cell r="H11829" t="str">
            <v>7612980697182</v>
          </cell>
        </row>
        <row r="11830">
          <cell r="A11830" t="str">
            <v>133.0205.792</v>
          </cell>
          <cell r="B11830" t="str">
            <v>SP tap hand spray frag PW 01466 176</v>
          </cell>
          <cell r="C11830" t="str">
            <v>G50025WI</v>
          </cell>
          <cell r="D11830" t="str">
            <v>FRANKE</v>
          </cell>
          <cell r="E11830" t="str">
            <v>133.020</v>
          </cell>
          <cell r="F11830">
            <v>28.35</v>
          </cell>
          <cell r="G11830" t="str">
            <v>IT</v>
          </cell>
          <cell r="H11830" t="str">
            <v>7612980697199</v>
          </cell>
        </row>
        <row r="11831">
          <cell r="A11831" t="str">
            <v>133.0205.793</v>
          </cell>
          <cell r="B11831" t="str">
            <v>SP tap hand spray frag gra 01466 174</v>
          </cell>
          <cell r="C11831" t="str">
            <v>G50025GP</v>
          </cell>
          <cell r="D11831" t="str">
            <v>FRANKE</v>
          </cell>
          <cell r="E11831" t="str">
            <v>133.020</v>
          </cell>
          <cell r="F11831">
            <v>28.35</v>
          </cell>
          <cell r="G11831" t="str">
            <v>IT</v>
          </cell>
          <cell r="H11831" t="str">
            <v>7612980697205</v>
          </cell>
        </row>
        <row r="11832">
          <cell r="A11832" t="str">
            <v>133.0205.794</v>
          </cell>
          <cell r="B11832" t="str">
            <v>SP tap hand spray frag pla 01466 165</v>
          </cell>
          <cell r="C11832" t="str">
            <v>G50025PL</v>
          </cell>
          <cell r="D11832" t="str">
            <v>FRANKE</v>
          </cell>
          <cell r="E11832" t="str">
            <v>133.020</v>
          </cell>
          <cell r="F11832">
            <v>25.27</v>
          </cell>
          <cell r="G11832" t="str">
            <v>IT</v>
          </cell>
          <cell r="H11832" t="str">
            <v>7612980700219</v>
          </cell>
        </row>
        <row r="11833">
          <cell r="A11833" t="str">
            <v>133.0205.795</v>
          </cell>
          <cell r="B11833" t="str">
            <v>SP tap hand spray frag sto 01466 318</v>
          </cell>
          <cell r="C11833" t="str">
            <v>G50089SG</v>
          </cell>
          <cell r="D11833" t="str">
            <v>FRANKE</v>
          </cell>
          <cell r="E11833" t="str">
            <v>133.020</v>
          </cell>
          <cell r="F11833">
            <v>25.27</v>
          </cell>
          <cell r="G11833" t="str">
            <v>IT</v>
          </cell>
          <cell r="H11833" t="str">
            <v>7612980700226</v>
          </cell>
        </row>
        <row r="11834">
          <cell r="A11834" t="str">
            <v>133.0205.796</v>
          </cell>
          <cell r="B11834" t="str">
            <v>SP tap hand spray frag NW 01466 013</v>
          </cell>
          <cell r="C11834" t="str">
            <v>G50025WG</v>
          </cell>
          <cell r="D11834" t="str">
            <v>FRANKE</v>
          </cell>
          <cell r="E11834" t="str">
            <v>133.020</v>
          </cell>
          <cell r="F11834">
            <v>25.27</v>
          </cell>
          <cell r="G11834" t="str">
            <v>IT</v>
          </cell>
          <cell r="H11834" t="str">
            <v>7612980700233</v>
          </cell>
        </row>
        <row r="11835">
          <cell r="A11835" t="str">
            <v>133.0205.797</v>
          </cell>
          <cell r="B11835" t="str">
            <v>SP tap hand spray frag oat 01466 026</v>
          </cell>
          <cell r="C11835" t="str">
            <v>G50025ZA</v>
          </cell>
          <cell r="D11835" t="str">
            <v>FRANKE</v>
          </cell>
          <cell r="E11835" t="str">
            <v>133.020</v>
          </cell>
          <cell r="F11835">
            <v>28.35</v>
          </cell>
          <cell r="G11835" t="str">
            <v>IT</v>
          </cell>
          <cell r="H11835" t="str">
            <v>7612980700240</v>
          </cell>
        </row>
        <row r="11836">
          <cell r="A11836" t="str">
            <v>133.0205.798</v>
          </cell>
          <cell r="B11836" t="str">
            <v>SP tap hand spray frag sl 01466 027</v>
          </cell>
          <cell r="C11836" t="str">
            <v>G50025ZW</v>
          </cell>
          <cell r="D11836" t="str">
            <v>FRANKE</v>
          </cell>
          <cell r="E11836" t="str">
            <v>133.020</v>
          </cell>
          <cell r="F11836">
            <v>28.35</v>
          </cell>
          <cell r="G11836" t="str">
            <v>IT</v>
          </cell>
          <cell r="H11836" t="str">
            <v>7612980700257</v>
          </cell>
        </row>
        <row r="11837">
          <cell r="A11837" t="str">
            <v>133.0226.007</v>
          </cell>
          <cell r="B11837" t="str">
            <v>SP tap PERLA nozzle SS</v>
          </cell>
          <cell r="C11837" t="str">
            <v>AJ161101</v>
          </cell>
          <cell r="D11837" t="str">
            <v/>
          </cell>
          <cell r="E11837" t="str">
            <v>133.100</v>
          </cell>
          <cell r="F11837">
            <v>34.35</v>
          </cell>
          <cell r="G11837" t="str">
            <v/>
          </cell>
          <cell r="H11837" t="str">
            <v>7612980887446</v>
          </cell>
        </row>
        <row r="11838">
          <cell r="A11838" t="str">
            <v>133.0226.008</v>
          </cell>
          <cell r="B11838" t="str">
            <v>SP tap QUATTRO nozzle</v>
          </cell>
          <cell r="C11838" t="str">
            <v>AJ161122</v>
          </cell>
          <cell r="D11838" t="str">
            <v>FRANKE</v>
          </cell>
          <cell r="E11838" t="str">
            <v>133.100</v>
          </cell>
          <cell r="F11838">
            <v>35.020000000000003</v>
          </cell>
          <cell r="G11838" t="str">
            <v/>
          </cell>
          <cell r="H11838" t="str">
            <v>7612980887453</v>
          </cell>
        </row>
        <row r="11839">
          <cell r="A11839" t="str">
            <v>133.0226.093</v>
          </cell>
          <cell r="B11839" t="str">
            <v>SP tap set 2 gaco sealings diam 35 mm</v>
          </cell>
          <cell r="C11839" t="str">
            <v>G500851</v>
          </cell>
          <cell r="D11839" t="str">
            <v>FRANKE</v>
          </cell>
          <cell r="E11839" t="str">
            <v>133.020</v>
          </cell>
          <cell r="F11839">
            <v>0.38</v>
          </cell>
          <cell r="G11839" t="str">
            <v>IT</v>
          </cell>
          <cell r="H11839" t="str">
            <v>7612980888016</v>
          </cell>
        </row>
        <row r="11840">
          <cell r="A11840" t="str">
            <v>133.0226.094</v>
          </cell>
          <cell r="B11840" t="str">
            <v>SP tap set gaco sealings diam 38 mm</v>
          </cell>
          <cell r="C11840" t="str">
            <v>G502231</v>
          </cell>
          <cell r="D11840" t="str">
            <v>FRANKE</v>
          </cell>
          <cell r="E11840" t="str">
            <v>133.100</v>
          </cell>
          <cell r="F11840">
            <v>0.38</v>
          </cell>
          <cell r="G11840" t="str">
            <v/>
          </cell>
          <cell r="H11840" t="str">
            <v>7612980888023</v>
          </cell>
        </row>
        <row r="11841">
          <cell r="A11841" t="str">
            <v>133.0226.169</v>
          </cell>
          <cell r="B11841" t="str">
            <v>SP tap spray head SS ADOCC00142/49</v>
          </cell>
          <cell r="C11841" t="str">
            <v>N50000RVS</v>
          </cell>
          <cell r="D11841" t="str">
            <v>FRANKE</v>
          </cell>
          <cell r="E11841" t="str">
            <v>133.020</v>
          </cell>
          <cell r="F11841">
            <v>59.81</v>
          </cell>
          <cell r="G11841" t="str">
            <v>IT</v>
          </cell>
          <cell r="H11841" t="str">
            <v>7612980888511</v>
          </cell>
        </row>
        <row r="11842">
          <cell r="A11842" t="str">
            <v>133.0226.170</v>
          </cell>
          <cell r="B11842" t="str">
            <v>SP tap fuse T315mA</v>
          </cell>
          <cell r="C11842" t="str">
            <v>N50004</v>
          </cell>
          <cell r="D11842" t="str">
            <v>FRANKE</v>
          </cell>
          <cell r="E11842" t="str">
            <v>133.020</v>
          </cell>
          <cell r="F11842">
            <v>0.53</v>
          </cell>
          <cell r="G11842" t="str">
            <v>IT</v>
          </cell>
          <cell r="H11842" t="str">
            <v>7612980888528</v>
          </cell>
        </row>
        <row r="11843">
          <cell r="A11843" t="str">
            <v>133.0226.171</v>
          </cell>
          <cell r="B11843" t="str">
            <v>SP tap cartridge diam 35 mm ACART00201/2</v>
          </cell>
          <cell r="C11843" t="str">
            <v>N50006</v>
          </cell>
          <cell r="D11843" t="str">
            <v>FRANKE</v>
          </cell>
          <cell r="E11843" t="str">
            <v>133.020</v>
          </cell>
          <cell r="F11843">
            <v>6.29</v>
          </cell>
          <cell r="G11843" t="str">
            <v>IT</v>
          </cell>
          <cell r="H11843" t="str">
            <v>7612980888535</v>
          </cell>
        </row>
        <row r="11844">
          <cell r="A11844" t="str">
            <v>133.0226.269</v>
          </cell>
          <cell r="B11844" t="str">
            <v>SP tap hand shower grey A160104 396</v>
          </cell>
          <cell r="C11844" t="str">
            <v>W50001GR</v>
          </cell>
          <cell r="D11844" t="str">
            <v>FRANKE</v>
          </cell>
          <cell r="E11844" t="str">
            <v>133.020</v>
          </cell>
          <cell r="F11844">
            <v>24.32</v>
          </cell>
          <cell r="G11844" t="str">
            <v>IT</v>
          </cell>
          <cell r="H11844" t="str">
            <v>7612980889068</v>
          </cell>
        </row>
        <row r="11845">
          <cell r="A11845" t="str">
            <v>133.0226.270</v>
          </cell>
          <cell r="B11845" t="str">
            <v>SP tap hand shower black A160104 386</v>
          </cell>
          <cell r="C11845" t="str">
            <v>W50001ZW</v>
          </cell>
          <cell r="D11845" t="str">
            <v>FRANKE</v>
          </cell>
          <cell r="E11845" t="str">
            <v>133.020</v>
          </cell>
          <cell r="F11845">
            <v>24.32</v>
          </cell>
          <cell r="G11845" t="str">
            <v>IT</v>
          </cell>
          <cell r="H11845" t="str">
            <v>7612980889075</v>
          </cell>
        </row>
        <row r="11846">
          <cell r="A11846" t="str">
            <v>133.0226.271</v>
          </cell>
          <cell r="B11846" t="str">
            <v>SP tap flexible hose A200083000</v>
          </cell>
          <cell r="C11846" t="str">
            <v>W50002</v>
          </cell>
          <cell r="D11846" t="str">
            <v>FRANKE</v>
          </cell>
          <cell r="E11846" t="str">
            <v>133.020</v>
          </cell>
          <cell r="F11846">
            <v>2.5099999999999998</v>
          </cell>
          <cell r="G11846" t="str">
            <v>IT</v>
          </cell>
          <cell r="H11846" t="str">
            <v>7612980889082</v>
          </cell>
        </row>
        <row r="11847">
          <cell r="A11847" t="str">
            <v>133.0226.272</v>
          </cell>
          <cell r="B11847" t="str">
            <v>SP tap cartridge A060010000</v>
          </cell>
          <cell r="C11847" t="str">
            <v>W50005</v>
          </cell>
          <cell r="D11847" t="str">
            <v>FRANKE</v>
          </cell>
          <cell r="E11847" t="str">
            <v>133.020</v>
          </cell>
          <cell r="F11847">
            <v>7.55</v>
          </cell>
          <cell r="G11847" t="str">
            <v>IT</v>
          </cell>
          <cell r="H11847" t="str">
            <v>7612980889099</v>
          </cell>
        </row>
        <row r="11848">
          <cell r="A11848" t="str">
            <v>133.0226.273</v>
          </cell>
          <cell r="B11848" t="str">
            <v>SP tap O-ring A240019000</v>
          </cell>
          <cell r="C11848" t="str">
            <v>W50006</v>
          </cell>
          <cell r="D11848" t="str">
            <v>FRANKE</v>
          </cell>
          <cell r="E11848" t="str">
            <v>133.020</v>
          </cell>
          <cell r="F11848">
            <v>0.32</v>
          </cell>
          <cell r="G11848" t="str">
            <v>IT</v>
          </cell>
          <cell r="H11848" t="str">
            <v>7612980889105</v>
          </cell>
        </row>
        <row r="11849">
          <cell r="A11849" t="str">
            <v>133.0226.274</v>
          </cell>
          <cell r="B11849" t="str">
            <v>SP tap teflon ring A240065000</v>
          </cell>
          <cell r="C11849" t="str">
            <v>W50007</v>
          </cell>
          <cell r="D11849" t="str">
            <v>FRANKE</v>
          </cell>
          <cell r="E11849" t="str">
            <v>133.020</v>
          </cell>
          <cell r="F11849">
            <v>0.32</v>
          </cell>
          <cell r="G11849" t="str">
            <v>IT</v>
          </cell>
          <cell r="H11849" t="str">
            <v>7612980889112</v>
          </cell>
        </row>
        <row r="11850">
          <cell r="A11850" t="str">
            <v>133.0226.275</v>
          </cell>
          <cell r="B11850" t="str">
            <v>SP tap guide flex hose nozzle D991236000</v>
          </cell>
          <cell r="C11850" t="str">
            <v>W50008</v>
          </cell>
          <cell r="D11850" t="str">
            <v>FRANKE</v>
          </cell>
          <cell r="E11850" t="str">
            <v>133.020</v>
          </cell>
          <cell r="F11850">
            <v>2.37</v>
          </cell>
          <cell r="G11850" t="str">
            <v>IT</v>
          </cell>
          <cell r="H11850" t="str">
            <v>7612980889129</v>
          </cell>
        </row>
        <row r="11851">
          <cell r="A11851" t="str">
            <v>133.0226.276</v>
          </cell>
          <cell r="B11851" t="str">
            <v>SP tap triangular base A170046000</v>
          </cell>
          <cell r="C11851" t="str">
            <v>W50010</v>
          </cell>
          <cell r="D11851" t="str">
            <v>FRANKE</v>
          </cell>
          <cell r="E11851" t="str">
            <v>133.020</v>
          </cell>
          <cell r="F11851">
            <v>1.41</v>
          </cell>
          <cell r="G11851" t="str">
            <v>IT</v>
          </cell>
          <cell r="H11851" t="str">
            <v>7612980889136</v>
          </cell>
        </row>
        <row r="11852">
          <cell r="A11852" t="str">
            <v>133.0226.277</v>
          </cell>
          <cell r="B11852" t="str">
            <v>SP tap coppe connec flex hose A200042804</v>
          </cell>
          <cell r="C11852" t="str">
            <v>W50011</v>
          </cell>
          <cell r="D11852" t="str">
            <v>FRANKE</v>
          </cell>
          <cell r="E11852" t="str">
            <v>133.020</v>
          </cell>
          <cell r="F11852">
            <v>1.68</v>
          </cell>
          <cell r="G11852" t="str">
            <v>IT</v>
          </cell>
          <cell r="H11852" t="str">
            <v>7612980889143</v>
          </cell>
        </row>
        <row r="11853">
          <cell r="A11853" t="str">
            <v>133.0226.278</v>
          </cell>
          <cell r="B11853" t="str">
            <v>SP tap fixing kit A170035000</v>
          </cell>
          <cell r="C11853" t="str">
            <v>W50012</v>
          </cell>
          <cell r="D11853" t="str">
            <v>FRANKE</v>
          </cell>
          <cell r="E11853" t="str">
            <v>133.020</v>
          </cell>
          <cell r="F11853">
            <v>1.68</v>
          </cell>
          <cell r="G11853" t="str">
            <v>IT</v>
          </cell>
          <cell r="H11853" t="str">
            <v>7612980889150</v>
          </cell>
        </row>
        <row r="11854">
          <cell r="A11854" t="str">
            <v>133.0226.279</v>
          </cell>
          <cell r="B11854" t="str">
            <v>SP tap gaco ring44,5X36X4,7mm A240008000</v>
          </cell>
          <cell r="C11854" t="str">
            <v>W50014</v>
          </cell>
          <cell r="D11854" t="str">
            <v>FRANKE</v>
          </cell>
          <cell r="E11854" t="str">
            <v>133.020</v>
          </cell>
          <cell r="F11854">
            <v>0.27</v>
          </cell>
          <cell r="G11854" t="str">
            <v>IT</v>
          </cell>
          <cell r="H11854" t="str">
            <v>7612980889167</v>
          </cell>
        </row>
        <row r="11855">
          <cell r="A11855" t="str">
            <v>133.0226.281</v>
          </cell>
          <cell r="B11855" t="str">
            <v>SP tap aerator chrome D990869015</v>
          </cell>
          <cell r="C11855" t="str">
            <v>W50015CHR</v>
          </cell>
          <cell r="D11855" t="str">
            <v>FRANKE</v>
          </cell>
          <cell r="E11855" t="str">
            <v>133.020</v>
          </cell>
          <cell r="F11855">
            <v>1.9</v>
          </cell>
          <cell r="G11855" t="str">
            <v>IT</v>
          </cell>
          <cell r="H11855" t="str">
            <v>7612980889181</v>
          </cell>
        </row>
        <row r="11856">
          <cell r="A11856" t="str">
            <v>133.0226.282</v>
          </cell>
          <cell r="B11856" t="str">
            <v>SP tap flexible hose A200082000</v>
          </cell>
          <cell r="C11856" t="str">
            <v>W50017</v>
          </cell>
          <cell r="D11856" t="str">
            <v>FRANKE</v>
          </cell>
          <cell r="E11856" t="str">
            <v>133.020</v>
          </cell>
          <cell r="F11856">
            <v>3.35</v>
          </cell>
          <cell r="G11856" t="str">
            <v>IT</v>
          </cell>
          <cell r="H11856" t="str">
            <v>7612980889198</v>
          </cell>
        </row>
        <row r="11857">
          <cell r="A11857" t="str">
            <v>133.0226.283</v>
          </cell>
          <cell r="B11857" t="str">
            <v>SP tap gaco ring 38X29,3X4 mm D990011000</v>
          </cell>
          <cell r="C11857" t="str">
            <v>W50018</v>
          </cell>
          <cell r="D11857" t="str">
            <v>FRANKE</v>
          </cell>
          <cell r="E11857" t="str">
            <v>133.020</v>
          </cell>
          <cell r="F11857">
            <v>1.36</v>
          </cell>
          <cell r="G11857" t="str">
            <v>IT</v>
          </cell>
          <cell r="H11857" t="str">
            <v>7612980889204</v>
          </cell>
        </row>
        <row r="11858">
          <cell r="A11858" t="str">
            <v>133.0226.285</v>
          </cell>
          <cell r="B11858" t="str">
            <v>SP tap cross head chrome D990324015</v>
          </cell>
          <cell r="C11858" t="str">
            <v>W50019CHR</v>
          </cell>
          <cell r="D11858" t="str">
            <v>FRANKE</v>
          </cell>
          <cell r="E11858" t="str">
            <v>133.020</v>
          </cell>
          <cell r="F11858">
            <v>6.17</v>
          </cell>
          <cell r="G11858" t="str">
            <v>IT</v>
          </cell>
          <cell r="H11858" t="str">
            <v>7612980889228</v>
          </cell>
        </row>
        <row r="11859">
          <cell r="A11859" t="str">
            <v>133.0226.286</v>
          </cell>
          <cell r="B11859" t="str">
            <v>SP tap cartridge A060021000</v>
          </cell>
          <cell r="C11859" t="str">
            <v>W50021</v>
          </cell>
          <cell r="D11859" t="str">
            <v>FRANKE</v>
          </cell>
          <cell r="E11859" t="str">
            <v>133.020</v>
          </cell>
          <cell r="F11859">
            <v>4.72</v>
          </cell>
          <cell r="G11859" t="str">
            <v>IT</v>
          </cell>
          <cell r="H11859" t="str">
            <v>7612980889235</v>
          </cell>
        </row>
        <row r="11860">
          <cell r="A11860" t="str">
            <v>133.0226.287</v>
          </cell>
          <cell r="B11860" t="str">
            <v>SP tap aerator chrome A010006015</v>
          </cell>
          <cell r="C11860" t="str">
            <v/>
          </cell>
          <cell r="D11860" t="str">
            <v>FRANKE</v>
          </cell>
          <cell r="E11860" t="str">
            <v>133.020</v>
          </cell>
          <cell r="F11860">
            <v>1.95</v>
          </cell>
          <cell r="G11860" t="str">
            <v>IT</v>
          </cell>
          <cell r="H11860" t="str">
            <v>7612980889242</v>
          </cell>
        </row>
        <row r="11861">
          <cell r="A11861" t="str">
            <v>133.0226.288</v>
          </cell>
          <cell r="B11861" t="str">
            <v>SP tap aerator nickel brush A010006345</v>
          </cell>
          <cell r="C11861" t="str">
            <v>W50024NIM</v>
          </cell>
          <cell r="D11861" t="str">
            <v>FRANKE</v>
          </cell>
          <cell r="E11861" t="str">
            <v>133.020</v>
          </cell>
          <cell r="F11861">
            <v>4.03</v>
          </cell>
          <cell r="G11861" t="str">
            <v>IT</v>
          </cell>
          <cell r="H11861" t="str">
            <v>7612980889259</v>
          </cell>
        </row>
        <row r="11862">
          <cell r="A11862" t="str">
            <v>133.0226.289</v>
          </cell>
          <cell r="B11862" t="str">
            <v>SP tap base joint A240001000</v>
          </cell>
          <cell r="C11862" t="str">
            <v>W50025</v>
          </cell>
          <cell r="D11862" t="str">
            <v>FRANKE</v>
          </cell>
          <cell r="E11862" t="str">
            <v>133.020</v>
          </cell>
          <cell r="F11862">
            <v>0.24</v>
          </cell>
          <cell r="G11862" t="str">
            <v>IT</v>
          </cell>
          <cell r="H11862" t="str">
            <v>7612980889266</v>
          </cell>
        </row>
        <row r="11863">
          <cell r="A11863" t="str">
            <v>133.0226.290</v>
          </cell>
          <cell r="B11863" t="str">
            <v>SP tap nozzle chrome D991278015</v>
          </cell>
          <cell r="C11863" t="str">
            <v>W50029</v>
          </cell>
          <cell r="D11863" t="str">
            <v>FRANKE</v>
          </cell>
          <cell r="E11863" t="str">
            <v>133.020</v>
          </cell>
          <cell r="F11863">
            <v>7.88</v>
          </cell>
          <cell r="G11863" t="str">
            <v>IT</v>
          </cell>
          <cell r="H11863" t="str">
            <v>7612980889273</v>
          </cell>
        </row>
        <row r="11864">
          <cell r="A11864" t="str">
            <v>133.0226.291</v>
          </cell>
          <cell r="B11864" t="str">
            <v>SP tap flex hose for nozzle D990001115</v>
          </cell>
          <cell r="C11864" t="str">
            <v>W50030</v>
          </cell>
          <cell r="D11864" t="str">
            <v>FRANKE</v>
          </cell>
          <cell r="E11864" t="str">
            <v>133.020</v>
          </cell>
          <cell r="F11864">
            <v>6.72</v>
          </cell>
          <cell r="G11864" t="str">
            <v>IT</v>
          </cell>
          <cell r="H11864" t="str">
            <v>7612980889280</v>
          </cell>
        </row>
        <row r="11865">
          <cell r="A11865" t="str">
            <v>133.0226.292</v>
          </cell>
          <cell r="B11865" t="str">
            <v>SP tap cartridge D991313000</v>
          </cell>
          <cell r="C11865" t="str">
            <v>W50035</v>
          </cell>
          <cell r="D11865" t="str">
            <v>FRANKE</v>
          </cell>
          <cell r="E11865" t="str">
            <v>133.020</v>
          </cell>
          <cell r="F11865">
            <v>6.72</v>
          </cell>
          <cell r="G11865" t="str">
            <v>IT</v>
          </cell>
          <cell r="H11865" t="str">
            <v>7612980889297</v>
          </cell>
        </row>
        <row r="11866">
          <cell r="A11866" t="str">
            <v>133.0226.293</v>
          </cell>
          <cell r="B11866" t="str">
            <v>SP tap teflon ring 40X37X1,13mm D9901190</v>
          </cell>
          <cell r="C11866" t="str">
            <v>W50036</v>
          </cell>
          <cell r="D11866" t="str">
            <v>FRANKE</v>
          </cell>
          <cell r="E11866" t="str">
            <v>133.020</v>
          </cell>
          <cell r="F11866">
            <v>0.28000000000000003</v>
          </cell>
          <cell r="G11866" t="str">
            <v>IT</v>
          </cell>
          <cell r="H11866" t="str">
            <v>7612980889303</v>
          </cell>
        </row>
        <row r="11867">
          <cell r="A11867" t="str">
            <v>133.0226.294</v>
          </cell>
          <cell r="B11867" t="str">
            <v>SP tap fixing kit D991372000</v>
          </cell>
          <cell r="C11867" t="str">
            <v>W50037</v>
          </cell>
          <cell r="D11867" t="str">
            <v>FRANKE</v>
          </cell>
          <cell r="E11867" t="str">
            <v>133.020</v>
          </cell>
          <cell r="F11867">
            <v>2.1800000000000002</v>
          </cell>
          <cell r="G11867" t="str">
            <v>IT</v>
          </cell>
          <cell r="H11867" t="str">
            <v>7612980889310</v>
          </cell>
        </row>
        <row r="11868">
          <cell r="A11868" t="str">
            <v>133.0226.295</v>
          </cell>
          <cell r="B11868" t="str">
            <v>SP tap nozzle SS A160089440</v>
          </cell>
          <cell r="C11868" t="str">
            <v>W50040RVS</v>
          </cell>
          <cell r="D11868" t="str">
            <v>FRANKE</v>
          </cell>
          <cell r="E11868" t="str">
            <v>133.020</v>
          </cell>
          <cell r="F11868">
            <v>35.979999999999997</v>
          </cell>
          <cell r="G11868" t="str">
            <v>IT</v>
          </cell>
          <cell r="H11868" t="str">
            <v>7612980889327</v>
          </cell>
        </row>
        <row r="11869">
          <cell r="A11869" t="str">
            <v>133.0226.296</v>
          </cell>
          <cell r="B11869" t="str">
            <v>SP tap flex hose for nozzle D991033015</v>
          </cell>
          <cell r="C11869" t="str">
            <v>W50042</v>
          </cell>
          <cell r="D11869" t="str">
            <v>FRANKE</v>
          </cell>
          <cell r="E11869" t="str">
            <v>133.020</v>
          </cell>
          <cell r="F11869">
            <v>7.84</v>
          </cell>
          <cell r="G11869" t="str">
            <v>IT</v>
          </cell>
          <cell r="H11869" t="str">
            <v>7612980889334</v>
          </cell>
        </row>
        <row r="11870">
          <cell r="A11870" t="str">
            <v>133.0226.297</v>
          </cell>
          <cell r="B11870" t="str">
            <v>SP tap aerator SS D991420440</v>
          </cell>
          <cell r="C11870" t="str">
            <v>W50044RVS</v>
          </cell>
          <cell r="D11870" t="str">
            <v>FRANKE</v>
          </cell>
          <cell r="E11870" t="str">
            <v>133.020</v>
          </cell>
          <cell r="F11870">
            <v>10.35</v>
          </cell>
          <cell r="G11870" t="str">
            <v>IT</v>
          </cell>
          <cell r="H11870" t="str">
            <v>7612980889341</v>
          </cell>
        </row>
        <row r="11871">
          <cell r="A11871" t="str">
            <v>133.0226.298</v>
          </cell>
          <cell r="B11871" t="str">
            <v>SP tap aerator chrome D991167015</v>
          </cell>
          <cell r="C11871" t="str">
            <v>W50052CHR</v>
          </cell>
          <cell r="D11871" t="str">
            <v>FRANKE</v>
          </cell>
          <cell r="E11871" t="str">
            <v>133.020</v>
          </cell>
          <cell r="F11871">
            <v>4.59</v>
          </cell>
          <cell r="G11871" t="str">
            <v>IT</v>
          </cell>
          <cell r="H11871" t="str">
            <v>7612980889358</v>
          </cell>
        </row>
        <row r="11872">
          <cell r="A11872" t="str">
            <v>133.0226.299</v>
          </cell>
          <cell r="B11872" t="str">
            <v>SP tap fixing kit D991159000</v>
          </cell>
          <cell r="C11872" t="str">
            <v>W50053</v>
          </cell>
          <cell r="D11872" t="str">
            <v>FRANKE</v>
          </cell>
          <cell r="E11872" t="str">
            <v>133.020</v>
          </cell>
          <cell r="F11872">
            <v>17.399999999999999</v>
          </cell>
          <cell r="G11872" t="str">
            <v>IT</v>
          </cell>
          <cell r="H11872" t="str">
            <v>7612980889365</v>
          </cell>
        </row>
        <row r="11873">
          <cell r="A11873" t="str">
            <v>133.0226.300</v>
          </cell>
          <cell r="B11873" t="str">
            <v>SP tap spray head chrome A160325015</v>
          </cell>
          <cell r="C11873" t="str">
            <v>W50059CHR</v>
          </cell>
          <cell r="D11873" t="str">
            <v>FRANKE</v>
          </cell>
          <cell r="E11873" t="str">
            <v>133.020</v>
          </cell>
          <cell r="F11873">
            <v>60.47</v>
          </cell>
          <cell r="G11873" t="str">
            <v>IT</v>
          </cell>
          <cell r="H11873" t="str">
            <v>7612980889372</v>
          </cell>
        </row>
        <row r="11874">
          <cell r="A11874" t="str">
            <v>133.0226.301</v>
          </cell>
          <cell r="B11874" t="str">
            <v>SP tap spray head nickel brush A16032534</v>
          </cell>
          <cell r="C11874" t="str">
            <v>W50059NIM</v>
          </cell>
          <cell r="D11874" t="str">
            <v>FRANKE</v>
          </cell>
          <cell r="E11874" t="str">
            <v>133.020</v>
          </cell>
          <cell r="F11874">
            <v>92.3</v>
          </cell>
          <cell r="G11874" t="str">
            <v>IT</v>
          </cell>
          <cell r="H11874" t="str">
            <v>7612980889389</v>
          </cell>
        </row>
        <row r="11875">
          <cell r="A11875" t="str">
            <v>133.0226.302</v>
          </cell>
          <cell r="B11875" t="str">
            <v>SP tap handle chrome D991055</v>
          </cell>
          <cell r="C11875" t="str">
            <v>W50060CHR</v>
          </cell>
          <cell r="D11875" t="str">
            <v>FRANKE</v>
          </cell>
          <cell r="E11875" t="str">
            <v>133.020</v>
          </cell>
          <cell r="F11875">
            <v>9.9700000000000006</v>
          </cell>
          <cell r="G11875" t="str">
            <v>IT</v>
          </cell>
          <cell r="H11875" t="str">
            <v>7612980889396</v>
          </cell>
        </row>
        <row r="11876">
          <cell r="A11876" t="str">
            <v>133.0226.303</v>
          </cell>
          <cell r="B11876" t="str">
            <v>SP tap handle SS D991054</v>
          </cell>
          <cell r="C11876" t="str">
            <v>W50060RVS</v>
          </cell>
          <cell r="D11876" t="str">
            <v>FRANKE</v>
          </cell>
          <cell r="E11876" t="str">
            <v>133.020</v>
          </cell>
          <cell r="F11876">
            <v>40.99</v>
          </cell>
          <cell r="G11876" t="str">
            <v>IT</v>
          </cell>
          <cell r="H11876" t="str">
            <v>7612980889402</v>
          </cell>
        </row>
        <row r="11877">
          <cell r="A11877" t="str">
            <v>133.0226.304</v>
          </cell>
          <cell r="B11877" t="str">
            <v>SP tap bush cover chrome D991052</v>
          </cell>
          <cell r="C11877" t="str">
            <v>W50061CHR</v>
          </cell>
          <cell r="D11877" t="str">
            <v>FRANKE</v>
          </cell>
          <cell r="E11877" t="str">
            <v>133.020</v>
          </cell>
          <cell r="F11877">
            <v>11.07</v>
          </cell>
          <cell r="G11877" t="str">
            <v>IT</v>
          </cell>
          <cell r="H11877" t="str">
            <v>7612980889419</v>
          </cell>
        </row>
        <row r="11878">
          <cell r="A11878" t="str">
            <v>133.0226.305</v>
          </cell>
          <cell r="B11878" t="str">
            <v>SP tap bush cover SS D991053</v>
          </cell>
          <cell r="C11878" t="str">
            <v>W50061RVS</v>
          </cell>
          <cell r="D11878" t="str">
            <v>FRANKE</v>
          </cell>
          <cell r="E11878" t="str">
            <v>133.020</v>
          </cell>
          <cell r="F11878">
            <v>13.13</v>
          </cell>
          <cell r="G11878" t="str">
            <v>IT</v>
          </cell>
          <cell r="H11878" t="str">
            <v>7612980889426</v>
          </cell>
        </row>
        <row r="11879">
          <cell r="A11879" t="str">
            <v>133.0226.306</v>
          </cell>
          <cell r="B11879" t="str">
            <v>SP tap nut D991164804</v>
          </cell>
          <cell r="C11879" t="str">
            <v>W50062</v>
          </cell>
          <cell r="D11879" t="str">
            <v>FRANKE</v>
          </cell>
          <cell r="E11879" t="str">
            <v>133.020</v>
          </cell>
          <cell r="F11879">
            <v>4.75</v>
          </cell>
          <cell r="G11879" t="str">
            <v>IT</v>
          </cell>
          <cell r="H11879" t="str">
            <v>7612980889433</v>
          </cell>
        </row>
        <row r="11880">
          <cell r="A11880" t="str">
            <v>133.0226.307</v>
          </cell>
          <cell r="B11880" t="str">
            <v>SP tap cartridge D991133000</v>
          </cell>
          <cell r="C11880" t="str">
            <v>W50063</v>
          </cell>
          <cell r="D11880" t="str">
            <v>FRANKE</v>
          </cell>
          <cell r="E11880" t="str">
            <v>133.020</v>
          </cell>
          <cell r="F11880">
            <v>6.5</v>
          </cell>
          <cell r="G11880" t="str">
            <v>IT</v>
          </cell>
          <cell r="H11880" t="str">
            <v>7612980889440</v>
          </cell>
        </row>
        <row r="11881">
          <cell r="A11881" t="str">
            <v>133.0226.308</v>
          </cell>
          <cell r="B11881" t="str">
            <v>SP tap flexible hose D991058000</v>
          </cell>
          <cell r="C11881" t="str">
            <v>W50064</v>
          </cell>
          <cell r="D11881" t="str">
            <v>FRANKE</v>
          </cell>
          <cell r="E11881" t="str">
            <v>133.020</v>
          </cell>
          <cell r="F11881">
            <v>27.06</v>
          </cell>
          <cell r="G11881" t="str">
            <v>IT</v>
          </cell>
          <cell r="H11881" t="str">
            <v>7612980889457</v>
          </cell>
        </row>
        <row r="11882">
          <cell r="A11882" t="str">
            <v>133.0226.309</v>
          </cell>
          <cell r="B11882" t="str">
            <v>SP tap filter + sealing D990450000</v>
          </cell>
          <cell r="C11882" t="str">
            <v>W50065</v>
          </cell>
          <cell r="D11882" t="str">
            <v>FRANKE</v>
          </cell>
          <cell r="E11882" t="str">
            <v>133.020</v>
          </cell>
          <cell r="F11882">
            <v>4.59</v>
          </cell>
          <cell r="G11882" t="str">
            <v>IT</v>
          </cell>
          <cell r="H11882" t="str">
            <v>7612980889464</v>
          </cell>
        </row>
        <row r="11883">
          <cell r="A11883" t="str">
            <v>133.0226.310</v>
          </cell>
          <cell r="B11883" t="str">
            <v>SP tap pull-out chrome D991056</v>
          </cell>
          <cell r="C11883" t="str">
            <v>W50066CHR</v>
          </cell>
          <cell r="D11883" t="str">
            <v>FRANKE</v>
          </cell>
          <cell r="E11883" t="str">
            <v>133.020</v>
          </cell>
          <cell r="F11883">
            <v>37.35</v>
          </cell>
          <cell r="G11883" t="str">
            <v>IT</v>
          </cell>
          <cell r="H11883" t="str">
            <v>7612980889471</v>
          </cell>
        </row>
        <row r="11884">
          <cell r="A11884" t="str">
            <v>133.0226.311</v>
          </cell>
          <cell r="B11884" t="str">
            <v>SP tap pull-out nozzle SS D991057440</v>
          </cell>
          <cell r="C11884" t="str">
            <v>W50066RVS</v>
          </cell>
          <cell r="D11884" t="str">
            <v>FRANKE</v>
          </cell>
          <cell r="E11884" t="str">
            <v>133.020</v>
          </cell>
          <cell r="F11884">
            <v>56.98</v>
          </cell>
          <cell r="G11884" t="str">
            <v>IT</v>
          </cell>
          <cell r="H11884" t="str">
            <v>7612980889488</v>
          </cell>
        </row>
        <row r="11885">
          <cell r="A11885" t="str">
            <v>133.0226.312</v>
          </cell>
          <cell r="B11885" t="str">
            <v>SP tap rotating arm D991051</v>
          </cell>
          <cell r="C11885" t="str">
            <v>W50067CHR</v>
          </cell>
          <cell r="D11885" t="str">
            <v>FRANKE</v>
          </cell>
          <cell r="E11885" t="str">
            <v>133.020</v>
          </cell>
          <cell r="F11885">
            <v>60.62</v>
          </cell>
          <cell r="G11885" t="str">
            <v>IT</v>
          </cell>
          <cell r="H11885" t="str">
            <v>7612980889495</v>
          </cell>
        </row>
        <row r="11886">
          <cell r="A11886" t="str">
            <v>133.0226.313</v>
          </cell>
          <cell r="B11886" t="str">
            <v>SP tap rotating arm SS D991050</v>
          </cell>
          <cell r="C11886" t="str">
            <v>W50067RVS</v>
          </cell>
          <cell r="D11886" t="str">
            <v>FRANKE</v>
          </cell>
          <cell r="E11886" t="str">
            <v>133.020</v>
          </cell>
          <cell r="F11886">
            <v>63.15</v>
          </cell>
          <cell r="G11886" t="str">
            <v>IT</v>
          </cell>
          <cell r="H11886" t="str">
            <v>7612980889501</v>
          </cell>
        </row>
        <row r="11887">
          <cell r="A11887" t="str">
            <v>133.0226.314</v>
          </cell>
          <cell r="B11887" t="str">
            <v>SP tap rotating pen D991047000</v>
          </cell>
          <cell r="C11887" t="str">
            <v>W50068</v>
          </cell>
          <cell r="D11887" t="str">
            <v>FRANKE</v>
          </cell>
          <cell r="E11887" t="str">
            <v>133.020</v>
          </cell>
          <cell r="F11887">
            <v>1.9</v>
          </cell>
          <cell r="G11887" t="str">
            <v>IT</v>
          </cell>
          <cell r="H11887" t="str">
            <v>7612980889518</v>
          </cell>
        </row>
        <row r="11888">
          <cell r="A11888" t="str">
            <v>133.0226.315</v>
          </cell>
          <cell r="B11888" t="str">
            <v>SP tap fixing kit AC0693000</v>
          </cell>
          <cell r="C11888" t="str">
            <v>W50069</v>
          </cell>
          <cell r="D11888" t="str">
            <v>FRANKE</v>
          </cell>
          <cell r="E11888" t="str">
            <v>133.020</v>
          </cell>
          <cell r="F11888">
            <v>1.9</v>
          </cell>
          <cell r="G11888" t="str">
            <v>IT</v>
          </cell>
          <cell r="H11888" t="str">
            <v>7612980889525</v>
          </cell>
        </row>
        <row r="11889">
          <cell r="A11889" t="str">
            <v>133.0226.316</v>
          </cell>
          <cell r="B11889" t="str">
            <v>SP tap non-retrun valve D991174</v>
          </cell>
          <cell r="C11889" t="str">
            <v>W50070</v>
          </cell>
          <cell r="D11889" t="str">
            <v>FRANKE</v>
          </cell>
          <cell r="E11889" t="str">
            <v>133.020</v>
          </cell>
          <cell r="F11889">
            <v>4.59</v>
          </cell>
          <cell r="G11889" t="str">
            <v>IT</v>
          </cell>
          <cell r="H11889" t="str">
            <v>7612980889532</v>
          </cell>
        </row>
        <row r="11890">
          <cell r="A11890" t="str">
            <v>133.0226.317</v>
          </cell>
          <cell r="B11890" t="str">
            <v>SP tap base chrome D991045</v>
          </cell>
          <cell r="C11890" t="str">
            <v>W50071CHR</v>
          </cell>
          <cell r="D11890" t="str">
            <v>FRANKE</v>
          </cell>
          <cell r="E11890" t="str">
            <v>133.020</v>
          </cell>
          <cell r="F11890">
            <v>9.49</v>
          </cell>
          <cell r="G11890" t="str">
            <v>IT</v>
          </cell>
          <cell r="H11890" t="str">
            <v>7612980889549</v>
          </cell>
        </row>
        <row r="11891">
          <cell r="A11891" t="str">
            <v>133.0226.318</v>
          </cell>
          <cell r="B11891" t="str">
            <v>SP tap base SS D991046</v>
          </cell>
          <cell r="C11891" t="str">
            <v>W50071RVS</v>
          </cell>
          <cell r="D11891" t="str">
            <v>FRANKE</v>
          </cell>
          <cell r="E11891" t="str">
            <v>133.020</v>
          </cell>
          <cell r="F11891">
            <v>17.399999999999999</v>
          </cell>
          <cell r="G11891" t="str">
            <v>IT</v>
          </cell>
          <cell r="H11891" t="str">
            <v>7612980889556</v>
          </cell>
        </row>
        <row r="11892">
          <cell r="A11892" t="str">
            <v>133.0226.319</v>
          </cell>
          <cell r="B11892" t="str">
            <v>SP tap triangular base AC0694000</v>
          </cell>
          <cell r="C11892" t="str">
            <v>W50072</v>
          </cell>
          <cell r="D11892" t="str">
            <v>FRANKE</v>
          </cell>
          <cell r="E11892" t="str">
            <v>133.020</v>
          </cell>
          <cell r="F11892">
            <v>1.58</v>
          </cell>
          <cell r="G11892" t="str">
            <v>IT</v>
          </cell>
          <cell r="H11892" t="str">
            <v>7612980889563</v>
          </cell>
        </row>
        <row r="11893">
          <cell r="A11893" t="str">
            <v>133.0226.320</v>
          </cell>
          <cell r="B11893" t="str">
            <v>SP tap flexible hose D990373000</v>
          </cell>
          <cell r="C11893" t="str">
            <v>W50073</v>
          </cell>
          <cell r="D11893" t="str">
            <v>FRANKE</v>
          </cell>
          <cell r="E11893" t="str">
            <v>133.020</v>
          </cell>
          <cell r="F11893">
            <v>4.12</v>
          </cell>
          <cell r="G11893" t="str">
            <v>IT</v>
          </cell>
          <cell r="H11893" t="str">
            <v>7612980889570</v>
          </cell>
        </row>
        <row r="11894">
          <cell r="A11894" t="str">
            <v>133.0226.321</v>
          </cell>
          <cell r="B11894" t="str">
            <v>SP tap pull-out chrome D991048</v>
          </cell>
          <cell r="C11894" t="str">
            <v>W50074CHR</v>
          </cell>
          <cell r="D11894" t="str">
            <v>FRANKE</v>
          </cell>
          <cell r="E11894" t="str">
            <v>133.020</v>
          </cell>
          <cell r="F11894">
            <v>74.400000000000006</v>
          </cell>
          <cell r="G11894" t="str">
            <v>IT</v>
          </cell>
          <cell r="H11894" t="str">
            <v>7612980889587</v>
          </cell>
        </row>
        <row r="11895">
          <cell r="A11895" t="str">
            <v>133.0226.322</v>
          </cell>
          <cell r="B11895" t="str">
            <v>SP tap pull-out SS D991049</v>
          </cell>
          <cell r="C11895" t="str">
            <v>W50074RVS</v>
          </cell>
          <cell r="D11895" t="str">
            <v>FRANKE</v>
          </cell>
          <cell r="E11895" t="str">
            <v>133.020</v>
          </cell>
          <cell r="F11895">
            <v>85.47</v>
          </cell>
          <cell r="G11895" t="str">
            <v>IT</v>
          </cell>
          <cell r="H11895" t="str">
            <v>7612980889594</v>
          </cell>
        </row>
        <row r="11896">
          <cell r="A11896" t="str">
            <v>133.0226.323</v>
          </cell>
          <cell r="B11896" t="str">
            <v>SP tap filter + sealing D990449000</v>
          </cell>
          <cell r="C11896" t="str">
            <v>W50075</v>
          </cell>
          <cell r="D11896" t="str">
            <v>FRANKE</v>
          </cell>
          <cell r="E11896" t="str">
            <v>133.020</v>
          </cell>
          <cell r="F11896">
            <v>4.59</v>
          </cell>
          <cell r="G11896" t="str">
            <v>IT</v>
          </cell>
          <cell r="H11896" t="str">
            <v>7612980889600</v>
          </cell>
        </row>
        <row r="11897">
          <cell r="A11897" t="str">
            <v>133.0226.324</v>
          </cell>
          <cell r="B11897" t="str">
            <v>SP tap non-return valve A060018000</v>
          </cell>
          <cell r="C11897" t="str">
            <v>W50076</v>
          </cell>
          <cell r="D11897" t="str">
            <v>FRANKE</v>
          </cell>
          <cell r="E11897" t="str">
            <v>133.020</v>
          </cell>
          <cell r="F11897">
            <v>15.68</v>
          </cell>
          <cell r="G11897" t="str">
            <v>IT</v>
          </cell>
          <cell r="H11897" t="str">
            <v>7612980889617</v>
          </cell>
        </row>
        <row r="11898">
          <cell r="A11898" t="str">
            <v>133.0226.325</v>
          </cell>
          <cell r="B11898" t="str">
            <v>SP tap flexible hose A160260</v>
          </cell>
          <cell r="C11898" t="str">
            <v>W50077</v>
          </cell>
          <cell r="D11898" t="str">
            <v>FRANKE</v>
          </cell>
          <cell r="E11898" t="str">
            <v>133.020</v>
          </cell>
          <cell r="F11898">
            <v>16.63</v>
          </cell>
          <cell r="G11898" t="str">
            <v>IT</v>
          </cell>
          <cell r="H11898" t="str">
            <v>7612980889624</v>
          </cell>
        </row>
        <row r="11899">
          <cell r="A11899" t="str">
            <v>133.0226.326</v>
          </cell>
          <cell r="B11899" t="str">
            <v>SP tap bush cover chrome A320262015</v>
          </cell>
          <cell r="C11899" t="str">
            <v>W50078CHR</v>
          </cell>
          <cell r="D11899" t="str">
            <v>FRANKE</v>
          </cell>
          <cell r="E11899" t="str">
            <v>133.020</v>
          </cell>
          <cell r="F11899">
            <v>7.6</v>
          </cell>
          <cell r="G11899" t="str">
            <v>IT</v>
          </cell>
          <cell r="H11899" t="str">
            <v>7612980889631</v>
          </cell>
        </row>
        <row r="11900">
          <cell r="A11900" t="str">
            <v>133.0226.327</v>
          </cell>
          <cell r="B11900" t="str">
            <v>SP tap bush cover nick brush A320262345</v>
          </cell>
          <cell r="C11900" t="str">
            <v>W50078NIM</v>
          </cell>
          <cell r="D11900" t="str">
            <v>FRANKE</v>
          </cell>
          <cell r="E11900" t="str">
            <v>133.020</v>
          </cell>
          <cell r="F11900">
            <v>9.9700000000000006</v>
          </cell>
          <cell r="G11900" t="str">
            <v>IT</v>
          </cell>
          <cell r="H11900" t="str">
            <v>7612980889648</v>
          </cell>
        </row>
        <row r="11901">
          <cell r="A11901" t="str">
            <v>133.0226.328</v>
          </cell>
          <cell r="B11901" t="str">
            <v>SP tap screw A410066000</v>
          </cell>
          <cell r="C11901" t="str">
            <v>W50079</v>
          </cell>
          <cell r="D11901" t="str">
            <v>FRANKE</v>
          </cell>
          <cell r="E11901" t="str">
            <v>133.020</v>
          </cell>
          <cell r="F11901">
            <v>0.95</v>
          </cell>
          <cell r="G11901" t="str">
            <v>IT</v>
          </cell>
          <cell r="H11901" t="str">
            <v>7612980889655</v>
          </cell>
        </row>
        <row r="11902">
          <cell r="A11902" t="str">
            <v>133.0226.329</v>
          </cell>
          <cell r="B11902" t="str">
            <v>SP tap spring SS A330017000</v>
          </cell>
          <cell r="C11902" t="str">
            <v>W50080CHR</v>
          </cell>
          <cell r="D11902" t="str">
            <v>FRANKE</v>
          </cell>
          <cell r="E11902" t="str">
            <v>133.020</v>
          </cell>
          <cell r="F11902">
            <v>77.08</v>
          </cell>
          <cell r="G11902" t="str">
            <v>IT</v>
          </cell>
          <cell r="H11902" t="str">
            <v>7612980889662</v>
          </cell>
        </row>
        <row r="11903">
          <cell r="A11903" t="str">
            <v>133.0226.330</v>
          </cell>
          <cell r="B11903" t="str">
            <v>SP tap spring nick brush A330017000</v>
          </cell>
          <cell r="C11903" t="str">
            <v>W50080NIM</v>
          </cell>
          <cell r="D11903" t="str">
            <v>FRANKE</v>
          </cell>
          <cell r="E11903" t="str">
            <v>133.020</v>
          </cell>
          <cell r="F11903">
            <v>0.01</v>
          </cell>
          <cell r="G11903" t="str">
            <v>IT</v>
          </cell>
          <cell r="H11903" t="str">
            <v>7612980889679</v>
          </cell>
        </row>
        <row r="11904">
          <cell r="A11904" t="str">
            <v>133.0226.331</v>
          </cell>
          <cell r="B11904" t="str">
            <v>SP tap wall bracket chrome A170228015</v>
          </cell>
          <cell r="C11904" t="str">
            <v>W50081CHR</v>
          </cell>
          <cell r="D11904" t="str">
            <v>FRANKE</v>
          </cell>
          <cell r="E11904" t="str">
            <v>133.020</v>
          </cell>
          <cell r="F11904">
            <v>30.87</v>
          </cell>
          <cell r="G11904" t="str">
            <v>IT</v>
          </cell>
          <cell r="H11904" t="str">
            <v>7612980889686</v>
          </cell>
        </row>
        <row r="11905">
          <cell r="A11905" t="str">
            <v>133.0226.332</v>
          </cell>
          <cell r="B11905" t="str">
            <v>SP tap wall bracket nick brushed A170228</v>
          </cell>
          <cell r="C11905" t="str">
            <v>W50081NIM</v>
          </cell>
          <cell r="D11905" t="str">
            <v>FRANKE</v>
          </cell>
          <cell r="E11905" t="str">
            <v>133.020</v>
          </cell>
          <cell r="F11905">
            <v>42.1</v>
          </cell>
          <cell r="G11905" t="str">
            <v>IT</v>
          </cell>
          <cell r="H11905" t="str">
            <v>7612980889693</v>
          </cell>
        </row>
        <row r="11906">
          <cell r="A11906" t="str">
            <v>133.0226.333</v>
          </cell>
          <cell r="B11906" t="str">
            <v>SP tap spray bracket chrome A160261015</v>
          </cell>
          <cell r="C11906" t="str">
            <v>W50082CHR</v>
          </cell>
          <cell r="D11906" t="str">
            <v>FRANKE</v>
          </cell>
          <cell r="E11906" t="str">
            <v>133.020</v>
          </cell>
          <cell r="F11906">
            <v>25.63</v>
          </cell>
          <cell r="G11906" t="str">
            <v>IT</v>
          </cell>
          <cell r="H11906" t="str">
            <v>7612980889709</v>
          </cell>
        </row>
        <row r="11907">
          <cell r="A11907" t="str">
            <v>133.0226.334</v>
          </cell>
          <cell r="B11907" t="str">
            <v>SP tap spr brack nick brush A160261345</v>
          </cell>
          <cell r="C11907" t="str">
            <v>W50082NIM</v>
          </cell>
          <cell r="D11907" t="str">
            <v>FRANKE</v>
          </cell>
          <cell r="E11907" t="str">
            <v>133.020</v>
          </cell>
          <cell r="F11907">
            <v>29.6</v>
          </cell>
          <cell r="G11907" t="str">
            <v>IT</v>
          </cell>
          <cell r="H11907" t="str">
            <v>7612980889716</v>
          </cell>
        </row>
        <row r="11908">
          <cell r="A11908" t="str">
            <v>133.0226.335</v>
          </cell>
          <cell r="B11908" t="str">
            <v>SP tap spout chrome D990904015</v>
          </cell>
          <cell r="C11908" t="str">
            <v>W50083CHR</v>
          </cell>
          <cell r="D11908" t="str">
            <v>FRANKE</v>
          </cell>
          <cell r="E11908" t="str">
            <v>133.020</v>
          </cell>
          <cell r="F11908">
            <v>41.79</v>
          </cell>
          <cell r="G11908" t="str">
            <v>IT</v>
          </cell>
          <cell r="H11908" t="str">
            <v>7612980889723</v>
          </cell>
        </row>
        <row r="11909">
          <cell r="A11909" t="str">
            <v>133.0226.336</v>
          </cell>
          <cell r="B11909" t="str">
            <v>SP tap O-rings A240191000</v>
          </cell>
          <cell r="C11909" t="str">
            <v>W50084</v>
          </cell>
          <cell r="D11909" t="str">
            <v>FRANKE</v>
          </cell>
          <cell r="E11909" t="str">
            <v>133.020</v>
          </cell>
          <cell r="F11909">
            <v>0.62</v>
          </cell>
          <cell r="G11909" t="str">
            <v>IT</v>
          </cell>
          <cell r="H11909" t="str">
            <v>7612980889730</v>
          </cell>
        </row>
        <row r="11910">
          <cell r="A11910" t="str">
            <v>133.0226.337</v>
          </cell>
          <cell r="B11910" t="str">
            <v>SP tap lever chrome D990087015</v>
          </cell>
          <cell r="C11910" t="str">
            <v>W50085CHR</v>
          </cell>
          <cell r="D11910" t="str">
            <v>FRANKE</v>
          </cell>
          <cell r="E11910" t="str">
            <v>133.020</v>
          </cell>
          <cell r="F11910">
            <v>11.07</v>
          </cell>
          <cell r="G11910" t="str">
            <v>IT</v>
          </cell>
          <cell r="H11910" t="str">
            <v>7612980889747</v>
          </cell>
        </row>
        <row r="11911">
          <cell r="A11911" t="str">
            <v>133.0226.338</v>
          </cell>
          <cell r="B11911" t="str">
            <v>SP tap lever nick brushed D990087345</v>
          </cell>
          <cell r="C11911" t="str">
            <v>W50085NIM</v>
          </cell>
          <cell r="D11911" t="str">
            <v>FRANKE</v>
          </cell>
          <cell r="E11911" t="str">
            <v>133.020</v>
          </cell>
          <cell r="F11911">
            <v>14.77</v>
          </cell>
          <cell r="G11911" t="str">
            <v>IT</v>
          </cell>
          <cell r="H11911" t="str">
            <v>7612980889754</v>
          </cell>
        </row>
        <row r="11912">
          <cell r="A11912" t="str">
            <v>133.0226.339</v>
          </cell>
          <cell r="B11912" t="str">
            <v>SP tap bush cover chrome A080014015</v>
          </cell>
          <cell r="C11912" t="str">
            <v>W50086CHR</v>
          </cell>
          <cell r="D11912" t="str">
            <v>FRANKE</v>
          </cell>
          <cell r="E11912" t="str">
            <v>133.020</v>
          </cell>
          <cell r="F11912">
            <v>3.16</v>
          </cell>
          <cell r="G11912" t="str">
            <v>IT</v>
          </cell>
          <cell r="H11912" t="str">
            <v>7612980889761</v>
          </cell>
        </row>
        <row r="11913">
          <cell r="A11913" t="str">
            <v>133.0226.340</v>
          </cell>
          <cell r="B11913" t="str">
            <v>SP tap bush cover nick brush A080014345</v>
          </cell>
          <cell r="C11913" t="str">
            <v>W50086NIM</v>
          </cell>
          <cell r="D11913" t="str">
            <v>FRANKE</v>
          </cell>
          <cell r="E11913" t="str">
            <v>133.020</v>
          </cell>
          <cell r="F11913">
            <v>5.7</v>
          </cell>
          <cell r="G11913" t="str">
            <v>IT</v>
          </cell>
          <cell r="H11913" t="str">
            <v>7612980889778</v>
          </cell>
        </row>
        <row r="11914">
          <cell r="A11914" t="str">
            <v>133.0226.341</v>
          </cell>
          <cell r="B11914" t="str">
            <v>SP tap cartridge A060090000</v>
          </cell>
          <cell r="C11914" t="str">
            <v>W50087</v>
          </cell>
          <cell r="D11914" t="str">
            <v>FRANKE</v>
          </cell>
          <cell r="E11914" t="str">
            <v>133.020</v>
          </cell>
          <cell r="F11914">
            <v>7.76</v>
          </cell>
          <cell r="G11914" t="str">
            <v>IT</v>
          </cell>
          <cell r="H11914" t="str">
            <v>7612980889785</v>
          </cell>
        </row>
        <row r="11915">
          <cell r="A11915" t="str">
            <v>133.0226.342</v>
          </cell>
          <cell r="B11915" t="str">
            <v>SP tap base chrome A030057015</v>
          </cell>
          <cell r="C11915" t="str">
            <v>W50088CHR</v>
          </cell>
          <cell r="D11915" t="str">
            <v>FRANKE</v>
          </cell>
          <cell r="E11915" t="str">
            <v>133.020</v>
          </cell>
          <cell r="F11915">
            <v>7.28</v>
          </cell>
          <cell r="G11915" t="str">
            <v>IT</v>
          </cell>
          <cell r="H11915" t="str">
            <v>7612980889792</v>
          </cell>
        </row>
        <row r="11916">
          <cell r="A11916" t="str">
            <v>133.0226.343</v>
          </cell>
          <cell r="B11916" t="str">
            <v>SP tap base nick brushed A030057345</v>
          </cell>
          <cell r="C11916" t="str">
            <v>W50088NIM</v>
          </cell>
          <cell r="D11916" t="str">
            <v>FRANKE</v>
          </cell>
          <cell r="E11916" t="str">
            <v>133.020</v>
          </cell>
          <cell r="F11916">
            <v>10.44</v>
          </cell>
          <cell r="G11916" t="str">
            <v>IT</v>
          </cell>
          <cell r="H11916" t="str">
            <v>7612980889808</v>
          </cell>
        </row>
        <row r="11917">
          <cell r="A11917" t="str">
            <v>133.0226.344</v>
          </cell>
          <cell r="B11917" t="str">
            <v>SP tap flex hose D990903000</v>
          </cell>
          <cell r="C11917" t="str">
            <v>W50089</v>
          </cell>
          <cell r="D11917" t="str">
            <v>FRANKE</v>
          </cell>
          <cell r="E11917" t="str">
            <v>133.020</v>
          </cell>
          <cell r="F11917">
            <v>4.83</v>
          </cell>
          <cell r="G11917" t="str">
            <v>IT</v>
          </cell>
          <cell r="H11917" t="str">
            <v>7612980889815</v>
          </cell>
        </row>
        <row r="11918">
          <cell r="A11918" t="str">
            <v>133.0226.345</v>
          </cell>
          <cell r="B11918" t="str">
            <v>SP tap angle valve chrome D990796015</v>
          </cell>
          <cell r="C11918" t="str">
            <v>W50090</v>
          </cell>
          <cell r="D11918" t="str">
            <v>FRANKE</v>
          </cell>
          <cell r="E11918" t="str">
            <v>133.020</v>
          </cell>
          <cell r="F11918">
            <v>8.39</v>
          </cell>
          <cell r="G11918" t="str">
            <v>IT</v>
          </cell>
          <cell r="H11918" t="str">
            <v>7612980889822</v>
          </cell>
        </row>
        <row r="11919">
          <cell r="A11919" t="str">
            <v>133.0226.346</v>
          </cell>
          <cell r="B11919" t="str">
            <v>SP tap lever SS D990316440</v>
          </cell>
          <cell r="C11919" t="str">
            <v>W50091RVS</v>
          </cell>
          <cell r="D11919" t="str">
            <v>FRANKE</v>
          </cell>
          <cell r="E11919" t="str">
            <v>133.020</v>
          </cell>
          <cell r="F11919">
            <v>0.01</v>
          </cell>
          <cell r="G11919" t="str">
            <v>IT</v>
          </cell>
          <cell r="H11919" t="str">
            <v>7612980889839</v>
          </cell>
        </row>
        <row r="11920">
          <cell r="A11920" t="str">
            <v>133.0226.347</v>
          </cell>
          <cell r="B11920" t="str">
            <v>SP tap lever chrome D990551015</v>
          </cell>
          <cell r="C11920" t="str">
            <v>W50092CHR</v>
          </cell>
          <cell r="D11920" t="str">
            <v>FRANKE</v>
          </cell>
          <cell r="E11920" t="str">
            <v>133.020</v>
          </cell>
          <cell r="F11920">
            <v>11.72</v>
          </cell>
          <cell r="G11920" t="str">
            <v>IT</v>
          </cell>
          <cell r="H11920" t="str">
            <v>7612980889846</v>
          </cell>
        </row>
        <row r="11921">
          <cell r="A11921" t="str">
            <v>133.0226.348</v>
          </cell>
          <cell r="B11921" t="str">
            <v>SP tap bush cover chrome A230020015</v>
          </cell>
          <cell r="C11921" t="str">
            <v>W50093CHR</v>
          </cell>
          <cell r="D11921" t="str">
            <v>FRANKE</v>
          </cell>
          <cell r="E11921" t="str">
            <v>133.020</v>
          </cell>
          <cell r="F11921">
            <v>5.22</v>
          </cell>
          <cell r="G11921" t="str">
            <v>IT</v>
          </cell>
          <cell r="H11921" t="str">
            <v>7612980889853</v>
          </cell>
        </row>
        <row r="11922">
          <cell r="A11922" t="str">
            <v>133.0226.349</v>
          </cell>
          <cell r="B11922" t="str">
            <v>SP tap O-ring A240172000</v>
          </cell>
          <cell r="C11922" t="str">
            <v>W50094</v>
          </cell>
          <cell r="D11922" t="str">
            <v>FRANKE</v>
          </cell>
          <cell r="E11922" t="str">
            <v>133.020</v>
          </cell>
          <cell r="F11922">
            <v>0.15</v>
          </cell>
          <cell r="G11922" t="str">
            <v>IT</v>
          </cell>
          <cell r="H11922" t="str">
            <v>7612980889860</v>
          </cell>
        </row>
        <row r="11923">
          <cell r="A11923" t="str">
            <v>133.0226.350</v>
          </cell>
          <cell r="B11923" t="str">
            <v>SP tap cartridge D990335000</v>
          </cell>
          <cell r="C11923" t="str">
            <v>W50095</v>
          </cell>
          <cell r="D11923" t="str">
            <v>FRANKE</v>
          </cell>
          <cell r="E11923" t="str">
            <v>133.020</v>
          </cell>
          <cell r="F11923">
            <v>7.8</v>
          </cell>
          <cell r="G11923" t="str">
            <v>IT</v>
          </cell>
          <cell r="H11923" t="str">
            <v>7612980889877</v>
          </cell>
        </row>
        <row r="11924">
          <cell r="A11924" t="str">
            <v>133.0226.351</v>
          </cell>
          <cell r="B11924" t="str">
            <v>SP tap filter+sealing A010114000</v>
          </cell>
          <cell r="C11924" t="str">
            <v>W50096</v>
          </cell>
          <cell r="D11924" t="str">
            <v>FRANKE</v>
          </cell>
          <cell r="E11924" t="str">
            <v>133.020</v>
          </cell>
          <cell r="F11924">
            <v>3.77</v>
          </cell>
          <cell r="G11924" t="str">
            <v>IT</v>
          </cell>
          <cell r="H11924" t="str">
            <v>7612980889884</v>
          </cell>
        </row>
        <row r="11925">
          <cell r="A11925" t="str">
            <v>133.0226.352</v>
          </cell>
          <cell r="B11925" t="str">
            <v>SP tap gaco sealing A240007000</v>
          </cell>
          <cell r="C11925" t="str">
            <v>W50097</v>
          </cell>
          <cell r="D11925" t="str">
            <v>FRANKE</v>
          </cell>
          <cell r="E11925" t="str">
            <v>133.020</v>
          </cell>
          <cell r="F11925">
            <v>0.15</v>
          </cell>
          <cell r="G11925" t="str">
            <v>IT</v>
          </cell>
          <cell r="H11925" t="str">
            <v>7612980889891</v>
          </cell>
        </row>
        <row r="11926">
          <cell r="A11926" t="str">
            <v>133.0226.353</v>
          </cell>
          <cell r="B11926" t="str">
            <v>SP tap flex hose D990552000</v>
          </cell>
          <cell r="C11926" t="str">
            <v>W50098</v>
          </cell>
          <cell r="D11926" t="str">
            <v>FRANKE</v>
          </cell>
          <cell r="E11926" t="str">
            <v>133.020</v>
          </cell>
          <cell r="F11926">
            <v>4.42</v>
          </cell>
          <cell r="G11926" t="str">
            <v>IT</v>
          </cell>
          <cell r="H11926" t="str">
            <v>7612980889907</v>
          </cell>
        </row>
        <row r="11927">
          <cell r="A11927" t="str">
            <v>133.0226.365</v>
          </cell>
          <cell r="B11927" t="str">
            <v>INC0118476 HINGE</v>
          </cell>
          <cell r="C11927" t="str">
            <v>11AX020</v>
          </cell>
          <cell r="D11927" t="str">
            <v/>
          </cell>
          <cell r="E11927" t="str">
            <v>133.050</v>
          </cell>
          <cell r="F11927">
            <v>1.73</v>
          </cell>
          <cell r="G11927" t="str">
            <v/>
          </cell>
          <cell r="H11927" t="str">
            <v>7612980889976</v>
          </cell>
        </row>
        <row r="11928">
          <cell r="A11928" t="str">
            <v>133.0226.366</v>
          </cell>
          <cell r="B11928" t="str">
            <v>LOCKING PIN</v>
          </cell>
          <cell r="C11928" t="str">
            <v>11CL013</v>
          </cell>
          <cell r="D11928" t="str">
            <v/>
          </cell>
          <cell r="E11928" t="str">
            <v>133.050</v>
          </cell>
          <cell r="F11928">
            <v>0</v>
          </cell>
          <cell r="G11928" t="str">
            <v/>
          </cell>
          <cell r="H11928" t="str">
            <v>7612980889983</v>
          </cell>
        </row>
        <row r="11929">
          <cell r="A11929" t="str">
            <v>133.0226.367</v>
          </cell>
          <cell r="B11929" t="str">
            <v>INC0118476 TRANSPARENT PILOT LAMP</v>
          </cell>
          <cell r="C11929" t="str">
            <v>11CP020</v>
          </cell>
          <cell r="D11929" t="str">
            <v/>
          </cell>
          <cell r="E11929" t="str">
            <v>133.050</v>
          </cell>
          <cell r="F11929">
            <v>0.25</v>
          </cell>
          <cell r="G11929" t="str">
            <v/>
          </cell>
          <cell r="H11929" t="str">
            <v>7612980889990</v>
          </cell>
        </row>
        <row r="11930">
          <cell r="A11930" t="str">
            <v>133.0226.368</v>
          </cell>
          <cell r="B11930" t="str">
            <v>CONTROL BOARD + HOUSING (8+1)</v>
          </cell>
          <cell r="C11930" t="str">
            <v>11CP027</v>
          </cell>
          <cell r="D11930" t="str">
            <v/>
          </cell>
          <cell r="E11930" t="str">
            <v>133.050</v>
          </cell>
          <cell r="F11930">
            <v>0</v>
          </cell>
          <cell r="G11930" t="str">
            <v/>
          </cell>
          <cell r="H11930" t="str">
            <v>7612980890002</v>
          </cell>
        </row>
        <row r="11931">
          <cell r="A11931" t="str">
            <v>133.0226.369</v>
          </cell>
          <cell r="B11931" t="str">
            <v>INC0118476 CONTROL BOARD + HOUSING (6x1)</v>
          </cell>
          <cell r="C11931" t="str">
            <v>11CP030</v>
          </cell>
          <cell r="D11931" t="str">
            <v/>
          </cell>
          <cell r="E11931" t="str">
            <v>133.050</v>
          </cell>
          <cell r="F11931">
            <v>34.14</v>
          </cell>
          <cell r="G11931" t="str">
            <v/>
          </cell>
          <cell r="H11931" t="str">
            <v>7612980890019</v>
          </cell>
        </row>
        <row r="11932">
          <cell r="A11932" t="str">
            <v>133.0226.370</v>
          </cell>
          <cell r="B11932" t="str">
            <v>BOLT</v>
          </cell>
          <cell r="C11932" t="str">
            <v>11FE004</v>
          </cell>
          <cell r="D11932" t="str">
            <v/>
          </cell>
          <cell r="E11932" t="str">
            <v>133.050</v>
          </cell>
          <cell r="F11932">
            <v>0.01</v>
          </cell>
          <cell r="G11932" t="str">
            <v/>
          </cell>
          <cell r="H11932" t="str">
            <v>7612980890026</v>
          </cell>
        </row>
        <row r="11933">
          <cell r="A11933" t="str">
            <v>133.0226.371</v>
          </cell>
          <cell r="B11933" t="str">
            <v>HAND GRIP FOR BOLT</v>
          </cell>
          <cell r="C11933" t="str">
            <v>11FE005</v>
          </cell>
          <cell r="D11933" t="str">
            <v/>
          </cell>
          <cell r="E11933" t="str">
            <v>133.050</v>
          </cell>
          <cell r="F11933">
            <v>0.01</v>
          </cell>
          <cell r="G11933" t="str">
            <v/>
          </cell>
          <cell r="H11933" t="str">
            <v>7612980890033</v>
          </cell>
        </row>
        <row r="11934">
          <cell r="A11934" t="str">
            <v>133.0226.372</v>
          </cell>
          <cell r="B11934" t="str">
            <v>INC0118476 HINGE GALAXY</v>
          </cell>
          <cell r="C11934" t="str">
            <v>11FE008</v>
          </cell>
          <cell r="D11934" t="str">
            <v/>
          </cell>
          <cell r="E11934" t="str">
            <v>133.050</v>
          </cell>
          <cell r="F11934">
            <v>16.43</v>
          </cell>
          <cell r="G11934" t="str">
            <v/>
          </cell>
          <cell r="H11934" t="str">
            <v>7612980890040</v>
          </cell>
        </row>
        <row r="11935">
          <cell r="A11935" t="str">
            <v>133.0226.373</v>
          </cell>
          <cell r="B11935" t="str">
            <v>LOCKING DEVICE GALAXY-EQUINOX</v>
          </cell>
          <cell r="C11935" t="str">
            <v>11FE009</v>
          </cell>
          <cell r="D11935" t="str">
            <v/>
          </cell>
          <cell r="E11935" t="str">
            <v>133.050</v>
          </cell>
          <cell r="F11935">
            <v>0</v>
          </cell>
          <cell r="G11935" t="str">
            <v/>
          </cell>
          <cell r="H11935" t="str">
            <v>7612980890057</v>
          </cell>
        </row>
        <row r="11936">
          <cell r="A11936" t="str">
            <v>133.0226.374</v>
          </cell>
          <cell r="B11936" t="str">
            <v>INC0118476 LOCKING SMALL CATCH</v>
          </cell>
          <cell r="C11936" t="str">
            <v>11FE015</v>
          </cell>
          <cell r="D11936" t="str">
            <v/>
          </cell>
          <cell r="E11936" t="str">
            <v>133.050</v>
          </cell>
          <cell r="F11936">
            <v>5.64</v>
          </cell>
          <cell r="G11936" t="str">
            <v/>
          </cell>
          <cell r="H11936" t="str">
            <v>7612980890064</v>
          </cell>
        </row>
        <row r="11937">
          <cell r="A11937" t="str">
            <v>133.0226.375</v>
          </cell>
          <cell r="B11937" t="str">
            <v>AIMANT NEODYME</v>
          </cell>
          <cell r="C11937" t="str">
            <v>11FE016</v>
          </cell>
          <cell r="D11937" t="str">
            <v/>
          </cell>
          <cell r="E11937" t="str">
            <v>133.050</v>
          </cell>
          <cell r="F11937">
            <v>0</v>
          </cell>
          <cell r="G11937" t="str">
            <v/>
          </cell>
          <cell r="H11937" t="str">
            <v>7612980890071</v>
          </cell>
        </row>
        <row r="11938">
          <cell r="A11938" t="str">
            <v>133.0226.376</v>
          </cell>
          <cell r="B11938" t="str">
            <v>INC0118476 FIXING CLIP</v>
          </cell>
          <cell r="C11938" t="str">
            <v>11FX028</v>
          </cell>
          <cell r="D11938" t="str">
            <v/>
          </cell>
          <cell r="E11938" t="str">
            <v>133.050</v>
          </cell>
          <cell r="F11938">
            <v>5.34</v>
          </cell>
          <cell r="G11938" t="str">
            <v/>
          </cell>
          <cell r="H11938" t="str">
            <v>7612980890088</v>
          </cell>
        </row>
        <row r="11939">
          <cell r="A11939" t="str">
            <v>133.0226.377</v>
          </cell>
          <cell r="B11939" t="str">
            <v>LOCKING SPRING</v>
          </cell>
          <cell r="C11939" t="str">
            <v>11GJ012</v>
          </cell>
          <cell r="D11939" t="str">
            <v/>
          </cell>
          <cell r="E11939" t="str">
            <v>133.050</v>
          </cell>
          <cell r="F11939">
            <v>0</v>
          </cell>
          <cell r="G11939" t="str">
            <v/>
          </cell>
          <cell r="H11939" t="str">
            <v>7612980890095</v>
          </cell>
        </row>
        <row r="11940">
          <cell r="A11940" t="str">
            <v>133.0226.378</v>
          </cell>
          <cell r="B11940" t="str">
            <v>SPACER</v>
          </cell>
          <cell r="C11940" t="str">
            <v>11RA001</v>
          </cell>
          <cell r="D11940" t="str">
            <v/>
          </cell>
          <cell r="E11940" t="str">
            <v>133.050</v>
          </cell>
          <cell r="F11940">
            <v>0.01</v>
          </cell>
          <cell r="G11940" t="str">
            <v/>
          </cell>
          <cell r="H11940" t="str">
            <v>7612980890101</v>
          </cell>
        </row>
        <row r="11941">
          <cell r="A11941" t="str">
            <v>133.0226.379</v>
          </cell>
          <cell r="B11941" t="str">
            <v>ADJUSTABLE CLIP</v>
          </cell>
          <cell r="C11941" t="str">
            <v>11RT007</v>
          </cell>
          <cell r="D11941" t="str">
            <v/>
          </cell>
          <cell r="E11941" t="str">
            <v>133.050</v>
          </cell>
          <cell r="F11941">
            <v>0</v>
          </cell>
          <cell r="G11941" t="str">
            <v/>
          </cell>
          <cell r="H11941" t="str">
            <v>7612980890118</v>
          </cell>
        </row>
        <row r="11942">
          <cell r="A11942" t="str">
            <v>133.0226.380</v>
          </cell>
          <cell r="B11942" t="str">
            <v>INC0118476 DICHROIC CLIP</v>
          </cell>
          <cell r="C11942" t="str">
            <v>11RT008</v>
          </cell>
          <cell r="D11942" t="str">
            <v/>
          </cell>
          <cell r="E11942" t="str">
            <v>133.050</v>
          </cell>
          <cell r="F11942">
            <v>1.34</v>
          </cell>
          <cell r="G11942" t="str">
            <v/>
          </cell>
          <cell r="H11942" t="str">
            <v>7612980890125</v>
          </cell>
        </row>
        <row r="11943">
          <cell r="A11943" t="str">
            <v>133.0226.381</v>
          </cell>
          <cell r="B11943" t="str">
            <v>SOCKET SPOT BRACKET</v>
          </cell>
          <cell r="C11943" t="str">
            <v>11RT011</v>
          </cell>
          <cell r="D11943" t="str">
            <v/>
          </cell>
          <cell r="E11943" t="str">
            <v>133.050</v>
          </cell>
          <cell r="F11943">
            <v>0</v>
          </cell>
          <cell r="G11943" t="str">
            <v/>
          </cell>
          <cell r="H11943" t="str">
            <v>7612980890132</v>
          </cell>
        </row>
        <row r="11944">
          <cell r="A11944" t="str">
            <v>133.0226.382</v>
          </cell>
          <cell r="B11944" t="str">
            <v>LIGHTING SPOT GLASS</v>
          </cell>
          <cell r="C11944" t="str">
            <v>11VT043</v>
          </cell>
          <cell r="D11944" t="str">
            <v/>
          </cell>
          <cell r="E11944" t="str">
            <v>133.050</v>
          </cell>
          <cell r="F11944">
            <v>0</v>
          </cell>
          <cell r="G11944" t="str">
            <v/>
          </cell>
          <cell r="H11944" t="str">
            <v>7612980890149</v>
          </cell>
        </row>
        <row r="11945">
          <cell r="A11945" t="str">
            <v>133.0226.383</v>
          </cell>
          <cell r="B11945" t="str">
            <v>MAINS SUPPLY PLUG</v>
          </cell>
          <cell r="C11945" t="str">
            <v>12CB007</v>
          </cell>
          <cell r="D11945" t="str">
            <v/>
          </cell>
          <cell r="E11945" t="str">
            <v>133.050</v>
          </cell>
          <cell r="F11945">
            <v>0</v>
          </cell>
          <cell r="G11945" t="str">
            <v/>
          </cell>
          <cell r="H11945" t="str">
            <v>7612980890156</v>
          </cell>
        </row>
        <row r="11946">
          <cell r="A11946" t="str">
            <v>133.0226.384</v>
          </cell>
          <cell r="B11946" t="str">
            <v>INC0118476 CAPACITOR 2µF 400V</v>
          </cell>
          <cell r="C11946" t="str">
            <v>12CD002</v>
          </cell>
          <cell r="D11946" t="str">
            <v/>
          </cell>
          <cell r="E11946" t="str">
            <v>133.050</v>
          </cell>
          <cell r="F11946">
            <v>4.09</v>
          </cell>
          <cell r="G11946" t="str">
            <v/>
          </cell>
          <cell r="H11946" t="str">
            <v>7612980890163</v>
          </cell>
        </row>
        <row r="11947">
          <cell r="A11947" t="str">
            <v>133.0226.385</v>
          </cell>
          <cell r="B11947" t="str">
            <v>INC0118476 CAPACITOR 3µF 250V</v>
          </cell>
          <cell r="C11947" t="str">
            <v>12CD005</v>
          </cell>
          <cell r="D11947" t="str">
            <v/>
          </cell>
          <cell r="E11947" t="str">
            <v>133.050</v>
          </cell>
          <cell r="F11947">
            <v>4.24</v>
          </cell>
          <cell r="G11947" t="str">
            <v/>
          </cell>
          <cell r="H11947" t="str">
            <v>7612980890170</v>
          </cell>
        </row>
        <row r="11948">
          <cell r="A11948" t="str">
            <v>133.0226.386</v>
          </cell>
          <cell r="B11948" t="str">
            <v>INC0118476 CAPACITOR 3µF 400V</v>
          </cell>
          <cell r="C11948" t="str">
            <v>12CD006</v>
          </cell>
          <cell r="D11948" t="str">
            <v/>
          </cell>
          <cell r="E11948" t="str">
            <v>133.050</v>
          </cell>
          <cell r="F11948">
            <v>4.24</v>
          </cell>
          <cell r="G11948" t="str">
            <v/>
          </cell>
          <cell r="H11948" t="str">
            <v>7612980890187</v>
          </cell>
        </row>
        <row r="11949">
          <cell r="A11949" t="str">
            <v>133.0226.387</v>
          </cell>
          <cell r="B11949" t="str">
            <v>INC0118476 CAPACITOR 6µF 400V + WIRING</v>
          </cell>
          <cell r="C11949" t="str">
            <v>12CD018</v>
          </cell>
          <cell r="D11949" t="str">
            <v/>
          </cell>
          <cell r="E11949" t="str">
            <v>133.050</v>
          </cell>
          <cell r="F11949">
            <v>5.25</v>
          </cell>
          <cell r="G11949" t="str">
            <v/>
          </cell>
          <cell r="H11949" t="str">
            <v>7612980890194</v>
          </cell>
        </row>
        <row r="11950">
          <cell r="A11950" t="str">
            <v>133.0226.388</v>
          </cell>
          <cell r="B11950" t="str">
            <v>POWER BOARD UNIVERSEL 9504D</v>
          </cell>
          <cell r="C11950" t="str">
            <v>12CI007</v>
          </cell>
          <cell r="D11950" t="str">
            <v/>
          </cell>
          <cell r="E11950" t="str">
            <v>133.050</v>
          </cell>
          <cell r="F11950">
            <v>0</v>
          </cell>
          <cell r="G11950" t="str">
            <v/>
          </cell>
          <cell r="H11950" t="str">
            <v>7612980890200</v>
          </cell>
        </row>
        <row r="11951">
          <cell r="A11951" t="str">
            <v>133.0226.389</v>
          </cell>
          <cell r="B11951" t="str">
            <v>BEDIENINGSKAART</v>
          </cell>
          <cell r="C11951" t="str">
            <v>12CI008</v>
          </cell>
          <cell r="D11951" t="str">
            <v/>
          </cell>
          <cell r="E11951" t="str">
            <v>133.050</v>
          </cell>
          <cell r="F11951">
            <v>0</v>
          </cell>
          <cell r="G11951" t="str">
            <v/>
          </cell>
          <cell r="H11951" t="str">
            <v>7612980890217</v>
          </cell>
        </row>
        <row r="11952">
          <cell r="A11952" t="str">
            <v>133.0226.390</v>
          </cell>
          <cell r="B11952" t="str">
            <v>POWER BOARD DIMMER</v>
          </cell>
          <cell r="C11952" t="str">
            <v>12CI019</v>
          </cell>
          <cell r="D11952" t="str">
            <v/>
          </cell>
          <cell r="E11952" t="str">
            <v>133.050</v>
          </cell>
          <cell r="F11952">
            <v>0</v>
          </cell>
          <cell r="G11952" t="str">
            <v/>
          </cell>
          <cell r="H11952" t="str">
            <v>7612980890224</v>
          </cell>
        </row>
        <row r="11953">
          <cell r="A11953" t="str">
            <v>133.0226.391</v>
          </cell>
          <cell r="B11953" t="str">
            <v>POWER BOARD DIMMER</v>
          </cell>
          <cell r="C11953" t="str">
            <v>12CI021</v>
          </cell>
          <cell r="D11953" t="str">
            <v/>
          </cell>
          <cell r="E11953" t="str">
            <v>133.050</v>
          </cell>
          <cell r="F11953">
            <v>0</v>
          </cell>
          <cell r="G11953" t="str">
            <v/>
          </cell>
          <cell r="H11953" t="str">
            <v>7612980890231</v>
          </cell>
        </row>
        <row r="11954">
          <cell r="A11954" t="str">
            <v>133.0226.392</v>
          </cell>
          <cell r="B11954" t="str">
            <v>POWER BOARD DIMMER</v>
          </cell>
          <cell r="C11954" t="str">
            <v>12CI022</v>
          </cell>
          <cell r="D11954" t="str">
            <v/>
          </cell>
          <cell r="E11954" t="str">
            <v>133.050</v>
          </cell>
          <cell r="F11954">
            <v>0</v>
          </cell>
          <cell r="G11954" t="str">
            <v/>
          </cell>
          <cell r="H11954" t="str">
            <v>7612980890248</v>
          </cell>
        </row>
        <row r="11955">
          <cell r="A11955" t="str">
            <v>133.0226.393</v>
          </cell>
          <cell r="B11955" t="str">
            <v>POWER BOARD DIMMER</v>
          </cell>
          <cell r="C11955" t="str">
            <v>12CI023</v>
          </cell>
          <cell r="D11955" t="str">
            <v/>
          </cell>
          <cell r="E11955" t="str">
            <v>133.050</v>
          </cell>
          <cell r="F11955">
            <v>0</v>
          </cell>
          <cell r="G11955" t="str">
            <v/>
          </cell>
          <cell r="H11955" t="str">
            <v>7612980890255</v>
          </cell>
        </row>
        <row r="11956">
          <cell r="A11956" t="str">
            <v>133.0226.394</v>
          </cell>
          <cell r="B11956" t="str">
            <v>POWER BOARD DIMMER</v>
          </cell>
          <cell r="C11956" t="str">
            <v>12CI024</v>
          </cell>
          <cell r="D11956" t="str">
            <v/>
          </cell>
          <cell r="E11956" t="str">
            <v>133.050</v>
          </cell>
          <cell r="F11956">
            <v>0</v>
          </cell>
          <cell r="G11956" t="str">
            <v/>
          </cell>
          <cell r="H11956" t="str">
            <v>7612980890262</v>
          </cell>
        </row>
        <row r="11957">
          <cell r="A11957" t="str">
            <v>133.0226.395</v>
          </cell>
          <cell r="B11957" t="str">
            <v>MAIN PC BOARD</v>
          </cell>
          <cell r="C11957" t="str">
            <v>12CI025</v>
          </cell>
          <cell r="D11957" t="str">
            <v/>
          </cell>
          <cell r="E11957" t="str">
            <v>133.050</v>
          </cell>
          <cell r="F11957">
            <v>0</v>
          </cell>
          <cell r="G11957" t="str">
            <v/>
          </cell>
          <cell r="H11957" t="str">
            <v>7612980890279</v>
          </cell>
        </row>
        <row r="11958">
          <cell r="A11958" t="str">
            <v>133.0226.396</v>
          </cell>
          <cell r="B11958" t="str">
            <v>SOCKET G9</v>
          </cell>
          <cell r="C11958" t="str">
            <v>12DL012</v>
          </cell>
          <cell r="D11958" t="str">
            <v/>
          </cell>
          <cell r="E11958" t="str">
            <v>133.050</v>
          </cell>
          <cell r="F11958">
            <v>0</v>
          </cell>
          <cell r="G11958" t="str">
            <v/>
          </cell>
          <cell r="H11958" t="str">
            <v>7612980890286</v>
          </cell>
        </row>
        <row r="11959">
          <cell r="A11959" t="str">
            <v>133.0226.397</v>
          </cell>
          <cell r="B11959" t="str">
            <v>INC0118476 SOCKET G23</v>
          </cell>
          <cell r="C11959" t="str">
            <v>12DL013</v>
          </cell>
          <cell r="D11959" t="str">
            <v/>
          </cell>
          <cell r="E11959" t="str">
            <v>133.050</v>
          </cell>
          <cell r="F11959">
            <v>3.24</v>
          </cell>
          <cell r="G11959" t="str">
            <v/>
          </cell>
          <cell r="H11959" t="str">
            <v>7612980890293</v>
          </cell>
        </row>
        <row r="11960">
          <cell r="A11960" t="str">
            <v>133.0226.398</v>
          </cell>
          <cell r="B11960" t="str">
            <v>INC0118476 HG SPOTLIGHT G5,3 20W-12V</v>
          </cell>
          <cell r="C11960" t="str">
            <v>12EC002</v>
          </cell>
          <cell r="D11960" t="str">
            <v>FRANKE</v>
          </cell>
          <cell r="E11960" t="str">
            <v>133.050</v>
          </cell>
          <cell r="F11960">
            <v>2.4300000000000002</v>
          </cell>
          <cell r="G11960" t="str">
            <v/>
          </cell>
          <cell r="H11960" t="str">
            <v>7612980890309</v>
          </cell>
        </row>
        <row r="11961">
          <cell r="A11961" t="str">
            <v>133.0226.399</v>
          </cell>
          <cell r="B11961" t="str">
            <v>HG SPOTLIGHT 20W 12V G5,3 VPE</v>
          </cell>
          <cell r="C11961" t="str">
            <v>12EC002VPE</v>
          </cell>
          <cell r="D11961" t="str">
            <v>FRANKE</v>
          </cell>
          <cell r="E11961" t="str">
            <v>133.050</v>
          </cell>
          <cell r="F11961">
            <v>24.3</v>
          </cell>
          <cell r="G11961" t="str">
            <v/>
          </cell>
          <cell r="H11961" t="str">
            <v>7612980890316</v>
          </cell>
        </row>
        <row r="11962">
          <cell r="A11962" t="str">
            <v>133.0226.400</v>
          </cell>
          <cell r="B11962" t="str">
            <v>LAMP FLUO COMPACT 9Watt G23</v>
          </cell>
          <cell r="C11962" t="str">
            <v>12EC003</v>
          </cell>
          <cell r="D11962" t="str">
            <v>FRANKE</v>
          </cell>
          <cell r="E11962" t="str">
            <v>133.050</v>
          </cell>
          <cell r="F11962">
            <v>0</v>
          </cell>
          <cell r="G11962" t="str">
            <v/>
          </cell>
          <cell r="H11962" t="str">
            <v>7612980890323</v>
          </cell>
        </row>
        <row r="11963">
          <cell r="A11963" t="str">
            <v>133.0226.401</v>
          </cell>
          <cell r="B11963" t="str">
            <v>LAMP FLUO COMPACT 9W 23 VPE</v>
          </cell>
          <cell r="C11963" t="str">
            <v>12EC003VPE</v>
          </cell>
          <cell r="D11963" t="str">
            <v>FRANKE</v>
          </cell>
          <cell r="E11963" t="str">
            <v>133.050</v>
          </cell>
          <cell r="F11963">
            <v>0.01</v>
          </cell>
          <cell r="G11963" t="str">
            <v/>
          </cell>
          <cell r="H11963" t="str">
            <v>7612980890330</v>
          </cell>
        </row>
        <row r="11964">
          <cell r="A11964" t="str">
            <v>133.0226.402</v>
          </cell>
          <cell r="B11964" t="str">
            <v>LAMP FLUO COMPACT 11Watt G23</v>
          </cell>
          <cell r="C11964" t="str">
            <v>12EC004</v>
          </cell>
          <cell r="D11964" t="str">
            <v>FRANKE</v>
          </cell>
          <cell r="E11964" t="str">
            <v>133.050</v>
          </cell>
          <cell r="F11964">
            <v>0</v>
          </cell>
          <cell r="G11964" t="str">
            <v/>
          </cell>
          <cell r="H11964" t="str">
            <v>7612980890347</v>
          </cell>
        </row>
        <row r="11965">
          <cell r="A11965" t="str">
            <v>133.0226.403</v>
          </cell>
          <cell r="B11965" t="str">
            <v>LAMP FLUO COMPACT 11W G23 VPE</v>
          </cell>
          <cell r="C11965" t="str">
            <v>12EC004VPE</v>
          </cell>
          <cell r="D11965" t="str">
            <v>FRANKE</v>
          </cell>
          <cell r="E11965" t="str">
            <v>133.050</v>
          </cell>
          <cell r="F11965">
            <v>0.01</v>
          </cell>
          <cell r="G11965" t="str">
            <v/>
          </cell>
          <cell r="H11965" t="str">
            <v>7612980890354</v>
          </cell>
        </row>
        <row r="11966">
          <cell r="A11966" t="str">
            <v>133.0226.404</v>
          </cell>
          <cell r="B11966" t="str">
            <v>HG SPOTLIGHT GU10 50W230V</v>
          </cell>
          <cell r="C11966" t="str">
            <v>12EC006</v>
          </cell>
          <cell r="D11966" t="str">
            <v>FRANKE</v>
          </cell>
          <cell r="E11966" t="str">
            <v>133.050</v>
          </cell>
          <cell r="F11966">
            <v>0</v>
          </cell>
          <cell r="G11966" t="str">
            <v/>
          </cell>
          <cell r="H11966" t="str">
            <v>7612980890361</v>
          </cell>
        </row>
        <row r="11967">
          <cell r="A11967" t="str">
            <v>133.0226.405</v>
          </cell>
          <cell r="B11967" t="str">
            <v>HG SPOTLIGHT GU10 50W230V VPE</v>
          </cell>
          <cell r="C11967" t="str">
            <v>12EC006VPE</v>
          </cell>
          <cell r="D11967" t="str">
            <v>FRANKE</v>
          </cell>
          <cell r="E11967" t="str">
            <v>133.050</v>
          </cell>
          <cell r="F11967">
            <v>0.01</v>
          </cell>
          <cell r="G11967" t="str">
            <v/>
          </cell>
          <cell r="H11967" t="str">
            <v>7612980890378</v>
          </cell>
        </row>
        <row r="11968">
          <cell r="A11968" t="str">
            <v>133.0226.406</v>
          </cell>
          <cell r="B11968" t="str">
            <v>HG SPOTLIGHT G9 40 Watt</v>
          </cell>
          <cell r="C11968" t="str">
            <v>12EC015</v>
          </cell>
          <cell r="D11968" t="str">
            <v>FRANKE</v>
          </cell>
          <cell r="E11968" t="str">
            <v>133.050</v>
          </cell>
          <cell r="F11968">
            <v>0</v>
          </cell>
          <cell r="G11968" t="str">
            <v/>
          </cell>
          <cell r="H11968" t="str">
            <v>7612980890385</v>
          </cell>
        </row>
        <row r="11969">
          <cell r="A11969" t="str">
            <v>133.0226.407</v>
          </cell>
          <cell r="B11969" t="str">
            <v>HG SPOTLIGHT G9 40 Watt VPE</v>
          </cell>
          <cell r="C11969" t="str">
            <v>12EC015VPE</v>
          </cell>
          <cell r="D11969" t="str">
            <v>FRANKE</v>
          </cell>
          <cell r="E11969" t="str">
            <v>133.050</v>
          </cell>
          <cell r="F11969">
            <v>34</v>
          </cell>
          <cell r="G11969" t="str">
            <v/>
          </cell>
          <cell r="H11969" t="str">
            <v>7612980890392</v>
          </cell>
        </row>
        <row r="11970">
          <cell r="A11970" t="str">
            <v>133.0226.408</v>
          </cell>
          <cell r="B11970" t="str">
            <v>HALOGEN SPOT 20W 230V</v>
          </cell>
          <cell r="C11970" t="str">
            <v>12EC016</v>
          </cell>
          <cell r="D11970" t="str">
            <v/>
          </cell>
          <cell r="E11970" t="str">
            <v>133.050</v>
          </cell>
          <cell r="F11970">
            <v>0</v>
          </cell>
          <cell r="G11970" t="str">
            <v/>
          </cell>
          <cell r="H11970" t="str">
            <v>7612980890408</v>
          </cell>
        </row>
        <row r="11971">
          <cell r="A11971" t="str">
            <v>133.0226.409</v>
          </cell>
          <cell r="B11971" t="str">
            <v>LIGHTING SPOT</v>
          </cell>
          <cell r="C11971" t="str">
            <v>12EC020</v>
          </cell>
          <cell r="D11971" t="str">
            <v/>
          </cell>
          <cell r="E11971" t="str">
            <v>133.050</v>
          </cell>
          <cell r="F11971">
            <v>0</v>
          </cell>
          <cell r="G11971" t="str">
            <v/>
          </cell>
          <cell r="H11971" t="str">
            <v>7612980890415</v>
          </cell>
        </row>
        <row r="11972">
          <cell r="A11972" t="str">
            <v>133.0226.410</v>
          </cell>
          <cell r="B11972" t="str">
            <v>HG SPOTLIGHT GU 10 28W 230V</v>
          </cell>
          <cell r="C11972" t="str">
            <v>12EC024</v>
          </cell>
          <cell r="D11972" t="str">
            <v/>
          </cell>
          <cell r="E11972" t="str">
            <v>133.050</v>
          </cell>
          <cell r="F11972">
            <v>0</v>
          </cell>
          <cell r="G11972" t="str">
            <v/>
          </cell>
          <cell r="H11972" t="str">
            <v>7612980890422</v>
          </cell>
        </row>
        <row r="11973">
          <cell r="A11973" t="str">
            <v>133.0226.411</v>
          </cell>
          <cell r="B11973" t="str">
            <v>INC0118476 WIRING LIGHTS</v>
          </cell>
          <cell r="C11973" t="str">
            <v>12FA220</v>
          </cell>
          <cell r="D11973" t="str">
            <v/>
          </cell>
          <cell r="E11973" t="str">
            <v>133.050</v>
          </cell>
          <cell r="F11973">
            <v>5.61</v>
          </cell>
          <cell r="G11973" t="str">
            <v/>
          </cell>
          <cell r="H11973" t="str">
            <v>7612980890439</v>
          </cell>
        </row>
        <row r="11974">
          <cell r="A11974" t="str">
            <v>133.0226.412</v>
          </cell>
          <cell r="B11974" t="str">
            <v>INC0118476 WIRE MOTORBOX 305330 (6+1)</v>
          </cell>
          <cell r="C11974" t="str">
            <v>12FA221</v>
          </cell>
          <cell r="D11974" t="str">
            <v/>
          </cell>
          <cell r="E11974" t="str">
            <v>133.050</v>
          </cell>
          <cell r="F11974">
            <v>23.85</v>
          </cell>
          <cell r="G11974" t="str">
            <v/>
          </cell>
          <cell r="H11974" t="str">
            <v>7612980890446</v>
          </cell>
        </row>
        <row r="11975">
          <cell r="A11975" t="str">
            <v>133.0226.413</v>
          </cell>
          <cell r="B11975" t="str">
            <v>WIRING POWERBOARD</v>
          </cell>
          <cell r="C11975" t="str">
            <v>12FA269</v>
          </cell>
          <cell r="D11975" t="str">
            <v>FRANKE</v>
          </cell>
          <cell r="E11975" t="str">
            <v>133.050</v>
          </cell>
          <cell r="F11975">
            <v>70.78</v>
          </cell>
          <cell r="G11975" t="str">
            <v/>
          </cell>
          <cell r="H11975" t="str">
            <v>7612980890453</v>
          </cell>
        </row>
        <row r="11976">
          <cell r="A11976" t="str">
            <v>133.0226.414</v>
          </cell>
          <cell r="B11976" t="str">
            <v>INC0118476 WIRING LIGHTS</v>
          </cell>
          <cell r="C11976" t="str">
            <v>12FA270</v>
          </cell>
          <cell r="D11976" t="str">
            <v/>
          </cell>
          <cell r="E11976" t="str">
            <v>133.050</v>
          </cell>
          <cell r="F11976">
            <v>14.8</v>
          </cell>
          <cell r="G11976" t="str">
            <v/>
          </cell>
          <cell r="H11976" t="str">
            <v>7612980890460</v>
          </cell>
        </row>
        <row r="11977">
          <cell r="A11977" t="str">
            <v>133.0226.415</v>
          </cell>
          <cell r="B11977" t="str">
            <v>INC0118476 WIRING LIGHTS</v>
          </cell>
          <cell r="C11977" t="str">
            <v>12FA274</v>
          </cell>
          <cell r="D11977" t="str">
            <v/>
          </cell>
          <cell r="E11977" t="str">
            <v>133.050</v>
          </cell>
          <cell r="F11977">
            <v>9.7899999999999991</v>
          </cell>
          <cell r="G11977" t="str">
            <v/>
          </cell>
          <cell r="H11977" t="str">
            <v>7612980890477</v>
          </cell>
        </row>
        <row r="11978">
          <cell r="A11978" t="str">
            <v>133.0226.416</v>
          </cell>
          <cell r="B11978" t="str">
            <v>INC0118476 WIRING CONTROLS</v>
          </cell>
          <cell r="C11978" t="str">
            <v>12FA275</v>
          </cell>
          <cell r="D11978" t="str">
            <v/>
          </cell>
          <cell r="E11978" t="str">
            <v>133.050</v>
          </cell>
          <cell r="F11978">
            <v>18.52</v>
          </cell>
          <cell r="G11978" t="str">
            <v/>
          </cell>
          <cell r="H11978" t="str">
            <v>7612980890484</v>
          </cell>
        </row>
        <row r="11979">
          <cell r="A11979" t="str">
            <v>133.0226.417</v>
          </cell>
          <cell r="B11979" t="str">
            <v>INC0118476 CONTROLS</v>
          </cell>
          <cell r="C11979" t="str">
            <v>12FA280</v>
          </cell>
          <cell r="D11979" t="str">
            <v/>
          </cell>
          <cell r="E11979" t="str">
            <v>133.050</v>
          </cell>
          <cell r="F11979">
            <v>23.08</v>
          </cell>
          <cell r="G11979" t="str">
            <v/>
          </cell>
          <cell r="H11979" t="str">
            <v>7612980890491</v>
          </cell>
        </row>
        <row r="11980">
          <cell r="A11980" t="str">
            <v>133.0226.418</v>
          </cell>
          <cell r="B11980" t="str">
            <v>INC0118476 WIRING POWERBOARD</v>
          </cell>
          <cell r="C11980" t="str">
            <v>12FA281</v>
          </cell>
          <cell r="D11980" t="str">
            <v/>
          </cell>
          <cell r="E11980" t="str">
            <v>133.050</v>
          </cell>
          <cell r="F11980">
            <v>58.97</v>
          </cell>
          <cell r="G11980" t="str">
            <v/>
          </cell>
          <cell r="H11980" t="str">
            <v>7612980890507</v>
          </cell>
        </row>
        <row r="11981">
          <cell r="A11981" t="str">
            <v>133.0226.419</v>
          </cell>
          <cell r="B11981" t="str">
            <v>INC0118476 WIRE MOTORBOX 305355 (9+1)</v>
          </cell>
          <cell r="C11981" t="str">
            <v>12FA285</v>
          </cell>
          <cell r="D11981" t="str">
            <v/>
          </cell>
          <cell r="E11981" t="str">
            <v>133.050</v>
          </cell>
          <cell r="F11981">
            <v>40.98</v>
          </cell>
          <cell r="G11981" t="str">
            <v/>
          </cell>
          <cell r="H11981" t="str">
            <v>7612980890514</v>
          </cell>
        </row>
        <row r="11982">
          <cell r="A11982" t="str">
            <v>133.0226.420</v>
          </cell>
          <cell r="B11982" t="str">
            <v>INC0118476 CONTROLS IMAGINE GLASS</v>
          </cell>
          <cell r="C11982" t="str">
            <v>12FA290</v>
          </cell>
          <cell r="D11982" t="str">
            <v/>
          </cell>
          <cell r="E11982" t="str">
            <v>133.050</v>
          </cell>
          <cell r="F11982">
            <v>77.69</v>
          </cell>
          <cell r="G11982" t="str">
            <v/>
          </cell>
          <cell r="H11982" t="str">
            <v>7612980890521</v>
          </cell>
        </row>
        <row r="11983">
          <cell r="A11983" t="str">
            <v>133.0226.421</v>
          </cell>
          <cell r="B11983" t="str">
            <v>INC0118476 WIRING POWERBOARD</v>
          </cell>
          <cell r="C11983" t="str">
            <v>12FA307</v>
          </cell>
          <cell r="D11983" t="str">
            <v/>
          </cell>
          <cell r="E11983" t="str">
            <v>133.050</v>
          </cell>
          <cell r="F11983">
            <v>35.94</v>
          </cell>
          <cell r="G11983" t="str">
            <v/>
          </cell>
          <cell r="H11983" t="str">
            <v>7612980890538</v>
          </cell>
        </row>
        <row r="11984">
          <cell r="A11984" t="str">
            <v>133.0226.422</v>
          </cell>
          <cell r="B11984" t="str">
            <v>SWITCH BLOCK COMPLETE</v>
          </cell>
          <cell r="C11984" t="str">
            <v>12FA314</v>
          </cell>
          <cell r="D11984" t="str">
            <v>FRANKE</v>
          </cell>
          <cell r="E11984" t="str">
            <v>133.050</v>
          </cell>
          <cell r="F11984">
            <v>42.63</v>
          </cell>
          <cell r="G11984" t="str">
            <v/>
          </cell>
          <cell r="H11984" t="str">
            <v>7612980890545</v>
          </cell>
        </row>
        <row r="11985">
          <cell r="A11985" t="str">
            <v>133.0226.423</v>
          </cell>
          <cell r="B11985" t="str">
            <v>INC0118476 MICRO SWITCH</v>
          </cell>
          <cell r="C11985" t="str">
            <v>12IN045</v>
          </cell>
          <cell r="D11985" t="str">
            <v/>
          </cell>
          <cell r="E11985" t="str">
            <v>133.050</v>
          </cell>
          <cell r="F11985">
            <v>9.64</v>
          </cell>
          <cell r="G11985" t="str">
            <v/>
          </cell>
          <cell r="H11985" t="str">
            <v>7612980890552</v>
          </cell>
        </row>
        <row r="11986">
          <cell r="A11986" t="str">
            <v>133.0226.424</v>
          </cell>
          <cell r="B11986" t="str">
            <v>INC0118476 FLAT CABLE</v>
          </cell>
          <cell r="C11986" t="str">
            <v>12LI003</v>
          </cell>
          <cell r="D11986" t="str">
            <v/>
          </cell>
          <cell r="E11986" t="str">
            <v>133.050</v>
          </cell>
          <cell r="F11986">
            <v>8.65</v>
          </cell>
          <cell r="G11986" t="str">
            <v/>
          </cell>
          <cell r="H11986" t="str">
            <v>7612980890569</v>
          </cell>
        </row>
        <row r="11987">
          <cell r="A11987" t="str">
            <v>133.0226.425</v>
          </cell>
          <cell r="B11987" t="str">
            <v>INC0118476 WIRE 6 WAYS</v>
          </cell>
          <cell r="C11987" t="str">
            <v>12LI007</v>
          </cell>
          <cell r="D11987" t="str">
            <v/>
          </cell>
          <cell r="E11987" t="str">
            <v>133.050</v>
          </cell>
          <cell r="F11987">
            <v>5.91</v>
          </cell>
          <cell r="G11987" t="str">
            <v/>
          </cell>
          <cell r="H11987" t="str">
            <v>7612980890576</v>
          </cell>
        </row>
        <row r="11988">
          <cell r="A11988" t="str">
            <v>133.0226.426</v>
          </cell>
          <cell r="B11988" t="str">
            <v>INC0118476 MOTOR R2E190-AO26-47</v>
          </cell>
          <cell r="C11988" t="str">
            <v>12MO004</v>
          </cell>
          <cell r="D11988" t="str">
            <v/>
          </cell>
          <cell r="E11988" t="str">
            <v>133.050</v>
          </cell>
          <cell r="F11988">
            <v>50.99</v>
          </cell>
          <cell r="G11988" t="str">
            <v/>
          </cell>
          <cell r="H11988" t="str">
            <v>7612980890583</v>
          </cell>
        </row>
        <row r="11989">
          <cell r="A11989" t="str">
            <v>133.0226.427</v>
          </cell>
          <cell r="B11989" t="str">
            <v>INC0118476 MOTOR R2E220 AA40 05 85/90W</v>
          </cell>
          <cell r="C11989" t="str">
            <v>12MO005</v>
          </cell>
          <cell r="D11989" t="str">
            <v/>
          </cell>
          <cell r="E11989" t="str">
            <v>133.050</v>
          </cell>
          <cell r="F11989">
            <v>49.24</v>
          </cell>
          <cell r="G11989" t="str">
            <v/>
          </cell>
          <cell r="H11989" t="str">
            <v>7612980890590</v>
          </cell>
        </row>
        <row r="11990">
          <cell r="A11990" t="str">
            <v>133.0226.428</v>
          </cell>
          <cell r="B11990" t="str">
            <v>SP hood motor R2E146-AW07-05</v>
          </cell>
          <cell r="C11990" t="str">
            <v>12MO015</v>
          </cell>
          <cell r="D11990" t="str">
            <v>FRANKE</v>
          </cell>
          <cell r="E11990" t="str">
            <v>133.050</v>
          </cell>
          <cell r="F11990">
            <v>47.68</v>
          </cell>
          <cell r="G11990" t="str">
            <v/>
          </cell>
          <cell r="H11990" t="str">
            <v>7612980890606</v>
          </cell>
        </row>
        <row r="11991">
          <cell r="A11991" t="str">
            <v>133.0226.429</v>
          </cell>
          <cell r="B11991" t="str">
            <v>BLOCK MOTOR ENERGY 800</v>
          </cell>
          <cell r="C11991" t="str">
            <v>12MO023</v>
          </cell>
          <cell r="D11991" t="str">
            <v/>
          </cell>
          <cell r="E11991" t="str">
            <v>133.050</v>
          </cell>
          <cell r="F11991">
            <v>0</v>
          </cell>
          <cell r="G11991" t="str">
            <v/>
          </cell>
          <cell r="H11991" t="str">
            <v>7612980890613</v>
          </cell>
        </row>
        <row r="11992">
          <cell r="A11992" t="str">
            <v>133.0226.430</v>
          </cell>
          <cell r="B11992" t="str">
            <v>MOTOR ENERGY 1000</v>
          </cell>
          <cell r="C11992" t="str">
            <v>12MO024</v>
          </cell>
          <cell r="D11992" t="str">
            <v/>
          </cell>
          <cell r="E11992" t="str">
            <v>133.050</v>
          </cell>
          <cell r="F11992">
            <v>0</v>
          </cell>
          <cell r="G11992" t="str">
            <v/>
          </cell>
          <cell r="H11992" t="str">
            <v>7612980890620</v>
          </cell>
        </row>
        <row r="11993">
          <cell r="A11993" t="str">
            <v>133.0226.431</v>
          </cell>
          <cell r="B11993" t="str">
            <v>INC0118476 MOTOR R2E146-AW00-XH</v>
          </cell>
          <cell r="C11993" t="str">
            <v>12MO025</v>
          </cell>
          <cell r="D11993" t="str">
            <v/>
          </cell>
          <cell r="E11993" t="str">
            <v>133.050</v>
          </cell>
          <cell r="F11993">
            <v>59.2</v>
          </cell>
          <cell r="G11993" t="str">
            <v/>
          </cell>
          <cell r="H11993" t="str">
            <v>7612980890637</v>
          </cell>
        </row>
        <row r="11994">
          <cell r="A11994" t="str">
            <v>133.0226.432</v>
          </cell>
          <cell r="B11994" t="str">
            <v>MOTOR PRO + CAPACITOR 10µF 400</v>
          </cell>
          <cell r="C11994" t="str">
            <v>12MO026</v>
          </cell>
          <cell r="D11994" t="str">
            <v/>
          </cell>
          <cell r="E11994" t="str">
            <v>133.050</v>
          </cell>
          <cell r="F11994">
            <v>0</v>
          </cell>
          <cell r="G11994" t="str">
            <v/>
          </cell>
          <cell r="H11994" t="str">
            <v>7612980890644</v>
          </cell>
        </row>
        <row r="11995">
          <cell r="A11995" t="str">
            <v>133.0226.433</v>
          </cell>
          <cell r="B11995" t="str">
            <v>INC0118476 TRANSFORMER 230V/12V 60VA</v>
          </cell>
          <cell r="C11995" t="str">
            <v>12TF003</v>
          </cell>
          <cell r="D11995" t="str">
            <v/>
          </cell>
          <cell r="E11995" t="str">
            <v>133.050</v>
          </cell>
          <cell r="F11995">
            <v>28.96</v>
          </cell>
          <cell r="G11995" t="str">
            <v/>
          </cell>
          <cell r="H11995" t="str">
            <v>7612980890651</v>
          </cell>
        </row>
        <row r="11996">
          <cell r="A11996" t="str">
            <v>133.0226.434</v>
          </cell>
          <cell r="B11996" t="str">
            <v>INC0118476 TRANSFORMER + LIGHTING SOCKET</v>
          </cell>
          <cell r="C11996" t="str">
            <v>12TF004</v>
          </cell>
          <cell r="D11996" t="str">
            <v/>
          </cell>
          <cell r="E11996" t="str">
            <v>133.050</v>
          </cell>
          <cell r="F11996">
            <v>22.97</v>
          </cell>
          <cell r="G11996" t="str">
            <v/>
          </cell>
          <cell r="H11996" t="str">
            <v>7612980890668</v>
          </cell>
        </row>
        <row r="11997">
          <cell r="A11997" t="str">
            <v>133.0226.435</v>
          </cell>
          <cell r="B11997" t="str">
            <v>INC0118476 KIT TOROIDAL TRANSF.60W 230V</v>
          </cell>
          <cell r="C11997" t="str">
            <v>12TF006</v>
          </cell>
          <cell r="D11997" t="str">
            <v/>
          </cell>
          <cell r="E11997" t="str">
            <v>133.050</v>
          </cell>
          <cell r="F11997">
            <v>26.28</v>
          </cell>
          <cell r="G11997" t="str">
            <v/>
          </cell>
          <cell r="H11997" t="str">
            <v>7612980890675</v>
          </cell>
        </row>
        <row r="11998">
          <cell r="A11998" t="str">
            <v>133.0226.436</v>
          </cell>
          <cell r="B11998" t="str">
            <v>INC0118476 BALLAST COMPACT 2x9W G23</v>
          </cell>
          <cell r="C11998" t="str">
            <v>12TF007</v>
          </cell>
          <cell r="D11998" t="str">
            <v/>
          </cell>
          <cell r="E11998" t="str">
            <v>133.050</v>
          </cell>
          <cell r="F11998">
            <v>9.4</v>
          </cell>
          <cell r="G11998" t="str">
            <v/>
          </cell>
          <cell r="H11998" t="str">
            <v>7612980890682</v>
          </cell>
        </row>
        <row r="11999">
          <cell r="A11999" t="str">
            <v>133.0226.437</v>
          </cell>
          <cell r="B11999" t="str">
            <v>ELEC.TRANSFORMER 230V/12</v>
          </cell>
          <cell r="C11999" t="str">
            <v>12TF008</v>
          </cell>
          <cell r="D11999" t="str">
            <v/>
          </cell>
          <cell r="E11999" t="str">
            <v>133.050</v>
          </cell>
          <cell r="F11999">
            <v>0</v>
          </cell>
          <cell r="G11999" t="str">
            <v/>
          </cell>
          <cell r="H11999" t="str">
            <v>7612980890699</v>
          </cell>
        </row>
        <row r="12000">
          <cell r="A12000" t="str">
            <v>133.0226.438</v>
          </cell>
          <cell r="B12000" t="str">
            <v>METAL FILTER 290x 45x8mm</v>
          </cell>
          <cell r="C12000" t="str">
            <v>13MC034</v>
          </cell>
          <cell r="D12000" t="str">
            <v/>
          </cell>
          <cell r="E12000" t="str">
            <v>133.050</v>
          </cell>
          <cell r="F12000">
            <v>0</v>
          </cell>
          <cell r="G12000" t="str">
            <v/>
          </cell>
          <cell r="H12000" t="str">
            <v>7612980890705</v>
          </cell>
        </row>
        <row r="12001">
          <cell r="A12001" t="str">
            <v>133.0226.439</v>
          </cell>
          <cell r="B12001" t="str">
            <v>METAL FILTER ALIZE OLD</v>
          </cell>
          <cell r="C12001" t="str">
            <v>13MC035</v>
          </cell>
          <cell r="D12001" t="str">
            <v/>
          </cell>
          <cell r="E12001" t="str">
            <v>133.050</v>
          </cell>
          <cell r="F12001">
            <v>0</v>
          </cell>
          <cell r="G12001" t="str">
            <v/>
          </cell>
          <cell r="H12001" t="str">
            <v>7612980890712</v>
          </cell>
        </row>
        <row r="12002">
          <cell r="A12002" t="str">
            <v>133.0226.440</v>
          </cell>
          <cell r="B12002" t="str">
            <v>METALEN FILTER 467x177x9mm</v>
          </cell>
          <cell r="C12002" t="str">
            <v>13MC036</v>
          </cell>
          <cell r="D12002" t="str">
            <v/>
          </cell>
          <cell r="E12002" t="str">
            <v>133.050</v>
          </cell>
          <cell r="F12002">
            <v>11.81</v>
          </cell>
          <cell r="G12002" t="str">
            <v/>
          </cell>
          <cell r="H12002" t="str">
            <v>7612980890729</v>
          </cell>
        </row>
        <row r="12003">
          <cell r="A12003" t="str">
            <v>133.0226.441</v>
          </cell>
          <cell r="B12003" t="str">
            <v>METALEN FILTER 331x248x9mm</v>
          </cell>
          <cell r="C12003" t="str">
            <v>13MC038</v>
          </cell>
          <cell r="D12003" t="str">
            <v/>
          </cell>
          <cell r="E12003" t="str">
            <v>133.050</v>
          </cell>
          <cell r="F12003">
            <v>0.01</v>
          </cell>
          <cell r="G12003" t="str">
            <v/>
          </cell>
          <cell r="H12003" t="str">
            <v>7612980890736</v>
          </cell>
        </row>
        <row r="12004">
          <cell r="A12004" t="str">
            <v>133.0226.442</v>
          </cell>
          <cell r="B12004" t="str">
            <v>METALEN FILTER 331x265x9mm</v>
          </cell>
          <cell r="C12004" t="str">
            <v>13MC039</v>
          </cell>
          <cell r="D12004" t="str">
            <v/>
          </cell>
          <cell r="E12004" t="str">
            <v>133.050</v>
          </cell>
          <cell r="F12004">
            <v>0</v>
          </cell>
          <cell r="G12004" t="str">
            <v/>
          </cell>
          <cell r="H12004" t="str">
            <v>7612980890743</v>
          </cell>
        </row>
        <row r="12005">
          <cell r="A12005" t="str">
            <v>133.0226.443</v>
          </cell>
          <cell r="B12005" t="str">
            <v>METALEN FILTER 248x230x9mm</v>
          </cell>
          <cell r="C12005" t="str">
            <v>13MC040</v>
          </cell>
          <cell r="D12005" t="str">
            <v/>
          </cell>
          <cell r="E12005" t="str">
            <v>133.050</v>
          </cell>
          <cell r="F12005">
            <v>0</v>
          </cell>
          <cell r="G12005" t="str">
            <v/>
          </cell>
          <cell r="H12005" t="str">
            <v>7612980890750</v>
          </cell>
        </row>
        <row r="12006">
          <cell r="A12006" t="str">
            <v>133.0226.444</v>
          </cell>
          <cell r="B12006" t="str">
            <v>METAL FILTER</v>
          </cell>
          <cell r="C12006" t="str">
            <v>13MC048</v>
          </cell>
          <cell r="D12006" t="str">
            <v/>
          </cell>
          <cell r="E12006" t="str">
            <v>133.050</v>
          </cell>
          <cell r="F12006">
            <v>0</v>
          </cell>
          <cell r="G12006" t="str">
            <v/>
          </cell>
          <cell r="H12006" t="str">
            <v>7612980890767</v>
          </cell>
        </row>
        <row r="12007">
          <cell r="A12007" t="str">
            <v>133.0226.445</v>
          </cell>
          <cell r="B12007" t="str">
            <v>METAL FILTER 458,5 x195,5 x 9</v>
          </cell>
          <cell r="C12007" t="str">
            <v>13MC051</v>
          </cell>
          <cell r="D12007" t="str">
            <v/>
          </cell>
          <cell r="E12007" t="str">
            <v>133.050</v>
          </cell>
          <cell r="F12007">
            <v>11.48</v>
          </cell>
          <cell r="G12007" t="str">
            <v/>
          </cell>
          <cell r="H12007" t="str">
            <v>7612980890774</v>
          </cell>
        </row>
        <row r="12008">
          <cell r="A12008" t="str">
            <v>133.0226.446</v>
          </cell>
          <cell r="B12008" t="str">
            <v>METAL FILTER 363,5 x 209mm</v>
          </cell>
          <cell r="C12008" t="str">
            <v>13MC057</v>
          </cell>
          <cell r="D12008" t="str">
            <v/>
          </cell>
          <cell r="E12008" t="str">
            <v>133.050</v>
          </cell>
          <cell r="F12008">
            <v>0</v>
          </cell>
          <cell r="G12008" t="str">
            <v/>
          </cell>
          <cell r="H12008" t="str">
            <v>7612980890781</v>
          </cell>
        </row>
        <row r="12009">
          <cell r="A12009" t="str">
            <v>133.0226.447</v>
          </cell>
          <cell r="B12009" t="str">
            <v>INC0118476 METAL FILTER 513,5 x 209mm</v>
          </cell>
          <cell r="C12009" t="str">
            <v>13MC058</v>
          </cell>
          <cell r="D12009" t="str">
            <v/>
          </cell>
          <cell r="E12009" t="str">
            <v>133.050</v>
          </cell>
          <cell r="F12009">
            <v>13.01</v>
          </cell>
          <cell r="G12009" t="str">
            <v/>
          </cell>
          <cell r="H12009" t="str">
            <v>7612980890798</v>
          </cell>
        </row>
        <row r="12010">
          <cell r="A12010" t="str">
            <v>133.0226.448</v>
          </cell>
          <cell r="B12010" t="str">
            <v>SS FILTER 290x145x8mm</v>
          </cell>
          <cell r="C12010" t="str">
            <v>13MC061</v>
          </cell>
          <cell r="D12010" t="str">
            <v/>
          </cell>
          <cell r="E12010" t="str">
            <v>133.050</v>
          </cell>
          <cell r="F12010">
            <v>0</v>
          </cell>
          <cell r="G12010" t="str">
            <v/>
          </cell>
          <cell r="H12010" t="str">
            <v>7612980890804</v>
          </cell>
        </row>
        <row r="12011">
          <cell r="A12011" t="str">
            <v>133.0226.449</v>
          </cell>
          <cell r="B12011" t="str">
            <v>METAL FILTER CASSETTE 364,5 x</v>
          </cell>
          <cell r="C12011" t="str">
            <v>13MC064</v>
          </cell>
          <cell r="D12011" t="str">
            <v/>
          </cell>
          <cell r="E12011" t="str">
            <v>133.050</v>
          </cell>
          <cell r="F12011">
            <v>0</v>
          </cell>
          <cell r="G12011" t="str">
            <v/>
          </cell>
          <cell r="H12011" t="str">
            <v>7612980890811</v>
          </cell>
        </row>
        <row r="12012">
          <cell r="A12012" t="str">
            <v>133.0226.450</v>
          </cell>
          <cell r="B12012" t="str">
            <v>INC0118476 METAL FILTER 322x261x9mm</v>
          </cell>
          <cell r="C12012" t="str">
            <v>13MC070</v>
          </cell>
          <cell r="D12012" t="str">
            <v>FRANKE</v>
          </cell>
          <cell r="E12012" t="str">
            <v>133.050</v>
          </cell>
          <cell r="F12012">
            <v>13.26</v>
          </cell>
          <cell r="G12012" t="str">
            <v/>
          </cell>
          <cell r="H12012" t="str">
            <v>7612980890828</v>
          </cell>
        </row>
        <row r="12013">
          <cell r="A12013" t="str">
            <v>133.0226.451</v>
          </cell>
          <cell r="B12013" t="str">
            <v>INC0118476 ALUMINIUM FILTER 261x262x8</v>
          </cell>
          <cell r="C12013" t="str">
            <v>13MC071</v>
          </cell>
          <cell r="D12013" t="str">
            <v/>
          </cell>
          <cell r="E12013" t="str">
            <v>133.050</v>
          </cell>
          <cell r="F12013">
            <v>11.33</v>
          </cell>
          <cell r="G12013" t="str">
            <v/>
          </cell>
          <cell r="H12013" t="str">
            <v>7612980890835</v>
          </cell>
        </row>
        <row r="12014">
          <cell r="A12014" t="str">
            <v>133.0226.452</v>
          </cell>
          <cell r="B12014" t="str">
            <v>INC0118476 METAL CASETTE FILTER 217x289</v>
          </cell>
          <cell r="C12014" t="str">
            <v>13MC074</v>
          </cell>
          <cell r="D12014" t="str">
            <v/>
          </cell>
          <cell r="E12014" t="str">
            <v>133.050</v>
          </cell>
          <cell r="F12014">
            <v>22.04</v>
          </cell>
          <cell r="G12014" t="str">
            <v/>
          </cell>
          <cell r="H12014" t="str">
            <v>7612980890842</v>
          </cell>
        </row>
        <row r="12015">
          <cell r="A12015" t="str">
            <v>133.0226.453</v>
          </cell>
          <cell r="B12015" t="str">
            <v>METAL FILTER 300x253x9mm</v>
          </cell>
          <cell r="C12015" t="str">
            <v>13MC075</v>
          </cell>
          <cell r="D12015" t="str">
            <v/>
          </cell>
          <cell r="E12015" t="str">
            <v>133.050</v>
          </cell>
          <cell r="F12015">
            <v>0</v>
          </cell>
          <cell r="G12015" t="str">
            <v/>
          </cell>
          <cell r="H12015" t="str">
            <v>7612980890859</v>
          </cell>
        </row>
        <row r="12016">
          <cell r="A12016" t="str">
            <v>133.0226.454</v>
          </cell>
          <cell r="B12016" t="str">
            <v>CAPACITOR 10µF 400V</v>
          </cell>
          <cell r="C12016" t="str">
            <v>133.0016.892</v>
          </cell>
          <cell r="D12016" t="str">
            <v/>
          </cell>
          <cell r="E12016" t="str">
            <v>133.050</v>
          </cell>
          <cell r="F12016">
            <v>0.04</v>
          </cell>
          <cell r="G12016" t="str">
            <v/>
          </cell>
          <cell r="H12016" t="str">
            <v>7612980890866</v>
          </cell>
        </row>
        <row r="12017">
          <cell r="A12017" t="str">
            <v>133.0226.455</v>
          </cell>
          <cell r="B12017" t="str">
            <v>AIR OULET ADAPTER 150mm</v>
          </cell>
          <cell r="C12017" t="str">
            <v>14CO002</v>
          </cell>
          <cell r="D12017" t="str">
            <v/>
          </cell>
          <cell r="E12017" t="str">
            <v>133.050</v>
          </cell>
          <cell r="F12017">
            <v>0</v>
          </cell>
          <cell r="G12017" t="str">
            <v/>
          </cell>
          <cell r="H12017" t="str">
            <v>7612980890873</v>
          </cell>
        </row>
        <row r="12018">
          <cell r="A12018" t="str">
            <v>133.0226.456</v>
          </cell>
          <cell r="B12018" t="str">
            <v>VALVE Ï 150 mm</v>
          </cell>
          <cell r="C12018" t="str">
            <v>14CO006</v>
          </cell>
          <cell r="D12018" t="str">
            <v/>
          </cell>
          <cell r="E12018" t="str">
            <v>133.050</v>
          </cell>
          <cell r="F12018">
            <v>0</v>
          </cell>
          <cell r="G12018" t="str">
            <v/>
          </cell>
          <cell r="H12018" t="str">
            <v>7612980890880</v>
          </cell>
        </row>
        <row r="12019">
          <cell r="A12019" t="str">
            <v>133.0226.457</v>
          </cell>
          <cell r="B12019" t="str">
            <v>INC0118476 CONTROL PANEL</v>
          </cell>
          <cell r="C12019" t="str">
            <v>14CP020</v>
          </cell>
          <cell r="D12019" t="str">
            <v/>
          </cell>
          <cell r="E12019" t="str">
            <v>133.050</v>
          </cell>
          <cell r="F12019">
            <v>7.97</v>
          </cell>
          <cell r="G12019" t="str">
            <v/>
          </cell>
          <cell r="H12019" t="str">
            <v>7612980890897</v>
          </cell>
        </row>
        <row r="12020">
          <cell r="A12020" t="str">
            <v>133.0226.458</v>
          </cell>
          <cell r="B12020" t="str">
            <v>PLUG PACK 10PCS</v>
          </cell>
          <cell r="C12020" t="str">
            <v/>
          </cell>
          <cell r="D12020" t="str">
            <v/>
          </cell>
          <cell r="E12020" t="str">
            <v>133.030</v>
          </cell>
          <cell r="F12020">
            <v>1.17</v>
          </cell>
          <cell r="G12020" t="str">
            <v/>
          </cell>
          <cell r="H12020" t="str">
            <v>7612980890903</v>
          </cell>
        </row>
        <row r="12021">
          <cell r="A12021" t="str">
            <v>133.0226.459</v>
          </cell>
          <cell r="B12021" t="str">
            <v>OVEN LAMP 15 W  VPE</v>
          </cell>
          <cell r="C12021" t="str">
            <v>1992096VPE</v>
          </cell>
          <cell r="D12021" t="str">
            <v>FRANKE</v>
          </cell>
          <cell r="E12021" t="str">
            <v>133.030</v>
          </cell>
          <cell r="F12021">
            <v>16</v>
          </cell>
          <cell r="G12021" t="str">
            <v/>
          </cell>
          <cell r="H12021" t="str">
            <v>7612980890910</v>
          </cell>
        </row>
        <row r="12022">
          <cell r="A12022" t="str">
            <v>133.0226.529</v>
          </cell>
          <cell r="B12022" t="str">
            <v>INC0118476 UPPER CHIMNEY EQUINOX</v>
          </cell>
          <cell r="C12022" t="str">
            <v>30CD132</v>
          </cell>
          <cell r="D12022" t="str">
            <v/>
          </cell>
          <cell r="E12022" t="str">
            <v>133.050</v>
          </cell>
          <cell r="F12022">
            <v>37.1</v>
          </cell>
          <cell r="G12022" t="str">
            <v/>
          </cell>
          <cell r="H12022" t="str">
            <v>7612980891443</v>
          </cell>
        </row>
        <row r="12023">
          <cell r="A12023" t="str">
            <v>133.0226.530</v>
          </cell>
          <cell r="B12023" t="str">
            <v>1/2 SS UPPER CHIMNEY</v>
          </cell>
          <cell r="C12023" t="str">
            <v>30CD136</v>
          </cell>
          <cell r="D12023" t="str">
            <v/>
          </cell>
          <cell r="E12023" t="str">
            <v>133.050</v>
          </cell>
          <cell r="F12023">
            <v>27.19</v>
          </cell>
          <cell r="G12023" t="str">
            <v/>
          </cell>
          <cell r="H12023" t="str">
            <v>7612980891450</v>
          </cell>
        </row>
        <row r="12024">
          <cell r="A12024" t="str">
            <v>133.0226.531</v>
          </cell>
          <cell r="B12024" t="str">
            <v>1/2 SS LOWER CHIMNEY</v>
          </cell>
          <cell r="C12024" t="str">
            <v>30CD321</v>
          </cell>
          <cell r="D12024" t="str">
            <v/>
          </cell>
          <cell r="E12024" t="str">
            <v>133.050</v>
          </cell>
          <cell r="F12024">
            <v>0.01</v>
          </cell>
          <cell r="G12024" t="str">
            <v/>
          </cell>
          <cell r="H12024" t="str">
            <v>7612980891467</v>
          </cell>
        </row>
        <row r="12025">
          <cell r="A12025" t="str">
            <v>133.0226.532</v>
          </cell>
          <cell r="B12025" t="str">
            <v>1/2 MICRODEKOR UPPER CHIMNEY</v>
          </cell>
          <cell r="C12025" t="str">
            <v>30CD324</v>
          </cell>
          <cell r="D12025" t="str">
            <v/>
          </cell>
          <cell r="E12025" t="str">
            <v>133.050</v>
          </cell>
          <cell r="F12025">
            <v>0</v>
          </cell>
          <cell r="G12025" t="str">
            <v/>
          </cell>
          <cell r="H12025" t="str">
            <v>7612980891474</v>
          </cell>
        </row>
        <row r="12026">
          <cell r="A12026" t="str">
            <v>133.0226.533</v>
          </cell>
          <cell r="B12026" t="str">
            <v>LOWER CHIMNEY IMAGINE</v>
          </cell>
          <cell r="C12026" t="str">
            <v>30CD364</v>
          </cell>
          <cell r="D12026" t="str">
            <v/>
          </cell>
          <cell r="E12026" t="str">
            <v>133.050</v>
          </cell>
          <cell r="F12026">
            <v>0</v>
          </cell>
          <cell r="G12026" t="str">
            <v/>
          </cell>
          <cell r="H12026" t="str">
            <v>7612980891481</v>
          </cell>
        </row>
        <row r="12027">
          <cell r="A12027" t="str">
            <v>133.0226.534</v>
          </cell>
          <cell r="B12027" t="str">
            <v>UPPER CHIMNEY IMAGINE</v>
          </cell>
          <cell r="C12027" t="str">
            <v>30CD365</v>
          </cell>
          <cell r="D12027" t="str">
            <v/>
          </cell>
          <cell r="E12027" t="str">
            <v>133.050</v>
          </cell>
          <cell r="F12027">
            <v>0</v>
          </cell>
          <cell r="G12027" t="str">
            <v/>
          </cell>
          <cell r="H12027" t="str">
            <v>7612980891498</v>
          </cell>
        </row>
        <row r="12028">
          <cell r="A12028" t="str">
            <v>133.0226.536</v>
          </cell>
          <cell r="B12028" t="str">
            <v>INC0118476 1/2 SS LOWER CHIM</v>
          </cell>
          <cell r="C12028" t="str">
            <v>30CD413</v>
          </cell>
          <cell r="D12028" t="str">
            <v/>
          </cell>
          <cell r="E12028" t="str">
            <v>133.050</v>
          </cell>
          <cell r="F12028">
            <v>15.91</v>
          </cell>
          <cell r="G12028" t="str">
            <v/>
          </cell>
          <cell r="H12028" t="str">
            <v>7612980891511</v>
          </cell>
        </row>
        <row r="12029">
          <cell r="A12029" t="str">
            <v>133.0226.537</v>
          </cell>
          <cell r="B12029" t="str">
            <v>INC0118476 1/2 SS UPPER CHIM</v>
          </cell>
          <cell r="C12029" t="str">
            <v>30CD415</v>
          </cell>
          <cell r="D12029" t="str">
            <v/>
          </cell>
          <cell r="E12029" t="str">
            <v>133.050</v>
          </cell>
          <cell r="F12029">
            <v>28.68</v>
          </cell>
          <cell r="G12029" t="str">
            <v/>
          </cell>
          <cell r="H12029" t="str">
            <v>7612980891528</v>
          </cell>
        </row>
        <row r="12030">
          <cell r="A12030" t="str">
            <v>133.0226.538</v>
          </cell>
          <cell r="B12030" t="str">
            <v>INC0118476 LOWER CHIMNEY EQUINOX</v>
          </cell>
          <cell r="C12030" t="str">
            <v>30CD420</v>
          </cell>
          <cell r="D12030" t="str">
            <v/>
          </cell>
          <cell r="E12030" t="str">
            <v>133.050</v>
          </cell>
          <cell r="F12030">
            <v>24.12</v>
          </cell>
          <cell r="G12030" t="str">
            <v/>
          </cell>
          <cell r="H12030" t="str">
            <v>7612980891535</v>
          </cell>
        </row>
        <row r="12031">
          <cell r="A12031" t="str">
            <v>133.0226.539</v>
          </cell>
          <cell r="B12031" t="str">
            <v>SS LOWER CHIMNEY</v>
          </cell>
          <cell r="C12031" t="str">
            <v>30CD438</v>
          </cell>
          <cell r="D12031" t="str">
            <v/>
          </cell>
          <cell r="E12031" t="str">
            <v>133.050</v>
          </cell>
          <cell r="F12031">
            <v>0</v>
          </cell>
          <cell r="G12031" t="str">
            <v/>
          </cell>
          <cell r="H12031" t="str">
            <v>7612980891542</v>
          </cell>
        </row>
        <row r="12032">
          <cell r="A12032" t="str">
            <v>133.0226.540</v>
          </cell>
          <cell r="B12032" t="str">
            <v>SS UPPER CHIMNEY</v>
          </cell>
          <cell r="C12032" t="str">
            <v>30CD441</v>
          </cell>
          <cell r="D12032" t="str">
            <v/>
          </cell>
          <cell r="E12032" t="str">
            <v>133.050</v>
          </cell>
          <cell r="F12032">
            <v>0</v>
          </cell>
          <cell r="G12032" t="str">
            <v/>
          </cell>
          <cell r="H12032" t="str">
            <v>7612980891559</v>
          </cell>
        </row>
        <row r="12033">
          <cell r="A12033" t="str">
            <v>133.0226.541</v>
          </cell>
          <cell r="B12033" t="str">
            <v>INC0118476 BRACKET CONTROL BOARD</v>
          </cell>
          <cell r="C12033" t="str">
            <v>30CI087</v>
          </cell>
          <cell r="D12033" t="str">
            <v/>
          </cell>
          <cell r="E12033" t="str">
            <v>133.050</v>
          </cell>
          <cell r="F12033">
            <v>3.36</v>
          </cell>
          <cell r="G12033" t="str">
            <v/>
          </cell>
          <cell r="H12033" t="str">
            <v>7612980891566</v>
          </cell>
        </row>
        <row r="12034">
          <cell r="A12034" t="str">
            <v>133.0226.542</v>
          </cell>
          <cell r="B12034" t="str">
            <v>NEW</v>
          </cell>
          <cell r="C12034" t="str">
            <v>30FX009</v>
          </cell>
          <cell r="D12034" t="str">
            <v/>
          </cell>
          <cell r="E12034" t="str">
            <v>133.050</v>
          </cell>
          <cell r="F12034">
            <v>0.01</v>
          </cell>
          <cell r="G12034" t="str">
            <v/>
          </cell>
          <cell r="H12034" t="str">
            <v>7612980891573</v>
          </cell>
        </row>
        <row r="12035">
          <cell r="A12035" t="str">
            <v>133.0226.543</v>
          </cell>
          <cell r="B12035" t="str">
            <v>INC0118476 UPPER CHIMNEY IMAGINE BRACKET</v>
          </cell>
          <cell r="C12035" t="str">
            <v>30FX014</v>
          </cell>
          <cell r="D12035" t="str">
            <v/>
          </cell>
          <cell r="E12035" t="str">
            <v>133.050</v>
          </cell>
          <cell r="F12035">
            <v>5.42</v>
          </cell>
          <cell r="G12035" t="str">
            <v/>
          </cell>
          <cell r="H12035" t="str">
            <v>7612980891580</v>
          </cell>
        </row>
        <row r="12036">
          <cell r="A12036" t="str">
            <v>133.0226.544</v>
          </cell>
          <cell r="B12036" t="str">
            <v>CHIMNEY BRACKET pos.513</v>
          </cell>
          <cell r="C12036" t="str">
            <v>30FX431</v>
          </cell>
          <cell r="D12036" t="str">
            <v/>
          </cell>
          <cell r="E12036" t="str">
            <v>133.050</v>
          </cell>
          <cell r="F12036">
            <v>0</v>
          </cell>
          <cell r="G12036" t="str">
            <v/>
          </cell>
          <cell r="H12036" t="str">
            <v>7612980891597</v>
          </cell>
        </row>
        <row r="12037">
          <cell r="A12037" t="str">
            <v>133.0226.545</v>
          </cell>
          <cell r="B12037" t="str">
            <v>CHIMNEY BRACKET LOWER FIXING</v>
          </cell>
          <cell r="C12037" t="str">
            <v>30FX439</v>
          </cell>
          <cell r="D12037" t="str">
            <v/>
          </cell>
          <cell r="E12037" t="str">
            <v>133.050</v>
          </cell>
          <cell r="F12037">
            <v>0</v>
          </cell>
          <cell r="G12037" t="str">
            <v/>
          </cell>
          <cell r="H12037" t="str">
            <v>7612980891603</v>
          </cell>
        </row>
        <row r="12038">
          <cell r="A12038" t="str">
            <v>133.0226.546</v>
          </cell>
          <cell r="B12038" t="str">
            <v>CHIMNEY BRACKET UPPER FIXING</v>
          </cell>
          <cell r="C12038" t="str">
            <v>30FX440</v>
          </cell>
          <cell r="D12038" t="str">
            <v/>
          </cell>
          <cell r="E12038" t="str">
            <v>133.050</v>
          </cell>
          <cell r="F12038">
            <v>0</v>
          </cell>
          <cell r="G12038" t="str">
            <v/>
          </cell>
          <cell r="H12038" t="str">
            <v>7612980891610</v>
          </cell>
        </row>
        <row r="12039">
          <cell r="A12039" t="str">
            <v>133.0226.547</v>
          </cell>
          <cell r="B12039" t="str">
            <v>COMPENSATIONPLATE FEV-900X20</v>
          </cell>
          <cell r="C12039" t="str">
            <v>30FX525</v>
          </cell>
          <cell r="D12039" t="str">
            <v/>
          </cell>
          <cell r="E12039" t="str">
            <v>133.050</v>
          </cell>
          <cell r="F12039">
            <v>9.74</v>
          </cell>
          <cell r="G12039" t="str">
            <v/>
          </cell>
          <cell r="H12039" t="str">
            <v>7612980891627</v>
          </cell>
        </row>
        <row r="12040">
          <cell r="A12040" t="str">
            <v>133.0226.548</v>
          </cell>
          <cell r="B12040" t="str">
            <v>COMPENSATIONPLATE FEV-900X40</v>
          </cell>
          <cell r="C12040" t="str">
            <v>30FX526</v>
          </cell>
          <cell r="D12040" t="str">
            <v/>
          </cell>
          <cell r="E12040" t="str">
            <v>133.050</v>
          </cell>
          <cell r="F12040">
            <v>10.76</v>
          </cell>
          <cell r="G12040" t="str">
            <v/>
          </cell>
          <cell r="H12040" t="str">
            <v>7612980891634</v>
          </cell>
        </row>
        <row r="12041">
          <cell r="A12041" t="str">
            <v>133.0226.549</v>
          </cell>
          <cell r="B12041" t="str">
            <v>COMPENSATIONPLATE FEV-900X50</v>
          </cell>
          <cell r="C12041" t="str">
            <v>30FX527</v>
          </cell>
          <cell r="D12041" t="str">
            <v/>
          </cell>
          <cell r="E12041" t="str">
            <v>133.050</v>
          </cell>
          <cell r="F12041">
            <v>9.52</v>
          </cell>
          <cell r="G12041" t="str">
            <v/>
          </cell>
          <cell r="H12041" t="str">
            <v>7612980891641</v>
          </cell>
        </row>
        <row r="12042">
          <cell r="A12042" t="str">
            <v>133.0226.550</v>
          </cell>
          <cell r="B12042" t="str">
            <v>BEVESTIGINGSPLAATJE</v>
          </cell>
          <cell r="C12042" t="str">
            <v>30FX675</v>
          </cell>
          <cell r="D12042" t="str">
            <v/>
          </cell>
          <cell r="E12042" t="str">
            <v>133.050</v>
          </cell>
          <cell r="F12042">
            <v>0</v>
          </cell>
          <cell r="G12042" t="str">
            <v/>
          </cell>
          <cell r="H12042" t="str">
            <v>7612980891658</v>
          </cell>
        </row>
        <row r="12043">
          <cell r="A12043" t="str">
            <v>133.0226.551</v>
          </cell>
          <cell r="B12043" t="str">
            <v>INC0118476 COVER CONTROL BOARD 39CI001</v>
          </cell>
          <cell r="C12043" t="str">
            <v>30PR000</v>
          </cell>
          <cell r="D12043" t="str">
            <v/>
          </cell>
          <cell r="E12043" t="str">
            <v>133.050</v>
          </cell>
          <cell r="F12043">
            <v>3.19</v>
          </cell>
          <cell r="G12043" t="str">
            <v/>
          </cell>
          <cell r="H12043" t="str">
            <v>7612980891665</v>
          </cell>
        </row>
        <row r="12044">
          <cell r="A12044" t="str">
            <v>133.0226.552</v>
          </cell>
          <cell r="B12044" t="str">
            <v>TRAPPE INOX EM900 AIR-COMFORT</v>
          </cell>
          <cell r="C12044" t="str">
            <v>30PR256</v>
          </cell>
          <cell r="D12044" t="str">
            <v/>
          </cell>
          <cell r="E12044" t="str">
            <v>133.050</v>
          </cell>
          <cell r="F12044">
            <v>4.8899999999999997</v>
          </cell>
          <cell r="G12044" t="str">
            <v/>
          </cell>
          <cell r="H12044" t="str">
            <v>7612980891672</v>
          </cell>
        </row>
        <row r="12045">
          <cell r="A12045" t="str">
            <v>133.0226.553</v>
          </cell>
          <cell r="B12045" t="str">
            <v>INC0118476 CHARCOAL FILTER BRACKET</v>
          </cell>
          <cell r="C12045" t="str">
            <v>30SF103</v>
          </cell>
          <cell r="D12045" t="str">
            <v/>
          </cell>
          <cell r="E12045" t="str">
            <v>133.050</v>
          </cell>
          <cell r="F12045">
            <v>5.69</v>
          </cell>
          <cell r="G12045" t="str">
            <v/>
          </cell>
          <cell r="H12045" t="str">
            <v>7612980891689</v>
          </cell>
        </row>
        <row r="12046">
          <cell r="A12046" t="str">
            <v>133.0226.554</v>
          </cell>
          <cell r="B12046" t="str">
            <v>SP hood JAG/ZXG- POZIDR SCREW M6X3/8"</v>
          </cell>
          <cell r="C12046" t="str">
            <v>300059</v>
          </cell>
          <cell r="D12046" t="str">
            <v/>
          </cell>
          <cell r="E12046" t="str">
            <v>133.010</v>
          </cell>
          <cell r="F12046">
            <v>0.01</v>
          </cell>
          <cell r="G12046" t="str">
            <v/>
          </cell>
          <cell r="H12046" t="str">
            <v>7612980891696</v>
          </cell>
        </row>
        <row r="12047">
          <cell r="A12047" t="str">
            <v>133.0226.555</v>
          </cell>
          <cell r="B12047" t="str">
            <v>SP hood JAG/ZXG- POZIDR screw M6X1/2"</v>
          </cell>
          <cell r="C12047" t="str">
            <v>300060</v>
          </cell>
          <cell r="D12047" t="str">
            <v/>
          </cell>
          <cell r="E12047" t="str">
            <v>133.010</v>
          </cell>
          <cell r="F12047">
            <v>0.01</v>
          </cell>
          <cell r="G12047" t="str">
            <v/>
          </cell>
          <cell r="H12047" t="str">
            <v>7612980891702</v>
          </cell>
        </row>
        <row r="12048">
          <cell r="A12048" t="str">
            <v>133.0226.559</v>
          </cell>
          <cell r="B12048" t="str">
            <v>SP tap hand showe chrome 4.04096.100.300</v>
          </cell>
          <cell r="C12048" t="str">
            <v>300823</v>
          </cell>
          <cell r="D12048" t="str">
            <v>FRANKE</v>
          </cell>
          <cell r="E12048" t="str">
            <v>133.020</v>
          </cell>
          <cell r="F12048">
            <v>34</v>
          </cell>
          <cell r="G12048" t="str">
            <v>CH</v>
          </cell>
          <cell r="H12048" t="str">
            <v>7612980891740</v>
          </cell>
        </row>
        <row r="12049">
          <cell r="A12049" t="str">
            <v>133.0226.560</v>
          </cell>
          <cell r="B12049" t="str">
            <v>SP tap handspray white 4096/160</v>
          </cell>
          <cell r="C12049" t="str">
            <v>300826</v>
          </cell>
          <cell r="D12049" t="str">
            <v>FRANKE</v>
          </cell>
          <cell r="E12049" t="str">
            <v>133.020</v>
          </cell>
          <cell r="F12049">
            <v>26.5</v>
          </cell>
          <cell r="G12049" t="str">
            <v>IT</v>
          </cell>
          <cell r="H12049" t="str">
            <v>7612980891757</v>
          </cell>
        </row>
        <row r="12050">
          <cell r="A12050" t="str">
            <v>133.0226.561</v>
          </cell>
          <cell r="B12050" t="str">
            <v>SP tap O-ring 17,5X2,5 mm 10068637</v>
          </cell>
          <cell r="C12050" t="str">
            <v>300838</v>
          </cell>
          <cell r="D12050" t="str">
            <v>FRANKE</v>
          </cell>
          <cell r="E12050" t="str">
            <v>133.020</v>
          </cell>
          <cell r="F12050">
            <v>0.64</v>
          </cell>
          <cell r="G12050" t="str">
            <v>IT</v>
          </cell>
          <cell r="H12050" t="str">
            <v>7612980891764</v>
          </cell>
        </row>
        <row r="12051">
          <cell r="A12051" t="str">
            <v>133.0226.562</v>
          </cell>
          <cell r="B12051" t="str">
            <v>SP tap cartridge 3/8" 41156.20</v>
          </cell>
          <cell r="C12051" t="str">
            <v>300846</v>
          </cell>
          <cell r="D12051" t="str">
            <v>FRANKE</v>
          </cell>
          <cell r="E12051" t="str">
            <v>133.020</v>
          </cell>
          <cell r="F12051">
            <v>3.6</v>
          </cell>
          <cell r="G12051" t="str">
            <v>IT</v>
          </cell>
          <cell r="H12051" t="str">
            <v>7612980891771</v>
          </cell>
        </row>
        <row r="12052">
          <cell r="A12052" t="str">
            <v>133.0226.563</v>
          </cell>
          <cell r="B12052" t="str">
            <v>SP tap flexible hose 4.65131.100.000</v>
          </cell>
          <cell r="C12052" t="str">
            <v>300878</v>
          </cell>
          <cell r="D12052" t="str">
            <v>FRANKE</v>
          </cell>
          <cell r="E12052" t="str">
            <v>133.020</v>
          </cell>
          <cell r="F12052">
            <v>12.6</v>
          </cell>
          <cell r="G12052" t="str">
            <v>IT</v>
          </cell>
          <cell r="H12052" t="str">
            <v>7612980891788</v>
          </cell>
        </row>
        <row r="12053">
          <cell r="A12053" t="str">
            <v>133.0226.564</v>
          </cell>
          <cell r="B12053" t="str">
            <v>SP tap handsp chr A-DOCC00142/86/000-STD</v>
          </cell>
          <cell r="C12053" t="str">
            <v>301100</v>
          </cell>
          <cell r="D12053" t="str">
            <v>FRANKE</v>
          </cell>
          <cell r="E12053" t="str">
            <v>133.020</v>
          </cell>
          <cell r="F12053">
            <v>23.35</v>
          </cell>
          <cell r="G12053" t="str">
            <v>IT</v>
          </cell>
          <cell r="H12053" t="str">
            <v>7612980891795</v>
          </cell>
        </row>
        <row r="12054">
          <cell r="A12054" t="str">
            <v>133.0226.565</v>
          </cell>
          <cell r="B12054" t="str">
            <v>SP tap hand sh blac DOCC00142/10-512-STD</v>
          </cell>
          <cell r="C12054" t="str">
            <v>301102</v>
          </cell>
          <cell r="D12054" t="str">
            <v>FRANKE</v>
          </cell>
          <cell r="E12054" t="str">
            <v>133.020</v>
          </cell>
          <cell r="F12054">
            <v>9.8000000000000007</v>
          </cell>
          <cell r="G12054" t="str">
            <v>IT</v>
          </cell>
          <cell r="H12054" t="str">
            <v>7612980891801</v>
          </cell>
        </row>
        <row r="12055">
          <cell r="A12055" t="str">
            <v>133.0226.566</v>
          </cell>
          <cell r="B12055" t="str">
            <v>SP tap hand show white DOCC00142/10--513</v>
          </cell>
          <cell r="C12055" t="str">
            <v>301103</v>
          </cell>
          <cell r="D12055" t="str">
            <v>FRANKE</v>
          </cell>
          <cell r="E12055" t="str">
            <v>133.020</v>
          </cell>
          <cell r="F12055">
            <v>8.7100000000000009</v>
          </cell>
          <cell r="G12055" t="str">
            <v>IT</v>
          </cell>
          <cell r="H12055" t="str">
            <v>7612980891818</v>
          </cell>
        </row>
        <row r="12056">
          <cell r="A12056" t="str">
            <v>133.0226.567</v>
          </cell>
          <cell r="B12056" t="str">
            <v>SP tap flexible hose AFLEX00135/4-000</v>
          </cell>
          <cell r="C12056" t="str">
            <v/>
          </cell>
          <cell r="D12056" t="str">
            <v>FRANKE</v>
          </cell>
          <cell r="E12056" t="str">
            <v>133.020</v>
          </cell>
          <cell r="F12056">
            <v>11.33</v>
          </cell>
          <cell r="G12056" t="str">
            <v>IT</v>
          </cell>
          <cell r="H12056" t="str">
            <v>7612980891825</v>
          </cell>
        </row>
        <row r="12057">
          <cell r="A12057" t="str">
            <v>133.0226.568</v>
          </cell>
          <cell r="B12057" t="str">
            <v>SP tap cartridge A-VITN00200/5--</v>
          </cell>
          <cell r="C12057" t="str">
            <v>301105</v>
          </cell>
          <cell r="D12057" t="str">
            <v>FRANKE</v>
          </cell>
          <cell r="E12057" t="str">
            <v>133.020</v>
          </cell>
          <cell r="F12057">
            <v>3.33</v>
          </cell>
          <cell r="G12057" t="str">
            <v>IT</v>
          </cell>
          <cell r="H12057" t="str">
            <v>7612980891832</v>
          </cell>
        </row>
        <row r="12058">
          <cell r="A12058" t="str">
            <v>133.0226.569</v>
          </cell>
          <cell r="B12058" t="str">
            <v>SP tap aerator AAERA00220#000--STD</v>
          </cell>
          <cell r="C12058" t="str">
            <v>301106</v>
          </cell>
          <cell r="D12058" t="str">
            <v>FRANKE</v>
          </cell>
          <cell r="E12058" t="str">
            <v>133.020</v>
          </cell>
          <cell r="F12058">
            <v>1.69</v>
          </cell>
          <cell r="G12058" t="str">
            <v>IT</v>
          </cell>
          <cell r="H12058" t="str">
            <v>7612980891849</v>
          </cell>
        </row>
        <row r="12059">
          <cell r="A12059" t="str">
            <v>133.0226.570</v>
          </cell>
          <cell r="B12059" t="str">
            <v>SP tap cartridge ACART00400</v>
          </cell>
          <cell r="C12059" t="str">
            <v>301107</v>
          </cell>
          <cell r="D12059" t="str">
            <v>FRANKE</v>
          </cell>
          <cell r="E12059" t="str">
            <v>133.020</v>
          </cell>
          <cell r="F12059">
            <v>6.02</v>
          </cell>
          <cell r="G12059" t="str">
            <v>IT</v>
          </cell>
          <cell r="H12059" t="str">
            <v>7612980891856</v>
          </cell>
        </row>
        <row r="12060">
          <cell r="A12060" t="str">
            <v>133.0226.571</v>
          </cell>
          <cell r="B12060" t="str">
            <v>SP tap sealing gaco S-GUAR01211</v>
          </cell>
          <cell r="C12060" t="str">
            <v>301108</v>
          </cell>
          <cell r="D12060" t="str">
            <v>FRANKE</v>
          </cell>
          <cell r="E12060" t="str">
            <v>133.020</v>
          </cell>
          <cell r="F12060">
            <v>0.33</v>
          </cell>
          <cell r="G12060" t="str">
            <v>IT</v>
          </cell>
          <cell r="H12060" t="str">
            <v>7612980891863</v>
          </cell>
        </row>
        <row r="12061">
          <cell r="A12061" t="str">
            <v>133.0226.572</v>
          </cell>
          <cell r="B12061" t="str">
            <v>SP tap handspray chrome A160004015</v>
          </cell>
          <cell r="C12061" t="str">
            <v>301110</v>
          </cell>
          <cell r="D12061" t="str">
            <v>FRANKE</v>
          </cell>
          <cell r="E12061" t="str">
            <v>133.020</v>
          </cell>
          <cell r="F12061">
            <v>6.89</v>
          </cell>
          <cell r="G12061" t="str">
            <v>IT</v>
          </cell>
          <cell r="H12061" t="str">
            <v>7612980891870</v>
          </cell>
        </row>
        <row r="12062">
          <cell r="A12062" t="str">
            <v>133.0226.573</v>
          </cell>
          <cell r="B12062" t="str">
            <v>SP tap cartridge 40 mm CART00201/6--</v>
          </cell>
          <cell r="C12062" t="str">
            <v>301113</v>
          </cell>
          <cell r="D12062" t="str">
            <v>FRANKE</v>
          </cell>
          <cell r="E12062" t="str">
            <v>133.020</v>
          </cell>
          <cell r="F12062">
            <v>5.08</v>
          </cell>
          <cell r="G12062" t="str">
            <v>IT</v>
          </cell>
          <cell r="H12062" t="str">
            <v>7612980891887</v>
          </cell>
        </row>
        <row r="12063">
          <cell r="A12063" t="str">
            <v>133.0226.574</v>
          </cell>
          <cell r="B12063" t="str">
            <v>SP tap triangular base A-ROSO00126/4--</v>
          </cell>
          <cell r="C12063" t="str">
            <v>301116</v>
          </cell>
          <cell r="D12063" t="str">
            <v>FRANKE</v>
          </cell>
          <cell r="E12063" t="str">
            <v>133.020</v>
          </cell>
          <cell r="F12063">
            <v>0.28000000000000003</v>
          </cell>
          <cell r="G12063" t="str">
            <v>IT</v>
          </cell>
          <cell r="H12063" t="str">
            <v>7612980893850</v>
          </cell>
        </row>
        <row r="12064">
          <cell r="A12064" t="str">
            <v>133.0226.575</v>
          </cell>
          <cell r="B12064" t="str">
            <v>SP tap cartridge K-VITN00020/F</v>
          </cell>
          <cell r="C12064" t="str">
            <v>301117</v>
          </cell>
          <cell r="D12064" t="str">
            <v>FRANKE</v>
          </cell>
          <cell r="E12064" t="str">
            <v>133.020</v>
          </cell>
          <cell r="F12064">
            <v>6.25</v>
          </cell>
          <cell r="G12064" t="str">
            <v>IT</v>
          </cell>
          <cell r="H12064" t="str">
            <v>7612980891894</v>
          </cell>
        </row>
        <row r="12065">
          <cell r="A12065" t="str">
            <v>133.0226.577</v>
          </cell>
          <cell r="B12065" t="str">
            <v>NOVARA DICHTINGEN GACO</v>
          </cell>
          <cell r="C12065" t="str">
            <v>301180</v>
          </cell>
          <cell r="D12065" t="str">
            <v>FRANKE</v>
          </cell>
          <cell r="E12065" t="str">
            <v>133.020</v>
          </cell>
          <cell r="F12065">
            <v>0.67</v>
          </cell>
          <cell r="G12065" t="str">
            <v/>
          </cell>
          <cell r="H12065" t="str">
            <v>7612980891917</v>
          </cell>
        </row>
        <row r="12066">
          <cell r="A12066" t="str">
            <v>133.0226.578</v>
          </cell>
          <cell r="B12066" t="str">
            <v>SP tap hand shower chrome 01466 031</v>
          </cell>
          <cell r="C12066" t="str">
            <v>301189</v>
          </cell>
          <cell r="D12066" t="str">
            <v>FRANKE</v>
          </cell>
          <cell r="E12066" t="str">
            <v>133.020</v>
          </cell>
          <cell r="F12066">
            <v>14.91</v>
          </cell>
          <cell r="G12066" t="str">
            <v/>
          </cell>
          <cell r="H12066" t="str">
            <v>7612980891924</v>
          </cell>
        </row>
        <row r="12067">
          <cell r="A12067" t="str">
            <v>133.0226.579</v>
          </cell>
          <cell r="B12067" t="str">
            <v>SP tap hand shower chrome brush01466 145</v>
          </cell>
          <cell r="C12067" t="str">
            <v>301190</v>
          </cell>
          <cell r="D12067" t="str">
            <v>FRANKE</v>
          </cell>
          <cell r="E12067" t="str">
            <v>133.020</v>
          </cell>
          <cell r="F12067">
            <v>18.03</v>
          </cell>
          <cell r="G12067" t="str">
            <v/>
          </cell>
          <cell r="H12067" t="str">
            <v>7612980891931</v>
          </cell>
        </row>
        <row r="12068">
          <cell r="A12068" t="str">
            <v>133.0226.583</v>
          </cell>
          <cell r="B12068" t="str">
            <v>SP tap hand shower G-oatmeal 01466 026</v>
          </cell>
          <cell r="C12068" t="str">
            <v>301194</v>
          </cell>
          <cell r="D12068" t="str">
            <v>FRANKE</v>
          </cell>
          <cell r="E12068" t="str">
            <v>133.020</v>
          </cell>
          <cell r="F12068">
            <v>18.03</v>
          </cell>
          <cell r="G12068" t="str">
            <v/>
          </cell>
          <cell r="H12068" t="str">
            <v>7612980891979</v>
          </cell>
        </row>
        <row r="12069">
          <cell r="A12069" t="str">
            <v>133.0226.584</v>
          </cell>
          <cell r="B12069" t="str">
            <v>SP tap hand shower M-graphite 01466 174</v>
          </cell>
          <cell r="C12069" t="str">
            <v>301196</v>
          </cell>
          <cell r="D12069" t="str">
            <v>FRANKE</v>
          </cell>
          <cell r="E12069" t="str">
            <v>133.020</v>
          </cell>
          <cell r="F12069">
            <v>18.03</v>
          </cell>
          <cell r="G12069" t="str">
            <v/>
          </cell>
          <cell r="H12069" t="str">
            <v>7612980891986</v>
          </cell>
        </row>
        <row r="12070">
          <cell r="A12070" t="str">
            <v>133.0226.585</v>
          </cell>
          <cell r="B12070" t="str">
            <v>TOP LEVER PLUS HANDSPR FR CHAM</v>
          </cell>
          <cell r="C12070" t="str">
            <v>301198</v>
          </cell>
          <cell r="D12070" t="str">
            <v>FRANKE</v>
          </cell>
          <cell r="E12070" t="str">
            <v>133.020</v>
          </cell>
          <cell r="F12070">
            <v>18.03</v>
          </cell>
          <cell r="G12070" t="str">
            <v/>
          </cell>
          <cell r="H12070" t="str">
            <v>7612980891993</v>
          </cell>
        </row>
        <row r="12071">
          <cell r="A12071" t="str">
            <v>133.0226.593</v>
          </cell>
          <cell r="B12071" t="str">
            <v>INC0118476 SP hood alu block Planar IXS</v>
          </cell>
          <cell r="C12071" t="str">
            <v>305342</v>
          </cell>
          <cell r="D12071" t="str">
            <v/>
          </cell>
          <cell r="E12071" t="str">
            <v>133.050</v>
          </cell>
          <cell r="F12071">
            <v>17.600000000000001</v>
          </cell>
          <cell r="G12071" t="str">
            <v/>
          </cell>
          <cell r="H12071" t="str">
            <v>7612980892075</v>
          </cell>
        </row>
        <row r="12072">
          <cell r="A12072" t="str">
            <v>133.0226.598</v>
          </cell>
          <cell r="B12072" t="str">
            <v>KIT CONTROLBOARD INCL HOUSING</v>
          </cell>
          <cell r="C12072" t="str">
            <v>31BC007</v>
          </cell>
          <cell r="D12072" t="str">
            <v/>
          </cell>
          <cell r="E12072" t="str">
            <v>133.050</v>
          </cell>
          <cell r="F12072">
            <v>0</v>
          </cell>
          <cell r="G12072" t="str">
            <v/>
          </cell>
          <cell r="H12072" t="str">
            <v>7612980892129</v>
          </cell>
        </row>
        <row r="12073">
          <cell r="A12073" t="str">
            <v>133.0226.599</v>
          </cell>
          <cell r="B12073" t="str">
            <v>INC0118476 FLAT CABLE</v>
          </cell>
          <cell r="C12073" t="str">
            <v>31BC012</v>
          </cell>
          <cell r="D12073" t="str">
            <v/>
          </cell>
          <cell r="E12073" t="str">
            <v>133.050</v>
          </cell>
          <cell r="F12073">
            <v>15.79</v>
          </cell>
          <cell r="G12073" t="str">
            <v/>
          </cell>
          <cell r="H12073" t="str">
            <v>7612980892136</v>
          </cell>
        </row>
        <row r="12074">
          <cell r="A12074" t="str">
            <v>133.0226.600</v>
          </cell>
          <cell r="B12074" t="str">
            <v>INC0118476 MOTORBLOC D2E133BI1049</v>
          </cell>
          <cell r="C12074" t="str">
            <v>31BM054</v>
          </cell>
          <cell r="D12074" t="str">
            <v/>
          </cell>
          <cell r="E12074" t="str">
            <v>133.050</v>
          </cell>
          <cell r="F12074">
            <v>95.52</v>
          </cell>
          <cell r="G12074" t="str">
            <v/>
          </cell>
          <cell r="H12074" t="str">
            <v>7612980892143</v>
          </cell>
        </row>
        <row r="12075">
          <cell r="A12075" t="str">
            <v>133.0226.601</v>
          </cell>
          <cell r="B12075" t="str">
            <v>INC0118476 MOTORBLOC D2E133CI3391</v>
          </cell>
          <cell r="C12075" t="str">
            <v>31BM055</v>
          </cell>
          <cell r="D12075" t="str">
            <v/>
          </cell>
          <cell r="E12075" t="str">
            <v>133.050</v>
          </cell>
          <cell r="F12075">
            <v>85.91</v>
          </cell>
          <cell r="G12075" t="str">
            <v/>
          </cell>
          <cell r="H12075" t="str">
            <v>7612980892150</v>
          </cell>
        </row>
        <row r="12076">
          <cell r="A12076" t="str">
            <v>133.0226.602</v>
          </cell>
          <cell r="B12076" t="str">
            <v>INC0118476 HINGE</v>
          </cell>
          <cell r="C12076" t="str">
            <v>31CH000</v>
          </cell>
          <cell r="D12076" t="str">
            <v/>
          </cell>
          <cell r="E12076" t="str">
            <v>133.050</v>
          </cell>
          <cell r="F12076">
            <v>10.32</v>
          </cell>
          <cell r="G12076" t="str">
            <v/>
          </cell>
          <cell r="H12076" t="str">
            <v>7612980892167</v>
          </cell>
        </row>
        <row r="12077">
          <cell r="A12077" t="str">
            <v>133.0226.603</v>
          </cell>
          <cell r="B12077" t="str">
            <v>REFLECTOR &amp; LAMP E14</v>
          </cell>
          <cell r="C12077" t="str">
            <v>31EC000</v>
          </cell>
          <cell r="D12077" t="str">
            <v/>
          </cell>
          <cell r="E12077" t="str">
            <v>133.050</v>
          </cell>
          <cell r="F12077">
            <v>0</v>
          </cell>
          <cell r="G12077" t="str">
            <v/>
          </cell>
          <cell r="H12077" t="str">
            <v>7612980892174</v>
          </cell>
        </row>
        <row r="12078">
          <cell r="A12078" t="str">
            <v>133.0226.604</v>
          </cell>
          <cell r="B12078" t="str">
            <v>BUNDLE HALOGEN SOCKET</v>
          </cell>
          <cell r="C12078" t="str">
            <v>31EC001</v>
          </cell>
          <cell r="D12078" t="str">
            <v/>
          </cell>
          <cell r="E12078" t="str">
            <v>133.050</v>
          </cell>
          <cell r="F12078">
            <v>0</v>
          </cell>
          <cell r="G12078" t="str">
            <v/>
          </cell>
          <cell r="H12078" t="str">
            <v>7612980892181</v>
          </cell>
        </row>
        <row r="12079">
          <cell r="A12079" t="str">
            <v>133.0226.605</v>
          </cell>
          <cell r="B12079" t="str">
            <v>KIT HALOGEN LAMP</v>
          </cell>
          <cell r="C12079" t="str">
            <v>31EC005</v>
          </cell>
          <cell r="D12079" t="str">
            <v/>
          </cell>
          <cell r="E12079" t="str">
            <v>133.050</v>
          </cell>
          <cell r="F12079">
            <v>0</v>
          </cell>
          <cell r="G12079" t="str">
            <v/>
          </cell>
          <cell r="H12079" t="str">
            <v>7612980892198</v>
          </cell>
        </row>
        <row r="12080">
          <cell r="A12080" t="str">
            <v>133.0226.606</v>
          </cell>
          <cell r="B12080" t="str">
            <v>INC0118476 WIRE + 4 SOCKETSKIT HALOGEN</v>
          </cell>
          <cell r="C12080" t="str">
            <v>31EC006</v>
          </cell>
          <cell r="D12080" t="str">
            <v/>
          </cell>
          <cell r="E12080" t="str">
            <v>133.050</v>
          </cell>
          <cell r="F12080">
            <v>16.27</v>
          </cell>
          <cell r="G12080" t="str">
            <v/>
          </cell>
          <cell r="H12080" t="str">
            <v>7612980892204</v>
          </cell>
        </row>
        <row r="12081">
          <cell r="A12081" t="str">
            <v>133.0226.607</v>
          </cell>
          <cell r="B12081" t="str">
            <v>INC0118476 WIRE + 4 SOCKETSKIT HALOGEN</v>
          </cell>
          <cell r="C12081" t="str">
            <v>31EC007</v>
          </cell>
          <cell r="D12081" t="str">
            <v/>
          </cell>
          <cell r="E12081" t="str">
            <v>133.050</v>
          </cell>
          <cell r="F12081">
            <v>26.33</v>
          </cell>
          <cell r="G12081" t="str">
            <v/>
          </cell>
          <cell r="H12081" t="str">
            <v>7612980892211</v>
          </cell>
        </row>
        <row r="12082">
          <cell r="A12082" t="str">
            <v>133.0226.608</v>
          </cell>
          <cell r="B12082" t="str">
            <v>INC0118476 LEFT HAND SLIDING COMPONENTS</v>
          </cell>
          <cell r="C12082" t="str">
            <v>31GB002</v>
          </cell>
          <cell r="D12082" t="str">
            <v/>
          </cell>
          <cell r="E12082" t="str">
            <v>133.050</v>
          </cell>
          <cell r="F12082">
            <v>44.81</v>
          </cell>
          <cell r="G12082" t="str">
            <v/>
          </cell>
          <cell r="H12082" t="str">
            <v>7612980892228</v>
          </cell>
        </row>
        <row r="12083">
          <cell r="A12083" t="str">
            <v>133.0226.609</v>
          </cell>
          <cell r="B12083" t="str">
            <v>INC0118476 RIGHT HAND SLIDING COMPONENTS</v>
          </cell>
          <cell r="C12083" t="str">
            <v>31GB003</v>
          </cell>
          <cell r="D12083" t="str">
            <v/>
          </cell>
          <cell r="E12083" t="str">
            <v>133.050</v>
          </cell>
          <cell r="F12083">
            <v>50.65</v>
          </cell>
          <cell r="G12083" t="str">
            <v/>
          </cell>
          <cell r="H12083" t="str">
            <v>7612980892235</v>
          </cell>
        </row>
        <row r="12084">
          <cell r="A12084" t="str">
            <v>133.0226.610</v>
          </cell>
          <cell r="B12084" t="str">
            <v>LEFT LIGTHING PLATE 1000</v>
          </cell>
          <cell r="C12084" t="str">
            <v>32EC002</v>
          </cell>
          <cell r="D12084" t="str">
            <v/>
          </cell>
          <cell r="E12084" t="str">
            <v>133.050</v>
          </cell>
          <cell r="F12084">
            <v>0</v>
          </cell>
          <cell r="G12084" t="str">
            <v/>
          </cell>
          <cell r="H12084" t="str">
            <v>7612980892242</v>
          </cell>
        </row>
        <row r="12085">
          <cell r="A12085" t="str">
            <v>133.0226.611</v>
          </cell>
          <cell r="B12085" t="str">
            <v>RIGHT LIGHTING PLATE 1000</v>
          </cell>
          <cell r="C12085" t="str">
            <v>32EC003</v>
          </cell>
          <cell r="D12085" t="str">
            <v/>
          </cell>
          <cell r="E12085" t="str">
            <v>133.050</v>
          </cell>
          <cell r="F12085">
            <v>0</v>
          </cell>
          <cell r="G12085" t="str">
            <v/>
          </cell>
          <cell r="H12085" t="str">
            <v>7612980892259</v>
          </cell>
        </row>
        <row r="12086">
          <cell r="A12086" t="str">
            <v>133.0226.612</v>
          </cell>
          <cell r="B12086" t="str">
            <v>FLAT MULTIWIRES 350mm</v>
          </cell>
          <cell r="C12086" t="str">
            <v>32LI001</v>
          </cell>
          <cell r="D12086" t="str">
            <v/>
          </cell>
          <cell r="E12086" t="str">
            <v>133.050</v>
          </cell>
          <cell r="F12086">
            <v>0</v>
          </cell>
          <cell r="G12086" t="str">
            <v/>
          </cell>
          <cell r="H12086" t="str">
            <v>7612980892266</v>
          </cell>
        </row>
        <row r="12087">
          <cell r="A12087" t="str">
            <v>133.0226.613</v>
          </cell>
          <cell r="B12087" t="str">
            <v>FLAT MULTIWIRES 6 WAYS P-COARD</v>
          </cell>
          <cell r="C12087" t="str">
            <v>32LI005</v>
          </cell>
          <cell r="D12087" t="str">
            <v/>
          </cell>
          <cell r="E12087" t="str">
            <v>133.050</v>
          </cell>
          <cell r="F12087">
            <v>0</v>
          </cell>
          <cell r="G12087" t="str">
            <v/>
          </cell>
          <cell r="H12087" t="str">
            <v>7612980892273</v>
          </cell>
        </row>
        <row r="12088">
          <cell r="A12088" t="str">
            <v>133.0226.615</v>
          </cell>
          <cell r="B12088" t="str">
            <v>PERIMETR EXTRACTION PANEL 1000</v>
          </cell>
          <cell r="C12088" t="str">
            <v>32SF003</v>
          </cell>
          <cell r="D12088" t="str">
            <v/>
          </cell>
          <cell r="E12088" t="str">
            <v>133.050</v>
          </cell>
          <cell r="F12088">
            <v>0</v>
          </cell>
          <cell r="G12088" t="str">
            <v/>
          </cell>
          <cell r="H12088" t="str">
            <v>7612980892297</v>
          </cell>
        </row>
        <row r="12089">
          <cell r="A12089" t="str">
            <v>133.0226.616</v>
          </cell>
          <cell r="B12089" t="str">
            <v>PERIMETR EXTRACTION PANEL 1400</v>
          </cell>
          <cell r="C12089" t="str">
            <v>32SF004</v>
          </cell>
          <cell r="D12089" t="str">
            <v/>
          </cell>
          <cell r="E12089" t="str">
            <v>133.050</v>
          </cell>
          <cell r="F12089">
            <v>0</v>
          </cell>
          <cell r="G12089" t="str">
            <v/>
          </cell>
          <cell r="H12089" t="str">
            <v>7612980892303</v>
          </cell>
        </row>
        <row r="12090">
          <cell r="A12090" t="str">
            <v>133.0226.617</v>
          </cell>
          <cell r="B12090" t="str">
            <v>PERIMETR EXTRACTION PNL EV90CM</v>
          </cell>
          <cell r="C12090" t="str">
            <v>32SF005</v>
          </cell>
          <cell r="D12090" t="str">
            <v/>
          </cell>
          <cell r="E12090" t="str">
            <v>133.050</v>
          </cell>
          <cell r="F12090">
            <v>0</v>
          </cell>
          <cell r="G12090" t="str">
            <v/>
          </cell>
          <cell r="H12090" t="str">
            <v>7612980892310</v>
          </cell>
        </row>
        <row r="12091">
          <cell r="A12091" t="str">
            <v>133.0226.618</v>
          </cell>
          <cell r="B12091" t="str">
            <v>PERIMETR EXTRACTION PNL EV6CM</v>
          </cell>
          <cell r="C12091" t="str">
            <v>32SF006</v>
          </cell>
          <cell r="D12091" t="str">
            <v/>
          </cell>
          <cell r="E12091" t="str">
            <v>133.050</v>
          </cell>
          <cell r="F12091">
            <v>0</v>
          </cell>
          <cell r="G12091" t="str">
            <v/>
          </cell>
          <cell r="H12091" t="str">
            <v>7612980892327</v>
          </cell>
        </row>
        <row r="12092">
          <cell r="A12092" t="str">
            <v>133.0226.619</v>
          </cell>
          <cell r="B12092" t="str">
            <v>INC0118476 GLASS PANEL BOTTOM WH EQUINOX</v>
          </cell>
          <cell r="C12092" t="str">
            <v>32VT000</v>
          </cell>
          <cell r="D12092" t="str">
            <v/>
          </cell>
          <cell r="E12092" t="str">
            <v>133.050</v>
          </cell>
          <cell r="F12092">
            <v>66.23</v>
          </cell>
          <cell r="G12092" t="str">
            <v/>
          </cell>
          <cell r="H12092" t="str">
            <v>7612980892334</v>
          </cell>
        </row>
        <row r="12093">
          <cell r="A12093" t="str">
            <v>133.0226.662</v>
          </cell>
          <cell r="B12093" t="str">
            <v>CONTROL BOARD</v>
          </cell>
          <cell r="C12093" t="str">
            <v>39CI001</v>
          </cell>
          <cell r="D12093" t="str">
            <v/>
          </cell>
          <cell r="E12093" t="str">
            <v>133.050</v>
          </cell>
          <cell r="F12093">
            <v>0</v>
          </cell>
          <cell r="G12093" t="str">
            <v/>
          </cell>
          <cell r="H12093" t="str">
            <v>7612980892747</v>
          </cell>
        </row>
        <row r="12094">
          <cell r="A12094" t="str">
            <v>133.0226.663</v>
          </cell>
          <cell r="B12094" t="str">
            <v>INC0118476 SP Hood CONTROL BOARD</v>
          </cell>
          <cell r="C12094" t="str">
            <v>39CI012</v>
          </cell>
          <cell r="D12094" t="str">
            <v/>
          </cell>
          <cell r="E12094" t="str">
            <v>133.050</v>
          </cell>
          <cell r="F12094">
            <v>15.84</v>
          </cell>
          <cell r="G12094" t="str">
            <v/>
          </cell>
          <cell r="H12094" t="str">
            <v>7612980892754</v>
          </cell>
        </row>
        <row r="12095">
          <cell r="A12095" t="str">
            <v>133.0226.664</v>
          </cell>
          <cell r="B12095" t="str">
            <v>INC0118476 ELECTRICAL CONTROLBOX</v>
          </cell>
          <cell r="C12095" t="str">
            <v>39CI013</v>
          </cell>
          <cell r="D12095" t="str">
            <v/>
          </cell>
          <cell r="E12095" t="str">
            <v>133.050</v>
          </cell>
          <cell r="F12095">
            <v>15.5</v>
          </cell>
          <cell r="G12095" t="str">
            <v/>
          </cell>
          <cell r="H12095" t="str">
            <v>7612980892761</v>
          </cell>
        </row>
        <row r="12096">
          <cell r="A12096" t="str">
            <v>133.0226.665</v>
          </cell>
          <cell r="B12096" t="str">
            <v>INC0118476 CONTROL BOARD</v>
          </cell>
          <cell r="C12096" t="str">
            <v>39CI017</v>
          </cell>
          <cell r="D12096" t="str">
            <v/>
          </cell>
          <cell r="E12096" t="str">
            <v>133.050</v>
          </cell>
          <cell r="F12096">
            <v>24.97</v>
          </cell>
          <cell r="G12096" t="str">
            <v/>
          </cell>
          <cell r="H12096" t="str">
            <v>7612980892778</v>
          </cell>
        </row>
        <row r="12097">
          <cell r="A12097" t="str">
            <v>133.0226.666</v>
          </cell>
          <cell r="B12097" t="str">
            <v>INC0118476 BRACE</v>
          </cell>
          <cell r="C12097" t="str">
            <v>39FX009</v>
          </cell>
          <cell r="D12097" t="str">
            <v/>
          </cell>
          <cell r="E12097" t="str">
            <v>133.050</v>
          </cell>
          <cell r="F12097">
            <v>35.229999999999997</v>
          </cell>
          <cell r="G12097" t="str">
            <v/>
          </cell>
          <cell r="H12097" t="str">
            <v>7612980892785</v>
          </cell>
        </row>
        <row r="12098">
          <cell r="A12098" t="str">
            <v>133.0226.671</v>
          </cell>
          <cell r="B12098" t="str">
            <v>CYL. LAMP 230V40W E14 VPE</v>
          </cell>
          <cell r="C12098" t="str">
            <v>4021761VPE</v>
          </cell>
          <cell r="D12098" t="str">
            <v>FRANKE</v>
          </cell>
          <cell r="E12098" t="str">
            <v>133.050</v>
          </cell>
          <cell r="F12098">
            <v>11.9</v>
          </cell>
          <cell r="G12098" t="str">
            <v/>
          </cell>
          <cell r="H12098" t="str">
            <v>7612980892839</v>
          </cell>
        </row>
        <row r="12099">
          <cell r="A12099" t="str">
            <v>133.0226.672</v>
          </cell>
          <cell r="B12099" t="str">
            <v>HALOGEN LAMP 12V 20W VPE</v>
          </cell>
          <cell r="C12099" t="str">
            <v>4021791VPE</v>
          </cell>
          <cell r="D12099" t="str">
            <v>FRANKE</v>
          </cell>
          <cell r="E12099" t="str">
            <v>133.050</v>
          </cell>
          <cell r="F12099">
            <v>18.2</v>
          </cell>
          <cell r="G12099" t="str">
            <v/>
          </cell>
          <cell r="H12099" t="str">
            <v>7612980892846</v>
          </cell>
        </row>
        <row r="12100">
          <cell r="A12100" t="str">
            <v>133.0226.673</v>
          </cell>
          <cell r="B12100" t="str">
            <v>0-1 W PUSH BUTTON</v>
          </cell>
          <cell r="C12100" t="str">
            <v>4023815</v>
          </cell>
          <cell r="D12100" t="str">
            <v/>
          </cell>
          <cell r="E12100" t="str">
            <v>133.050</v>
          </cell>
          <cell r="F12100">
            <v>0.21</v>
          </cell>
          <cell r="G12100" t="str">
            <v/>
          </cell>
          <cell r="H12100" t="str">
            <v>7612980892853</v>
          </cell>
        </row>
        <row r="12101">
          <cell r="A12101" t="str">
            <v>133.0226.674</v>
          </cell>
          <cell r="B12101" t="str">
            <v>HALOGEN LAMP 12V 20W GU5.3 VPE</v>
          </cell>
          <cell r="C12101" t="str">
            <v>403000256VPE</v>
          </cell>
          <cell r="D12101" t="str">
            <v>FRANKE</v>
          </cell>
          <cell r="E12101" t="str">
            <v>133.050</v>
          </cell>
          <cell r="F12101">
            <v>46.7</v>
          </cell>
          <cell r="G12101" t="str">
            <v/>
          </cell>
          <cell r="H12101" t="str">
            <v>7612980892860</v>
          </cell>
        </row>
        <row r="12102">
          <cell r="A12102" t="str">
            <v>133.0226.675</v>
          </cell>
          <cell r="B12102" t="str">
            <v>TLD 16W/25 L720 STANDARD VPE</v>
          </cell>
          <cell r="C12102" t="str">
            <v>403000348VPE</v>
          </cell>
          <cell r="D12102" t="str">
            <v>FRANKE</v>
          </cell>
          <cell r="E12102" t="str">
            <v>133.050</v>
          </cell>
          <cell r="F12102">
            <v>47.3</v>
          </cell>
          <cell r="G12102" t="str">
            <v/>
          </cell>
          <cell r="H12102" t="str">
            <v>7612980892877</v>
          </cell>
        </row>
        <row r="12103">
          <cell r="A12103" t="str">
            <v>133.0226.677</v>
          </cell>
          <cell r="B12103" t="str">
            <v>LAMP 9 W  VPE</v>
          </cell>
          <cell r="C12103" t="str">
            <v>403000418VPE</v>
          </cell>
          <cell r="D12103" t="str">
            <v>FRANKE</v>
          </cell>
          <cell r="E12103" t="str">
            <v>133.050</v>
          </cell>
          <cell r="F12103">
            <v>18.3</v>
          </cell>
          <cell r="G12103" t="str">
            <v/>
          </cell>
          <cell r="H12103" t="str">
            <v>7612980892891</v>
          </cell>
        </row>
        <row r="12104">
          <cell r="A12104" t="str">
            <v>133.0226.678</v>
          </cell>
          <cell r="B12104" t="str">
            <v>SPOT LIGHT SUPP HINGE</v>
          </cell>
          <cell r="C12104" t="str">
            <v>410100374</v>
          </cell>
          <cell r="D12104" t="str">
            <v/>
          </cell>
          <cell r="E12104" t="str">
            <v>133.050</v>
          </cell>
          <cell r="F12104">
            <v>0.47</v>
          </cell>
          <cell r="G12104" t="str">
            <v/>
          </cell>
          <cell r="H12104" t="str">
            <v>7612980892907</v>
          </cell>
        </row>
        <row r="12105">
          <cell r="A12105" t="str">
            <v>133.0226.681</v>
          </cell>
          <cell r="B12105" t="str">
            <v>CENTRAL PANEL FTU3807 OLD</v>
          </cell>
          <cell r="C12105" t="str">
            <v>420001016</v>
          </cell>
          <cell r="D12105" t="str">
            <v/>
          </cell>
          <cell r="E12105" t="str">
            <v>133.050</v>
          </cell>
          <cell r="F12105">
            <v>37.14</v>
          </cell>
          <cell r="G12105" t="str">
            <v/>
          </cell>
          <cell r="H12105" t="str">
            <v>7612980892938</v>
          </cell>
        </row>
        <row r="12106">
          <cell r="A12106" t="str">
            <v>133.0226.684</v>
          </cell>
          <cell r="B12106" t="str">
            <v>FRONT FTC922XS</v>
          </cell>
          <cell r="C12106" t="str">
            <v>42200127</v>
          </cell>
          <cell r="D12106" t="str">
            <v/>
          </cell>
          <cell r="E12106" t="str">
            <v>133.050</v>
          </cell>
          <cell r="F12106">
            <v>0</v>
          </cell>
          <cell r="G12106" t="str">
            <v/>
          </cell>
          <cell r="H12106" t="str">
            <v>7612980892969</v>
          </cell>
        </row>
        <row r="12107">
          <cell r="A12107" t="str">
            <v>133.0226.685</v>
          </cell>
          <cell r="B12107" t="str">
            <v>SP hood spotlight 20W/12V/G4</v>
          </cell>
          <cell r="C12107" t="str">
            <v>4269420-LAMP</v>
          </cell>
          <cell r="D12107" t="str">
            <v>FRANKE</v>
          </cell>
          <cell r="E12107" t="str">
            <v>133.050</v>
          </cell>
          <cell r="F12107">
            <v>1.35</v>
          </cell>
          <cell r="G12107" t="str">
            <v>IT</v>
          </cell>
          <cell r="H12107" t="str">
            <v>7612980892976</v>
          </cell>
        </row>
        <row r="12108">
          <cell r="A12108" t="str">
            <v>133.0226.686</v>
          </cell>
          <cell r="B12108" t="str">
            <v>SP hood spotlight 20W/12V/G4 - 10 pcs</v>
          </cell>
          <cell r="C12108" t="str">
            <v>4269420-LAMPVPE</v>
          </cell>
          <cell r="D12108" t="str">
            <v>FRANKE</v>
          </cell>
          <cell r="E12108" t="str">
            <v>133.050</v>
          </cell>
          <cell r="F12108">
            <v>13.5</v>
          </cell>
          <cell r="G12108" t="str">
            <v/>
          </cell>
          <cell r="H12108" t="str">
            <v>7612980892983</v>
          </cell>
        </row>
        <row r="12109">
          <cell r="A12109" t="str">
            <v>133.0226.687</v>
          </cell>
          <cell r="B12109" t="str">
            <v>INC0118476 SPOTLIGHT S1000 GLASS &amp; SPR</v>
          </cell>
          <cell r="C12109" t="str">
            <v>4269420-OLD</v>
          </cell>
          <cell r="D12109" t="str">
            <v/>
          </cell>
          <cell r="E12109" t="str">
            <v>133.050</v>
          </cell>
          <cell r="F12109">
            <v>6.12</v>
          </cell>
          <cell r="G12109" t="str">
            <v/>
          </cell>
          <cell r="H12109" t="str">
            <v>7612980892990</v>
          </cell>
        </row>
        <row r="12110">
          <cell r="A12110" t="str">
            <v>133.0226.688</v>
          </cell>
          <cell r="B12110" t="str">
            <v>INC0118476 MAIN BOARD (900)</v>
          </cell>
          <cell r="C12110" t="str">
            <v>427000523</v>
          </cell>
          <cell r="D12110" t="str">
            <v/>
          </cell>
          <cell r="E12110" t="str">
            <v>133.050</v>
          </cell>
          <cell r="F12110">
            <v>60.41</v>
          </cell>
          <cell r="G12110" t="str">
            <v/>
          </cell>
          <cell r="H12110" t="str">
            <v>7612980893003</v>
          </cell>
        </row>
        <row r="12111">
          <cell r="A12111" t="str">
            <v>133.0226.689</v>
          </cell>
          <cell r="B12111" t="str">
            <v>SPOTLIGHT CAPSULE 20W 12V VPE</v>
          </cell>
          <cell r="C12111" t="str">
            <v>429420-LAMPVPE</v>
          </cell>
          <cell r="D12111" t="str">
            <v>FRANKE</v>
          </cell>
          <cell r="E12111" t="str">
            <v>133.050</v>
          </cell>
          <cell r="F12111">
            <v>0</v>
          </cell>
          <cell r="G12111" t="str">
            <v/>
          </cell>
          <cell r="H12111" t="str">
            <v>7612980893010</v>
          </cell>
        </row>
        <row r="12112">
          <cell r="A12112" t="str">
            <v>133.0227.136</v>
          </cell>
          <cell r="B12112" t="str">
            <v>AJ133402 to be updated</v>
          </cell>
          <cell r="C12112" t="str">
            <v>AJ133402</v>
          </cell>
          <cell r="D12112" t="str">
            <v/>
          </cell>
          <cell r="E12112" t="str">
            <v>133.100</v>
          </cell>
          <cell r="F12112">
            <v>0.01</v>
          </cell>
          <cell r="G12112" t="str">
            <v/>
          </cell>
          <cell r="H12112" t="str">
            <v>7612980914067</v>
          </cell>
        </row>
        <row r="12113">
          <cell r="A12113" t="str">
            <v>133.0227.137</v>
          </cell>
          <cell r="B12113" t="str">
            <v>AJ161112 to be updated</v>
          </cell>
          <cell r="C12113" t="str">
            <v>AJ161112</v>
          </cell>
          <cell r="D12113" t="str">
            <v/>
          </cell>
          <cell r="E12113" t="str">
            <v>133.100</v>
          </cell>
          <cell r="F12113">
            <v>8.09</v>
          </cell>
          <cell r="G12113" t="str">
            <v/>
          </cell>
          <cell r="H12113" t="str">
            <v>7612980914074</v>
          </cell>
        </row>
        <row r="12114">
          <cell r="A12114" t="str">
            <v>133.0227.138</v>
          </cell>
          <cell r="B12114" t="str">
            <v>AJ171890 to be updated</v>
          </cell>
          <cell r="C12114" t="str">
            <v>AJ171890</v>
          </cell>
          <cell r="D12114" t="str">
            <v/>
          </cell>
          <cell r="E12114" t="str">
            <v>133.100</v>
          </cell>
          <cell r="F12114">
            <v>0.01</v>
          </cell>
          <cell r="G12114" t="str">
            <v/>
          </cell>
          <cell r="H12114" t="str">
            <v>7612980914081</v>
          </cell>
        </row>
        <row r="12115">
          <cell r="A12115" t="str">
            <v>133.0227.139</v>
          </cell>
          <cell r="B12115" t="str">
            <v>AJ171891 to be updated</v>
          </cell>
          <cell r="C12115" t="str">
            <v>AJ171891</v>
          </cell>
          <cell r="D12115" t="str">
            <v/>
          </cell>
          <cell r="E12115" t="str">
            <v>133.100</v>
          </cell>
          <cell r="F12115">
            <v>0.01</v>
          </cell>
          <cell r="G12115" t="str">
            <v/>
          </cell>
          <cell r="H12115" t="str">
            <v>7612980914098</v>
          </cell>
        </row>
        <row r="12116">
          <cell r="A12116" t="str">
            <v>133.0227.140</v>
          </cell>
          <cell r="B12116" t="str">
            <v>AJ171894 to be updated</v>
          </cell>
          <cell r="C12116" t="str">
            <v>AJ171894</v>
          </cell>
          <cell r="D12116" t="str">
            <v/>
          </cell>
          <cell r="E12116" t="str">
            <v>133.100</v>
          </cell>
          <cell r="F12116">
            <v>0.01</v>
          </cell>
          <cell r="G12116" t="str">
            <v/>
          </cell>
          <cell r="H12116" t="str">
            <v>7612980914104</v>
          </cell>
        </row>
        <row r="12117">
          <cell r="A12117" t="str">
            <v>133.0227.141</v>
          </cell>
          <cell r="B12117" t="str">
            <v>AJ171895 to be updated</v>
          </cell>
          <cell r="C12117" t="str">
            <v>AJ171895</v>
          </cell>
          <cell r="D12117" t="str">
            <v/>
          </cell>
          <cell r="E12117" t="str">
            <v>133.100</v>
          </cell>
          <cell r="F12117">
            <v>0.01</v>
          </cell>
          <cell r="G12117" t="str">
            <v/>
          </cell>
          <cell r="H12117" t="str">
            <v>7612980914111</v>
          </cell>
        </row>
        <row r="12118">
          <cell r="A12118" t="str">
            <v>133.0227.142</v>
          </cell>
          <cell r="B12118" t="str">
            <v>AJ171896 to be updated</v>
          </cell>
          <cell r="C12118" t="str">
            <v>AJ171896</v>
          </cell>
          <cell r="D12118" t="str">
            <v/>
          </cell>
          <cell r="E12118" t="str">
            <v>133.100</v>
          </cell>
          <cell r="F12118">
            <v>0.01</v>
          </cell>
          <cell r="G12118" t="str">
            <v/>
          </cell>
          <cell r="H12118" t="str">
            <v>7612980914128</v>
          </cell>
        </row>
        <row r="12119">
          <cell r="A12119" t="str">
            <v>133.0227.143</v>
          </cell>
          <cell r="B12119" t="str">
            <v>AJ171897 to be updated</v>
          </cell>
          <cell r="C12119" t="str">
            <v>AJ171897</v>
          </cell>
          <cell r="D12119" t="str">
            <v/>
          </cell>
          <cell r="E12119" t="str">
            <v>133.100</v>
          </cell>
          <cell r="F12119">
            <v>0.01</v>
          </cell>
          <cell r="G12119" t="str">
            <v/>
          </cell>
          <cell r="H12119" t="str">
            <v>7612980914135</v>
          </cell>
        </row>
        <row r="12120">
          <cell r="A12120" t="str">
            <v>133.0227.144</v>
          </cell>
          <cell r="B12120" t="str">
            <v>AJ171898 to be updated</v>
          </cell>
          <cell r="C12120" t="str">
            <v>AJ171898</v>
          </cell>
          <cell r="D12120" t="str">
            <v/>
          </cell>
          <cell r="E12120" t="str">
            <v>133.100</v>
          </cell>
          <cell r="F12120">
            <v>0.01</v>
          </cell>
          <cell r="G12120" t="str">
            <v/>
          </cell>
          <cell r="H12120" t="str">
            <v>7612980914142</v>
          </cell>
        </row>
        <row r="12121">
          <cell r="A12121" t="str">
            <v>133.0227.145</v>
          </cell>
          <cell r="B12121" t="str">
            <v>AJ172440 to be updated</v>
          </cell>
          <cell r="C12121" t="str">
            <v>AJ172440</v>
          </cell>
          <cell r="D12121" t="str">
            <v/>
          </cell>
          <cell r="E12121" t="str">
            <v>133.100</v>
          </cell>
          <cell r="F12121">
            <v>0.01</v>
          </cell>
          <cell r="G12121" t="str">
            <v/>
          </cell>
          <cell r="H12121" t="str">
            <v>7612980914159</v>
          </cell>
        </row>
        <row r="12122">
          <cell r="A12122" t="str">
            <v>133.0227.146</v>
          </cell>
          <cell r="B12122" t="str">
            <v>AJ172447 to be updated</v>
          </cell>
          <cell r="C12122" t="str">
            <v>AJ172447</v>
          </cell>
          <cell r="D12122" t="str">
            <v/>
          </cell>
          <cell r="E12122" t="str">
            <v>133.100</v>
          </cell>
          <cell r="F12122">
            <v>10.09</v>
          </cell>
          <cell r="G12122" t="str">
            <v/>
          </cell>
          <cell r="H12122" t="str">
            <v>7612980914166</v>
          </cell>
        </row>
        <row r="12123">
          <cell r="A12123" t="str">
            <v>133.0227.147</v>
          </cell>
          <cell r="B12123" t="str">
            <v>AJ172448 to be updated</v>
          </cell>
          <cell r="C12123" t="str">
            <v>AJ172448</v>
          </cell>
          <cell r="D12123" t="str">
            <v/>
          </cell>
          <cell r="E12123" t="str">
            <v>133.100</v>
          </cell>
          <cell r="F12123">
            <v>0.01</v>
          </cell>
          <cell r="G12123" t="str">
            <v/>
          </cell>
          <cell r="H12123" t="str">
            <v>7612980914173</v>
          </cell>
        </row>
        <row r="12124">
          <cell r="A12124" t="str">
            <v>133.0227.148</v>
          </cell>
          <cell r="B12124" t="str">
            <v>AJ172460 to be updated</v>
          </cell>
          <cell r="C12124" t="str">
            <v>AJ172460</v>
          </cell>
          <cell r="D12124" t="str">
            <v/>
          </cell>
          <cell r="E12124" t="str">
            <v>133.100</v>
          </cell>
          <cell r="F12124">
            <v>0.01</v>
          </cell>
          <cell r="G12124" t="str">
            <v/>
          </cell>
          <cell r="H12124" t="str">
            <v>7612980914180</v>
          </cell>
        </row>
        <row r="12125">
          <cell r="A12125" t="str">
            <v>133.0227.149</v>
          </cell>
          <cell r="B12125" t="str">
            <v>AJ172464 to be updated</v>
          </cell>
          <cell r="C12125" t="str">
            <v>AJ172464</v>
          </cell>
          <cell r="D12125" t="str">
            <v/>
          </cell>
          <cell r="E12125" t="str">
            <v>133.100</v>
          </cell>
          <cell r="F12125">
            <v>0.01</v>
          </cell>
          <cell r="G12125" t="str">
            <v/>
          </cell>
          <cell r="H12125" t="str">
            <v>7612980914197</v>
          </cell>
        </row>
        <row r="12126">
          <cell r="A12126" t="str">
            <v>133.0227.150</v>
          </cell>
          <cell r="B12126" t="str">
            <v>AJ172465 to be updated</v>
          </cell>
          <cell r="C12126" t="str">
            <v>AJ172465</v>
          </cell>
          <cell r="D12126" t="str">
            <v/>
          </cell>
          <cell r="E12126" t="str">
            <v>133.100</v>
          </cell>
          <cell r="F12126">
            <v>0.01</v>
          </cell>
          <cell r="G12126" t="str">
            <v/>
          </cell>
          <cell r="H12126" t="str">
            <v>7612980914203</v>
          </cell>
        </row>
        <row r="12127">
          <cell r="A12127" t="str">
            <v>133.0227.151</v>
          </cell>
          <cell r="B12127" t="str">
            <v>AJ172481 to be updated</v>
          </cell>
          <cell r="C12127" t="str">
            <v>AJ172481</v>
          </cell>
          <cell r="D12127" t="str">
            <v/>
          </cell>
          <cell r="E12127" t="str">
            <v>133.100</v>
          </cell>
          <cell r="F12127">
            <v>0.01</v>
          </cell>
          <cell r="G12127" t="str">
            <v/>
          </cell>
          <cell r="H12127" t="str">
            <v>7612980914210</v>
          </cell>
        </row>
        <row r="12128">
          <cell r="A12128" t="str">
            <v>133.0227.152</v>
          </cell>
          <cell r="B12128" t="str">
            <v>G50090MW to be updated</v>
          </cell>
          <cell r="C12128" t="str">
            <v>G50090MW</v>
          </cell>
          <cell r="D12128" t="str">
            <v/>
          </cell>
          <cell r="E12128" t="str">
            <v>133.020</v>
          </cell>
          <cell r="F12128">
            <v>0.01</v>
          </cell>
          <cell r="G12128" t="str">
            <v/>
          </cell>
          <cell r="H12128" t="str">
            <v>7612980914227</v>
          </cell>
        </row>
        <row r="12129">
          <cell r="A12129" t="str">
            <v>133.0227.153</v>
          </cell>
          <cell r="B12129" t="str">
            <v>SP tap lever chrome brush 01641 147</v>
          </cell>
          <cell r="C12129" t="str">
            <v>G50098CHRM</v>
          </cell>
          <cell r="D12129" t="str">
            <v>NEUTRAL</v>
          </cell>
          <cell r="E12129" t="str">
            <v>133.020</v>
          </cell>
          <cell r="F12129">
            <v>14.13</v>
          </cell>
          <cell r="G12129" t="str">
            <v>IT</v>
          </cell>
          <cell r="H12129" t="str">
            <v>7612980914234</v>
          </cell>
        </row>
        <row r="12130">
          <cell r="A12130" t="str">
            <v>133.0227.154</v>
          </cell>
          <cell r="B12130" t="str">
            <v>G50125CHRM to be updated</v>
          </cell>
          <cell r="C12130" t="str">
            <v>G50125CHRM</v>
          </cell>
          <cell r="D12130" t="str">
            <v/>
          </cell>
          <cell r="E12130" t="str">
            <v>133.020</v>
          </cell>
          <cell r="F12130">
            <v>0.01</v>
          </cell>
          <cell r="G12130" t="str">
            <v/>
          </cell>
          <cell r="H12130" t="str">
            <v>7612980914241</v>
          </cell>
        </row>
        <row r="12131">
          <cell r="A12131" t="str">
            <v>133.0227.155</v>
          </cell>
          <cell r="B12131" t="str">
            <v>INC0118476 N50001 to be updated</v>
          </cell>
          <cell r="C12131" t="str">
            <v>N50001</v>
          </cell>
          <cell r="D12131" t="str">
            <v/>
          </cell>
          <cell r="E12131" t="str">
            <v>133.020</v>
          </cell>
          <cell r="F12131">
            <v>9.4700000000000006</v>
          </cell>
          <cell r="G12131" t="str">
            <v/>
          </cell>
          <cell r="H12131" t="str">
            <v>7612980914258</v>
          </cell>
        </row>
        <row r="12132">
          <cell r="A12132" t="str">
            <v>133.0227.156</v>
          </cell>
          <cell r="B12132" t="str">
            <v>INC0118476 SP tap SKIP spray chr</v>
          </cell>
          <cell r="C12132" t="str">
            <v>N50003</v>
          </cell>
          <cell r="D12132" t="str">
            <v/>
          </cell>
          <cell r="E12132" t="str">
            <v>133.020</v>
          </cell>
          <cell r="F12132">
            <v>15.91</v>
          </cell>
          <cell r="G12132" t="str">
            <v/>
          </cell>
          <cell r="H12132" t="str">
            <v>7612980914265</v>
          </cell>
        </row>
        <row r="12133">
          <cell r="A12133" t="str">
            <v>133.0227.157</v>
          </cell>
          <cell r="B12133" t="str">
            <v>N50016 to be updated</v>
          </cell>
          <cell r="C12133" t="str">
            <v>N50016</v>
          </cell>
          <cell r="D12133" t="str">
            <v/>
          </cell>
          <cell r="E12133" t="str">
            <v>133.020</v>
          </cell>
          <cell r="F12133">
            <v>0.01</v>
          </cell>
          <cell r="G12133" t="str">
            <v/>
          </cell>
          <cell r="H12133" t="str">
            <v>7612980914272</v>
          </cell>
        </row>
        <row r="12134">
          <cell r="A12134" t="str">
            <v>133.0227.158</v>
          </cell>
          <cell r="B12134" t="str">
            <v>N50029 to be updated</v>
          </cell>
          <cell r="C12134" t="str">
            <v>N50029</v>
          </cell>
          <cell r="D12134" t="str">
            <v/>
          </cell>
          <cell r="E12134" t="str">
            <v>133.020</v>
          </cell>
          <cell r="F12134">
            <v>0.01</v>
          </cell>
          <cell r="G12134" t="str">
            <v/>
          </cell>
          <cell r="H12134" t="str">
            <v>7612980914289</v>
          </cell>
        </row>
        <row r="12135">
          <cell r="A12135" t="str">
            <v>133.0227.159</v>
          </cell>
          <cell r="B12135" t="str">
            <v>N50030 to be updated</v>
          </cell>
          <cell r="C12135" t="str">
            <v>N50030</v>
          </cell>
          <cell r="D12135" t="str">
            <v/>
          </cell>
          <cell r="E12135" t="str">
            <v>133.020</v>
          </cell>
          <cell r="F12135">
            <v>0.01</v>
          </cell>
          <cell r="G12135" t="str">
            <v/>
          </cell>
          <cell r="H12135" t="str">
            <v>7612980914296</v>
          </cell>
        </row>
        <row r="12136">
          <cell r="A12136" t="str">
            <v>133.0227.160</v>
          </cell>
          <cell r="B12136" t="str">
            <v>N50031 to be updated</v>
          </cell>
          <cell r="C12136" t="str">
            <v>N50031</v>
          </cell>
          <cell r="D12136" t="str">
            <v/>
          </cell>
          <cell r="E12136" t="str">
            <v>133.020</v>
          </cell>
          <cell r="F12136">
            <v>0.01</v>
          </cell>
          <cell r="G12136" t="str">
            <v/>
          </cell>
          <cell r="H12136" t="str">
            <v>7612980914302</v>
          </cell>
        </row>
        <row r="12137">
          <cell r="A12137" t="str">
            <v>133.0227.161</v>
          </cell>
          <cell r="B12137" t="str">
            <v>N50032 to be updated</v>
          </cell>
          <cell r="C12137" t="str">
            <v>N50032</v>
          </cell>
          <cell r="D12137" t="str">
            <v/>
          </cell>
          <cell r="E12137" t="str">
            <v>133.020</v>
          </cell>
          <cell r="F12137">
            <v>0.01</v>
          </cell>
          <cell r="G12137" t="str">
            <v/>
          </cell>
          <cell r="H12137" t="str">
            <v>7612980914319</v>
          </cell>
        </row>
        <row r="12138">
          <cell r="A12138" t="str">
            <v>133.0227.162</v>
          </cell>
          <cell r="B12138" t="str">
            <v>N50033 to be updated</v>
          </cell>
          <cell r="C12138" t="str">
            <v>N50033</v>
          </cell>
          <cell r="D12138" t="str">
            <v/>
          </cell>
          <cell r="E12138" t="str">
            <v>133.020</v>
          </cell>
          <cell r="F12138">
            <v>0.01</v>
          </cell>
          <cell r="G12138" t="str">
            <v/>
          </cell>
          <cell r="H12138" t="str">
            <v>7612980914326</v>
          </cell>
        </row>
        <row r="12139">
          <cell r="A12139" t="str">
            <v>133.0227.163</v>
          </cell>
          <cell r="B12139" t="str">
            <v>N50034 to be updated</v>
          </cell>
          <cell r="C12139" t="str">
            <v>N50034</v>
          </cell>
          <cell r="D12139" t="str">
            <v/>
          </cell>
          <cell r="E12139" t="str">
            <v>133.020</v>
          </cell>
          <cell r="F12139">
            <v>0.01</v>
          </cell>
          <cell r="G12139" t="str">
            <v/>
          </cell>
          <cell r="H12139" t="str">
            <v>7612980914333</v>
          </cell>
        </row>
        <row r="12140">
          <cell r="A12140" t="str">
            <v>133.0227.164</v>
          </cell>
          <cell r="B12140" t="str">
            <v>N50036CHR to be updated</v>
          </cell>
          <cell r="C12140" t="str">
            <v>N50036CHR</v>
          </cell>
          <cell r="D12140" t="str">
            <v/>
          </cell>
          <cell r="E12140" t="str">
            <v>133.020</v>
          </cell>
          <cell r="F12140">
            <v>0.01</v>
          </cell>
          <cell r="G12140" t="str">
            <v/>
          </cell>
          <cell r="H12140" t="str">
            <v>7612980914340</v>
          </cell>
        </row>
        <row r="12141">
          <cell r="A12141" t="str">
            <v>133.0227.165</v>
          </cell>
          <cell r="B12141" t="str">
            <v>N50041CHR to be updated</v>
          </cell>
          <cell r="C12141" t="str">
            <v>N50041CHR</v>
          </cell>
          <cell r="D12141" t="str">
            <v/>
          </cell>
          <cell r="E12141" t="str">
            <v>133.020</v>
          </cell>
          <cell r="F12141">
            <v>0.01</v>
          </cell>
          <cell r="G12141" t="str">
            <v/>
          </cell>
          <cell r="H12141" t="str">
            <v>7612980914357</v>
          </cell>
        </row>
        <row r="12142">
          <cell r="A12142" t="str">
            <v>133.0227.166</v>
          </cell>
          <cell r="B12142" t="str">
            <v>INC0118476 SP tap flex nozzle 2000mm</v>
          </cell>
          <cell r="C12142" t="str">
            <v>N50048</v>
          </cell>
          <cell r="D12142" t="str">
            <v/>
          </cell>
          <cell r="E12142" t="str">
            <v>133.020</v>
          </cell>
          <cell r="F12142">
            <v>4.91</v>
          </cell>
          <cell r="G12142" t="str">
            <v/>
          </cell>
          <cell r="H12142" t="str">
            <v>7612980914364</v>
          </cell>
        </row>
        <row r="12143">
          <cell r="A12143" t="str">
            <v>133.0227.167</v>
          </cell>
          <cell r="B12143" t="str">
            <v>R4021271 to be updated</v>
          </cell>
          <cell r="C12143" t="str">
            <v>R4021271</v>
          </cell>
          <cell r="D12143" t="str">
            <v>NEUTRAL</v>
          </cell>
          <cell r="E12143" t="str">
            <v>133.050</v>
          </cell>
          <cell r="F12143">
            <v>5.46</v>
          </cell>
          <cell r="G12143" t="str">
            <v>IT</v>
          </cell>
          <cell r="H12143" t="str">
            <v>7612980914371</v>
          </cell>
        </row>
        <row r="12144">
          <cell r="A12144" t="str">
            <v>133.0227.168</v>
          </cell>
          <cell r="B12144" t="str">
            <v>INC0118476 R4021277 to be updated</v>
          </cell>
          <cell r="C12144" t="str">
            <v>R4021277</v>
          </cell>
          <cell r="D12144" t="str">
            <v/>
          </cell>
          <cell r="E12144" t="str">
            <v>133.050</v>
          </cell>
          <cell r="F12144">
            <v>3.8</v>
          </cell>
          <cell r="G12144" t="str">
            <v/>
          </cell>
          <cell r="H12144" t="str">
            <v>7612980914388</v>
          </cell>
        </row>
        <row r="12145">
          <cell r="A12145" t="str">
            <v>133.0227.169</v>
          </cell>
          <cell r="B12145" t="str">
            <v>R403000557 to be updated</v>
          </cell>
          <cell r="C12145" t="str">
            <v>R403000557</v>
          </cell>
          <cell r="D12145" t="str">
            <v/>
          </cell>
          <cell r="E12145" t="str">
            <v>133.050</v>
          </cell>
          <cell r="F12145">
            <v>0</v>
          </cell>
          <cell r="G12145" t="str">
            <v/>
          </cell>
          <cell r="H12145" t="str">
            <v>7612980914395</v>
          </cell>
        </row>
        <row r="12146">
          <cell r="A12146" t="str">
            <v>133.0227.170</v>
          </cell>
          <cell r="B12146" t="str">
            <v>R4252196 to be updated</v>
          </cell>
          <cell r="C12146" t="str">
            <v>R4252196</v>
          </cell>
          <cell r="D12146" t="str">
            <v/>
          </cell>
          <cell r="E12146" t="str">
            <v>133.050</v>
          </cell>
          <cell r="F12146">
            <v>137.12</v>
          </cell>
          <cell r="G12146" t="str">
            <v/>
          </cell>
          <cell r="H12146" t="str">
            <v>7612980914401</v>
          </cell>
        </row>
        <row r="12147">
          <cell r="A12147" t="str">
            <v>133.0227.171</v>
          </cell>
          <cell r="B12147" t="str">
            <v>R4255172 to be updated</v>
          </cell>
          <cell r="C12147" t="str">
            <v>R4255172</v>
          </cell>
          <cell r="D12147" t="str">
            <v/>
          </cell>
          <cell r="E12147" t="str">
            <v>133.050</v>
          </cell>
          <cell r="F12147">
            <v>49.54</v>
          </cell>
          <cell r="G12147" t="str">
            <v/>
          </cell>
          <cell r="H12147" t="str">
            <v>7612980914418</v>
          </cell>
        </row>
        <row r="12148">
          <cell r="A12148" t="str">
            <v>133.0227.172</v>
          </cell>
          <cell r="B12148" t="str">
            <v>SP_FABER to be updated</v>
          </cell>
          <cell r="C12148" t="str">
            <v>SP_FABER</v>
          </cell>
          <cell r="D12148" t="str">
            <v/>
          </cell>
          <cell r="E12148" t="str">
            <v>133.050</v>
          </cell>
          <cell r="F12148">
            <v>0.04</v>
          </cell>
          <cell r="G12148" t="str">
            <v/>
          </cell>
          <cell r="H12148" t="str">
            <v>7612980914425</v>
          </cell>
        </row>
        <row r="12149">
          <cell r="A12149" t="str">
            <v>133.0227.173</v>
          </cell>
          <cell r="B12149" t="str">
            <v>SP_FIP to be updated</v>
          </cell>
          <cell r="C12149" t="str">
            <v>SP_FIP</v>
          </cell>
          <cell r="D12149" t="str">
            <v/>
          </cell>
          <cell r="E12149" t="str">
            <v>133.030</v>
          </cell>
          <cell r="F12149">
            <v>0.01</v>
          </cell>
          <cell r="G12149" t="str">
            <v/>
          </cell>
          <cell r="H12149" t="str">
            <v>7612980914432</v>
          </cell>
        </row>
        <row r="12150">
          <cell r="A12150" t="str">
            <v>133.0227.174</v>
          </cell>
          <cell r="B12150" t="str">
            <v>SP_ROBLIN to be updated</v>
          </cell>
          <cell r="C12150" t="str">
            <v>SP_ROBLIN</v>
          </cell>
          <cell r="D12150" t="str">
            <v/>
          </cell>
          <cell r="E12150" t="str">
            <v>133.050</v>
          </cell>
          <cell r="F12150">
            <v>0.01</v>
          </cell>
          <cell r="G12150" t="str">
            <v/>
          </cell>
          <cell r="H12150" t="str">
            <v>7612980914449</v>
          </cell>
        </row>
        <row r="12151">
          <cell r="A12151" t="str">
            <v>133.0227.175</v>
          </cell>
          <cell r="B12151" t="str">
            <v>INC0118476 SP tap spray beige A160104401</v>
          </cell>
          <cell r="C12151" t="str">
            <v>W50001BE</v>
          </cell>
          <cell r="D12151" t="str">
            <v>NEUTRAL</v>
          </cell>
          <cell r="E12151" t="str">
            <v>133.020</v>
          </cell>
          <cell r="F12151">
            <v>13.49</v>
          </cell>
          <cell r="G12151" t="str">
            <v/>
          </cell>
          <cell r="H12151" t="str">
            <v>7612980914456</v>
          </cell>
        </row>
        <row r="12152">
          <cell r="A12152" t="str">
            <v>133.0227.176</v>
          </cell>
          <cell r="B12152" t="str">
            <v>INC0118476 SP tap spray chr A160104 015</v>
          </cell>
          <cell r="C12152" t="str">
            <v>W50001CHR</v>
          </cell>
          <cell r="D12152" t="str">
            <v>NEUTRAL</v>
          </cell>
          <cell r="E12152" t="str">
            <v>133.020</v>
          </cell>
          <cell r="F12152">
            <v>12.37</v>
          </cell>
          <cell r="G12152" t="str">
            <v/>
          </cell>
          <cell r="H12152" t="str">
            <v>7612980914463</v>
          </cell>
        </row>
        <row r="12153">
          <cell r="A12153" t="str">
            <v>133.0227.177</v>
          </cell>
          <cell r="B12153" t="str">
            <v>INC0118476 SP tap spray whi A160104391</v>
          </cell>
          <cell r="C12153" t="str">
            <v>W50001WG</v>
          </cell>
          <cell r="D12153" t="str">
            <v>NEUTRAL</v>
          </cell>
          <cell r="E12153" t="str">
            <v>133.020</v>
          </cell>
          <cell r="F12153">
            <v>16.3</v>
          </cell>
          <cell r="G12153" t="str">
            <v/>
          </cell>
          <cell r="H12153" t="str">
            <v>7612980914470</v>
          </cell>
        </row>
        <row r="12154">
          <cell r="A12154" t="str">
            <v>133.0227.178</v>
          </cell>
          <cell r="B12154" t="str">
            <v>W50003BE to be updated</v>
          </cell>
          <cell r="C12154" t="str">
            <v>W50003BE</v>
          </cell>
          <cell r="D12154" t="str">
            <v>NEUTRAL</v>
          </cell>
          <cell r="E12154" t="str">
            <v>133.020</v>
          </cell>
          <cell r="F12154">
            <v>0.01</v>
          </cell>
          <cell r="G12154" t="str">
            <v/>
          </cell>
          <cell r="H12154" t="str">
            <v>7612980914487</v>
          </cell>
        </row>
        <row r="12155">
          <cell r="A12155" t="str">
            <v>133.0227.179</v>
          </cell>
          <cell r="B12155" t="str">
            <v>INC0118476 SP tap lever chr D990234 015</v>
          </cell>
          <cell r="C12155" t="str">
            <v>W50003CHR</v>
          </cell>
          <cell r="D12155" t="str">
            <v>NEUTRAL</v>
          </cell>
          <cell r="E12155" t="str">
            <v>133.020</v>
          </cell>
          <cell r="F12155">
            <v>5.62</v>
          </cell>
          <cell r="G12155" t="str">
            <v/>
          </cell>
          <cell r="H12155" t="str">
            <v>7612980914494</v>
          </cell>
        </row>
        <row r="12156">
          <cell r="A12156" t="str">
            <v>133.0227.180</v>
          </cell>
          <cell r="B12156" t="str">
            <v>W50003GR to be updated</v>
          </cell>
          <cell r="C12156" t="str">
            <v>W50003GR</v>
          </cell>
          <cell r="D12156" t="str">
            <v>NEUTRAL</v>
          </cell>
          <cell r="E12156" t="str">
            <v>133.020</v>
          </cell>
          <cell r="F12156">
            <v>0.01</v>
          </cell>
          <cell r="G12156" t="str">
            <v/>
          </cell>
          <cell r="H12156" t="str">
            <v>7612980914500</v>
          </cell>
        </row>
        <row r="12157">
          <cell r="A12157" t="str">
            <v>133.0227.181</v>
          </cell>
          <cell r="B12157" t="str">
            <v>W50003WG to be updated</v>
          </cell>
          <cell r="C12157" t="str">
            <v>W50003WG</v>
          </cell>
          <cell r="D12157" t="str">
            <v>NEUTRAL</v>
          </cell>
          <cell r="E12157" t="str">
            <v>133.020</v>
          </cell>
          <cell r="F12157">
            <v>0.01</v>
          </cell>
          <cell r="G12157" t="str">
            <v/>
          </cell>
          <cell r="H12157" t="str">
            <v>7612980914517</v>
          </cell>
        </row>
        <row r="12158">
          <cell r="A12158" t="str">
            <v>133.0227.182</v>
          </cell>
          <cell r="B12158" t="str">
            <v>W50003ZW to be updated</v>
          </cell>
          <cell r="C12158" t="str">
            <v>W50003ZW</v>
          </cell>
          <cell r="D12158" t="str">
            <v>NEUTRAL</v>
          </cell>
          <cell r="E12158" t="str">
            <v>133.020</v>
          </cell>
          <cell r="F12158">
            <v>0.01</v>
          </cell>
          <cell r="G12158" t="str">
            <v/>
          </cell>
          <cell r="H12158" t="str">
            <v>7612980914524</v>
          </cell>
        </row>
        <row r="12159">
          <cell r="A12159" t="str">
            <v>133.0227.183</v>
          </cell>
          <cell r="B12159" t="str">
            <v>W50004BE to be updated</v>
          </cell>
          <cell r="C12159" t="str">
            <v>W50004BE</v>
          </cell>
          <cell r="D12159" t="str">
            <v>NEUTRAL</v>
          </cell>
          <cell r="E12159" t="str">
            <v>133.020</v>
          </cell>
          <cell r="F12159">
            <v>0.01</v>
          </cell>
          <cell r="G12159" t="str">
            <v/>
          </cell>
          <cell r="H12159" t="str">
            <v>7612980914531</v>
          </cell>
        </row>
        <row r="12160">
          <cell r="A12160" t="str">
            <v>133.0227.184</v>
          </cell>
          <cell r="B12160" t="str">
            <v>W50004CHR to be updated</v>
          </cell>
          <cell r="C12160" t="str">
            <v>W50004CHR</v>
          </cell>
          <cell r="D12160" t="str">
            <v>NEUTRAL</v>
          </cell>
          <cell r="E12160" t="str">
            <v>133.020</v>
          </cell>
          <cell r="F12160">
            <v>0.01</v>
          </cell>
          <cell r="G12160" t="str">
            <v/>
          </cell>
          <cell r="H12160" t="str">
            <v>7612980914548</v>
          </cell>
        </row>
        <row r="12161">
          <cell r="A12161" t="str">
            <v>133.0227.185</v>
          </cell>
          <cell r="B12161" t="str">
            <v>W50004GR to be updated</v>
          </cell>
          <cell r="C12161" t="str">
            <v>W50004GR</v>
          </cell>
          <cell r="D12161" t="str">
            <v>NEUTRAL</v>
          </cell>
          <cell r="E12161" t="str">
            <v>133.020</v>
          </cell>
          <cell r="F12161">
            <v>0.01</v>
          </cell>
          <cell r="G12161" t="str">
            <v/>
          </cell>
          <cell r="H12161" t="str">
            <v>7612980914555</v>
          </cell>
        </row>
        <row r="12162">
          <cell r="A12162" t="str">
            <v>133.0227.186</v>
          </cell>
          <cell r="B12162" t="str">
            <v>W50004WG to be updated</v>
          </cell>
          <cell r="C12162" t="str">
            <v>W50004WG</v>
          </cell>
          <cell r="D12162" t="str">
            <v>NEUTRAL</v>
          </cell>
          <cell r="E12162" t="str">
            <v>133.020</v>
          </cell>
          <cell r="F12162">
            <v>0.01</v>
          </cell>
          <cell r="G12162" t="str">
            <v/>
          </cell>
          <cell r="H12162" t="str">
            <v>7612980914562</v>
          </cell>
        </row>
        <row r="12163">
          <cell r="A12163" t="str">
            <v>133.0227.187</v>
          </cell>
          <cell r="B12163" t="str">
            <v>W50004ZW to be updated</v>
          </cell>
          <cell r="C12163" t="str">
            <v>W50004ZW</v>
          </cell>
          <cell r="D12163" t="str">
            <v>NEUTRAL</v>
          </cell>
          <cell r="E12163" t="str">
            <v>133.020</v>
          </cell>
          <cell r="F12163">
            <v>0.01</v>
          </cell>
          <cell r="G12163" t="str">
            <v/>
          </cell>
          <cell r="H12163" t="str">
            <v>7612980914579</v>
          </cell>
        </row>
        <row r="12164">
          <cell r="A12164" t="str">
            <v>133.0227.188</v>
          </cell>
          <cell r="B12164" t="str">
            <v>INC0118476 SP tap flex spray A160041000</v>
          </cell>
          <cell r="C12164" t="str">
            <v>W50009</v>
          </cell>
          <cell r="D12164" t="str">
            <v>NEUTRAL</v>
          </cell>
          <cell r="E12164" t="str">
            <v>133.020</v>
          </cell>
          <cell r="F12164">
            <v>4.9400000000000004</v>
          </cell>
          <cell r="G12164" t="str">
            <v/>
          </cell>
          <cell r="H12164" t="str">
            <v>7612980914586</v>
          </cell>
        </row>
        <row r="12165">
          <cell r="A12165" t="str">
            <v>133.0227.189</v>
          </cell>
          <cell r="B12165" t="str">
            <v>SP tap washer set A240062000</v>
          </cell>
          <cell r="C12165" t="str">
            <v>W50013</v>
          </cell>
          <cell r="D12165" t="str">
            <v>NEUTRAL</v>
          </cell>
          <cell r="E12165" t="str">
            <v>133.020</v>
          </cell>
          <cell r="F12165">
            <v>0.23</v>
          </cell>
          <cell r="G12165" t="str">
            <v/>
          </cell>
          <cell r="H12165" t="str">
            <v>7612980914593</v>
          </cell>
        </row>
        <row r="12166">
          <cell r="A12166" t="str">
            <v>133.0227.190</v>
          </cell>
          <cell r="B12166" t="str">
            <v>INC0118476 SP tap aer beige A010001 400</v>
          </cell>
          <cell r="C12166" t="str">
            <v>W50015BE</v>
          </cell>
          <cell r="D12166" t="str">
            <v>NEUTRAL</v>
          </cell>
          <cell r="E12166" t="str">
            <v>133.020</v>
          </cell>
          <cell r="F12166">
            <v>1.35</v>
          </cell>
          <cell r="G12166" t="str">
            <v/>
          </cell>
          <cell r="H12166" t="str">
            <v>7612980914609</v>
          </cell>
        </row>
        <row r="12167">
          <cell r="A12167" t="str">
            <v>133.0227.191</v>
          </cell>
          <cell r="B12167" t="str">
            <v>INC0118476 SP tap aer grey A010001 395</v>
          </cell>
          <cell r="C12167" t="str">
            <v>W50015GR</v>
          </cell>
          <cell r="D12167" t="str">
            <v>NEUTRAL</v>
          </cell>
          <cell r="E12167" t="str">
            <v>133.020</v>
          </cell>
          <cell r="F12167">
            <v>1.35</v>
          </cell>
          <cell r="G12167" t="str">
            <v/>
          </cell>
          <cell r="H12167" t="str">
            <v>7612980914616</v>
          </cell>
        </row>
        <row r="12168">
          <cell r="A12168" t="str">
            <v>133.0227.192</v>
          </cell>
          <cell r="B12168" t="str">
            <v>INC0118476 SP tap aer whi A010001 390</v>
          </cell>
          <cell r="C12168" t="str">
            <v>W50015WG</v>
          </cell>
          <cell r="D12168" t="str">
            <v>NEUTRAL</v>
          </cell>
          <cell r="E12168" t="str">
            <v>133.020</v>
          </cell>
          <cell r="F12168">
            <v>1.35</v>
          </cell>
          <cell r="G12168" t="str">
            <v/>
          </cell>
          <cell r="H12168" t="str">
            <v>7612980914623</v>
          </cell>
        </row>
        <row r="12169">
          <cell r="A12169" t="str">
            <v>133.0227.193</v>
          </cell>
          <cell r="B12169" t="str">
            <v>INC0118476 SP tap aer black A010001 385</v>
          </cell>
          <cell r="C12169" t="str">
            <v>W50015ZW</v>
          </cell>
          <cell r="D12169" t="str">
            <v>NEUTRAL</v>
          </cell>
          <cell r="E12169" t="str">
            <v>133.020</v>
          </cell>
          <cell r="F12169">
            <v>1.35</v>
          </cell>
          <cell r="G12169" t="str">
            <v/>
          </cell>
          <cell r="H12169" t="str">
            <v>7612980914630</v>
          </cell>
        </row>
        <row r="12170">
          <cell r="A12170" t="str">
            <v>133.0227.194</v>
          </cell>
          <cell r="B12170" t="str">
            <v>INC0118476 SP tap fixing kit A170022000</v>
          </cell>
          <cell r="C12170" t="str">
            <v>W50016</v>
          </cell>
          <cell r="D12170" t="str">
            <v>NEUTRAL</v>
          </cell>
          <cell r="E12170" t="str">
            <v>133.020</v>
          </cell>
          <cell r="F12170">
            <v>1.01</v>
          </cell>
          <cell r="G12170" t="str">
            <v/>
          </cell>
          <cell r="H12170" t="str">
            <v>7612980914647</v>
          </cell>
        </row>
        <row r="12171">
          <cell r="A12171" t="str">
            <v>133.0227.195</v>
          </cell>
          <cell r="B12171" t="str">
            <v>SP tap cap chrome A060056 015</v>
          </cell>
          <cell r="C12171" t="str">
            <v>W50020CHR</v>
          </cell>
          <cell r="D12171" t="str">
            <v>FRANKE</v>
          </cell>
          <cell r="E12171" t="str">
            <v>133.020</v>
          </cell>
          <cell r="F12171">
            <v>3.16</v>
          </cell>
          <cell r="G12171" t="str">
            <v>IT</v>
          </cell>
          <cell r="H12171" t="str">
            <v>7612980914654</v>
          </cell>
        </row>
        <row r="12172">
          <cell r="A12172" t="str">
            <v>133.0227.196</v>
          </cell>
          <cell r="B12172" t="str">
            <v>SP tap pivot spout D990096000</v>
          </cell>
          <cell r="C12172" t="str">
            <v>W50022</v>
          </cell>
          <cell r="D12172" t="str">
            <v>FRANKE</v>
          </cell>
          <cell r="E12172" t="str">
            <v>133.020</v>
          </cell>
          <cell r="F12172">
            <v>1.26</v>
          </cell>
          <cell r="G12172" t="str">
            <v>IT</v>
          </cell>
          <cell r="H12172" t="str">
            <v>7612980914661</v>
          </cell>
        </row>
        <row r="12173">
          <cell r="A12173" t="str">
            <v>133.0227.197</v>
          </cell>
          <cell r="B12173" t="str">
            <v>SP tap spout chrome D992213015</v>
          </cell>
          <cell r="C12173" t="str">
            <v>W50023CHR</v>
          </cell>
          <cell r="D12173" t="str">
            <v>FRANKE</v>
          </cell>
          <cell r="E12173" t="str">
            <v>133.020</v>
          </cell>
          <cell r="F12173">
            <v>144.03</v>
          </cell>
          <cell r="G12173" t="str">
            <v>IT</v>
          </cell>
          <cell r="H12173" t="str">
            <v>7612980914678</v>
          </cell>
        </row>
        <row r="12174">
          <cell r="A12174" t="str">
            <v>133.0227.198</v>
          </cell>
          <cell r="B12174" t="str">
            <v>SP tap fixing kit A170032000</v>
          </cell>
          <cell r="C12174" t="str">
            <v>W50026</v>
          </cell>
          <cell r="D12174" t="str">
            <v>FRANKE</v>
          </cell>
          <cell r="E12174" t="str">
            <v>133.020</v>
          </cell>
          <cell r="F12174">
            <v>2.2999999999999998</v>
          </cell>
          <cell r="G12174" t="str">
            <v>IT</v>
          </cell>
          <cell r="H12174" t="str">
            <v>7612980914685</v>
          </cell>
        </row>
        <row r="12175">
          <cell r="A12175" t="str">
            <v>133.0227.199</v>
          </cell>
          <cell r="B12175" t="str">
            <v>SP tap flex hose A20008700</v>
          </cell>
          <cell r="C12175" t="str">
            <v>W50027</v>
          </cell>
          <cell r="D12175" t="str">
            <v>FRANKE</v>
          </cell>
          <cell r="E12175" t="str">
            <v>133.020</v>
          </cell>
          <cell r="F12175">
            <v>3.64</v>
          </cell>
          <cell r="G12175" t="str">
            <v>IT</v>
          </cell>
          <cell r="H12175" t="str">
            <v>7612980914692</v>
          </cell>
        </row>
        <row r="12176">
          <cell r="A12176" t="str">
            <v>133.0227.200</v>
          </cell>
          <cell r="B12176" t="str">
            <v>W50028 to be updated</v>
          </cell>
          <cell r="C12176" t="str">
            <v>W50028</v>
          </cell>
          <cell r="D12176" t="str">
            <v>NEUTRAL</v>
          </cell>
          <cell r="E12176" t="str">
            <v>133.020</v>
          </cell>
          <cell r="F12176">
            <v>0.01</v>
          </cell>
          <cell r="G12176" t="str">
            <v/>
          </cell>
          <cell r="H12176" t="str">
            <v>7612980914708</v>
          </cell>
        </row>
        <row r="12177">
          <cell r="A12177" t="str">
            <v>133.0227.201</v>
          </cell>
          <cell r="B12177" t="str">
            <v>W50031 to be updated</v>
          </cell>
          <cell r="C12177" t="str">
            <v>W50031</v>
          </cell>
          <cell r="D12177" t="str">
            <v>NEUTRAL</v>
          </cell>
          <cell r="E12177" t="str">
            <v>133.020</v>
          </cell>
          <cell r="F12177">
            <v>0.01</v>
          </cell>
          <cell r="G12177" t="str">
            <v/>
          </cell>
          <cell r="H12177" t="str">
            <v>7612980914715</v>
          </cell>
        </row>
        <row r="12178">
          <cell r="A12178" t="str">
            <v>133.0227.202</v>
          </cell>
          <cell r="B12178" t="str">
            <v>SP tap non return valve A060035000</v>
          </cell>
          <cell r="C12178" t="str">
            <v>W50032</v>
          </cell>
          <cell r="D12178" t="str">
            <v>FRANKE</v>
          </cell>
          <cell r="E12178" t="str">
            <v>133.020</v>
          </cell>
          <cell r="F12178">
            <v>2.06</v>
          </cell>
          <cell r="G12178" t="str">
            <v>IT</v>
          </cell>
          <cell r="H12178" t="str">
            <v>7612980914722</v>
          </cell>
        </row>
        <row r="12179">
          <cell r="A12179" t="str">
            <v>133.0227.203</v>
          </cell>
          <cell r="B12179" t="str">
            <v>INC0118476 SP tap lever chr D990235015</v>
          </cell>
          <cell r="C12179" t="str">
            <v>W50033</v>
          </cell>
          <cell r="D12179" t="str">
            <v>NEUTRAL</v>
          </cell>
          <cell r="E12179" t="str">
            <v>133.020</v>
          </cell>
          <cell r="F12179">
            <v>3.03</v>
          </cell>
          <cell r="G12179" t="str">
            <v/>
          </cell>
          <cell r="H12179" t="str">
            <v>7612980914739</v>
          </cell>
        </row>
        <row r="12180">
          <cell r="A12180" t="str">
            <v>133.0227.204</v>
          </cell>
          <cell r="B12180" t="str">
            <v>INC0118476 SP tap bush chr A080001015</v>
          </cell>
          <cell r="C12180" t="str">
            <v>W50034CHR</v>
          </cell>
          <cell r="D12180" t="str">
            <v>NEUTRAL</v>
          </cell>
          <cell r="E12180" t="str">
            <v>133.020</v>
          </cell>
          <cell r="F12180">
            <v>0.42</v>
          </cell>
          <cell r="G12180" t="str">
            <v/>
          </cell>
          <cell r="H12180" t="str">
            <v>7612980914746</v>
          </cell>
        </row>
        <row r="12181">
          <cell r="A12181" t="str">
            <v>133.0227.205</v>
          </cell>
          <cell r="B12181" t="str">
            <v>INC0118476 SP tap flex D990010000</v>
          </cell>
          <cell r="C12181" t="str">
            <v>W50038</v>
          </cell>
          <cell r="D12181" t="str">
            <v>NEUTRAL</v>
          </cell>
          <cell r="E12181" t="str">
            <v>133.020</v>
          </cell>
          <cell r="F12181">
            <v>1.53</v>
          </cell>
          <cell r="G12181" t="str">
            <v/>
          </cell>
          <cell r="H12181" t="str">
            <v>7612980914753</v>
          </cell>
        </row>
        <row r="12182">
          <cell r="A12182" t="str">
            <v>133.0227.206</v>
          </cell>
          <cell r="B12182" t="str">
            <v>W50039RVS to be updated</v>
          </cell>
          <cell r="C12182" t="str">
            <v>W50039RVS</v>
          </cell>
          <cell r="D12182" t="str">
            <v>NEUTRAL</v>
          </cell>
          <cell r="E12182" t="str">
            <v>133.020</v>
          </cell>
          <cell r="F12182">
            <v>0.01</v>
          </cell>
          <cell r="G12182" t="str">
            <v/>
          </cell>
          <cell r="H12182" t="str">
            <v>7612980914760</v>
          </cell>
        </row>
        <row r="12183">
          <cell r="A12183" t="str">
            <v>133.0227.207</v>
          </cell>
          <cell r="B12183" t="str">
            <v>W50041 to be updated</v>
          </cell>
          <cell r="C12183" t="str">
            <v>W50041</v>
          </cell>
          <cell r="D12183" t="str">
            <v>NEUTRAL</v>
          </cell>
          <cell r="E12183" t="str">
            <v>133.020</v>
          </cell>
          <cell r="F12183">
            <v>0.01</v>
          </cell>
          <cell r="G12183" t="str">
            <v/>
          </cell>
          <cell r="H12183" t="str">
            <v>7612980914777</v>
          </cell>
        </row>
        <row r="12184">
          <cell r="A12184" t="str">
            <v>133.0227.208</v>
          </cell>
          <cell r="B12184" t="str">
            <v>W50043 to be updated</v>
          </cell>
          <cell r="C12184" t="str">
            <v>W50043</v>
          </cell>
          <cell r="D12184" t="str">
            <v>NEUTRAL</v>
          </cell>
          <cell r="E12184" t="str">
            <v>133.020</v>
          </cell>
          <cell r="F12184">
            <v>0.01</v>
          </cell>
          <cell r="G12184" t="str">
            <v/>
          </cell>
          <cell r="H12184" t="str">
            <v>7612980914784</v>
          </cell>
        </row>
        <row r="12185">
          <cell r="A12185" t="str">
            <v>133.0227.209</v>
          </cell>
          <cell r="B12185" t="str">
            <v>W50045 to be updated</v>
          </cell>
          <cell r="C12185" t="str">
            <v>W50045</v>
          </cell>
          <cell r="D12185" t="str">
            <v>NEUTRAL</v>
          </cell>
          <cell r="E12185" t="str">
            <v>133.020</v>
          </cell>
          <cell r="F12185">
            <v>0.01</v>
          </cell>
          <cell r="G12185" t="str">
            <v/>
          </cell>
          <cell r="H12185" t="str">
            <v>7612980914791</v>
          </cell>
        </row>
        <row r="12186">
          <cell r="A12186" t="str">
            <v>133.0227.210</v>
          </cell>
          <cell r="B12186" t="str">
            <v>W50046 to be updated</v>
          </cell>
          <cell r="C12186" t="str">
            <v>W50046</v>
          </cell>
          <cell r="D12186" t="str">
            <v>NEUTRAL</v>
          </cell>
          <cell r="E12186" t="str">
            <v>133.020</v>
          </cell>
          <cell r="F12186">
            <v>1.38</v>
          </cell>
          <cell r="G12186" t="str">
            <v>IT</v>
          </cell>
          <cell r="H12186" t="str">
            <v>7612980914807</v>
          </cell>
        </row>
        <row r="12187">
          <cell r="A12187" t="str">
            <v>133.0227.211</v>
          </cell>
          <cell r="B12187" t="str">
            <v>W50047CHR to be updated</v>
          </cell>
          <cell r="C12187" t="str">
            <v>W50047CHR</v>
          </cell>
          <cell r="D12187" t="str">
            <v>NEUTRAL</v>
          </cell>
          <cell r="E12187" t="str">
            <v>133.020</v>
          </cell>
          <cell r="F12187">
            <v>0.01</v>
          </cell>
          <cell r="G12187" t="str">
            <v/>
          </cell>
          <cell r="H12187" t="str">
            <v>7612980914814</v>
          </cell>
        </row>
        <row r="12188">
          <cell r="A12188" t="str">
            <v>133.0227.212</v>
          </cell>
          <cell r="B12188" t="str">
            <v>INC0118476 SP tap lever chr D990511015</v>
          </cell>
          <cell r="C12188" t="str">
            <v>W50048CHR</v>
          </cell>
          <cell r="D12188" t="str">
            <v>NEUTRAL</v>
          </cell>
          <cell r="E12188" t="str">
            <v>133.020</v>
          </cell>
          <cell r="F12188">
            <v>6.39</v>
          </cell>
          <cell r="G12188" t="str">
            <v/>
          </cell>
          <cell r="H12188" t="str">
            <v>7612980914821</v>
          </cell>
        </row>
        <row r="12189">
          <cell r="A12189" t="str">
            <v>133.0227.213</v>
          </cell>
          <cell r="B12189" t="str">
            <v>W50049CHR to be updated</v>
          </cell>
          <cell r="C12189" t="str">
            <v>W50049CHR</v>
          </cell>
          <cell r="D12189" t="str">
            <v>NEUTRAL</v>
          </cell>
          <cell r="E12189" t="str">
            <v>133.020</v>
          </cell>
          <cell r="F12189">
            <v>0.01</v>
          </cell>
          <cell r="G12189" t="str">
            <v/>
          </cell>
          <cell r="H12189" t="str">
            <v>7612980914838</v>
          </cell>
        </row>
        <row r="12190">
          <cell r="A12190" t="str">
            <v>133.0227.214</v>
          </cell>
          <cell r="B12190" t="str">
            <v>W50050 to be updated</v>
          </cell>
          <cell r="C12190" t="str">
            <v>W50050</v>
          </cell>
          <cell r="D12190" t="str">
            <v>NEUTRAL</v>
          </cell>
          <cell r="E12190" t="str">
            <v>133.020</v>
          </cell>
          <cell r="F12190">
            <v>0.01</v>
          </cell>
          <cell r="G12190" t="str">
            <v/>
          </cell>
          <cell r="H12190" t="str">
            <v>7612980914845</v>
          </cell>
        </row>
        <row r="12191">
          <cell r="A12191" t="str">
            <v>133.0227.215</v>
          </cell>
          <cell r="B12191" t="str">
            <v>W50051CHR to be updated</v>
          </cell>
          <cell r="C12191" t="str">
            <v>W50051CHR</v>
          </cell>
          <cell r="D12191" t="str">
            <v>NEUTRAL</v>
          </cell>
          <cell r="E12191" t="str">
            <v>133.020</v>
          </cell>
          <cell r="F12191">
            <v>0.01</v>
          </cell>
          <cell r="G12191" t="str">
            <v/>
          </cell>
          <cell r="H12191" t="str">
            <v>7612980914852</v>
          </cell>
        </row>
        <row r="12192">
          <cell r="A12192" t="str">
            <v>133.0227.216</v>
          </cell>
          <cell r="B12192" t="str">
            <v>W50054 to be updated</v>
          </cell>
          <cell r="C12192" t="str">
            <v>W50054</v>
          </cell>
          <cell r="D12192" t="str">
            <v>NEUTRAL</v>
          </cell>
          <cell r="E12192" t="str">
            <v>133.020</v>
          </cell>
          <cell r="F12192">
            <v>0.01</v>
          </cell>
          <cell r="G12192" t="str">
            <v/>
          </cell>
          <cell r="H12192" t="str">
            <v>7612980914869</v>
          </cell>
        </row>
        <row r="12193">
          <cell r="A12193" t="str">
            <v>133.0227.217</v>
          </cell>
          <cell r="B12193" t="str">
            <v>W50055 to be updated</v>
          </cell>
          <cell r="C12193" t="str">
            <v>W50055</v>
          </cell>
          <cell r="D12193" t="str">
            <v>NEUTRAL</v>
          </cell>
          <cell r="E12193" t="str">
            <v>133.020</v>
          </cell>
          <cell r="F12193">
            <v>0.01</v>
          </cell>
          <cell r="G12193" t="str">
            <v/>
          </cell>
          <cell r="H12193" t="str">
            <v>7612980914876</v>
          </cell>
        </row>
        <row r="12194">
          <cell r="A12194" t="str">
            <v>133.0227.218</v>
          </cell>
          <cell r="B12194" t="str">
            <v>W50056 to be updated</v>
          </cell>
          <cell r="C12194" t="str">
            <v>W50056</v>
          </cell>
          <cell r="D12194" t="str">
            <v>NEUTRAL</v>
          </cell>
          <cell r="E12194" t="str">
            <v>133.020</v>
          </cell>
          <cell r="F12194">
            <v>0.01</v>
          </cell>
          <cell r="G12194" t="str">
            <v/>
          </cell>
          <cell r="H12194" t="str">
            <v>7612980914883</v>
          </cell>
        </row>
        <row r="12195">
          <cell r="A12195" t="str">
            <v>133.0227.219</v>
          </cell>
          <cell r="B12195" t="str">
            <v>W50057 to be updated</v>
          </cell>
          <cell r="C12195" t="str">
            <v>W50057</v>
          </cell>
          <cell r="D12195" t="str">
            <v>NEUTRAL</v>
          </cell>
          <cell r="E12195" t="str">
            <v>133.020</v>
          </cell>
          <cell r="F12195">
            <v>0.01</v>
          </cell>
          <cell r="G12195" t="str">
            <v/>
          </cell>
          <cell r="H12195" t="str">
            <v>7612980914890</v>
          </cell>
        </row>
        <row r="12196">
          <cell r="A12196" t="str">
            <v>133.0227.220</v>
          </cell>
          <cell r="B12196" t="str">
            <v>W50058CHR to be updated</v>
          </cell>
          <cell r="C12196" t="str">
            <v>W50058CHR</v>
          </cell>
          <cell r="D12196" t="str">
            <v>NEUTRAL</v>
          </cell>
          <cell r="E12196" t="str">
            <v>133.020</v>
          </cell>
          <cell r="F12196">
            <v>0.01</v>
          </cell>
          <cell r="G12196" t="str">
            <v/>
          </cell>
          <cell r="H12196" t="str">
            <v>7612980914906</v>
          </cell>
        </row>
        <row r="12197">
          <cell r="A12197" t="str">
            <v>133.0227.221</v>
          </cell>
          <cell r="B12197" t="str">
            <v>INC0118476 11CP006 to be updated</v>
          </cell>
          <cell r="C12197" t="str">
            <v>11CP006</v>
          </cell>
          <cell r="D12197" t="str">
            <v/>
          </cell>
          <cell r="E12197" t="str">
            <v>133.050</v>
          </cell>
          <cell r="F12197">
            <v>1.97</v>
          </cell>
          <cell r="G12197" t="str">
            <v/>
          </cell>
          <cell r="H12197" t="str">
            <v>7612980914913</v>
          </cell>
        </row>
        <row r="12198">
          <cell r="A12198" t="str">
            <v>133.0227.222</v>
          </cell>
          <cell r="B12198" t="str">
            <v>INC0118476 11CV008 to be updated</v>
          </cell>
          <cell r="C12198" t="str">
            <v>11CV008</v>
          </cell>
          <cell r="D12198" t="str">
            <v/>
          </cell>
          <cell r="E12198" t="str">
            <v>133.050</v>
          </cell>
          <cell r="F12198">
            <v>3.58</v>
          </cell>
          <cell r="G12198" t="str">
            <v/>
          </cell>
          <cell r="H12198" t="str">
            <v>7612980914920</v>
          </cell>
        </row>
        <row r="12199">
          <cell r="A12199" t="str">
            <v>133.0227.223</v>
          </cell>
          <cell r="B12199" t="str">
            <v>INC0118476 11PC015 to be updated</v>
          </cell>
          <cell r="C12199" t="str">
            <v>11PC015</v>
          </cell>
          <cell r="D12199" t="str">
            <v/>
          </cell>
          <cell r="E12199" t="str">
            <v>133.050</v>
          </cell>
          <cell r="F12199">
            <v>1.1399999999999999</v>
          </cell>
          <cell r="G12199" t="str">
            <v/>
          </cell>
          <cell r="H12199" t="str">
            <v>7612980914937</v>
          </cell>
        </row>
        <row r="12200">
          <cell r="A12200" t="str">
            <v>133.0227.224</v>
          </cell>
          <cell r="B12200" t="str">
            <v>INC0118476 11RT010 to be updated</v>
          </cell>
          <cell r="C12200" t="str">
            <v>11RT010</v>
          </cell>
          <cell r="D12200" t="str">
            <v/>
          </cell>
          <cell r="E12200" t="str">
            <v>133.050</v>
          </cell>
          <cell r="F12200">
            <v>1.35</v>
          </cell>
          <cell r="G12200" t="str">
            <v/>
          </cell>
          <cell r="H12200" t="str">
            <v>7612980914944</v>
          </cell>
        </row>
        <row r="12201">
          <cell r="A12201" t="str">
            <v>133.0227.225</v>
          </cell>
          <cell r="B12201" t="str">
            <v>11VT011 to be updated</v>
          </cell>
          <cell r="C12201" t="str">
            <v>11VT011</v>
          </cell>
          <cell r="D12201" t="str">
            <v/>
          </cell>
          <cell r="E12201" t="str">
            <v>133.050</v>
          </cell>
          <cell r="F12201">
            <v>60.9</v>
          </cell>
          <cell r="G12201" t="str">
            <v/>
          </cell>
          <cell r="H12201" t="str">
            <v>7612980914951</v>
          </cell>
        </row>
        <row r="12202">
          <cell r="A12202" t="str">
            <v>133.0227.226</v>
          </cell>
          <cell r="B12202" t="str">
            <v>INC0118476 11VT013 to be updated</v>
          </cell>
          <cell r="C12202" t="str">
            <v>11VT013</v>
          </cell>
          <cell r="D12202" t="str">
            <v/>
          </cell>
          <cell r="E12202" t="str">
            <v>133.050</v>
          </cell>
          <cell r="F12202">
            <v>45.31</v>
          </cell>
          <cell r="G12202" t="str">
            <v/>
          </cell>
          <cell r="H12202" t="str">
            <v>7612980914968</v>
          </cell>
        </row>
        <row r="12203">
          <cell r="A12203" t="str">
            <v>133.0227.227</v>
          </cell>
          <cell r="B12203" t="str">
            <v>11VT022 to be updated</v>
          </cell>
          <cell r="C12203" t="str">
            <v>11VT022</v>
          </cell>
          <cell r="D12203" t="str">
            <v/>
          </cell>
          <cell r="E12203" t="str">
            <v>133.050</v>
          </cell>
          <cell r="F12203">
            <v>25.18</v>
          </cell>
          <cell r="G12203" t="str">
            <v/>
          </cell>
          <cell r="H12203" t="str">
            <v>7612980914975</v>
          </cell>
        </row>
        <row r="12204">
          <cell r="A12204" t="str">
            <v>133.0227.228</v>
          </cell>
          <cell r="B12204" t="str">
            <v>INC0118476 11V4050 to be updated</v>
          </cell>
          <cell r="C12204" t="str">
            <v>11V4050</v>
          </cell>
          <cell r="D12204" t="str">
            <v/>
          </cell>
          <cell r="E12204" t="str">
            <v>133.050</v>
          </cell>
          <cell r="F12204">
            <v>1.48</v>
          </cell>
          <cell r="G12204" t="str">
            <v/>
          </cell>
          <cell r="H12204" t="str">
            <v>7612980914982</v>
          </cell>
        </row>
        <row r="12205">
          <cell r="A12205" t="str">
            <v>133.0227.229</v>
          </cell>
          <cell r="B12205" t="str">
            <v>12BC000 to be updated</v>
          </cell>
          <cell r="C12205" t="str">
            <v>12BC000</v>
          </cell>
          <cell r="D12205" t="str">
            <v/>
          </cell>
          <cell r="E12205" t="str">
            <v>133.050</v>
          </cell>
          <cell r="F12205">
            <v>23.63</v>
          </cell>
          <cell r="G12205" t="str">
            <v/>
          </cell>
          <cell r="H12205" t="str">
            <v>7612980914999</v>
          </cell>
        </row>
        <row r="12206">
          <cell r="A12206" t="str">
            <v>133.0227.230</v>
          </cell>
          <cell r="B12206" t="str">
            <v>INC0118476 12CB005 to be updated</v>
          </cell>
          <cell r="C12206" t="str">
            <v>12CB005</v>
          </cell>
          <cell r="D12206" t="str">
            <v/>
          </cell>
          <cell r="E12206" t="str">
            <v>133.050</v>
          </cell>
          <cell r="F12206">
            <v>10.15</v>
          </cell>
          <cell r="G12206" t="str">
            <v/>
          </cell>
          <cell r="H12206" t="str">
            <v>7612980915002</v>
          </cell>
        </row>
        <row r="12207">
          <cell r="A12207" t="str">
            <v>133.0227.231</v>
          </cell>
          <cell r="B12207" t="str">
            <v>INC0118476 12CD007 to be updated</v>
          </cell>
          <cell r="C12207" t="str">
            <v>12CD007</v>
          </cell>
          <cell r="D12207" t="str">
            <v/>
          </cell>
          <cell r="E12207" t="str">
            <v>133.050</v>
          </cell>
          <cell r="F12207">
            <v>5.76</v>
          </cell>
          <cell r="G12207" t="str">
            <v/>
          </cell>
          <cell r="H12207" t="str">
            <v>7612980915019</v>
          </cell>
        </row>
        <row r="12208">
          <cell r="A12208" t="str">
            <v>133.0227.232</v>
          </cell>
          <cell r="B12208" t="str">
            <v>INC0118476 12CD008 to be updated</v>
          </cell>
          <cell r="C12208" t="str">
            <v>12CD008</v>
          </cell>
          <cell r="D12208" t="str">
            <v/>
          </cell>
          <cell r="E12208" t="str">
            <v>133.050</v>
          </cell>
          <cell r="F12208">
            <v>4.3899999999999997</v>
          </cell>
          <cell r="G12208" t="str">
            <v/>
          </cell>
          <cell r="H12208" t="str">
            <v>7612980915026</v>
          </cell>
        </row>
        <row r="12209">
          <cell r="A12209" t="str">
            <v>133.0227.233</v>
          </cell>
          <cell r="B12209" t="str">
            <v>INC0118476 12CD010 to be updated</v>
          </cell>
          <cell r="C12209" t="str">
            <v>12CD010</v>
          </cell>
          <cell r="D12209" t="str">
            <v/>
          </cell>
          <cell r="E12209" t="str">
            <v>133.050</v>
          </cell>
          <cell r="F12209">
            <v>5.76</v>
          </cell>
          <cell r="G12209" t="str">
            <v/>
          </cell>
          <cell r="H12209" t="str">
            <v>7612980915033</v>
          </cell>
        </row>
        <row r="12210">
          <cell r="A12210" t="str">
            <v>133.0227.234</v>
          </cell>
          <cell r="B12210" t="str">
            <v>INC0118476 12CD011 to be updated</v>
          </cell>
          <cell r="C12210" t="str">
            <v>12CD011</v>
          </cell>
          <cell r="D12210" t="str">
            <v/>
          </cell>
          <cell r="E12210" t="str">
            <v>133.050</v>
          </cell>
          <cell r="F12210">
            <v>6.27</v>
          </cell>
          <cell r="G12210" t="str">
            <v/>
          </cell>
          <cell r="H12210" t="str">
            <v>7612980915040</v>
          </cell>
        </row>
        <row r="12211">
          <cell r="A12211" t="str">
            <v>133.0227.235</v>
          </cell>
          <cell r="B12211" t="str">
            <v>INC0118476 12CD012 to be updated</v>
          </cell>
          <cell r="C12211" t="str">
            <v>12CD012</v>
          </cell>
          <cell r="D12211" t="str">
            <v/>
          </cell>
          <cell r="E12211" t="str">
            <v>133.050</v>
          </cell>
          <cell r="F12211">
            <v>5.63</v>
          </cell>
          <cell r="G12211" t="str">
            <v/>
          </cell>
          <cell r="H12211" t="str">
            <v>7612980915057</v>
          </cell>
        </row>
        <row r="12212">
          <cell r="A12212" t="str">
            <v>133.0227.236</v>
          </cell>
          <cell r="B12212" t="str">
            <v>INC0118476 12CD016 to be updated</v>
          </cell>
          <cell r="C12212" t="str">
            <v>12CD016</v>
          </cell>
          <cell r="D12212" t="str">
            <v/>
          </cell>
          <cell r="E12212" t="str">
            <v>133.050</v>
          </cell>
          <cell r="F12212">
            <v>5.03</v>
          </cell>
          <cell r="G12212" t="str">
            <v/>
          </cell>
          <cell r="H12212" t="str">
            <v>7612980915064</v>
          </cell>
        </row>
        <row r="12213">
          <cell r="A12213" t="str">
            <v>133.0227.237</v>
          </cell>
          <cell r="B12213" t="str">
            <v>INC0118476 12CD017 to be updated</v>
          </cell>
          <cell r="C12213" t="str">
            <v>12CD017</v>
          </cell>
          <cell r="D12213" t="str">
            <v/>
          </cell>
          <cell r="E12213" t="str">
            <v>133.050</v>
          </cell>
          <cell r="F12213">
            <v>5.46</v>
          </cell>
          <cell r="G12213" t="str">
            <v/>
          </cell>
          <cell r="H12213" t="str">
            <v>7612980915071</v>
          </cell>
        </row>
        <row r="12214">
          <cell r="A12214" t="str">
            <v>133.0227.238</v>
          </cell>
          <cell r="B12214" t="str">
            <v>INC0118476 12CI010 to be updated</v>
          </cell>
          <cell r="C12214" t="str">
            <v>12CI010</v>
          </cell>
          <cell r="D12214" t="str">
            <v/>
          </cell>
          <cell r="E12214" t="str">
            <v>133.050</v>
          </cell>
          <cell r="F12214">
            <v>11.75</v>
          </cell>
          <cell r="G12214" t="str">
            <v/>
          </cell>
          <cell r="H12214" t="str">
            <v>7612980915088</v>
          </cell>
        </row>
        <row r="12215">
          <cell r="A12215" t="str">
            <v>133.0227.239</v>
          </cell>
          <cell r="B12215" t="str">
            <v>INC0118476 12CI020 to be updated</v>
          </cell>
          <cell r="C12215" t="str">
            <v>12CI020</v>
          </cell>
          <cell r="D12215" t="str">
            <v/>
          </cell>
          <cell r="E12215" t="str">
            <v>133.050</v>
          </cell>
          <cell r="F12215">
            <v>46.84</v>
          </cell>
          <cell r="G12215" t="str">
            <v/>
          </cell>
          <cell r="H12215" t="str">
            <v>7612980915095</v>
          </cell>
        </row>
        <row r="12216">
          <cell r="A12216" t="str">
            <v>133.0227.240</v>
          </cell>
          <cell r="B12216" t="str">
            <v>INC0118476 12EC008 to be updated</v>
          </cell>
          <cell r="C12216" t="str">
            <v>12EC008</v>
          </cell>
          <cell r="D12216" t="str">
            <v/>
          </cell>
          <cell r="E12216" t="str">
            <v>133.050</v>
          </cell>
          <cell r="F12216">
            <v>0.35</v>
          </cell>
          <cell r="G12216" t="str">
            <v/>
          </cell>
          <cell r="H12216" t="str">
            <v>7612980915101</v>
          </cell>
        </row>
        <row r="12217">
          <cell r="A12217" t="str">
            <v>133.0227.241</v>
          </cell>
          <cell r="B12217" t="str">
            <v>INC0118476 12FA219 to be updated</v>
          </cell>
          <cell r="C12217" t="str">
            <v>12FA219</v>
          </cell>
          <cell r="D12217" t="str">
            <v/>
          </cell>
          <cell r="E12217" t="str">
            <v>133.050</v>
          </cell>
          <cell r="F12217">
            <v>68.98</v>
          </cell>
          <cell r="G12217" t="str">
            <v/>
          </cell>
          <cell r="H12217" t="str">
            <v>7612980915118</v>
          </cell>
        </row>
        <row r="12218">
          <cell r="A12218" t="str">
            <v>133.0227.242</v>
          </cell>
          <cell r="B12218" t="str">
            <v>INC0118476 12FA228 to be updated</v>
          </cell>
          <cell r="C12218" t="str">
            <v>12FA228</v>
          </cell>
          <cell r="D12218" t="str">
            <v/>
          </cell>
          <cell r="E12218" t="str">
            <v>133.050</v>
          </cell>
          <cell r="F12218">
            <v>18.03</v>
          </cell>
          <cell r="G12218" t="str">
            <v/>
          </cell>
          <cell r="H12218" t="str">
            <v>7612980915125</v>
          </cell>
        </row>
        <row r="12219">
          <cell r="A12219" t="str">
            <v>133.0227.243</v>
          </cell>
          <cell r="B12219" t="str">
            <v>INC0118476 12FA229 to be updated</v>
          </cell>
          <cell r="C12219" t="str">
            <v>12FA229</v>
          </cell>
          <cell r="D12219" t="str">
            <v/>
          </cell>
          <cell r="E12219" t="str">
            <v>133.050</v>
          </cell>
          <cell r="F12219">
            <v>23.5</v>
          </cell>
          <cell r="G12219" t="str">
            <v/>
          </cell>
          <cell r="H12219" t="str">
            <v>7612980915132</v>
          </cell>
        </row>
        <row r="12220">
          <cell r="A12220" t="str">
            <v>133.0227.244</v>
          </cell>
          <cell r="B12220" t="str">
            <v>INC0118476 12FA230 to be updated</v>
          </cell>
          <cell r="C12220" t="str">
            <v>12FA230</v>
          </cell>
          <cell r="D12220" t="str">
            <v/>
          </cell>
          <cell r="E12220" t="str">
            <v>133.050</v>
          </cell>
          <cell r="F12220">
            <v>27.84</v>
          </cell>
          <cell r="G12220" t="str">
            <v/>
          </cell>
          <cell r="H12220" t="str">
            <v>7612980915149</v>
          </cell>
        </row>
        <row r="12221">
          <cell r="A12221" t="str">
            <v>133.0227.245</v>
          </cell>
          <cell r="B12221" t="str">
            <v>INC0118476 12FA241 to be updated</v>
          </cell>
          <cell r="C12221" t="str">
            <v>12FA241</v>
          </cell>
          <cell r="D12221" t="str">
            <v/>
          </cell>
          <cell r="E12221" t="str">
            <v>133.030</v>
          </cell>
          <cell r="F12221">
            <v>34.25</v>
          </cell>
          <cell r="G12221" t="str">
            <v/>
          </cell>
          <cell r="H12221" t="str">
            <v>7612980915156</v>
          </cell>
        </row>
        <row r="12222">
          <cell r="A12222" t="str">
            <v>133.0227.246</v>
          </cell>
          <cell r="B12222" t="str">
            <v>INC0118476 12IN004 to be updated</v>
          </cell>
          <cell r="C12222" t="str">
            <v>12IN004</v>
          </cell>
          <cell r="D12222" t="str">
            <v/>
          </cell>
          <cell r="E12222" t="str">
            <v>133.050</v>
          </cell>
          <cell r="F12222">
            <v>3.46</v>
          </cell>
          <cell r="G12222" t="str">
            <v/>
          </cell>
          <cell r="H12222" t="str">
            <v>7612980915163</v>
          </cell>
        </row>
        <row r="12223">
          <cell r="A12223" t="str">
            <v>133.0227.247</v>
          </cell>
          <cell r="B12223" t="str">
            <v>12IN005 to be updated</v>
          </cell>
          <cell r="C12223" t="str">
            <v>12IN005</v>
          </cell>
          <cell r="D12223" t="str">
            <v/>
          </cell>
          <cell r="E12223" t="str">
            <v>133.050</v>
          </cell>
          <cell r="F12223">
            <v>7.48</v>
          </cell>
          <cell r="G12223" t="str">
            <v/>
          </cell>
          <cell r="H12223" t="str">
            <v>7612980915170</v>
          </cell>
        </row>
        <row r="12224">
          <cell r="A12224" t="str">
            <v>133.0227.248</v>
          </cell>
          <cell r="B12224" t="str">
            <v>12IN023 to be updated</v>
          </cell>
          <cell r="C12224" t="str">
            <v>12IN023</v>
          </cell>
          <cell r="D12224" t="str">
            <v/>
          </cell>
          <cell r="E12224" t="str">
            <v>133.050</v>
          </cell>
          <cell r="F12224">
            <v>3.81</v>
          </cell>
          <cell r="G12224" t="str">
            <v/>
          </cell>
          <cell r="H12224" t="str">
            <v>7612980915187</v>
          </cell>
        </row>
        <row r="12225">
          <cell r="A12225" t="str">
            <v>133.0227.249</v>
          </cell>
          <cell r="B12225" t="str">
            <v>12IN024 to be updated</v>
          </cell>
          <cell r="C12225" t="str">
            <v>12IN024</v>
          </cell>
          <cell r="D12225" t="str">
            <v/>
          </cell>
          <cell r="E12225" t="str">
            <v>133.050</v>
          </cell>
          <cell r="F12225">
            <v>3.46</v>
          </cell>
          <cell r="G12225" t="str">
            <v/>
          </cell>
          <cell r="H12225" t="str">
            <v>7612980915194</v>
          </cell>
        </row>
        <row r="12226">
          <cell r="A12226" t="str">
            <v>133.0227.250</v>
          </cell>
          <cell r="B12226" t="str">
            <v>12IN025 to be updated</v>
          </cell>
          <cell r="C12226" t="str">
            <v>12IN025</v>
          </cell>
          <cell r="D12226" t="str">
            <v/>
          </cell>
          <cell r="E12226" t="str">
            <v>133.050</v>
          </cell>
          <cell r="F12226">
            <v>3.46</v>
          </cell>
          <cell r="G12226" t="str">
            <v/>
          </cell>
          <cell r="H12226" t="str">
            <v>7612980915200</v>
          </cell>
        </row>
        <row r="12227">
          <cell r="A12227" t="str">
            <v>133.0227.251</v>
          </cell>
          <cell r="B12227" t="str">
            <v>INC0118476 12IN026 to be updated</v>
          </cell>
          <cell r="C12227" t="str">
            <v>12IN026</v>
          </cell>
          <cell r="D12227" t="str">
            <v/>
          </cell>
          <cell r="E12227" t="str">
            <v>133.050</v>
          </cell>
          <cell r="F12227">
            <v>4.96</v>
          </cell>
          <cell r="G12227" t="str">
            <v/>
          </cell>
          <cell r="H12227" t="str">
            <v>7612980915217</v>
          </cell>
        </row>
        <row r="12228">
          <cell r="A12228" t="str">
            <v>133.0227.252</v>
          </cell>
          <cell r="B12228" t="str">
            <v>INC0118476 12IN036 to be updated</v>
          </cell>
          <cell r="C12228" t="str">
            <v>12IN036</v>
          </cell>
          <cell r="D12228" t="str">
            <v/>
          </cell>
          <cell r="E12228" t="str">
            <v>133.050</v>
          </cell>
          <cell r="F12228">
            <v>3.58</v>
          </cell>
          <cell r="G12228" t="str">
            <v/>
          </cell>
          <cell r="H12228" t="str">
            <v>7612980915224</v>
          </cell>
        </row>
        <row r="12229">
          <cell r="A12229" t="str">
            <v>133.0227.253</v>
          </cell>
          <cell r="B12229" t="str">
            <v>INC0118476 12IN037 to be updated</v>
          </cell>
          <cell r="C12229" t="str">
            <v>12IN037</v>
          </cell>
          <cell r="D12229" t="str">
            <v/>
          </cell>
          <cell r="E12229" t="str">
            <v>133.050</v>
          </cell>
          <cell r="F12229">
            <v>3.92</v>
          </cell>
          <cell r="G12229" t="str">
            <v/>
          </cell>
          <cell r="H12229" t="str">
            <v>7612980915231</v>
          </cell>
        </row>
        <row r="12230">
          <cell r="A12230" t="str">
            <v>133.0227.254</v>
          </cell>
          <cell r="B12230" t="str">
            <v>INC0118476 12IN038 to be updated</v>
          </cell>
          <cell r="C12230" t="str">
            <v>12IN038</v>
          </cell>
          <cell r="D12230" t="str">
            <v/>
          </cell>
          <cell r="E12230" t="str">
            <v>133.050</v>
          </cell>
          <cell r="F12230">
            <v>3.92</v>
          </cell>
          <cell r="G12230" t="str">
            <v/>
          </cell>
          <cell r="H12230" t="str">
            <v>7612980915248</v>
          </cell>
        </row>
        <row r="12231">
          <cell r="A12231" t="str">
            <v>133.0227.255</v>
          </cell>
          <cell r="B12231" t="str">
            <v>INC0118476 12IN039 to be updated</v>
          </cell>
          <cell r="C12231" t="str">
            <v>12IN039</v>
          </cell>
          <cell r="D12231" t="str">
            <v/>
          </cell>
          <cell r="E12231" t="str">
            <v>133.050</v>
          </cell>
          <cell r="F12231">
            <v>3.92</v>
          </cell>
          <cell r="G12231" t="str">
            <v/>
          </cell>
          <cell r="H12231" t="str">
            <v>7612980915255</v>
          </cell>
        </row>
        <row r="12232">
          <cell r="A12232" t="str">
            <v>133.0227.256</v>
          </cell>
          <cell r="B12232" t="str">
            <v>INC0118476 12LI002 to be updated</v>
          </cell>
          <cell r="C12232" t="str">
            <v>12LI002</v>
          </cell>
          <cell r="D12232" t="str">
            <v/>
          </cell>
          <cell r="E12232" t="str">
            <v>133.050</v>
          </cell>
          <cell r="F12232">
            <v>9.52</v>
          </cell>
          <cell r="G12232" t="str">
            <v/>
          </cell>
          <cell r="H12232" t="str">
            <v>7612980915262</v>
          </cell>
        </row>
        <row r="12233">
          <cell r="A12233" t="str">
            <v>133.0227.257</v>
          </cell>
          <cell r="B12233" t="str">
            <v>12LI135 to be updated</v>
          </cell>
          <cell r="C12233" t="str">
            <v>12LI135</v>
          </cell>
          <cell r="D12233" t="str">
            <v/>
          </cell>
          <cell r="E12233" t="str">
            <v>133.050</v>
          </cell>
          <cell r="F12233">
            <v>29.07</v>
          </cell>
          <cell r="G12233" t="str">
            <v/>
          </cell>
          <cell r="H12233" t="str">
            <v>7612980915279</v>
          </cell>
        </row>
        <row r="12234">
          <cell r="A12234" t="str">
            <v>133.0227.258</v>
          </cell>
          <cell r="B12234" t="str">
            <v>INC0118476 12LI144 to be updated</v>
          </cell>
          <cell r="C12234" t="str">
            <v>12LI144</v>
          </cell>
          <cell r="D12234" t="str">
            <v/>
          </cell>
          <cell r="E12234" t="str">
            <v>133.050</v>
          </cell>
          <cell r="F12234">
            <v>10.029999999999999</v>
          </cell>
          <cell r="G12234" t="str">
            <v/>
          </cell>
          <cell r="H12234" t="str">
            <v>7612980915286</v>
          </cell>
        </row>
        <row r="12235">
          <cell r="A12235" t="str">
            <v>133.0227.259</v>
          </cell>
          <cell r="B12235" t="str">
            <v>12MO012 to be updated</v>
          </cell>
          <cell r="C12235" t="str">
            <v>12MO012</v>
          </cell>
          <cell r="D12235" t="str">
            <v/>
          </cell>
          <cell r="E12235" t="str">
            <v>133.050</v>
          </cell>
          <cell r="F12235">
            <v>76.58</v>
          </cell>
          <cell r="G12235" t="str">
            <v/>
          </cell>
          <cell r="H12235" t="str">
            <v>7612980915293</v>
          </cell>
        </row>
        <row r="12236">
          <cell r="A12236" t="str">
            <v>133.0227.260</v>
          </cell>
          <cell r="B12236" t="str">
            <v>INC0118476 12MO017 to be updated</v>
          </cell>
          <cell r="C12236" t="str">
            <v>12MO017</v>
          </cell>
          <cell r="D12236" t="str">
            <v/>
          </cell>
          <cell r="E12236" t="str">
            <v>133.050</v>
          </cell>
          <cell r="F12236">
            <v>60.2</v>
          </cell>
          <cell r="G12236" t="str">
            <v/>
          </cell>
          <cell r="H12236" t="str">
            <v>7612980915309</v>
          </cell>
        </row>
        <row r="12237">
          <cell r="A12237" t="str">
            <v>133.0227.261</v>
          </cell>
          <cell r="B12237" t="str">
            <v>INC0118476 12MO018 to be updated</v>
          </cell>
          <cell r="C12237" t="str">
            <v>12MO018</v>
          </cell>
          <cell r="D12237" t="str">
            <v>NEUTRAL</v>
          </cell>
          <cell r="E12237" t="str">
            <v>133.050</v>
          </cell>
          <cell r="F12237">
            <v>79.73</v>
          </cell>
          <cell r="G12237" t="str">
            <v/>
          </cell>
          <cell r="H12237" t="str">
            <v>7612980915316</v>
          </cell>
        </row>
        <row r="12238">
          <cell r="A12238" t="str">
            <v>133.0227.262</v>
          </cell>
          <cell r="B12238" t="str">
            <v>INC0118476 12TF002 to be updated</v>
          </cell>
          <cell r="C12238" t="str">
            <v>12TF002</v>
          </cell>
          <cell r="D12238" t="str">
            <v/>
          </cell>
          <cell r="E12238" t="str">
            <v>133.050</v>
          </cell>
          <cell r="F12238">
            <v>21.77</v>
          </cell>
          <cell r="G12238" t="str">
            <v/>
          </cell>
          <cell r="H12238" t="str">
            <v>7612980915323</v>
          </cell>
        </row>
        <row r="12239">
          <cell r="A12239" t="str">
            <v>133.0227.263</v>
          </cell>
          <cell r="B12239" t="str">
            <v>INC0118476 12TF005 to be updated</v>
          </cell>
          <cell r="C12239" t="str">
            <v>12TF005</v>
          </cell>
          <cell r="D12239" t="str">
            <v/>
          </cell>
          <cell r="E12239" t="str">
            <v>133.050</v>
          </cell>
          <cell r="F12239">
            <v>22.92</v>
          </cell>
          <cell r="G12239" t="str">
            <v/>
          </cell>
          <cell r="H12239" t="str">
            <v>7612980915330</v>
          </cell>
        </row>
        <row r="12240">
          <cell r="A12240" t="str">
            <v>133.0227.264</v>
          </cell>
          <cell r="B12240" t="str">
            <v>13MC0321 to be updated</v>
          </cell>
          <cell r="C12240" t="str">
            <v>13MC0321</v>
          </cell>
          <cell r="D12240" t="str">
            <v/>
          </cell>
          <cell r="E12240" t="str">
            <v>133.050</v>
          </cell>
          <cell r="F12240">
            <v>9.43</v>
          </cell>
          <cell r="G12240" t="str">
            <v/>
          </cell>
          <cell r="H12240" t="str">
            <v>7612980915347</v>
          </cell>
        </row>
        <row r="12241">
          <cell r="A12241" t="str">
            <v>133.0227.265</v>
          </cell>
          <cell r="B12241" t="str">
            <v>13MC037 to be updated</v>
          </cell>
          <cell r="C12241" t="str">
            <v>13MC037</v>
          </cell>
          <cell r="D12241" t="str">
            <v/>
          </cell>
          <cell r="E12241" t="str">
            <v>133.050</v>
          </cell>
          <cell r="F12241">
            <v>10.26</v>
          </cell>
          <cell r="G12241" t="str">
            <v/>
          </cell>
          <cell r="H12241" t="str">
            <v>7612980915354</v>
          </cell>
        </row>
        <row r="12242">
          <cell r="A12242" t="str">
            <v>133.0227.266</v>
          </cell>
          <cell r="B12242" t="str">
            <v>13MC042 to be updated</v>
          </cell>
          <cell r="C12242" t="str">
            <v>13MC042</v>
          </cell>
          <cell r="D12242" t="str">
            <v/>
          </cell>
          <cell r="E12242" t="str">
            <v>133.050</v>
          </cell>
          <cell r="F12242">
            <v>10.39</v>
          </cell>
          <cell r="G12242" t="str">
            <v/>
          </cell>
          <cell r="H12242" t="str">
            <v>7612980915361</v>
          </cell>
        </row>
        <row r="12243">
          <cell r="A12243" t="str">
            <v>133.0227.267</v>
          </cell>
          <cell r="B12243" t="str">
            <v>13MC044 to be updated</v>
          </cell>
          <cell r="C12243" t="str">
            <v>13MC044</v>
          </cell>
          <cell r="D12243" t="str">
            <v/>
          </cell>
          <cell r="E12243" t="str">
            <v>133.050</v>
          </cell>
          <cell r="F12243">
            <v>10.91</v>
          </cell>
          <cell r="G12243" t="str">
            <v/>
          </cell>
          <cell r="H12243" t="str">
            <v>7612980915378</v>
          </cell>
        </row>
        <row r="12244">
          <cell r="A12244" t="str">
            <v>133.0227.268</v>
          </cell>
          <cell r="B12244" t="str">
            <v>13MC046 to be updated</v>
          </cell>
          <cell r="C12244" t="str">
            <v>13MC046</v>
          </cell>
          <cell r="D12244" t="str">
            <v/>
          </cell>
          <cell r="E12244" t="str">
            <v>133.050</v>
          </cell>
          <cell r="F12244">
            <v>11.49</v>
          </cell>
          <cell r="G12244" t="str">
            <v/>
          </cell>
          <cell r="H12244" t="str">
            <v>7612980915385</v>
          </cell>
        </row>
        <row r="12245">
          <cell r="A12245" t="str">
            <v>133.0227.269</v>
          </cell>
          <cell r="B12245" t="str">
            <v>13MC052 to be updated</v>
          </cell>
          <cell r="C12245" t="str">
            <v>13MC052</v>
          </cell>
          <cell r="D12245" t="str">
            <v/>
          </cell>
          <cell r="E12245" t="str">
            <v>133.050</v>
          </cell>
          <cell r="F12245">
            <v>14.5</v>
          </cell>
          <cell r="G12245" t="str">
            <v/>
          </cell>
          <cell r="H12245" t="str">
            <v>7612980915392</v>
          </cell>
        </row>
        <row r="12246">
          <cell r="A12246" t="str">
            <v>133.0227.270</v>
          </cell>
          <cell r="B12246" t="str">
            <v>INC0118476 13MC062 to be updated</v>
          </cell>
          <cell r="C12246" t="str">
            <v>13MC062</v>
          </cell>
          <cell r="D12246" t="str">
            <v/>
          </cell>
          <cell r="E12246" t="str">
            <v>133.050</v>
          </cell>
          <cell r="F12246">
            <v>22.99</v>
          </cell>
          <cell r="G12246" t="str">
            <v/>
          </cell>
          <cell r="H12246" t="str">
            <v>7612980915408</v>
          </cell>
        </row>
        <row r="12247">
          <cell r="A12247" t="str">
            <v>133.0227.271</v>
          </cell>
          <cell r="B12247" t="str">
            <v>INC0118476 13MC088 to be updated</v>
          </cell>
          <cell r="C12247" t="str">
            <v>13MC088</v>
          </cell>
          <cell r="D12247" t="str">
            <v/>
          </cell>
          <cell r="E12247" t="str">
            <v>133.050</v>
          </cell>
          <cell r="F12247">
            <v>13.03</v>
          </cell>
          <cell r="G12247" t="str">
            <v/>
          </cell>
          <cell r="H12247" t="str">
            <v>7612980915415</v>
          </cell>
        </row>
        <row r="12248">
          <cell r="A12248" t="str">
            <v>133.0227.272</v>
          </cell>
          <cell r="B12248" t="str">
            <v>INC0118476 13MC089 to be updated</v>
          </cell>
          <cell r="C12248" t="str">
            <v>13MC089</v>
          </cell>
          <cell r="D12248" t="str">
            <v/>
          </cell>
          <cell r="E12248" t="str">
            <v>133.050</v>
          </cell>
          <cell r="F12248">
            <v>16.32</v>
          </cell>
          <cell r="G12248" t="str">
            <v/>
          </cell>
          <cell r="H12248" t="str">
            <v>7612980915422</v>
          </cell>
        </row>
        <row r="12249">
          <cell r="A12249" t="str">
            <v>133.0227.273</v>
          </cell>
          <cell r="B12249" t="str">
            <v>13ME012 to be updated</v>
          </cell>
          <cell r="C12249" t="str">
            <v>13ME012</v>
          </cell>
          <cell r="D12249" t="str">
            <v/>
          </cell>
          <cell r="E12249" t="str">
            <v>133.050</v>
          </cell>
          <cell r="F12249">
            <v>9.9700000000000006</v>
          </cell>
          <cell r="G12249" t="str">
            <v/>
          </cell>
          <cell r="H12249" t="str">
            <v>7612980915439</v>
          </cell>
        </row>
        <row r="12250">
          <cell r="A12250" t="str">
            <v>133.0227.274</v>
          </cell>
          <cell r="B12250" t="str">
            <v>13SC005 to be updated</v>
          </cell>
          <cell r="C12250" t="str">
            <v>13SC005</v>
          </cell>
          <cell r="D12250" t="str">
            <v/>
          </cell>
          <cell r="E12250" t="str">
            <v>133.050</v>
          </cell>
          <cell r="F12250">
            <v>4.82</v>
          </cell>
          <cell r="G12250" t="str">
            <v/>
          </cell>
          <cell r="H12250" t="str">
            <v>7612980915446</v>
          </cell>
        </row>
        <row r="12251">
          <cell r="A12251" t="str">
            <v>133.0227.275</v>
          </cell>
          <cell r="B12251" t="str">
            <v>14BA009 to be updated</v>
          </cell>
          <cell r="C12251" t="str">
            <v>14BA009</v>
          </cell>
          <cell r="D12251" t="str">
            <v/>
          </cell>
          <cell r="E12251" t="str">
            <v>133.050</v>
          </cell>
          <cell r="F12251">
            <v>0.96</v>
          </cell>
          <cell r="G12251" t="str">
            <v/>
          </cell>
          <cell r="H12251" t="str">
            <v>7612980915453</v>
          </cell>
        </row>
        <row r="12252">
          <cell r="A12252" t="str">
            <v>133.0227.276</v>
          </cell>
          <cell r="B12252" t="str">
            <v>14CO001 to be updated</v>
          </cell>
          <cell r="C12252" t="str">
            <v>14CO001</v>
          </cell>
          <cell r="D12252" t="str">
            <v/>
          </cell>
          <cell r="E12252" t="str">
            <v>133.050</v>
          </cell>
          <cell r="F12252">
            <v>6.12</v>
          </cell>
          <cell r="G12252" t="str">
            <v/>
          </cell>
          <cell r="H12252" t="str">
            <v>7612980915460</v>
          </cell>
        </row>
        <row r="12253">
          <cell r="A12253" t="str">
            <v>133.0227.277</v>
          </cell>
          <cell r="B12253" t="str">
            <v>14EM011 to be updated</v>
          </cell>
          <cell r="C12253" t="str">
            <v>14EM011</v>
          </cell>
          <cell r="D12253" t="str">
            <v/>
          </cell>
          <cell r="E12253" t="str">
            <v>133.050</v>
          </cell>
          <cell r="F12253">
            <v>4.3899999999999997</v>
          </cell>
          <cell r="G12253" t="str">
            <v/>
          </cell>
          <cell r="H12253" t="str">
            <v>7612980915477</v>
          </cell>
        </row>
        <row r="12254">
          <cell r="A12254" t="str">
            <v>133.0227.278</v>
          </cell>
          <cell r="B12254" t="str">
            <v>14EM012 to be updated</v>
          </cell>
          <cell r="C12254" t="str">
            <v>14EM012</v>
          </cell>
          <cell r="D12254" t="str">
            <v/>
          </cell>
          <cell r="E12254" t="str">
            <v>133.050</v>
          </cell>
          <cell r="F12254">
            <v>4.3899999999999997</v>
          </cell>
          <cell r="G12254" t="str">
            <v/>
          </cell>
          <cell r="H12254" t="str">
            <v>7612980915484</v>
          </cell>
        </row>
        <row r="12255">
          <cell r="A12255" t="str">
            <v>133.0227.279</v>
          </cell>
          <cell r="B12255" t="str">
            <v>14EM013 to be updated</v>
          </cell>
          <cell r="C12255" t="str">
            <v>14EM013</v>
          </cell>
          <cell r="D12255" t="str">
            <v/>
          </cell>
          <cell r="E12255" t="str">
            <v>133.050</v>
          </cell>
          <cell r="F12255">
            <v>4.3899999999999997</v>
          </cell>
          <cell r="G12255" t="str">
            <v/>
          </cell>
          <cell r="H12255" t="str">
            <v>7612980915491</v>
          </cell>
        </row>
        <row r="12256">
          <cell r="A12256" t="str">
            <v>133.0227.280</v>
          </cell>
          <cell r="B12256" t="str">
            <v>14EM014 to be updated</v>
          </cell>
          <cell r="C12256" t="str">
            <v>14EM014</v>
          </cell>
          <cell r="D12256" t="str">
            <v/>
          </cell>
          <cell r="E12256" t="str">
            <v>133.050</v>
          </cell>
          <cell r="F12256">
            <v>4.3899999999999997</v>
          </cell>
          <cell r="G12256" t="str">
            <v/>
          </cell>
          <cell r="H12256" t="str">
            <v>7612980915507</v>
          </cell>
        </row>
        <row r="12257">
          <cell r="A12257" t="str">
            <v>133.0227.281</v>
          </cell>
          <cell r="B12257" t="str">
            <v>SP hot safety inlet grille 14GR003</v>
          </cell>
          <cell r="C12257" t="str">
            <v>14GR003</v>
          </cell>
          <cell r="D12257" t="str">
            <v>FRANKE</v>
          </cell>
          <cell r="E12257" t="str">
            <v>133.050</v>
          </cell>
          <cell r="F12257">
            <v>4.7</v>
          </cell>
          <cell r="G12257" t="str">
            <v>FR</v>
          </cell>
          <cell r="H12257" t="str">
            <v>7612980915514</v>
          </cell>
        </row>
        <row r="12258">
          <cell r="A12258" t="str">
            <v>133.0227.282</v>
          </cell>
          <cell r="B12258" t="str">
            <v>14GR004 to be updated</v>
          </cell>
          <cell r="C12258" t="str">
            <v>14GR004</v>
          </cell>
          <cell r="D12258" t="str">
            <v/>
          </cell>
          <cell r="E12258" t="str">
            <v>133.050</v>
          </cell>
          <cell r="F12258">
            <v>1.76</v>
          </cell>
          <cell r="G12258" t="str">
            <v/>
          </cell>
          <cell r="H12258" t="str">
            <v>7612980915521</v>
          </cell>
        </row>
        <row r="12259">
          <cell r="A12259" t="str">
            <v>133.0227.283</v>
          </cell>
          <cell r="B12259" t="str">
            <v>14GR005 to be updated</v>
          </cell>
          <cell r="C12259" t="str">
            <v>14GR005</v>
          </cell>
          <cell r="D12259" t="str">
            <v/>
          </cell>
          <cell r="E12259" t="str">
            <v>133.050</v>
          </cell>
          <cell r="F12259">
            <v>1.76</v>
          </cell>
          <cell r="G12259" t="str">
            <v/>
          </cell>
          <cell r="H12259" t="str">
            <v>7612980915538</v>
          </cell>
        </row>
        <row r="12260">
          <cell r="A12260" t="str">
            <v>133.0227.284</v>
          </cell>
          <cell r="B12260" t="str">
            <v>1980634 to be updated</v>
          </cell>
          <cell r="C12260" t="str">
            <v>1980634</v>
          </cell>
          <cell r="D12260" t="str">
            <v/>
          </cell>
          <cell r="E12260" t="str">
            <v>133.050</v>
          </cell>
          <cell r="F12260">
            <v>0.01</v>
          </cell>
          <cell r="G12260" t="str">
            <v/>
          </cell>
          <cell r="H12260" t="str">
            <v>7612980915545</v>
          </cell>
        </row>
        <row r="12261">
          <cell r="A12261" t="str">
            <v>133.0227.285</v>
          </cell>
          <cell r="B12261" t="str">
            <v>1981445 to be updated</v>
          </cell>
          <cell r="C12261" t="str">
            <v>1981445</v>
          </cell>
          <cell r="D12261" t="str">
            <v/>
          </cell>
          <cell r="E12261" t="str">
            <v>133.040</v>
          </cell>
          <cell r="F12261">
            <v>0</v>
          </cell>
          <cell r="G12261" t="str">
            <v/>
          </cell>
          <cell r="H12261" t="str">
            <v>7612980915552</v>
          </cell>
        </row>
        <row r="12262">
          <cell r="A12262" t="str">
            <v>133.0227.286</v>
          </cell>
          <cell r="B12262" t="str">
            <v>1986324 to be updated</v>
          </cell>
          <cell r="C12262" t="str">
            <v>1986324</v>
          </cell>
          <cell r="D12262" t="str">
            <v/>
          </cell>
          <cell r="E12262" t="str">
            <v>133.060</v>
          </cell>
          <cell r="F12262">
            <v>0</v>
          </cell>
          <cell r="G12262" t="str">
            <v/>
          </cell>
          <cell r="H12262" t="str">
            <v>7612980915569</v>
          </cell>
        </row>
        <row r="12263">
          <cell r="A12263" t="str">
            <v>133.0227.287</v>
          </cell>
          <cell r="B12263" t="str">
            <v>1986325 to be updated</v>
          </cell>
          <cell r="C12263" t="str">
            <v>1986325</v>
          </cell>
          <cell r="D12263" t="str">
            <v/>
          </cell>
          <cell r="E12263" t="str">
            <v>133.060</v>
          </cell>
          <cell r="F12263">
            <v>0</v>
          </cell>
          <cell r="G12263" t="str">
            <v/>
          </cell>
          <cell r="H12263" t="str">
            <v>7612980915576</v>
          </cell>
        </row>
        <row r="12264">
          <cell r="A12264" t="str">
            <v>133.0227.288</v>
          </cell>
          <cell r="B12264" t="str">
            <v>1986338 to be updated</v>
          </cell>
          <cell r="C12264" t="str">
            <v>1986338</v>
          </cell>
          <cell r="D12264" t="str">
            <v/>
          </cell>
          <cell r="E12264" t="str">
            <v>133.060</v>
          </cell>
          <cell r="F12264">
            <v>0</v>
          </cell>
          <cell r="G12264" t="str">
            <v/>
          </cell>
          <cell r="H12264" t="str">
            <v>7612980915583</v>
          </cell>
        </row>
        <row r="12265">
          <cell r="A12265" t="str">
            <v>133.0227.289</v>
          </cell>
          <cell r="B12265" t="str">
            <v>1986351 to be updated</v>
          </cell>
          <cell r="C12265" t="str">
            <v>1986351</v>
          </cell>
          <cell r="D12265" t="str">
            <v/>
          </cell>
          <cell r="E12265" t="str">
            <v>133.060</v>
          </cell>
          <cell r="F12265">
            <v>0</v>
          </cell>
          <cell r="G12265" t="str">
            <v/>
          </cell>
          <cell r="H12265" t="str">
            <v>7612980915590</v>
          </cell>
        </row>
        <row r="12266">
          <cell r="A12266" t="str">
            <v>133.0227.290</v>
          </cell>
          <cell r="B12266" t="str">
            <v>1986548 to be updated</v>
          </cell>
          <cell r="C12266" t="str">
            <v>1986548</v>
          </cell>
          <cell r="D12266" t="str">
            <v/>
          </cell>
          <cell r="E12266" t="str">
            <v>133.060</v>
          </cell>
          <cell r="F12266">
            <v>0</v>
          </cell>
          <cell r="G12266" t="str">
            <v/>
          </cell>
          <cell r="H12266" t="str">
            <v>7612980915606</v>
          </cell>
        </row>
        <row r="12267">
          <cell r="A12267" t="str">
            <v>133.0227.291</v>
          </cell>
          <cell r="B12267" t="str">
            <v>1993216 to be updated</v>
          </cell>
          <cell r="C12267" t="str">
            <v>1993216</v>
          </cell>
          <cell r="D12267" t="str">
            <v/>
          </cell>
          <cell r="E12267" t="str">
            <v>133.080</v>
          </cell>
          <cell r="F12267">
            <v>0.01</v>
          </cell>
          <cell r="G12267" t="str">
            <v/>
          </cell>
          <cell r="H12267" t="str">
            <v>7612980915613</v>
          </cell>
        </row>
        <row r="12268">
          <cell r="A12268" t="str">
            <v>133.0227.292</v>
          </cell>
          <cell r="B12268" t="str">
            <v>220009 to be updated</v>
          </cell>
          <cell r="C12268" t="str">
            <v>220009</v>
          </cell>
          <cell r="D12268" t="str">
            <v/>
          </cell>
          <cell r="E12268" t="str">
            <v>133.050</v>
          </cell>
          <cell r="F12268">
            <v>0.04</v>
          </cell>
          <cell r="G12268" t="str">
            <v/>
          </cell>
          <cell r="H12268" t="str">
            <v>7612980915620</v>
          </cell>
        </row>
        <row r="12269">
          <cell r="A12269" t="str">
            <v>133.0227.293</v>
          </cell>
          <cell r="B12269" t="str">
            <v>30CD009 to be updated</v>
          </cell>
          <cell r="C12269" t="str">
            <v>30CD009</v>
          </cell>
          <cell r="D12269" t="str">
            <v/>
          </cell>
          <cell r="E12269" t="str">
            <v>133.050</v>
          </cell>
          <cell r="F12269">
            <v>26.29</v>
          </cell>
          <cell r="G12269" t="str">
            <v/>
          </cell>
          <cell r="H12269" t="str">
            <v>7612980915637</v>
          </cell>
        </row>
        <row r="12270">
          <cell r="A12270" t="str">
            <v>133.0227.294</v>
          </cell>
          <cell r="B12270" t="str">
            <v>30CD128 to be updated</v>
          </cell>
          <cell r="C12270" t="str">
            <v>30CD128</v>
          </cell>
          <cell r="D12270" t="str">
            <v/>
          </cell>
          <cell r="E12270" t="str">
            <v>133.050</v>
          </cell>
          <cell r="F12270">
            <v>29.63</v>
          </cell>
          <cell r="G12270" t="str">
            <v/>
          </cell>
          <cell r="H12270" t="str">
            <v>7612980915644</v>
          </cell>
        </row>
        <row r="12271">
          <cell r="A12271" t="str">
            <v>133.0227.295</v>
          </cell>
          <cell r="B12271" t="str">
            <v>30CD295 to be updated</v>
          </cell>
          <cell r="C12271" t="str">
            <v>30CD295</v>
          </cell>
          <cell r="D12271" t="str">
            <v/>
          </cell>
          <cell r="E12271" t="str">
            <v>133.050</v>
          </cell>
          <cell r="F12271">
            <v>33.590000000000003</v>
          </cell>
          <cell r="G12271" t="str">
            <v/>
          </cell>
          <cell r="H12271" t="str">
            <v>7612980915651</v>
          </cell>
        </row>
        <row r="12272">
          <cell r="A12272" t="str">
            <v>133.0227.296</v>
          </cell>
          <cell r="B12272" t="str">
            <v>30CD296 to be updated</v>
          </cell>
          <cell r="C12272" t="str">
            <v>30CD296</v>
          </cell>
          <cell r="D12272" t="str">
            <v/>
          </cell>
          <cell r="E12272" t="str">
            <v>133.050</v>
          </cell>
          <cell r="F12272">
            <v>52.72</v>
          </cell>
          <cell r="G12272" t="str">
            <v/>
          </cell>
          <cell r="H12272" t="str">
            <v>7612980915668</v>
          </cell>
        </row>
        <row r="12273">
          <cell r="A12273" t="str">
            <v>133.0227.297</v>
          </cell>
          <cell r="B12273" t="str">
            <v>30CD317 to be updated</v>
          </cell>
          <cell r="C12273" t="str">
            <v>30CD317</v>
          </cell>
          <cell r="D12273" t="str">
            <v/>
          </cell>
          <cell r="E12273" t="str">
            <v>133.050</v>
          </cell>
          <cell r="F12273">
            <v>24.82</v>
          </cell>
          <cell r="G12273" t="str">
            <v/>
          </cell>
          <cell r="H12273" t="str">
            <v>7612980915675</v>
          </cell>
        </row>
        <row r="12274">
          <cell r="A12274" t="str">
            <v>133.0227.298</v>
          </cell>
          <cell r="B12274" t="str">
            <v>30CD318 to be updated</v>
          </cell>
          <cell r="C12274" t="str">
            <v>30CD318</v>
          </cell>
          <cell r="D12274" t="str">
            <v/>
          </cell>
          <cell r="E12274" t="str">
            <v>133.050</v>
          </cell>
          <cell r="F12274">
            <v>35.78</v>
          </cell>
          <cell r="G12274" t="str">
            <v/>
          </cell>
          <cell r="H12274" t="str">
            <v>7612980915682</v>
          </cell>
        </row>
        <row r="12275">
          <cell r="A12275" t="str">
            <v>133.0227.299</v>
          </cell>
          <cell r="B12275" t="str">
            <v>30CD320 to be updated</v>
          </cell>
          <cell r="C12275" t="str">
            <v>30CD320</v>
          </cell>
          <cell r="D12275" t="str">
            <v/>
          </cell>
          <cell r="E12275" t="str">
            <v>133.050</v>
          </cell>
          <cell r="F12275">
            <v>51.15</v>
          </cell>
          <cell r="G12275" t="str">
            <v/>
          </cell>
          <cell r="H12275" t="str">
            <v>7612980915699</v>
          </cell>
        </row>
        <row r="12276">
          <cell r="A12276" t="str">
            <v>133.0227.300</v>
          </cell>
          <cell r="B12276" t="str">
            <v>30CD322 to be updated</v>
          </cell>
          <cell r="C12276" t="str">
            <v>30CD322</v>
          </cell>
          <cell r="D12276" t="str">
            <v/>
          </cell>
          <cell r="E12276" t="str">
            <v>133.050</v>
          </cell>
          <cell r="F12276">
            <v>28.61</v>
          </cell>
          <cell r="G12276" t="str">
            <v/>
          </cell>
          <cell r="H12276" t="str">
            <v>7612980915705</v>
          </cell>
        </row>
        <row r="12277">
          <cell r="A12277" t="str">
            <v>133.0227.301</v>
          </cell>
          <cell r="B12277" t="str">
            <v>30CD377 to be updated</v>
          </cell>
          <cell r="C12277" t="str">
            <v>30CD377</v>
          </cell>
          <cell r="D12277" t="str">
            <v/>
          </cell>
          <cell r="E12277" t="str">
            <v>133.050</v>
          </cell>
          <cell r="F12277">
            <v>29.21</v>
          </cell>
          <cell r="G12277" t="str">
            <v/>
          </cell>
          <cell r="H12277" t="str">
            <v>7612980915712</v>
          </cell>
        </row>
        <row r="12278">
          <cell r="A12278" t="str">
            <v>133.0227.302</v>
          </cell>
          <cell r="B12278" t="str">
            <v>30CD406 to be updated</v>
          </cell>
          <cell r="C12278" t="str">
            <v>30CD406</v>
          </cell>
          <cell r="D12278" t="str">
            <v/>
          </cell>
          <cell r="E12278" t="str">
            <v>133.050</v>
          </cell>
          <cell r="F12278">
            <v>94.71</v>
          </cell>
          <cell r="G12278" t="str">
            <v/>
          </cell>
          <cell r="H12278" t="str">
            <v>7612980915729</v>
          </cell>
        </row>
        <row r="12279">
          <cell r="A12279" t="str">
            <v>133.0227.303</v>
          </cell>
          <cell r="B12279" t="str">
            <v>30CD419 to be updated</v>
          </cell>
          <cell r="C12279" t="str">
            <v>30CD419</v>
          </cell>
          <cell r="D12279" t="str">
            <v/>
          </cell>
          <cell r="E12279" t="str">
            <v>133.050</v>
          </cell>
          <cell r="F12279">
            <v>33.57</v>
          </cell>
          <cell r="G12279" t="str">
            <v/>
          </cell>
          <cell r="H12279" t="str">
            <v>7612980915736</v>
          </cell>
        </row>
        <row r="12280">
          <cell r="A12280" t="str">
            <v>133.0227.304</v>
          </cell>
          <cell r="B12280" t="str">
            <v>INC0118476 30CI003 to be updated</v>
          </cell>
          <cell r="C12280" t="str">
            <v>30CI003</v>
          </cell>
          <cell r="D12280" t="str">
            <v/>
          </cell>
          <cell r="E12280" t="str">
            <v>133.050</v>
          </cell>
          <cell r="F12280">
            <v>10.92</v>
          </cell>
          <cell r="G12280" t="str">
            <v/>
          </cell>
          <cell r="H12280" t="str">
            <v>7612980915743</v>
          </cell>
        </row>
        <row r="12281">
          <cell r="A12281" t="str">
            <v>133.0227.305</v>
          </cell>
          <cell r="B12281" t="str">
            <v>INC0118476 30FX033 to be updated</v>
          </cell>
          <cell r="C12281" t="str">
            <v>30FX033</v>
          </cell>
          <cell r="D12281" t="str">
            <v/>
          </cell>
          <cell r="E12281" t="str">
            <v>133.050</v>
          </cell>
          <cell r="F12281">
            <v>5.27</v>
          </cell>
          <cell r="G12281" t="str">
            <v/>
          </cell>
          <cell r="H12281" t="str">
            <v>7612980915750</v>
          </cell>
        </row>
        <row r="12282">
          <cell r="A12282" t="str">
            <v>133.0227.306</v>
          </cell>
          <cell r="B12282" t="str">
            <v>INC0118476 30GA009 to be updated</v>
          </cell>
          <cell r="C12282" t="str">
            <v>30GA009</v>
          </cell>
          <cell r="D12282" t="str">
            <v/>
          </cell>
          <cell r="E12282" t="str">
            <v>133.050</v>
          </cell>
          <cell r="F12282">
            <v>30.83</v>
          </cell>
          <cell r="G12282" t="str">
            <v/>
          </cell>
          <cell r="H12282" t="str">
            <v>7612980915767</v>
          </cell>
        </row>
        <row r="12283">
          <cell r="A12283" t="str">
            <v>133.0227.307</v>
          </cell>
          <cell r="B12283" t="str">
            <v>INC0118476 30SF060 to be updated</v>
          </cell>
          <cell r="C12283" t="str">
            <v>30SF060</v>
          </cell>
          <cell r="D12283" t="str">
            <v/>
          </cell>
          <cell r="E12283" t="str">
            <v>133.050</v>
          </cell>
          <cell r="F12283">
            <v>30.57</v>
          </cell>
          <cell r="G12283" t="str">
            <v/>
          </cell>
          <cell r="H12283" t="str">
            <v>7612980915774</v>
          </cell>
        </row>
        <row r="12284">
          <cell r="A12284" t="str">
            <v>133.0227.308</v>
          </cell>
          <cell r="B12284" t="str">
            <v>INC0118476 30SF061 to be updated</v>
          </cell>
          <cell r="C12284" t="str">
            <v>30SF061</v>
          </cell>
          <cell r="D12284" t="str">
            <v/>
          </cell>
          <cell r="E12284" t="str">
            <v>133.050</v>
          </cell>
          <cell r="F12284">
            <v>38.21</v>
          </cell>
          <cell r="G12284" t="str">
            <v/>
          </cell>
          <cell r="H12284" t="str">
            <v>7612980915781</v>
          </cell>
        </row>
        <row r="12285">
          <cell r="A12285" t="str">
            <v>133.0227.309</v>
          </cell>
          <cell r="B12285" t="str">
            <v>INC0118476 30SF090 to be updated</v>
          </cell>
          <cell r="C12285" t="str">
            <v>30SF090</v>
          </cell>
          <cell r="D12285" t="str">
            <v/>
          </cell>
          <cell r="E12285" t="str">
            <v>133.050</v>
          </cell>
          <cell r="F12285">
            <v>32.909999999999997</v>
          </cell>
          <cell r="G12285" t="str">
            <v/>
          </cell>
          <cell r="H12285" t="str">
            <v>7612980915798</v>
          </cell>
        </row>
        <row r="12286">
          <cell r="A12286" t="str">
            <v>133.0227.310</v>
          </cell>
          <cell r="B12286" t="str">
            <v>30SF104 to be updated</v>
          </cell>
          <cell r="C12286" t="str">
            <v>30SF104</v>
          </cell>
          <cell r="D12286" t="str">
            <v/>
          </cell>
          <cell r="E12286" t="str">
            <v>133.050</v>
          </cell>
          <cell r="F12286">
            <v>7.1</v>
          </cell>
          <cell r="G12286" t="str">
            <v/>
          </cell>
          <cell r="H12286" t="str">
            <v>7612980915804</v>
          </cell>
        </row>
        <row r="12287">
          <cell r="A12287" t="str">
            <v>133.0227.311</v>
          </cell>
          <cell r="B12287" t="str">
            <v>INC0118476 SP tap aer chr AERA00221/-000</v>
          </cell>
          <cell r="C12287" t="str">
            <v>301109</v>
          </cell>
          <cell r="D12287" t="str">
            <v/>
          </cell>
          <cell r="E12287" t="str">
            <v>133.020</v>
          </cell>
          <cell r="F12287">
            <v>1.26</v>
          </cell>
          <cell r="G12287" t="str">
            <v/>
          </cell>
          <cell r="H12287" t="str">
            <v>7612980915811</v>
          </cell>
        </row>
        <row r="12288">
          <cell r="A12288" t="str">
            <v>133.0227.312</v>
          </cell>
          <cell r="B12288" t="str">
            <v>INC0118476 SP tap spray black A160004386</v>
          </cell>
          <cell r="C12288" t="str">
            <v>301111</v>
          </cell>
          <cell r="D12288" t="str">
            <v>NEUTRAL</v>
          </cell>
          <cell r="E12288" t="str">
            <v>133.020</v>
          </cell>
          <cell r="F12288">
            <v>6.3</v>
          </cell>
          <cell r="G12288" t="str">
            <v/>
          </cell>
          <cell r="H12288" t="str">
            <v>7612980915828</v>
          </cell>
        </row>
        <row r="12289">
          <cell r="A12289" t="str">
            <v>133.0227.313</v>
          </cell>
          <cell r="B12289" t="str">
            <v>INC0118476 SP tap spray graph A160004455</v>
          </cell>
          <cell r="C12289" t="str">
            <v>301121</v>
          </cell>
          <cell r="D12289" t="str">
            <v>FRANKE</v>
          </cell>
          <cell r="E12289" t="str">
            <v>133.020</v>
          </cell>
          <cell r="F12289">
            <v>6.3</v>
          </cell>
          <cell r="G12289" t="str">
            <v/>
          </cell>
          <cell r="H12289" t="str">
            <v>7612980915835</v>
          </cell>
        </row>
        <row r="12290">
          <cell r="A12290" t="str">
            <v>133.0227.314</v>
          </cell>
          <cell r="B12290" t="str">
            <v>INC0118476 SP tap spray plat A160004460</v>
          </cell>
          <cell r="C12290" t="str">
            <v>301122</v>
          </cell>
          <cell r="D12290" t="str">
            <v>NEUTRAL</v>
          </cell>
          <cell r="E12290" t="str">
            <v>133.020</v>
          </cell>
          <cell r="F12290">
            <v>6.3</v>
          </cell>
          <cell r="G12290" t="str">
            <v/>
          </cell>
          <cell r="H12290" t="str">
            <v>7612980915842</v>
          </cell>
        </row>
        <row r="12291">
          <cell r="A12291" t="str">
            <v>133.0227.315</v>
          </cell>
          <cell r="B12291" t="str">
            <v>INC0118476 SP hood alu block flex valve</v>
          </cell>
          <cell r="C12291" t="str">
            <v>305354</v>
          </cell>
          <cell r="D12291" t="str">
            <v/>
          </cell>
          <cell r="E12291" t="str">
            <v>133.050</v>
          </cell>
          <cell r="F12291">
            <v>9.25</v>
          </cell>
          <cell r="G12291" t="str">
            <v/>
          </cell>
          <cell r="H12291" t="str">
            <v>7612980915859</v>
          </cell>
        </row>
        <row r="12292">
          <cell r="A12292" t="str">
            <v>133.0227.316</v>
          </cell>
          <cell r="B12292" t="str">
            <v>305356 to be updated</v>
          </cell>
          <cell r="C12292" t="str">
            <v>305356</v>
          </cell>
          <cell r="D12292" t="str">
            <v/>
          </cell>
          <cell r="E12292" t="str">
            <v>133.050</v>
          </cell>
          <cell r="F12292">
            <v>0.01</v>
          </cell>
          <cell r="G12292" t="str">
            <v/>
          </cell>
          <cell r="H12292" t="str">
            <v>7612980915866</v>
          </cell>
        </row>
        <row r="12293">
          <cell r="A12293" t="str">
            <v>133.0227.317</v>
          </cell>
          <cell r="B12293" t="str">
            <v>INC0118476 31BC008 to be updated</v>
          </cell>
          <cell r="C12293" t="str">
            <v>31BC008</v>
          </cell>
          <cell r="D12293" t="str">
            <v/>
          </cell>
          <cell r="E12293" t="str">
            <v>133.050</v>
          </cell>
          <cell r="F12293">
            <v>15.52</v>
          </cell>
          <cell r="G12293" t="str">
            <v/>
          </cell>
          <cell r="H12293" t="str">
            <v>7612980915873</v>
          </cell>
        </row>
        <row r="12294">
          <cell r="A12294" t="str">
            <v>133.0227.318</v>
          </cell>
          <cell r="B12294" t="str">
            <v>INC0118476 31BC011 to be updated</v>
          </cell>
          <cell r="C12294" t="str">
            <v>31BC011</v>
          </cell>
          <cell r="D12294" t="str">
            <v/>
          </cell>
          <cell r="E12294" t="str">
            <v>133.050</v>
          </cell>
          <cell r="F12294">
            <v>76.92</v>
          </cell>
          <cell r="G12294" t="str">
            <v/>
          </cell>
          <cell r="H12294" t="str">
            <v>7612980915880</v>
          </cell>
        </row>
        <row r="12295">
          <cell r="A12295" t="str">
            <v>133.0227.319</v>
          </cell>
          <cell r="B12295" t="str">
            <v>31CI006 to be updated</v>
          </cell>
          <cell r="C12295" t="str">
            <v>31CI006</v>
          </cell>
          <cell r="D12295" t="str">
            <v/>
          </cell>
          <cell r="E12295" t="str">
            <v>133.050</v>
          </cell>
          <cell r="F12295">
            <v>29.03</v>
          </cell>
          <cell r="G12295" t="str">
            <v/>
          </cell>
          <cell r="H12295" t="str">
            <v>7612980915897</v>
          </cell>
        </row>
        <row r="12296">
          <cell r="A12296" t="str">
            <v>133.0227.320</v>
          </cell>
          <cell r="B12296" t="str">
            <v>INC0118476 31EC003 to be updated</v>
          </cell>
          <cell r="C12296" t="str">
            <v>31EC003</v>
          </cell>
          <cell r="D12296" t="str">
            <v/>
          </cell>
          <cell r="E12296" t="str">
            <v>133.050</v>
          </cell>
          <cell r="F12296">
            <v>8.19</v>
          </cell>
          <cell r="G12296" t="str">
            <v/>
          </cell>
          <cell r="H12296" t="str">
            <v>7612980915903</v>
          </cell>
        </row>
        <row r="12297">
          <cell r="A12297" t="str">
            <v>133.0227.321</v>
          </cell>
          <cell r="B12297" t="str">
            <v>INC0118476 31EC008 to be updated</v>
          </cell>
          <cell r="C12297" t="str">
            <v>31EC008</v>
          </cell>
          <cell r="D12297" t="str">
            <v/>
          </cell>
          <cell r="E12297" t="str">
            <v>133.050</v>
          </cell>
          <cell r="F12297">
            <v>9.3000000000000007</v>
          </cell>
          <cell r="G12297" t="str">
            <v/>
          </cell>
          <cell r="H12297" t="str">
            <v>7612980915910</v>
          </cell>
        </row>
        <row r="12298">
          <cell r="A12298" t="str">
            <v>133.0227.322</v>
          </cell>
          <cell r="B12298" t="str">
            <v>31GB000 to be updated</v>
          </cell>
          <cell r="C12298" t="str">
            <v>31GB000</v>
          </cell>
          <cell r="D12298" t="str">
            <v/>
          </cell>
          <cell r="E12298" t="str">
            <v>133.050</v>
          </cell>
          <cell r="F12298">
            <v>48.38</v>
          </cell>
          <cell r="G12298" t="str">
            <v/>
          </cell>
          <cell r="H12298" t="str">
            <v>7612980915927</v>
          </cell>
        </row>
        <row r="12299">
          <cell r="A12299" t="str">
            <v>133.0227.323</v>
          </cell>
          <cell r="B12299" t="str">
            <v>31GB001 to be updated</v>
          </cell>
          <cell r="C12299" t="str">
            <v>31GB001</v>
          </cell>
          <cell r="D12299" t="str">
            <v/>
          </cell>
          <cell r="E12299" t="str">
            <v>133.050</v>
          </cell>
          <cell r="F12299">
            <v>48.38</v>
          </cell>
          <cell r="G12299" t="str">
            <v/>
          </cell>
          <cell r="H12299" t="str">
            <v>7612980915934</v>
          </cell>
        </row>
        <row r="12300">
          <cell r="A12300" t="str">
            <v>133.0227.324</v>
          </cell>
          <cell r="B12300" t="str">
            <v>32EC004 to be updated</v>
          </cell>
          <cell r="C12300" t="str">
            <v>32EC004</v>
          </cell>
          <cell r="D12300" t="str">
            <v/>
          </cell>
          <cell r="E12300" t="str">
            <v>133.050</v>
          </cell>
          <cell r="F12300">
            <v>0.01</v>
          </cell>
          <cell r="G12300" t="str">
            <v/>
          </cell>
          <cell r="H12300" t="str">
            <v>7612980915941</v>
          </cell>
        </row>
        <row r="12301">
          <cell r="A12301" t="str">
            <v>133.0227.325</v>
          </cell>
          <cell r="B12301" t="str">
            <v>32EC005 to be updated</v>
          </cell>
          <cell r="C12301" t="str">
            <v>32EC005</v>
          </cell>
          <cell r="D12301" t="str">
            <v/>
          </cell>
          <cell r="E12301" t="str">
            <v>133.050</v>
          </cell>
          <cell r="F12301">
            <v>0.01</v>
          </cell>
          <cell r="G12301" t="str">
            <v/>
          </cell>
          <cell r="H12301" t="str">
            <v>7612980915958</v>
          </cell>
        </row>
        <row r="12302">
          <cell r="A12302" t="str">
            <v>133.0227.326</v>
          </cell>
          <cell r="B12302" t="str">
            <v>32SF007 to be updated</v>
          </cell>
          <cell r="C12302" t="str">
            <v>32SF007</v>
          </cell>
          <cell r="D12302" t="str">
            <v/>
          </cell>
          <cell r="E12302" t="str">
            <v>133.050</v>
          </cell>
          <cell r="F12302">
            <v>28.62</v>
          </cell>
          <cell r="G12302" t="str">
            <v/>
          </cell>
          <cell r="H12302" t="str">
            <v>7612980915965</v>
          </cell>
        </row>
        <row r="12303">
          <cell r="A12303" t="str">
            <v>133.0227.327</v>
          </cell>
          <cell r="B12303" t="str">
            <v>INC0118476 32VT001 to be updated</v>
          </cell>
          <cell r="C12303" t="str">
            <v>32VT001</v>
          </cell>
          <cell r="D12303" t="str">
            <v/>
          </cell>
          <cell r="E12303" t="str">
            <v>133.050</v>
          </cell>
          <cell r="F12303">
            <v>97.88</v>
          </cell>
          <cell r="G12303" t="str">
            <v/>
          </cell>
          <cell r="H12303" t="str">
            <v>7612980915972</v>
          </cell>
        </row>
        <row r="12304">
          <cell r="A12304" t="str">
            <v>133.0227.328</v>
          </cell>
          <cell r="B12304" t="str">
            <v>330762 to be updated</v>
          </cell>
          <cell r="C12304" t="str">
            <v>330762</v>
          </cell>
          <cell r="D12304" t="str">
            <v/>
          </cell>
          <cell r="E12304" t="str">
            <v>133.020</v>
          </cell>
          <cell r="F12304">
            <v>11.68</v>
          </cell>
          <cell r="G12304" t="str">
            <v/>
          </cell>
          <cell r="H12304" t="str">
            <v>7612980915989</v>
          </cell>
        </row>
        <row r="12305">
          <cell r="A12305" t="str">
            <v>133.0227.329</v>
          </cell>
          <cell r="B12305" t="str">
            <v>39CD008 to be updated</v>
          </cell>
          <cell r="C12305" t="str">
            <v>39CD008</v>
          </cell>
          <cell r="D12305" t="str">
            <v/>
          </cell>
          <cell r="E12305" t="str">
            <v>133.050</v>
          </cell>
          <cell r="F12305">
            <v>63.63</v>
          </cell>
          <cell r="G12305" t="str">
            <v/>
          </cell>
          <cell r="H12305" t="str">
            <v>7612980915996</v>
          </cell>
        </row>
        <row r="12306">
          <cell r="A12306" t="str">
            <v>133.0227.330</v>
          </cell>
          <cell r="B12306" t="str">
            <v>39CD279 to be updated</v>
          </cell>
          <cell r="C12306" t="str">
            <v>39CD279</v>
          </cell>
          <cell r="D12306" t="str">
            <v/>
          </cell>
          <cell r="E12306" t="str">
            <v>133.050</v>
          </cell>
          <cell r="F12306">
            <v>21.34</v>
          </cell>
          <cell r="G12306" t="str">
            <v/>
          </cell>
          <cell r="H12306" t="str">
            <v>7612980916009</v>
          </cell>
        </row>
        <row r="12307">
          <cell r="A12307" t="str">
            <v>133.0227.331</v>
          </cell>
          <cell r="B12307" t="str">
            <v>39CD405 to be updated</v>
          </cell>
          <cell r="C12307" t="str">
            <v>39CD405</v>
          </cell>
          <cell r="D12307" t="str">
            <v/>
          </cell>
          <cell r="E12307" t="str">
            <v>133.050</v>
          </cell>
          <cell r="F12307">
            <v>63.63</v>
          </cell>
          <cell r="G12307" t="str">
            <v/>
          </cell>
          <cell r="H12307" t="str">
            <v>7612980916016</v>
          </cell>
        </row>
        <row r="12308">
          <cell r="A12308" t="str">
            <v>133.0227.332</v>
          </cell>
          <cell r="B12308" t="str">
            <v>INC0118476 39FA189C to be updated</v>
          </cell>
          <cell r="C12308" t="str">
            <v>39FA189C</v>
          </cell>
          <cell r="D12308" t="str">
            <v/>
          </cell>
          <cell r="E12308" t="str">
            <v>133.050</v>
          </cell>
          <cell r="F12308">
            <v>27.6</v>
          </cell>
          <cell r="G12308" t="str">
            <v/>
          </cell>
          <cell r="H12308" t="str">
            <v>7612980916023</v>
          </cell>
        </row>
        <row r="12309">
          <cell r="A12309" t="str">
            <v>133.0227.333</v>
          </cell>
          <cell r="B12309" t="str">
            <v>INC0118476 39FA190B to be updated</v>
          </cell>
          <cell r="C12309" t="str">
            <v>39FA190B</v>
          </cell>
          <cell r="D12309" t="str">
            <v/>
          </cell>
          <cell r="E12309" t="str">
            <v>133.050</v>
          </cell>
          <cell r="F12309">
            <v>26.53</v>
          </cell>
          <cell r="G12309" t="str">
            <v/>
          </cell>
          <cell r="H12309" t="str">
            <v>7612980916030</v>
          </cell>
        </row>
        <row r="12310">
          <cell r="A12310" t="str">
            <v>133.0227.334</v>
          </cell>
          <cell r="B12310" t="str">
            <v>4000420 to be updated</v>
          </cell>
          <cell r="C12310" t="str">
            <v>4000420</v>
          </cell>
          <cell r="D12310" t="str">
            <v/>
          </cell>
          <cell r="E12310" t="str">
            <v>133.050</v>
          </cell>
          <cell r="F12310">
            <v>29.39</v>
          </cell>
          <cell r="G12310" t="str">
            <v/>
          </cell>
          <cell r="H12310" t="str">
            <v>7612980916047</v>
          </cell>
        </row>
        <row r="12311">
          <cell r="A12311" t="str">
            <v>133.0227.335</v>
          </cell>
          <cell r="B12311" t="str">
            <v>4021509 to be updated</v>
          </cell>
          <cell r="C12311" t="str">
            <v>4021509</v>
          </cell>
          <cell r="D12311" t="str">
            <v/>
          </cell>
          <cell r="E12311" t="str">
            <v>133.050</v>
          </cell>
          <cell r="F12311">
            <v>0.21</v>
          </cell>
          <cell r="G12311" t="str">
            <v/>
          </cell>
          <cell r="H12311" t="str">
            <v>7612980916054</v>
          </cell>
        </row>
        <row r="12312">
          <cell r="A12312" t="str">
            <v>133.0227.336</v>
          </cell>
          <cell r="B12312" t="str">
            <v>4021967 to be updated</v>
          </cell>
          <cell r="C12312" t="str">
            <v>4021967</v>
          </cell>
          <cell r="D12312" t="str">
            <v/>
          </cell>
          <cell r="E12312" t="str">
            <v>133.050</v>
          </cell>
          <cell r="F12312">
            <v>0.2</v>
          </cell>
          <cell r="G12312" t="str">
            <v/>
          </cell>
          <cell r="H12312" t="str">
            <v>7612980916061</v>
          </cell>
        </row>
        <row r="12313">
          <cell r="A12313" t="str">
            <v>133.0227.337</v>
          </cell>
          <cell r="B12313" t="str">
            <v>4021970 to be updated</v>
          </cell>
          <cell r="C12313" t="str">
            <v>4021970</v>
          </cell>
          <cell r="D12313" t="str">
            <v/>
          </cell>
          <cell r="E12313" t="str">
            <v>133.050</v>
          </cell>
          <cell r="F12313">
            <v>0.14000000000000001</v>
          </cell>
          <cell r="G12313" t="str">
            <v/>
          </cell>
          <cell r="H12313" t="str">
            <v>7612980916078</v>
          </cell>
        </row>
        <row r="12314">
          <cell r="A12314" t="str">
            <v>133.0227.338</v>
          </cell>
          <cell r="B12314" t="str">
            <v>4022450 to be updated</v>
          </cell>
          <cell r="C12314" t="str">
            <v>4022450</v>
          </cell>
          <cell r="D12314" t="str">
            <v/>
          </cell>
          <cell r="E12314" t="str">
            <v>133.050</v>
          </cell>
          <cell r="F12314">
            <v>0.09</v>
          </cell>
          <cell r="G12314" t="str">
            <v/>
          </cell>
          <cell r="H12314" t="str">
            <v>7612980916085</v>
          </cell>
        </row>
        <row r="12315">
          <cell r="A12315" t="str">
            <v>133.0227.339</v>
          </cell>
          <cell r="B12315" t="str">
            <v>4022453 to be updated</v>
          </cell>
          <cell r="C12315" t="str">
            <v>4022453</v>
          </cell>
          <cell r="D12315" t="str">
            <v/>
          </cell>
          <cell r="E12315" t="str">
            <v>133.050</v>
          </cell>
          <cell r="F12315">
            <v>0.09</v>
          </cell>
          <cell r="G12315" t="str">
            <v/>
          </cell>
          <cell r="H12315" t="str">
            <v>7612980916092</v>
          </cell>
        </row>
        <row r="12316">
          <cell r="A12316" t="str">
            <v>133.0227.340</v>
          </cell>
          <cell r="B12316" t="str">
            <v>403000304 to be updated</v>
          </cell>
          <cell r="C12316" t="str">
            <v>403000304</v>
          </cell>
          <cell r="D12316" t="str">
            <v/>
          </cell>
          <cell r="E12316" t="str">
            <v>133.050</v>
          </cell>
          <cell r="F12316">
            <v>0.33</v>
          </cell>
          <cell r="G12316" t="str">
            <v/>
          </cell>
          <cell r="H12316" t="str">
            <v>7612980916108</v>
          </cell>
        </row>
        <row r="12317">
          <cell r="A12317" t="str">
            <v>133.0227.341</v>
          </cell>
          <cell r="B12317" t="str">
            <v>404000037 to be updated</v>
          </cell>
          <cell r="C12317" t="str">
            <v>404000037</v>
          </cell>
          <cell r="D12317" t="str">
            <v/>
          </cell>
          <cell r="E12317" t="str">
            <v>133.050</v>
          </cell>
          <cell r="F12317">
            <v>15.94</v>
          </cell>
          <cell r="G12317" t="str">
            <v/>
          </cell>
          <cell r="H12317" t="str">
            <v>7612980916115</v>
          </cell>
        </row>
        <row r="12318">
          <cell r="A12318" t="str">
            <v>133.0227.342</v>
          </cell>
          <cell r="B12318" t="str">
            <v>INC0118476 SP hood grid chr</v>
          </cell>
          <cell r="C12318" t="str">
            <v>410100026CHR</v>
          </cell>
          <cell r="D12318" t="str">
            <v/>
          </cell>
          <cell r="E12318" t="str">
            <v>133.050</v>
          </cell>
          <cell r="F12318">
            <v>11.02</v>
          </cell>
          <cell r="G12318" t="str">
            <v/>
          </cell>
          <cell r="H12318" t="str">
            <v>7612980916122</v>
          </cell>
        </row>
        <row r="12319">
          <cell r="A12319" t="str">
            <v>133.0227.343</v>
          </cell>
          <cell r="B12319" t="str">
            <v>410100663 to be updated</v>
          </cell>
          <cell r="C12319" t="str">
            <v>410100663</v>
          </cell>
          <cell r="D12319" t="str">
            <v/>
          </cell>
          <cell r="E12319" t="str">
            <v>133.050</v>
          </cell>
          <cell r="F12319">
            <v>12.2</v>
          </cell>
          <cell r="G12319" t="str">
            <v/>
          </cell>
          <cell r="H12319" t="str">
            <v>7612980916139</v>
          </cell>
        </row>
        <row r="12320">
          <cell r="A12320" t="str">
            <v>133.0227.344</v>
          </cell>
          <cell r="B12320" t="str">
            <v>410100959 to be updated</v>
          </cell>
          <cell r="C12320" t="str">
            <v>410100959</v>
          </cell>
          <cell r="D12320" t="str">
            <v/>
          </cell>
          <cell r="E12320" t="str">
            <v>133.050</v>
          </cell>
          <cell r="F12320">
            <v>0.56000000000000005</v>
          </cell>
          <cell r="G12320" t="str">
            <v/>
          </cell>
          <cell r="H12320" t="str">
            <v>7612980916146</v>
          </cell>
        </row>
        <row r="12321">
          <cell r="A12321" t="str">
            <v>133.0227.345</v>
          </cell>
          <cell r="B12321" t="str">
            <v>4106350 to be updated</v>
          </cell>
          <cell r="C12321" t="str">
            <v>4106350</v>
          </cell>
          <cell r="D12321" t="str">
            <v/>
          </cell>
          <cell r="E12321" t="str">
            <v>133.050</v>
          </cell>
          <cell r="F12321">
            <v>2.59</v>
          </cell>
          <cell r="G12321" t="str">
            <v/>
          </cell>
          <cell r="H12321" t="str">
            <v>7612980916153</v>
          </cell>
        </row>
        <row r="12322">
          <cell r="A12322" t="str">
            <v>133.0227.346</v>
          </cell>
          <cell r="B12322" t="str">
            <v>4106351 to be updated</v>
          </cell>
          <cell r="C12322" t="str">
            <v>4106351</v>
          </cell>
          <cell r="D12322" t="str">
            <v/>
          </cell>
          <cell r="E12322" t="str">
            <v>133.050</v>
          </cell>
          <cell r="F12322">
            <v>2.59</v>
          </cell>
          <cell r="G12322" t="str">
            <v/>
          </cell>
          <cell r="H12322" t="str">
            <v>7612980916160</v>
          </cell>
        </row>
        <row r="12323">
          <cell r="A12323" t="str">
            <v>133.0227.347</v>
          </cell>
          <cell r="B12323" t="str">
            <v>4106360 to be updated</v>
          </cell>
          <cell r="C12323" t="str">
            <v>4106360</v>
          </cell>
          <cell r="D12323" t="str">
            <v/>
          </cell>
          <cell r="E12323" t="str">
            <v>133.050</v>
          </cell>
          <cell r="F12323">
            <v>0.61</v>
          </cell>
          <cell r="G12323" t="str">
            <v/>
          </cell>
          <cell r="H12323" t="str">
            <v>7612980916177</v>
          </cell>
        </row>
        <row r="12324">
          <cell r="A12324" t="str">
            <v>133.0227.348</v>
          </cell>
          <cell r="B12324" t="str">
            <v>4106361 to be updated</v>
          </cell>
          <cell r="C12324" t="str">
            <v>4106361</v>
          </cell>
          <cell r="D12324" t="str">
            <v/>
          </cell>
          <cell r="E12324" t="str">
            <v>133.050</v>
          </cell>
          <cell r="F12324">
            <v>0.09</v>
          </cell>
          <cell r="G12324" t="str">
            <v/>
          </cell>
          <cell r="H12324" t="str">
            <v>7612980916184</v>
          </cell>
        </row>
        <row r="12325">
          <cell r="A12325" t="str">
            <v>133.0227.349</v>
          </cell>
          <cell r="B12325" t="str">
            <v>4106501 to be updated</v>
          </cell>
          <cell r="C12325" t="str">
            <v>4106501</v>
          </cell>
          <cell r="D12325" t="str">
            <v/>
          </cell>
          <cell r="E12325" t="str">
            <v>133.050</v>
          </cell>
          <cell r="F12325">
            <v>2.96</v>
          </cell>
          <cell r="G12325" t="str">
            <v/>
          </cell>
          <cell r="H12325" t="str">
            <v>7612980916191</v>
          </cell>
        </row>
        <row r="12326">
          <cell r="A12326" t="str">
            <v>133.0227.350</v>
          </cell>
          <cell r="B12326" t="str">
            <v>4109127 to be updated</v>
          </cell>
          <cell r="C12326" t="str">
            <v>4109127</v>
          </cell>
          <cell r="D12326" t="str">
            <v/>
          </cell>
          <cell r="E12326" t="str">
            <v>133.050</v>
          </cell>
          <cell r="F12326">
            <v>0.28000000000000003</v>
          </cell>
          <cell r="G12326" t="str">
            <v/>
          </cell>
          <cell r="H12326" t="str">
            <v>7612980916207</v>
          </cell>
        </row>
        <row r="12327">
          <cell r="A12327" t="str">
            <v>133.0227.351</v>
          </cell>
          <cell r="B12327" t="str">
            <v>4109221 to be updated</v>
          </cell>
          <cell r="C12327" t="str">
            <v>4109221</v>
          </cell>
          <cell r="D12327" t="str">
            <v/>
          </cell>
          <cell r="E12327" t="str">
            <v>133.050</v>
          </cell>
          <cell r="F12327">
            <v>0.5</v>
          </cell>
          <cell r="G12327" t="str">
            <v/>
          </cell>
          <cell r="H12327" t="str">
            <v>7612980916214</v>
          </cell>
        </row>
        <row r="12328">
          <cell r="A12328" t="str">
            <v>133.0227.352</v>
          </cell>
          <cell r="B12328" t="str">
            <v>4109223 to be updated</v>
          </cell>
          <cell r="C12328" t="str">
            <v>4109223</v>
          </cell>
          <cell r="D12328" t="str">
            <v/>
          </cell>
          <cell r="E12328" t="str">
            <v>133.050</v>
          </cell>
          <cell r="F12328">
            <v>0.45</v>
          </cell>
          <cell r="G12328" t="str">
            <v/>
          </cell>
          <cell r="H12328" t="str">
            <v>7612980916221</v>
          </cell>
        </row>
        <row r="12329">
          <cell r="A12329" t="str">
            <v>133.0227.353</v>
          </cell>
          <cell r="B12329" t="str">
            <v>4109233 to be updated</v>
          </cell>
          <cell r="C12329" t="str">
            <v>4109233</v>
          </cell>
          <cell r="D12329" t="str">
            <v/>
          </cell>
          <cell r="E12329" t="str">
            <v>133.050</v>
          </cell>
          <cell r="F12329">
            <v>1.92</v>
          </cell>
          <cell r="G12329" t="str">
            <v/>
          </cell>
          <cell r="H12329" t="str">
            <v>7612980916238</v>
          </cell>
        </row>
        <row r="12330">
          <cell r="A12330" t="str">
            <v>133.0227.354</v>
          </cell>
          <cell r="B12330" t="str">
            <v>4109235 to be updated</v>
          </cell>
          <cell r="C12330" t="str">
            <v>4109235</v>
          </cell>
          <cell r="D12330" t="str">
            <v/>
          </cell>
          <cell r="E12330" t="str">
            <v>133.050</v>
          </cell>
          <cell r="F12330">
            <v>0.18</v>
          </cell>
          <cell r="G12330" t="str">
            <v/>
          </cell>
          <cell r="H12330" t="str">
            <v>7612980916245</v>
          </cell>
        </row>
        <row r="12331">
          <cell r="A12331" t="str">
            <v>133.0227.355</v>
          </cell>
          <cell r="B12331" t="str">
            <v>4109237 to be updated</v>
          </cell>
          <cell r="C12331" t="str">
            <v>4109237</v>
          </cell>
          <cell r="D12331" t="str">
            <v/>
          </cell>
          <cell r="E12331" t="str">
            <v>133.050</v>
          </cell>
          <cell r="F12331">
            <v>3.95</v>
          </cell>
          <cell r="G12331" t="str">
            <v/>
          </cell>
          <cell r="H12331" t="str">
            <v>7612980916252</v>
          </cell>
        </row>
        <row r="12332">
          <cell r="A12332" t="str">
            <v>133.0227.356</v>
          </cell>
          <cell r="B12332" t="str">
            <v>4109282 to be updated</v>
          </cell>
          <cell r="C12332" t="str">
            <v>4109282</v>
          </cell>
          <cell r="D12332" t="str">
            <v/>
          </cell>
          <cell r="E12332" t="str">
            <v>133.050</v>
          </cell>
          <cell r="F12332">
            <v>4.58</v>
          </cell>
          <cell r="G12332" t="str">
            <v/>
          </cell>
          <cell r="H12332" t="str">
            <v>7612980916269</v>
          </cell>
        </row>
        <row r="12333">
          <cell r="A12333" t="str">
            <v>133.0227.357</v>
          </cell>
          <cell r="B12333" t="str">
            <v>4109312 to be updated</v>
          </cell>
          <cell r="C12333" t="str">
            <v>4109312</v>
          </cell>
          <cell r="D12333" t="str">
            <v/>
          </cell>
          <cell r="E12333" t="str">
            <v>133.050</v>
          </cell>
          <cell r="F12333">
            <v>1.97</v>
          </cell>
          <cell r="G12333" t="str">
            <v/>
          </cell>
          <cell r="H12333" t="str">
            <v>7612980916276</v>
          </cell>
        </row>
        <row r="12334">
          <cell r="A12334" t="str">
            <v>133.0227.358</v>
          </cell>
          <cell r="B12334" t="str">
            <v>4109313 to be updated</v>
          </cell>
          <cell r="C12334" t="str">
            <v>4109313</v>
          </cell>
          <cell r="D12334" t="str">
            <v/>
          </cell>
          <cell r="E12334" t="str">
            <v>133.050</v>
          </cell>
          <cell r="F12334">
            <v>1.97</v>
          </cell>
          <cell r="G12334" t="str">
            <v/>
          </cell>
          <cell r="H12334" t="str">
            <v>7612980916283</v>
          </cell>
        </row>
        <row r="12335">
          <cell r="A12335" t="str">
            <v>133.0227.359</v>
          </cell>
          <cell r="B12335" t="str">
            <v>4109976 to be updated</v>
          </cell>
          <cell r="C12335" t="str">
            <v>4109976</v>
          </cell>
          <cell r="D12335" t="str">
            <v/>
          </cell>
          <cell r="E12335" t="str">
            <v>133.050</v>
          </cell>
          <cell r="F12335">
            <v>58.4</v>
          </cell>
          <cell r="G12335" t="str">
            <v/>
          </cell>
          <cell r="H12335" t="str">
            <v>7612980916290</v>
          </cell>
        </row>
        <row r="12336">
          <cell r="A12336" t="str">
            <v>133.0227.360</v>
          </cell>
          <cell r="B12336" t="str">
            <v>4113119 to be updated</v>
          </cell>
          <cell r="C12336" t="str">
            <v>4113119</v>
          </cell>
          <cell r="D12336" t="str">
            <v/>
          </cell>
          <cell r="E12336" t="str">
            <v>133.050</v>
          </cell>
          <cell r="F12336">
            <v>4.22</v>
          </cell>
          <cell r="G12336" t="str">
            <v/>
          </cell>
          <cell r="H12336" t="str">
            <v>7612980916306</v>
          </cell>
        </row>
        <row r="12337">
          <cell r="A12337" t="str">
            <v>133.0227.361</v>
          </cell>
          <cell r="B12337" t="str">
            <v>4113121 to be updated</v>
          </cell>
          <cell r="C12337" t="str">
            <v>4113121</v>
          </cell>
          <cell r="D12337" t="str">
            <v/>
          </cell>
          <cell r="E12337" t="str">
            <v>133.050</v>
          </cell>
          <cell r="F12337">
            <v>13.72</v>
          </cell>
          <cell r="G12337" t="str">
            <v/>
          </cell>
          <cell r="H12337" t="str">
            <v>7612980916313</v>
          </cell>
        </row>
        <row r="12338">
          <cell r="A12338" t="str">
            <v>133.0227.362</v>
          </cell>
          <cell r="B12338" t="str">
            <v>4117551 to be updated</v>
          </cell>
          <cell r="C12338" t="str">
            <v>4117551</v>
          </cell>
          <cell r="D12338" t="str">
            <v/>
          </cell>
          <cell r="E12338" t="str">
            <v>133.050</v>
          </cell>
          <cell r="F12338">
            <v>0.34</v>
          </cell>
          <cell r="G12338" t="str">
            <v/>
          </cell>
          <cell r="H12338" t="str">
            <v>7612980916320</v>
          </cell>
        </row>
        <row r="12339">
          <cell r="A12339" t="str">
            <v>133.0227.363</v>
          </cell>
          <cell r="B12339" t="str">
            <v>4117644 to be updated</v>
          </cell>
          <cell r="C12339" t="str">
            <v>4117644</v>
          </cell>
          <cell r="D12339" t="str">
            <v/>
          </cell>
          <cell r="E12339" t="str">
            <v>133.050</v>
          </cell>
          <cell r="F12339">
            <v>0.16</v>
          </cell>
          <cell r="G12339" t="str">
            <v/>
          </cell>
          <cell r="H12339" t="str">
            <v>7612980916337</v>
          </cell>
        </row>
        <row r="12340">
          <cell r="A12340" t="str">
            <v>133.0227.364</v>
          </cell>
          <cell r="B12340" t="str">
            <v>4124033 to be updated</v>
          </cell>
          <cell r="C12340" t="str">
            <v>4124033</v>
          </cell>
          <cell r="D12340" t="str">
            <v/>
          </cell>
          <cell r="E12340" t="str">
            <v>133.050</v>
          </cell>
          <cell r="F12340">
            <v>0.28000000000000003</v>
          </cell>
          <cell r="G12340" t="str">
            <v/>
          </cell>
          <cell r="H12340" t="str">
            <v>7612980916344</v>
          </cell>
        </row>
        <row r="12341">
          <cell r="A12341" t="str">
            <v>133.0227.365</v>
          </cell>
          <cell r="B12341" t="str">
            <v>4124034 to be updated</v>
          </cell>
          <cell r="C12341" t="str">
            <v>4124034</v>
          </cell>
          <cell r="D12341" t="str">
            <v/>
          </cell>
          <cell r="E12341" t="str">
            <v>133.050</v>
          </cell>
          <cell r="F12341">
            <v>0.28000000000000003</v>
          </cell>
          <cell r="G12341" t="str">
            <v/>
          </cell>
          <cell r="H12341" t="str">
            <v>7612980916351</v>
          </cell>
        </row>
        <row r="12342">
          <cell r="A12342" t="str">
            <v>133.0227.366</v>
          </cell>
          <cell r="B12342" t="str">
            <v>4128095 to be updated</v>
          </cell>
          <cell r="C12342" t="str">
            <v>4128095</v>
          </cell>
          <cell r="D12342" t="str">
            <v/>
          </cell>
          <cell r="E12342" t="str">
            <v>133.050</v>
          </cell>
          <cell r="F12342">
            <v>0.22</v>
          </cell>
          <cell r="G12342" t="str">
            <v/>
          </cell>
          <cell r="H12342" t="str">
            <v>7612980916368</v>
          </cell>
        </row>
        <row r="12343">
          <cell r="A12343" t="str">
            <v>133.0227.367</v>
          </cell>
          <cell r="B12343" t="str">
            <v>4132109 to be updated</v>
          </cell>
          <cell r="C12343" t="str">
            <v>4132109</v>
          </cell>
          <cell r="D12343" t="str">
            <v/>
          </cell>
          <cell r="E12343" t="str">
            <v>133.050</v>
          </cell>
          <cell r="F12343">
            <v>1.3</v>
          </cell>
          <cell r="G12343" t="str">
            <v/>
          </cell>
          <cell r="H12343" t="str">
            <v>7612980916375</v>
          </cell>
        </row>
        <row r="12344">
          <cell r="A12344" t="str">
            <v>133.0227.368</v>
          </cell>
          <cell r="B12344" t="str">
            <v>4132124 to be updated</v>
          </cell>
          <cell r="C12344" t="str">
            <v>4132124</v>
          </cell>
          <cell r="D12344" t="str">
            <v/>
          </cell>
          <cell r="E12344" t="str">
            <v>133.050</v>
          </cell>
          <cell r="F12344">
            <v>0.02</v>
          </cell>
          <cell r="G12344" t="str">
            <v/>
          </cell>
          <cell r="H12344" t="str">
            <v>7612980916382</v>
          </cell>
        </row>
        <row r="12345">
          <cell r="A12345" t="str">
            <v>133.0227.369</v>
          </cell>
          <cell r="B12345" t="str">
            <v>4141438 to be updated</v>
          </cell>
          <cell r="C12345" t="str">
            <v>4141438</v>
          </cell>
          <cell r="D12345" t="str">
            <v/>
          </cell>
          <cell r="E12345" t="str">
            <v>133.050</v>
          </cell>
          <cell r="F12345">
            <v>0.12</v>
          </cell>
          <cell r="G12345" t="str">
            <v/>
          </cell>
          <cell r="H12345" t="str">
            <v>7612980916399</v>
          </cell>
        </row>
        <row r="12346">
          <cell r="A12346" t="str">
            <v>133.0227.370</v>
          </cell>
          <cell r="B12346" t="str">
            <v>4141521 to be updated</v>
          </cell>
          <cell r="C12346" t="str">
            <v>4141521</v>
          </cell>
          <cell r="D12346" t="str">
            <v/>
          </cell>
          <cell r="E12346" t="str">
            <v>133.050</v>
          </cell>
          <cell r="F12346">
            <v>0.1</v>
          </cell>
          <cell r="G12346" t="str">
            <v/>
          </cell>
          <cell r="H12346" t="str">
            <v>7612980916405</v>
          </cell>
        </row>
        <row r="12347">
          <cell r="A12347" t="str">
            <v>133.0227.371</v>
          </cell>
          <cell r="B12347" t="str">
            <v>414160 to be updated</v>
          </cell>
          <cell r="C12347" t="str">
            <v>414160</v>
          </cell>
          <cell r="D12347" t="str">
            <v/>
          </cell>
          <cell r="E12347" t="str">
            <v>133.050</v>
          </cell>
          <cell r="F12347">
            <v>0.08</v>
          </cell>
          <cell r="G12347" t="str">
            <v/>
          </cell>
          <cell r="H12347" t="str">
            <v>7612980916412</v>
          </cell>
        </row>
        <row r="12348">
          <cell r="A12348" t="str">
            <v>133.0227.372</v>
          </cell>
          <cell r="B12348" t="str">
            <v>414536 to be updated</v>
          </cell>
          <cell r="C12348" t="str">
            <v>414536</v>
          </cell>
          <cell r="D12348" t="str">
            <v/>
          </cell>
          <cell r="E12348" t="str">
            <v>133.050</v>
          </cell>
          <cell r="F12348">
            <v>0.68</v>
          </cell>
          <cell r="G12348" t="str">
            <v/>
          </cell>
          <cell r="H12348" t="str">
            <v>7612980916429</v>
          </cell>
        </row>
        <row r="12349">
          <cell r="A12349" t="str">
            <v>133.0227.373</v>
          </cell>
          <cell r="B12349" t="str">
            <v>4149259 to be updated</v>
          </cell>
          <cell r="C12349" t="str">
            <v>4149259</v>
          </cell>
          <cell r="D12349" t="str">
            <v/>
          </cell>
          <cell r="E12349" t="str">
            <v>133.050</v>
          </cell>
          <cell r="F12349">
            <v>15.34</v>
          </cell>
          <cell r="G12349" t="str">
            <v/>
          </cell>
          <cell r="H12349" t="str">
            <v>7612980916436</v>
          </cell>
        </row>
        <row r="12350">
          <cell r="A12350" t="str">
            <v>133.0227.374</v>
          </cell>
          <cell r="B12350" t="str">
            <v>4149600 to be updated</v>
          </cell>
          <cell r="C12350" t="str">
            <v>4149600</v>
          </cell>
          <cell r="D12350" t="str">
            <v/>
          </cell>
          <cell r="E12350" t="str">
            <v>133.050</v>
          </cell>
          <cell r="F12350">
            <v>0.27</v>
          </cell>
          <cell r="G12350" t="str">
            <v/>
          </cell>
          <cell r="H12350" t="str">
            <v>7612980916443</v>
          </cell>
        </row>
        <row r="12351">
          <cell r="A12351" t="str">
            <v>133.0227.375</v>
          </cell>
          <cell r="B12351" t="str">
            <v>415000194 to be updated</v>
          </cell>
          <cell r="C12351" t="str">
            <v>415000194</v>
          </cell>
          <cell r="D12351" t="str">
            <v/>
          </cell>
          <cell r="E12351" t="str">
            <v>133.050</v>
          </cell>
          <cell r="F12351">
            <v>17.420000000000002</v>
          </cell>
          <cell r="G12351" t="str">
            <v/>
          </cell>
          <cell r="H12351" t="str">
            <v>7612980916450</v>
          </cell>
        </row>
        <row r="12352">
          <cell r="A12352" t="str">
            <v>133.0227.376</v>
          </cell>
          <cell r="B12352" t="str">
            <v>4155479 to be updated</v>
          </cell>
          <cell r="C12352" t="str">
            <v>4155479</v>
          </cell>
          <cell r="D12352" t="str">
            <v/>
          </cell>
          <cell r="E12352" t="str">
            <v>133.050</v>
          </cell>
          <cell r="F12352">
            <v>0.66</v>
          </cell>
          <cell r="G12352" t="str">
            <v/>
          </cell>
          <cell r="H12352" t="str">
            <v>7612980916467</v>
          </cell>
        </row>
        <row r="12353">
          <cell r="A12353" t="str">
            <v>133.0227.377</v>
          </cell>
          <cell r="B12353" t="str">
            <v>4163030 to be updated</v>
          </cell>
          <cell r="C12353" t="str">
            <v>4163030</v>
          </cell>
          <cell r="D12353" t="str">
            <v/>
          </cell>
          <cell r="E12353" t="str">
            <v>133.050</v>
          </cell>
          <cell r="F12353">
            <v>0.18</v>
          </cell>
          <cell r="G12353" t="str">
            <v/>
          </cell>
          <cell r="H12353" t="str">
            <v>7612980916474</v>
          </cell>
        </row>
        <row r="12354">
          <cell r="A12354" t="str">
            <v>133.0227.378</v>
          </cell>
          <cell r="B12354" t="str">
            <v>4163031 to be updated</v>
          </cell>
          <cell r="C12354" t="str">
            <v>4163031</v>
          </cell>
          <cell r="D12354" t="str">
            <v/>
          </cell>
          <cell r="E12354" t="str">
            <v>133.050</v>
          </cell>
          <cell r="F12354">
            <v>7.0000000000000007E-2</v>
          </cell>
          <cell r="G12354" t="str">
            <v/>
          </cell>
          <cell r="H12354" t="str">
            <v>7612980916481</v>
          </cell>
        </row>
        <row r="12355">
          <cell r="A12355" t="str">
            <v>133.0227.379</v>
          </cell>
          <cell r="B12355" t="str">
            <v>4166041 to be updated</v>
          </cell>
          <cell r="C12355" t="str">
            <v>4166041</v>
          </cell>
          <cell r="D12355" t="str">
            <v/>
          </cell>
          <cell r="E12355" t="str">
            <v>133.050</v>
          </cell>
          <cell r="F12355">
            <v>0.24</v>
          </cell>
          <cell r="G12355" t="str">
            <v/>
          </cell>
          <cell r="H12355" t="str">
            <v>7612980916498</v>
          </cell>
        </row>
        <row r="12356">
          <cell r="A12356" t="str">
            <v>133.0227.380</v>
          </cell>
          <cell r="B12356" t="str">
            <v>4166266 to be updated</v>
          </cell>
          <cell r="C12356" t="str">
            <v>4166266</v>
          </cell>
          <cell r="D12356" t="str">
            <v/>
          </cell>
          <cell r="E12356" t="str">
            <v>133.050</v>
          </cell>
          <cell r="F12356">
            <v>3.23</v>
          </cell>
          <cell r="G12356" t="str">
            <v/>
          </cell>
          <cell r="H12356" t="str">
            <v>7612980916504</v>
          </cell>
        </row>
        <row r="12357">
          <cell r="A12357" t="str">
            <v>133.0227.381</v>
          </cell>
          <cell r="B12357" t="str">
            <v>416639404 to be updated</v>
          </cell>
          <cell r="C12357" t="str">
            <v>416639404</v>
          </cell>
          <cell r="D12357" t="str">
            <v/>
          </cell>
          <cell r="E12357" t="str">
            <v>133.050</v>
          </cell>
          <cell r="F12357">
            <v>0.28000000000000003</v>
          </cell>
          <cell r="G12357" t="str">
            <v/>
          </cell>
          <cell r="H12357" t="str">
            <v>7612980916511</v>
          </cell>
        </row>
        <row r="12358">
          <cell r="A12358" t="str">
            <v>133.0227.382</v>
          </cell>
          <cell r="B12358" t="str">
            <v>4166810 to be updated</v>
          </cell>
          <cell r="C12358" t="str">
            <v>4166810</v>
          </cell>
          <cell r="D12358" t="str">
            <v/>
          </cell>
          <cell r="E12358" t="str">
            <v>133.050</v>
          </cell>
          <cell r="F12358">
            <v>0.19</v>
          </cell>
          <cell r="G12358" t="str">
            <v/>
          </cell>
          <cell r="H12358" t="str">
            <v>7612980916528</v>
          </cell>
        </row>
        <row r="12359">
          <cell r="A12359" t="str">
            <v>133.0227.383</v>
          </cell>
          <cell r="B12359" t="str">
            <v>4166820 to be updated</v>
          </cell>
          <cell r="C12359" t="str">
            <v>4166820</v>
          </cell>
          <cell r="D12359" t="str">
            <v/>
          </cell>
          <cell r="E12359" t="str">
            <v>133.050</v>
          </cell>
          <cell r="F12359">
            <v>0.19</v>
          </cell>
          <cell r="G12359" t="str">
            <v/>
          </cell>
          <cell r="H12359" t="str">
            <v>7612980916535</v>
          </cell>
        </row>
        <row r="12360">
          <cell r="A12360" t="str">
            <v>133.0227.384</v>
          </cell>
          <cell r="B12360" t="str">
            <v>4166821 to be updated</v>
          </cell>
          <cell r="C12360" t="str">
            <v>4166821</v>
          </cell>
          <cell r="D12360" t="str">
            <v/>
          </cell>
          <cell r="E12360" t="str">
            <v>133.050</v>
          </cell>
          <cell r="F12360">
            <v>0.19</v>
          </cell>
          <cell r="G12360" t="str">
            <v/>
          </cell>
          <cell r="H12360" t="str">
            <v>7612980916542</v>
          </cell>
        </row>
        <row r="12361">
          <cell r="A12361" t="str">
            <v>133.0227.385</v>
          </cell>
          <cell r="B12361" t="str">
            <v>417000000 to be updated</v>
          </cell>
          <cell r="C12361" t="str">
            <v>417000000</v>
          </cell>
          <cell r="D12361" t="str">
            <v/>
          </cell>
          <cell r="E12361" t="str">
            <v>133.050</v>
          </cell>
          <cell r="F12361">
            <v>0.18</v>
          </cell>
          <cell r="G12361" t="str">
            <v/>
          </cell>
          <cell r="H12361" t="str">
            <v>7612980916559</v>
          </cell>
        </row>
        <row r="12362">
          <cell r="A12362" t="str">
            <v>133.0227.386</v>
          </cell>
          <cell r="B12362" t="str">
            <v>4174156 to be updated</v>
          </cell>
          <cell r="C12362" t="str">
            <v>4174156</v>
          </cell>
          <cell r="D12362" t="str">
            <v/>
          </cell>
          <cell r="E12362" t="str">
            <v>133.050</v>
          </cell>
          <cell r="F12362">
            <v>0.05</v>
          </cell>
          <cell r="G12362" t="str">
            <v/>
          </cell>
          <cell r="H12362" t="str">
            <v>7612980916566</v>
          </cell>
        </row>
        <row r="12363">
          <cell r="A12363" t="str">
            <v>133.0227.387</v>
          </cell>
          <cell r="B12363" t="str">
            <v>422000982 to be updated</v>
          </cell>
          <cell r="C12363" t="str">
            <v>422000982</v>
          </cell>
          <cell r="D12363" t="str">
            <v/>
          </cell>
          <cell r="E12363" t="str">
            <v>133.050</v>
          </cell>
          <cell r="F12363">
            <v>1.3</v>
          </cell>
          <cell r="G12363" t="str">
            <v/>
          </cell>
          <cell r="H12363" t="str">
            <v>7612980916573</v>
          </cell>
        </row>
        <row r="12364">
          <cell r="A12364" t="str">
            <v>133.0227.388</v>
          </cell>
          <cell r="B12364" t="str">
            <v>422001009 to be updated</v>
          </cell>
          <cell r="C12364" t="str">
            <v>422001009</v>
          </cell>
          <cell r="D12364" t="str">
            <v/>
          </cell>
          <cell r="E12364" t="str">
            <v>133.050</v>
          </cell>
          <cell r="F12364">
            <v>1.3</v>
          </cell>
          <cell r="G12364" t="str">
            <v/>
          </cell>
          <cell r="H12364" t="str">
            <v>7612980916580</v>
          </cell>
        </row>
        <row r="12365">
          <cell r="A12365" t="str">
            <v>133.0227.389</v>
          </cell>
          <cell r="B12365" t="str">
            <v>422001012 to be updated</v>
          </cell>
          <cell r="C12365" t="str">
            <v>422001012</v>
          </cell>
          <cell r="D12365" t="str">
            <v/>
          </cell>
          <cell r="E12365" t="str">
            <v>133.050</v>
          </cell>
          <cell r="F12365">
            <v>75.41</v>
          </cell>
          <cell r="G12365" t="str">
            <v/>
          </cell>
          <cell r="H12365" t="str">
            <v>7612980916597</v>
          </cell>
        </row>
        <row r="12366">
          <cell r="A12366" t="str">
            <v>133.0227.390</v>
          </cell>
          <cell r="B12366" t="str">
            <v>422001013 to be updated</v>
          </cell>
          <cell r="C12366" t="str">
            <v>422001013</v>
          </cell>
          <cell r="D12366" t="str">
            <v/>
          </cell>
          <cell r="E12366" t="str">
            <v>133.050</v>
          </cell>
          <cell r="F12366">
            <v>94.05</v>
          </cell>
          <cell r="G12366" t="str">
            <v/>
          </cell>
          <cell r="H12366" t="str">
            <v>7612980916603</v>
          </cell>
        </row>
        <row r="12367">
          <cell r="A12367" t="str">
            <v>133.0227.391</v>
          </cell>
          <cell r="B12367" t="str">
            <v>422001103 to be updated</v>
          </cell>
          <cell r="C12367" t="str">
            <v>422001103</v>
          </cell>
          <cell r="D12367" t="str">
            <v/>
          </cell>
          <cell r="E12367" t="str">
            <v>133.050</v>
          </cell>
          <cell r="F12367">
            <v>0.44</v>
          </cell>
          <cell r="G12367" t="str">
            <v/>
          </cell>
          <cell r="H12367" t="str">
            <v>7612980916610</v>
          </cell>
        </row>
        <row r="12368">
          <cell r="A12368" t="str">
            <v>133.0227.392</v>
          </cell>
          <cell r="B12368" t="str">
            <v>4238619 to be updated</v>
          </cell>
          <cell r="C12368" t="str">
            <v>4238619</v>
          </cell>
          <cell r="D12368" t="str">
            <v/>
          </cell>
          <cell r="E12368" t="str">
            <v>133.050</v>
          </cell>
          <cell r="F12368">
            <v>0</v>
          </cell>
          <cell r="G12368" t="str">
            <v/>
          </cell>
          <cell r="H12368" t="str">
            <v>7612980916627</v>
          </cell>
        </row>
        <row r="12369">
          <cell r="A12369" t="str">
            <v>133.0227.393</v>
          </cell>
          <cell r="B12369" t="str">
            <v>4269385 to be updated</v>
          </cell>
          <cell r="C12369" t="str">
            <v>4269385</v>
          </cell>
          <cell r="D12369" t="str">
            <v/>
          </cell>
          <cell r="E12369" t="str">
            <v>133.050</v>
          </cell>
          <cell r="F12369">
            <v>0.52</v>
          </cell>
          <cell r="G12369" t="str">
            <v/>
          </cell>
          <cell r="H12369" t="str">
            <v>7612980916634</v>
          </cell>
        </row>
        <row r="12370">
          <cell r="A12370" t="str">
            <v>133.0227.394</v>
          </cell>
          <cell r="B12370" t="str">
            <v>4269386 to be updated</v>
          </cell>
          <cell r="C12370" t="str">
            <v>4269386</v>
          </cell>
          <cell r="D12370" t="str">
            <v/>
          </cell>
          <cell r="E12370" t="str">
            <v>133.050</v>
          </cell>
          <cell r="F12370">
            <v>0.52</v>
          </cell>
          <cell r="G12370" t="str">
            <v/>
          </cell>
          <cell r="H12370" t="str">
            <v>7612980916641</v>
          </cell>
        </row>
        <row r="12371">
          <cell r="A12371" t="str">
            <v>133.0227.395</v>
          </cell>
          <cell r="B12371" t="str">
            <v>4269420-NEW to be updated</v>
          </cell>
          <cell r="C12371" t="str">
            <v>4269420-NEW</v>
          </cell>
          <cell r="D12371" t="str">
            <v/>
          </cell>
          <cell r="E12371" t="str">
            <v>133.050</v>
          </cell>
          <cell r="F12371">
            <v>6.12</v>
          </cell>
          <cell r="G12371" t="str">
            <v/>
          </cell>
          <cell r="H12371" t="str">
            <v>7612980916658</v>
          </cell>
        </row>
        <row r="12372">
          <cell r="A12372" t="str">
            <v>133.0227.396</v>
          </cell>
          <cell r="B12372" t="str">
            <v>4400008 to be updated</v>
          </cell>
          <cell r="C12372" t="str">
            <v>4400008</v>
          </cell>
          <cell r="D12372" t="str">
            <v/>
          </cell>
          <cell r="E12372" t="str">
            <v>133.050</v>
          </cell>
          <cell r="F12372">
            <v>18.04</v>
          </cell>
          <cell r="G12372" t="str">
            <v/>
          </cell>
          <cell r="H12372" t="str">
            <v>7612980916665</v>
          </cell>
        </row>
        <row r="12373">
          <cell r="A12373" t="str">
            <v>133.0227.397</v>
          </cell>
          <cell r="B12373" t="str">
            <v>4400009 to be updated</v>
          </cell>
          <cell r="C12373" t="str">
            <v>4400009</v>
          </cell>
          <cell r="D12373" t="str">
            <v/>
          </cell>
          <cell r="E12373" t="str">
            <v>133.050</v>
          </cell>
          <cell r="F12373">
            <v>18.04</v>
          </cell>
          <cell r="G12373" t="str">
            <v/>
          </cell>
          <cell r="H12373" t="str">
            <v>7612980916672</v>
          </cell>
        </row>
        <row r="12374">
          <cell r="A12374" t="str">
            <v>133.0227.398</v>
          </cell>
          <cell r="B12374" t="str">
            <v>440001233 to be updated</v>
          </cell>
          <cell r="C12374" t="str">
            <v>440001233</v>
          </cell>
          <cell r="D12374" t="str">
            <v/>
          </cell>
          <cell r="E12374" t="str">
            <v>133.050</v>
          </cell>
          <cell r="F12374">
            <v>146.47999999999999</v>
          </cell>
          <cell r="G12374" t="str">
            <v/>
          </cell>
          <cell r="H12374" t="str">
            <v>7612980916689</v>
          </cell>
        </row>
        <row r="12375">
          <cell r="A12375" t="str">
            <v>133.0227.399</v>
          </cell>
          <cell r="B12375" t="str">
            <v>440001863 to be updated</v>
          </cell>
          <cell r="C12375" t="str">
            <v>440001863</v>
          </cell>
          <cell r="D12375" t="str">
            <v/>
          </cell>
          <cell r="E12375" t="str">
            <v>133.050</v>
          </cell>
          <cell r="F12375">
            <v>86.31</v>
          </cell>
          <cell r="G12375" t="str">
            <v/>
          </cell>
          <cell r="H12375" t="str">
            <v>7612980916696</v>
          </cell>
        </row>
        <row r="12376">
          <cell r="A12376" t="str">
            <v>133.0227.400</v>
          </cell>
          <cell r="B12376" t="str">
            <v>440007464 to be updated</v>
          </cell>
          <cell r="C12376" t="str">
            <v>440007464</v>
          </cell>
          <cell r="D12376" t="str">
            <v/>
          </cell>
          <cell r="E12376" t="str">
            <v>133.050</v>
          </cell>
          <cell r="F12376">
            <v>79.599999999999994</v>
          </cell>
          <cell r="G12376" t="str">
            <v/>
          </cell>
          <cell r="H12376" t="str">
            <v>7612980916702</v>
          </cell>
        </row>
        <row r="12377">
          <cell r="A12377" t="str">
            <v>133.0227.401</v>
          </cell>
          <cell r="B12377" t="str">
            <v>440007465 to be updated</v>
          </cell>
          <cell r="C12377" t="str">
            <v>440007465</v>
          </cell>
          <cell r="D12377" t="str">
            <v/>
          </cell>
          <cell r="E12377" t="str">
            <v>133.050</v>
          </cell>
          <cell r="F12377">
            <v>84.05</v>
          </cell>
          <cell r="G12377" t="str">
            <v/>
          </cell>
          <cell r="H12377" t="str">
            <v>7612980916719</v>
          </cell>
        </row>
        <row r="12378">
          <cell r="A12378" t="str">
            <v>133.0227.402</v>
          </cell>
          <cell r="B12378" t="str">
            <v>440007501 to be updated</v>
          </cell>
          <cell r="C12378" t="str">
            <v>440007501</v>
          </cell>
          <cell r="D12378" t="str">
            <v/>
          </cell>
          <cell r="E12378" t="str">
            <v>133.050</v>
          </cell>
          <cell r="F12378">
            <v>114.11</v>
          </cell>
          <cell r="G12378" t="str">
            <v/>
          </cell>
          <cell r="H12378" t="str">
            <v>7612980916726</v>
          </cell>
        </row>
        <row r="12379">
          <cell r="A12379" t="str">
            <v>133.0227.403</v>
          </cell>
          <cell r="B12379" t="str">
            <v>440007515 to be updated</v>
          </cell>
          <cell r="C12379" t="str">
            <v>440007515</v>
          </cell>
          <cell r="D12379" t="str">
            <v/>
          </cell>
          <cell r="E12379" t="str">
            <v>133.050</v>
          </cell>
          <cell r="F12379">
            <v>53.73</v>
          </cell>
          <cell r="G12379" t="str">
            <v/>
          </cell>
          <cell r="H12379" t="str">
            <v>7612980916733</v>
          </cell>
        </row>
        <row r="12380">
          <cell r="A12380" t="str">
            <v>133.0227.404</v>
          </cell>
          <cell r="B12380" t="str">
            <v>440007516 to be updated</v>
          </cell>
          <cell r="C12380" t="str">
            <v>440007516</v>
          </cell>
          <cell r="D12380" t="str">
            <v/>
          </cell>
          <cell r="E12380" t="str">
            <v>133.050</v>
          </cell>
          <cell r="F12380">
            <v>48.72</v>
          </cell>
          <cell r="G12380" t="str">
            <v/>
          </cell>
          <cell r="H12380" t="str">
            <v>7612980916740</v>
          </cell>
        </row>
        <row r="12381">
          <cell r="A12381" t="str">
            <v>133.0227.405</v>
          </cell>
          <cell r="B12381" t="str">
            <v>440007541 to be updated</v>
          </cell>
          <cell r="C12381" t="str">
            <v>440007541</v>
          </cell>
          <cell r="D12381" t="str">
            <v/>
          </cell>
          <cell r="E12381" t="str">
            <v>133.050</v>
          </cell>
          <cell r="F12381">
            <v>3.69</v>
          </cell>
          <cell r="G12381" t="str">
            <v/>
          </cell>
          <cell r="H12381" t="str">
            <v>7612980916757</v>
          </cell>
        </row>
        <row r="12382">
          <cell r="A12382" t="str">
            <v>133.0227.406</v>
          </cell>
          <cell r="B12382" t="str">
            <v>440007607 to be updated</v>
          </cell>
          <cell r="C12382" t="str">
            <v>440007607</v>
          </cell>
          <cell r="D12382" t="str">
            <v/>
          </cell>
          <cell r="E12382" t="str">
            <v>133.050</v>
          </cell>
          <cell r="F12382">
            <v>57.95</v>
          </cell>
          <cell r="G12382" t="str">
            <v/>
          </cell>
          <cell r="H12382" t="str">
            <v>7612980916764</v>
          </cell>
        </row>
        <row r="12383">
          <cell r="A12383" t="str">
            <v>133.0227.407</v>
          </cell>
          <cell r="B12383" t="str">
            <v>440007609 to be updated</v>
          </cell>
          <cell r="C12383" t="str">
            <v>440007609</v>
          </cell>
          <cell r="D12383" t="str">
            <v/>
          </cell>
          <cell r="E12383" t="str">
            <v>133.050</v>
          </cell>
          <cell r="F12383">
            <v>69.47</v>
          </cell>
          <cell r="G12383" t="str">
            <v/>
          </cell>
          <cell r="H12383" t="str">
            <v>7612980916771</v>
          </cell>
        </row>
        <row r="12384">
          <cell r="A12384" t="str">
            <v>133.0227.408</v>
          </cell>
          <cell r="B12384" t="str">
            <v>440007618 to be updated</v>
          </cell>
          <cell r="C12384" t="str">
            <v>440007618</v>
          </cell>
          <cell r="D12384" t="str">
            <v/>
          </cell>
          <cell r="E12384" t="str">
            <v>133.050</v>
          </cell>
          <cell r="F12384">
            <v>0.22</v>
          </cell>
          <cell r="G12384" t="str">
            <v/>
          </cell>
          <cell r="H12384" t="str">
            <v>7612980916788</v>
          </cell>
        </row>
        <row r="12385">
          <cell r="A12385" t="str">
            <v>133.0227.409</v>
          </cell>
          <cell r="B12385" t="str">
            <v>440007620 to be updated</v>
          </cell>
          <cell r="C12385" t="str">
            <v>440007620</v>
          </cell>
          <cell r="D12385" t="str">
            <v/>
          </cell>
          <cell r="E12385" t="str">
            <v>133.050</v>
          </cell>
          <cell r="F12385">
            <v>4.58</v>
          </cell>
          <cell r="G12385" t="str">
            <v/>
          </cell>
          <cell r="H12385" t="str">
            <v>7612980916795</v>
          </cell>
        </row>
        <row r="12386">
          <cell r="A12386" t="str">
            <v>133.0227.410</v>
          </cell>
          <cell r="B12386" t="str">
            <v>440007885 to be updated</v>
          </cell>
          <cell r="C12386" t="str">
            <v>440007885</v>
          </cell>
          <cell r="D12386" t="str">
            <v/>
          </cell>
          <cell r="E12386" t="str">
            <v>133.050</v>
          </cell>
          <cell r="F12386">
            <v>105.84</v>
          </cell>
          <cell r="G12386" t="str">
            <v/>
          </cell>
          <cell r="H12386" t="str">
            <v>7612980916801</v>
          </cell>
        </row>
        <row r="12387">
          <cell r="A12387" t="str">
            <v>133.0227.411</v>
          </cell>
          <cell r="B12387" t="str">
            <v>440008564 to be updated</v>
          </cell>
          <cell r="C12387" t="str">
            <v>440008564</v>
          </cell>
          <cell r="D12387" t="str">
            <v/>
          </cell>
          <cell r="E12387" t="str">
            <v>133.050</v>
          </cell>
          <cell r="F12387">
            <v>172.75</v>
          </cell>
          <cell r="G12387" t="str">
            <v/>
          </cell>
          <cell r="H12387" t="str">
            <v>7612980916818</v>
          </cell>
        </row>
        <row r="12388">
          <cell r="A12388" t="str">
            <v>133.0227.412</v>
          </cell>
          <cell r="B12388" t="str">
            <v>440008871 to be updated</v>
          </cell>
          <cell r="C12388" t="str">
            <v>440008871</v>
          </cell>
          <cell r="D12388" t="str">
            <v/>
          </cell>
          <cell r="E12388" t="str">
            <v>133.050</v>
          </cell>
          <cell r="F12388">
            <v>54.05</v>
          </cell>
          <cell r="G12388" t="str">
            <v/>
          </cell>
          <cell r="H12388" t="str">
            <v>7612980916825</v>
          </cell>
        </row>
        <row r="12389">
          <cell r="A12389" t="str">
            <v>133.0227.413</v>
          </cell>
          <cell r="B12389" t="str">
            <v>440008872 to be updated</v>
          </cell>
          <cell r="C12389" t="str">
            <v>440008872</v>
          </cell>
          <cell r="D12389" t="str">
            <v/>
          </cell>
          <cell r="E12389" t="str">
            <v>133.050</v>
          </cell>
          <cell r="F12389">
            <v>46.24</v>
          </cell>
          <cell r="G12389" t="str">
            <v/>
          </cell>
          <cell r="H12389" t="str">
            <v>7612980916832</v>
          </cell>
        </row>
        <row r="12390">
          <cell r="A12390" t="str">
            <v>133.0227.414</v>
          </cell>
          <cell r="B12390" t="str">
            <v>440008873 to be updated</v>
          </cell>
          <cell r="C12390" t="str">
            <v>440008873</v>
          </cell>
          <cell r="D12390" t="str">
            <v/>
          </cell>
          <cell r="E12390" t="str">
            <v>133.050</v>
          </cell>
          <cell r="F12390">
            <v>47.54</v>
          </cell>
          <cell r="G12390" t="str">
            <v/>
          </cell>
          <cell r="H12390" t="str">
            <v>7612980916849</v>
          </cell>
        </row>
        <row r="12391">
          <cell r="A12391" t="str">
            <v>133.0227.415</v>
          </cell>
          <cell r="B12391" t="str">
            <v>440010911 to be updated</v>
          </cell>
          <cell r="C12391" t="str">
            <v>440010911</v>
          </cell>
          <cell r="D12391" t="str">
            <v/>
          </cell>
          <cell r="E12391" t="str">
            <v>133.050</v>
          </cell>
          <cell r="F12391">
            <v>0.01</v>
          </cell>
          <cell r="G12391" t="str">
            <v/>
          </cell>
          <cell r="H12391" t="str">
            <v>7612980916856</v>
          </cell>
        </row>
        <row r="12392">
          <cell r="A12392" t="str">
            <v>133.0227.416</v>
          </cell>
          <cell r="B12392" t="str">
            <v>440010912 to be updated</v>
          </cell>
          <cell r="C12392" t="str">
            <v>440010912</v>
          </cell>
          <cell r="D12392" t="str">
            <v/>
          </cell>
          <cell r="E12392" t="str">
            <v>133.050</v>
          </cell>
          <cell r="F12392">
            <v>0.01</v>
          </cell>
          <cell r="G12392" t="str">
            <v/>
          </cell>
          <cell r="H12392" t="str">
            <v>7612980916863</v>
          </cell>
        </row>
        <row r="12393">
          <cell r="A12393" t="str">
            <v>133.0227.417</v>
          </cell>
          <cell r="B12393" t="str">
            <v>440010914 to be updated</v>
          </cell>
          <cell r="C12393" t="str">
            <v>440010914</v>
          </cell>
          <cell r="D12393" t="str">
            <v/>
          </cell>
          <cell r="E12393" t="str">
            <v>133.050</v>
          </cell>
          <cell r="F12393">
            <v>0.01</v>
          </cell>
          <cell r="G12393" t="str">
            <v/>
          </cell>
          <cell r="H12393" t="str">
            <v>7612980916870</v>
          </cell>
        </row>
        <row r="12394">
          <cell r="A12394" t="str">
            <v>133.0227.418</v>
          </cell>
          <cell r="B12394" t="str">
            <v>4402746 to be updated</v>
          </cell>
          <cell r="C12394" t="str">
            <v>4402746</v>
          </cell>
          <cell r="D12394" t="str">
            <v/>
          </cell>
          <cell r="E12394" t="str">
            <v>133.050</v>
          </cell>
          <cell r="F12394">
            <v>11.08</v>
          </cell>
          <cell r="G12394" t="str">
            <v/>
          </cell>
          <cell r="H12394" t="str">
            <v>7612980916887</v>
          </cell>
        </row>
        <row r="12395">
          <cell r="A12395" t="str">
            <v>133.0227.419</v>
          </cell>
          <cell r="B12395" t="str">
            <v>4405660 to be updated</v>
          </cell>
          <cell r="C12395" t="str">
            <v>4405660</v>
          </cell>
          <cell r="D12395" t="str">
            <v/>
          </cell>
          <cell r="E12395" t="str">
            <v>133.050</v>
          </cell>
          <cell r="F12395">
            <v>48.11</v>
          </cell>
          <cell r="G12395" t="str">
            <v/>
          </cell>
          <cell r="H12395" t="str">
            <v>7612980916894</v>
          </cell>
        </row>
        <row r="12396">
          <cell r="A12396" t="str">
            <v>133.0227.420</v>
          </cell>
          <cell r="B12396" t="str">
            <v>4405663 to be updated</v>
          </cell>
          <cell r="C12396" t="str">
            <v>4405663</v>
          </cell>
          <cell r="D12396" t="str">
            <v/>
          </cell>
          <cell r="E12396" t="str">
            <v>133.050</v>
          </cell>
          <cell r="F12396">
            <v>73.8</v>
          </cell>
          <cell r="G12396" t="str">
            <v/>
          </cell>
          <cell r="H12396" t="str">
            <v>7612980916900</v>
          </cell>
        </row>
        <row r="12397">
          <cell r="A12397" t="str">
            <v>133.0227.421</v>
          </cell>
          <cell r="B12397" t="str">
            <v>4407912 to be updated</v>
          </cell>
          <cell r="C12397" t="str">
            <v>4407912</v>
          </cell>
          <cell r="D12397" t="str">
            <v>NEUTRAL</v>
          </cell>
          <cell r="E12397" t="str">
            <v>133.050</v>
          </cell>
          <cell r="F12397">
            <v>29.61</v>
          </cell>
          <cell r="G12397" t="str">
            <v/>
          </cell>
          <cell r="H12397" t="str">
            <v>7612980916917</v>
          </cell>
        </row>
        <row r="12398">
          <cell r="A12398" t="str">
            <v>133.0227.422</v>
          </cell>
          <cell r="B12398" t="str">
            <v>4407915 to be updated</v>
          </cell>
          <cell r="C12398" t="str">
            <v>4407915</v>
          </cell>
          <cell r="D12398" t="str">
            <v>NEUTRAL</v>
          </cell>
          <cell r="E12398" t="str">
            <v>133.050</v>
          </cell>
          <cell r="F12398">
            <v>39.619999999999997</v>
          </cell>
          <cell r="G12398" t="str">
            <v/>
          </cell>
          <cell r="H12398" t="str">
            <v>7612980916924</v>
          </cell>
        </row>
        <row r="12399">
          <cell r="A12399" t="str">
            <v>133.0227.423</v>
          </cell>
          <cell r="B12399" t="str">
            <v>4407922 to be updated</v>
          </cell>
          <cell r="C12399" t="str">
            <v>4407922</v>
          </cell>
          <cell r="D12399" t="str">
            <v/>
          </cell>
          <cell r="E12399" t="str">
            <v>133.050</v>
          </cell>
          <cell r="F12399">
            <v>14.65</v>
          </cell>
          <cell r="G12399" t="str">
            <v/>
          </cell>
          <cell r="H12399" t="str">
            <v>7612980916931</v>
          </cell>
        </row>
        <row r="12400">
          <cell r="A12400" t="str">
            <v>133.0227.424</v>
          </cell>
          <cell r="B12400" t="str">
            <v>4407942 to be updated</v>
          </cell>
          <cell r="C12400" t="str">
            <v>4407942</v>
          </cell>
          <cell r="D12400" t="str">
            <v/>
          </cell>
          <cell r="E12400" t="str">
            <v>133.050</v>
          </cell>
          <cell r="F12400">
            <v>13.72</v>
          </cell>
          <cell r="G12400" t="str">
            <v/>
          </cell>
          <cell r="H12400" t="str">
            <v>7612980916948</v>
          </cell>
        </row>
        <row r="12401">
          <cell r="A12401" t="str">
            <v>133.0227.425</v>
          </cell>
          <cell r="B12401" t="str">
            <v>4408827 to be updated</v>
          </cell>
          <cell r="C12401" t="str">
            <v>4408827</v>
          </cell>
          <cell r="D12401" t="str">
            <v/>
          </cell>
          <cell r="E12401" t="str">
            <v>133.050</v>
          </cell>
          <cell r="F12401">
            <v>28.34</v>
          </cell>
          <cell r="G12401" t="str">
            <v/>
          </cell>
          <cell r="H12401" t="str">
            <v>7612980916955</v>
          </cell>
        </row>
        <row r="12402">
          <cell r="A12402" t="str">
            <v>133.0227.426</v>
          </cell>
          <cell r="B12402" t="str">
            <v>4428727 to be updated</v>
          </cell>
          <cell r="C12402" t="str">
            <v>4428727</v>
          </cell>
          <cell r="D12402" t="str">
            <v/>
          </cell>
          <cell r="E12402" t="str">
            <v>133.050</v>
          </cell>
          <cell r="F12402">
            <v>20.309999999999999</v>
          </cell>
          <cell r="G12402" t="str">
            <v/>
          </cell>
          <cell r="H12402" t="str">
            <v>7612980916962</v>
          </cell>
        </row>
        <row r="12403">
          <cell r="A12403" t="str">
            <v>133.0227.427</v>
          </cell>
          <cell r="B12403" t="str">
            <v>443006483 to be updated</v>
          </cell>
          <cell r="C12403" t="str">
            <v>443006483</v>
          </cell>
          <cell r="D12403" t="str">
            <v/>
          </cell>
          <cell r="E12403" t="str">
            <v>133.050</v>
          </cell>
          <cell r="F12403">
            <v>16.03</v>
          </cell>
          <cell r="G12403" t="str">
            <v/>
          </cell>
          <cell r="H12403" t="str">
            <v>7612980916979</v>
          </cell>
        </row>
        <row r="12404">
          <cell r="A12404" t="str">
            <v>133.0227.428</v>
          </cell>
          <cell r="B12404" t="str">
            <v>4461272 to be updated</v>
          </cell>
          <cell r="C12404" t="str">
            <v>4461272</v>
          </cell>
          <cell r="D12404" t="str">
            <v/>
          </cell>
          <cell r="E12404" t="str">
            <v>133.050</v>
          </cell>
          <cell r="F12404">
            <v>13.32</v>
          </cell>
          <cell r="G12404" t="str">
            <v/>
          </cell>
          <cell r="H12404" t="str">
            <v>7612980916986</v>
          </cell>
        </row>
        <row r="12405">
          <cell r="A12405" t="str">
            <v>133.0227.429</v>
          </cell>
          <cell r="B12405" t="str">
            <v>4461282 to be updated</v>
          </cell>
          <cell r="C12405" t="str">
            <v>4461282</v>
          </cell>
          <cell r="D12405" t="str">
            <v/>
          </cell>
          <cell r="E12405" t="str">
            <v>133.050</v>
          </cell>
          <cell r="F12405">
            <v>32.51</v>
          </cell>
          <cell r="G12405" t="str">
            <v/>
          </cell>
          <cell r="H12405" t="str">
            <v>7612980916993</v>
          </cell>
        </row>
        <row r="12406">
          <cell r="A12406" t="str">
            <v>133.0227.430</v>
          </cell>
          <cell r="B12406" t="str">
            <v>4465964 to be updated</v>
          </cell>
          <cell r="C12406" t="str">
            <v>4465964</v>
          </cell>
          <cell r="D12406" t="str">
            <v/>
          </cell>
          <cell r="E12406" t="str">
            <v>133.050</v>
          </cell>
          <cell r="F12406">
            <v>2.68</v>
          </cell>
          <cell r="G12406" t="str">
            <v/>
          </cell>
          <cell r="H12406" t="str">
            <v>7612980917006</v>
          </cell>
        </row>
        <row r="12407">
          <cell r="A12407" t="str">
            <v>133.0227.431</v>
          </cell>
          <cell r="B12407" t="str">
            <v>4467137 to be updated</v>
          </cell>
          <cell r="C12407" t="str">
            <v>4467137</v>
          </cell>
          <cell r="D12407" t="str">
            <v/>
          </cell>
          <cell r="E12407" t="str">
            <v>133.050</v>
          </cell>
          <cell r="F12407">
            <v>0.18</v>
          </cell>
          <cell r="G12407" t="str">
            <v/>
          </cell>
          <cell r="H12407" t="str">
            <v>7612980917013</v>
          </cell>
        </row>
        <row r="12408">
          <cell r="A12408" t="str">
            <v>133.0227.432</v>
          </cell>
          <cell r="B12408" t="str">
            <v>4467731 to be updated</v>
          </cell>
          <cell r="C12408" t="str">
            <v>4467731</v>
          </cell>
          <cell r="D12408" t="str">
            <v/>
          </cell>
          <cell r="E12408" t="str">
            <v>133.050</v>
          </cell>
          <cell r="F12408">
            <v>23.46</v>
          </cell>
          <cell r="G12408" t="str">
            <v/>
          </cell>
          <cell r="H12408" t="str">
            <v>7612980917020</v>
          </cell>
        </row>
        <row r="12409">
          <cell r="A12409" t="str">
            <v>133.0227.433</v>
          </cell>
          <cell r="B12409" t="str">
            <v>5401000 to be updated</v>
          </cell>
          <cell r="C12409" t="str">
            <v>5401000</v>
          </cell>
          <cell r="D12409" t="str">
            <v/>
          </cell>
          <cell r="E12409" t="str">
            <v>133.050</v>
          </cell>
          <cell r="F12409">
            <v>29.36</v>
          </cell>
          <cell r="G12409" t="str">
            <v/>
          </cell>
          <cell r="H12409" t="str">
            <v>7612980917037</v>
          </cell>
        </row>
        <row r="12410">
          <cell r="A12410" t="str">
            <v>133.0227.434</v>
          </cell>
          <cell r="B12410" t="str">
            <v>5401001 to be updated</v>
          </cell>
          <cell r="C12410" t="str">
            <v>5401001</v>
          </cell>
          <cell r="D12410" t="str">
            <v/>
          </cell>
          <cell r="E12410" t="str">
            <v>133.050</v>
          </cell>
          <cell r="F12410">
            <v>0.01</v>
          </cell>
          <cell r="G12410" t="str">
            <v/>
          </cell>
          <cell r="H12410" t="str">
            <v>7612980917044</v>
          </cell>
        </row>
        <row r="12411">
          <cell r="A12411" t="str">
            <v>133.0227.435</v>
          </cell>
          <cell r="B12411" t="str">
            <v>6405144 to be updated</v>
          </cell>
          <cell r="C12411" t="str">
            <v>6405144</v>
          </cell>
          <cell r="D12411" t="str">
            <v/>
          </cell>
          <cell r="E12411" t="str">
            <v>133.050</v>
          </cell>
          <cell r="F12411">
            <v>58.85</v>
          </cell>
          <cell r="G12411" t="str">
            <v/>
          </cell>
          <cell r="H12411" t="str">
            <v>7612980917051</v>
          </cell>
        </row>
        <row r="12412">
          <cell r="A12412" t="str">
            <v>133.0227.436</v>
          </cell>
          <cell r="B12412" t="str">
            <v>700077 to be updated</v>
          </cell>
          <cell r="C12412" t="str">
            <v>700077</v>
          </cell>
          <cell r="D12412" t="str">
            <v/>
          </cell>
          <cell r="E12412" t="str">
            <v>133.090</v>
          </cell>
          <cell r="F12412">
            <v>5.15</v>
          </cell>
          <cell r="G12412" t="str">
            <v/>
          </cell>
          <cell r="H12412" t="str">
            <v>7612980917068</v>
          </cell>
        </row>
        <row r="12413">
          <cell r="A12413" t="str">
            <v>133.0232.150</v>
          </cell>
          <cell r="B12413" t="str">
            <v>SP TAP SHOWER 4316131</v>
          </cell>
          <cell r="C12413" t="str">
            <v>N50192</v>
          </cell>
          <cell r="D12413" t="str">
            <v>FRANKE</v>
          </cell>
          <cell r="E12413" t="str">
            <v>133.020</v>
          </cell>
          <cell r="F12413">
            <v>32.700000000000003</v>
          </cell>
          <cell r="G12413" t="str">
            <v>IT</v>
          </cell>
          <cell r="H12413" t="str">
            <v>7612318273422</v>
          </cell>
        </row>
        <row r="12414">
          <cell r="A12414" t="str">
            <v>133.0232.195</v>
          </cell>
          <cell r="B12414" t="str">
            <v>SP TAP SPOUT 4316176</v>
          </cell>
          <cell r="C12414" t="str">
            <v>N50099</v>
          </cell>
          <cell r="D12414" t="str">
            <v>FRANKE</v>
          </cell>
          <cell r="E12414" t="str">
            <v>133.020</v>
          </cell>
          <cell r="F12414">
            <v>29.41</v>
          </cell>
          <cell r="G12414" t="str">
            <v>IT</v>
          </cell>
          <cell r="H12414" t="str">
            <v>7612318282332</v>
          </cell>
        </row>
        <row r="12415">
          <cell r="A12415" t="str">
            <v>133.0245.066</v>
          </cell>
          <cell r="B12415" t="str">
            <v>SP WK CABLE FOR WASTE KIT KNOB 6000 /FF3</v>
          </cell>
          <cell r="C12415" t="str">
            <v/>
          </cell>
          <cell r="D12415" t="str">
            <v>FRANKE</v>
          </cell>
          <cell r="E12415" t="str">
            <v>133.120</v>
          </cell>
          <cell r="F12415">
            <v>8.15</v>
          </cell>
          <cell r="G12415" t="str">
            <v>DE</v>
          </cell>
          <cell r="H12415" t="str">
            <v>7612980861170</v>
          </cell>
        </row>
        <row r="12416">
          <cell r="A12416" t="str">
            <v>133.0245.168</v>
          </cell>
          <cell r="B12416" t="str">
            <v>SP TAP FLEXIBLE ALIM. COMET /M21</v>
          </cell>
          <cell r="C12416" t="str">
            <v>G50068</v>
          </cell>
          <cell r="D12416" t="str">
            <v>FRANKE</v>
          </cell>
          <cell r="E12416" t="str">
            <v>133.020</v>
          </cell>
          <cell r="F12416">
            <v>2.0299999999999998</v>
          </cell>
          <cell r="G12416" t="str">
            <v>IT</v>
          </cell>
          <cell r="H12416" t="str">
            <v>7612980862191</v>
          </cell>
        </row>
        <row r="12417">
          <cell r="A12417" t="str">
            <v>133.0245.174</v>
          </cell>
          <cell r="B12417" t="str">
            <v>SP TAP AERATOR  RIBER'UP SATINE/BB2</v>
          </cell>
          <cell r="C12417" t="str">
            <v>G50001NIM</v>
          </cell>
          <cell r="D12417" t="str">
            <v>NEUTRAL</v>
          </cell>
          <cell r="E12417" t="str">
            <v>133.020</v>
          </cell>
          <cell r="F12417">
            <v>1.75</v>
          </cell>
          <cell r="G12417" t="str">
            <v>IT</v>
          </cell>
          <cell r="H12417" t="str">
            <v>7612980862252</v>
          </cell>
        </row>
        <row r="12418">
          <cell r="A12418" t="str">
            <v>133.0245.198</v>
          </cell>
          <cell r="B12418" t="str">
            <v>SP TAP FLEXIBLE ALIM. RIBER'UP/BB1</v>
          </cell>
          <cell r="C12418" t="str">
            <v>G50138</v>
          </cell>
          <cell r="D12418" t="str">
            <v>NEUTRAL</v>
          </cell>
          <cell r="E12418" t="str">
            <v>133.020</v>
          </cell>
          <cell r="F12418">
            <v>4.76</v>
          </cell>
          <cell r="G12418" t="str">
            <v>IT</v>
          </cell>
          <cell r="H12418" t="str">
            <v>7612980862498</v>
          </cell>
        </row>
        <row r="12419">
          <cell r="A12419" t="str">
            <v>133.0245.224</v>
          </cell>
          <cell r="B12419" t="str">
            <v>SP TAP AERATOR EXTRACTABLE PAROS/M20</v>
          </cell>
          <cell r="C12419" t="str">
            <v>G50099CHR</v>
          </cell>
          <cell r="D12419" t="str">
            <v>NEUTRAL</v>
          </cell>
          <cell r="E12419" t="str">
            <v>133.020</v>
          </cell>
          <cell r="F12419">
            <v>19.59</v>
          </cell>
          <cell r="G12419" t="str">
            <v>IT</v>
          </cell>
          <cell r="H12419" t="str">
            <v>7612980862757</v>
          </cell>
        </row>
        <row r="12420">
          <cell r="A12420" t="str">
            <v>133.0245.230</v>
          </cell>
          <cell r="B12420" t="str">
            <v>SP TAP FLEXIBLE SHOWER D12 1,5/K18</v>
          </cell>
          <cell r="C12420" t="str">
            <v>G50122</v>
          </cell>
          <cell r="D12420" t="str">
            <v>NEUTRAL</v>
          </cell>
          <cell r="E12420" t="str">
            <v>133.020</v>
          </cell>
          <cell r="F12420">
            <v>12.99</v>
          </cell>
          <cell r="G12420" t="str">
            <v>IT</v>
          </cell>
          <cell r="H12420" t="str">
            <v>7612980862818</v>
          </cell>
        </row>
        <row r="12421">
          <cell r="A12421" t="str">
            <v>133.0245.392</v>
          </cell>
          <cell r="B12421" t="str">
            <v>SP TAP AERATOR HOSE ALTO /K18</v>
          </cell>
          <cell r="C12421" t="str">
            <v/>
          </cell>
          <cell r="D12421" t="str">
            <v>NEUTRAL</v>
          </cell>
          <cell r="E12421" t="str">
            <v>133.020</v>
          </cell>
          <cell r="F12421">
            <v>6.68</v>
          </cell>
          <cell r="G12421" t="str">
            <v>IT</v>
          </cell>
          <cell r="H12421" t="str">
            <v>7612980864430</v>
          </cell>
        </row>
        <row r="12422">
          <cell r="A12422" t="str">
            <v>133.0245.396</v>
          </cell>
          <cell r="B12422" t="str">
            <v>SP TAP FLEXIBLE SHOWER ALTO /K18</v>
          </cell>
          <cell r="C12422" t="str">
            <v>G50143</v>
          </cell>
          <cell r="D12422" t="str">
            <v>NEUTRAL</v>
          </cell>
          <cell r="E12422" t="str">
            <v>133.020</v>
          </cell>
          <cell r="F12422">
            <v>7.52</v>
          </cell>
          <cell r="G12422" t="str">
            <v>IT</v>
          </cell>
          <cell r="H12422" t="str">
            <v>7612980864478</v>
          </cell>
        </row>
        <row r="12423">
          <cell r="A12423" t="str">
            <v>133.0245.591</v>
          </cell>
          <cell r="B12423" t="str">
            <v>SP TAP AERATOR CHROME GARY /C02</v>
          </cell>
          <cell r="C12423" t="str">
            <v>133.0245.591</v>
          </cell>
          <cell r="D12423" t="str">
            <v>NEUTRAL</v>
          </cell>
          <cell r="E12423" t="str">
            <v>133.020</v>
          </cell>
          <cell r="F12423">
            <v>0</v>
          </cell>
          <cell r="G12423" t="str">
            <v>IT</v>
          </cell>
          <cell r="H12423" t="str">
            <v>7612980866427</v>
          </cell>
        </row>
        <row r="12424">
          <cell r="A12424" t="str">
            <v>133.0245.596</v>
          </cell>
          <cell r="B12424" t="str">
            <v>SP TAP SHOWER CHROMED GARY /LL2</v>
          </cell>
          <cell r="C12424" t="str">
            <v>PA50443CHR</v>
          </cell>
          <cell r="D12424" t="str">
            <v>NEUTRAL</v>
          </cell>
          <cell r="E12424" t="str">
            <v>133.020</v>
          </cell>
          <cell r="F12424">
            <v>9.39</v>
          </cell>
          <cell r="G12424" t="str">
            <v>IT</v>
          </cell>
          <cell r="H12424" t="str">
            <v>7612980866472</v>
          </cell>
        </row>
        <row r="12425">
          <cell r="A12425" t="str">
            <v>133.0245.605</v>
          </cell>
          <cell r="B12425" t="str">
            <v>SP TAP RING INSER FLEXIBLE RIBER/B08</v>
          </cell>
          <cell r="C12425" t="str">
            <v>G50084</v>
          </cell>
          <cell r="D12425" t="str">
            <v>NEUTRAL</v>
          </cell>
          <cell r="E12425" t="str">
            <v>133.020</v>
          </cell>
          <cell r="F12425">
            <v>0.95</v>
          </cell>
          <cell r="G12425" t="str">
            <v>IT</v>
          </cell>
          <cell r="H12425" t="str">
            <v>7612980866564</v>
          </cell>
        </row>
        <row r="12426">
          <cell r="A12426" t="str">
            <v>133.0245.663</v>
          </cell>
          <cell r="B12426" t="str">
            <v>SP TAP AERATOR SATINE JUST 3/AA5</v>
          </cell>
          <cell r="C12426" t="str">
            <v/>
          </cell>
          <cell r="D12426" t="str">
            <v>NEUTRAL</v>
          </cell>
          <cell r="E12426" t="str">
            <v>133.020</v>
          </cell>
          <cell r="F12426">
            <v>41.93</v>
          </cell>
          <cell r="G12426" t="str">
            <v>IT</v>
          </cell>
          <cell r="H12426" t="str">
            <v>7612980867141</v>
          </cell>
        </row>
        <row r="12427">
          <cell r="A12427" t="str">
            <v>133.0245.836</v>
          </cell>
          <cell r="B12427" t="str">
            <v>SP TAP FLEXIBLE SUPPLY ONE /B02</v>
          </cell>
          <cell r="C12427" t="str">
            <v>133.0245.836</v>
          </cell>
          <cell r="D12427" t="str">
            <v>NEUTRAL</v>
          </cell>
          <cell r="E12427" t="str">
            <v>133.020</v>
          </cell>
          <cell r="F12427">
            <v>0</v>
          </cell>
          <cell r="G12427" t="str">
            <v>IT</v>
          </cell>
          <cell r="H12427" t="str">
            <v>7612980868872</v>
          </cell>
        </row>
        <row r="12428">
          <cell r="A12428" t="str">
            <v>133.0245.837</v>
          </cell>
          <cell r="B12428" t="str">
            <v>SP TAP SCREW GOOSENECK ONE/B02</v>
          </cell>
          <cell r="C12428" t="str">
            <v>PA50010</v>
          </cell>
          <cell r="D12428" t="str">
            <v>NEUTRAL</v>
          </cell>
          <cell r="E12428" t="str">
            <v>133.020</v>
          </cell>
          <cell r="F12428">
            <v>0.13</v>
          </cell>
          <cell r="G12428" t="str">
            <v>IT</v>
          </cell>
          <cell r="H12428" t="str">
            <v>7612980868889</v>
          </cell>
        </row>
        <row r="12429">
          <cell r="A12429" t="str">
            <v>133.0245.916</v>
          </cell>
          <cell r="B12429" t="str">
            <v>SP TAP RING HOT / COLD /B05</v>
          </cell>
          <cell r="C12429" t="str">
            <v>G50249</v>
          </cell>
          <cell r="D12429" t="str">
            <v>FRANKE</v>
          </cell>
          <cell r="E12429" t="str">
            <v>133.020</v>
          </cell>
          <cell r="F12429">
            <v>0.6</v>
          </cell>
          <cell r="G12429" t="str">
            <v>IT</v>
          </cell>
          <cell r="H12429" t="str">
            <v>7612980869657</v>
          </cell>
        </row>
        <row r="12430">
          <cell r="A12430" t="str">
            <v>133.0245.932</v>
          </cell>
          <cell r="B12430" t="str">
            <v>SP TAP JOINT OF BODY ZENOS NM /B07</v>
          </cell>
          <cell r="C12430" t="str">
            <v>G50085</v>
          </cell>
          <cell r="D12430" t="str">
            <v>FRANKE</v>
          </cell>
          <cell r="E12430" t="str">
            <v>133.020</v>
          </cell>
          <cell r="F12430">
            <v>0.28000000000000003</v>
          </cell>
          <cell r="G12430" t="str">
            <v>IT</v>
          </cell>
          <cell r="H12430" t="str">
            <v>7612980869817</v>
          </cell>
        </row>
        <row r="12431">
          <cell r="A12431" t="str">
            <v>133.0245.934</v>
          </cell>
          <cell r="B12431" t="str">
            <v>SP TAP HEAD CHROME MYTHOS KUB SPOUT/N19</v>
          </cell>
          <cell r="C12431" t="str">
            <v>G50347</v>
          </cell>
          <cell r="D12431" t="str">
            <v>NEUTRAL</v>
          </cell>
          <cell r="E12431" t="str">
            <v>133.020</v>
          </cell>
          <cell r="F12431">
            <v>16.87</v>
          </cell>
          <cell r="G12431" t="str">
            <v>IT</v>
          </cell>
          <cell r="H12431" t="str">
            <v>7612980869831</v>
          </cell>
        </row>
        <row r="12432">
          <cell r="A12432" t="str">
            <v>133.0245.946</v>
          </cell>
          <cell r="B12432" t="str">
            <v>SP TAP CARTRIDGE CÉRAM. 35 OPUS  /B04</v>
          </cell>
          <cell r="C12432" t="str">
            <v/>
          </cell>
          <cell r="D12432" t="str">
            <v>NEUTRAL</v>
          </cell>
          <cell r="E12432" t="str">
            <v>133.020</v>
          </cell>
          <cell r="F12432">
            <v>4.4400000000000004</v>
          </cell>
          <cell r="G12432" t="str">
            <v>IT</v>
          </cell>
          <cell r="H12432" t="str">
            <v>7612980869954</v>
          </cell>
        </row>
        <row r="12433">
          <cell r="A12433" t="str">
            <v>133.0246.294</v>
          </cell>
          <cell r="B12433" t="str">
            <v>SP TAP RING CHROM  ZENOS/B05</v>
          </cell>
          <cell r="C12433" t="str">
            <v>G50059CHR</v>
          </cell>
          <cell r="D12433" t="str">
            <v>NEUTRAL</v>
          </cell>
          <cell r="E12433" t="str">
            <v>133.020</v>
          </cell>
          <cell r="F12433">
            <v>4.03</v>
          </cell>
          <cell r="G12433" t="str">
            <v>IT</v>
          </cell>
          <cell r="H12433" t="str">
            <v>7612980873425</v>
          </cell>
        </row>
        <row r="12434">
          <cell r="A12434" t="str">
            <v>133.0250.978</v>
          </cell>
          <cell r="B12434" t="str">
            <v>KIT CONTROL BOX GM KS-V S.SYMB.3V+IN</v>
          </cell>
          <cell r="C12434" t="str">
            <v/>
          </cell>
          <cell r="D12434" t="str">
            <v>NEUTRAL</v>
          </cell>
          <cell r="E12434" t="str">
            <v>133.050</v>
          </cell>
          <cell r="F12434">
            <v>3.2</v>
          </cell>
          <cell r="G12434" t="str">
            <v>IT</v>
          </cell>
          <cell r="H12434" t="str">
            <v>7612980779178</v>
          </cell>
        </row>
        <row r="12435">
          <cell r="A12435" t="str">
            <v>133.0250.982</v>
          </cell>
          <cell r="B12435" t="str">
            <v>KIT CONTROL BOX GR KS-O S.VARIO</v>
          </cell>
          <cell r="C12435" t="str">
            <v/>
          </cell>
          <cell r="D12435" t="str">
            <v>NEUTRAL</v>
          </cell>
          <cell r="E12435" t="str">
            <v>133.050</v>
          </cell>
          <cell r="F12435">
            <v>2.2400000000000002</v>
          </cell>
          <cell r="G12435" t="str">
            <v>IT</v>
          </cell>
          <cell r="H12435" t="str">
            <v>7612980779215</v>
          </cell>
        </row>
        <row r="12436">
          <cell r="A12436" t="str">
            <v>133.0251.106</v>
          </cell>
          <cell r="B12436" t="str">
            <v>SP WK connection tubes 1B SIP</v>
          </cell>
          <cell r="C12436" t="str">
            <v/>
          </cell>
          <cell r="D12436" t="str">
            <v>FRANKE</v>
          </cell>
          <cell r="E12436" t="str">
            <v>133.120</v>
          </cell>
          <cell r="F12436">
            <v>2.79</v>
          </cell>
          <cell r="G12436" t="str">
            <v>BE</v>
          </cell>
          <cell r="H12436" t="str">
            <v>7612980780044</v>
          </cell>
        </row>
        <row r="12437">
          <cell r="A12437" t="str">
            <v>133.0251.107</v>
          </cell>
          <cell r="B12437" t="str">
            <v>SP WK conn. bridge 2" 3B SIP</v>
          </cell>
          <cell r="C12437" t="str">
            <v>330823</v>
          </cell>
          <cell r="D12437" t="str">
            <v>FRANKE</v>
          </cell>
          <cell r="E12437" t="str">
            <v>133.120</v>
          </cell>
          <cell r="F12437">
            <v>4.6100000000000003</v>
          </cell>
          <cell r="G12437" t="str">
            <v>DE</v>
          </cell>
          <cell r="H12437" t="str">
            <v>7612980780051</v>
          </cell>
        </row>
        <row r="12438">
          <cell r="A12438" t="str">
            <v>133.0251.264</v>
          </cell>
          <cell r="B12438" t="str">
            <v>SP WS WB Sorter Garbo 8L</v>
          </cell>
          <cell r="C12438" t="str">
            <v>700026</v>
          </cell>
          <cell r="D12438" t="str">
            <v>FRANKE</v>
          </cell>
          <cell r="E12438" t="str">
            <v>133.090</v>
          </cell>
          <cell r="F12438">
            <v>7.55</v>
          </cell>
          <cell r="G12438" t="str">
            <v>DE</v>
          </cell>
          <cell r="H12438" t="str">
            <v>7612980780877</v>
          </cell>
        </row>
        <row r="12439">
          <cell r="A12439" t="str">
            <v>133.0251.265</v>
          </cell>
          <cell r="B12439" t="str">
            <v>SP WS WB Sorter Garbo 12L rectangle</v>
          </cell>
          <cell r="C12439" t="str">
            <v>700030</v>
          </cell>
          <cell r="D12439" t="str">
            <v>FRANKE</v>
          </cell>
          <cell r="E12439" t="str">
            <v>133.090</v>
          </cell>
          <cell r="F12439">
            <v>8.84</v>
          </cell>
          <cell r="G12439" t="str">
            <v>DE</v>
          </cell>
          <cell r="H12439" t="str">
            <v>7612980780884</v>
          </cell>
        </row>
        <row r="12440">
          <cell r="A12440" t="str">
            <v>133.0251.269</v>
          </cell>
          <cell r="B12440" t="str">
            <v>SP WS WB Sorter Garbo 12L square</v>
          </cell>
          <cell r="C12440" t="str">
            <v>700029</v>
          </cell>
          <cell r="D12440" t="str">
            <v>FRANKE</v>
          </cell>
          <cell r="E12440" t="str">
            <v>133.090</v>
          </cell>
          <cell r="F12440">
            <v>8.86</v>
          </cell>
          <cell r="G12440" t="str">
            <v>DE</v>
          </cell>
          <cell r="H12440" t="str">
            <v>7612980781010</v>
          </cell>
        </row>
        <row r="12441">
          <cell r="A12441" t="str">
            <v>133.0251.270</v>
          </cell>
          <cell r="B12441" t="str">
            <v>SP WS WB Sorter Garbo 18L</v>
          </cell>
          <cell r="C12441" t="str">
            <v>700033</v>
          </cell>
          <cell r="D12441" t="str">
            <v>FRANKE</v>
          </cell>
          <cell r="E12441" t="str">
            <v>133.090</v>
          </cell>
          <cell r="F12441">
            <v>9.64</v>
          </cell>
          <cell r="G12441" t="str">
            <v>DE</v>
          </cell>
          <cell r="H12441" t="str">
            <v>7612980781027</v>
          </cell>
        </row>
        <row r="12442">
          <cell r="A12442" t="str">
            <v>133.0251.271</v>
          </cell>
          <cell r="B12442" t="str">
            <v>SP WS Box Sorter Garbo</v>
          </cell>
          <cell r="C12442" t="str">
            <v>700036</v>
          </cell>
          <cell r="D12442" t="str">
            <v>FRANKE</v>
          </cell>
          <cell r="E12442" t="str">
            <v>133.090</v>
          </cell>
          <cell r="F12442">
            <v>1.1200000000000001</v>
          </cell>
          <cell r="G12442" t="str">
            <v>DE</v>
          </cell>
          <cell r="H12442" t="str">
            <v>7612980781034</v>
          </cell>
        </row>
        <row r="12443">
          <cell r="A12443" t="str">
            <v>133.0251.273</v>
          </cell>
          <cell r="B12443" t="str">
            <v>SP WS Sorter Garbo slides</v>
          </cell>
          <cell r="C12443" t="str">
            <v>700059</v>
          </cell>
          <cell r="D12443" t="str">
            <v>FRANKE</v>
          </cell>
          <cell r="E12443" t="str">
            <v>133.090</v>
          </cell>
          <cell r="F12443">
            <v>17.170000000000002</v>
          </cell>
          <cell r="G12443" t="str">
            <v>DE</v>
          </cell>
          <cell r="H12443" t="str">
            <v>7612980781058</v>
          </cell>
        </row>
        <row r="12444">
          <cell r="A12444" t="str">
            <v>133.0251.274</v>
          </cell>
          <cell r="B12444" t="str">
            <v>SP WS WB Sorter Garbo fixing kit</v>
          </cell>
          <cell r="C12444" t="str">
            <v>700060</v>
          </cell>
          <cell r="D12444" t="str">
            <v>FRANKE</v>
          </cell>
          <cell r="E12444" t="str">
            <v>133.090</v>
          </cell>
          <cell r="F12444">
            <v>5.3</v>
          </cell>
          <cell r="G12444" t="str">
            <v>DE</v>
          </cell>
          <cell r="H12444" t="str">
            <v>7612980781065</v>
          </cell>
        </row>
        <row r="12445">
          <cell r="A12445" t="str">
            <v>133.0251.724</v>
          </cell>
          <cell r="B12445" t="str">
            <v>SP tap lever chrome Chronos</v>
          </cell>
          <cell r="C12445" t="str">
            <v>N50062CHR</v>
          </cell>
          <cell r="D12445" t="str">
            <v>NEUTRAL</v>
          </cell>
          <cell r="E12445" t="str">
            <v>133.020</v>
          </cell>
          <cell r="F12445">
            <v>8.51</v>
          </cell>
          <cell r="G12445" t="str">
            <v>IT</v>
          </cell>
          <cell r="H12445" t="str">
            <v>7612980791415</v>
          </cell>
        </row>
        <row r="12446">
          <cell r="A12446" t="str">
            <v>133.0251.729</v>
          </cell>
          <cell r="B12446" t="str">
            <v>SP tap fixing kit Tico/Chronos</v>
          </cell>
          <cell r="C12446" t="str">
            <v/>
          </cell>
          <cell r="D12446" t="str">
            <v>NEUTRAL</v>
          </cell>
          <cell r="E12446" t="str">
            <v>133.020</v>
          </cell>
          <cell r="F12446">
            <v>3.45</v>
          </cell>
          <cell r="G12446" t="str">
            <v>IT</v>
          </cell>
          <cell r="H12446" t="str">
            <v>7612980791460</v>
          </cell>
        </row>
        <row r="12447">
          <cell r="A12447" t="str">
            <v>133.0252.281</v>
          </cell>
          <cell r="B12447" t="str">
            <v>LOWER COVER X  H500 S.FRANKE</v>
          </cell>
          <cell r="C12447" t="str">
            <v/>
          </cell>
          <cell r="D12447" t="str">
            <v>FRANKE</v>
          </cell>
          <cell r="E12447" t="str">
            <v>133.050</v>
          </cell>
          <cell r="F12447">
            <v>19.059999999999999</v>
          </cell>
          <cell r="G12447" t="str">
            <v>IT</v>
          </cell>
          <cell r="H12447" t="str">
            <v>7612980800490</v>
          </cell>
        </row>
        <row r="12448">
          <cell r="A12448" t="str">
            <v>133.0252.282</v>
          </cell>
          <cell r="B12448" t="str">
            <v>ASS.UPPER COVER X  H500</v>
          </cell>
          <cell r="C12448" t="str">
            <v/>
          </cell>
          <cell r="D12448" t="str">
            <v>NEUTRAL</v>
          </cell>
          <cell r="E12448" t="str">
            <v>133.050</v>
          </cell>
          <cell r="F12448">
            <v>18.45</v>
          </cell>
          <cell r="G12448" t="str">
            <v>IT</v>
          </cell>
          <cell r="H12448" t="str">
            <v>7612980800506</v>
          </cell>
        </row>
        <row r="12449">
          <cell r="A12449" t="str">
            <v>133.0252.283</v>
          </cell>
          <cell r="B12449" t="str">
            <v>UPPER CHIMNEY X  F500</v>
          </cell>
          <cell r="C12449" t="str">
            <v/>
          </cell>
          <cell r="D12449" t="str">
            <v>NEUTRAL</v>
          </cell>
          <cell r="E12449" t="str">
            <v>133.050</v>
          </cell>
          <cell r="F12449">
            <v>52.21</v>
          </cell>
          <cell r="G12449" t="str">
            <v>IT</v>
          </cell>
          <cell r="H12449" t="str">
            <v>7612980800513</v>
          </cell>
        </row>
        <row r="12450">
          <cell r="A12450" t="str">
            <v>133.0252.284</v>
          </cell>
          <cell r="B12450" t="str">
            <v>LOWER CHIMNEY X  H500</v>
          </cell>
          <cell r="C12450" t="str">
            <v/>
          </cell>
          <cell r="D12450" t="str">
            <v>NEUTRAL</v>
          </cell>
          <cell r="E12450" t="str">
            <v>133.050</v>
          </cell>
          <cell r="F12450">
            <v>45.79</v>
          </cell>
          <cell r="G12450" t="str">
            <v>IT</v>
          </cell>
          <cell r="H12450" t="str">
            <v>7612980800520</v>
          </cell>
        </row>
        <row r="12451">
          <cell r="A12451" t="str">
            <v>133.0252.290</v>
          </cell>
          <cell r="B12451" t="str">
            <v>POWER SUPPLY LOCK PA-V0 BK</v>
          </cell>
          <cell r="C12451" t="str">
            <v>334226</v>
          </cell>
          <cell r="D12451" t="str">
            <v>NEUTRAL</v>
          </cell>
          <cell r="E12451" t="str">
            <v>133.050</v>
          </cell>
          <cell r="F12451">
            <v>5.8</v>
          </cell>
          <cell r="G12451" t="str">
            <v>IT</v>
          </cell>
          <cell r="H12451" t="str">
            <v>7612980800582</v>
          </cell>
        </row>
        <row r="12452">
          <cell r="A12452" t="str">
            <v>133.0252.545</v>
          </cell>
          <cell r="B12452" t="str">
            <v>SP tap Lula aerator assembly</v>
          </cell>
          <cell r="C12452" t="str">
            <v/>
          </cell>
          <cell r="D12452" t="str">
            <v>NEUTRAL</v>
          </cell>
          <cell r="E12452" t="str">
            <v>133.020</v>
          </cell>
          <cell r="F12452">
            <v>2.2000000000000002</v>
          </cell>
          <cell r="G12452" t="str">
            <v/>
          </cell>
          <cell r="H12452" t="str">
            <v>7612980802159</v>
          </cell>
        </row>
        <row r="12453">
          <cell r="A12453" t="str">
            <v>133.0252.851</v>
          </cell>
          <cell r="B12453" t="str">
            <v>POW.SUP.REPLACED BY 133.0171.826</v>
          </cell>
          <cell r="C12453" t="str">
            <v/>
          </cell>
          <cell r="D12453" t="str">
            <v>NEUTRAL</v>
          </cell>
          <cell r="E12453" t="str">
            <v>133.050</v>
          </cell>
          <cell r="F12453">
            <v>18.559999999999999</v>
          </cell>
          <cell r="G12453" t="str">
            <v/>
          </cell>
          <cell r="H12453" t="str">
            <v>7612980809844</v>
          </cell>
        </row>
        <row r="12454">
          <cell r="A12454" t="str">
            <v>133.0254.143</v>
          </cell>
          <cell r="B12454" t="str">
            <v>SP SD bottle for soap dispenser</v>
          </cell>
          <cell r="C12454" t="str">
            <v>302260</v>
          </cell>
          <cell r="D12454" t="str">
            <v>NEUTRAL</v>
          </cell>
          <cell r="E12454" t="str">
            <v>133.130</v>
          </cell>
          <cell r="F12454">
            <v>1.29</v>
          </cell>
          <cell r="G12454" t="str">
            <v>CH</v>
          </cell>
          <cell r="H12454" t="str">
            <v>7612980876402</v>
          </cell>
        </row>
        <row r="12455">
          <cell r="A12455" t="str">
            <v>133.0254.207</v>
          </cell>
          <cell r="B12455" t="str">
            <v>SP WK rubber gasket integr wb 3 pcs</v>
          </cell>
          <cell r="C12455" t="str">
            <v/>
          </cell>
          <cell r="D12455" t="str">
            <v>FRANKE</v>
          </cell>
          <cell r="E12455" t="str">
            <v>133.120</v>
          </cell>
          <cell r="F12455">
            <v>1.32</v>
          </cell>
          <cell r="G12455" t="str">
            <v>DE</v>
          </cell>
          <cell r="H12455" t="str">
            <v>7612980876907</v>
          </cell>
        </row>
        <row r="12456">
          <cell r="A12456" t="str">
            <v>133.0254.554</v>
          </cell>
          <cell r="B12456" t="str">
            <v>SP hidden overflow 650.59 L140 651.33</v>
          </cell>
          <cell r="C12456" t="str">
            <v>331161</v>
          </cell>
          <cell r="D12456" t="str">
            <v>FRANKE</v>
          </cell>
          <cell r="E12456" t="str">
            <v>112.330</v>
          </cell>
          <cell r="F12456">
            <v>2.09</v>
          </cell>
          <cell r="G12456" t="str">
            <v>IT</v>
          </cell>
          <cell r="H12456" t="str">
            <v>7612980880027</v>
          </cell>
        </row>
        <row r="12457">
          <cell r="A12457" t="str">
            <v>133.0254.967</v>
          </cell>
          <cell r="B12457" t="str">
            <v>SP hob power board induction cooking hob</v>
          </cell>
          <cell r="C12457" t="str">
            <v/>
          </cell>
          <cell r="D12457" t="str">
            <v>FRANKE</v>
          </cell>
          <cell r="E12457" t="str">
            <v>133.040</v>
          </cell>
          <cell r="F12457">
            <v>129.43</v>
          </cell>
          <cell r="G12457" t="str">
            <v>IT</v>
          </cell>
          <cell r="H12457" t="str">
            <v>7612980881970</v>
          </cell>
        </row>
        <row r="12458">
          <cell r="A12458" t="str">
            <v>133.0255.021</v>
          </cell>
          <cell r="B12458" t="str">
            <v>KIT CONT.GROUP ATL RR 5T TCH AMB 120-220</v>
          </cell>
          <cell r="C12458" t="str">
            <v/>
          </cell>
          <cell r="D12458" t="str">
            <v>NEUTRAL</v>
          </cell>
          <cell r="E12458" t="str">
            <v>133.050</v>
          </cell>
          <cell r="F12458">
            <v>21.05</v>
          </cell>
          <cell r="G12458" t="str">
            <v>IT</v>
          </cell>
          <cell r="H12458" t="str">
            <v>7612980882274</v>
          </cell>
        </row>
        <row r="12459">
          <cell r="A12459" t="str">
            <v>133.0255.027</v>
          </cell>
          <cell r="B12459" t="str">
            <v>SP WK OF universal sinks SS Lira</v>
          </cell>
          <cell r="C12459" t="str">
            <v>330086</v>
          </cell>
          <cell r="D12459" t="str">
            <v>FRANKE</v>
          </cell>
          <cell r="E12459" t="str">
            <v>133.120</v>
          </cell>
          <cell r="F12459">
            <v>2.2799999999999998</v>
          </cell>
          <cell r="G12459" t="str">
            <v>DE</v>
          </cell>
          <cell r="H12459" t="str">
            <v>7612980882335</v>
          </cell>
        </row>
        <row r="12460">
          <cell r="A12460" t="str">
            <v>133.0255.028</v>
          </cell>
          <cell r="B12460" t="str">
            <v>SP WK OF for ARX254/654/624 Lira</v>
          </cell>
          <cell r="C12460" t="str">
            <v>330091</v>
          </cell>
          <cell r="D12460" t="str">
            <v>FRANKE</v>
          </cell>
          <cell r="E12460" t="str">
            <v>133.120</v>
          </cell>
          <cell r="F12460">
            <v>3.08</v>
          </cell>
          <cell r="G12460" t="str">
            <v>DE</v>
          </cell>
          <cell r="H12460" t="str">
            <v>7612980882342</v>
          </cell>
        </row>
        <row r="12461">
          <cell r="A12461" t="str">
            <v>133.0255.029</v>
          </cell>
          <cell r="B12461" t="str">
            <v>SP WK sealing strainer 3 1/2" Lira</v>
          </cell>
          <cell r="C12461" t="str">
            <v>330102</v>
          </cell>
          <cell r="D12461" t="str">
            <v>FRANKE</v>
          </cell>
          <cell r="E12461" t="str">
            <v>133.120</v>
          </cell>
          <cell r="F12461">
            <v>0.5</v>
          </cell>
          <cell r="G12461" t="str">
            <v>DE</v>
          </cell>
          <cell r="H12461" t="str">
            <v>7612980882359</v>
          </cell>
        </row>
        <row r="12462">
          <cell r="A12462" t="str">
            <v>133.0255.031</v>
          </cell>
          <cell r="B12462" t="str">
            <v>SP WK CA 900mm pop-up waste 3 1/2" Lira</v>
          </cell>
          <cell r="C12462" t="str">
            <v>330132</v>
          </cell>
          <cell r="D12462" t="str">
            <v>FRANKE</v>
          </cell>
          <cell r="E12462" t="str">
            <v>133.120</v>
          </cell>
          <cell r="F12462">
            <v>7.01</v>
          </cell>
          <cell r="G12462" t="str">
            <v>DE</v>
          </cell>
          <cell r="H12462" t="str">
            <v>7612980882373</v>
          </cell>
        </row>
        <row r="12463">
          <cell r="A12463" t="str">
            <v>133.0255.096</v>
          </cell>
          <cell r="B12463" t="str">
            <v>SP WK OF CPD 654 Lira</v>
          </cell>
          <cell r="C12463" t="str">
            <v>330155</v>
          </cell>
          <cell r="D12463" t="str">
            <v>FRANKE</v>
          </cell>
          <cell r="E12463" t="str">
            <v>133.120</v>
          </cell>
          <cell r="F12463">
            <v>3.84</v>
          </cell>
          <cell r="G12463" t="str">
            <v>DE</v>
          </cell>
          <cell r="H12463" t="str">
            <v>7612980882717</v>
          </cell>
        </row>
        <row r="12464">
          <cell r="A12464" t="str">
            <v>133.0255.097</v>
          </cell>
          <cell r="B12464" t="str">
            <v>SP WK pop-up knob chrome Lira</v>
          </cell>
          <cell r="C12464" t="str">
            <v>330159</v>
          </cell>
          <cell r="D12464" t="str">
            <v>FRANKE</v>
          </cell>
          <cell r="E12464" t="str">
            <v>133.120</v>
          </cell>
          <cell r="F12464">
            <v>1.92</v>
          </cell>
          <cell r="G12464" t="str">
            <v>DE</v>
          </cell>
          <cell r="H12464" t="str">
            <v>7612980882724</v>
          </cell>
        </row>
        <row r="12465">
          <cell r="A12465" t="str">
            <v>133.0255.098</v>
          </cell>
          <cell r="B12465" t="str">
            <v>SP WK strainer bask str waste 3 1/2 Lira</v>
          </cell>
          <cell r="C12465" t="str">
            <v>330168</v>
          </cell>
          <cell r="D12465" t="str">
            <v>FRANKE</v>
          </cell>
          <cell r="E12465" t="str">
            <v>133.120</v>
          </cell>
          <cell r="F12465">
            <v>3.58</v>
          </cell>
          <cell r="G12465" t="str">
            <v>DE</v>
          </cell>
          <cell r="H12465" t="str">
            <v>7612980882731</v>
          </cell>
        </row>
        <row r="12466">
          <cell r="A12466" t="str">
            <v>133.0255.099</v>
          </cell>
          <cell r="B12466" t="str">
            <v>SP WK screw 26mm waste 3 1/2" Lira</v>
          </cell>
          <cell r="C12466" t="str">
            <v>330203</v>
          </cell>
          <cell r="D12466" t="str">
            <v>FRANKE</v>
          </cell>
          <cell r="E12466" t="str">
            <v>133.120</v>
          </cell>
          <cell r="F12466">
            <v>1.3</v>
          </cell>
          <cell r="G12466" t="str">
            <v>DE</v>
          </cell>
          <cell r="H12466" t="str">
            <v>7612980882748</v>
          </cell>
        </row>
        <row r="12467">
          <cell r="A12467" t="str">
            <v>133.0255.100</v>
          </cell>
          <cell r="B12467" t="str">
            <v>SP WK screw 31mm waste 3 1/2" Lira</v>
          </cell>
          <cell r="C12467" t="str">
            <v>330204</v>
          </cell>
          <cell r="D12467" t="str">
            <v>FRANKE</v>
          </cell>
          <cell r="E12467" t="str">
            <v>133.120</v>
          </cell>
          <cell r="F12467">
            <v>1.4</v>
          </cell>
          <cell r="G12467" t="str">
            <v>DE</v>
          </cell>
          <cell r="H12467" t="str">
            <v>7612980882755</v>
          </cell>
        </row>
        <row r="12468">
          <cell r="A12468" t="str">
            <v>133.0255.101</v>
          </cell>
          <cell r="B12468" t="str">
            <v>SP WK screw 47mm waste 3 1/2" Lira</v>
          </cell>
          <cell r="C12468" t="str">
            <v>330206</v>
          </cell>
          <cell r="D12468" t="str">
            <v>FRANKE</v>
          </cell>
          <cell r="E12468" t="str">
            <v>133.120</v>
          </cell>
          <cell r="F12468">
            <v>2.11</v>
          </cell>
          <cell r="G12468" t="str">
            <v>DE</v>
          </cell>
          <cell r="H12468" t="str">
            <v>7612980882762</v>
          </cell>
        </row>
        <row r="12469">
          <cell r="A12469" t="str">
            <v>133.0255.102</v>
          </cell>
          <cell r="B12469" t="str">
            <v>SP WK screw 55mm waste 3 1/2" Lira</v>
          </cell>
          <cell r="C12469" t="str">
            <v>330207</v>
          </cell>
          <cell r="D12469" t="str">
            <v>FRANKE</v>
          </cell>
          <cell r="E12469" t="str">
            <v>133.120</v>
          </cell>
          <cell r="F12469">
            <v>2.4900000000000002</v>
          </cell>
          <cell r="G12469" t="str">
            <v>DE</v>
          </cell>
          <cell r="H12469" t="str">
            <v>7612980882779</v>
          </cell>
        </row>
        <row r="12470">
          <cell r="A12470" t="str">
            <v>133.0255.103</v>
          </cell>
          <cell r="B12470" t="str">
            <v>SP WK screw 63mm waste 3 1/2" Lira</v>
          </cell>
          <cell r="C12470" t="str">
            <v>330208</v>
          </cell>
          <cell r="D12470" t="str">
            <v>FRANKE</v>
          </cell>
          <cell r="E12470" t="str">
            <v>133.120</v>
          </cell>
          <cell r="F12470">
            <v>4.17</v>
          </cell>
          <cell r="G12470" t="str">
            <v>DE</v>
          </cell>
          <cell r="H12470" t="str">
            <v>7612980882786</v>
          </cell>
        </row>
        <row r="12471">
          <cell r="A12471" t="str">
            <v>133.0255.104</v>
          </cell>
          <cell r="B12471" t="str">
            <v>SP WK screw 38mm waste 3 1/2" Lira</v>
          </cell>
          <cell r="C12471" t="str">
            <v>330209</v>
          </cell>
          <cell r="D12471" t="str">
            <v>FRANKE</v>
          </cell>
          <cell r="E12471" t="str">
            <v>133.120</v>
          </cell>
          <cell r="F12471">
            <v>1.47</v>
          </cell>
          <cell r="G12471" t="str">
            <v>DE</v>
          </cell>
          <cell r="H12471" t="str">
            <v>7612980882793</v>
          </cell>
        </row>
        <row r="12472">
          <cell r="A12472" t="str">
            <v>133.0255.105</v>
          </cell>
          <cell r="B12472" t="str">
            <v>SP WK screw 42mm waste 3 1/2" Lira</v>
          </cell>
          <cell r="C12472" t="str">
            <v>330210</v>
          </cell>
          <cell r="D12472" t="str">
            <v>FRANKE</v>
          </cell>
          <cell r="E12472" t="str">
            <v>133.120</v>
          </cell>
          <cell r="F12472">
            <v>1.55</v>
          </cell>
          <cell r="G12472" t="str">
            <v>DE</v>
          </cell>
          <cell r="H12472" t="str">
            <v>7612980882809</v>
          </cell>
        </row>
        <row r="12473">
          <cell r="A12473" t="str">
            <v>133.0255.107</v>
          </cell>
          <cell r="B12473" t="str">
            <v>SP WK screw 61mm waste 3 1/2" Lira</v>
          </cell>
          <cell r="C12473" t="str">
            <v>330211</v>
          </cell>
          <cell r="D12473" t="str">
            <v>FRANKE</v>
          </cell>
          <cell r="E12473" t="str">
            <v>133.120</v>
          </cell>
          <cell r="F12473">
            <v>1.79</v>
          </cell>
          <cell r="G12473" t="str">
            <v>DE</v>
          </cell>
          <cell r="H12473" t="str">
            <v>7612980882823</v>
          </cell>
        </row>
        <row r="12474">
          <cell r="A12474" t="str">
            <v>133.0255.108</v>
          </cell>
          <cell r="B12474" t="str">
            <v>SP WK screw 85mm waste 3 1/2" Lira</v>
          </cell>
          <cell r="C12474" t="str">
            <v>330212</v>
          </cell>
          <cell r="D12474" t="str">
            <v>FRANKE</v>
          </cell>
          <cell r="E12474" t="str">
            <v>133.120</v>
          </cell>
          <cell r="F12474">
            <v>3.98</v>
          </cell>
          <cell r="G12474" t="str">
            <v>DE</v>
          </cell>
          <cell r="H12474" t="str">
            <v>7612980882830</v>
          </cell>
        </row>
        <row r="12475">
          <cell r="A12475" t="str">
            <v>133.0255.110</v>
          </cell>
          <cell r="B12475" t="str">
            <v>SP WK CA 560mm pop-up waste 3 1/2" Lira</v>
          </cell>
          <cell r="C12475" t="str">
            <v>330226</v>
          </cell>
          <cell r="D12475" t="str">
            <v>FRANKE</v>
          </cell>
          <cell r="E12475" t="str">
            <v>133.120</v>
          </cell>
          <cell r="F12475">
            <v>5.07</v>
          </cell>
          <cell r="G12475" t="str">
            <v>DE</v>
          </cell>
          <cell r="H12475" t="str">
            <v>7612980882854</v>
          </cell>
        </row>
        <row r="12476">
          <cell r="A12476" t="str">
            <v>133.0255.111</v>
          </cell>
          <cell r="B12476" t="str">
            <v>SP WK CA 700mm pop-up waste 3 1/2" Lira</v>
          </cell>
          <cell r="C12476" t="str">
            <v>330227</v>
          </cell>
          <cell r="D12476" t="str">
            <v>FRANKE</v>
          </cell>
          <cell r="E12476" t="str">
            <v>133.120</v>
          </cell>
          <cell r="F12476">
            <v>6.2</v>
          </cell>
          <cell r="G12476" t="str">
            <v>DE</v>
          </cell>
          <cell r="H12476" t="str">
            <v>7612980882861</v>
          </cell>
        </row>
        <row r="12477">
          <cell r="A12477" t="str">
            <v>133.0255.113</v>
          </cell>
          <cell r="B12477" t="str">
            <v>SP WK orange gasket ring for siphon Lira</v>
          </cell>
          <cell r="C12477" t="str">
            <v>330255</v>
          </cell>
          <cell r="D12477" t="str">
            <v>FRANKE</v>
          </cell>
          <cell r="E12477" t="str">
            <v>133.120</v>
          </cell>
          <cell r="F12477">
            <v>0.42</v>
          </cell>
          <cell r="G12477" t="str">
            <v>DE</v>
          </cell>
          <cell r="H12477" t="str">
            <v>7612980882885</v>
          </cell>
        </row>
        <row r="12478">
          <cell r="A12478" t="str">
            <v>133.0255.140</v>
          </cell>
          <cell r="B12478" t="str">
            <v>SP tap plug for lever</v>
          </cell>
          <cell r="C12478" t="str">
            <v>N50144</v>
          </cell>
          <cell r="D12478" t="str">
            <v>FRANKE</v>
          </cell>
          <cell r="E12478" t="str">
            <v>133.020</v>
          </cell>
          <cell r="F12478">
            <v>3.09</v>
          </cell>
          <cell r="G12478" t="str">
            <v>IT</v>
          </cell>
          <cell r="H12478" t="str">
            <v>7612980883066</v>
          </cell>
        </row>
        <row r="12479">
          <cell r="A12479" t="str">
            <v>133.0255.143</v>
          </cell>
          <cell r="B12479" t="str">
            <v>SP tap o ring spout screws</v>
          </cell>
          <cell r="C12479" t="str">
            <v/>
          </cell>
          <cell r="D12479" t="str">
            <v>FRANKE</v>
          </cell>
          <cell r="E12479" t="str">
            <v>133.020</v>
          </cell>
          <cell r="F12479">
            <v>3.34</v>
          </cell>
          <cell r="G12479" t="str">
            <v>IT</v>
          </cell>
          <cell r="H12479" t="str">
            <v>7612980883097</v>
          </cell>
        </row>
        <row r="12480">
          <cell r="A12480" t="str">
            <v>133.0255.582</v>
          </cell>
          <cell r="B12480" t="str">
            <v>SP WK sealing strainer 3 1/2" Fisc</v>
          </cell>
          <cell r="C12480" t="str">
            <v>330295</v>
          </cell>
          <cell r="D12480" t="str">
            <v>FRANKE</v>
          </cell>
          <cell r="E12480" t="str">
            <v>133.120</v>
          </cell>
          <cell r="F12480">
            <v>0.14000000000000001</v>
          </cell>
          <cell r="G12480" t="str">
            <v>DE</v>
          </cell>
          <cell r="H12480" t="str">
            <v>7612980885763</v>
          </cell>
        </row>
        <row r="12481">
          <cell r="A12481" t="str">
            <v>133.0255.583</v>
          </cell>
          <cell r="B12481" t="str">
            <v>SP WK strainer bask str waste 3 1/2 Fisc</v>
          </cell>
          <cell r="C12481" t="str">
            <v>330296</v>
          </cell>
          <cell r="D12481" t="str">
            <v>FRANKE</v>
          </cell>
          <cell r="E12481" t="str">
            <v>133.120</v>
          </cell>
          <cell r="F12481">
            <v>0.98</v>
          </cell>
          <cell r="G12481" t="str">
            <v>DE</v>
          </cell>
          <cell r="H12481" t="str">
            <v>7612980885770</v>
          </cell>
        </row>
        <row r="12482">
          <cell r="A12482" t="str">
            <v>133.0255.584</v>
          </cell>
          <cell r="B12482" t="str">
            <v>SP WK OF BAG 611/651/621</v>
          </cell>
          <cell r="C12482" t="str">
            <v>330079</v>
          </cell>
          <cell r="D12482" t="str">
            <v>FRANKE</v>
          </cell>
          <cell r="E12482" t="str">
            <v>133.120</v>
          </cell>
          <cell r="F12482">
            <v>0.49</v>
          </cell>
          <cell r="G12482" t="str">
            <v>DE</v>
          </cell>
          <cell r="H12482" t="str">
            <v>7612980885787</v>
          </cell>
        </row>
        <row r="12483">
          <cell r="A12483" t="str">
            <v>133.0255.588</v>
          </cell>
          <cell r="B12483" t="str">
            <v>SP WK OF universal Fisc</v>
          </cell>
          <cell r="C12483" t="str">
            <v>330287</v>
          </cell>
          <cell r="D12483" t="str">
            <v>FRANKE</v>
          </cell>
          <cell r="E12483" t="str">
            <v>133.120</v>
          </cell>
          <cell r="F12483">
            <v>0.45</v>
          </cell>
          <cell r="G12483" t="str">
            <v>DE</v>
          </cell>
          <cell r="H12483" t="str">
            <v>7612980885817</v>
          </cell>
        </row>
        <row r="12484">
          <cell r="A12484" t="str">
            <v>133.0255.656</v>
          </cell>
          <cell r="B12484" t="str">
            <v>SP WK OF univer 2" waste unit Fisc</v>
          </cell>
          <cell r="C12484" t="str">
            <v>330290</v>
          </cell>
          <cell r="D12484" t="str">
            <v>FRANKE</v>
          </cell>
          <cell r="E12484" t="str">
            <v>133.120</v>
          </cell>
          <cell r="F12484">
            <v>0.41</v>
          </cell>
          <cell r="G12484" t="str">
            <v>DE</v>
          </cell>
          <cell r="H12484" t="str">
            <v>7612980885992</v>
          </cell>
        </row>
        <row r="12485">
          <cell r="A12485" t="str">
            <v>133.0255.874</v>
          </cell>
          <cell r="B12485" t="str">
            <v>SP WK integr OF AGX210/610/221/621</v>
          </cell>
          <cell r="C12485" t="str">
            <v>330892</v>
          </cell>
          <cell r="D12485" t="str">
            <v>FRANKE</v>
          </cell>
          <cell r="E12485" t="str">
            <v>133.120</v>
          </cell>
          <cell r="F12485">
            <v>3.35</v>
          </cell>
          <cell r="G12485" t="str">
            <v>DE</v>
          </cell>
          <cell r="H12485" t="str">
            <v>7612980886692</v>
          </cell>
        </row>
        <row r="12486">
          <cell r="A12486" t="str">
            <v>133.0256.088</v>
          </cell>
          <cell r="B12486" t="str">
            <v>SP WK twist co knob 48 SS finish 35 2013</v>
          </cell>
          <cell r="C12486" t="str">
            <v/>
          </cell>
          <cell r="D12486" t="str">
            <v>FRANKE</v>
          </cell>
          <cell r="E12486" t="str">
            <v>133.120</v>
          </cell>
          <cell r="F12486">
            <v>0</v>
          </cell>
          <cell r="G12486" t="str">
            <v>IT</v>
          </cell>
          <cell r="H12486" t="str">
            <v>7612980894505</v>
          </cell>
        </row>
        <row r="12487">
          <cell r="A12487" t="str">
            <v>133.0256.318</v>
          </cell>
          <cell r="B12487" t="str">
            <v>POWER LED 24V 220-240 DIMM.</v>
          </cell>
          <cell r="C12487" t="str">
            <v>133.0256.318</v>
          </cell>
          <cell r="D12487" t="str">
            <v>NEUTRAL</v>
          </cell>
          <cell r="E12487" t="str">
            <v>133.050</v>
          </cell>
          <cell r="F12487">
            <v>20.16</v>
          </cell>
          <cell r="G12487" t="str">
            <v>IT</v>
          </cell>
          <cell r="H12487" t="str">
            <v>7612980895120</v>
          </cell>
        </row>
        <row r="12488">
          <cell r="A12488" t="str">
            <v>133.0256.832</v>
          </cell>
          <cell r="B12488" t="str">
            <v>SP WK I pop up basket 100 square</v>
          </cell>
          <cell r="C12488" t="str">
            <v>300354</v>
          </cell>
          <cell r="D12488" t="str">
            <v>NEUTRAL</v>
          </cell>
          <cell r="E12488" t="str">
            <v>133.120</v>
          </cell>
          <cell r="F12488">
            <v>9.5</v>
          </cell>
          <cell r="G12488" t="str">
            <v>CH</v>
          </cell>
          <cell r="H12488" t="str">
            <v>7612980896882</v>
          </cell>
        </row>
        <row r="12489">
          <cell r="A12489" t="str">
            <v>133.0256.859</v>
          </cell>
          <cell r="B12489" t="str">
            <v>MASTER CARD MOTOR EC/K 18</v>
          </cell>
          <cell r="C12489" t="str">
            <v/>
          </cell>
          <cell r="D12489" t="str">
            <v>FRANKE</v>
          </cell>
          <cell r="E12489" t="str">
            <v>133.050</v>
          </cell>
          <cell r="F12489">
            <v>24.83</v>
          </cell>
          <cell r="G12489" t="str">
            <v>FR</v>
          </cell>
          <cell r="H12489" t="str">
            <v>7612980897278</v>
          </cell>
        </row>
        <row r="12490">
          <cell r="A12490" t="str">
            <v>133.0256.876</v>
          </cell>
          <cell r="B12490" t="str">
            <v>SP hood MASTER CARD MOTOR PRO/SENSITIVE</v>
          </cell>
          <cell r="C12490" t="str">
            <v/>
          </cell>
          <cell r="D12490" t="str">
            <v>FRANKE</v>
          </cell>
          <cell r="E12490" t="str">
            <v>133.050</v>
          </cell>
          <cell r="F12490">
            <v>34.729999999999997</v>
          </cell>
          <cell r="G12490" t="str">
            <v>FR</v>
          </cell>
          <cell r="H12490" t="str">
            <v>7612980897445</v>
          </cell>
        </row>
        <row r="12491">
          <cell r="A12491" t="str">
            <v>133.0257.140</v>
          </cell>
          <cell r="B12491" t="str">
            <v>SP hood latch push/lock</v>
          </cell>
          <cell r="C12491" t="str">
            <v>11FE009</v>
          </cell>
          <cell r="D12491" t="str">
            <v>FRANKE</v>
          </cell>
          <cell r="E12491" t="str">
            <v>133.050</v>
          </cell>
          <cell r="F12491">
            <v>8.5399999999999991</v>
          </cell>
          <cell r="G12491" t="str">
            <v>FR</v>
          </cell>
          <cell r="H12491" t="str">
            <v>7612980898336</v>
          </cell>
        </row>
        <row r="12492">
          <cell r="A12492" t="str">
            <v>133.0257.146</v>
          </cell>
          <cell r="B12492" t="str">
            <v>NEODYME MAGNET</v>
          </cell>
          <cell r="C12492" t="str">
            <v>11FE016</v>
          </cell>
          <cell r="D12492" t="str">
            <v>FRANKE</v>
          </cell>
          <cell r="E12492" t="str">
            <v>133.050</v>
          </cell>
          <cell r="F12492">
            <v>6.22</v>
          </cell>
          <cell r="G12492" t="str">
            <v>FR</v>
          </cell>
          <cell r="H12492" t="str">
            <v>7612980898350</v>
          </cell>
        </row>
        <row r="12493">
          <cell r="A12493" t="str">
            <v>133.0257.160</v>
          </cell>
          <cell r="B12493" t="str">
            <v>CLIP DICHROIC</v>
          </cell>
          <cell r="C12493" t="str">
            <v>11RT010</v>
          </cell>
          <cell r="D12493" t="str">
            <v>FRANKE</v>
          </cell>
          <cell r="E12493" t="str">
            <v>133.050</v>
          </cell>
          <cell r="F12493">
            <v>2.75</v>
          </cell>
          <cell r="G12493" t="str">
            <v>FR</v>
          </cell>
          <cell r="H12493" t="str">
            <v>7612980898404</v>
          </cell>
        </row>
        <row r="12494">
          <cell r="A12494" t="str">
            <v>133.0257.164</v>
          </cell>
          <cell r="B12494" t="str">
            <v>SP hood GLASS HALOGEN SPOT</v>
          </cell>
          <cell r="C12494" t="str">
            <v>11VT043</v>
          </cell>
          <cell r="D12494" t="str">
            <v>FRANKE</v>
          </cell>
          <cell r="E12494" t="str">
            <v>133.050</v>
          </cell>
          <cell r="F12494">
            <v>3.45</v>
          </cell>
          <cell r="G12494" t="str">
            <v>FR</v>
          </cell>
          <cell r="H12494" t="str">
            <v>7612980898459</v>
          </cell>
        </row>
        <row r="12495">
          <cell r="A12495" t="str">
            <v>133.0257.166</v>
          </cell>
          <cell r="B12495" t="str">
            <v>SP hood UNIT CONTROL BOX</v>
          </cell>
          <cell r="C12495" t="str">
            <v>1330257166</v>
          </cell>
          <cell r="D12495" t="str">
            <v>FRANKE</v>
          </cell>
          <cell r="E12495" t="str">
            <v>133.050</v>
          </cell>
          <cell r="F12495">
            <v>18.11</v>
          </cell>
          <cell r="G12495" t="str">
            <v>FR</v>
          </cell>
          <cell r="H12495" t="str">
            <v>7612980898473</v>
          </cell>
        </row>
        <row r="12496">
          <cell r="A12496" t="str">
            <v>133.0257.169</v>
          </cell>
          <cell r="B12496" t="str">
            <v>SP hood CIRCUIT 950D UNIVERSAL POWER</v>
          </cell>
          <cell r="C12496" t="str">
            <v>12CI007</v>
          </cell>
          <cell r="D12496" t="str">
            <v>FRANKE</v>
          </cell>
          <cell r="E12496" t="str">
            <v>133.050</v>
          </cell>
          <cell r="F12496">
            <v>39.9</v>
          </cell>
          <cell r="G12496" t="str">
            <v>FR</v>
          </cell>
          <cell r="H12496" t="str">
            <v>7612980898503</v>
          </cell>
        </row>
        <row r="12497">
          <cell r="A12497" t="str">
            <v>133.0257.174</v>
          </cell>
          <cell r="B12497" t="str">
            <v>SP hood ELECTRONIC CARD BEAM</v>
          </cell>
          <cell r="C12497" t="str">
            <v>12CI021</v>
          </cell>
          <cell r="D12497" t="str">
            <v>FRANKE</v>
          </cell>
          <cell r="E12497" t="str">
            <v>133.050</v>
          </cell>
          <cell r="F12497">
            <v>23.74</v>
          </cell>
          <cell r="G12497" t="str">
            <v>FR</v>
          </cell>
          <cell r="H12497" t="str">
            <v>7612980898558</v>
          </cell>
        </row>
        <row r="12498">
          <cell r="A12498" t="str">
            <v>133.0257.178</v>
          </cell>
          <cell r="B12498" t="str">
            <v>SP hood POWER CARD TOUCH CONTROL</v>
          </cell>
          <cell r="C12498" t="str">
            <v>12CI022</v>
          </cell>
          <cell r="D12498" t="str">
            <v>FRANKE</v>
          </cell>
          <cell r="E12498" t="str">
            <v>133.050</v>
          </cell>
          <cell r="F12498">
            <v>48.65</v>
          </cell>
          <cell r="G12498" t="str">
            <v>FR</v>
          </cell>
          <cell r="H12498" t="str">
            <v>7612980898671</v>
          </cell>
        </row>
        <row r="12499">
          <cell r="A12499" t="str">
            <v>133.0257.189</v>
          </cell>
          <cell r="B12499" t="str">
            <v>SP hood POWER CARD FLUO</v>
          </cell>
          <cell r="C12499" t="str">
            <v>12CI023</v>
          </cell>
          <cell r="D12499" t="str">
            <v>FRANKE</v>
          </cell>
          <cell r="E12499" t="str">
            <v>133.050</v>
          </cell>
          <cell r="F12499">
            <v>46.35</v>
          </cell>
          <cell r="G12499" t="str">
            <v>FR</v>
          </cell>
          <cell r="H12499" t="str">
            <v>7612980898695</v>
          </cell>
        </row>
        <row r="12500">
          <cell r="A12500" t="str">
            <v>133.0257.190</v>
          </cell>
          <cell r="B12500" t="str">
            <v>SP hood POWER CARD DOUBLE LIGHTING FLUO</v>
          </cell>
          <cell r="C12500" t="str">
            <v>12CI024</v>
          </cell>
          <cell r="D12500" t="str">
            <v>FRANKE</v>
          </cell>
          <cell r="E12500" t="str">
            <v>133.050</v>
          </cell>
          <cell r="F12500">
            <v>40.700000000000003</v>
          </cell>
          <cell r="G12500" t="str">
            <v>FR</v>
          </cell>
          <cell r="H12500" t="str">
            <v>7612980898701</v>
          </cell>
        </row>
        <row r="12501">
          <cell r="A12501" t="str">
            <v>133.0257.191</v>
          </cell>
          <cell r="B12501" t="str">
            <v>SP hood POWER CARD VISTA</v>
          </cell>
          <cell r="C12501" t="str">
            <v>12CI025</v>
          </cell>
          <cell r="D12501" t="str">
            <v>FRANKE</v>
          </cell>
          <cell r="E12501" t="str">
            <v>133.050</v>
          </cell>
          <cell r="F12501">
            <v>35.33</v>
          </cell>
          <cell r="G12501" t="str">
            <v>FR</v>
          </cell>
          <cell r="H12501" t="str">
            <v>7612980898718</v>
          </cell>
        </row>
        <row r="12502">
          <cell r="A12502" t="str">
            <v>133.0257.195</v>
          </cell>
          <cell r="B12502" t="str">
            <v>SP hood COMPACT FLUORESCENT LAMP</v>
          </cell>
          <cell r="C12502" t="str">
            <v>12EC003</v>
          </cell>
          <cell r="D12502" t="str">
            <v>FRANKE</v>
          </cell>
          <cell r="E12502" t="str">
            <v>133.050</v>
          </cell>
          <cell r="F12502">
            <v>7.02</v>
          </cell>
          <cell r="G12502" t="str">
            <v>FR</v>
          </cell>
          <cell r="H12502" t="str">
            <v>7612980898725</v>
          </cell>
        </row>
        <row r="12503">
          <cell r="A12503" t="str">
            <v>133.0257.198</v>
          </cell>
          <cell r="B12503" t="str">
            <v>SP hood COMPACT FLUORESCENT LAMP 11W</v>
          </cell>
          <cell r="C12503" t="str">
            <v>12EC004</v>
          </cell>
          <cell r="D12503" t="str">
            <v>FRANKE</v>
          </cell>
          <cell r="E12503" t="str">
            <v>133.050</v>
          </cell>
          <cell r="F12503">
            <v>7.69</v>
          </cell>
          <cell r="G12503" t="str">
            <v>FR</v>
          </cell>
          <cell r="H12503" t="str">
            <v>7612980898732</v>
          </cell>
        </row>
        <row r="12504">
          <cell r="A12504" t="str">
            <v>133.0257.200</v>
          </cell>
          <cell r="B12504" t="str">
            <v>SP hood HALOGEN LAMP GU 10 HI</v>
          </cell>
          <cell r="C12504" t="str">
            <v>12EC006</v>
          </cell>
          <cell r="D12504" t="str">
            <v>FRANKE</v>
          </cell>
          <cell r="E12504" t="str">
            <v>133.050</v>
          </cell>
          <cell r="F12504">
            <v>3.38</v>
          </cell>
          <cell r="G12504" t="str">
            <v>FR</v>
          </cell>
          <cell r="H12504" t="str">
            <v>7612980898749</v>
          </cell>
        </row>
        <row r="12505">
          <cell r="A12505" t="str">
            <v>133.0257.212</v>
          </cell>
          <cell r="B12505" t="str">
            <v>SP hood Filament capsule Axial 12v/20w</v>
          </cell>
          <cell r="C12505" t="str">
            <v>12EC016</v>
          </cell>
          <cell r="D12505" t="str">
            <v>FRANKE</v>
          </cell>
          <cell r="E12505" t="str">
            <v>133.050</v>
          </cell>
          <cell r="F12505">
            <v>5.19</v>
          </cell>
          <cell r="G12505" t="str">
            <v>FR</v>
          </cell>
          <cell r="H12505" t="str">
            <v>7612980898817</v>
          </cell>
        </row>
        <row r="12506">
          <cell r="A12506" t="str">
            <v>133.0257.220</v>
          </cell>
          <cell r="B12506" t="str">
            <v>SP hood HALOGEN LAMP GU 10 28W</v>
          </cell>
          <cell r="C12506" t="str">
            <v>12EC024</v>
          </cell>
          <cell r="D12506" t="str">
            <v>FRANKE</v>
          </cell>
          <cell r="E12506" t="str">
            <v>133.050</v>
          </cell>
          <cell r="F12506">
            <v>8.65</v>
          </cell>
          <cell r="G12506" t="str">
            <v>FR</v>
          </cell>
          <cell r="H12506" t="str">
            <v>7612980898824</v>
          </cell>
        </row>
        <row r="12507">
          <cell r="A12507" t="str">
            <v>133.0257.230</v>
          </cell>
          <cell r="B12507" t="str">
            <v>SP hood BALLAST+SOCKET G23+GROUND SCREW</v>
          </cell>
          <cell r="C12507" t="str">
            <v>12TF004</v>
          </cell>
          <cell r="D12507" t="str">
            <v>FRANKE</v>
          </cell>
          <cell r="E12507" t="str">
            <v>133.050</v>
          </cell>
          <cell r="F12507">
            <v>10.76</v>
          </cell>
          <cell r="G12507" t="str">
            <v>FR</v>
          </cell>
          <cell r="H12507" t="str">
            <v>7612980898893</v>
          </cell>
        </row>
        <row r="12508">
          <cell r="A12508" t="str">
            <v>133.0257.237</v>
          </cell>
          <cell r="B12508" t="str">
            <v>SP hood ALUMINUM FILTER 8X145X290</v>
          </cell>
          <cell r="C12508" t="str">
            <v>13MC034</v>
          </cell>
          <cell r="D12508" t="str">
            <v>FRANKE</v>
          </cell>
          <cell r="E12508" t="str">
            <v>133.050</v>
          </cell>
          <cell r="F12508">
            <v>8.25</v>
          </cell>
          <cell r="G12508" t="str">
            <v>FR</v>
          </cell>
          <cell r="H12508" t="str">
            <v>7612980898916</v>
          </cell>
        </row>
        <row r="12509">
          <cell r="A12509" t="str">
            <v>133.0257.243</v>
          </cell>
          <cell r="B12509" t="str">
            <v>SP hood ALUMINUM FILTER 9X331X248</v>
          </cell>
          <cell r="C12509" t="str">
            <v>13MC038</v>
          </cell>
          <cell r="D12509" t="str">
            <v>FRANKE</v>
          </cell>
          <cell r="E12509" t="str">
            <v>133.050</v>
          </cell>
          <cell r="F12509">
            <v>9.1300000000000008</v>
          </cell>
          <cell r="G12509" t="str">
            <v>FR</v>
          </cell>
          <cell r="H12509" t="str">
            <v>7612980898947</v>
          </cell>
        </row>
        <row r="12510">
          <cell r="A12510" t="str">
            <v>133.0257.244</v>
          </cell>
          <cell r="B12510" t="str">
            <v>SP hood ALUMINUM FILTER 9X331X265</v>
          </cell>
          <cell r="C12510" t="str">
            <v>13MC039</v>
          </cell>
          <cell r="D12510" t="str">
            <v>FRANKE</v>
          </cell>
          <cell r="E12510" t="str">
            <v>133.050</v>
          </cell>
          <cell r="F12510">
            <v>9.19</v>
          </cell>
          <cell r="G12510" t="str">
            <v>FR</v>
          </cell>
          <cell r="H12510" t="str">
            <v>7612980898954</v>
          </cell>
        </row>
        <row r="12511">
          <cell r="A12511" t="str">
            <v>133.0257.248</v>
          </cell>
          <cell r="B12511" t="str">
            <v>SP hood ALUMINUM FILTER 9X248X230</v>
          </cell>
          <cell r="C12511" t="str">
            <v>13MC040</v>
          </cell>
          <cell r="D12511" t="str">
            <v>FRANKE</v>
          </cell>
          <cell r="E12511" t="str">
            <v>133.050</v>
          </cell>
          <cell r="F12511">
            <v>8.77</v>
          </cell>
          <cell r="G12511" t="str">
            <v>FR</v>
          </cell>
          <cell r="H12511" t="str">
            <v>7612980898978</v>
          </cell>
        </row>
        <row r="12512">
          <cell r="A12512" t="str">
            <v>133.0257.249</v>
          </cell>
          <cell r="B12512" t="str">
            <v>SP hood ALUMINUM FILTER 364.5X276</v>
          </cell>
          <cell r="C12512" t="str">
            <v>13MC052</v>
          </cell>
          <cell r="D12512" t="str">
            <v>FRANKE</v>
          </cell>
          <cell r="E12512" t="str">
            <v>133.050</v>
          </cell>
          <cell r="F12512">
            <v>9.3000000000000007</v>
          </cell>
          <cell r="G12512" t="str">
            <v>FR</v>
          </cell>
          <cell r="H12512" t="str">
            <v>7612980898985</v>
          </cell>
        </row>
        <row r="12513">
          <cell r="A12513" t="str">
            <v>133.0257.250</v>
          </cell>
          <cell r="B12513" t="str">
            <v>SP hood ALUMINUM FILTER 363.5X209</v>
          </cell>
          <cell r="C12513" t="str">
            <v>13MC057</v>
          </cell>
          <cell r="D12513" t="str">
            <v>FRANKE</v>
          </cell>
          <cell r="E12513" t="str">
            <v>133.050</v>
          </cell>
          <cell r="F12513">
            <v>8.57</v>
          </cell>
          <cell r="G12513" t="str">
            <v>FR</v>
          </cell>
          <cell r="H12513" t="str">
            <v>7612980898992</v>
          </cell>
        </row>
        <row r="12514">
          <cell r="A12514" t="str">
            <v>133.0257.252</v>
          </cell>
          <cell r="B12514" t="str">
            <v>SP hood SS FILTER 290X145X9</v>
          </cell>
          <cell r="C12514" t="str">
            <v>13MC061</v>
          </cell>
          <cell r="D12514" t="str">
            <v>FRANKE</v>
          </cell>
          <cell r="E12514" t="str">
            <v>133.050</v>
          </cell>
          <cell r="F12514">
            <v>7.76</v>
          </cell>
          <cell r="G12514" t="str">
            <v>FR</v>
          </cell>
          <cell r="H12514" t="str">
            <v>7612980899005</v>
          </cell>
        </row>
        <row r="12515">
          <cell r="A12515" t="str">
            <v>133.0257.253</v>
          </cell>
          <cell r="B12515" t="str">
            <v>SP hood ALUMINUM FILTER 364.5X282</v>
          </cell>
          <cell r="C12515" t="str">
            <v>13MC064</v>
          </cell>
          <cell r="D12515" t="str">
            <v>FRANKE</v>
          </cell>
          <cell r="E12515" t="str">
            <v>133.050</v>
          </cell>
          <cell r="F12515">
            <v>9.33</v>
          </cell>
          <cell r="G12515" t="str">
            <v>FR</v>
          </cell>
          <cell r="H12515" t="str">
            <v>7612980899012</v>
          </cell>
        </row>
        <row r="12516">
          <cell r="A12516" t="str">
            <v>133.0257.260</v>
          </cell>
          <cell r="B12516" t="str">
            <v>SP hood METAL ROBOT/SENSOR MASTER391X276</v>
          </cell>
          <cell r="C12516" t="str">
            <v/>
          </cell>
          <cell r="D12516" t="str">
            <v>FRANKE</v>
          </cell>
          <cell r="E12516" t="str">
            <v>133.050</v>
          </cell>
          <cell r="F12516">
            <v>7.98</v>
          </cell>
          <cell r="G12516" t="str">
            <v>FR</v>
          </cell>
          <cell r="H12516" t="str">
            <v>7612980899050</v>
          </cell>
        </row>
        <row r="12517">
          <cell r="A12517" t="str">
            <v>133.0257.323</v>
          </cell>
          <cell r="B12517" t="str">
            <v>SP hood LOWER CHIMNEY SS</v>
          </cell>
          <cell r="C12517" t="str">
            <v>30CD364</v>
          </cell>
          <cell r="D12517" t="str">
            <v>FRANKE</v>
          </cell>
          <cell r="E12517" t="str">
            <v>133.050</v>
          </cell>
          <cell r="F12517">
            <v>38.520000000000003</v>
          </cell>
          <cell r="G12517" t="str">
            <v>FR</v>
          </cell>
          <cell r="H12517" t="str">
            <v>7612980899456</v>
          </cell>
        </row>
        <row r="12518">
          <cell r="A12518" t="str">
            <v>133.0257.326</v>
          </cell>
          <cell r="B12518" t="str">
            <v>SP hood HIGHER CHIMNEY SS</v>
          </cell>
          <cell r="C12518" t="str">
            <v>30CD365</v>
          </cell>
          <cell r="D12518" t="str">
            <v>FRANKE</v>
          </cell>
          <cell r="E12518" t="str">
            <v>133.050</v>
          </cell>
          <cell r="F12518">
            <v>38.6</v>
          </cell>
          <cell r="G12518" t="str">
            <v>FR</v>
          </cell>
          <cell r="H12518" t="str">
            <v>7612980899470</v>
          </cell>
        </row>
        <row r="12519">
          <cell r="A12519" t="str">
            <v>133.0257.330</v>
          </cell>
          <cell r="B12519" t="str">
            <v>SP hood LOWER CHIMNEY SS LOTUS</v>
          </cell>
          <cell r="C12519" t="str">
            <v>30CD438</v>
          </cell>
          <cell r="D12519" t="str">
            <v>FRANKE</v>
          </cell>
          <cell r="E12519" t="str">
            <v>133.050</v>
          </cell>
          <cell r="F12519">
            <v>25.82</v>
          </cell>
          <cell r="G12519" t="str">
            <v>FR</v>
          </cell>
          <cell r="H12519" t="str">
            <v>7612980899500</v>
          </cell>
        </row>
        <row r="12520">
          <cell r="A12520" t="str">
            <v>133.0257.332</v>
          </cell>
          <cell r="B12520" t="str">
            <v>SP hood HIGHER CHIMNEY SS LOTUS</v>
          </cell>
          <cell r="C12520" t="str">
            <v>30CD441</v>
          </cell>
          <cell r="D12520" t="str">
            <v>FRANKE</v>
          </cell>
          <cell r="E12520" t="str">
            <v>133.050</v>
          </cell>
          <cell r="F12520">
            <v>25.09</v>
          </cell>
          <cell r="G12520" t="str">
            <v>FR</v>
          </cell>
          <cell r="H12520" t="str">
            <v>7612980899517</v>
          </cell>
        </row>
        <row r="12521">
          <cell r="A12521" t="str">
            <v>133.0257.337</v>
          </cell>
          <cell r="B12521" t="str">
            <v>SP hood SPACER FIXING GALAXY</v>
          </cell>
          <cell r="C12521" t="str">
            <v>30FX675</v>
          </cell>
          <cell r="D12521" t="str">
            <v>FRANKE</v>
          </cell>
          <cell r="E12521" t="str">
            <v>133.050</v>
          </cell>
          <cell r="F12521">
            <v>0.72</v>
          </cell>
          <cell r="G12521" t="str">
            <v>FR</v>
          </cell>
          <cell r="H12521" t="str">
            <v>7612980899562</v>
          </cell>
        </row>
        <row r="12522">
          <cell r="A12522" t="str">
            <v>133.0257.339</v>
          </cell>
          <cell r="B12522" t="str">
            <v>SP Tap 650 aerator assembly</v>
          </cell>
          <cell r="C12522" t="str">
            <v>301130</v>
          </cell>
          <cell r="D12522" t="str">
            <v>NEUTRAL</v>
          </cell>
          <cell r="E12522" t="str">
            <v>133.020</v>
          </cell>
          <cell r="F12522">
            <v>1.02</v>
          </cell>
          <cell r="G12522" t="str">
            <v>DE</v>
          </cell>
          <cell r="H12522" t="str">
            <v>7612980899586</v>
          </cell>
        </row>
        <row r="12523">
          <cell r="A12523" t="str">
            <v>133.0257.340</v>
          </cell>
          <cell r="B12523" t="str">
            <v>SP Tap 650 gasket kit</v>
          </cell>
          <cell r="C12523" t="str">
            <v/>
          </cell>
          <cell r="D12523" t="str">
            <v>NEUTRAL</v>
          </cell>
          <cell r="E12523" t="str">
            <v>133.020</v>
          </cell>
          <cell r="F12523">
            <v>0.08</v>
          </cell>
          <cell r="G12523" t="str">
            <v>CN</v>
          </cell>
          <cell r="H12523" t="str">
            <v>7612980899593</v>
          </cell>
        </row>
        <row r="12524">
          <cell r="A12524" t="str">
            <v>133.0257.342</v>
          </cell>
          <cell r="B12524" t="str">
            <v>SP Tap 650 cartridge</v>
          </cell>
          <cell r="C12524" t="str">
            <v>301128</v>
          </cell>
          <cell r="D12524" t="str">
            <v>NEUTRAL</v>
          </cell>
          <cell r="E12524" t="str">
            <v>133.020</v>
          </cell>
          <cell r="F12524">
            <v>3.54</v>
          </cell>
          <cell r="G12524" t="str">
            <v>DE</v>
          </cell>
          <cell r="H12524" t="str">
            <v>7612980899616</v>
          </cell>
        </row>
        <row r="12525">
          <cell r="A12525" t="str">
            <v>133.0257.353</v>
          </cell>
          <cell r="B12525" t="str">
            <v>SP hood REFLECTOR + SOCKET WIRE</v>
          </cell>
          <cell r="C12525" t="str">
            <v>31EC000</v>
          </cell>
          <cell r="D12525" t="str">
            <v>FRANKE</v>
          </cell>
          <cell r="E12525" t="str">
            <v>133.050</v>
          </cell>
          <cell r="F12525">
            <v>10.78</v>
          </cell>
          <cell r="G12525" t="str">
            <v>FR</v>
          </cell>
          <cell r="H12525" t="str">
            <v>7612980899715</v>
          </cell>
        </row>
        <row r="12526">
          <cell r="A12526" t="str">
            <v>133.0257.355</v>
          </cell>
          <cell r="B12526" t="str">
            <v>SP hood PRINTED CIRCUIT CONTROL 9305</v>
          </cell>
          <cell r="C12526" t="str">
            <v>39CI001</v>
          </cell>
          <cell r="D12526" t="str">
            <v>FRANKE</v>
          </cell>
          <cell r="E12526" t="str">
            <v>133.050</v>
          </cell>
          <cell r="F12526">
            <v>34.880000000000003</v>
          </cell>
          <cell r="G12526" t="str">
            <v>FR</v>
          </cell>
          <cell r="H12526" t="str">
            <v>7612980899739</v>
          </cell>
        </row>
        <row r="12527">
          <cell r="A12527" t="str">
            <v>133.0257.596</v>
          </cell>
          <cell r="B12527" t="str">
            <v>SP dishwasher flute flap</v>
          </cell>
          <cell r="C12527" t="str">
            <v>133.0257.596</v>
          </cell>
          <cell r="D12527" t="str">
            <v>FRANKE</v>
          </cell>
          <cell r="E12527" t="str">
            <v>133.080</v>
          </cell>
          <cell r="F12527">
            <v>1.72</v>
          </cell>
          <cell r="G12527" t="str">
            <v>IT</v>
          </cell>
          <cell r="H12527" t="str">
            <v>7612980900268</v>
          </cell>
        </row>
        <row r="12528">
          <cell r="A12528" t="str">
            <v>133.0257.723</v>
          </cell>
          <cell r="B12528" t="str">
            <v>SP WK integrated strainer basket Sinos</v>
          </cell>
          <cell r="C12528" t="str">
            <v/>
          </cell>
          <cell r="D12528" t="str">
            <v>FRANKE</v>
          </cell>
          <cell r="E12528" t="str">
            <v>133.120</v>
          </cell>
          <cell r="F12528">
            <v>1.68</v>
          </cell>
          <cell r="G12528" t="str">
            <v>DE</v>
          </cell>
          <cell r="H12528" t="str">
            <v>7612980900657</v>
          </cell>
        </row>
        <row r="12529">
          <cell r="A12529" t="str">
            <v>133.0257.724</v>
          </cell>
          <cell r="B12529" t="str">
            <v>SP WK integrated pop up basket Sinos</v>
          </cell>
          <cell r="C12529" t="str">
            <v/>
          </cell>
          <cell r="D12529" t="str">
            <v>FRANKE</v>
          </cell>
          <cell r="E12529" t="str">
            <v>112.300</v>
          </cell>
          <cell r="F12529">
            <v>1.75</v>
          </cell>
          <cell r="G12529" t="str">
            <v>DE</v>
          </cell>
          <cell r="H12529" t="str">
            <v>7612980900664</v>
          </cell>
        </row>
        <row r="12530">
          <cell r="A12530" t="str">
            <v>133.0257.739</v>
          </cell>
          <cell r="B12530" t="str">
            <v>SP Hood LEFT LIGHTING PLATE GALAXY 1000</v>
          </cell>
          <cell r="C12530" t="str">
            <v>32EC002</v>
          </cell>
          <cell r="D12530" t="str">
            <v>FRANKE</v>
          </cell>
          <cell r="E12530" t="str">
            <v>133.050</v>
          </cell>
          <cell r="F12530">
            <v>36.049999999999997</v>
          </cell>
          <cell r="G12530" t="str">
            <v>FR</v>
          </cell>
          <cell r="H12530" t="str">
            <v>7612980900756</v>
          </cell>
        </row>
        <row r="12531">
          <cell r="A12531" t="str">
            <v>133.0257.740</v>
          </cell>
          <cell r="B12531" t="str">
            <v>SP Hood RIGHT LIGHTING PLATE GALAXY 1000</v>
          </cell>
          <cell r="C12531" t="str">
            <v>32EC003</v>
          </cell>
          <cell r="D12531" t="str">
            <v>FRANKE</v>
          </cell>
          <cell r="E12531" t="str">
            <v>133.050</v>
          </cell>
          <cell r="F12531">
            <v>36.049999999999997</v>
          </cell>
          <cell r="G12531" t="str">
            <v>FR</v>
          </cell>
          <cell r="H12531" t="str">
            <v>7612980900763</v>
          </cell>
        </row>
        <row r="12532">
          <cell r="A12532" t="str">
            <v>133.0257.744</v>
          </cell>
          <cell r="B12532" t="str">
            <v>SP Hood RIGHT LIGHTING PLATE GALAXY/2</v>
          </cell>
          <cell r="C12532" t="str">
            <v>133.0257.744</v>
          </cell>
          <cell r="D12532" t="str">
            <v>FRANKE</v>
          </cell>
          <cell r="E12532" t="str">
            <v>133.050</v>
          </cell>
          <cell r="F12532">
            <v>35.51</v>
          </cell>
          <cell r="G12532" t="str">
            <v>FR</v>
          </cell>
          <cell r="H12532" t="str">
            <v>7612980900800</v>
          </cell>
        </row>
        <row r="12533">
          <cell r="A12533" t="str">
            <v>133.0257.745</v>
          </cell>
          <cell r="B12533" t="str">
            <v>SP Hood LEFT LIGHTING PLATE GALAXY/2</v>
          </cell>
          <cell r="C12533" t="str">
            <v/>
          </cell>
          <cell r="D12533" t="str">
            <v>FRANKE</v>
          </cell>
          <cell r="E12533" t="str">
            <v>133.050</v>
          </cell>
          <cell r="F12533">
            <v>35.26</v>
          </cell>
          <cell r="G12533" t="str">
            <v>FR</v>
          </cell>
          <cell r="H12533" t="str">
            <v>7612980900916</v>
          </cell>
        </row>
        <row r="12534">
          <cell r="A12534" t="str">
            <v>133.0257.746</v>
          </cell>
          <cell r="B12534" t="str">
            <v>SP Hood RIGHT LIGHTING PLATE GALAXY/2</v>
          </cell>
          <cell r="C12534" t="str">
            <v/>
          </cell>
          <cell r="D12534" t="str">
            <v>FRANKE</v>
          </cell>
          <cell r="E12534" t="str">
            <v>133.050</v>
          </cell>
          <cell r="F12534">
            <v>39.61</v>
          </cell>
          <cell r="G12534" t="str">
            <v>FR</v>
          </cell>
          <cell r="H12534" t="str">
            <v>7612980900923</v>
          </cell>
        </row>
        <row r="12535">
          <cell r="A12535" t="str">
            <v>133.0257.747</v>
          </cell>
          <cell r="B12535" t="str">
            <v>SP Hood LEFT LIGHTING PLATE GALAXY 1400</v>
          </cell>
          <cell r="C12535" t="str">
            <v/>
          </cell>
          <cell r="D12535" t="str">
            <v>FRANKE</v>
          </cell>
          <cell r="E12535" t="str">
            <v>133.050</v>
          </cell>
          <cell r="F12535">
            <v>36.630000000000003</v>
          </cell>
          <cell r="G12535" t="str">
            <v>FR</v>
          </cell>
          <cell r="H12535" t="str">
            <v>7612980900930</v>
          </cell>
        </row>
        <row r="12536">
          <cell r="A12536" t="str">
            <v>133.0257.750</v>
          </cell>
          <cell r="B12536" t="str">
            <v>SP Hood FLAT MULTIWIRES 350mm</v>
          </cell>
          <cell r="C12536" t="str">
            <v>32LI001</v>
          </cell>
          <cell r="D12536" t="str">
            <v>FRANKE</v>
          </cell>
          <cell r="E12536" t="str">
            <v>133.050</v>
          </cell>
          <cell r="F12536">
            <v>6.18</v>
          </cell>
          <cell r="G12536" t="str">
            <v>FR</v>
          </cell>
          <cell r="H12536" t="str">
            <v>7612980900961</v>
          </cell>
        </row>
        <row r="12537">
          <cell r="A12537" t="str">
            <v>133.0257.765</v>
          </cell>
          <cell r="B12537" t="str">
            <v>SP Hood FLAT MULTIWIRES 6 WAYS PC BOARD</v>
          </cell>
          <cell r="C12537" t="str">
            <v>32LI005</v>
          </cell>
          <cell r="D12537" t="str">
            <v>FRANKE</v>
          </cell>
          <cell r="E12537" t="str">
            <v>133.050</v>
          </cell>
          <cell r="F12537">
            <v>23.4</v>
          </cell>
          <cell r="G12537" t="str">
            <v>FR</v>
          </cell>
          <cell r="H12537" t="str">
            <v>7612980901012</v>
          </cell>
        </row>
        <row r="12538">
          <cell r="A12538" t="str">
            <v>133.0257.859</v>
          </cell>
          <cell r="B12538" t="str">
            <v>SP Hood PERIMETER EXTRACTION PANNEL</v>
          </cell>
          <cell r="C12538" t="str">
            <v>32SF003</v>
          </cell>
          <cell r="D12538" t="str">
            <v>FRANKE</v>
          </cell>
          <cell r="E12538" t="str">
            <v>133.050</v>
          </cell>
          <cell r="F12538">
            <v>47.51</v>
          </cell>
          <cell r="G12538" t="str">
            <v>FR</v>
          </cell>
          <cell r="H12538" t="str">
            <v>7612980902057</v>
          </cell>
        </row>
        <row r="12539">
          <cell r="A12539" t="str">
            <v>133.0257.860</v>
          </cell>
          <cell r="B12539" t="str">
            <v>SP Hood PERIMETER EXTRACTION PANNEL</v>
          </cell>
          <cell r="C12539" t="str">
            <v>32SF004</v>
          </cell>
          <cell r="D12539" t="str">
            <v>FRANKE</v>
          </cell>
          <cell r="E12539" t="str">
            <v>133.050</v>
          </cell>
          <cell r="F12539">
            <v>56.44</v>
          </cell>
          <cell r="G12539" t="str">
            <v>FR</v>
          </cell>
          <cell r="H12539" t="str">
            <v>7612980902064</v>
          </cell>
        </row>
        <row r="12540">
          <cell r="A12540" t="str">
            <v>133.0257.882</v>
          </cell>
          <cell r="B12540" t="str">
            <v>SP Hood PERIMETER EXTRACTION PANNEL</v>
          </cell>
          <cell r="C12540" t="str">
            <v>32SF005</v>
          </cell>
          <cell r="D12540" t="str">
            <v>FRANKE</v>
          </cell>
          <cell r="E12540" t="str">
            <v>133.050</v>
          </cell>
          <cell r="F12540">
            <v>43.56</v>
          </cell>
          <cell r="G12540" t="str">
            <v>FR</v>
          </cell>
          <cell r="H12540" t="str">
            <v>7612980902088</v>
          </cell>
        </row>
        <row r="12541">
          <cell r="A12541" t="str">
            <v>133.0257.883</v>
          </cell>
          <cell r="B12541" t="str">
            <v>SP Hood PERIMETER EXTRACTION PANNEL</v>
          </cell>
          <cell r="C12541" t="str">
            <v>32SF006</v>
          </cell>
          <cell r="D12541" t="str">
            <v>FRANKE</v>
          </cell>
          <cell r="E12541" t="str">
            <v>133.050</v>
          </cell>
          <cell r="F12541">
            <v>35.22</v>
          </cell>
          <cell r="G12541" t="str">
            <v>FR</v>
          </cell>
          <cell r="H12541" t="str">
            <v>7612980902095</v>
          </cell>
        </row>
        <row r="12542">
          <cell r="A12542" t="str">
            <v>133.0257.886</v>
          </cell>
          <cell r="B12542" t="str">
            <v>SP Hood WHITE GLASS PANNEL VIZIO M900</v>
          </cell>
          <cell r="C12542" t="str">
            <v/>
          </cell>
          <cell r="D12542" t="str">
            <v>FRANKE</v>
          </cell>
          <cell r="E12542" t="str">
            <v>133.050</v>
          </cell>
          <cell r="F12542">
            <v>63.4</v>
          </cell>
          <cell r="G12542" t="str">
            <v>FR</v>
          </cell>
          <cell r="H12542" t="str">
            <v>7612980902125</v>
          </cell>
        </row>
        <row r="12543">
          <cell r="A12543" t="str">
            <v>133.0257.943</v>
          </cell>
          <cell r="B12543" t="str">
            <v>PERIMETER EXTRACTION PANNEL GALA</v>
          </cell>
          <cell r="C12543" t="str">
            <v/>
          </cell>
          <cell r="D12543" t="str">
            <v>FRANKE</v>
          </cell>
          <cell r="E12543" t="str">
            <v>133.050</v>
          </cell>
          <cell r="F12543">
            <v>46.48</v>
          </cell>
          <cell r="G12543" t="str">
            <v>FR</v>
          </cell>
          <cell r="H12543" t="str">
            <v>7612980902194</v>
          </cell>
        </row>
        <row r="12544">
          <cell r="A12544" t="str">
            <v>133.0257.950</v>
          </cell>
          <cell r="B12544" t="str">
            <v>SP Hood HORIZONTAL CONTROL BOX</v>
          </cell>
          <cell r="C12544" t="str">
            <v>11CP027</v>
          </cell>
          <cell r="D12544" t="str">
            <v>FRANKE</v>
          </cell>
          <cell r="E12544" t="str">
            <v>133.050</v>
          </cell>
          <cell r="F12544">
            <v>9.24</v>
          </cell>
          <cell r="G12544" t="str">
            <v>FR</v>
          </cell>
          <cell r="H12544" t="str">
            <v>7612980902668</v>
          </cell>
        </row>
        <row r="12545">
          <cell r="A12545" t="str">
            <v>133.0257.971</v>
          </cell>
          <cell r="B12545" t="str">
            <v>SP Hood KEYBOARD CONTROL 6T VISTA</v>
          </cell>
          <cell r="C12545" t="str">
            <v>11CP031</v>
          </cell>
          <cell r="D12545" t="str">
            <v>FRANKE</v>
          </cell>
          <cell r="E12545" t="str">
            <v>133.050</v>
          </cell>
          <cell r="F12545">
            <v>7.34</v>
          </cell>
          <cell r="G12545" t="str">
            <v>FR</v>
          </cell>
          <cell r="H12545" t="str">
            <v>7612980902675</v>
          </cell>
        </row>
        <row r="12546">
          <cell r="A12546" t="str">
            <v>133.0257.972</v>
          </cell>
          <cell r="B12546" t="str">
            <v>SP Hood STRIP LIGHTHING GLASS</v>
          </cell>
          <cell r="C12546" t="str">
            <v>11VT016</v>
          </cell>
          <cell r="D12546" t="str">
            <v>FRANKE</v>
          </cell>
          <cell r="E12546" t="str">
            <v>133.050</v>
          </cell>
          <cell r="F12546">
            <v>3.7</v>
          </cell>
          <cell r="G12546" t="str">
            <v>FR</v>
          </cell>
          <cell r="H12546" t="str">
            <v>7612980902682</v>
          </cell>
        </row>
        <row r="12547">
          <cell r="A12547" t="str">
            <v>133.0257.976</v>
          </cell>
          <cell r="B12547" t="str">
            <v>SP Hood HALOGEN SPOT 20W BUILT SS</v>
          </cell>
          <cell r="C12547" t="str">
            <v>12EC020</v>
          </cell>
          <cell r="D12547" t="str">
            <v>FRANKE</v>
          </cell>
          <cell r="E12547" t="str">
            <v>133.050</v>
          </cell>
          <cell r="F12547">
            <v>6.94</v>
          </cell>
          <cell r="G12547" t="str">
            <v>FR</v>
          </cell>
          <cell r="H12547" t="str">
            <v>7612980902828</v>
          </cell>
        </row>
        <row r="12548">
          <cell r="A12548" t="str">
            <v>133.0257.995</v>
          </cell>
          <cell r="B12548" t="str">
            <v>SP Hood MOTOR ENERGY 800 CLAS 1</v>
          </cell>
          <cell r="C12548" t="str">
            <v>12MO023</v>
          </cell>
          <cell r="D12548" t="str">
            <v>FRANKE</v>
          </cell>
          <cell r="E12548" t="str">
            <v>133.050</v>
          </cell>
          <cell r="F12548">
            <v>30.53</v>
          </cell>
          <cell r="G12548" t="str">
            <v>FR</v>
          </cell>
          <cell r="H12548" t="str">
            <v>7612980902996</v>
          </cell>
        </row>
        <row r="12549">
          <cell r="A12549" t="str">
            <v>133.0257.996</v>
          </cell>
          <cell r="B12549" t="str">
            <v>SP Hood MOTOR ENERGY 1000 CLAS 1</v>
          </cell>
          <cell r="C12549" t="str">
            <v>12MO024</v>
          </cell>
          <cell r="D12549" t="str">
            <v>FRANKE</v>
          </cell>
          <cell r="E12549" t="str">
            <v>133.050</v>
          </cell>
          <cell r="F12549">
            <v>62.47</v>
          </cell>
          <cell r="G12549" t="str">
            <v>FR</v>
          </cell>
          <cell r="H12549" t="str">
            <v>7612980903009</v>
          </cell>
        </row>
        <row r="12550">
          <cell r="A12550" t="str">
            <v>133.0257.997</v>
          </cell>
          <cell r="B12550" t="str">
            <v>SP Hood MOTOR PRO VERSION 2009</v>
          </cell>
          <cell r="C12550" t="str">
            <v>12MO026</v>
          </cell>
          <cell r="D12550" t="str">
            <v>FRANKE</v>
          </cell>
          <cell r="E12550" t="str">
            <v>133.050</v>
          </cell>
          <cell r="F12550">
            <v>56.29</v>
          </cell>
          <cell r="G12550" t="str">
            <v>FR</v>
          </cell>
          <cell r="H12550" t="str">
            <v>7612980903016</v>
          </cell>
        </row>
        <row r="12551">
          <cell r="A12551" t="str">
            <v>133.0258.022</v>
          </cell>
          <cell r="B12551" t="str">
            <v>SP Hood SHOCK FILTER WINDY</v>
          </cell>
          <cell r="C12551" t="str">
            <v>13MC048</v>
          </cell>
          <cell r="D12551" t="str">
            <v>FRANKE</v>
          </cell>
          <cell r="E12551" t="str">
            <v>133.050</v>
          </cell>
          <cell r="F12551">
            <v>9.68</v>
          </cell>
          <cell r="G12551" t="str">
            <v>FR</v>
          </cell>
          <cell r="H12551" t="str">
            <v>7612980903061</v>
          </cell>
        </row>
        <row r="12552">
          <cell r="A12552" t="str">
            <v>133.0258.023</v>
          </cell>
          <cell r="B12552" t="str">
            <v>VALVE DIAM.150</v>
          </cell>
          <cell r="C12552" t="str">
            <v>14CO006</v>
          </cell>
          <cell r="D12552" t="str">
            <v>FRANKE</v>
          </cell>
          <cell r="E12552" t="str">
            <v>133.050</v>
          </cell>
          <cell r="F12552">
            <v>6.94</v>
          </cell>
          <cell r="G12552" t="str">
            <v>FR</v>
          </cell>
          <cell r="H12552" t="str">
            <v>7612980903078</v>
          </cell>
        </row>
        <row r="12553">
          <cell r="A12553" t="str">
            <v>133.0258.369</v>
          </cell>
          <cell r="B12553" t="str">
            <v>SP Hood HIGHER CHIMNEY SS M NAZCA ISLAND</v>
          </cell>
          <cell r="C12553" t="str">
            <v>30CD324</v>
          </cell>
          <cell r="D12553" t="str">
            <v>FRANKE</v>
          </cell>
          <cell r="E12553" t="str">
            <v>133.050</v>
          </cell>
          <cell r="F12553">
            <v>48.96</v>
          </cell>
          <cell r="G12553" t="str">
            <v>FR</v>
          </cell>
          <cell r="H12553" t="str">
            <v>7612980905102</v>
          </cell>
        </row>
        <row r="12554">
          <cell r="A12554" t="str">
            <v>133.0258.544</v>
          </cell>
          <cell r="B12554" t="str">
            <v>SP tap nut+bush cover SS look R0239 149</v>
          </cell>
          <cell r="C12554" t="str">
            <v/>
          </cell>
          <cell r="D12554" t="str">
            <v>FRANKE</v>
          </cell>
          <cell r="E12554" t="str">
            <v>133.020</v>
          </cell>
          <cell r="F12554">
            <v>3.25</v>
          </cell>
          <cell r="G12554" t="str">
            <v>IT</v>
          </cell>
          <cell r="H12554" t="str">
            <v>7612980905546</v>
          </cell>
        </row>
        <row r="12555">
          <cell r="A12555" t="str">
            <v>133.0258.545</v>
          </cell>
          <cell r="B12555" t="str">
            <v>SP tap Dioptas  gasket</v>
          </cell>
          <cell r="C12555" t="str">
            <v>AJ133580</v>
          </cell>
          <cell r="D12555" t="str">
            <v>EISINGER</v>
          </cell>
          <cell r="E12555" t="str">
            <v>133.019</v>
          </cell>
          <cell r="F12555">
            <v>4.62</v>
          </cell>
          <cell r="G12555" t="str">
            <v>CH</v>
          </cell>
          <cell r="H12555" t="str">
            <v>7612980905553</v>
          </cell>
        </row>
        <row r="12556">
          <cell r="A12556" t="str">
            <v>133.0258.546</v>
          </cell>
          <cell r="B12556" t="str">
            <v>SP tap lever SS look 01641 149</v>
          </cell>
          <cell r="C12556" t="str">
            <v>G50098RVSL</v>
          </cell>
          <cell r="D12556" t="str">
            <v>FRANKE</v>
          </cell>
          <cell r="E12556" t="str">
            <v>133.020</v>
          </cell>
          <cell r="F12556">
            <v>16.07</v>
          </cell>
          <cell r="G12556" t="str">
            <v>IT</v>
          </cell>
          <cell r="H12556" t="str">
            <v>7612980905560</v>
          </cell>
        </row>
        <row r="12557">
          <cell r="A12557" t="str">
            <v>133.0258.549</v>
          </cell>
          <cell r="B12557" t="str">
            <v>SP tap pull-out nozzle SS look 01198 149</v>
          </cell>
          <cell r="C12557" t="str">
            <v>G50006RVSL</v>
          </cell>
          <cell r="D12557" t="str">
            <v>FRANKE</v>
          </cell>
          <cell r="E12557" t="str">
            <v>133.020</v>
          </cell>
          <cell r="F12557">
            <v>20.13</v>
          </cell>
          <cell r="G12557" t="str">
            <v>IT</v>
          </cell>
          <cell r="H12557" t="str">
            <v>7612980905591</v>
          </cell>
        </row>
        <row r="12558">
          <cell r="A12558" t="str">
            <v>133.0258.551</v>
          </cell>
          <cell r="B12558" t="str">
            <v>SP tap aerator SS look 01384 149</v>
          </cell>
          <cell r="C12558" t="str">
            <v>G50018RVSL</v>
          </cell>
          <cell r="D12558" t="str">
            <v>FRANKE</v>
          </cell>
          <cell r="E12558" t="str">
            <v>133.020</v>
          </cell>
          <cell r="F12558">
            <v>3.67</v>
          </cell>
          <cell r="G12558" t="str">
            <v>IT</v>
          </cell>
          <cell r="H12558" t="str">
            <v>7612980905614</v>
          </cell>
        </row>
        <row r="12559">
          <cell r="A12559" t="str">
            <v>133.0258.552</v>
          </cell>
          <cell r="B12559" t="str">
            <v>SP tap aerator SS look R0241 149</v>
          </cell>
          <cell r="C12559" t="str">
            <v>G50062RVSL</v>
          </cell>
          <cell r="D12559" t="str">
            <v>FRANKE</v>
          </cell>
          <cell r="E12559" t="str">
            <v>133.020</v>
          </cell>
          <cell r="F12559">
            <v>2.46</v>
          </cell>
          <cell r="G12559" t="str">
            <v>IT</v>
          </cell>
          <cell r="H12559" t="str">
            <v>7612980905621</v>
          </cell>
        </row>
        <row r="12560">
          <cell r="A12560" t="str">
            <v>133.0258.557</v>
          </cell>
          <cell r="B12560" t="str">
            <v>SP SD Dioptas dispenser complete SS</v>
          </cell>
          <cell r="C12560" t="str">
            <v/>
          </cell>
          <cell r="D12560" t="str">
            <v>EISINGER</v>
          </cell>
          <cell r="E12560" t="str">
            <v>133.129</v>
          </cell>
          <cell r="F12560">
            <v>11.25</v>
          </cell>
          <cell r="G12560" t="str">
            <v/>
          </cell>
          <cell r="H12560" t="str">
            <v>7612980905645</v>
          </cell>
        </row>
        <row r="12561">
          <cell r="A12561" t="str">
            <v>133.0258.592</v>
          </cell>
          <cell r="B12561" t="str">
            <v>SP tap Dioptas cartridge</v>
          </cell>
          <cell r="C12561" t="str">
            <v>AJ133576</v>
          </cell>
          <cell r="D12561" t="str">
            <v>EISINGER</v>
          </cell>
          <cell r="E12561" t="str">
            <v>133.019</v>
          </cell>
          <cell r="F12561">
            <v>20.8</v>
          </cell>
          <cell r="G12561" t="str">
            <v>CH</v>
          </cell>
          <cell r="H12561" t="str">
            <v>7612980905683</v>
          </cell>
        </row>
        <row r="12562">
          <cell r="A12562" t="str">
            <v>133.0258.772</v>
          </cell>
          <cell r="B12562" t="str">
            <v>SP tap Diamant Metal flexible hose L1400</v>
          </cell>
          <cell r="C12562" t="str">
            <v/>
          </cell>
          <cell r="D12562" t="str">
            <v>EISINGER</v>
          </cell>
          <cell r="E12562" t="str">
            <v>133.019</v>
          </cell>
          <cell r="F12562">
            <v>19.98</v>
          </cell>
          <cell r="G12562" t="str">
            <v>CH</v>
          </cell>
          <cell r="H12562" t="str">
            <v>7612158414184</v>
          </cell>
        </row>
        <row r="12563">
          <cell r="A12563" t="str">
            <v>133.0259.232</v>
          </cell>
          <cell r="B12563" t="str">
            <v>SP tap Minerva flexi tail cold 700 mm</v>
          </cell>
          <cell r="C12563" t="str">
            <v>PA50060</v>
          </cell>
          <cell r="D12563" t="str">
            <v>FRANKE</v>
          </cell>
          <cell r="E12563" t="str">
            <v>133.020</v>
          </cell>
          <cell r="F12563">
            <v>3.28</v>
          </cell>
          <cell r="G12563" t="str">
            <v>IT</v>
          </cell>
          <cell r="H12563" t="str">
            <v>7612980910670</v>
          </cell>
        </row>
        <row r="12564">
          <cell r="A12564" t="str">
            <v>133.0259.233</v>
          </cell>
          <cell r="B12564" t="str">
            <v>SP tap Minerva flexi tail hot 700 mm</v>
          </cell>
          <cell r="C12564" t="str">
            <v>PA50061</v>
          </cell>
          <cell r="D12564" t="str">
            <v>FRANKE</v>
          </cell>
          <cell r="E12564" t="str">
            <v>133.020</v>
          </cell>
          <cell r="F12564">
            <v>3.28</v>
          </cell>
          <cell r="G12564" t="str">
            <v>IT</v>
          </cell>
          <cell r="H12564" t="str">
            <v>7612980910687</v>
          </cell>
        </row>
        <row r="12565">
          <cell r="A12565" t="str">
            <v>133.0259.234</v>
          </cell>
          <cell r="B12565" t="str">
            <v>SP boil water tank feed tail 700 mm</v>
          </cell>
          <cell r="C12565" t="str">
            <v>PA50062</v>
          </cell>
          <cell r="D12565" t="str">
            <v>FRANKE</v>
          </cell>
          <cell r="E12565" t="str">
            <v>133.020</v>
          </cell>
          <cell r="F12565">
            <v>4.7699999999999996</v>
          </cell>
          <cell r="G12565" t="str">
            <v>BE</v>
          </cell>
          <cell r="H12565" t="str">
            <v>7612980910694</v>
          </cell>
        </row>
        <row r="12566">
          <cell r="A12566" t="str">
            <v>133.0259.281</v>
          </cell>
          <cell r="B12566" t="str">
            <v>SP WS Frame Sorter Garbo 60-4</v>
          </cell>
          <cell r="C12566" t="str">
            <v>700061</v>
          </cell>
          <cell r="D12566" t="str">
            <v>FRANKE</v>
          </cell>
          <cell r="E12566" t="str">
            <v>133.090</v>
          </cell>
          <cell r="F12566">
            <v>65.599999999999994</v>
          </cell>
          <cell r="G12566" t="str">
            <v>DE</v>
          </cell>
          <cell r="H12566" t="str">
            <v>7612980911028</v>
          </cell>
        </row>
        <row r="12567">
          <cell r="A12567" t="str">
            <v>133.0259.284</v>
          </cell>
          <cell r="B12567" t="str">
            <v>SP WS Frame Sorter Garbo 60-3</v>
          </cell>
          <cell r="C12567" t="str">
            <v>700062</v>
          </cell>
          <cell r="D12567" t="str">
            <v>FRANKE</v>
          </cell>
          <cell r="E12567" t="str">
            <v>133.090</v>
          </cell>
          <cell r="F12567">
            <v>60.06</v>
          </cell>
          <cell r="G12567" t="str">
            <v>DE</v>
          </cell>
          <cell r="H12567" t="str">
            <v>7612980911042</v>
          </cell>
        </row>
        <row r="12568">
          <cell r="A12568" t="str">
            <v>133.0259.286</v>
          </cell>
          <cell r="B12568" t="str">
            <v>SP WS Frame Sorter Garbo 50-3</v>
          </cell>
          <cell r="C12568" t="str">
            <v>700064</v>
          </cell>
          <cell r="D12568" t="str">
            <v>FRANKE</v>
          </cell>
          <cell r="E12568" t="str">
            <v>133.090</v>
          </cell>
          <cell r="F12568">
            <v>65.42</v>
          </cell>
          <cell r="G12568" t="str">
            <v>DE</v>
          </cell>
          <cell r="H12568" t="str">
            <v>7612980911066</v>
          </cell>
        </row>
        <row r="12569">
          <cell r="A12569" t="str">
            <v>133.0259.287</v>
          </cell>
          <cell r="B12569" t="str">
            <v>SP WS Frame Sorter Garbo 45-2</v>
          </cell>
          <cell r="C12569" t="str">
            <v>700065</v>
          </cell>
          <cell r="D12569" t="str">
            <v>FRANKE</v>
          </cell>
          <cell r="E12569" t="str">
            <v>133.090</v>
          </cell>
          <cell r="F12569">
            <v>47.92</v>
          </cell>
          <cell r="G12569" t="str">
            <v>DE</v>
          </cell>
          <cell r="H12569" t="str">
            <v>7612980911073</v>
          </cell>
        </row>
        <row r="12570">
          <cell r="A12570" t="str">
            <v>133.0259.288</v>
          </cell>
          <cell r="B12570" t="str">
            <v>SP WS cover plate Garbo 60</v>
          </cell>
          <cell r="C12570" t="str">
            <v>700068</v>
          </cell>
          <cell r="D12570" t="str">
            <v>FRANKE</v>
          </cell>
          <cell r="E12570" t="str">
            <v>133.090</v>
          </cell>
          <cell r="F12570">
            <v>29.72</v>
          </cell>
          <cell r="G12570" t="str">
            <v>DE</v>
          </cell>
          <cell r="H12570" t="str">
            <v>7612980911080</v>
          </cell>
        </row>
        <row r="12571">
          <cell r="A12571" t="str">
            <v>133.0259.289</v>
          </cell>
          <cell r="B12571" t="str">
            <v>SP WS cover plate Garbo 50</v>
          </cell>
          <cell r="C12571" t="str">
            <v>700069</v>
          </cell>
          <cell r="D12571" t="str">
            <v>FRANKE</v>
          </cell>
          <cell r="E12571" t="str">
            <v>133.090</v>
          </cell>
          <cell r="F12571">
            <v>28.11</v>
          </cell>
          <cell r="G12571" t="str">
            <v>DE</v>
          </cell>
          <cell r="H12571" t="str">
            <v>7612980911097</v>
          </cell>
        </row>
        <row r="12572">
          <cell r="A12572" t="str">
            <v>133.0259.290</v>
          </cell>
          <cell r="B12572" t="str">
            <v>SP WS cover plate Garbo 45</v>
          </cell>
          <cell r="C12572" t="str">
            <v>700071</v>
          </cell>
          <cell r="D12572" t="str">
            <v>FRANKE</v>
          </cell>
          <cell r="E12572" t="str">
            <v>133.090</v>
          </cell>
          <cell r="F12572">
            <v>27.64</v>
          </cell>
          <cell r="G12572" t="str">
            <v>DE</v>
          </cell>
          <cell r="H12572" t="str">
            <v>7612980911103</v>
          </cell>
        </row>
        <row r="12573">
          <cell r="A12573" t="str">
            <v>133.0259.709</v>
          </cell>
          <cell r="B12573" t="str">
            <v>SP tap Dioptas lever chrome</v>
          </cell>
          <cell r="C12573" t="str">
            <v>AJ133578</v>
          </cell>
          <cell r="D12573" t="str">
            <v>EISINGER</v>
          </cell>
          <cell r="E12573" t="str">
            <v>133.019</v>
          </cell>
          <cell r="F12573">
            <v>30.02</v>
          </cell>
          <cell r="G12573" t="str">
            <v>CH</v>
          </cell>
          <cell r="H12573" t="str">
            <v>7612980912414</v>
          </cell>
        </row>
        <row r="12574">
          <cell r="A12574" t="str">
            <v>133.0259.712</v>
          </cell>
          <cell r="B12574" t="str">
            <v>SP tap Dioptas lever stainless steel</v>
          </cell>
          <cell r="C12574" t="str">
            <v>AJ133575</v>
          </cell>
          <cell r="D12574" t="str">
            <v>EISINGER</v>
          </cell>
          <cell r="E12574" t="str">
            <v>133.019</v>
          </cell>
          <cell r="F12574">
            <v>39.04</v>
          </cell>
          <cell r="G12574" t="str">
            <v>CH</v>
          </cell>
          <cell r="H12574" t="str">
            <v>7612980912438</v>
          </cell>
        </row>
        <row r="12575">
          <cell r="A12575" t="str">
            <v>133.0259.732</v>
          </cell>
          <cell r="B12575" t="str">
            <v>SP tap Dioptas aerator chrome</v>
          </cell>
          <cell r="C12575" t="str">
            <v>AJ133577</v>
          </cell>
          <cell r="D12575" t="str">
            <v>EISINGER</v>
          </cell>
          <cell r="E12575" t="str">
            <v>133.019</v>
          </cell>
          <cell r="F12575">
            <v>3.04</v>
          </cell>
          <cell r="G12575" t="str">
            <v>CH</v>
          </cell>
          <cell r="H12575" t="str">
            <v>7612980912520</v>
          </cell>
        </row>
        <row r="12576">
          <cell r="A12576" t="str">
            <v>133.0260.249</v>
          </cell>
          <cell r="B12576" t="str">
            <v>SP tap Caprice hose nylon</v>
          </cell>
          <cell r="C12576" t="str">
            <v>G50228</v>
          </cell>
          <cell r="D12576" t="str">
            <v>FRANKE</v>
          </cell>
          <cell r="E12576" t="str">
            <v>133.020</v>
          </cell>
          <cell r="F12576">
            <v>16.45</v>
          </cell>
          <cell r="G12576" t="str">
            <v>IT</v>
          </cell>
          <cell r="H12576" t="str">
            <v>7612980919529</v>
          </cell>
        </row>
        <row r="12577">
          <cell r="A12577" t="str">
            <v>133.0260.267</v>
          </cell>
          <cell r="B12577" t="str">
            <v>SP tap chrome base ring dia 50mm</v>
          </cell>
          <cell r="C12577" t="str">
            <v>N50070CHR</v>
          </cell>
          <cell r="D12577" t="str">
            <v>FRANKE</v>
          </cell>
          <cell r="E12577" t="str">
            <v>133.020</v>
          </cell>
          <cell r="F12577">
            <v>3.47</v>
          </cell>
          <cell r="G12577" t="str">
            <v>IT</v>
          </cell>
          <cell r="H12577" t="str">
            <v>7612980919611</v>
          </cell>
        </row>
        <row r="12578">
          <cell r="A12578" t="str">
            <v>133.0260.467</v>
          </cell>
          <cell r="B12578" t="str">
            <v>CASSETTE FILTER 317X280</v>
          </cell>
          <cell r="C12578" t="str">
            <v/>
          </cell>
          <cell r="D12578" t="str">
            <v>NEUTRAL</v>
          </cell>
          <cell r="E12578" t="str">
            <v>133.050</v>
          </cell>
          <cell r="F12578">
            <v>8.93</v>
          </cell>
          <cell r="G12578" t="str">
            <v>IT</v>
          </cell>
          <cell r="H12578" t="str">
            <v>7612980920518</v>
          </cell>
        </row>
        <row r="12579">
          <cell r="A12579" t="str">
            <v>133.0260.469</v>
          </cell>
          <cell r="B12579" t="str">
            <v>ASS.MECH.GROUP F-LIGHT</v>
          </cell>
          <cell r="C12579" t="str">
            <v/>
          </cell>
          <cell r="D12579" t="str">
            <v>NEUTRAL</v>
          </cell>
          <cell r="E12579" t="str">
            <v>133.050</v>
          </cell>
          <cell r="F12579">
            <v>141.80000000000001</v>
          </cell>
          <cell r="G12579" t="str">
            <v>IT</v>
          </cell>
          <cell r="H12579" t="str">
            <v>7612980920532</v>
          </cell>
        </row>
        <row r="12580">
          <cell r="A12580" t="str">
            <v>133.0260.470</v>
          </cell>
          <cell r="B12580" t="str">
            <v>CABLE REEL 220-240V</v>
          </cell>
          <cell r="C12580" t="str">
            <v/>
          </cell>
          <cell r="D12580" t="str">
            <v>NEUTRAL</v>
          </cell>
          <cell r="E12580" t="str">
            <v>133.050</v>
          </cell>
          <cell r="F12580">
            <v>64.75</v>
          </cell>
          <cell r="G12580" t="str">
            <v>IT</v>
          </cell>
          <cell r="H12580" t="str">
            <v>7612980920549</v>
          </cell>
        </row>
        <row r="12581">
          <cell r="A12581" t="str">
            <v>133.0260.471</v>
          </cell>
          <cell r="B12581" t="str">
            <v>FLAT IDC ISLAND 10 WAYS FEMALE L=200</v>
          </cell>
          <cell r="C12581" t="str">
            <v/>
          </cell>
          <cell r="D12581" t="str">
            <v>NEUTRAL</v>
          </cell>
          <cell r="E12581" t="str">
            <v>133.050</v>
          </cell>
          <cell r="F12581">
            <v>4.58</v>
          </cell>
          <cell r="G12581" t="str">
            <v>IT</v>
          </cell>
          <cell r="H12581" t="str">
            <v>7612980920556</v>
          </cell>
        </row>
        <row r="12582">
          <cell r="A12582" t="str">
            <v>133.0260.775</v>
          </cell>
          <cell r="B12582" t="str">
            <v>SP WK strainer basket 100 square</v>
          </cell>
          <cell r="C12582" t="str">
            <v>300351</v>
          </cell>
          <cell r="D12582" t="str">
            <v>FRANKE</v>
          </cell>
          <cell r="E12582" t="str">
            <v>133.120</v>
          </cell>
          <cell r="F12582">
            <v>13.13</v>
          </cell>
          <cell r="G12582" t="str">
            <v>CH</v>
          </cell>
          <cell r="H12582" t="str">
            <v>7612980921508</v>
          </cell>
        </row>
        <row r="12583">
          <cell r="A12583" t="str">
            <v>133.0261.212</v>
          </cell>
          <cell r="B12583" t="str">
            <v>GUIDE IGUS DRYLIN W L=596</v>
          </cell>
          <cell r="C12583" t="str">
            <v>334227</v>
          </cell>
          <cell r="D12583" t="str">
            <v>NEUTRAL</v>
          </cell>
          <cell r="E12583" t="str">
            <v>133.050</v>
          </cell>
          <cell r="F12583">
            <v>17.690000000000001</v>
          </cell>
          <cell r="G12583" t="str">
            <v>IT</v>
          </cell>
          <cell r="H12583" t="str">
            <v>7612980923854</v>
          </cell>
        </row>
        <row r="12584">
          <cell r="A12584" t="str">
            <v>133.0261.213</v>
          </cell>
          <cell r="B12584" t="str">
            <v>RUNNER PACK IGUS WJRM-01-10 (2PCS)</v>
          </cell>
          <cell r="C12584" t="str">
            <v>334228</v>
          </cell>
          <cell r="D12584" t="str">
            <v>NEUTRAL</v>
          </cell>
          <cell r="E12584" t="str">
            <v>133.050</v>
          </cell>
          <cell r="F12584">
            <v>14.97</v>
          </cell>
          <cell r="G12584" t="str">
            <v>IT</v>
          </cell>
          <cell r="H12584" t="str">
            <v>7612980923861</v>
          </cell>
        </row>
        <row r="12585">
          <cell r="A12585" t="str">
            <v>133.0261.214</v>
          </cell>
          <cell r="B12585" t="str">
            <v>KIT TOR.TRANSFORMER 40W 230-240V W/CONN.</v>
          </cell>
          <cell r="C12585" t="str">
            <v/>
          </cell>
          <cell r="D12585" t="str">
            <v>NEUTRAL</v>
          </cell>
          <cell r="E12585" t="str">
            <v>133.050</v>
          </cell>
          <cell r="F12585">
            <v>18.239999999999998</v>
          </cell>
          <cell r="G12585" t="str">
            <v>IT</v>
          </cell>
          <cell r="H12585" t="str">
            <v>7612980923878</v>
          </cell>
        </row>
        <row r="12586">
          <cell r="A12586" t="str">
            <v>133.0261.216</v>
          </cell>
          <cell r="B12586" t="str">
            <v>ACTUATOR LM25_N V16 3P+GHIERA+MADR.L505</v>
          </cell>
          <cell r="C12586" t="str">
            <v>334229</v>
          </cell>
          <cell r="D12586" t="str">
            <v>NEUTRAL</v>
          </cell>
          <cell r="E12586" t="str">
            <v>133.050</v>
          </cell>
          <cell r="F12586">
            <v>44.23</v>
          </cell>
          <cell r="G12586" t="str">
            <v>IT</v>
          </cell>
          <cell r="H12586" t="str">
            <v>7612980923892</v>
          </cell>
        </row>
        <row r="12587">
          <cell r="A12587" t="str">
            <v>133.0261.217</v>
          </cell>
          <cell r="B12587" t="str">
            <v>SPRING DE27,5 LO30 DF3,2</v>
          </cell>
          <cell r="C12587" t="str">
            <v>334230</v>
          </cell>
          <cell r="D12587" t="str">
            <v>NEUTRAL</v>
          </cell>
          <cell r="E12587" t="str">
            <v>133.050</v>
          </cell>
          <cell r="F12587">
            <v>2.46</v>
          </cell>
          <cell r="G12587" t="str">
            <v/>
          </cell>
          <cell r="H12587" t="str">
            <v>7612980923908</v>
          </cell>
        </row>
        <row r="12588">
          <cell r="A12588" t="str">
            <v>133.0261.218</v>
          </cell>
          <cell r="B12588" t="str">
            <v>MICROSWITCH + LEVER 614-01314</v>
          </cell>
          <cell r="C12588" t="str">
            <v>334231</v>
          </cell>
          <cell r="D12588" t="str">
            <v>NEUTRAL</v>
          </cell>
          <cell r="E12588" t="str">
            <v>133.050</v>
          </cell>
          <cell r="F12588">
            <v>3.26</v>
          </cell>
          <cell r="G12588" t="str">
            <v>IT</v>
          </cell>
          <cell r="H12588" t="str">
            <v>7612980923915</v>
          </cell>
        </row>
        <row r="12589">
          <cell r="A12589" t="str">
            <v>133.0261.219</v>
          </cell>
          <cell r="B12589" t="str">
            <v>ASS.PERIM.DUCT.PANEL W/GLASS BK</v>
          </cell>
          <cell r="C12589" t="str">
            <v/>
          </cell>
          <cell r="D12589" t="str">
            <v>NEUTRAL</v>
          </cell>
          <cell r="E12589" t="str">
            <v>133.050</v>
          </cell>
          <cell r="F12589">
            <v>50.73</v>
          </cell>
          <cell r="G12589" t="str">
            <v>IT</v>
          </cell>
          <cell r="H12589" t="str">
            <v>7612980923922</v>
          </cell>
        </row>
        <row r="12590">
          <cell r="A12590" t="str">
            <v>133.0261.220</v>
          </cell>
          <cell r="B12590" t="str">
            <v>CASSETTE FILTER 314X253</v>
          </cell>
          <cell r="C12590" t="str">
            <v>334232</v>
          </cell>
          <cell r="D12590" t="str">
            <v>NEUTRAL</v>
          </cell>
          <cell r="E12590" t="str">
            <v>133.050</v>
          </cell>
          <cell r="F12590">
            <v>9.36</v>
          </cell>
          <cell r="G12590" t="str">
            <v>IT</v>
          </cell>
          <cell r="H12590" t="str">
            <v>7612980923939</v>
          </cell>
        </row>
        <row r="12591">
          <cell r="A12591" t="str">
            <v>133.0261.221</v>
          </cell>
          <cell r="B12591" t="str">
            <v>LED SUPPORT L500 X</v>
          </cell>
          <cell r="C12591" t="str">
            <v/>
          </cell>
          <cell r="D12591" t="str">
            <v>NEUTRAL</v>
          </cell>
          <cell r="E12591" t="str">
            <v>133.050</v>
          </cell>
          <cell r="F12591">
            <v>21.25</v>
          </cell>
          <cell r="G12591" t="str">
            <v>IT</v>
          </cell>
          <cell r="H12591" t="str">
            <v>7612980923946</v>
          </cell>
        </row>
        <row r="12592">
          <cell r="A12592" t="str">
            <v>133.0261.858</v>
          </cell>
          <cell r="B12592" t="str">
            <v>SP SOCKET WIRE 12FA212 PILOT</v>
          </cell>
          <cell r="C12592" t="str">
            <v>31EC001</v>
          </cell>
          <cell r="D12592" t="str">
            <v>FRANKE</v>
          </cell>
          <cell r="E12592" t="str">
            <v>133.050</v>
          </cell>
          <cell r="F12592">
            <v>7.48</v>
          </cell>
          <cell r="G12592" t="str">
            <v>FR</v>
          </cell>
          <cell r="H12592" t="str">
            <v>7612980926954</v>
          </cell>
        </row>
        <row r="12593">
          <cell r="A12593" t="str">
            <v>133.0261.895</v>
          </cell>
          <cell r="B12593" t="str">
            <v>SP SOCKET WIRE 12FA220 ESPACE 01</v>
          </cell>
          <cell r="C12593" t="str">
            <v>31EC005</v>
          </cell>
          <cell r="D12593" t="str">
            <v>FRANKE</v>
          </cell>
          <cell r="E12593" t="str">
            <v>133.050</v>
          </cell>
          <cell r="F12593">
            <v>74.16</v>
          </cell>
          <cell r="G12593" t="str">
            <v>FR</v>
          </cell>
          <cell r="H12593" t="str">
            <v>7612980927029</v>
          </cell>
        </row>
        <row r="12594">
          <cell r="A12594" t="str">
            <v>133.0262.070</v>
          </cell>
          <cell r="B12594" t="str">
            <v>SP tap spray chrome RDO142/133CR</v>
          </cell>
          <cell r="C12594" t="str">
            <v>N50049CHR</v>
          </cell>
          <cell r="D12594" t="str">
            <v>FRANKE</v>
          </cell>
          <cell r="E12594" t="str">
            <v>133.020</v>
          </cell>
          <cell r="F12594">
            <v>25.49</v>
          </cell>
          <cell r="G12594" t="str">
            <v>IT</v>
          </cell>
          <cell r="H12594" t="str">
            <v>7612980927692</v>
          </cell>
        </row>
        <row r="12595">
          <cell r="A12595" t="str">
            <v>133.0262.071</v>
          </cell>
          <cell r="B12595" t="str">
            <v>SP tap handle chrome RLE190/55CR</v>
          </cell>
          <cell r="C12595" t="str">
            <v/>
          </cell>
          <cell r="D12595" t="str">
            <v>FRANKE</v>
          </cell>
          <cell r="E12595" t="str">
            <v>133.020</v>
          </cell>
          <cell r="F12595">
            <v>0.01</v>
          </cell>
          <cell r="G12595" t="str">
            <v>IT</v>
          </cell>
          <cell r="H12595" t="str">
            <v>7612980927708</v>
          </cell>
        </row>
        <row r="12596">
          <cell r="A12596" t="str">
            <v>133.0262.072</v>
          </cell>
          <cell r="B12596" t="str">
            <v>SP tap indicator hot/cold RTAK0001</v>
          </cell>
          <cell r="C12596" t="str">
            <v>N50051</v>
          </cell>
          <cell r="D12596" t="str">
            <v>FRANKE</v>
          </cell>
          <cell r="E12596" t="str">
            <v>133.020</v>
          </cell>
          <cell r="F12596">
            <v>2.3199999999999998</v>
          </cell>
          <cell r="G12596" t="str">
            <v>IT</v>
          </cell>
          <cell r="H12596" t="str">
            <v>7612980927715</v>
          </cell>
        </row>
        <row r="12597">
          <cell r="A12597" t="str">
            <v>133.0262.073</v>
          </cell>
          <cell r="B12597" t="str">
            <v>SP tap bush cover chrome RGH218/24CR</v>
          </cell>
          <cell r="C12597" t="str">
            <v>N50052CHR</v>
          </cell>
          <cell r="D12597" t="str">
            <v>FRANKE</v>
          </cell>
          <cell r="E12597" t="str">
            <v>133.020</v>
          </cell>
          <cell r="F12597">
            <v>0.01</v>
          </cell>
          <cell r="G12597" t="str">
            <v>IT</v>
          </cell>
          <cell r="H12597" t="str">
            <v>7612980927722</v>
          </cell>
        </row>
        <row r="12598">
          <cell r="A12598" t="str">
            <v>133.0262.074</v>
          </cell>
          <cell r="B12598" t="str">
            <v>SP tap nut RGH218/24CR</v>
          </cell>
          <cell r="C12598" t="str">
            <v>N50053</v>
          </cell>
          <cell r="D12598" t="str">
            <v>FRANKE</v>
          </cell>
          <cell r="E12598" t="str">
            <v>133.020</v>
          </cell>
          <cell r="F12598">
            <v>0.01</v>
          </cell>
          <cell r="G12598" t="str">
            <v>IT</v>
          </cell>
          <cell r="H12598" t="str">
            <v>7612980927739</v>
          </cell>
        </row>
        <row r="12599">
          <cell r="A12599" t="str">
            <v>133.0262.075</v>
          </cell>
          <cell r="B12599" t="str">
            <v>SP tap cartridge RCR69200</v>
          </cell>
          <cell r="C12599" t="str">
            <v>N50054</v>
          </cell>
          <cell r="D12599" t="str">
            <v>FRANKE</v>
          </cell>
          <cell r="E12599" t="str">
            <v>133.020</v>
          </cell>
          <cell r="F12599">
            <v>9.64</v>
          </cell>
          <cell r="G12599" t="str">
            <v>IT</v>
          </cell>
          <cell r="H12599" t="str">
            <v>7612980927746</v>
          </cell>
        </row>
        <row r="12600">
          <cell r="A12600" t="str">
            <v>133.0262.076</v>
          </cell>
          <cell r="B12600" t="str">
            <v>SP tap flexible hose nozzle 1500mm RFX13</v>
          </cell>
          <cell r="C12600" t="str">
            <v/>
          </cell>
          <cell r="D12600" t="str">
            <v>FRANKE</v>
          </cell>
          <cell r="E12600" t="str">
            <v>133.020</v>
          </cell>
          <cell r="F12600">
            <v>8.57</v>
          </cell>
          <cell r="G12600" t="str">
            <v>IT</v>
          </cell>
          <cell r="H12600" t="str">
            <v>7612980927753</v>
          </cell>
        </row>
        <row r="12601">
          <cell r="A12601" t="str">
            <v>133.0262.077</v>
          </cell>
          <cell r="B12601" t="str">
            <v>SP tap niplex connection RNI213/5</v>
          </cell>
          <cell r="C12601" t="str">
            <v/>
          </cell>
          <cell r="D12601" t="str">
            <v>FRANKE</v>
          </cell>
          <cell r="E12601" t="str">
            <v>133.020</v>
          </cell>
          <cell r="F12601">
            <v>0.01</v>
          </cell>
          <cell r="G12601" t="str">
            <v>IT</v>
          </cell>
          <cell r="H12601" t="str">
            <v>7612980927760</v>
          </cell>
        </row>
        <row r="12602">
          <cell r="A12602" t="str">
            <v>133.0262.078</v>
          </cell>
          <cell r="B12602" t="str">
            <v>SP tap nozzle chrome RDO142/95CR</v>
          </cell>
          <cell r="C12602" t="str">
            <v>N50057CHR</v>
          </cell>
          <cell r="D12602" t="str">
            <v>FRANKE</v>
          </cell>
          <cell r="E12602" t="str">
            <v>133.020</v>
          </cell>
          <cell r="F12602">
            <v>17.149999999999999</v>
          </cell>
          <cell r="G12602" t="str">
            <v>IT</v>
          </cell>
          <cell r="H12602" t="str">
            <v>7612980927777</v>
          </cell>
        </row>
        <row r="12603">
          <cell r="A12603" t="str">
            <v>133.0262.079</v>
          </cell>
          <cell r="B12603" t="str">
            <v>SP tap aerator chrome RAEK220/27CR</v>
          </cell>
          <cell r="C12603" t="str">
            <v>N50058CHR</v>
          </cell>
          <cell r="D12603" t="str">
            <v>FRANKE</v>
          </cell>
          <cell r="E12603" t="str">
            <v>133.020</v>
          </cell>
          <cell r="F12603">
            <v>0.01</v>
          </cell>
          <cell r="G12603" t="str">
            <v>IT</v>
          </cell>
          <cell r="H12603" t="str">
            <v>7612980927784</v>
          </cell>
        </row>
        <row r="12604">
          <cell r="A12604" t="str">
            <v>133.0262.080</v>
          </cell>
          <cell r="B12604" t="str">
            <v>SP tap fixing kit RSA245</v>
          </cell>
          <cell r="C12604" t="str">
            <v>N50059</v>
          </cell>
          <cell r="D12604" t="str">
            <v>FRANKE</v>
          </cell>
          <cell r="E12604" t="str">
            <v>133.020</v>
          </cell>
          <cell r="F12604">
            <v>3.87</v>
          </cell>
          <cell r="G12604" t="str">
            <v>IT</v>
          </cell>
          <cell r="H12604" t="str">
            <v>7612980927791</v>
          </cell>
        </row>
        <row r="12605">
          <cell r="A12605" t="str">
            <v>133.0262.081</v>
          </cell>
          <cell r="B12605" t="str">
            <v>SP tap triangular base RRO126/5</v>
          </cell>
          <cell r="C12605" t="str">
            <v>N50060</v>
          </cell>
          <cell r="D12605" t="str">
            <v>FRANKE</v>
          </cell>
          <cell r="E12605" t="str">
            <v>133.020</v>
          </cell>
          <cell r="F12605">
            <v>0.01</v>
          </cell>
          <cell r="G12605" t="str">
            <v>IT</v>
          </cell>
          <cell r="H12605" t="str">
            <v>7612980927807</v>
          </cell>
        </row>
        <row r="12606">
          <cell r="A12606" t="str">
            <v>133.0262.082</v>
          </cell>
          <cell r="B12606" t="str">
            <v>SP tap non return valve RVA00001</v>
          </cell>
          <cell r="C12606" t="str">
            <v>N50061</v>
          </cell>
          <cell r="D12606" t="str">
            <v>FRANKE</v>
          </cell>
          <cell r="E12606" t="str">
            <v>133.020</v>
          </cell>
          <cell r="F12606">
            <v>0.01</v>
          </cell>
          <cell r="G12606" t="str">
            <v/>
          </cell>
          <cell r="H12606" t="str">
            <v>7612980927814</v>
          </cell>
        </row>
        <row r="12607">
          <cell r="A12607" t="str">
            <v>133.0262.083</v>
          </cell>
          <cell r="B12607" t="str">
            <v>SP tap handle chrome RLE189/48CR</v>
          </cell>
          <cell r="C12607" t="str">
            <v>N50062CHR</v>
          </cell>
          <cell r="D12607" t="str">
            <v>FRANKE</v>
          </cell>
          <cell r="E12607" t="str">
            <v>133.020</v>
          </cell>
          <cell r="F12607">
            <v>0.01</v>
          </cell>
          <cell r="G12607" t="str">
            <v>IT</v>
          </cell>
          <cell r="H12607" t="str">
            <v>7612980927821</v>
          </cell>
        </row>
        <row r="12608">
          <cell r="A12608" t="str">
            <v>133.0262.084</v>
          </cell>
          <cell r="B12608" t="str">
            <v>SP tap bush cover chrome RGH218/25CR</v>
          </cell>
          <cell r="C12608" t="str">
            <v>N50063CHR</v>
          </cell>
          <cell r="D12608" t="str">
            <v>FRANKE</v>
          </cell>
          <cell r="E12608" t="str">
            <v>133.020</v>
          </cell>
          <cell r="F12608">
            <v>2.8</v>
          </cell>
          <cell r="G12608" t="str">
            <v>IT</v>
          </cell>
          <cell r="H12608" t="str">
            <v>7612980927838</v>
          </cell>
        </row>
        <row r="12609">
          <cell r="A12609" t="str">
            <v>133.0262.085</v>
          </cell>
          <cell r="B12609" t="str">
            <v>SP tap nut RGH218/26</v>
          </cell>
          <cell r="C12609" t="str">
            <v>N50064</v>
          </cell>
          <cell r="D12609" t="str">
            <v>FRANKE</v>
          </cell>
          <cell r="E12609" t="str">
            <v>133.020</v>
          </cell>
          <cell r="F12609">
            <v>2.06</v>
          </cell>
          <cell r="G12609" t="str">
            <v>IT</v>
          </cell>
          <cell r="H12609" t="str">
            <v>7612980927845</v>
          </cell>
        </row>
        <row r="12610">
          <cell r="A12610" t="str">
            <v>133.0262.086</v>
          </cell>
          <cell r="B12610" t="str">
            <v>SP tap cartridge RCR350</v>
          </cell>
          <cell r="C12610" t="str">
            <v>N50065</v>
          </cell>
          <cell r="D12610" t="str">
            <v>FRANKE</v>
          </cell>
          <cell r="E12610" t="str">
            <v>133.020</v>
          </cell>
          <cell r="F12610">
            <v>8.24</v>
          </cell>
          <cell r="G12610" t="str">
            <v>IT</v>
          </cell>
          <cell r="H12610" t="str">
            <v>7612980927852</v>
          </cell>
        </row>
        <row r="12611">
          <cell r="A12611" t="str">
            <v>133.0262.087</v>
          </cell>
          <cell r="B12611" t="str">
            <v>SP tap base chrome RAN227/23CR</v>
          </cell>
          <cell r="C12611" t="str">
            <v/>
          </cell>
          <cell r="D12611" t="str">
            <v>FRANKE</v>
          </cell>
          <cell r="E12611" t="str">
            <v>133.020</v>
          </cell>
          <cell r="F12611">
            <v>3.09</v>
          </cell>
          <cell r="G12611" t="str">
            <v>IT</v>
          </cell>
          <cell r="H12611" t="str">
            <v>7612980927869</v>
          </cell>
        </row>
        <row r="12612">
          <cell r="A12612" t="str">
            <v>133.0262.088</v>
          </cell>
          <cell r="B12612" t="str">
            <v>SP tap nut RGH218/53</v>
          </cell>
          <cell r="C12612" t="str">
            <v>N50067</v>
          </cell>
          <cell r="D12612" t="str">
            <v>FRANKE</v>
          </cell>
          <cell r="E12612" t="str">
            <v>133.020</v>
          </cell>
          <cell r="F12612">
            <v>2.06</v>
          </cell>
          <cell r="G12612" t="str">
            <v>IT</v>
          </cell>
          <cell r="H12612" t="str">
            <v>7612980927876</v>
          </cell>
        </row>
        <row r="12613">
          <cell r="A12613" t="str">
            <v>133.0262.089</v>
          </cell>
          <cell r="B12613" t="str">
            <v>SP tap cartridge RCR350/D</v>
          </cell>
          <cell r="C12613" t="str">
            <v>N50068</v>
          </cell>
          <cell r="D12613" t="str">
            <v>FRANKE</v>
          </cell>
          <cell r="E12613" t="str">
            <v>133.020</v>
          </cell>
          <cell r="F12613">
            <v>8.24</v>
          </cell>
          <cell r="G12613" t="str">
            <v>IT</v>
          </cell>
          <cell r="H12613" t="str">
            <v>7612980927883</v>
          </cell>
        </row>
        <row r="12614">
          <cell r="A12614" t="str">
            <v>133.0262.090</v>
          </cell>
          <cell r="B12614" t="str">
            <v>SP tap aerator chrome RAEK222/30</v>
          </cell>
          <cell r="C12614" t="str">
            <v>N50069CHR</v>
          </cell>
          <cell r="D12614" t="str">
            <v>FRANKE</v>
          </cell>
          <cell r="E12614" t="str">
            <v>133.020</v>
          </cell>
          <cell r="F12614">
            <v>18.559999999999999</v>
          </cell>
          <cell r="G12614" t="str">
            <v>IT</v>
          </cell>
          <cell r="H12614" t="str">
            <v>7612980927890</v>
          </cell>
        </row>
        <row r="12615">
          <cell r="A12615" t="str">
            <v>133.0262.091</v>
          </cell>
          <cell r="B12615" t="str">
            <v>SP tap base chrome RAN227/25CR</v>
          </cell>
          <cell r="C12615" t="str">
            <v>N50070CHR</v>
          </cell>
          <cell r="D12615" t="str">
            <v>FRANKE</v>
          </cell>
          <cell r="E12615" t="str">
            <v>133.020</v>
          </cell>
          <cell r="F12615">
            <v>0.01</v>
          </cell>
          <cell r="G12615" t="str">
            <v>IT</v>
          </cell>
          <cell r="H12615" t="str">
            <v>7612980927906</v>
          </cell>
        </row>
        <row r="12616">
          <cell r="A12616" t="str">
            <v>133.0262.092</v>
          </cell>
          <cell r="B12616" t="str">
            <v>SP tap fixing kit RSA229/35</v>
          </cell>
          <cell r="C12616" t="str">
            <v/>
          </cell>
          <cell r="D12616" t="str">
            <v>FRANKE</v>
          </cell>
          <cell r="E12616" t="str">
            <v>133.020</v>
          </cell>
          <cell r="F12616">
            <v>0.01</v>
          </cell>
          <cell r="G12616" t="str">
            <v>IT</v>
          </cell>
          <cell r="H12616" t="str">
            <v>7612980927913</v>
          </cell>
        </row>
        <row r="12617">
          <cell r="A12617" t="str">
            <v>133.0262.093</v>
          </cell>
          <cell r="B12617" t="str">
            <v>SP tap crown key RCH1431</v>
          </cell>
          <cell r="C12617" t="str">
            <v>N50072</v>
          </cell>
          <cell r="D12617" t="str">
            <v>FRANKE</v>
          </cell>
          <cell r="E12617" t="str">
            <v>133.020</v>
          </cell>
          <cell r="F12617">
            <v>1.03</v>
          </cell>
          <cell r="G12617" t="str">
            <v>IT</v>
          </cell>
          <cell r="H12617" t="str">
            <v>7612980927920</v>
          </cell>
        </row>
        <row r="12618">
          <cell r="A12618" t="str">
            <v>133.0262.094</v>
          </cell>
          <cell r="B12618" t="str">
            <v>SP tap handle chrome RLE189/40CR</v>
          </cell>
          <cell r="C12618" t="str">
            <v>N50073CHR</v>
          </cell>
          <cell r="D12618" t="str">
            <v>FRANKE</v>
          </cell>
          <cell r="E12618" t="str">
            <v>133.020</v>
          </cell>
          <cell r="F12618">
            <v>0.01</v>
          </cell>
          <cell r="G12618" t="str">
            <v>IT</v>
          </cell>
          <cell r="H12618" t="str">
            <v>7612980927937</v>
          </cell>
        </row>
        <row r="12619">
          <cell r="A12619" t="str">
            <v>133.0262.095</v>
          </cell>
          <cell r="B12619" t="str">
            <v>SP tap bush cover chrome RGH218/41CR</v>
          </cell>
          <cell r="C12619" t="str">
            <v>N50074CHR</v>
          </cell>
          <cell r="D12619" t="str">
            <v>FRANKE</v>
          </cell>
          <cell r="E12619" t="str">
            <v>133.020</v>
          </cell>
          <cell r="F12619">
            <v>0.01</v>
          </cell>
          <cell r="G12619" t="str">
            <v>IT</v>
          </cell>
          <cell r="H12619" t="str">
            <v>7612980927944</v>
          </cell>
        </row>
        <row r="12620">
          <cell r="A12620" t="str">
            <v>133.0262.096</v>
          </cell>
          <cell r="B12620" t="str">
            <v>SP tap nut RGH218/42</v>
          </cell>
          <cell r="C12620" t="str">
            <v>N50075</v>
          </cell>
          <cell r="D12620" t="str">
            <v>FRANKE</v>
          </cell>
          <cell r="E12620" t="str">
            <v>133.020</v>
          </cell>
          <cell r="F12620">
            <v>0.01</v>
          </cell>
          <cell r="G12620" t="str">
            <v>IT</v>
          </cell>
          <cell r="H12620" t="str">
            <v>7612980927951</v>
          </cell>
        </row>
        <row r="12621">
          <cell r="A12621" t="str">
            <v>133.0262.097</v>
          </cell>
          <cell r="B12621" t="str">
            <v>SP tap cartridge RCR280/D</v>
          </cell>
          <cell r="C12621" t="str">
            <v/>
          </cell>
          <cell r="D12621" t="str">
            <v>FRANKE</v>
          </cell>
          <cell r="E12621" t="str">
            <v>133.020</v>
          </cell>
          <cell r="F12621">
            <v>5.15</v>
          </cell>
          <cell r="G12621" t="str">
            <v>IT</v>
          </cell>
          <cell r="H12621" t="str">
            <v>7612980927968</v>
          </cell>
        </row>
        <row r="12622">
          <cell r="A12622" t="str">
            <v>133.0262.098</v>
          </cell>
          <cell r="B12622" t="str">
            <v>SP tap handle chrome RLE186/9CR</v>
          </cell>
          <cell r="C12622" t="str">
            <v/>
          </cell>
          <cell r="D12622" t="str">
            <v>FRANKE</v>
          </cell>
          <cell r="E12622" t="str">
            <v>133.020</v>
          </cell>
          <cell r="F12622">
            <v>4.84</v>
          </cell>
          <cell r="G12622" t="str">
            <v>IT</v>
          </cell>
          <cell r="H12622" t="str">
            <v>7612980927975</v>
          </cell>
        </row>
        <row r="12623">
          <cell r="A12623" t="str">
            <v>133.0262.099</v>
          </cell>
          <cell r="B12623" t="str">
            <v>SP tap bush cover chrome RGH218/91CR</v>
          </cell>
          <cell r="C12623" t="str">
            <v>N50078CHR</v>
          </cell>
          <cell r="D12623" t="str">
            <v>FRANKE</v>
          </cell>
          <cell r="E12623" t="str">
            <v>133.020</v>
          </cell>
          <cell r="F12623">
            <v>18.989999999999998</v>
          </cell>
          <cell r="G12623" t="str">
            <v>IT</v>
          </cell>
          <cell r="H12623" t="str">
            <v>7612980927982</v>
          </cell>
        </row>
        <row r="12624">
          <cell r="A12624" t="str">
            <v>133.0262.100</v>
          </cell>
          <cell r="B12624" t="str">
            <v>SP tap nozzle complete RCA166/40CR</v>
          </cell>
          <cell r="C12624" t="str">
            <v>N50079</v>
          </cell>
          <cell r="D12624" t="str">
            <v>FRANKE</v>
          </cell>
          <cell r="E12624" t="str">
            <v>133.020</v>
          </cell>
          <cell r="F12624">
            <v>34.9</v>
          </cell>
          <cell r="G12624" t="str">
            <v>IT</v>
          </cell>
          <cell r="H12624" t="str">
            <v>7612980927999</v>
          </cell>
        </row>
        <row r="12625">
          <cell r="A12625" t="str">
            <v>133.0262.101</v>
          </cell>
          <cell r="B12625" t="str">
            <v>SP tap spray chrome RDO142/114CR</v>
          </cell>
          <cell r="C12625" t="str">
            <v>N50080CHR</v>
          </cell>
          <cell r="D12625" t="str">
            <v>FRANKE</v>
          </cell>
          <cell r="E12625" t="str">
            <v>133.020</v>
          </cell>
          <cell r="F12625">
            <v>9.89</v>
          </cell>
          <cell r="G12625" t="str">
            <v>IT</v>
          </cell>
          <cell r="H12625" t="str">
            <v>7612980928002</v>
          </cell>
        </row>
        <row r="12626">
          <cell r="A12626" t="str">
            <v>133.0262.102</v>
          </cell>
          <cell r="B12626" t="str">
            <v>SP tap crown key RCH142/114</v>
          </cell>
          <cell r="C12626" t="str">
            <v/>
          </cell>
          <cell r="D12626" t="str">
            <v>FRANKE</v>
          </cell>
          <cell r="E12626" t="str">
            <v>133.020</v>
          </cell>
          <cell r="F12626">
            <v>3.71</v>
          </cell>
          <cell r="G12626" t="str">
            <v>IT</v>
          </cell>
          <cell r="H12626" t="str">
            <v>7612980928019</v>
          </cell>
        </row>
        <row r="12627">
          <cell r="A12627" t="str">
            <v>133.0262.103</v>
          </cell>
          <cell r="B12627" t="str">
            <v>SP tap sealing kit RSA228/84</v>
          </cell>
          <cell r="C12627" t="str">
            <v/>
          </cell>
          <cell r="D12627" t="str">
            <v>FRANKE</v>
          </cell>
          <cell r="E12627" t="str">
            <v>133.020</v>
          </cell>
          <cell r="F12627">
            <v>0.01</v>
          </cell>
          <cell r="G12627" t="str">
            <v>IT</v>
          </cell>
          <cell r="H12627" t="str">
            <v>7612980928026</v>
          </cell>
        </row>
        <row r="12628">
          <cell r="A12628" t="str">
            <v>133.0262.104</v>
          </cell>
          <cell r="B12628" t="str">
            <v>SP tap fixing kit RSA240</v>
          </cell>
          <cell r="C12628" t="str">
            <v>N50083</v>
          </cell>
          <cell r="D12628" t="str">
            <v>FRANKE</v>
          </cell>
          <cell r="E12628" t="str">
            <v>133.020</v>
          </cell>
          <cell r="F12628">
            <v>2.3199999999999998</v>
          </cell>
          <cell r="G12628" t="str">
            <v>IT</v>
          </cell>
          <cell r="H12628" t="str">
            <v>7612980928033</v>
          </cell>
        </row>
        <row r="12629">
          <cell r="A12629" t="str">
            <v>133.0262.105</v>
          </cell>
          <cell r="B12629" t="str">
            <v>SP tap flexible hose 450mm RTUK203/46</v>
          </cell>
          <cell r="C12629" t="str">
            <v>N50084</v>
          </cell>
          <cell r="D12629" t="str">
            <v>FRANKE</v>
          </cell>
          <cell r="E12629" t="str">
            <v>133.020</v>
          </cell>
          <cell r="F12629">
            <v>7.73</v>
          </cell>
          <cell r="G12629" t="str">
            <v>IT</v>
          </cell>
          <cell r="H12629" t="str">
            <v>7612980928040</v>
          </cell>
        </row>
        <row r="12630">
          <cell r="A12630" t="str">
            <v>133.0262.106</v>
          </cell>
          <cell r="B12630" t="str">
            <v>SP tap set of 2 sealings</v>
          </cell>
          <cell r="C12630" t="str">
            <v>W500141</v>
          </cell>
          <cell r="D12630" t="str">
            <v>FRANKE</v>
          </cell>
          <cell r="E12630" t="str">
            <v>133.020</v>
          </cell>
          <cell r="F12630">
            <v>0.34</v>
          </cell>
          <cell r="G12630" t="str">
            <v>IT</v>
          </cell>
          <cell r="H12630" t="str">
            <v>7612980928057</v>
          </cell>
        </row>
        <row r="12631">
          <cell r="A12631" t="str">
            <v>133.0262.107</v>
          </cell>
          <cell r="B12631" t="str">
            <v>SP tap set of 2 sealings gaco</v>
          </cell>
          <cell r="C12631" t="str">
            <v>W500181</v>
          </cell>
          <cell r="D12631" t="str">
            <v>FRANKE</v>
          </cell>
          <cell r="E12631" t="str">
            <v>133.020</v>
          </cell>
          <cell r="F12631">
            <v>2.13</v>
          </cell>
          <cell r="G12631" t="str">
            <v>IT</v>
          </cell>
          <cell r="H12631" t="str">
            <v>7612980928064</v>
          </cell>
        </row>
        <row r="12632">
          <cell r="A12632" t="str">
            <v>133.0262.164</v>
          </cell>
          <cell r="B12632" t="str">
            <v>SP Resoplex rim 43mmx1,5mm eternal iron</v>
          </cell>
          <cell r="C12632" t="str">
            <v>608101</v>
          </cell>
          <cell r="D12632" t="str">
            <v>NEUTRAL</v>
          </cell>
          <cell r="E12632" t="str">
            <v>133.699</v>
          </cell>
          <cell r="F12632">
            <v>1.66</v>
          </cell>
          <cell r="G12632" t="str">
            <v>BE</v>
          </cell>
          <cell r="H12632" t="str">
            <v>7612980928781</v>
          </cell>
        </row>
        <row r="12633">
          <cell r="A12633" t="str">
            <v>133.0262.172</v>
          </cell>
          <cell r="B12633" t="str">
            <v>SP Resoplex rim 43mmx1,5mm kerala</v>
          </cell>
          <cell r="C12633" t="str">
            <v>608102</v>
          </cell>
          <cell r="D12633" t="str">
            <v>NEUTRAL</v>
          </cell>
          <cell r="E12633" t="str">
            <v>133.699</v>
          </cell>
          <cell r="F12633">
            <v>1.66</v>
          </cell>
          <cell r="G12633" t="str">
            <v>BE</v>
          </cell>
          <cell r="H12633" t="str">
            <v>7612980928958</v>
          </cell>
        </row>
        <row r="12634">
          <cell r="A12634" t="str">
            <v>133.0262.173</v>
          </cell>
          <cell r="B12634" t="str">
            <v>SP Resoplex rim 43mmx1,5mm boston mort</v>
          </cell>
          <cell r="C12634" t="str">
            <v>608103</v>
          </cell>
          <cell r="D12634" t="str">
            <v>NEUTRAL</v>
          </cell>
          <cell r="E12634" t="str">
            <v>133.699</v>
          </cell>
          <cell r="F12634">
            <v>1.66</v>
          </cell>
          <cell r="G12634" t="str">
            <v>BE</v>
          </cell>
          <cell r="H12634" t="str">
            <v>7612980928965</v>
          </cell>
        </row>
        <row r="12635">
          <cell r="A12635" t="str">
            <v>133.0262.174</v>
          </cell>
          <cell r="B12635" t="str">
            <v>SP Resoplex rim 43mmx1,5mm artic white</v>
          </cell>
          <cell r="C12635" t="str">
            <v>608104</v>
          </cell>
          <cell r="D12635" t="str">
            <v>NEUTRAL</v>
          </cell>
          <cell r="E12635" t="str">
            <v>133.699</v>
          </cell>
          <cell r="F12635">
            <v>1.54</v>
          </cell>
          <cell r="G12635" t="str">
            <v>BE</v>
          </cell>
          <cell r="H12635" t="str">
            <v>7612980928972</v>
          </cell>
        </row>
        <row r="12636">
          <cell r="A12636" t="str">
            <v>133.0262.175</v>
          </cell>
          <cell r="B12636" t="str">
            <v>SP Resoplex rim 43mmx1,5mm granic vein</v>
          </cell>
          <cell r="C12636" t="str">
            <v>608105</v>
          </cell>
          <cell r="D12636" t="str">
            <v>NEUTRAL</v>
          </cell>
          <cell r="E12636" t="str">
            <v>133.699</v>
          </cell>
          <cell r="F12636">
            <v>3.31</v>
          </cell>
          <cell r="G12636" t="str">
            <v>BE</v>
          </cell>
          <cell r="H12636" t="str">
            <v>7612980928989</v>
          </cell>
        </row>
        <row r="12637">
          <cell r="A12637" t="str">
            <v>133.0262.176</v>
          </cell>
          <cell r="B12637" t="str">
            <v>SP Resoplex rim 43mmx1,5mm raja black</v>
          </cell>
          <cell r="C12637" t="str">
            <v>608106</v>
          </cell>
          <cell r="D12637" t="str">
            <v>NEUTRAL</v>
          </cell>
          <cell r="E12637" t="str">
            <v>133.699</v>
          </cell>
          <cell r="F12637">
            <v>2.79</v>
          </cell>
          <cell r="G12637" t="str">
            <v>BE</v>
          </cell>
          <cell r="H12637" t="str">
            <v>7612980928736</v>
          </cell>
        </row>
        <row r="12638">
          <cell r="A12638" t="str">
            <v>133.0262.178</v>
          </cell>
          <cell r="B12638" t="str">
            <v>SP Resoplex rim 43mmx1,5mm black</v>
          </cell>
          <cell r="C12638" t="str">
            <v>608107</v>
          </cell>
          <cell r="D12638" t="str">
            <v>NEUTRAL</v>
          </cell>
          <cell r="E12638" t="str">
            <v>133.699</v>
          </cell>
          <cell r="F12638">
            <v>1.54</v>
          </cell>
          <cell r="G12638" t="str">
            <v>BE</v>
          </cell>
          <cell r="H12638" t="str">
            <v>7612980928798</v>
          </cell>
        </row>
        <row r="12639">
          <cell r="A12639" t="str">
            <v>133.0262.179</v>
          </cell>
          <cell r="B12639" t="str">
            <v>SP Resoplex rim 43mmx1,5mm brushed titan</v>
          </cell>
          <cell r="C12639" t="str">
            <v>608108</v>
          </cell>
          <cell r="D12639" t="str">
            <v>NEUTRAL</v>
          </cell>
          <cell r="E12639" t="str">
            <v>133.699</v>
          </cell>
          <cell r="F12639">
            <v>2.79</v>
          </cell>
          <cell r="G12639" t="str">
            <v>BE</v>
          </cell>
          <cell r="H12639" t="str">
            <v>7612980928880</v>
          </cell>
        </row>
        <row r="12640">
          <cell r="A12640" t="str">
            <v>133.0262.180</v>
          </cell>
          <cell r="B12640" t="str">
            <v>SP Resoplex rim 43mmx1,5mm silver pine</v>
          </cell>
          <cell r="C12640" t="str">
            <v>608109</v>
          </cell>
          <cell r="D12640" t="str">
            <v>NEUTRAL</v>
          </cell>
          <cell r="E12640" t="str">
            <v>133.699</v>
          </cell>
          <cell r="F12640">
            <v>1.66</v>
          </cell>
          <cell r="G12640" t="str">
            <v>BE</v>
          </cell>
          <cell r="H12640" t="str">
            <v>7612980928910</v>
          </cell>
        </row>
        <row r="12641">
          <cell r="A12641" t="str">
            <v>133.0262.181</v>
          </cell>
          <cell r="B12641" t="str">
            <v>SP Resoplex rim 43mmx1,5mm luga oak</v>
          </cell>
          <cell r="C12641" t="str">
            <v>608110</v>
          </cell>
          <cell r="D12641" t="str">
            <v>NEUTRAL</v>
          </cell>
          <cell r="E12641" t="str">
            <v>133.699</v>
          </cell>
          <cell r="F12641">
            <v>1.66</v>
          </cell>
          <cell r="G12641" t="str">
            <v>BE</v>
          </cell>
          <cell r="H12641" t="str">
            <v>7612980928927</v>
          </cell>
        </row>
        <row r="12642">
          <cell r="A12642" t="str">
            <v>133.0262.182</v>
          </cell>
          <cell r="B12642" t="str">
            <v>SP Resoplex rim 43mmx1,5mm magas oak</v>
          </cell>
          <cell r="C12642" t="str">
            <v>608111</v>
          </cell>
          <cell r="D12642" t="str">
            <v>NEUTRAL</v>
          </cell>
          <cell r="E12642" t="str">
            <v>133.699</v>
          </cell>
          <cell r="F12642">
            <v>1.66</v>
          </cell>
          <cell r="G12642" t="str">
            <v>BE</v>
          </cell>
          <cell r="H12642" t="str">
            <v>7612980928934</v>
          </cell>
        </row>
        <row r="12643">
          <cell r="A12643" t="str">
            <v>133.0262.183</v>
          </cell>
          <cell r="B12643" t="str">
            <v>SP Resoplex rim 43mmx1,5mm graphite mi</v>
          </cell>
          <cell r="C12643" t="str">
            <v>608112</v>
          </cell>
          <cell r="D12643" t="str">
            <v>RESOPLEX</v>
          </cell>
          <cell r="E12643" t="str">
            <v>133.699</v>
          </cell>
          <cell r="F12643">
            <v>1.66</v>
          </cell>
          <cell r="G12643" t="str">
            <v>BE</v>
          </cell>
          <cell r="H12643" t="str">
            <v>7612980928941</v>
          </cell>
        </row>
        <row r="12644">
          <cell r="A12644" t="str">
            <v>133.0262.688</v>
          </cell>
          <cell r="B12644" t="str">
            <v>FLAT IDC IS.10 WAYS M-F L=1300</v>
          </cell>
          <cell r="C12644" t="str">
            <v>334233</v>
          </cell>
          <cell r="D12644" t="str">
            <v>NEUTRAL</v>
          </cell>
          <cell r="E12644" t="str">
            <v>133.050</v>
          </cell>
          <cell r="F12644">
            <v>5.65</v>
          </cell>
          <cell r="G12644" t="str">
            <v>IT</v>
          </cell>
          <cell r="H12644" t="str">
            <v>7612980936038</v>
          </cell>
        </row>
        <row r="12645">
          <cell r="A12645" t="str">
            <v>133.0263.398</v>
          </cell>
          <cell r="B12645" t="str">
            <v>SP TAP SHOWER ACTIVE NICKEL BRUSH</v>
          </cell>
          <cell r="C12645" t="str">
            <v>G50006RVSL</v>
          </cell>
          <cell r="D12645" t="str">
            <v>FRANKE</v>
          </cell>
          <cell r="E12645" t="str">
            <v>133.020</v>
          </cell>
          <cell r="F12645">
            <v>32.130000000000003</v>
          </cell>
          <cell r="G12645" t="str">
            <v>IT</v>
          </cell>
          <cell r="H12645" t="str">
            <v>7612980938186</v>
          </cell>
        </row>
        <row r="12646">
          <cell r="A12646" t="str">
            <v>133.0263.445</v>
          </cell>
          <cell r="B12646" t="str">
            <v>SP SD hose NOVITA (version 2012)</v>
          </cell>
          <cell r="C12646" t="str">
            <v>302130</v>
          </cell>
          <cell r="D12646" t="str">
            <v>FRANKE</v>
          </cell>
          <cell r="E12646" t="str">
            <v>133.130</v>
          </cell>
          <cell r="F12646">
            <v>0.79</v>
          </cell>
          <cell r="G12646" t="str">
            <v>DE</v>
          </cell>
          <cell r="H12646" t="str">
            <v>7612980938773</v>
          </cell>
        </row>
        <row r="12647">
          <cell r="A12647" t="str">
            <v>133.0263.447</v>
          </cell>
          <cell r="B12647" t="str">
            <v>SP SD Novita bottle 300ml</v>
          </cell>
          <cell r="C12647" t="str">
            <v/>
          </cell>
          <cell r="D12647" t="str">
            <v>FRANKE</v>
          </cell>
          <cell r="E12647" t="str">
            <v>133.130</v>
          </cell>
          <cell r="F12647">
            <v>0</v>
          </cell>
          <cell r="G12647" t="str">
            <v>DE</v>
          </cell>
          <cell r="H12647" t="str">
            <v>7612980938780</v>
          </cell>
        </row>
        <row r="12648">
          <cell r="A12648" t="str">
            <v>133.0263.495</v>
          </cell>
          <cell r="B12648" t="str">
            <v>SP TAP HEAD ACTIVE NICKEL BRUH</v>
          </cell>
          <cell r="C12648" t="str">
            <v>G50368RVSL</v>
          </cell>
          <cell r="D12648" t="str">
            <v>NEUTRAL</v>
          </cell>
          <cell r="E12648" t="str">
            <v>133.020</v>
          </cell>
          <cell r="F12648">
            <v>24.15</v>
          </cell>
          <cell r="G12648" t="str">
            <v>IT</v>
          </cell>
          <cell r="H12648" t="str">
            <v>7612980939138</v>
          </cell>
        </row>
        <row r="12649">
          <cell r="A12649" t="str">
            <v>133.0263.522</v>
          </cell>
          <cell r="B12649" t="str">
            <v>SP TAP FLEXIBLE FOR FLEXIBLE SHOWER</v>
          </cell>
          <cell r="C12649" t="str">
            <v>G50088</v>
          </cell>
          <cell r="D12649" t="str">
            <v>FRANKE</v>
          </cell>
          <cell r="E12649" t="str">
            <v>133.020</v>
          </cell>
          <cell r="F12649">
            <v>2.86</v>
          </cell>
          <cell r="G12649" t="str">
            <v>IT</v>
          </cell>
          <cell r="H12649" t="str">
            <v>7612980939176</v>
          </cell>
        </row>
        <row r="12650">
          <cell r="A12650" t="str">
            <v>133.0263.523</v>
          </cell>
          <cell r="B12650" t="str">
            <v>SP TAP AERATOR NICKEL BRUSH ESPRIT</v>
          </cell>
          <cell r="C12650" t="str">
            <v>G50219RVSL</v>
          </cell>
          <cell r="D12650" t="str">
            <v>FRANKE</v>
          </cell>
          <cell r="E12650" t="str">
            <v>133.020</v>
          </cell>
          <cell r="F12650">
            <v>6.48</v>
          </cell>
          <cell r="G12650" t="str">
            <v>IT</v>
          </cell>
          <cell r="H12650" t="str">
            <v>7612980939183</v>
          </cell>
        </row>
        <row r="12651">
          <cell r="A12651" t="str">
            <v>133.0263.526</v>
          </cell>
          <cell r="B12651" t="str">
            <v>SP TAP BASE CHROME OPUS</v>
          </cell>
          <cell r="C12651" t="str">
            <v>G50346</v>
          </cell>
          <cell r="D12651" t="str">
            <v>FRANKE</v>
          </cell>
          <cell r="E12651" t="str">
            <v>133.020</v>
          </cell>
          <cell r="F12651">
            <v>5.57</v>
          </cell>
          <cell r="G12651" t="str">
            <v>IT</v>
          </cell>
          <cell r="H12651" t="str">
            <v>7612980939206</v>
          </cell>
        </row>
        <row r="12652">
          <cell r="A12652" t="str">
            <v>133.0263.564</v>
          </cell>
          <cell r="B12652" t="str">
            <v>SP tap Planario Tower aerator</v>
          </cell>
          <cell r="C12652" t="str">
            <v>G50197</v>
          </cell>
          <cell r="D12652" t="str">
            <v>FRANKE</v>
          </cell>
          <cell r="E12652" t="str">
            <v>133.020</v>
          </cell>
          <cell r="F12652">
            <v>7.98</v>
          </cell>
          <cell r="G12652" t="str">
            <v>IT</v>
          </cell>
          <cell r="H12652" t="str">
            <v>7612980939282</v>
          </cell>
        </row>
        <row r="12653">
          <cell r="A12653" t="str">
            <v>133.0263.673</v>
          </cell>
          <cell r="B12653" t="str">
            <v>KIT MAIN BOARD SWING 3 PH 220V SELCO</v>
          </cell>
          <cell r="C12653" t="str">
            <v>1330263673</v>
          </cell>
          <cell r="D12653" t="str">
            <v>NEUTRAL</v>
          </cell>
          <cell r="E12653" t="str">
            <v>133.050</v>
          </cell>
          <cell r="F12653">
            <v>45.31</v>
          </cell>
          <cell r="G12653" t="str">
            <v>IT</v>
          </cell>
          <cell r="H12653" t="str">
            <v>7612980939626</v>
          </cell>
        </row>
        <row r="12654">
          <cell r="A12654" t="str">
            <v>133.0263.776</v>
          </cell>
          <cell r="B12654" t="str">
            <v>SP tap Minerva spout end silksteel</v>
          </cell>
          <cell r="C12654" t="str">
            <v>PA50145RVSL</v>
          </cell>
          <cell r="D12654" t="str">
            <v>FRANKE</v>
          </cell>
          <cell r="E12654" t="str">
            <v>133.020</v>
          </cell>
          <cell r="F12654">
            <v>3.25</v>
          </cell>
          <cell r="G12654" t="str">
            <v>IT</v>
          </cell>
          <cell r="H12654" t="str">
            <v>7612980939923</v>
          </cell>
        </row>
        <row r="12655">
          <cell r="A12655" t="str">
            <v>133.0263.800</v>
          </cell>
          <cell r="B12655" t="str">
            <v>WK outlet connection 3B 2" x 40mm</v>
          </cell>
          <cell r="C12655" t="str">
            <v>330114</v>
          </cell>
          <cell r="D12655" t="str">
            <v>NEUTRAL</v>
          </cell>
          <cell r="E12655" t="str">
            <v>133.010</v>
          </cell>
          <cell r="F12655">
            <v>7.11</v>
          </cell>
          <cell r="G12655" t="str">
            <v>DE</v>
          </cell>
          <cell r="H12655" t="str">
            <v>7612980941599</v>
          </cell>
        </row>
        <row r="12656">
          <cell r="A12656" t="str">
            <v>133.0263.801</v>
          </cell>
          <cell r="B12656" t="str">
            <v>WK overflow SQX 110.160</v>
          </cell>
          <cell r="C12656" t="str">
            <v>AH303820</v>
          </cell>
          <cell r="D12656" t="str">
            <v>NEUTRAL</v>
          </cell>
          <cell r="E12656" t="str">
            <v>133.010</v>
          </cell>
          <cell r="F12656">
            <v>2.4900000000000002</v>
          </cell>
          <cell r="G12656" t="str">
            <v>DE</v>
          </cell>
          <cell r="H12656" t="str">
            <v>7612980941605</v>
          </cell>
        </row>
        <row r="12657">
          <cell r="A12657" t="str">
            <v>133.0263.802</v>
          </cell>
          <cell r="B12657" t="str">
            <v>OXX-PVC strainer basket + stopper</v>
          </cell>
          <cell r="C12657" t="str">
            <v>3003211</v>
          </cell>
          <cell r="D12657" t="str">
            <v>NEUTRAL</v>
          </cell>
          <cell r="E12657" t="str">
            <v>133.010</v>
          </cell>
          <cell r="F12657">
            <v>17.07</v>
          </cell>
          <cell r="G12657" t="str">
            <v>DE</v>
          </cell>
          <cell r="H12657" t="str">
            <v>7612980941711</v>
          </cell>
        </row>
        <row r="12658">
          <cell r="A12658" t="str">
            <v>133.0263.803</v>
          </cell>
          <cell r="B12658" t="str">
            <v>SP WK 3 1/2" long screw 15X26,7 mm</v>
          </cell>
          <cell r="C12658" t="str">
            <v>330032</v>
          </cell>
          <cell r="D12658" t="str">
            <v>NEUTRAL</v>
          </cell>
          <cell r="E12658" t="str">
            <v>133.010</v>
          </cell>
          <cell r="F12658">
            <v>0.33</v>
          </cell>
          <cell r="G12658" t="str">
            <v>DE</v>
          </cell>
          <cell r="H12658" t="str">
            <v>7612980941728</v>
          </cell>
        </row>
        <row r="12659">
          <cell r="A12659" t="str">
            <v>133.0263.804</v>
          </cell>
          <cell r="B12659" t="str">
            <v>WK sealing plug 2" WOF</v>
          </cell>
          <cell r="C12659" t="str">
            <v>330035</v>
          </cell>
          <cell r="D12659" t="str">
            <v>NEUTRAL</v>
          </cell>
          <cell r="E12659" t="str">
            <v>133.010</v>
          </cell>
          <cell r="F12659">
            <v>0.18</v>
          </cell>
          <cell r="G12659" t="str">
            <v>DE</v>
          </cell>
          <cell r="H12659" t="str">
            <v>7612980941735</v>
          </cell>
        </row>
        <row r="12660">
          <cell r="A12660" t="str">
            <v>133.0263.805</v>
          </cell>
          <cell r="B12660" t="str">
            <v>WK screw for universal overflow</v>
          </cell>
          <cell r="C12660" t="str">
            <v>330064</v>
          </cell>
          <cell r="D12660" t="str">
            <v>FRANKE</v>
          </cell>
          <cell r="E12660" t="str">
            <v>133.010</v>
          </cell>
          <cell r="F12660">
            <v>0.71</v>
          </cell>
          <cell r="G12660" t="str">
            <v>DE</v>
          </cell>
          <cell r="H12660" t="str">
            <v>7612980941742</v>
          </cell>
        </row>
        <row r="12661">
          <cell r="A12661" t="str">
            <v>133.0263.806</v>
          </cell>
          <cell r="B12661" t="str">
            <v>WK SW2WCHOF 1B Fisc</v>
          </cell>
          <cell r="C12661" t="str">
            <v>330071</v>
          </cell>
          <cell r="D12661" t="str">
            <v>NEUTRAL</v>
          </cell>
          <cell r="E12661" t="str">
            <v>133.010</v>
          </cell>
          <cell r="F12661">
            <v>1.22</v>
          </cell>
          <cell r="G12661" t="str">
            <v>DE</v>
          </cell>
          <cell r="H12661" t="str">
            <v>7612980941759</v>
          </cell>
        </row>
        <row r="12662">
          <cell r="A12662" t="str">
            <v>133.0263.807</v>
          </cell>
          <cell r="B12662" t="str">
            <v>SP WK SW2WCHOF 2B Fisc</v>
          </cell>
          <cell r="C12662" t="str">
            <v>330072</v>
          </cell>
          <cell r="D12662" t="str">
            <v>NEUTRAL</v>
          </cell>
          <cell r="E12662" t="str">
            <v>133.010</v>
          </cell>
          <cell r="F12662">
            <v>1.96</v>
          </cell>
          <cell r="G12662" t="str">
            <v>DE</v>
          </cell>
          <cell r="H12662" t="str">
            <v>7612980941766</v>
          </cell>
        </row>
        <row r="12663">
          <cell r="A12663" t="str">
            <v>133.0263.808</v>
          </cell>
          <cell r="B12663" t="str">
            <v>WK extension piece for overflow</v>
          </cell>
          <cell r="C12663" t="str">
            <v>330094</v>
          </cell>
          <cell r="D12663" t="str">
            <v>FRANKE</v>
          </cell>
          <cell r="E12663" t="str">
            <v>133.010</v>
          </cell>
          <cell r="F12663">
            <v>1.2</v>
          </cell>
          <cell r="G12663" t="str">
            <v>DE</v>
          </cell>
          <cell r="H12663" t="str">
            <v>7612980941773</v>
          </cell>
        </row>
        <row r="12664">
          <cell r="A12664" t="str">
            <v>133.0263.809</v>
          </cell>
          <cell r="B12664" t="str">
            <v>WK O-ring for waste stopper NF-AS</v>
          </cell>
          <cell r="C12664" t="str">
            <v>330108</v>
          </cell>
          <cell r="D12664" t="str">
            <v>NEUTRAL</v>
          </cell>
          <cell r="E12664" t="str">
            <v>133.010</v>
          </cell>
          <cell r="F12664">
            <v>0.47</v>
          </cell>
          <cell r="G12664" t="str">
            <v>DE</v>
          </cell>
          <cell r="H12664" t="str">
            <v>7612980941780</v>
          </cell>
        </row>
        <row r="12665">
          <cell r="A12665" t="str">
            <v>133.0263.810</v>
          </cell>
          <cell r="B12665" t="str">
            <v>WK TCW 3 1/2"</v>
          </cell>
          <cell r="C12665" t="str">
            <v>330145</v>
          </cell>
          <cell r="D12665" t="str">
            <v>NEUTRAL</v>
          </cell>
          <cell r="E12665" t="str">
            <v>133.010</v>
          </cell>
          <cell r="F12665">
            <v>22.27</v>
          </cell>
          <cell r="G12665" t="str">
            <v>DE</v>
          </cell>
          <cell r="H12665" t="str">
            <v>7612980941797</v>
          </cell>
        </row>
        <row r="12666">
          <cell r="A12666" t="str">
            <v>133.0263.811</v>
          </cell>
          <cell r="B12666" t="str">
            <v>WK double knob system 3 1/2"</v>
          </cell>
          <cell r="C12666" t="str">
            <v>330146</v>
          </cell>
          <cell r="D12666" t="str">
            <v>NEUTRAL</v>
          </cell>
          <cell r="E12666" t="str">
            <v>133.010</v>
          </cell>
          <cell r="F12666">
            <v>32.909999999999997</v>
          </cell>
          <cell r="G12666" t="str">
            <v>DE</v>
          </cell>
          <cell r="H12666" t="str">
            <v>7612980941803</v>
          </cell>
        </row>
        <row r="12667">
          <cell r="A12667" t="str">
            <v>133.0263.812</v>
          </cell>
          <cell r="B12667" t="str">
            <v>WK overflow CPD 621</v>
          </cell>
          <cell r="C12667" t="str">
            <v>330160</v>
          </cell>
          <cell r="D12667" t="str">
            <v>NEUTRAL</v>
          </cell>
          <cell r="E12667" t="str">
            <v>133.010</v>
          </cell>
          <cell r="F12667">
            <v>3.84</v>
          </cell>
          <cell r="G12667" t="str">
            <v>DE</v>
          </cell>
          <cell r="H12667" t="str">
            <v>7612980941810</v>
          </cell>
        </row>
        <row r="12668">
          <cell r="A12668" t="str">
            <v>133.0263.813</v>
          </cell>
          <cell r="B12668" t="str">
            <v>WK valve waste 3 1/2"</v>
          </cell>
          <cell r="C12668" t="str">
            <v>330163</v>
          </cell>
          <cell r="D12668" t="str">
            <v>NEUTRAL</v>
          </cell>
          <cell r="E12668" t="str">
            <v>133.010</v>
          </cell>
          <cell r="F12668">
            <v>3.33</v>
          </cell>
          <cell r="G12668" t="str">
            <v>DE</v>
          </cell>
          <cell r="H12668" t="str">
            <v>7612980941827</v>
          </cell>
        </row>
        <row r="12669">
          <cell r="A12669" t="str">
            <v>133.0263.814</v>
          </cell>
          <cell r="B12669" t="str">
            <v>WK strainer waste 3 1/2 "</v>
          </cell>
          <cell r="C12669" t="str">
            <v>330164</v>
          </cell>
          <cell r="D12669" t="str">
            <v>NEUTRAL</v>
          </cell>
          <cell r="E12669" t="str">
            <v>133.010</v>
          </cell>
          <cell r="F12669">
            <v>1.88</v>
          </cell>
          <cell r="G12669" t="str">
            <v>DE</v>
          </cell>
          <cell r="H12669" t="str">
            <v>7612980941834</v>
          </cell>
        </row>
        <row r="12670">
          <cell r="A12670" t="str">
            <v>133.0263.815</v>
          </cell>
          <cell r="B12670" t="str">
            <v>WK BSWWOFC RNX/RSX/PMM 610</v>
          </cell>
          <cell r="C12670" t="str">
            <v>330197</v>
          </cell>
          <cell r="D12670" t="str">
            <v>NEUTRAL</v>
          </cell>
          <cell r="E12670" t="str">
            <v>133.010</v>
          </cell>
          <cell r="F12670">
            <v>2.14</v>
          </cell>
          <cell r="G12670" t="str">
            <v>DE</v>
          </cell>
          <cell r="H12670" t="str">
            <v>7612980941841</v>
          </cell>
        </row>
        <row r="12671">
          <cell r="A12671" t="str">
            <v>133.0263.816</v>
          </cell>
          <cell r="B12671" t="str">
            <v>WK rod for screw 68 to 84mm</v>
          </cell>
          <cell r="C12671" t="str">
            <v>330216</v>
          </cell>
          <cell r="D12671" t="str">
            <v>NEUTRAL</v>
          </cell>
          <cell r="E12671" t="str">
            <v>133.010</v>
          </cell>
          <cell r="F12671">
            <v>0.92</v>
          </cell>
          <cell r="G12671" t="str">
            <v>DE</v>
          </cell>
          <cell r="H12671" t="str">
            <v>7612980941858</v>
          </cell>
        </row>
        <row r="12672">
          <cell r="A12672" t="str">
            <v>133.0263.817</v>
          </cell>
          <cell r="B12672" t="str">
            <v>WK overflow Meridian</v>
          </cell>
          <cell r="C12672" t="str">
            <v>330284</v>
          </cell>
          <cell r="D12672" t="str">
            <v>NEUTRAL</v>
          </cell>
          <cell r="E12672" t="str">
            <v>133.010</v>
          </cell>
          <cell r="F12672">
            <v>0.48</v>
          </cell>
          <cell r="G12672" t="str">
            <v>DE</v>
          </cell>
          <cell r="H12672" t="str">
            <v>7612980941865</v>
          </cell>
        </row>
        <row r="12673">
          <cell r="A12673" t="str">
            <v>133.0263.818</v>
          </cell>
          <cell r="B12673" t="str">
            <v>WK SW 2"</v>
          </cell>
          <cell r="C12673" t="str">
            <v>330289</v>
          </cell>
          <cell r="D12673" t="str">
            <v>NEUTRAL</v>
          </cell>
          <cell r="E12673" t="str">
            <v>133.010</v>
          </cell>
          <cell r="F12673">
            <v>0.37</v>
          </cell>
          <cell r="G12673" t="str">
            <v>DE</v>
          </cell>
          <cell r="H12673" t="str">
            <v>7612980941872</v>
          </cell>
        </row>
        <row r="12674">
          <cell r="A12674" t="str">
            <v>133.0263.819</v>
          </cell>
          <cell r="B12674" t="str">
            <v>SP WK outlet connec 1B 2"x40mm Fisc</v>
          </cell>
          <cell r="C12674" t="str">
            <v>330281</v>
          </cell>
          <cell r="D12674" t="str">
            <v>FRANKE</v>
          </cell>
          <cell r="E12674" t="str">
            <v>133.010</v>
          </cell>
          <cell r="F12674">
            <v>0.91</v>
          </cell>
          <cell r="G12674" t="str">
            <v>DE</v>
          </cell>
          <cell r="H12674" t="str">
            <v>7612980941889</v>
          </cell>
        </row>
        <row r="12675">
          <cell r="A12675" t="str">
            <v>133.0263.820</v>
          </cell>
          <cell r="B12675" t="str">
            <v>Outlet connection 2B 2" x 40mm Fisc</v>
          </cell>
          <cell r="C12675" t="str">
            <v>330282</v>
          </cell>
          <cell r="D12675" t="str">
            <v>FRANKE</v>
          </cell>
          <cell r="E12675" t="str">
            <v>133.010</v>
          </cell>
          <cell r="F12675">
            <v>1.42</v>
          </cell>
          <cell r="G12675" t="str">
            <v>DE</v>
          </cell>
          <cell r="H12675" t="str">
            <v>7612980941896</v>
          </cell>
        </row>
        <row r="12676">
          <cell r="A12676" t="str">
            <v>133.0263.821</v>
          </cell>
          <cell r="B12676" t="str">
            <v>BARTOP 1800X500 mm LEFT</v>
          </cell>
          <cell r="C12676" t="str">
            <v/>
          </cell>
          <cell r="D12676" t="str">
            <v>NEUTRAL</v>
          </cell>
          <cell r="E12676" t="str">
            <v>133.010</v>
          </cell>
          <cell r="F12676">
            <v>577.83000000000004</v>
          </cell>
          <cell r="G12676" t="str">
            <v>NL</v>
          </cell>
          <cell r="H12676" t="str">
            <v>7612980941902</v>
          </cell>
        </row>
        <row r="12677">
          <cell r="A12677" t="str">
            <v>133.0263.822</v>
          </cell>
          <cell r="B12677" t="str">
            <v>BARTOP 2000X500 mm MIDDLE</v>
          </cell>
          <cell r="C12677" t="str">
            <v/>
          </cell>
          <cell r="D12677" t="str">
            <v>NEUTRAL</v>
          </cell>
          <cell r="E12677" t="str">
            <v>133.010</v>
          </cell>
          <cell r="F12677">
            <v>597.4</v>
          </cell>
          <cell r="G12677" t="str">
            <v>NL</v>
          </cell>
          <cell r="H12677" t="str">
            <v>7612980941919</v>
          </cell>
        </row>
        <row r="12678">
          <cell r="A12678" t="str">
            <v>133.0263.823</v>
          </cell>
          <cell r="B12678" t="str">
            <v>SPAZIO- ORANJE AFDICHTKAP</v>
          </cell>
          <cell r="C12678" t="str">
            <v>330314</v>
          </cell>
          <cell r="D12678" t="str">
            <v>NEUTRAL</v>
          </cell>
          <cell r="E12678" t="str">
            <v>133.010</v>
          </cell>
          <cell r="F12678">
            <v>0.54</v>
          </cell>
          <cell r="G12678" t="str">
            <v>DE</v>
          </cell>
          <cell r="H12678" t="str">
            <v>7612980941926</v>
          </cell>
        </row>
        <row r="12679">
          <cell r="A12679" t="str">
            <v>133.0263.824</v>
          </cell>
          <cell r="B12679" t="str">
            <v>WK strainer for waste 3 1/2"</v>
          </cell>
          <cell r="C12679" t="str">
            <v>330242</v>
          </cell>
          <cell r="D12679" t="str">
            <v>NEUTRAL</v>
          </cell>
          <cell r="E12679" t="str">
            <v>133.010</v>
          </cell>
          <cell r="F12679">
            <v>1.76</v>
          </cell>
          <cell r="G12679" t="str">
            <v>DE</v>
          </cell>
          <cell r="H12679" t="str">
            <v>7612980941933</v>
          </cell>
        </row>
        <row r="12680">
          <cell r="A12680" t="str">
            <v>133.0263.825</v>
          </cell>
          <cell r="B12680" t="str">
            <v>SP hood connection tube 230x70 mm</v>
          </cell>
          <cell r="C12680" t="str">
            <v>305309</v>
          </cell>
          <cell r="D12680" t="str">
            <v>NEUTRAL</v>
          </cell>
          <cell r="E12680" t="str">
            <v>133.050</v>
          </cell>
          <cell r="F12680">
            <v>2.67</v>
          </cell>
          <cell r="G12680" t="str">
            <v>FR</v>
          </cell>
          <cell r="H12680" t="str">
            <v>7612980941940</v>
          </cell>
        </row>
        <row r="12681">
          <cell r="A12681" t="str">
            <v>133.0263.826</v>
          </cell>
          <cell r="B12681" t="str">
            <v>PVC Bottle for soap dispencer</v>
          </cell>
          <cell r="C12681" t="str">
            <v>302107</v>
          </cell>
          <cell r="D12681" t="str">
            <v>NEUTRAL</v>
          </cell>
          <cell r="E12681" t="str">
            <v>133.130</v>
          </cell>
          <cell r="F12681">
            <v>1.74</v>
          </cell>
          <cell r="G12681" t="str">
            <v>DE</v>
          </cell>
          <cell r="H12681" t="str">
            <v>7612980941957</v>
          </cell>
        </row>
        <row r="12682">
          <cell r="A12682" t="str">
            <v>133.0263.827</v>
          </cell>
          <cell r="B12682" t="str">
            <v>NOVITA Pump holder chrome</v>
          </cell>
          <cell r="C12682" t="str">
            <v>302110</v>
          </cell>
          <cell r="D12682" t="str">
            <v>NEUTRAL</v>
          </cell>
          <cell r="E12682" t="str">
            <v>133.130</v>
          </cell>
          <cell r="F12682">
            <v>17.37</v>
          </cell>
          <cell r="G12682" t="str">
            <v>IT</v>
          </cell>
          <cell r="H12682" t="str">
            <v>7612980941964</v>
          </cell>
        </row>
        <row r="12683">
          <cell r="A12683" t="str">
            <v>133.0263.828</v>
          </cell>
          <cell r="B12683" t="str">
            <v>NOVITA pump holder nickel-brushed</v>
          </cell>
          <cell r="C12683" t="str">
            <v>302111</v>
          </cell>
          <cell r="D12683" t="str">
            <v>NEUTRAL</v>
          </cell>
          <cell r="E12683" t="str">
            <v>133.130</v>
          </cell>
          <cell r="F12683">
            <v>19.170000000000002</v>
          </cell>
          <cell r="G12683" t="str">
            <v>IT</v>
          </cell>
          <cell r="H12683" t="str">
            <v>7612980941971</v>
          </cell>
        </row>
        <row r="12684">
          <cell r="A12684" t="str">
            <v>133.0263.829</v>
          </cell>
          <cell r="B12684" t="str">
            <v>NOVITA PVC bottle</v>
          </cell>
          <cell r="C12684" t="str">
            <v>302112</v>
          </cell>
          <cell r="D12684" t="str">
            <v>NEUTRAL</v>
          </cell>
          <cell r="E12684" t="str">
            <v>133.130</v>
          </cell>
          <cell r="F12684">
            <v>2.74</v>
          </cell>
          <cell r="G12684" t="str">
            <v>IT</v>
          </cell>
          <cell r="H12684" t="str">
            <v>7612980941988</v>
          </cell>
        </row>
        <row r="12685">
          <cell r="A12685" t="str">
            <v>133.0263.830</v>
          </cell>
          <cell r="B12685" t="str">
            <v>NOVITA pump head chrome complete</v>
          </cell>
          <cell r="C12685" t="str">
            <v>302119</v>
          </cell>
          <cell r="D12685" t="str">
            <v>NEUTRAL</v>
          </cell>
          <cell r="E12685" t="str">
            <v>133.130</v>
          </cell>
          <cell r="F12685">
            <v>23.28</v>
          </cell>
          <cell r="G12685" t="str">
            <v>IT</v>
          </cell>
          <cell r="H12685" t="str">
            <v>7612980941995</v>
          </cell>
        </row>
        <row r="12686">
          <cell r="A12686" t="str">
            <v>133.0263.831</v>
          </cell>
          <cell r="B12686" t="str">
            <v>NOVITA pump head nickel-brushed complete</v>
          </cell>
          <cell r="C12686" t="str">
            <v>302120</v>
          </cell>
          <cell r="D12686" t="str">
            <v>NEUTRAL</v>
          </cell>
          <cell r="E12686" t="str">
            <v>133.130</v>
          </cell>
          <cell r="F12686">
            <v>26.42</v>
          </cell>
          <cell r="G12686" t="str">
            <v>IT</v>
          </cell>
          <cell r="H12686" t="str">
            <v>7612980942008</v>
          </cell>
        </row>
        <row r="12687">
          <cell r="A12687" t="str">
            <v>133.0263.832</v>
          </cell>
          <cell r="B12687" t="str">
            <v>NOVITA pump head chrome-bruched complete</v>
          </cell>
          <cell r="C12687" t="str">
            <v>302121</v>
          </cell>
          <cell r="D12687" t="str">
            <v>NEUTRAL</v>
          </cell>
          <cell r="E12687" t="str">
            <v>133.130</v>
          </cell>
          <cell r="F12687">
            <v>31.5</v>
          </cell>
          <cell r="G12687" t="str">
            <v>IT</v>
          </cell>
          <cell r="H12687" t="str">
            <v>7612980942015</v>
          </cell>
        </row>
        <row r="12688">
          <cell r="A12688" t="str">
            <v>133.0264.158</v>
          </cell>
          <cell r="B12688" t="str">
            <v>SP HOOD FILTER ALU 9X383X177 DECLIC 900</v>
          </cell>
          <cell r="C12688" t="str">
            <v>13MC037</v>
          </cell>
          <cell r="D12688" t="str">
            <v>FRANKE</v>
          </cell>
          <cell r="E12688" t="str">
            <v>133.050</v>
          </cell>
          <cell r="F12688">
            <v>9.0399999999999991</v>
          </cell>
          <cell r="G12688" t="str">
            <v>FR</v>
          </cell>
          <cell r="H12688" t="str">
            <v>7612980941582</v>
          </cell>
        </row>
        <row r="12689">
          <cell r="A12689" t="str">
            <v>133.0264.181</v>
          </cell>
          <cell r="B12689" t="str">
            <v>SP HOOD FILTER ALU 9X458.5X195.5 SUROIT</v>
          </cell>
          <cell r="C12689" t="str">
            <v>13MC051</v>
          </cell>
          <cell r="D12689" t="str">
            <v>FRANKE</v>
          </cell>
          <cell r="E12689" t="str">
            <v>133.050</v>
          </cell>
          <cell r="F12689">
            <v>9.33</v>
          </cell>
          <cell r="G12689" t="str">
            <v>FR</v>
          </cell>
          <cell r="H12689" t="str">
            <v>7612980942725</v>
          </cell>
        </row>
        <row r="12690">
          <cell r="A12690" t="str">
            <v>133.0264.197</v>
          </cell>
          <cell r="B12690" t="str">
            <v>SP oven  motor 40w+fan aluminum</v>
          </cell>
          <cell r="C12690" t="str">
            <v>334024</v>
          </cell>
          <cell r="D12690" t="str">
            <v>FRANKE</v>
          </cell>
          <cell r="E12690" t="str">
            <v>133.030</v>
          </cell>
          <cell r="F12690">
            <v>7.89</v>
          </cell>
          <cell r="G12690" t="str">
            <v>IT</v>
          </cell>
          <cell r="H12690" t="str">
            <v>7612980941650</v>
          </cell>
        </row>
        <row r="12691">
          <cell r="A12691" t="str">
            <v>133.0264.198</v>
          </cell>
          <cell r="B12691" t="str">
            <v>SP oven thermostat nc 145° Celsius</v>
          </cell>
          <cell r="C12691" t="str">
            <v>334096</v>
          </cell>
          <cell r="D12691" t="str">
            <v>FRANKE</v>
          </cell>
          <cell r="E12691" t="str">
            <v>133.030</v>
          </cell>
          <cell r="F12691">
            <v>1.55</v>
          </cell>
          <cell r="G12691" t="str">
            <v>IT</v>
          </cell>
          <cell r="H12691" t="str">
            <v>7612980941667</v>
          </cell>
        </row>
        <row r="12692">
          <cell r="A12692" t="str">
            <v>133.0264.200</v>
          </cell>
          <cell r="B12692" t="str">
            <v>SP oven front grid deflector dct</v>
          </cell>
          <cell r="C12692" t="str">
            <v>334025</v>
          </cell>
          <cell r="D12692" t="str">
            <v>FRANKE</v>
          </cell>
          <cell r="E12692" t="str">
            <v>133.030</v>
          </cell>
          <cell r="F12692">
            <v>5.55</v>
          </cell>
          <cell r="G12692" t="str">
            <v>IT</v>
          </cell>
          <cell r="H12692" t="str">
            <v>7612980941681</v>
          </cell>
        </row>
        <row r="12693">
          <cell r="A12693" t="str">
            <v>133.0264.202</v>
          </cell>
          <cell r="B12693" t="str">
            <v>SP oven screw tcb m4x10mm P10</v>
          </cell>
          <cell r="C12693" t="str">
            <v>334026</v>
          </cell>
          <cell r="D12693" t="str">
            <v>FRANKE</v>
          </cell>
          <cell r="E12693" t="str">
            <v>133.030</v>
          </cell>
          <cell r="F12693">
            <v>0.44</v>
          </cell>
          <cell r="G12693" t="str">
            <v>IT</v>
          </cell>
          <cell r="H12693" t="str">
            <v>7612980941704</v>
          </cell>
        </row>
        <row r="12694">
          <cell r="A12694" t="str">
            <v>133.0264.209</v>
          </cell>
          <cell r="B12694" t="str">
            <v>SP oven selector 11p+encoder oven dct</v>
          </cell>
          <cell r="C12694" t="str">
            <v>334027</v>
          </cell>
          <cell r="D12694" t="str">
            <v>FRANKE</v>
          </cell>
          <cell r="E12694" t="str">
            <v>133.030</v>
          </cell>
          <cell r="F12694">
            <v>7.1</v>
          </cell>
          <cell r="G12694" t="str">
            <v>IT</v>
          </cell>
          <cell r="H12694" t="str">
            <v>7612980942862</v>
          </cell>
        </row>
        <row r="12695">
          <cell r="A12695" t="str">
            <v>133.0264.240</v>
          </cell>
          <cell r="B12695" t="str">
            <v>SP SD Novita gasket with fixing ring</v>
          </cell>
          <cell r="C12695" t="str">
            <v/>
          </cell>
          <cell r="D12695" t="str">
            <v>FRANKE</v>
          </cell>
          <cell r="E12695" t="str">
            <v>133.130</v>
          </cell>
          <cell r="F12695">
            <v>0</v>
          </cell>
          <cell r="G12695" t="str">
            <v/>
          </cell>
          <cell r="H12695" t="str">
            <v>7612980943005</v>
          </cell>
        </row>
        <row r="12696">
          <cell r="A12696" t="str">
            <v>133.0264.261</v>
          </cell>
          <cell r="B12696" t="str">
            <v>SP SD Novita pump (version2012)</v>
          </cell>
          <cell r="C12696" t="str">
            <v/>
          </cell>
          <cell r="D12696" t="str">
            <v>FRANKE</v>
          </cell>
          <cell r="E12696" t="str">
            <v>133.130</v>
          </cell>
          <cell r="F12696">
            <v>0</v>
          </cell>
          <cell r="G12696" t="str">
            <v>DE</v>
          </cell>
          <cell r="H12696" t="str">
            <v>7612980943012</v>
          </cell>
        </row>
        <row r="12697">
          <cell r="A12697" t="str">
            <v>133.0264.262</v>
          </cell>
          <cell r="B12697" t="str">
            <v>SP SD thrested stem (version2012)</v>
          </cell>
          <cell r="C12697" t="str">
            <v>302128</v>
          </cell>
          <cell r="D12697" t="str">
            <v>FRANKE</v>
          </cell>
          <cell r="E12697" t="str">
            <v>133.130</v>
          </cell>
          <cell r="F12697">
            <v>8.7200000000000006</v>
          </cell>
          <cell r="G12697" t="str">
            <v>DE</v>
          </cell>
          <cell r="H12697" t="str">
            <v>7612980943029</v>
          </cell>
        </row>
        <row r="12698">
          <cell r="A12698" t="str">
            <v>133.0264.316</v>
          </cell>
          <cell r="B12698" t="str">
            <v>SP HOOD SCREW PLASTOMET BPF80 M 4X30 NY</v>
          </cell>
          <cell r="C12698" t="str">
            <v>11V4050</v>
          </cell>
          <cell r="D12698" t="str">
            <v>FRANKE</v>
          </cell>
          <cell r="E12698" t="str">
            <v>133.050</v>
          </cell>
          <cell r="F12698">
            <v>4.7699999999999996</v>
          </cell>
          <cell r="G12698" t="str">
            <v>FR</v>
          </cell>
          <cell r="H12698" t="str">
            <v>7612980943227</v>
          </cell>
        </row>
        <row r="12699">
          <cell r="A12699" t="str">
            <v>133.0264.343</v>
          </cell>
          <cell r="B12699" t="str">
            <v>SP HOOD CHECK VALVE D.125</v>
          </cell>
          <cell r="C12699" t="str">
            <v>11CV008</v>
          </cell>
          <cell r="D12699" t="str">
            <v>FRANKE</v>
          </cell>
          <cell r="E12699" t="str">
            <v>133.050</v>
          </cell>
          <cell r="F12699">
            <v>6.58</v>
          </cell>
          <cell r="G12699" t="str">
            <v>FR</v>
          </cell>
          <cell r="H12699" t="str">
            <v>7612980943234</v>
          </cell>
        </row>
        <row r="12700">
          <cell r="A12700" t="str">
            <v>133.0264.484</v>
          </cell>
          <cell r="B12700" t="str">
            <v>KIT MOTOR GR. M.8 900MC 220-50/60HZ CLI</v>
          </cell>
          <cell r="C12700" t="str">
            <v/>
          </cell>
          <cell r="D12700" t="str">
            <v>NEUTRAL</v>
          </cell>
          <cell r="E12700" t="str">
            <v>133.050</v>
          </cell>
          <cell r="F12700">
            <v>25.08</v>
          </cell>
          <cell r="G12700" t="str">
            <v/>
          </cell>
          <cell r="H12700" t="str">
            <v>7612980944026</v>
          </cell>
        </row>
        <row r="12701">
          <cell r="A12701" t="str">
            <v>133.0264.493</v>
          </cell>
          <cell r="B12701" t="str">
            <v>KIT COMM.GROUP C.G.8 TOUCH LED AMBRA</v>
          </cell>
          <cell r="C12701" t="str">
            <v/>
          </cell>
          <cell r="D12701" t="str">
            <v>NEUTRAL</v>
          </cell>
          <cell r="E12701" t="str">
            <v>133.050</v>
          </cell>
          <cell r="F12701">
            <v>17.86</v>
          </cell>
          <cell r="G12701" t="str">
            <v/>
          </cell>
          <cell r="H12701" t="str">
            <v>7612980944118</v>
          </cell>
        </row>
        <row r="12702">
          <cell r="A12702" t="str">
            <v>133.0264.494</v>
          </cell>
          <cell r="B12702" t="str">
            <v>KIT COMMAND GROUP C.G. 8 TOUCH LED W</v>
          </cell>
          <cell r="C12702" t="str">
            <v>334234</v>
          </cell>
          <cell r="D12702" t="str">
            <v>NEUTRAL</v>
          </cell>
          <cell r="E12702" t="str">
            <v>133.050</v>
          </cell>
          <cell r="F12702">
            <v>17.739999999999998</v>
          </cell>
          <cell r="G12702" t="str">
            <v>IT</v>
          </cell>
          <cell r="H12702" t="str">
            <v>7612980944125</v>
          </cell>
        </row>
        <row r="12703">
          <cell r="A12703" t="str">
            <v>133.0265.119</v>
          </cell>
          <cell r="B12703" t="str">
            <v>SP WK OF &amp; flexi pipe ZX100 large gasket</v>
          </cell>
          <cell r="C12703" t="str">
            <v>300055</v>
          </cell>
          <cell r="D12703" t="str">
            <v>NEUTRAL</v>
          </cell>
          <cell r="E12703" t="str">
            <v>133.120</v>
          </cell>
          <cell r="F12703">
            <v>2.4</v>
          </cell>
          <cell r="G12703" t="str">
            <v>GB</v>
          </cell>
          <cell r="H12703" t="str">
            <v>7612980952717</v>
          </cell>
        </row>
        <row r="12704">
          <cell r="A12704" t="str">
            <v>133.0265.127</v>
          </cell>
          <cell r="B12704" t="str">
            <v>SP tap TKFR spray chr A-DOCC00142/34#000</v>
          </cell>
          <cell r="C12704" t="str">
            <v/>
          </cell>
          <cell r="D12704" t="str">
            <v>FRANKE</v>
          </cell>
          <cell r="E12704" t="str">
            <v>133.020</v>
          </cell>
          <cell r="F12704">
            <v>16.37</v>
          </cell>
          <cell r="G12704" t="str">
            <v>IT</v>
          </cell>
          <cell r="H12704" t="str">
            <v>7612980952816</v>
          </cell>
        </row>
        <row r="12705">
          <cell r="A12705" t="str">
            <v>133.0265.225</v>
          </cell>
          <cell r="B12705" t="str">
            <v>SP HOOD SWITCH BEIGE B412CXX110019</v>
          </cell>
          <cell r="C12705" t="str">
            <v/>
          </cell>
          <cell r="D12705" t="str">
            <v>FRANKE</v>
          </cell>
          <cell r="E12705" t="str">
            <v>133.050</v>
          </cell>
          <cell r="F12705">
            <v>0.73</v>
          </cell>
          <cell r="G12705" t="str">
            <v/>
          </cell>
          <cell r="H12705" t="str">
            <v>7612980952939</v>
          </cell>
        </row>
        <row r="12706">
          <cell r="A12706" t="str">
            <v>133.0265.249</v>
          </cell>
          <cell r="B12706" t="str">
            <v>SP HOOD FILTER ALU 150X398X9 EVOLIA 900</v>
          </cell>
          <cell r="C12706" t="str">
            <v>13MC088</v>
          </cell>
          <cell r="D12706" t="str">
            <v>FRANKE</v>
          </cell>
          <cell r="E12706" t="str">
            <v>133.050</v>
          </cell>
          <cell r="F12706">
            <v>11.13</v>
          </cell>
          <cell r="G12706" t="str">
            <v>FR</v>
          </cell>
          <cell r="H12706" t="str">
            <v>7612980953059</v>
          </cell>
        </row>
        <row r="12707">
          <cell r="A12707" t="str">
            <v>133.0265.261</v>
          </cell>
          <cell r="B12707" t="str">
            <v>SP HOOD FILTER ALU 150X447X9 EVOLIA 550</v>
          </cell>
          <cell r="C12707" t="str">
            <v>13MC089</v>
          </cell>
          <cell r="D12707" t="str">
            <v>FRANKE</v>
          </cell>
          <cell r="E12707" t="str">
            <v>133.050</v>
          </cell>
          <cell r="F12707">
            <v>11.4</v>
          </cell>
          <cell r="G12707" t="str">
            <v>FR</v>
          </cell>
          <cell r="H12707" t="str">
            <v>7612980953073</v>
          </cell>
        </row>
        <row r="12708">
          <cell r="A12708" t="str">
            <v>133.0265.263</v>
          </cell>
          <cell r="B12708" t="str">
            <v>SP HOOD FIXING LOWER CHIMNEY</v>
          </cell>
          <cell r="C12708" t="str">
            <v>30FX033</v>
          </cell>
          <cell r="D12708" t="str">
            <v>FRANKE</v>
          </cell>
          <cell r="E12708" t="str">
            <v>133.050</v>
          </cell>
          <cell r="F12708">
            <v>6.14</v>
          </cell>
          <cell r="G12708" t="str">
            <v>IT</v>
          </cell>
          <cell r="H12708" t="str">
            <v>7612980953080</v>
          </cell>
        </row>
        <row r="12709">
          <cell r="A12709" t="str">
            <v>133.0265.358</v>
          </cell>
          <cell r="B12709" t="str">
            <v>SP tap Lounge fixing kit</v>
          </cell>
          <cell r="C12709" t="str">
            <v>N50145</v>
          </cell>
          <cell r="D12709" t="str">
            <v>NEUTRAL</v>
          </cell>
          <cell r="E12709" t="str">
            <v>133.020</v>
          </cell>
          <cell r="F12709">
            <v>3.87</v>
          </cell>
          <cell r="G12709" t="str">
            <v>IT</v>
          </cell>
          <cell r="H12709" t="str">
            <v>7612980953417</v>
          </cell>
        </row>
        <row r="12710">
          <cell r="A12710" t="str">
            <v>133.0265.830</v>
          </cell>
          <cell r="B12710" t="str">
            <v>METAL FILTER 323X262X8 ACTIS</v>
          </cell>
          <cell r="C12710" t="str">
            <v>13MC070</v>
          </cell>
          <cell r="D12710" t="str">
            <v>FRANKE</v>
          </cell>
          <cell r="E12710" t="str">
            <v>133.050</v>
          </cell>
          <cell r="F12710">
            <v>9.35</v>
          </cell>
          <cell r="G12710" t="str">
            <v>FR</v>
          </cell>
          <cell r="H12710" t="str">
            <v>7612980954711</v>
          </cell>
        </row>
        <row r="12711">
          <cell r="A12711" t="str">
            <v>133.0265.913</v>
          </cell>
          <cell r="B12711" t="str">
            <v>SP Hood POWER CARD MOTOR DIRECT CURRENT</v>
          </cell>
          <cell r="C12711" t="str">
            <v/>
          </cell>
          <cell r="D12711" t="str">
            <v>FRANKE</v>
          </cell>
          <cell r="E12711" t="str">
            <v>133.050</v>
          </cell>
          <cell r="F12711">
            <v>32.340000000000003</v>
          </cell>
          <cell r="G12711" t="str">
            <v>IT</v>
          </cell>
          <cell r="H12711" t="str">
            <v>7612980954865</v>
          </cell>
        </row>
        <row r="12712">
          <cell r="A12712" t="str">
            <v>133.0265.985</v>
          </cell>
          <cell r="B12712" t="str">
            <v>SP Hood FRONT PLATE WHITE GLASS</v>
          </cell>
          <cell r="C12712" t="str">
            <v/>
          </cell>
          <cell r="D12712" t="str">
            <v>FRANKE</v>
          </cell>
          <cell r="E12712" t="str">
            <v>133.050</v>
          </cell>
          <cell r="F12712">
            <v>65.760000000000005</v>
          </cell>
          <cell r="G12712" t="str">
            <v>FR</v>
          </cell>
          <cell r="H12712" t="str">
            <v>7612980954926</v>
          </cell>
        </row>
        <row r="12713">
          <cell r="A12713" t="str">
            <v>133.0266.465</v>
          </cell>
          <cell r="B12713" t="str">
            <v>SP tap lever chrome RLE187/15CR-N</v>
          </cell>
          <cell r="C12713" t="str">
            <v/>
          </cell>
          <cell r="D12713" t="str">
            <v>FRANKE</v>
          </cell>
          <cell r="E12713" t="str">
            <v>133.020</v>
          </cell>
          <cell r="F12713">
            <v>0</v>
          </cell>
          <cell r="G12713" t="str">
            <v>IT</v>
          </cell>
          <cell r="H12713" t="str">
            <v>7612980956500</v>
          </cell>
        </row>
        <row r="12714">
          <cell r="A12714" t="str">
            <v>133.0267.248</v>
          </cell>
          <cell r="B12714" t="str">
            <v>KIT CARD GR.ATB ST T.LED+SPOTL.220VSWING</v>
          </cell>
          <cell r="C12714" t="str">
            <v/>
          </cell>
          <cell r="D12714" t="str">
            <v>NEUTRAL</v>
          </cell>
          <cell r="E12714" t="str">
            <v>133.050</v>
          </cell>
          <cell r="F12714">
            <v>73.39</v>
          </cell>
          <cell r="G12714" t="str">
            <v/>
          </cell>
          <cell r="H12714" t="str">
            <v>7612980959617</v>
          </cell>
        </row>
        <row r="12715">
          <cell r="A12715" t="str">
            <v>133.0267.264</v>
          </cell>
          <cell r="B12715" t="str">
            <v>MAIN BOARD ATB ST AUX 220V 50/60HZ</v>
          </cell>
          <cell r="C12715" t="str">
            <v/>
          </cell>
          <cell r="D12715" t="str">
            <v>NEUTRAL</v>
          </cell>
          <cell r="E12715" t="str">
            <v>133.050</v>
          </cell>
          <cell r="F12715">
            <v>47.59</v>
          </cell>
          <cell r="G12715" t="str">
            <v>IT</v>
          </cell>
          <cell r="H12715" t="str">
            <v>7612980959662</v>
          </cell>
        </row>
        <row r="12716">
          <cell r="A12716" t="str">
            <v>133.0267.277</v>
          </cell>
          <cell r="B12716" t="str">
            <v>NR.2 CHARCOAL FILTER SUPP.</v>
          </cell>
          <cell r="C12716" t="str">
            <v>334235</v>
          </cell>
          <cell r="D12716" t="str">
            <v>NEUTRAL</v>
          </cell>
          <cell r="E12716" t="str">
            <v>133.050</v>
          </cell>
          <cell r="F12716">
            <v>5.36</v>
          </cell>
          <cell r="G12716" t="str">
            <v>IT</v>
          </cell>
          <cell r="H12716" t="str">
            <v>7612980959723</v>
          </cell>
        </row>
        <row r="12717">
          <cell r="A12717" t="str">
            <v>133.0267.665</v>
          </cell>
          <cell r="B12717" t="str">
            <v>HINGE</v>
          </cell>
          <cell r="C12717" t="str">
            <v>11FE008</v>
          </cell>
          <cell r="D12717" t="str">
            <v>FRANKE</v>
          </cell>
          <cell r="E12717" t="str">
            <v>133.050</v>
          </cell>
          <cell r="F12717">
            <v>5.48</v>
          </cell>
          <cell r="G12717" t="str">
            <v>FR</v>
          </cell>
          <cell r="H12717" t="str">
            <v>7612980962266</v>
          </cell>
        </row>
        <row r="12718">
          <cell r="A12718" t="str">
            <v>133.0269.531</v>
          </cell>
          <cell r="B12718" t="str">
            <v>SP tap Atlas bushing SS</v>
          </cell>
          <cell r="C12718" t="str">
            <v>AS50032</v>
          </cell>
          <cell r="D12718" t="str">
            <v>NEUTRAL</v>
          </cell>
          <cell r="E12718" t="str">
            <v>133.020</v>
          </cell>
          <cell r="F12718">
            <v>2.44</v>
          </cell>
          <cell r="G12718" t="str">
            <v/>
          </cell>
          <cell r="H12718" t="str">
            <v>7612980968381</v>
          </cell>
        </row>
        <row r="12719">
          <cell r="A12719" t="str">
            <v>133.0270.399</v>
          </cell>
          <cell r="B12719" t="str">
            <v>LED SPOTLIGHT BAR L=640 W/CONN.</v>
          </cell>
          <cell r="C12719" t="str">
            <v>334236</v>
          </cell>
          <cell r="D12719" t="str">
            <v>NEUTRAL</v>
          </cell>
          <cell r="E12719" t="str">
            <v>133.050</v>
          </cell>
          <cell r="F12719">
            <v>39.590000000000003</v>
          </cell>
          <cell r="G12719" t="str">
            <v>IT</v>
          </cell>
          <cell r="H12719" t="str">
            <v>7612980987221</v>
          </cell>
        </row>
        <row r="12720">
          <cell r="A12720" t="str">
            <v>133.0270.435</v>
          </cell>
          <cell r="B12720" t="str">
            <v>SP Hood RIGHT LIGHTING PLATE GALAXY 1400</v>
          </cell>
          <cell r="C12720" t="str">
            <v>32EC005</v>
          </cell>
          <cell r="D12720" t="str">
            <v>FRANKE</v>
          </cell>
          <cell r="E12720" t="str">
            <v>133.050</v>
          </cell>
          <cell r="F12720">
            <v>34.11</v>
          </cell>
          <cell r="G12720" t="str">
            <v>FR</v>
          </cell>
          <cell r="H12720" t="str">
            <v>7612980987351</v>
          </cell>
        </row>
        <row r="12721">
          <cell r="A12721" t="str">
            <v>133.0271.507</v>
          </cell>
          <cell r="B12721" t="str">
            <v>SP WK 3 1/2" rod screw 51-67mm</v>
          </cell>
          <cell r="C12721" t="str">
            <v>330215</v>
          </cell>
          <cell r="D12721" t="str">
            <v>FRANKE</v>
          </cell>
          <cell r="E12721" t="str">
            <v>133.120</v>
          </cell>
          <cell r="F12721">
            <v>3.91</v>
          </cell>
          <cell r="G12721" t="str">
            <v>IT</v>
          </cell>
          <cell r="H12721" t="str">
            <v>7612980991372</v>
          </cell>
        </row>
        <row r="12722">
          <cell r="A12722" t="str">
            <v>133.0272.027</v>
          </cell>
          <cell r="B12722" t="str">
            <v>SP tap cartridge dia 25mm + lever chrome</v>
          </cell>
          <cell r="C12722" t="str">
            <v>G50254CHR</v>
          </cell>
          <cell r="D12722" t="str">
            <v>FRANKE</v>
          </cell>
          <cell r="E12722" t="str">
            <v>133.020</v>
          </cell>
          <cell r="F12722">
            <v>8.9</v>
          </cell>
          <cell r="G12722" t="str">
            <v>IT</v>
          </cell>
          <cell r="H12722" t="str">
            <v>7612980993239</v>
          </cell>
        </row>
        <row r="12723">
          <cell r="A12723" t="str">
            <v>133.0272.156</v>
          </cell>
          <cell r="B12723" t="str">
            <v>SP tap cartridge dia 25mm + lever SSlook</v>
          </cell>
          <cell r="C12723" t="str">
            <v>G50254RVSL</v>
          </cell>
          <cell r="D12723" t="str">
            <v>FRANKE</v>
          </cell>
          <cell r="E12723" t="str">
            <v>133.020</v>
          </cell>
          <cell r="F12723">
            <v>29.09</v>
          </cell>
          <cell r="G12723" t="str">
            <v>IT</v>
          </cell>
          <cell r="H12723" t="str">
            <v>7612980993697</v>
          </cell>
        </row>
        <row r="12724">
          <cell r="A12724" t="str">
            <v>133.0272.158</v>
          </cell>
          <cell r="B12724" t="str">
            <v>SP tap nut + bush cover SSlook</v>
          </cell>
          <cell r="C12724" t="str">
            <v/>
          </cell>
          <cell r="D12724" t="str">
            <v>FRANKE</v>
          </cell>
          <cell r="E12724" t="str">
            <v>133.020</v>
          </cell>
          <cell r="F12724">
            <v>4.12</v>
          </cell>
          <cell r="G12724" t="str">
            <v>IT</v>
          </cell>
          <cell r="H12724" t="str">
            <v>7612980994113</v>
          </cell>
        </row>
        <row r="12725">
          <cell r="A12725" t="str">
            <v>133.0272.159</v>
          </cell>
          <cell r="B12725" t="str">
            <v>SP tap bush cover stainless steel optics</v>
          </cell>
          <cell r="C12725" t="str">
            <v>G50237RVSL</v>
          </cell>
          <cell r="D12725" t="str">
            <v>FRANKE</v>
          </cell>
          <cell r="E12725" t="str">
            <v>133.020</v>
          </cell>
          <cell r="F12725">
            <v>8.36</v>
          </cell>
          <cell r="G12725" t="str">
            <v>IT</v>
          </cell>
          <cell r="H12725" t="str">
            <v>7612980994120</v>
          </cell>
        </row>
        <row r="12726">
          <cell r="A12726" t="str">
            <v>133.0272.177</v>
          </cell>
          <cell r="B12726" t="str">
            <v>KIT CARD ATF RR 4V FL TL</v>
          </cell>
          <cell r="C12726" t="str">
            <v/>
          </cell>
          <cell r="D12726" t="str">
            <v>NEUTRAL</v>
          </cell>
          <cell r="E12726" t="str">
            <v>133.050</v>
          </cell>
          <cell r="F12726">
            <v>23.56</v>
          </cell>
          <cell r="G12726" t="str">
            <v>IT</v>
          </cell>
          <cell r="H12726" t="str">
            <v>7612980993833</v>
          </cell>
        </row>
        <row r="12727">
          <cell r="A12727" t="str">
            <v>133.0272.178</v>
          </cell>
          <cell r="B12727" t="str">
            <v>MOTOR GROUP PRO10 900MC 220V-50/60HZ CLI</v>
          </cell>
          <cell r="C12727" t="str">
            <v/>
          </cell>
          <cell r="D12727" t="str">
            <v>NEUTRAL</v>
          </cell>
          <cell r="E12727" t="str">
            <v>133.050</v>
          </cell>
          <cell r="F12727">
            <v>31.37</v>
          </cell>
          <cell r="G12727" t="str">
            <v/>
          </cell>
          <cell r="H12727" t="str">
            <v>7612980993840</v>
          </cell>
        </row>
        <row r="12728">
          <cell r="A12728" t="str">
            <v>133.0272.211</v>
          </cell>
          <cell r="B12728" t="str">
            <v>SP tap flex hose c water 550mm 29603</v>
          </cell>
          <cell r="C12728" t="str">
            <v>G50255</v>
          </cell>
          <cell r="D12728" t="str">
            <v>FRANKE</v>
          </cell>
          <cell r="E12728" t="str">
            <v>133.020</v>
          </cell>
          <cell r="F12728">
            <v>2.2599999999999998</v>
          </cell>
          <cell r="G12728" t="str">
            <v>IT</v>
          </cell>
          <cell r="H12728" t="str">
            <v>7612980994137</v>
          </cell>
        </row>
        <row r="12729">
          <cell r="A12729" t="str">
            <v>133.0272.212</v>
          </cell>
          <cell r="B12729" t="str">
            <v>SP tap flex hose w water 550mm 28851</v>
          </cell>
          <cell r="C12729" t="str">
            <v>G50256</v>
          </cell>
          <cell r="D12729" t="str">
            <v>FRANKE</v>
          </cell>
          <cell r="E12729" t="str">
            <v>133.020</v>
          </cell>
          <cell r="F12729">
            <v>3.56</v>
          </cell>
          <cell r="G12729" t="str">
            <v>IT</v>
          </cell>
          <cell r="H12729" t="str">
            <v>7612980994144</v>
          </cell>
        </row>
        <row r="12730">
          <cell r="A12730" t="str">
            <v>133.0272.213</v>
          </cell>
          <cell r="B12730" t="str">
            <v>SP tap shower chrome R3374 031</v>
          </cell>
          <cell r="C12730" t="str">
            <v>G50257CHR</v>
          </cell>
          <cell r="D12730" t="str">
            <v>FRANKE</v>
          </cell>
          <cell r="E12730" t="str">
            <v>133.020</v>
          </cell>
          <cell r="F12730">
            <v>35.200000000000003</v>
          </cell>
          <cell r="G12730" t="str">
            <v>IT</v>
          </cell>
          <cell r="H12730" t="str">
            <v>7612980994151</v>
          </cell>
        </row>
        <row r="12731">
          <cell r="A12731" t="str">
            <v>133.0272.214</v>
          </cell>
          <cell r="B12731" t="str">
            <v>SP tap flex hose hand spray 810 mm R2984</v>
          </cell>
          <cell r="C12731" t="str">
            <v>G50258</v>
          </cell>
          <cell r="D12731" t="str">
            <v>FRANKE</v>
          </cell>
          <cell r="E12731" t="str">
            <v>133.020</v>
          </cell>
          <cell r="F12731">
            <v>8.89</v>
          </cell>
          <cell r="G12731" t="str">
            <v>IT</v>
          </cell>
          <cell r="H12731" t="str">
            <v>7612980994168</v>
          </cell>
        </row>
        <row r="12732">
          <cell r="A12732" t="str">
            <v>133.0272.215</v>
          </cell>
          <cell r="B12732" t="str">
            <v>SP tap lever SS optics 29349 149</v>
          </cell>
          <cell r="C12732" t="str">
            <v>G50170RVSL</v>
          </cell>
          <cell r="D12732" t="str">
            <v>FRANKE</v>
          </cell>
          <cell r="E12732" t="str">
            <v>133.020</v>
          </cell>
          <cell r="F12732">
            <v>13.54</v>
          </cell>
          <cell r="G12732" t="str">
            <v>IT</v>
          </cell>
          <cell r="H12732" t="str">
            <v>7612980994175</v>
          </cell>
        </row>
        <row r="12733">
          <cell r="A12733" t="str">
            <v>133.0272.217</v>
          </cell>
          <cell r="B12733" t="str">
            <v>SP tap nut+bush cover SSoptics 29350 149</v>
          </cell>
          <cell r="C12733" t="str">
            <v/>
          </cell>
          <cell r="D12733" t="str">
            <v>FRANKE</v>
          </cell>
          <cell r="E12733" t="str">
            <v>133.020</v>
          </cell>
          <cell r="F12733">
            <v>10.88</v>
          </cell>
          <cell r="G12733" t="str">
            <v>IT</v>
          </cell>
          <cell r="H12733" t="str">
            <v>7612980994199</v>
          </cell>
        </row>
        <row r="12734">
          <cell r="A12734" t="str">
            <v>133.0272.218</v>
          </cell>
          <cell r="B12734" t="str">
            <v>SP tap shower SSoptics R3374 149</v>
          </cell>
          <cell r="C12734" t="str">
            <v>G50257RVSL</v>
          </cell>
          <cell r="D12734" t="str">
            <v>FRANKE</v>
          </cell>
          <cell r="E12734" t="str">
            <v>133.020</v>
          </cell>
          <cell r="F12734">
            <v>45.85</v>
          </cell>
          <cell r="G12734" t="str">
            <v>IT</v>
          </cell>
          <cell r="H12734" t="str">
            <v>7612980994205</v>
          </cell>
        </row>
        <row r="12735">
          <cell r="A12735" t="str">
            <v>133.0272.271</v>
          </cell>
          <cell r="B12735" t="str">
            <v>SP tap lever chome 29747 031</v>
          </cell>
          <cell r="C12735" t="str">
            <v>G50258CHR</v>
          </cell>
          <cell r="D12735" t="str">
            <v>FRANKE</v>
          </cell>
          <cell r="E12735" t="str">
            <v>133.020</v>
          </cell>
          <cell r="F12735">
            <v>27.47</v>
          </cell>
          <cell r="G12735" t="str">
            <v>IT</v>
          </cell>
          <cell r="H12735" t="str">
            <v>7612980994601</v>
          </cell>
        </row>
        <row r="12736">
          <cell r="A12736" t="str">
            <v>133.0272.272</v>
          </cell>
          <cell r="B12736" t="str">
            <v>SP tap counterweight R2532</v>
          </cell>
          <cell r="C12736" t="str">
            <v>G50259</v>
          </cell>
          <cell r="D12736" t="str">
            <v>FRANKE</v>
          </cell>
          <cell r="E12736" t="str">
            <v>133.020</v>
          </cell>
          <cell r="F12736">
            <v>9.5500000000000007</v>
          </cell>
          <cell r="G12736" t="str">
            <v>IT</v>
          </cell>
          <cell r="H12736" t="str">
            <v>7612980994618</v>
          </cell>
        </row>
        <row r="12737">
          <cell r="A12737" t="str">
            <v>133.0272.273</v>
          </cell>
          <cell r="B12737" t="str">
            <v>SP tap Key tube R0228</v>
          </cell>
          <cell r="C12737" t="str">
            <v/>
          </cell>
          <cell r="D12737" t="str">
            <v>FRANKE</v>
          </cell>
          <cell r="E12737" t="str">
            <v>133.020</v>
          </cell>
          <cell r="F12737">
            <v>1.25</v>
          </cell>
          <cell r="G12737" t="str">
            <v>IT</v>
          </cell>
          <cell r="H12737" t="str">
            <v>7612980994625</v>
          </cell>
        </row>
        <row r="12738">
          <cell r="A12738" t="str">
            <v>133.0272.275</v>
          </cell>
          <cell r="B12738" t="str">
            <v>SP tap pull-out nozzle SSoptics 01733149</v>
          </cell>
          <cell r="C12738" t="str">
            <v>G50100RVSL</v>
          </cell>
          <cell r="D12738" t="str">
            <v>FRANKE</v>
          </cell>
          <cell r="E12738" t="str">
            <v>133.020</v>
          </cell>
          <cell r="F12738">
            <v>30.56</v>
          </cell>
          <cell r="G12738" t="str">
            <v>IT</v>
          </cell>
          <cell r="H12738" t="str">
            <v>7612980994632</v>
          </cell>
        </row>
        <row r="12739">
          <cell r="A12739" t="str">
            <v>133.0272.277</v>
          </cell>
          <cell r="B12739" t="str">
            <v>SP tap nut + bush cove SSlook 2930 149</v>
          </cell>
          <cell r="C12739" t="str">
            <v/>
          </cell>
          <cell r="D12739" t="str">
            <v>FRANKE</v>
          </cell>
          <cell r="E12739" t="str">
            <v>133.020</v>
          </cell>
          <cell r="F12739">
            <v>10.88</v>
          </cell>
          <cell r="G12739" t="str">
            <v>IT</v>
          </cell>
          <cell r="H12739" t="str">
            <v>7612980994649</v>
          </cell>
        </row>
        <row r="12740">
          <cell r="A12740" t="str">
            <v>133.0272.291</v>
          </cell>
          <cell r="B12740" t="str">
            <v>SP tap lever SS optics 29747 149</v>
          </cell>
          <cell r="C12740" t="str">
            <v>G50258RVSL</v>
          </cell>
          <cell r="D12740" t="str">
            <v>FRANKE</v>
          </cell>
          <cell r="E12740" t="str">
            <v>133.020</v>
          </cell>
          <cell r="F12740">
            <v>36.159999999999997</v>
          </cell>
          <cell r="G12740" t="str">
            <v>IT</v>
          </cell>
          <cell r="H12740" t="str">
            <v>7612980994656</v>
          </cell>
        </row>
        <row r="12741">
          <cell r="A12741" t="str">
            <v>133.0272.292</v>
          </cell>
          <cell r="B12741" t="str">
            <v>SP tap hand spray chrome R2968 031</v>
          </cell>
          <cell r="C12741" t="str">
            <v>G50261CHR</v>
          </cell>
          <cell r="D12741" t="str">
            <v>FRANKE</v>
          </cell>
          <cell r="E12741" t="str">
            <v>133.020</v>
          </cell>
          <cell r="F12741">
            <v>30.09</v>
          </cell>
          <cell r="G12741" t="str">
            <v>IT</v>
          </cell>
          <cell r="H12741" t="str">
            <v>7612980994663</v>
          </cell>
        </row>
        <row r="12742">
          <cell r="A12742" t="str">
            <v>133.0272.294</v>
          </cell>
          <cell r="B12742" t="str">
            <v>SP tap hand spray SSoptics R2968 149</v>
          </cell>
          <cell r="C12742" t="str">
            <v>G50261RVSL</v>
          </cell>
          <cell r="D12742" t="str">
            <v>FRANKE</v>
          </cell>
          <cell r="E12742" t="str">
            <v>133.020</v>
          </cell>
          <cell r="F12742">
            <v>39.130000000000003</v>
          </cell>
          <cell r="G12742" t="str">
            <v>IT</v>
          </cell>
          <cell r="H12742" t="str">
            <v>7612980994670</v>
          </cell>
        </row>
        <row r="12743">
          <cell r="A12743" t="str">
            <v>133.0272.296</v>
          </cell>
          <cell r="B12743" t="str">
            <v>SP tap lever chome R2969 031</v>
          </cell>
          <cell r="C12743" t="str">
            <v>G50262CHR</v>
          </cell>
          <cell r="D12743" t="str">
            <v>FRANKE</v>
          </cell>
          <cell r="E12743" t="str">
            <v>133.020</v>
          </cell>
          <cell r="F12743">
            <v>15.29</v>
          </cell>
          <cell r="G12743" t="str">
            <v>IT</v>
          </cell>
          <cell r="H12743" t="str">
            <v>7612980994687</v>
          </cell>
        </row>
        <row r="12744">
          <cell r="A12744" t="str">
            <v>133.0272.297</v>
          </cell>
          <cell r="B12744" t="str">
            <v>SP tap lever chome SSoptics R2969 149</v>
          </cell>
          <cell r="C12744" t="str">
            <v>G50262RVSL</v>
          </cell>
          <cell r="D12744" t="str">
            <v>FRANKE</v>
          </cell>
          <cell r="E12744" t="str">
            <v>133.020</v>
          </cell>
          <cell r="F12744">
            <v>19.89</v>
          </cell>
          <cell r="G12744" t="str">
            <v>IT</v>
          </cell>
          <cell r="H12744" t="str">
            <v>7612980994694</v>
          </cell>
        </row>
        <row r="12745">
          <cell r="A12745" t="str">
            <v>133.0272.298</v>
          </cell>
          <cell r="B12745" t="str">
            <v>SP tap nut+bush cover SSoptics 29350 149</v>
          </cell>
          <cell r="C12745" t="str">
            <v/>
          </cell>
          <cell r="D12745" t="str">
            <v>FRANKE</v>
          </cell>
          <cell r="E12745" t="str">
            <v>133.020</v>
          </cell>
          <cell r="F12745">
            <v>10.88</v>
          </cell>
          <cell r="G12745" t="str">
            <v>IT</v>
          </cell>
          <cell r="H12745" t="str">
            <v>7612980994700</v>
          </cell>
        </row>
        <row r="12746">
          <cell r="A12746" t="str">
            <v>133.0272.299</v>
          </cell>
          <cell r="B12746" t="str">
            <v>SP tap flex hose hand spray 150 mm R2971</v>
          </cell>
          <cell r="C12746" t="str">
            <v>G50263</v>
          </cell>
          <cell r="D12746" t="str">
            <v>FRANKE</v>
          </cell>
          <cell r="E12746" t="str">
            <v>133.020</v>
          </cell>
          <cell r="F12746">
            <v>13.66</v>
          </cell>
          <cell r="G12746" t="str">
            <v>IT</v>
          </cell>
          <cell r="H12746" t="str">
            <v>7612980994717</v>
          </cell>
        </row>
        <row r="12747">
          <cell r="A12747" t="str">
            <v>133.0272.300</v>
          </cell>
          <cell r="B12747" t="str">
            <v>SP tap flexible hose cold  470 mm 29366</v>
          </cell>
          <cell r="C12747" t="str">
            <v>G50264</v>
          </cell>
          <cell r="D12747" t="str">
            <v>FRANKE</v>
          </cell>
          <cell r="E12747" t="str">
            <v>133.020</v>
          </cell>
          <cell r="F12747">
            <v>5.46</v>
          </cell>
          <cell r="G12747" t="str">
            <v>IT</v>
          </cell>
          <cell r="H12747" t="str">
            <v>7612980994724</v>
          </cell>
        </row>
        <row r="12748">
          <cell r="A12748" t="str">
            <v>133.0272.301</v>
          </cell>
          <cell r="B12748" t="str">
            <v>SP tap flex hose warm 470mm R2970</v>
          </cell>
          <cell r="C12748" t="str">
            <v>G50265</v>
          </cell>
          <cell r="D12748" t="str">
            <v>FRANKE</v>
          </cell>
          <cell r="E12748" t="str">
            <v>133.020</v>
          </cell>
          <cell r="F12748">
            <v>7.31</v>
          </cell>
          <cell r="G12748" t="str">
            <v>IT</v>
          </cell>
          <cell r="H12748" t="str">
            <v>7612980994731</v>
          </cell>
        </row>
        <row r="12749">
          <cell r="A12749" t="str">
            <v>133.0272.302</v>
          </cell>
          <cell r="B12749" t="str">
            <v>SP tap aerator SSoptics 01582 149</v>
          </cell>
          <cell r="C12749" t="str">
            <v>G50266RVSL</v>
          </cell>
          <cell r="D12749" t="str">
            <v>FRANKE</v>
          </cell>
          <cell r="E12749" t="str">
            <v>133.020</v>
          </cell>
          <cell r="F12749">
            <v>4.37</v>
          </cell>
          <cell r="G12749" t="str">
            <v>IT</v>
          </cell>
          <cell r="H12749" t="str">
            <v>7612980994748</v>
          </cell>
        </row>
        <row r="12750">
          <cell r="A12750" t="str">
            <v>133.0272.483</v>
          </cell>
          <cell r="B12750" t="str">
            <v>SP Hood POWER BEAM ATHENA GALAXY 1000/14</v>
          </cell>
          <cell r="C12750" t="str">
            <v/>
          </cell>
          <cell r="D12750" t="str">
            <v>FRANKE</v>
          </cell>
          <cell r="E12750" t="str">
            <v>133.050</v>
          </cell>
          <cell r="F12750">
            <v>57.81</v>
          </cell>
          <cell r="G12750" t="str">
            <v>FR</v>
          </cell>
          <cell r="H12750" t="str">
            <v>7612980995295</v>
          </cell>
        </row>
        <row r="12751">
          <cell r="A12751" t="str">
            <v>133.0272.484</v>
          </cell>
          <cell r="B12751" t="str">
            <v>KIT MAIN BOARD ATF RT 4F 8-2 OR CLI FRK</v>
          </cell>
          <cell r="C12751" t="str">
            <v>12FA353</v>
          </cell>
          <cell r="D12751" t="str">
            <v>FRANKE</v>
          </cell>
          <cell r="E12751" t="str">
            <v>133.050</v>
          </cell>
          <cell r="F12751">
            <v>46.09</v>
          </cell>
          <cell r="G12751" t="str">
            <v>FR</v>
          </cell>
          <cell r="H12751" t="str">
            <v>7612980995301</v>
          </cell>
        </row>
        <row r="12752">
          <cell r="A12752" t="str">
            <v>133.0272.549</v>
          </cell>
          <cell r="B12752" t="str">
            <v>SP Hood POWER BEAM ATHENA GALAXY GLASS</v>
          </cell>
          <cell r="C12752" t="str">
            <v/>
          </cell>
          <cell r="D12752" t="str">
            <v>FRANKE</v>
          </cell>
          <cell r="E12752" t="str">
            <v>133.050</v>
          </cell>
          <cell r="F12752">
            <v>23.83</v>
          </cell>
          <cell r="G12752" t="str">
            <v>FR</v>
          </cell>
          <cell r="H12752" t="str">
            <v>7612980995769</v>
          </cell>
        </row>
        <row r="12753">
          <cell r="A12753" t="str">
            <v>133.0272.915</v>
          </cell>
          <cell r="B12753" t="str">
            <v>SP Hood SWITCH BLOCK TOUCH CONTROL</v>
          </cell>
          <cell r="C12753" t="str">
            <v>12FA290</v>
          </cell>
          <cell r="D12753" t="str">
            <v>FRANKE</v>
          </cell>
          <cell r="E12753" t="str">
            <v>133.050</v>
          </cell>
          <cell r="F12753">
            <v>28.55</v>
          </cell>
          <cell r="G12753" t="str">
            <v>FR</v>
          </cell>
          <cell r="H12753" t="str">
            <v>7612980996780</v>
          </cell>
        </row>
        <row r="12754">
          <cell r="A12754" t="str">
            <v>133.0272.972</v>
          </cell>
          <cell r="B12754" t="str">
            <v>SP Hood MOTOR MISTRAL THE</v>
          </cell>
          <cell r="C12754" t="str">
            <v/>
          </cell>
          <cell r="D12754" t="str">
            <v>FRANKE</v>
          </cell>
          <cell r="E12754" t="str">
            <v>133.050</v>
          </cell>
          <cell r="F12754">
            <v>147.38</v>
          </cell>
          <cell r="G12754" t="str">
            <v>FR</v>
          </cell>
          <cell r="H12754" t="str">
            <v>7612980997077</v>
          </cell>
        </row>
        <row r="12755">
          <cell r="A12755" t="str">
            <v>133.0273.343</v>
          </cell>
          <cell r="B12755" t="str">
            <v>SP tap lever chome D992126015</v>
          </cell>
          <cell r="C12755" t="str">
            <v>W50099CHR</v>
          </cell>
          <cell r="D12755" t="str">
            <v>FRANKE</v>
          </cell>
          <cell r="E12755" t="str">
            <v>133.020</v>
          </cell>
          <cell r="F12755">
            <v>29.27</v>
          </cell>
          <cell r="G12755" t="str">
            <v>IT</v>
          </cell>
          <cell r="H12755" t="str">
            <v>7612980998364</v>
          </cell>
        </row>
        <row r="12756">
          <cell r="A12756" t="str">
            <v>133.0273.344</v>
          </cell>
          <cell r="B12756" t="str">
            <v>SP tap bush cover chrome D992113015</v>
          </cell>
          <cell r="C12756" t="str">
            <v>W50100CHR</v>
          </cell>
          <cell r="D12756" t="str">
            <v>FRANKE</v>
          </cell>
          <cell r="E12756" t="str">
            <v>133.020</v>
          </cell>
          <cell r="F12756">
            <v>4.42</v>
          </cell>
          <cell r="G12756" t="str">
            <v>IT</v>
          </cell>
          <cell r="H12756" t="str">
            <v>7612980998371</v>
          </cell>
        </row>
        <row r="12757">
          <cell r="A12757" t="str">
            <v>133.0273.346</v>
          </cell>
          <cell r="B12757" t="str">
            <v>SP tap cartridge D992121000</v>
          </cell>
          <cell r="C12757" t="str">
            <v>W50101</v>
          </cell>
          <cell r="D12757" t="str">
            <v>FRANKE</v>
          </cell>
          <cell r="E12757" t="str">
            <v>133.020</v>
          </cell>
          <cell r="F12757">
            <v>13.52</v>
          </cell>
          <cell r="G12757" t="str">
            <v>IT</v>
          </cell>
          <cell r="H12757" t="str">
            <v>7612980998388</v>
          </cell>
        </row>
        <row r="12758">
          <cell r="A12758" t="str">
            <v>133.0273.358</v>
          </cell>
          <cell r="B12758" t="str">
            <v>SP HOOD MOTOR EBM + SUPPORT</v>
          </cell>
          <cell r="C12758" t="str">
            <v/>
          </cell>
          <cell r="D12758" t="str">
            <v>FRANKE</v>
          </cell>
          <cell r="E12758" t="str">
            <v>133.050</v>
          </cell>
          <cell r="F12758">
            <v>108.66</v>
          </cell>
          <cell r="G12758" t="str">
            <v>FR</v>
          </cell>
          <cell r="H12758" t="str">
            <v>7612980998487</v>
          </cell>
        </row>
        <row r="12759">
          <cell r="A12759" t="str">
            <v>133.0273.362</v>
          </cell>
          <cell r="B12759" t="str">
            <v>SP tap sealing set D992122000</v>
          </cell>
          <cell r="C12759" t="str">
            <v>W50102</v>
          </cell>
          <cell r="D12759" t="str">
            <v>FRANKE</v>
          </cell>
          <cell r="E12759" t="str">
            <v>133.020</v>
          </cell>
          <cell r="F12759">
            <v>3.47</v>
          </cell>
          <cell r="G12759" t="str">
            <v>IT</v>
          </cell>
          <cell r="H12759" t="str">
            <v>7612980998401</v>
          </cell>
        </row>
        <row r="12760">
          <cell r="A12760" t="str">
            <v>133.0273.364</v>
          </cell>
          <cell r="B12760" t="str">
            <v>SP tap flexible hose D992127000</v>
          </cell>
          <cell r="C12760" t="str">
            <v>W50103</v>
          </cell>
          <cell r="D12760" t="str">
            <v>FRANKE</v>
          </cell>
          <cell r="E12760" t="str">
            <v>133.020</v>
          </cell>
          <cell r="F12760">
            <v>12.98</v>
          </cell>
          <cell r="G12760" t="str">
            <v>IT</v>
          </cell>
          <cell r="H12760" t="str">
            <v>7612980998616</v>
          </cell>
        </row>
        <row r="12761">
          <cell r="A12761" t="str">
            <v>133.0273.366</v>
          </cell>
          <cell r="B12761" t="str">
            <v>SP tap hand spray chrome D992128015</v>
          </cell>
          <cell r="C12761" t="str">
            <v>W50104CHR</v>
          </cell>
          <cell r="D12761" t="str">
            <v>FRANKE</v>
          </cell>
          <cell r="E12761" t="str">
            <v>133.020</v>
          </cell>
          <cell r="F12761">
            <v>25.17</v>
          </cell>
          <cell r="G12761" t="str">
            <v>IT</v>
          </cell>
          <cell r="H12761" t="str">
            <v>7612980998623</v>
          </cell>
        </row>
        <row r="12762">
          <cell r="A12762" t="str">
            <v>133.0273.367</v>
          </cell>
          <cell r="B12762" t="str">
            <v>SP tap fixing set D991264000</v>
          </cell>
          <cell r="C12762" t="str">
            <v>W50105</v>
          </cell>
          <cell r="D12762" t="str">
            <v>FRANKE</v>
          </cell>
          <cell r="E12762" t="str">
            <v>133.020</v>
          </cell>
          <cell r="F12762">
            <v>2.37</v>
          </cell>
          <cell r="G12762" t="str">
            <v>IT</v>
          </cell>
          <cell r="H12762" t="str">
            <v>7612980998630</v>
          </cell>
        </row>
        <row r="12763">
          <cell r="A12763" t="str">
            <v>133.0273.368</v>
          </cell>
          <cell r="B12763" t="str">
            <v>SP tap flex hose D991903000</v>
          </cell>
          <cell r="C12763" t="str">
            <v>W50106</v>
          </cell>
          <cell r="D12763" t="str">
            <v>FRANKE</v>
          </cell>
          <cell r="E12763" t="str">
            <v>133.020</v>
          </cell>
          <cell r="F12763">
            <v>3.81</v>
          </cell>
          <cell r="G12763" t="str">
            <v>IT</v>
          </cell>
          <cell r="H12763" t="str">
            <v>7612980998647</v>
          </cell>
        </row>
        <row r="12764">
          <cell r="A12764" t="str">
            <v>133.0273.369</v>
          </cell>
          <cell r="B12764" t="str">
            <v>SP tap non return valve D991174015</v>
          </cell>
          <cell r="C12764" t="str">
            <v>W50107</v>
          </cell>
          <cell r="D12764" t="str">
            <v>FRANKE</v>
          </cell>
          <cell r="E12764" t="str">
            <v>133.020</v>
          </cell>
          <cell r="F12764">
            <v>4.59</v>
          </cell>
          <cell r="G12764" t="str">
            <v>IT</v>
          </cell>
          <cell r="H12764" t="str">
            <v>7612980998654</v>
          </cell>
        </row>
        <row r="12765">
          <cell r="A12765" t="str">
            <v>133.0273.370</v>
          </cell>
          <cell r="B12765" t="str">
            <v>SP tap lever SSoptics D992126870</v>
          </cell>
          <cell r="C12765" t="str">
            <v>50099RVSL</v>
          </cell>
          <cell r="D12765" t="str">
            <v>FRANKE</v>
          </cell>
          <cell r="E12765" t="str">
            <v>133.020</v>
          </cell>
          <cell r="F12765">
            <v>33.24</v>
          </cell>
          <cell r="G12765" t="str">
            <v>IT</v>
          </cell>
          <cell r="H12765" t="str">
            <v>7612980998661</v>
          </cell>
        </row>
        <row r="12766">
          <cell r="A12766" t="str">
            <v>133.0273.382</v>
          </cell>
          <cell r="B12766" t="str">
            <v>SP tap bush cover SSoptics D992113870</v>
          </cell>
          <cell r="C12766" t="str">
            <v>W50100RVSL</v>
          </cell>
          <cell r="D12766" t="str">
            <v>FRANKE</v>
          </cell>
          <cell r="E12766" t="str">
            <v>133.020</v>
          </cell>
          <cell r="F12766">
            <v>4.42</v>
          </cell>
          <cell r="G12766" t="str">
            <v>IT</v>
          </cell>
          <cell r="H12766" t="str">
            <v>7612980998678</v>
          </cell>
        </row>
        <row r="12767">
          <cell r="A12767" t="str">
            <v>133.0273.383</v>
          </cell>
          <cell r="B12767" t="str">
            <v>SP tap hand spray SSoptics  D992128870</v>
          </cell>
          <cell r="C12767" t="str">
            <v>W50104RVSL</v>
          </cell>
          <cell r="D12767" t="str">
            <v>FRANKE</v>
          </cell>
          <cell r="E12767" t="str">
            <v>133.020</v>
          </cell>
          <cell r="F12767">
            <v>32.700000000000003</v>
          </cell>
          <cell r="G12767" t="str">
            <v>IT</v>
          </cell>
          <cell r="H12767" t="str">
            <v>7612980998685</v>
          </cell>
        </row>
        <row r="12768">
          <cell r="A12768" t="str">
            <v>133.0273.384</v>
          </cell>
          <cell r="B12768" t="str">
            <v>SP tap base flange chrome D992278012</v>
          </cell>
          <cell r="C12768" t="str">
            <v>W50108CHR</v>
          </cell>
          <cell r="D12768" t="str">
            <v>FRANKE</v>
          </cell>
          <cell r="E12768" t="str">
            <v>133.020</v>
          </cell>
          <cell r="F12768">
            <v>6.97</v>
          </cell>
          <cell r="G12768" t="str">
            <v>IT</v>
          </cell>
          <cell r="H12768" t="str">
            <v>7612980998692</v>
          </cell>
        </row>
        <row r="12769">
          <cell r="A12769" t="str">
            <v>133.0273.385</v>
          </cell>
          <cell r="B12769" t="str">
            <v>SP tap base flange SSoptics D99227870</v>
          </cell>
          <cell r="C12769" t="str">
            <v>W50108RVSL</v>
          </cell>
          <cell r="D12769" t="str">
            <v>FRANKE</v>
          </cell>
          <cell r="E12769" t="str">
            <v>133.020</v>
          </cell>
          <cell r="F12769">
            <v>10.15</v>
          </cell>
          <cell r="G12769" t="str">
            <v>IT</v>
          </cell>
          <cell r="H12769" t="str">
            <v>7612980998708</v>
          </cell>
        </row>
        <row r="12770">
          <cell r="A12770" t="str">
            <v>133.0273.387</v>
          </cell>
          <cell r="B12770" t="str">
            <v>SP tap lever chome D99231015</v>
          </cell>
          <cell r="C12770" t="str">
            <v>W50109CHR</v>
          </cell>
          <cell r="D12770" t="str">
            <v>FRANKE</v>
          </cell>
          <cell r="E12770" t="str">
            <v>133.020</v>
          </cell>
          <cell r="F12770">
            <v>15.19</v>
          </cell>
          <cell r="G12770" t="str">
            <v>IT</v>
          </cell>
          <cell r="H12770" t="str">
            <v>7612980998715</v>
          </cell>
        </row>
        <row r="12771">
          <cell r="A12771" t="str">
            <v>133.0273.411</v>
          </cell>
          <cell r="B12771" t="str">
            <v>SP tap bush cover chrome D99213015</v>
          </cell>
          <cell r="C12771" t="str">
            <v>W50110CHR</v>
          </cell>
          <cell r="D12771" t="str">
            <v>FRANKE</v>
          </cell>
          <cell r="E12771" t="str">
            <v>133.020</v>
          </cell>
          <cell r="F12771">
            <v>5.07</v>
          </cell>
          <cell r="G12771" t="str">
            <v>IT</v>
          </cell>
          <cell r="H12771" t="str">
            <v>7612980998722</v>
          </cell>
        </row>
        <row r="12772">
          <cell r="A12772" t="str">
            <v>133.0273.412</v>
          </cell>
          <cell r="B12772" t="str">
            <v>SP tap cartridge D991895000</v>
          </cell>
          <cell r="C12772" t="str">
            <v>W50111</v>
          </cell>
          <cell r="D12772" t="str">
            <v>FRANKE</v>
          </cell>
          <cell r="E12772" t="str">
            <v>133.020</v>
          </cell>
          <cell r="F12772">
            <v>13.52</v>
          </cell>
          <cell r="G12772" t="str">
            <v>IT</v>
          </cell>
          <cell r="H12772" t="str">
            <v>7612980998739</v>
          </cell>
        </row>
        <row r="12773">
          <cell r="A12773" t="str">
            <v>133.0273.413</v>
          </cell>
          <cell r="B12773" t="str">
            <v>SP tap sealing set D990490000</v>
          </cell>
          <cell r="C12773" t="str">
            <v>W50112</v>
          </cell>
          <cell r="D12773" t="str">
            <v>FRANKE</v>
          </cell>
          <cell r="E12773" t="str">
            <v>133.020</v>
          </cell>
          <cell r="F12773">
            <v>1.41</v>
          </cell>
          <cell r="G12773" t="str">
            <v>IT</v>
          </cell>
          <cell r="H12773" t="str">
            <v>7612980998746</v>
          </cell>
        </row>
        <row r="12774">
          <cell r="A12774" t="str">
            <v>133.0273.414</v>
          </cell>
          <cell r="B12774" t="str">
            <v>SP tap filter + sealing D992129000</v>
          </cell>
          <cell r="C12774" t="str">
            <v>W50113</v>
          </cell>
          <cell r="D12774" t="str">
            <v>FRANKE</v>
          </cell>
          <cell r="E12774" t="str">
            <v>133.020</v>
          </cell>
          <cell r="F12774">
            <v>3.96</v>
          </cell>
          <cell r="G12774" t="str">
            <v>IT</v>
          </cell>
          <cell r="H12774" t="str">
            <v>7612980998753</v>
          </cell>
        </row>
        <row r="12775">
          <cell r="A12775" t="str">
            <v>133.0273.415</v>
          </cell>
          <cell r="B12775" t="str">
            <v>SP tap gooseneck chrome  D992132015</v>
          </cell>
          <cell r="C12775" t="str">
            <v>W50114CHR</v>
          </cell>
          <cell r="D12775" t="str">
            <v>FRANKE</v>
          </cell>
          <cell r="E12775" t="str">
            <v>133.020</v>
          </cell>
          <cell r="F12775">
            <v>31.49</v>
          </cell>
          <cell r="G12775" t="str">
            <v>IT</v>
          </cell>
          <cell r="H12775" t="str">
            <v>7612980998760</v>
          </cell>
        </row>
        <row r="12776">
          <cell r="A12776" t="str">
            <v>133.0273.416</v>
          </cell>
          <cell r="B12776" t="str">
            <v>SP tap lever SSoptics D992131870</v>
          </cell>
          <cell r="C12776" t="str">
            <v>W50109RVSL</v>
          </cell>
          <cell r="D12776" t="str">
            <v>FRANKE</v>
          </cell>
          <cell r="E12776" t="str">
            <v>133.020</v>
          </cell>
          <cell r="F12776">
            <v>19.95</v>
          </cell>
          <cell r="G12776" t="str">
            <v>IT</v>
          </cell>
          <cell r="H12776" t="str">
            <v>7612980998784</v>
          </cell>
        </row>
        <row r="12777">
          <cell r="A12777" t="str">
            <v>133.0273.421</v>
          </cell>
          <cell r="B12777" t="str">
            <v>SP tap bush cover SSoptics D99213870</v>
          </cell>
          <cell r="C12777" t="str">
            <v>W50110RVSL</v>
          </cell>
          <cell r="D12777" t="str">
            <v>FRANKE</v>
          </cell>
          <cell r="E12777" t="str">
            <v>133.020</v>
          </cell>
          <cell r="F12777">
            <v>5.54</v>
          </cell>
          <cell r="G12777" t="str">
            <v>IT</v>
          </cell>
          <cell r="H12777" t="str">
            <v>7612980998791</v>
          </cell>
        </row>
        <row r="12778">
          <cell r="A12778" t="str">
            <v>133.0273.422</v>
          </cell>
          <cell r="B12778" t="str">
            <v>SP tap gooseneck SSoptics  D992132870</v>
          </cell>
          <cell r="C12778" t="str">
            <v>W50114RVSL</v>
          </cell>
          <cell r="D12778" t="str">
            <v>FRANKE</v>
          </cell>
          <cell r="E12778" t="str">
            <v>133.020</v>
          </cell>
          <cell r="F12778">
            <v>37.83</v>
          </cell>
          <cell r="G12778" t="str">
            <v>IT</v>
          </cell>
          <cell r="H12778" t="str">
            <v>7612980998807</v>
          </cell>
        </row>
        <row r="12779">
          <cell r="A12779" t="str">
            <v>133.0273.467</v>
          </cell>
          <cell r="B12779" t="str">
            <v>SP tap lever chome stainless D992115440</v>
          </cell>
          <cell r="C12779" t="str">
            <v>W50115RVS</v>
          </cell>
          <cell r="D12779" t="str">
            <v>FRANKE</v>
          </cell>
          <cell r="E12779" t="str">
            <v>133.020</v>
          </cell>
          <cell r="F12779">
            <v>35.6</v>
          </cell>
          <cell r="G12779" t="str">
            <v>IT</v>
          </cell>
          <cell r="H12779" t="str">
            <v>7612980998975</v>
          </cell>
        </row>
        <row r="12780">
          <cell r="A12780" t="str">
            <v>133.0273.468</v>
          </cell>
          <cell r="B12780" t="str">
            <v>SP tap bush cover Stainless D992117440</v>
          </cell>
          <cell r="C12780" t="str">
            <v>W50116RVS</v>
          </cell>
          <cell r="D12780" t="str">
            <v>FRANKE</v>
          </cell>
          <cell r="E12780" t="str">
            <v>133.020</v>
          </cell>
          <cell r="F12780">
            <v>5.85</v>
          </cell>
          <cell r="G12780" t="str">
            <v>IT</v>
          </cell>
          <cell r="H12780" t="str">
            <v>7612980998982</v>
          </cell>
        </row>
        <row r="12781">
          <cell r="A12781" t="str">
            <v>133.0273.469</v>
          </cell>
          <cell r="B12781" t="str">
            <v>SP tap cover stainless D992116440</v>
          </cell>
          <cell r="C12781" t="str">
            <v>W500117RVS</v>
          </cell>
          <cell r="D12781" t="str">
            <v>FRANKE</v>
          </cell>
          <cell r="E12781" t="str">
            <v>133.020</v>
          </cell>
          <cell r="F12781">
            <v>11.87</v>
          </cell>
          <cell r="G12781" t="str">
            <v>IT</v>
          </cell>
          <cell r="H12781" t="str">
            <v>7612980998999</v>
          </cell>
        </row>
        <row r="12782">
          <cell r="A12782" t="str">
            <v>133.0273.470</v>
          </cell>
          <cell r="B12782" t="str">
            <v>SP tap cartridge D992118000</v>
          </cell>
          <cell r="C12782" t="str">
            <v>W50118</v>
          </cell>
          <cell r="D12782" t="str">
            <v>FRANKE</v>
          </cell>
          <cell r="E12782" t="str">
            <v>133.020</v>
          </cell>
          <cell r="F12782">
            <v>13.52</v>
          </cell>
          <cell r="G12782" t="str">
            <v>IT</v>
          </cell>
          <cell r="H12782" t="str">
            <v>7612980999002</v>
          </cell>
        </row>
        <row r="12783">
          <cell r="A12783" t="str">
            <v>133.0273.481</v>
          </cell>
          <cell r="B12783" t="str">
            <v>SP tap gooseneck Stainless D992119440</v>
          </cell>
          <cell r="C12783" t="str">
            <v>W50119RVS</v>
          </cell>
          <cell r="D12783" t="str">
            <v>FRANKE</v>
          </cell>
          <cell r="E12783" t="str">
            <v>133.020</v>
          </cell>
          <cell r="F12783">
            <v>43.44</v>
          </cell>
          <cell r="G12783" t="str">
            <v>IT</v>
          </cell>
          <cell r="H12783" t="str">
            <v>7612980999019</v>
          </cell>
        </row>
        <row r="12784">
          <cell r="A12784" t="str">
            <v>133.0273.483</v>
          </cell>
          <cell r="B12784" t="str">
            <v>SP tap flex hose hand spray D990814000</v>
          </cell>
          <cell r="C12784" t="str">
            <v>W50120</v>
          </cell>
          <cell r="D12784" t="str">
            <v>FRANKE</v>
          </cell>
          <cell r="E12784" t="str">
            <v>133.020</v>
          </cell>
          <cell r="F12784">
            <v>8.7100000000000009</v>
          </cell>
          <cell r="G12784" t="str">
            <v>IT</v>
          </cell>
          <cell r="H12784" t="str">
            <v>7612980999026</v>
          </cell>
        </row>
        <row r="12785">
          <cell r="A12785" t="str">
            <v>133.0273.488</v>
          </cell>
          <cell r="B12785" t="str">
            <v>SP tap handspraypullout SS D992114440</v>
          </cell>
          <cell r="C12785" t="str">
            <v>W50121RVS</v>
          </cell>
          <cell r="D12785" t="str">
            <v>FRANKE</v>
          </cell>
          <cell r="E12785" t="str">
            <v>133.020</v>
          </cell>
          <cell r="F12785">
            <v>64.11</v>
          </cell>
          <cell r="G12785" t="str">
            <v>IT</v>
          </cell>
          <cell r="H12785" t="str">
            <v>7612980999033</v>
          </cell>
        </row>
        <row r="12786">
          <cell r="A12786" t="str">
            <v>133.0273.489</v>
          </cell>
          <cell r="B12786" t="str">
            <v>SP tap fixing set D992123000</v>
          </cell>
          <cell r="C12786" t="str">
            <v>W50122</v>
          </cell>
          <cell r="D12786" t="str">
            <v>FRANKE</v>
          </cell>
          <cell r="E12786" t="str">
            <v>133.020</v>
          </cell>
          <cell r="F12786">
            <v>4.2699999999999996</v>
          </cell>
          <cell r="G12786" t="str">
            <v>IT</v>
          </cell>
          <cell r="H12786" t="str">
            <v>7612980999040</v>
          </cell>
        </row>
        <row r="12787">
          <cell r="A12787" t="str">
            <v>133.0273.490</v>
          </cell>
          <cell r="B12787" t="str">
            <v>SP tap fixing set D992124000</v>
          </cell>
          <cell r="C12787" t="str">
            <v>W50123</v>
          </cell>
          <cell r="D12787" t="str">
            <v>FRANKE</v>
          </cell>
          <cell r="E12787" t="str">
            <v>133.020</v>
          </cell>
          <cell r="F12787">
            <v>4.12</v>
          </cell>
          <cell r="G12787" t="str">
            <v>IT</v>
          </cell>
          <cell r="H12787" t="str">
            <v>7612980999057</v>
          </cell>
        </row>
        <row r="12788">
          <cell r="A12788" t="str">
            <v>133.0273.495</v>
          </cell>
          <cell r="B12788" t="str">
            <v>SP tap fixing set D992120000</v>
          </cell>
          <cell r="C12788" t="str">
            <v>W50125</v>
          </cell>
          <cell r="D12788" t="str">
            <v>FRANKE</v>
          </cell>
          <cell r="E12788" t="str">
            <v>133.020</v>
          </cell>
          <cell r="F12788">
            <v>2.06</v>
          </cell>
          <cell r="G12788" t="str">
            <v>IT</v>
          </cell>
          <cell r="H12788" t="str">
            <v>7612980999095</v>
          </cell>
        </row>
        <row r="12789">
          <cell r="A12789" t="str">
            <v>133.0273.623</v>
          </cell>
          <cell r="B12789" t="str">
            <v>MOTOR EMK 940</v>
          </cell>
          <cell r="C12789" t="str">
            <v>12MO032</v>
          </cell>
          <cell r="D12789" t="str">
            <v>FRANKE</v>
          </cell>
          <cell r="E12789" t="str">
            <v>133.050</v>
          </cell>
          <cell r="F12789">
            <v>46.09</v>
          </cell>
          <cell r="G12789" t="str">
            <v>FR</v>
          </cell>
          <cell r="H12789" t="str">
            <v>7612980999408</v>
          </cell>
        </row>
        <row r="12790">
          <cell r="A12790" t="str">
            <v>133.0273.637</v>
          </cell>
          <cell r="B12790" t="str">
            <v>SP Hood LIGHTING BOX LED INSP 1000/1400</v>
          </cell>
          <cell r="C12790" t="str">
            <v/>
          </cell>
          <cell r="D12790" t="str">
            <v>FRANKE</v>
          </cell>
          <cell r="E12790" t="str">
            <v>133.050</v>
          </cell>
          <cell r="F12790">
            <v>44.27</v>
          </cell>
          <cell r="G12790" t="str">
            <v>FR</v>
          </cell>
          <cell r="H12790" t="str">
            <v>7612980999613</v>
          </cell>
        </row>
        <row r="12791">
          <cell r="A12791" t="str">
            <v>133.0273.648</v>
          </cell>
          <cell r="B12791" t="str">
            <v>SP tap aerator chrome 29329 031</v>
          </cell>
          <cell r="C12791" t="str">
            <v>G50221CHR</v>
          </cell>
          <cell r="D12791" t="str">
            <v>FRANKE</v>
          </cell>
          <cell r="E12791" t="str">
            <v>133.020</v>
          </cell>
          <cell r="F12791">
            <v>13.38</v>
          </cell>
          <cell r="G12791" t="str">
            <v>IT</v>
          </cell>
          <cell r="H12791" t="str">
            <v>7612980999507</v>
          </cell>
        </row>
        <row r="12792">
          <cell r="A12792" t="str">
            <v>133.0273.726</v>
          </cell>
          <cell r="B12792" t="str">
            <v>SP Hood CONVERTER LED 17W 350mA 230V</v>
          </cell>
          <cell r="C12792" t="str">
            <v/>
          </cell>
          <cell r="D12792" t="str">
            <v>FRANKE</v>
          </cell>
          <cell r="E12792" t="str">
            <v>133.050</v>
          </cell>
          <cell r="F12792">
            <v>18.78</v>
          </cell>
          <cell r="G12792" t="str">
            <v>FR</v>
          </cell>
          <cell r="H12792" t="str">
            <v>7612980999873</v>
          </cell>
        </row>
        <row r="12793">
          <cell r="A12793" t="str">
            <v>133.0273.832</v>
          </cell>
          <cell r="B12793" t="str">
            <v>SP tap lever chrome+cartrdige insert</v>
          </cell>
          <cell r="C12793" t="str">
            <v>N50112CHR</v>
          </cell>
          <cell r="D12793" t="str">
            <v>FRANKE</v>
          </cell>
          <cell r="E12793" t="str">
            <v>133.020</v>
          </cell>
          <cell r="F12793">
            <v>8.91</v>
          </cell>
          <cell r="G12793" t="str">
            <v>IT</v>
          </cell>
          <cell r="H12793" t="str">
            <v>7612980999996</v>
          </cell>
        </row>
        <row r="12794">
          <cell r="A12794" t="str">
            <v>133.0273.837</v>
          </cell>
          <cell r="B12794" t="str">
            <v>SP tap kit plugs water h/c+grains</v>
          </cell>
          <cell r="C12794" t="str">
            <v/>
          </cell>
          <cell r="D12794" t="str">
            <v>FRANKE</v>
          </cell>
          <cell r="E12794" t="str">
            <v>133.020</v>
          </cell>
          <cell r="F12794">
            <v>11.07</v>
          </cell>
          <cell r="G12794" t="str">
            <v>IT</v>
          </cell>
          <cell r="H12794" t="str">
            <v>7612981000004</v>
          </cell>
        </row>
        <row r="12795">
          <cell r="A12795" t="str">
            <v>133.0273.838</v>
          </cell>
          <cell r="B12795" t="str">
            <v>SP tap cover nut chrome dia 32mm ABS</v>
          </cell>
          <cell r="C12795" t="str">
            <v>N50191</v>
          </cell>
          <cell r="D12795" t="str">
            <v>FRANKE</v>
          </cell>
          <cell r="E12795" t="str">
            <v>133.020</v>
          </cell>
          <cell r="F12795">
            <v>3.52</v>
          </cell>
          <cell r="G12795" t="str">
            <v>IT</v>
          </cell>
          <cell r="H12795" t="str">
            <v>7612981000417</v>
          </cell>
        </row>
        <row r="12796">
          <cell r="A12796" t="str">
            <v>133.0273.839</v>
          </cell>
          <cell r="B12796" t="str">
            <v>SP tap nut fixing cartridge dia 28mm</v>
          </cell>
          <cell r="C12796" t="str">
            <v>N50172</v>
          </cell>
          <cell r="D12796" t="str">
            <v>FRANKE</v>
          </cell>
          <cell r="E12796" t="str">
            <v>133.020</v>
          </cell>
          <cell r="F12796">
            <v>2.82</v>
          </cell>
          <cell r="G12796" t="str">
            <v>IT</v>
          </cell>
          <cell r="H12796" t="str">
            <v>7612981000424</v>
          </cell>
        </row>
        <row r="12797">
          <cell r="A12797" t="str">
            <v>133.0273.879</v>
          </cell>
          <cell r="B12797" t="str">
            <v>SP tap fixing set tap</v>
          </cell>
          <cell r="C12797" t="str">
            <v>N50145</v>
          </cell>
          <cell r="D12797" t="str">
            <v>FRANKE</v>
          </cell>
          <cell r="E12797" t="str">
            <v>133.020</v>
          </cell>
          <cell r="F12797">
            <v>2.83</v>
          </cell>
          <cell r="G12797" t="str">
            <v>IT</v>
          </cell>
          <cell r="H12797" t="str">
            <v>7612981000479</v>
          </cell>
        </row>
        <row r="12798">
          <cell r="A12798" t="str">
            <v>133.0273.880</v>
          </cell>
          <cell r="B12798" t="str">
            <v>SP tap hook for shower</v>
          </cell>
          <cell r="C12798" t="str">
            <v>N50090</v>
          </cell>
          <cell r="D12798" t="str">
            <v>FRANKE</v>
          </cell>
          <cell r="E12798" t="str">
            <v>133.020</v>
          </cell>
          <cell r="F12798">
            <v>2.23</v>
          </cell>
          <cell r="G12798" t="str">
            <v>IT</v>
          </cell>
          <cell r="H12798" t="str">
            <v>7612981000486</v>
          </cell>
        </row>
        <row r="12799">
          <cell r="A12799" t="str">
            <v>133.0273.891</v>
          </cell>
          <cell r="B12799" t="str">
            <v>SP tap o.ring+screw for spout</v>
          </cell>
          <cell r="C12799" t="str">
            <v>N50082</v>
          </cell>
          <cell r="D12799" t="str">
            <v>FRANKE</v>
          </cell>
          <cell r="E12799" t="str">
            <v>133.020</v>
          </cell>
          <cell r="F12799">
            <v>4.2</v>
          </cell>
          <cell r="G12799" t="str">
            <v>IT</v>
          </cell>
          <cell r="H12799" t="str">
            <v>7612981000493</v>
          </cell>
        </row>
        <row r="12800">
          <cell r="A12800" t="str">
            <v>133.0274.004</v>
          </cell>
          <cell r="B12800" t="str">
            <v>SP tap screw 3.5x5.5+o.ring 12.1x2.7</v>
          </cell>
          <cell r="C12800" t="str">
            <v>N50117</v>
          </cell>
          <cell r="D12800" t="str">
            <v>FRANKE</v>
          </cell>
          <cell r="E12800" t="str">
            <v>133.020</v>
          </cell>
          <cell r="F12800">
            <v>3.34</v>
          </cell>
          <cell r="G12800" t="str">
            <v>IT</v>
          </cell>
          <cell r="H12800" t="str">
            <v>7612981000820</v>
          </cell>
        </row>
        <row r="12801">
          <cell r="A12801" t="str">
            <v>133.0274.400</v>
          </cell>
          <cell r="B12801" t="str">
            <v>SP tap key hexagonal zinced</v>
          </cell>
          <cell r="C12801" t="str">
            <v>G50260</v>
          </cell>
          <cell r="D12801" t="str">
            <v>FRANKE</v>
          </cell>
          <cell r="E12801" t="str">
            <v>133.020</v>
          </cell>
          <cell r="F12801">
            <v>1.97</v>
          </cell>
          <cell r="G12801" t="str">
            <v>IT</v>
          </cell>
          <cell r="H12801" t="str">
            <v>7612981002602</v>
          </cell>
        </row>
        <row r="12802">
          <cell r="A12802" t="str">
            <v>133.0274.402</v>
          </cell>
          <cell r="B12802" t="str">
            <v>SP tap cart.dia25mm lever 8x8 L120mm+key</v>
          </cell>
          <cell r="C12802" t="str">
            <v/>
          </cell>
          <cell r="D12802" t="str">
            <v>FRANKE</v>
          </cell>
          <cell r="E12802" t="str">
            <v>133.020</v>
          </cell>
          <cell r="F12802">
            <v>30</v>
          </cell>
          <cell r="G12802" t="str">
            <v>IT</v>
          </cell>
          <cell r="H12802" t="str">
            <v>7612981002619</v>
          </cell>
        </row>
        <row r="12803">
          <cell r="A12803" t="str">
            <v>133.0274.581</v>
          </cell>
          <cell r="B12803" t="str">
            <v>SP TAP UNIVERSAL HARDWARE SET ROD M10</v>
          </cell>
          <cell r="C12803" t="str">
            <v>N50175</v>
          </cell>
          <cell r="D12803" t="str">
            <v>NEUTRAL</v>
          </cell>
          <cell r="E12803" t="str">
            <v>133.020</v>
          </cell>
          <cell r="F12803">
            <v>3.46</v>
          </cell>
          <cell r="G12803" t="str">
            <v>IT</v>
          </cell>
          <cell r="H12803" t="str">
            <v>7612981003074</v>
          </cell>
        </row>
        <row r="12804">
          <cell r="A12804" t="str">
            <v>133.0274.836</v>
          </cell>
          <cell r="B12804" t="str">
            <v>SP TAP AERATOR CHROME D18 M16X1</v>
          </cell>
          <cell r="C12804" t="str">
            <v>G50374</v>
          </cell>
          <cell r="D12804" t="str">
            <v>NEUTRAL</v>
          </cell>
          <cell r="E12804" t="str">
            <v>133.020</v>
          </cell>
          <cell r="F12804">
            <v>6.76</v>
          </cell>
          <cell r="G12804" t="str">
            <v>IT</v>
          </cell>
          <cell r="H12804" t="str">
            <v>7612981004125</v>
          </cell>
        </row>
        <row r="12805">
          <cell r="A12805" t="str">
            <v>133.0274.955</v>
          </cell>
          <cell r="B12805" t="str">
            <v>SP tap chrome spout diameter 28mm</v>
          </cell>
          <cell r="C12805" t="str">
            <v>N50129CHR</v>
          </cell>
          <cell r="D12805" t="str">
            <v>FRANKE</v>
          </cell>
          <cell r="E12805" t="str">
            <v>133.020</v>
          </cell>
          <cell r="F12805">
            <v>32.67</v>
          </cell>
          <cell r="G12805" t="str">
            <v>IT</v>
          </cell>
          <cell r="H12805" t="str">
            <v>7612981004064</v>
          </cell>
        </row>
        <row r="12806">
          <cell r="A12806" t="str">
            <v>133.0274.957</v>
          </cell>
          <cell r="B12806" t="str">
            <v>SP tap set o.ring for spout</v>
          </cell>
          <cell r="C12806" t="str">
            <v>N50146</v>
          </cell>
          <cell r="D12806" t="str">
            <v>FRANKE</v>
          </cell>
          <cell r="E12806" t="str">
            <v>133.020</v>
          </cell>
          <cell r="F12806">
            <v>0.65</v>
          </cell>
          <cell r="G12806" t="str">
            <v>IT</v>
          </cell>
          <cell r="H12806" t="str">
            <v>7612981004071</v>
          </cell>
        </row>
        <row r="12807">
          <cell r="A12807" t="str">
            <v>133.0274.959</v>
          </cell>
          <cell r="B12807" t="str">
            <v>SP tap Couple of flex l600mm G3/8"</v>
          </cell>
          <cell r="C12807" t="str">
            <v>N50240</v>
          </cell>
          <cell r="D12807" t="str">
            <v>FRANKE</v>
          </cell>
          <cell r="E12807" t="str">
            <v>133.020</v>
          </cell>
          <cell r="F12807">
            <v>8.91</v>
          </cell>
          <cell r="G12807" t="str">
            <v>IT</v>
          </cell>
          <cell r="H12807" t="str">
            <v>7612981004088</v>
          </cell>
        </row>
        <row r="12808">
          <cell r="A12808" t="str">
            <v>133.0274.960</v>
          </cell>
          <cell r="B12808" t="str">
            <v>SP tap chrome spout with pull-out shower</v>
          </cell>
          <cell r="C12808" t="str">
            <v>N50128CHR</v>
          </cell>
          <cell r="D12808" t="str">
            <v>FRANKE</v>
          </cell>
          <cell r="E12808" t="str">
            <v>133.020</v>
          </cell>
          <cell r="F12808">
            <v>23.76</v>
          </cell>
          <cell r="G12808" t="str">
            <v>IT</v>
          </cell>
          <cell r="H12808" t="str">
            <v>7612981004095</v>
          </cell>
        </row>
        <row r="12809">
          <cell r="A12809" t="str">
            <v>133.0274.971</v>
          </cell>
          <cell r="B12809" t="str">
            <v>SP tap set fixing and connecting flex</v>
          </cell>
          <cell r="C12809" t="str">
            <v>N50147</v>
          </cell>
          <cell r="D12809" t="str">
            <v>FRANKE</v>
          </cell>
          <cell r="E12809" t="str">
            <v>133.020</v>
          </cell>
          <cell r="F12809">
            <v>6.14</v>
          </cell>
          <cell r="G12809" t="str">
            <v>IT</v>
          </cell>
          <cell r="H12809" t="str">
            <v>7612981004101</v>
          </cell>
        </row>
        <row r="12810">
          <cell r="A12810" t="str">
            <v>133.0275.555</v>
          </cell>
          <cell r="B12810" t="str">
            <v>SP taps aerator with body</v>
          </cell>
          <cell r="C12810" t="str">
            <v>W50137</v>
          </cell>
          <cell r="D12810" t="str">
            <v>FRANKE</v>
          </cell>
          <cell r="E12810" t="str">
            <v>133.020</v>
          </cell>
          <cell r="F12810">
            <v>3.08</v>
          </cell>
          <cell r="G12810" t="str">
            <v>IT</v>
          </cell>
          <cell r="H12810" t="str">
            <v>7612981006808</v>
          </cell>
        </row>
        <row r="12811">
          <cell r="A12811" t="str">
            <v>133.0275.592</v>
          </cell>
          <cell r="B12811" t="str">
            <v>SP tap Dioptas pump soapdispe D992125000</v>
          </cell>
          <cell r="C12811" t="str">
            <v>W50124</v>
          </cell>
          <cell r="D12811" t="str">
            <v>FRANKE</v>
          </cell>
          <cell r="E12811" t="str">
            <v>133.019</v>
          </cell>
          <cell r="F12811">
            <v>1.95</v>
          </cell>
          <cell r="G12811" t="str">
            <v>IT</v>
          </cell>
          <cell r="H12811" t="str">
            <v>7612981007157</v>
          </cell>
        </row>
        <row r="12812">
          <cell r="A12812" t="str">
            <v>133.0275.604</v>
          </cell>
          <cell r="B12812" t="str">
            <v>SP tap goosneck chrm brushed  R0551 147</v>
          </cell>
          <cell r="C12812" t="str">
            <v>G50267CHRM</v>
          </cell>
          <cell r="D12812" t="str">
            <v>FRANKE</v>
          </cell>
          <cell r="E12812" t="str">
            <v>133.020</v>
          </cell>
          <cell r="F12812">
            <v>18.97</v>
          </cell>
          <cell r="G12812" t="str">
            <v>IT</v>
          </cell>
          <cell r="H12812" t="str">
            <v>7612981007225</v>
          </cell>
        </row>
        <row r="12813">
          <cell r="A12813" t="str">
            <v>133.0275.629</v>
          </cell>
          <cell r="B12813" t="str">
            <v>SP tap hand spray ssoptics 01394 149</v>
          </cell>
          <cell r="C12813" t="str">
            <v>G50021RVSL</v>
          </cell>
          <cell r="D12813" t="str">
            <v>FRANKE</v>
          </cell>
          <cell r="E12813" t="str">
            <v>133.020</v>
          </cell>
          <cell r="F12813">
            <v>50.96</v>
          </cell>
          <cell r="G12813" t="str">
            <v>IT</v>
          </cell>
          <cell r="H12813" t="str">
            <v>7612981007546</v>
          </cell>
        </row>
        <row r="12814">
          <cell r="A12814" t="str">
            <v>133.0275.630</v>
          </cell>
          <cell r="B12814" t="str">
            <v>SP tap nut+bush coverSSoptics R0239 149</v>
          </cell>
          <cell r="C12814" t="str">
            <v/>
          </cell>
          <cell r="D12814" t="str">
            <v>FRANKE</v>
          </cell>
          <cell r="E12814" t="str">
            <v>133.020</v>
          </cell>
          <cell r="F12814">
            <v>3.25</v>
          </cell>
          <cell r="G12814" t="str">
            <v>IT</v>
          </cell>
          <cell r="H12814" t="str">
            <v>7612981007553</v>
          </cell>
        </row>
        <row r="12815">
          <cell r="A12815" t="str">
            <v>133.0275.661</v>
          </cell>
          <cell r="B12815" t="str">
            <v>SP tap lever SSoptics 08755 149</v>
          </cell>
          <cell r="C12815" t="str">
            <v>G50032RVSL</v>
          </cell>
          <cell r="D12815" t="str">
            <v>FRANKE</v>
          </cell>
          <cell r="E12815" t="str">
            <v>133.020</v>
          </cell>
          <cell r="F12815">
            <v>15.26</v>
          </cell>
          <cell r="G12815" t="str">
            <v>IT</v>
          </cell>
          <cell r="H12815" t="str">
            <v>7612981007560</v>
          </cell>
        </row>
        <row r="12816">
          <cell r="A12816" t="str">
            <v>133.0275.662</v>
          </cell>
          <cell r="B12816" t="str">
            <v>SP tap aerator SSoptics 01108 149</v>
          </cell>
          <cell r="C12816" t="str">
            <v>G50001RVSL</v>
          </cell>
          <cell r="D12816" t="str">
            <v>FRANKE</v>
          </cell>
          <cell r="E12816" t="str">
            <v>133.020</v>
          </cell>
          <cell r="F12816">
            <v>1.97</v>
          </cell>
          <cell r="G12816" t="str">
            <v>IT</v>
          </cell>
          <cell r="H12816" t="str">
            <v>7612981007577</v>
          </cell>
        </row>
        <row r="12817">
          <cell r="A12817" t="str">
            <v>133.0275.684</v>
          </cell>
          <cell r="B12817" t="str">
            <v>SP tap aerator chrome A010006 015</v>
          </cell>
          <cell r="C12817" t="str">
            <v>W50024CHR</v>
          </cell>
          <cell r="D12817" t="str">
            <v>FRANKE</v>
          </cell>
          <cell r="E12817" t="str">
            <v>133.020</v>
          </cell>
          <cell r="F12817">
            <v>3.08</v>
          </cell>
          <cell r="G12817" t="str">
            <v>IT</v>
          </cell>
          <cell r="H12817" t="str">
            <v>7612981007737</v>
          </cell>
        </row>
        <row r="12818">
          <cell r="A12818" t="str">
            <v>133.0275.687</v>
          </cell>
          <cell r="B12818" t="str">
            <v>SP tap hot/cold indicator RTAK0001</v>
          </cell>
          <cell r="C12818" t="str">
            <v>N50086</v>
          </cell>
          <cell r="D12818" t="str">
            <v>FRANKE</v>
          </cell>
          <cell r="E12818" t="str">
            <v>133.020</v>
          </cell>
          <cell r="F12818">
            <v>2.3199999999999998</v>
          </cell>
          <cell r="G12818" t="str">
            <v>IT</v>
          </cell>
          <cell r="H12818" t="str">
            <v>7612981007751</v>
          </cell>
        </row>
        <row r="12819">
          <cell r="A12819" t="str">
            <v>133.0275.689</v>
          </cell>
          <cell r="B12819" t="str">
            <v>SP tap bush cover chrome RGH218/41CR-N</v>
          </cell>
          <cell r="C12819" t="str">
            <v>N50087CHR</v>
          </cell>
          <cell r="D12819" t="str">
            <v>FRANKE</v>
          </cell>
          <cell r="E12819" t="str">
            <v>133.020</v>
          </cell>
          <cell r="F12819">
            <v>2.58</v>
          </cell>
          <cell r="G12819" t="str">
            <v>IT</v>
          </cell>
          <cell r="H12819" t="str">
            <v>7612981007768</v>
          </cell>
        </row>
        <row r="12820">
          <cell r="A12820" t="str">
            <v>133.0275.691</v>
          </cell>
          <cell r="B12820" t="str">
            <v>SP tap nut RGH218/42</v>
          </cell>
          <cell r="C12820" t="str">
            <v>N50088</v>
          </cell>
          <cell r="D12820" t="str">
            <v>FRANKE</v>
          </cell>
          <cell r="E12820" t="str">
            <v>133.020</v>
          </cell>
          <cell r="F12820">
            <v>2.06</v>
          </cell>
          <cell r="G12820" t="str">
            <v>IT</v>
          </cell>
          <cell r="H12820" t="str">
            <v>7612981007805</v>
          </cell>
        </row>
        <row r="12821">
          <cell r="A12821" t="str">
            <v>133.0275.695</v>
          </cell>
          <cell r="B12821" t="str">
            <v>SP tap pull-out nozzle chr RCA170/81CR-N</v>
          </cell>
          <cell r="C12821" t="str">
            <v>N50089CHR</v>
          </cell>
          <cell r="D12821" t="str">
            <v>FRANKE</v>
          </cell>
          <cell r="E12821" t="str">
            <v>133.020</v>
          </cell>
          <cell r="F12821">
            <v>36.049999999999997</v>
          </cell>
          <cell r="G12821" t="str">
            <v>IT</v>
          </cell>
          <cell r="H12821" t="str">
            <v>7612981007928</v>
          </cell>
        </row>
        <row r="12822">
          <cell r="A12822" t="str">
            <v>133.0275.696</v>
          </cell>
          <cell r="B12822" t="str">
            <v>SP tap clips RVR67020</v>
          </cell>
          <cell r="C12822" t="str">
            <v>N50090</v>
          </cell>
          <cell r="D12822" t="str">
            <v>FRANKE</v>
          </cell>
          <cell r="E12822" t="str">
            <v>133.020</v>
          </cell>
          <cell r="F12822">
            <v>1.55</v>
          </cell>
          <cell r="G12822" t="str">
            <v>IT</v>
          </cell>
          <cell r="H12822" t="str">
            <v>7612981007935</v>
          </cell>
        </row>
        <row r="12823">
          <cell r="A12823" t="str">
            <v>133.0275.698</v>
          </cell>
          <cell r="B12823" t="str">
            <v>SP tap pullout nozzle chr RDO142/134CR-N</v>
          </cell>
          <cell r="C12823" t="str">
            <v>N50091CHR</v>
          </cell>
          <cell r="D12823" t="str">
            <v>FRANKE</v>
          </cell>
          <cell r="E12823" t="str">
            <v>133.020</v>
          </cell>
          <cell r="F12823">
            <v>12.88</v>
          </cell>
          <cell r="G12823" t="str">
            <v>IT</v>
          </cell>
          <cell r="H12823" t="str">
            <v>7612981007959</v>
          </cell>
        </row>
        <row r="12824">
          <cell r="A12824" t="str">
            <v>133.0275.699</v>
          </cell>
          <cell r="B12824" t="str">
            <v>SP tap filter + sealing RAEK222/23</v>
          </cell>
          <cell r="C12824" t="str">
            <v/>
          </cell>
          <cell r="D12824" t="str">
            <v>FRANKE</v>
          </cell>
          <cell r="E12824" t="str">
            <v>133.020</v>
          </cell>
          <cell r="F12824">
            <v>1.8</v>
          </cell>
          <cell r="G12824" t="str">
            <v>IT</v>
          </cell>
          <cell r="H12824" t="str">
            <v>7612981007966</v>
          </cell>
        </row>
        <row r="12825">
          <cell r="A12825" t="str">
            <v>133.0275.700</v>
          </cell>
          <cell r="B12825" t="str">
            <v>SP tap base chrome RAN227/36CR-N</v>
          </cell>
          <cell r="C12825" t="str">
            <v>N50093CHR</v>
          </cell>
          <cell r="D12825" t="str">
            <v>FRANKE</v>
          </cell>
          <cell r="E12825" t="str">
            <v>133.020</v>
          </cell>
          <cell r="F12825">
            <v>3.09</v>
          </cell>
          <cell r="G12825" t="str">
            <v>IT</v>
          </cell>
          <cell r="H12825" t="str">
            <v>7612981007973</v>
          </cell>
        </row>
        <row r="12826">
          <cell r="A12826" t="str">
            <v>133.0275.712</v>
          </cell>
          <cell r="B12826" t="str">
            <v>SP tap flex hose 400mm RTUK203/45-N</v>
          </cell>
          <cell r="C12826" t="str">
            <v>N50094</v>
          </cell>
          <cell r="D12826" t="str">
            <v>FRANKE</v>
          </cell>
          <cell r="E12826" t="str">
            <v>133.020</v>
          </cell>
          <cell r="F12826">
            <v>10.3</v>
          </cell>
          <cell r="G12826" t="str">
            <v>IT</v>
          </cell>
          <cell r="H12826" t="str">
            <v>7612981007980</v>
          </cell>
        </row>
        <row r="12827">
          <cell r="A12827" t="str">
            <v>133.0275.714</v>
          </cell>
          <cell r="B12827" t="str">
            <v>SP tap key changing aerator RCH1433-N</v>
          </cell>
          <cell r="C12827" t="str">
            <v>N50095</v>
          </cell>
          <cell r="D12827" t="str">
            <v>FRANKE</v>
          </cell>
          <cell r="E12827" t="str">
            <v>133.020</v>
          </cell>
          <cell r="F12827">
            <v>0</v>
          </cell>
          <cell r="G12827" t="str">
            <v/>
          </cell>
          <cell r="H12827" t="str">
            <v>7612981007997</v>
          </cell>
        </row>
        <row r="12828">
          <cell r="A12828" t="str">
            <v>133.0276.621</v>
          </cell>
          <cell r="B12828" t="str">
            <v>SP tap Lounge spray hose SS optics</v>
          </cell>
          <cell r="C12828" t="str">
            <v>N50089RVSL</v>
          </cell>
          <cell r="D12828" t="str">
            <v>NEUTRAL</v>
          </cell>
          <cell r="E12828" t="str">
            <v>133.020</v>
          </cell>
          <cell r="F12828">
            <v>100.55</v>
          </cell>
          <cell r="G12828" t="str">
            <v>IT</v>
          </cell>
          <cell r="H12828" t="str">
            <v>7612981012724</v>
          </cell>
        </row>
        <row r="12829">
          <cell r="A12829" t="str">
            <v>133.0276.816</v>
          </cell>
          <cell r="B12829" t="str">
            <v>SP tap cartridge RCR280/D</v>
          </cell>
          <cell r="C12829" t="str">
            <v>N50096</v>
          </cell>
          <cell r="D12829" t="str">
            <v>FRANKE</v>
          </cell>
          <cell r="E12829" t="str">
            <v>133.020</v>
          </cell>
          <cell r="F12829">
            <v>5.15</v>
          </cell>
          <cell r="G12829" t="str">
            <v>IT</v>
          </cell>
          <cell r="H12829" t="str">
            <v>7612981013080</v>
          </cell>
        </row>
        <row r="12830">
          <cell r="A12830" t="str">
            <v>133.0277.292</v>
          </cell>
          <cell r="B12830" t="str">
            <v>CAPACITOR 10MF 425V (P2) 416.25.1228</v>
          </cell>
          <cell r="C12830" t="str">
            <v/>
          </cell>
          <cell r="D12830" t="str">
            <v>NEUTRAL</v>
          </cell>
          <cell r="E12830" t="str">
            <v>133.050</v>
          </cell>
          <cell r="F12830">
            <v>5.23</v>
          </cell>
          <cell r="G12830" t="str">
            <v>IT</v>
          </cell>
          <cell r="H12830" t="str">
            <v>7612981015473</v>
          </cell>
        </row>
        <row r="12831">
          <cell r="A12831" t="str">
            <v>133.0277.755</v>
          </cell>
          <cell r="B12831" t="str">
            <v>SP tap base ring chrome+gasket</v>
          </cell>
          <cell r="C12831" t="str">
            <v>N50093CHR</v>
          </cell>
          <cell r="D12831" t="str">
            <v>FRANKE</v>
          </cell>
          <cell r="E12831" t="str">
            <v>133.020</v>
          </cell>
          <cell r="F12831">
            <v>3.92</v>
          </cell>
          <cell r="G12831" t="str">
            <v>IT</v>
          </cell>
          <cell r="H12831" t="str">
            <v>7612981018580</v>
          </cell>
        </row>
        <row r="12832">
          <cell r="A12832" t="str">
            <v>133.0277.761</v>
          </cell>
          <cell r="B12832" t="str">
            <v>SP HOOD CONTROL BOX 6T FRANKE</v>
          </cell>
          <cell r="C12832" t="str">
            <v/>
          </cell>
          <cell r="D12832" t="str">
            <v>FRANKE</v>
          </cell>
          <cell r="E12832" t="str">
            <v>133.050</v>
          </cell>
          <cell r="F12832">
            <v>14.56</v>
          </cell>
          <cell r="G12832" t="str">
            <v>IT</v>
          </cell>
          <cell r="H12832" t="str">
            <v>7612981018467</v>
          </cell>
        </row>
        <row r="12833">
          <cell r="A12833" t="str">
            <v>133.0277.767</v>
          </cell>
          <cell r="B12833" t="str">
            <v>SP HOOD ADJUSTABLE SUPPORT GALAXY</v>
          </cell>
          <cell r="C12833" t="str">
            <v/>
          </cell>
          <cell r="D12833" t="str">
            <v>FRANKE</v>
          </cell>
          <cell r="E12833" t="str">
            <v>133.050</v>
          </cell>
          <cell r="F12833">
            <v>6.66</v>
          </cell>
          <cell r="G12833" t="str">
            <v>FR</v>
          </cell>
          <cell r="H12833" t="str">
            <v>7612981018481</v>
          </cell>
        </row>
        <row r="12834">
          <cell r="A12834" t="str">
            <v>133.0277.770</v>
          </cell>
          <cell r="B12834" t="str">
            <v>BUNDLE G23</v>
          </cell>
          <cell r="C12834" t="str">
            <v/>
          </cell>
          <cell r="D12834" t="str">
            <v>FRANKE</v>
          </cell>
          <cell r="E12834" t="str">
            <v>133.050</v>
          </cell>
          <cell r="F12834">
            <v>5.96</v>
          </cell>
          <cell r="G12834" t="str">
            <v>FR</v>
          </cell>
          <cell r="H12834" t="str">
            <v>7612981018504</v>
          </cell>
        </row>
        <row r="12835">
          <cell r="A12835" t="str">
            <v>133.0277.801</v>
          </cell>
          <cell r="B12835" t="str">
            <v>SP HOOD CONTROL SOFT TOUCH + CONNECTOR</v>
          </cell>
          <cell r="C12835" t="str">
            <v>12FA307</v>
          </cell>
          <cell r="D12835" t="str">
            <v>NEUTRAL</v>
          </cell>
          <cell r="E12835" t="str">
            <v>133.050</v>
          </cell>
          <cell r="F12835">
            <v>35.020000000000003</v>
          </cell>
          <cell r="G12835" t="str">
            <v>FR</v>
          </cell>
          <cell r="H12835" t="str">
            <v>7612981018788</v>
          </cell>
        </row>
        <row r="12836">
          <cell r="A12836" t="str">
            <v>133.0277.809</v>
          </cell>
          <cell r="B12836" t="str">
            <v>BALLAST</v>
          </cell>
          <cell r="C12836" t="str">
            <v/>
          </cell>
          <cell r="D12836" t="str">
            <v>NEUTRAL</v>
          </cell>
          <cell r="E12836" t="str">
            <v>133.050</v>
          </cell>
          <cell r="F12836">
            <v>10.55</v>
          </cell>
          <cell r="G12836" t="str">
            <v>FR</v>
          </cell>
          <cell r="H12836" t="str">
            <v>7612981018856</v>
          </cell>
        </row>
        <row r="12837">
          <cell r="A12837" t="str">
            <v>133.0277.828</v>
          </cell>
          <cell r="B12837" t="str">
            <v>SP TAP COVER FIXING NICK.BRUS. QUANTUM 2</v>
          </cell>
          <cell r="C12837" t="str">
            <v>G50237RVSL</v>
          </cell>
          <cell r="D12837" t="str">
            <v>NEUTRAL</v>
          </cell>
          <cell r="E12837" t="str">
            <v>133.020</v>
          </cell>
          <cell r="F12837">
            <v>13.15</v>
          </cell>
          <cell r="G12837" t="str">
            <v>IT</v>
          </cell>
          <cell r="H12837" t="str">
            <v>7612981019020</v>
          </cell>
        </row>
        <row r="12838">
          <cell r="A12838" t="str">
            <v>133.0278.250</v>
          </cell>
          <cell r="B12838" t="str">
            <v>SP tap lever chome -RLE190/25CR</v>
          </cell>
          <cell r="C12838" t="str">
            <v>N50097CHR</v>
          </cell>
          <cell r="D12838" t="str">
            <v>FRANKE</v>
          </cell>
          <cell r="E12838" t="str">
            <v>133.020</v>
          </cell>
          <cell r="F12838">
            <v>8.3699999999999992</v>
          </cell>
          <cell r="G12838" t="str">
            <v>IT</v>
          </cell>
          <cell r="H12838" t="str">
            <v>7612981020293</v>
          </cell>
        </row>
        <row r="12839">
          <cell r="A12839" t="str">
            <v>133.0278.252</v>
          </cell>
          <cell r="B12839" t="str">
            <v>SP tap cartridge 35mm -RCR350</v>
          </cell>
          <cell r="C12839" t="str">
            <v>N50098</v>
          </cell>
          <cell r="D12839" t="str">
            <v>FRANKE</v>
          </cell>
          <cell r="E12839" t="str">
            <v>133.020</v>
          </cell>
          <cell r="F12839">
            <v>15.19</v>
          </cell>
          <cell r="G12839" t="str">
            <v>IT</v>
          </cell>
          <cell r="H12839" t="str">
            <v>7612981020514</v>
          </cell>
        </row>
        <row r="12840">
          <cell r="A12840" t="str">
            <v>133.0278.253</v>
          </cell>
          <cell r="B12840" t="str">
            <v>SP tap pull-out nozzle RCANN001664/47 00</v>
          </cell>
          <cell r="C12840" t="str">
            <v/>
          </cell>
          <cell r="D12840" t="str">
            <v>FRANKE</v>
          </cell>
          <cell r="E12840" t="str">
            <v>133.020</v>
          </cell>
          <cell r="F12840">
            <v>25.75</v>
          </cell>
          <cell r="G12840" t="str">
            <v>IT</v>
          </cell>
          <cell r="H12840" t="str">
            <v>7612981020521</v>
          </cell>
        </row>
        <row r="12841">
          <cell r="A12841" t="str">
            <v>133.0278.256</v>
          </cell>
          <cell r="B12841" t="str">
            <v>SP tap sealing kit RSACC00229/46</v>
          </cell>
          <cell r="C12841" t="str">
            <v>N50100</v>
          </cell>
          <cell r="D12841" t="str">
            <v>FRANKE</v>
          </cell>
          <cell r="E12841" t="str">
            <v>133.020</v>
          </cell>
          <cell r="F12841">
            <v>2.14</v>
          </cell>
          <cell r="G12841" t="str">
            <v>IT</v>
          </cell>
          <cell r="H12841" t="str">
            <v>7612981020552</v>
          </cell>
        </row>
        <row r="12842">
          <cell r="A12842" t="str">
            <v>133.0278.257</v>
          </cell>
          <cell r="B12842" t="str">
            <v>SP tap flex hose 1500 mm -RFX135/8G</v>
          </cell>
          <cell r="C12842" t="str">
            <v>N50101</v>
          </cell>
          <cell r="D12842" t="str">
            <v>FRANKE</v>
          </cell>
          <cell r="E12842" t="str">
            <v>133.020</v>
          </cell>
          <cell r="F12842">
            <v>11.59</v>
          </cell>
          <cell r="G12842" t="str">
            <v>IT</v>
          </cell>
          <cell r="H12842" t="str">
            <v>7612981020569</v>
          </cell>
        </row>
        <row r="12843">
          <cell r="A12843" t="str">
            <v>133.0278.258</v>
          </cell>
          <cell r="B12843" t="str">
            <v>SP tap pull-out nozzle chr -RD0142/109CR</v>
          </cell>
          <cell r="C12843" t="str">
            <v/>
          </cell>
          <cell r="D12843" t="str">
            <v>FRANKE</v>
          </cell>
          <cell r="E12843" t="str">
            <v>133.020</v>
          </cell>
          <cell r="F12843">
            <v>17.149999999999999</v>
          </cell>
          <cell r="G12843" t="str">
            <v>IT</v>
          </cell>
          <cell r="H12843" t="str">
            <v>7612981020576</v>
          </cell>
        </row>
        <row r="12844">
          <cell r="A12844" t="str">
            <v>133.0278.259</v>
          </cell>
          <cell r="B12844" t="str">
            <v>SP tap base flange chrome -RAN229/37CR</v>
          </cell>
          <cell r="C12844" t="str">
            <v>N50103</v>
          </cell>
          <cell r="D12844" t="str">
            <v>FRANKE</v>
          </cell>
          <cell r="E12844" t="str">
            <v>133.020</v>
          </cell>
          <cell r="F12844">
            <v>4.28</v>
          </cell>
          <cell r="G12844" t="str">
            <v>IT</v>
          </cell>
          <cell r="H12844" t="str">
            <v>7612981020583</v>
          </cell>
        </row>
        <row r="12845">
          <cell r="A12845" t="str">
            <v>133.0278.260</v>
          </cell>
          <cell r="B12845" t="str">
            <v>SP tap fixing set-RSA244</v>
          </cell>
          <cell r="C12845" t="str">
            <v>N50104</v>
          </cell>
          <cell r="D12845" t="str">
            <v>FRANKE</v>
          </cell>
          <cell r="E12845" t="str">
            <v>133.020</v>
          </cell>
          <cell r="F12845">
            <v>3.86</v>
          </cell>
          <cell r="G12845" t="str">
            <v>IT</v>
          </cell>
          <cell r="H12845" t="str">
            <v>7612981020590</v>
          </cell>
        </row>
        <row r="12846">
          <cell r="A12846" t="str">
            <v>133.0278.272</v>
          </cell>
          <cell r="B12846" t="str">
            <v>SP tap triangular base -RRO126/5</v>
          </cell>
          <cell r="C12846" t="str">
            <v>N50105</v>
          </cell>
          <cell r="D12846" t="str">
            <v>FRANKE</v>
          </cell>
          <cell r="E12846" t="str">
            <v>133.020</v>
          </cell>
          <cell r="F12846">
            <v>3.61</v>
          </cell>
          <cell r="G12846" t="str">
            <v>IT</v>
          </cell>
          <cell r="H12846" t="str">
            <v>7612981020712</v>
          </cell>
        </row>
        <row r="12847">
          <cell r="A12847" t="str">
            <v>133.0278.275</v>
          </cell>
          <cell r="B12847" t="str">
            <v>SP tap non return valve-RVRK10</v>
          </cell>
          <cell r="C12847" t="str">
            <v>N50106</v>
          </cell>
          <cell r="D12847" t="str">
            <v>FRANKE</v>
          </cell>
          <cell r="E12847" t="str">
            <v>133.020</v>
          </cell>
          <cell r="F12847">
            <v>3.09</v>
          </cell>
          <cell r="G12847" t="str">
            <v>IT</v>
          </cell>
          <cell r="H12847" t="str">
            <v>7612981020729</v>
          </cell>
        </row>
        <row r="12848">
          <cell r="A12848" t="str">
            <v>133.0278.282</v>
          </cell>
          <cell r="B12848" t="str">
            <v>SP tap cartridge diam 35 mm -RCR360/D</v>
          </cell>
          <cell r="C12848" t="str">
            <v>N50107</v>
          </cell>
          <cell r="D12848" t="str">
            <v>FRANKE</v>
          </cell>
          <cell r="E12848" t="str">
            <v>133.020</v>
          </cell>
          <cell r="F12848">
            <v>6.24</v>
          </cell>
          <cell r="G12848" t="str">
            <v>IT</v>
          </cell>
          <cell r="H12848" t="str">
            <v>7612981020781</v>
          </cell>
        </row>
        <row r="12849">
          <cell r="A12849" t="str">
            <v>133.0278.293</v>
          </cell>
          <cell r="B12849" t="str">
            <v>SP tap aerator chrome -REAK220/16CR</v>
          </cell>
          <cell r="C12849" t="str">
            <v>N50108</v>
          </cell>
          <cell r="D12849" t="str">
            <v>FRANKE</v>
          </cell>
          <cell r="E12849" t="str">
            <v>133.020</v>
          </cell>
          <cell r="F12849">
            <v>18.559999999999999</v>
          </cell>
          <cell r="G12849" t="str">
            <v>IT</v>
          </cell>
          <cell r="H12849" t="str">
            <v>7612981020866</v>
          </cell>
        </row>
        <row r="12850">
          <cell r="A12850" t="str">
            <v>133.0278.295</v>
          </cell>
          <cell r="B12850" t="str">
            <v>SP tap sealing kit -RSA229/47</v>
          </cell>
          <cell r="C12850" t="str">
            <v>N50109</v>
          </cell>
          <cell r="D12850" t="str">
            <v>FRANKE</v>
          </cell>
          <cell r="E12850" t="str">
            <v>133.020</v>
          </cell>
          <cell r="F12850">
            <v>4.28</v>
          </cell>
          <cell r="G12850" t="str">
            <v>IT</v>
          </cell>
          <cell r="H12850" t="str">
            <v>7612981020880</v>
          </cell>
        </row>
        <row r="12851">
          <cell r="A12851" t="str">
            <v>133.0278.301</v>
          </cell>
          <cell r="B12851" t="str">
            <v>SP tap fixing set -RSA241</v>
          </cell>
          <cell r="C12851" t="str">
            <v>N50110</v>
          </cell>
          <cell r="D12851" t="str">
            <v>FRANKE</v>
          </cell>
          <cell r="E12851" t="str">
            <v>133.020</v>
          </cell>
          <cell r="F12851">
            <v>3.86</v>
          </cell>
          <cell r="G12851" t="str">
            <v>IT</v>
          </cell>
          <cell r="H12851" t="str">
            <v>7612981020910</v>
          </cell>
        </row>
        <row r="12852">
          <cell r="A12852" t="str">
            <v>133.0278.331</v>
          </cell>
          <cell r="B12852" t="str">
            <v>SP TAP JOINT SET FOR SPOUT OPUS</v>
          </cell>
          <cell r="C12852" t="str">
            <v/>
          </cell>
          <cell r="D12852" t="str">
            <v>NEUTRAL</v>
          </cell>
          <cell r="E12852" t="str">
            <v>133.020</v>
          </cell>
          <cell r="F12852">
            <v>0.56999999999999995</v>
          </cell>
          <cell r="G12852" t="str">
            <v>IT</v>
          </cell>
          <cell r="H12852" t="str">
            <v>7612981021054</v>
          </cell>
        </row>
        <row r="12853">
          <cell r="A12853" t="str">
            <v>133.0278.336</v>
          </cell>
          <cell r="B12853" t="str">
            <v>SP HOOD FILTER SUPPORT BRACKET</v>
          </cell>
          <cell r="C12853" t="str">
            <v>30SF103</v>
          </cell>
          <cell r="D12853" t="str">
            <v>FRANKE</v>
          </cell>
          <cell r="E12853" t="str">
            <v>133.050</v>
          </cell>
          <cell r="F12853">
            <v>7.87</v>
          </cell>
          <cell r="G12853" t="str">
            <v>FR</v>
          </cell>
          <cell r="H12853" t="str">
            <v>7612981021085</v>
          </cell>
        </row>
        <row r="12854">
          <cell r="A12854" t="str">
            <v>133.0278.344</v>
          </cell>
          <cell r="B12854" t="str">
            <v>SP Tap handle chrome</v>
          </cell>
          <cell r="C12854" t="str">
            <v>PA50089CHR</v>
          </cell>
          <cell r="D12854" t="str">
            <v>FRANKE</v>
          </cell>
          <cell r="E12854" t="str">
            <v>133.020</v>
          </cell>
          <cell r="F12854">
            <v>3.79</v>
          </cell>
          <cell r="G12854" t="str">
            <v>IT</v>
          </cell>
          <cell r="H12854" t="str">
            <v>7612981020941</v>
          </cell>
        </row>
        <row r="12855">
          <cell r="A12855" t="str">
            <v>133.0278.345</v>
          </cell>
          <cell r="B12855" t="str">
            <v>SP tap shower chrome 53CR568TC</v>
          </cell>
          <cell r="C12855" t="str">
            <v>PA50090CHR</v>
          </cell>
          <cell r="D12855" t="str">
            <v>FRANKE</v>
          </cell>
          <cell r="E12855" t="str">
            <v>133.020</v>
          </cell>
          <cell r="F12855">
            <v>13.66</v>
          </cell>
          <cell r="G12855" t="str">
            <v>IT</v>
          </cell>
          <cell r="H12855" t="str">
            <v>7612981020958</v>
          </cell>
        </row>
        <row r="12856">
          <cell r="A12856" t="str">
            <v>133.0278.346</v>
          </cell>
          <cell r="B12856" t="str">
            <v>SP tap flexible hose 53G5587FBSNSF</v>
          </cell>
          <cell r="C12856" t="str">
            <v>PA50091</v>
          </cell>
          <cell r="D12856" t="str">
            <v>FRANKE</v>
          </cell>
          <cell r="E12856" t="str">
            <v>133.020</v>
          </cell>
          <cell r="F12856">
            <v>10.220000000000001</v>
          </cell>
          <cell r="G12856" t="str">
            <v>IT</v>
          </cell>
          <cell r="H12856" t="str">
            <v>7612981020965</v>
          </cell>
        </row>
        <row r="12857">
          <cell r="A12857" t="str">
            <v>133.0278.348</v>
          </cell>
          <cell r="B12857" t="str">
            <v>SP tap fixing set78CC957/568</v>
          </cell>
          <cell r="C12857" t="str">
            <v>PA50092</v>
          </cell>
          <cell r="D12857" t="str">
            <v>FRANKE</v>
          </cell>
          <cell r="E12857" t="str">
            <v>133.020</v>
          </cell>
          <cell r="F12857">
            <v>1.55</v>
          </cell>
          <cell r="G12857" t="str">
            <v>IT</v>
          </cell>
          <cell r="H12857" t="str">
            <v>7612981020972</v>
          </cell>
        </row>
        <row r="12858">
          <cell r="A12858" t="str">
            <v>133.0278.349</v>
          </cell>
          <cell r="B12858" t="str">
            <v>SP tap mix water exit 53AE95015X1</v>
          </cell>
          <cell r="C12858" t="str">
            <v>PA50093</v>
          </cell>
          <cell r="D12858" t="str">
            <v>FRANKE</v>
          </cell>
          <cell r="E12858" t="str">
            <v>133.020</v>
          </cell>
          <cell r="F12858">
            <v>2.88</v>
          </cell>
          <cell r="G12858" t="str">
            <v>IT</v>
          </cell>
          <cell r="H12858" t="str">
            <v>7612981020989</v>
          </cell>
        </row>
        <row r="12859">
          <cell r="A12859" t="str">
            <v>133.0278.350</v>
          </cell>
          <cell r="B12859" t="str">
            <v>SP tap lever chome D992356 015</v>
          </cell>
          <cell r="C12859" t="str">
            <v>W50126CHR</v>
          </cell>
          <cell r="D12859" t="str">
            <v>FRANKE</v>
          </cell>
          <cell r="E12859" t="str">
            <v>133.020</v>
          </cell>
          <cell r="F12859">
            <v>9.49</v>
          </cell>
          <cell r="G12859" t="str">
            <v>IT</v>
          </cell>
          <cell r="H12859" t="str">
            <v>7612981020996</v>
          </cell>
        </row>
        <row r="12860">
          <cell r="A12860" t="str">
            <v>133.0278.362</v>
          </cell>
          <cell r="B12860" t="str">
            <v>SP tap bush cover chrome D992130 015</v>
          </cell>
          <cell r="C12860" t="str">
            <v>W50127CHR</v>
          </cell>
          <cell r="D12860" t="str">
            <v>FRANKE</v>
          </cell>
          <cell r="E12860" t="str">
            <v>133.020</v>
          </cell>
          <cell r="F12860">
            <v>3.3</v>
          </cell>
          <cell r="G12860" t="str">
            <v>IT</v>
          </cell>
          <cell r="H12860" t="str">
            <v>7612981021214</v>
          </cell>
        </row>
        <row r="12861">
          <cell r="A12861" t="str">
            <v>133.0278.363</v>
          </cell>
          <cell r="B12861" t="str">
            <v>SP tap cartridge D991895000</v>
          </cell>
          <cell r="C12861" t="str">
            <v>W50128</v>
          </cell>
          <cell r="D12861" t="str">
            <v>FRANKE</v>
          </cell>
          <cell r="E12861" t="str">
            <v>133.020</v>
          </cell>
          <cell r="F12861">
            <v>8.81</v>
          </cell>
          <cell r="G12861" t="str">
            <v>IT</v>
          </cell>
          <cell r="H12861" t="str">
            <v>7612981021221</v>
          </cell>
        </row>
        <row r="12862">
          <cell r="A12862" t="str">
            <v>133.0278.364</v>
          </cell>
          <cell r="B12862" t="str">
            <v>SP tap set seal rings D992360000</v>
          </cell>
          <cell r="C12862" t="str">
            <v>W50129</v>
          </cell>
          <cell r="D12862" t="str">
            <v>FRANKE</v>
          </cell>
          <cell r="E12862" t="str">
            <v>133.020</v>
          </cell>
          <cell r="F12862">
            <v>1.26</v>
          </cell>
          <cell r="G12862" t="str">
            <v>IT</v>
          </cell>
          <cell r="H12862" t="str">
            <v>7612981021238</v>
          </cell>
        </row>
        <row r="12863">
          <cell r="A12863" t="str">
            <v>133.0278.365</v>
          </cell>
          <cell r="B12863" t="str">
            <v>SP tap flexible hose D992358 015</v>
          </cell>
          <cell r="C12863" t="str">
            <v>W50130</v>
          </cell>
          <cell r="D12863" t="str">
            <v>FRANKE</v>
          </cell>
          <cell r="E12863" t="str">
            <v>133.020</v>
          </cell>
          <cell r="F12863">
            <v>17.25</v>
          </cell>
          <cell r="G12863" t="str">
            <v>IT</v>
          </cell>
          <cell r="H12863" t="str">
            <v>7612981021245</v>
          </cell>
        </row>
        <row r="12864">
          <cell r="A12864" t="str">
            <v>133.0278.366</v>
          </cell>
          <cell r="B12864" t="str">
            <v>SP tap hand spray chrome D992354 015</v>
          </cell>
          <cell r="C12864" t="str">
            <v>W50131CHR</v>
          </cell>
          <cell r="D12864" t="str">
            <v>FRANKE</v>
          </cell>
          <cell r="E12864" t="str">
            <v>133.020</v>
          </cell>
          <cell r="F12864">
            <v>28.01</v>
          </cell>
          <cell r="G12864" t="str">
            <v>IT</v>
          </cell>
          <cell r="H12864" t="str">
            <v>7612981021252</v>
          </cell>
        </row>
        <row r="12865">
          <cell r="A12865" t="str">
            <v>133.0278.367</v>
          </cell>
          <cell r="B12865" t="str">
            <v>SP tap fixing set D991130000</v>
          </cell>
          <cell r="C12865" t="str">
            <v>W50132</v>
          </cell>
          <cell r="D12865" t="str">
            <v>FRANKE</v>
          </cell>
          <cell r="E12865" t="str">
            <v>133.020</v>
          </cell>
          <cell r="F12865">
            <v>7.91</v>
          </cell>
          <cell r="G12865" t="str">
            <v>IT</v>
          </cell>
          <cell r="H12865" t="str">
            <v>7612981021269</v>
          </cell>
        </row>
        <row r="12866">
          <cell r="A12866" t="str">
            <v>133.0278.369</v>
          </cell>
          <cell r="B12866" t="str">
            <v>SP tap lever SSoptics D992356 870</v>
          </cell>
          <cell r="C12866" t="str">
            <v>W50126RVSL</v>
          </cell>
          <cell r="D12866" t="str">
            <v>FRANKE</v>
          </cell>
          <cell r="E12866" t="str">
            <v>133.020</v>
          </cell>
          <cell r="F12866">
            <v>14.08</v>
          </cell>
          <cell r="G12866" t="str">
            <v>IT</v>
          </cell>
          <cell r="H12866" t="str">
            <v>7612981021283</v>
          </cell>
        </row>
        <row r="12867">
          <cell r="A12867" t="str">
            <v>133.0278.370</v>
          </cell>
          <cell r="B12867" t="str">
            <v>SP tap bush cov SSoptics D992130 870</v>
          </cell>
          <cell r="C12867" t="str">
            <v>W50127RVSL</v>
          </cell>
          <cell r="D12867" t="str">
            <v>FRANKE</v>
          </cell>
          <cell r="E12867" t="str">
            <v>133.020</v>
          </cell>
          <cell r="F12867">
            <v>0.01</v>
          </cell>
          <cell r="G12867" t="str">
            <v>IT</v>
          </cell>
          <cell r="H12867" t="str">
            <v>7612981021290</v>
          </cell>
        </row>
        <row r="12868">
          <cell r="A12868" t="str">
            <v>133.0278.381</v>
          </cell>
          <cell r="B12868" t="str">
            <v>SP tap hand spray ssoptics D992354 870</v>
          </cell>
          <cell r="C12868" t="str">
            <v>W50131RVSL</v>
          </cell>
          <cell r="D12868" t="str">
            <v>FRANKE</v>
          </cell>
          <cell r="E12868" t="str">
            <v>133.020</v>
          </cell>
          <cell r="F12868">
            <v>31.49</v>
          </cell>
          <cell r="G12868" t="str">
            <v>IT</v>
          </cell>
          <cell r="H12868" t="str">
            <v>7612981021306</v>
          </cell>
        </row>
        <row r="12869">
          <cell r="A12869" t="str">
            <v>133.0278.387</v>
          </cell>
          <cell r="B12869" t="str">
            <v>SP tap lever chome 64CR910APMC1RBFS</v>
          </cell>
          <cell r="C12869" t="str">
            <v>PA50083CHR</v>
          </cell>
          <cell r="D12869" t="str">
            <v>FRANKE</v>
          </cell>
          <cell r="E12869" t="str">
            <v>133.020</v>
          </cell>
          <cell r="F12869">
            <v>2.72</v>
          </cell>
          <cell r="G12869" t="str">
            <v>IT</v>
          </cell>
          <cell r="H12869" t="str">
            <v>7612981021436</v>
          </cell>
        </row>
        <row r="12870">
          <cell r="A12870" t="str">
            <v>133.0278.401</v>
          </cell>
          <cell r="B12870" t="str">
            <v>SP tap bush cover chrome 78CR954S</v>
          </cell>
          <cell r="C12870" t="str">
            <v>PA50084CHR</v>
          </cell>
          <cell r="D12870" t="str">
            <v>FRANKE</v>
          </cell>
          <cell r="E12870" t="str">
            <v>133.020</v>
          </cell>
          <cell r="F12870">
            <v>1.1599999999999999</v>
          </cell>
          <cell r="G12870" t="str">
            <v>IT</v>
          </cell>
          <cell r="H12870" t="str">
            <v>7612981021467</v>
          </cell>
        </row>
        <row r="12871">
          <cell r="A12871" t="str">
            <v>133.0278.403</v>
          </cell>
          <cell r="B12871" t="str">
            <v>SP tap cartridge 53CC956G25</v>
          </cell>
          <cell r="C12871" t="str">
            <v>PA50086</v>
          </cell>
          <cell r="D12871" t="str">
            <v>FRANKE</v>
          </cell>
          <cell r="E12871" t="str">
            <v>133.020</v>
          </cell>
          <cell r="F12871">
            <v>10.53</v>
          </cell>
          <cell r="G12871" t="str">
            <v>IT</v>
          </cell>
          <cell r="H12871" t="str">
            <v>7612981021474</v>
          </cell>
        </row>
        <row r="12872">
          <cell r="A12872" t="str">
            <v>133.0278.404</v>
          </cell>
          <cell r="B12872" t="str">
            <v>SP tap nut 78TO954AS</v>
          </cell>
          <cell r="C12872" t="str">
            <v>PA50085</v>
          </cell>
          <cell r="D12872" t="str">
            <v>FRANKE</v>
          </cell>
          <cell r="E12872" t="str">
            <v>133.020</v>
          </cell>
          <cell r="F12872">
            <v>44.48</v>
          </cell>
          <cell r="G12872" t="str">
            <v>IT</v>
          </cell>
          <cell r="H12872" t="str">
            <v>7612981021481</v>
          </cell>
        </row>
        <row r="12873">
          <cell r="A12873" t="str">
            <v>133.0278.407</v>
          </cell>
          <cell r="B12873" t="str">
            <v>SP tap plinth chrome 78CR579RS</v>
          </cell>
          <cell r="C12873" t="str">
            <v>PA50087CHR</v>
          </cell>
          <cell r="D12873" t="str">
            <v>FRANKE</v>
          </cell>
          <cell r="E12873" t="str">
            <v>133.020</v>
          </cell>
          <cell r="F12873">
            <v>1.72</v>
          </cell>
          <cell r="G12873" t="str">
            <v>IT</v>
          </cell>
          <cell r="H12873" t="str">
            <v>7612981021498</v>
          </cell>
        </row>
        <row r="12874">
          <cell r="A12874" t="str">
            <v>133.0278.408</v>
          </cell>
          <cell r="B12874" t="str">
            <v>SP tap brace 53CC927FK</v>
          </cell>
          <cell r="C12874" t="str">
            <v>PA50088</v>
          </cell>
          <cell r="D12874" t="str">
            <v>FRANKE</v>
          </cell>
          <cell r="E12874" t="str">
            <v>133.020</v>
          </cell>
          <cell r="F12874">
            <v>0.78</v>
          </cell>
          <cell r="G12874" t="str">
            <v>IT</v>
          </cell>
          <cell r="H12874" t="str">
            <v>7612981021504</v>
          </cell>
        </row>
        <row r="12875">
          <cell r="A12875" t="str">
            <v>133.0278.409</v>
          </cell>
          <cell r="B12875" t="str">
            <v>SP tap lever SSoptics 64PW910APMC1RBFS</v>
          </cell>
          <cell r="C12875" t="str">
            <v>PA50083RVSL</v>
          </cell>
          <cell r="D12875" t="str">
            <v>FRANKE</v>
          </cell>
          <cell r="E12875" t="str">
            <v>133.020</v>
          </cell>
          <cell r="F12875">
            <v>3.79</v>
          </cell>
          <cell r="G12875" t="str">
            <v>IT</v>
          </cell>
          <cell r="H12875" t="str">
            <v>7612981021511</v>
          </cell>
        </row>
        <row r="12876">
          <cell r="A12876" t="str">
            <v>133.0278.410</v>
          </cell>
          <cell r="B12876" t="str">
            <v>SP tap bush coverSSoptics 78PW954S</v>
          </cell>
          <cell r="C12876" t="str">
            <v>PA50084RVSL</v>
          </cell>
          <cell r="D12876" t="str">
            <v>FRANKE</v>
          </cell>
          <cell r="E12876" t="str">
            <v>133.020</v>
          </cell>
          <cell r="F12876">
            <v>1.72</v>
          </cell>
          <cell r="G12876" t="str">
            <v>IT</v>
          </cell>
          <cell r="H12876" t="str">
            <v>7612981021528</v>
          </cell>
        </row>
        <row r="12877">
          <cell r="A12877" t="str">
            <v>133.0278.422</v>
          </cell>
          <cell r="B12877" t="str">
            <v>SP tap gooseneck SSoptics 78PW572CANS</v>
          </cell>
          <cell r="C12877" t="str">
            <v>PA50030RVSL</v>
          </cell>
          <cell r="D12877" t="str">
            <v>FRANKE</v>
          </cell>
          <cell r="E12877" t="str">
            <v>133.020</v>
          </cell>
          <cell r="F12877">
            <v>37.56</v>
          </cell>
          <cell r="G12877" t="str">
            <v>IT</v>
          </cell>
          <cell r="H12877" t="str">
            <v>7612981021542</v>
          </cell>
        </row>
        <row r="12878">
          <cell r="A12878" t="str">
            <v>133.0278.423</v>
          </cell>
          <cell r="B12878" t="str">
            <v>SP tap aerator SSoptics 78PW682B</v>
          </cell>
          <cell r="C12878" t="str">
            <v>PA50003RVSL</v>
          </cell>
          <cell r="D12878" t="str">
            <v>FRANKE</v>
          </cell>
          <cell r="E12878" t="str">
            <v>133.020</v>
          </cell>
          <cell r="F12878">
            <v>1.96</v>
          </cell>
          <cell r="G12878" t="str">
            <v>IT</v>
          </cell>
          <cell r="H12878" t="str">
            <v>7612981021559</v>
          </cell>
        </row>
        <row r="12879">
          <cell r="A12879" t="str">
            <v>133.0278.424</v>
          </cell>
          <cell r="B12879" t="str">
            <v>SP tap plinth SSoptics 78PW579RS</v>
          </cell>
          <cell r="C12879" t="str">
            <v>PA50087RVSL</v>
          </cell>
          <cell r="D12879" t="str">
            <v>FRANKE</v>
          </cell>
          <cell r="E12879" t="str">
            <v>133.020</v>
          </cell>
          <cell r="F12879">
            <v>2.34</v>
          </cell>
          <cell r="G12879" t="str">
            <v>IT</v>
          </cell>
          <cell r="H12879" t="str">
            <v>7612981021566</v>
          </cell>
        </row>
        <row r="12880">
          <cell r="A12880" t="str">
            <v>133.0278.789</v>
          </cell>
          <cell r="B12880" t="str">
            <v>SP tap flexible 3/8x10x300 20580300HS</v>
          </cell>
          <cell r="C12880" t="str">
            <v>301076</v>
          </cell>
          <cell r="D12880" t="str">
            <v>FRANKE</v>
          </cell>
          <cell r="E12880" t="str">
            <v>133.020</v>
          </cell>
          <cell r="F12880">
            <v>2.95</v>
          </cell>
          <cell r="G12880" t="str">
            <v>BE</v>
          </cell>
          <cell r="H12880" t="str">
            <v>7612981022860</v>
          </cell>
        </row>
        <row r="12881">
          <cell r="A12881" t="str">
            <v>133.0278.833</v>
          </cell>
          <cell r="B12881" t="str">
            <v>SP tap flexible 3/8x10x400 20580400HS</v>
          </cell>
          <cell r="C12881" t="str">
            <v>301077</v>
          </cell>
          <cell r="D12881" t="str">
            <v>FRANKE</v>
          </cell>
          <cell r="E12881" t="str">
            <v>133.020</v>
          </cell>
          <cell r="F12881">
            <v>4.8899999999999997</v>
          </cell>
          <cell r="G12881" t="str">
            <v>BE</v>
          </cell>
          <cell r="H12881" t="str">
            <v>7612981022877</v>
          </cell>
        </row>
        <row r="12882">
          <cell r="A12882" t="str">
            <v>133.0279.069</v>
          </cell>
          <cell r="B12882" t="str">
            <v>FRAME X  BENT/WELDED</v>
          </cell>
          <cell r="C12882" t="str">
            <v/>
          </cell>
          <cell r="D12882" t="str">
            <v>NEUTRAL</v>
          </cell>
          <cell r="E12882" t="str">
            <v>133.050</v>
          </cell>
          <cell r="F12882">
            <v>31.15</v>
          </cell>
          <cell r="G12882" t="str">
            <v>IT</v>
          </cell>
          <cell r="H12882" t="str">
            <v>7612981024024</v>
          </cell>
        </row>
        <row r="12883">
          <cell r="A12883" t="str">
            <v>133.0279.080</v>
          </cell>
          <cell r="B12883" t="str">
            <v>KIT COMM.GR.4X2-2 DGT GRLY7Y S.VERT.FRK</v>
          </cell>
          <cell r="C12883" t="str">
            <v/>
          </cell>
          <cell r="D12883" t="str">
            <v>FRANKE</v>
          </cell>
          <cell r="E12883" t="str">
            <v>133.050</v>
          </cell>
          <cell r="F12883">
            <v>6.48</v>
          </cell>
          <cell r="G12883" t="str">
            <v>IT</v>
          </cell>
          <cell r="H12883" t="str">
            <v>7612981024130</v>
          </cell>
        </row>
        <row r="12884">
          <cell r="A12884" t="str">
            <v>133.0279.767</v>
          </cell>
          <cell r="B12884" t="str">
            <v>SP HOOD HALOGEN LAMP GU 10 35W 230V</v>
          </cell>
          <cell r="C12884" t="str">
            <v/>
          </cell>
          <cell r="D12884" t="str">
            <v>FRANKE</v>
          </cell>
          <cell r="E12884" t="str">
            <v>133.050</v>
          </cell>
          <cell r="F12884">
            <v>5.98</v>
          </cell>
          <cell r="G12884" t="str">
            <v>FR</v>
          </cell>
          <cell r="H12884" t="str">
            <v>7612981027988</v>
          </cell>
        </row>
        <row r="12885">
          <cell r="A12885" t="str">
            <v>133.0280.550</v>
          </cell>
          <cell r="B12885" t="str">
            <v>SP tap spacer for insets</v>
          </cell>
          <cell r="C12885" t="str">
            <v/>
          </cell>
          <cell r="D12885" t="str">
            <v>FRANKE</v>
          </cell>
          <cell r="E12885" t="str">
            <v>133.010</v>
          </cell>
          <cell r="F12885">
            <v>0.48</v>
          </cell>
          <cell r="G12885" t="str">
            <v>CH</v>
          </cell>
          <cell r="H12885" t="str">
            <v>7612981032784</v>
          </cell>
        </row>
        <row r="12886">
          <cell r="A12886" t="str">
            <v>133.0280.956</v>
          </cell>
          <cell r="B12886" t="str">
            <v>SP WB Butler Bin + Box Tip On magnet</v>
          </cell>
          <cell r="C12886" t="str">
            <v/>
          </cell>
          <cell r="D12886" t="str">
            <v>FRANKE</v>
          </cell>
          <cell r="E12886" t="str">
            <v>133.090</v>
          </cell>
          <cell r="F12886">
            <v>15.53</v>
          </cell>
          <cell r="G12886" t="str">
            <v>CH</v>
          </cell>
          <cell r="H12886" t="str">
            <v>7612981034948</v>
          </cell>
        </row>
        <row r="12887">
          <cell r="A12887" t="str">
            <v>133.0281.187</v>
          </cell>
          <cell r="B12887" t="str">
            <v>ASS.COMMANDS GLASS FRONT PANEL FRK</v>
          </cell>
          <cell r="C12887" t="str">
            <v/>
          </cell>
          <cell r="D12887" t="str">
            <v>FRANKE</v>
          </cell>
          <cell r="E12887" t="str">
            <v>133.050</v>
          </cell>
          <cell r="F12887">
            <v>47.72</v>
          </cell>
          <cell r="G12887" t="str">
            <v>IT</v>
          </cell>
          <cell r="H12887" t="str">
            <v>7612981035327</v>
          </cell>
        </row>
        <row r="12888">
          <cell r="A12888" t="str">
            <v>133.0281.191</v>
          </cell>
          <cell r="B12888" t="str">
            <v>SP tap handle Taros SS</v>
          </cell>
          <cell r="C12888" t="str">
            <v>AS50018</v>
          </cell>
          <cell r="D12888" t="str">
            <v>NEUTRAL</v>
          </cell>
          <cell r="E12888" t="str">
            <v>133.020</v>
          </cell>
          <cell r="F12888">
            <v>11.02</v>
          </cell>
          <cell r="G12888" t="str">
            <v/>
          </cell>
          <cell r="H12888" t="str">
            <v>7612981035211</v>
          </cell>
        </row>
        <row r="12889">
          <cell r="A12889" t="str">
            <v>133.0281.202</v>
          </cell>
          <cell r="B12889" t="str">
            <v>KIT HINGE DX-SX SOUTHCO</v>
          </cell>
          <cell r="C12889" t="str">
            <v>334237</v>
          </cell>
          <cell r="D12889" t="str">
            <v>NEUTRAL</v>
          </cell>
          <cell r="E12889" t="str">
            <v>133.050</v>
          </cell>
          <cell r="F12889">
            <v>16.079999999999998</v>
          </cell>
          <cell r="G12889" t="str">
            <v>IT</v>
          </cell>
          <cell r="H12889" t="str">
            <v>7612981035372</v>
          </cell>
        </row>
        <row r="12890">
          <cell r="A12890" t="str">
            <v>133.0281.254</v>
          </cell>
          <cell r="B12890" t="str">
            <v>SP tap key black aerator change</v>
          </cell>
          <cell r="C12890" t="str">
            <v>N50148</v>
          </cell>
          <cell r="D12890" t="str">
            <v>FRANKE</v>
          </cell>
          <cell r="E12890" t="str">
            <v>133.020</v>
          </cell>
          <cell r="F12890">
            <v>2.4500000000000002</v>
          </cell>
          <cell r="G12890" t="str">
            <v>IT</v>
          </cell>
          <cell r="H12890" t="str">
            <v>7612981035280</v>
          </cell>
        </row>
        <row r="12891">
          <cell r="A12891" t="str">
            <v>133.0281.668</v>
          </cell>
          <cell r="B12891" t="str">
            <v>SP tap flexibles M10x1</v>
          </cell>
          <cell r="C12891" t="str">
            <v>W50136</v>
          </cell>
          <cell r="D12891" t="str">
            <v>FRANKE</v>
          </cell>
          <cell r="E12891" t="str">
            <v>133.020</v>
          </cell>
          <cell r="F12891">
            <v>4.2699999999999996</v>
          </cell>
          <cell r="G12891" t="str">
            <v>IT</v>
          </cell>
          <cell r="H12891" t="str">
            <v>7612981036942</v>
          </cell>
        </row>
        <row r="12892">
          <cell r="A12892" t="str">
            <v>133.0281.835</v>
          </cell>
          <cell r="B12892" t="str">
            <v>SP WK overflow set 97/65 127/127</v>
          </cell>
          <cell r="C12892" t="str">
            <v/>
          </cell>
          <cell r="D12892" t="str">
            <v>FRANKE</v>
          </cell>
          <cell r="E12892" t="str">
            <v>112.330</v>
          </cell>
          <cell r="F12892">
            <v>3.41</v>
          </cell>
          <cell r="G12892" t="str">
            <v>CH</v>
          </cell>
          <cell r="H12892" t="str">
            <v>7612981037277</v>
          </cell>
        </row>
        <row r="12893">
          <cell r="A12893" t="str">
            <v>133.0282.103</v>
          </cell>
          <cell r="B12893" t="str">
            <v>SP WK cable conduit 500mm with locknut</v>
          </cell>
          <cell r="C12893" t="str">
            <v>331144</v>
          </cell>
          <cell r="D12893" t="str">
            <v>FRANKE</v>
          </cell>
          <cell r="E12893" t="str">
            <v>133.120</v>
          </cell>
          <cell r="F12893">
            <v>2.63</v>
          </cell>
          <cell r="G12893" t="str">
            <v>DE</v>
          </cell>
          <cell r="H12893" t="str">
            <v>7612981038045</v>
          </cell>
        </row>
        <row r="12894">
          <cell r="A12894" t="str">
            <v>133.0282.146</v>
          </cell>
          <cell r="B12894" t="str">
            <v>SP WK straight connect dishw  8.4420.01</v>
          </cell>
          <cell r="C12894" t="str">
            <v>330960</v>
          </cell>
          <cell r="D12894" t="str">
            <v>FRANKE</v>
          </cell>
          <cell r="E12894" t="str">
            <v>133.120</v>
          </cell>
          <cell r="F12894">
            <v>0.69</v>
          </cell>
          <cell r="G12894" t="str">
            <v>IT</v>
          </cell>
          <cell r="H12894" t="str">
            <v>7612981038106</v>
          </cell>
        </row>
        <row r="12895">
          <cell r="A12895" t="str">
            <v>133.0282.147</v>
          </cell>
          <cell r="B12895" t="str">
            <v>SP WK angled connect dishw  8.4420.01</v>
          </cell>
          <cell r="C12895" t="str">
            <v>330961</v>
          </cell>
          <cell r="D12895" t="str">
            <v>FRANKE</v>
          </cell>
          <cell r="E12895" t="str">
            <v>133.120</v>
          </cell>
          <cell r="F12895">
            <v>0.78</v>
          </cell>
          <cell r="G12895" t="str">
            <v>IT</v>
          </cell>
          <cell r="H12895" t="str">
            <v>7612981038519</v>
          </cell>
        </row>
        <row r="12896">
          <cell r="A12896" t="str">
            <v>133.0282.212</v>
          </cell>
          <cell r="B12896" t="str">
            <v>SP tap gasket 13.8x9.2x3 Neptune R1233</v>
          </cell>
          <cell r="C12896" t="str">
            <v>G50267</v>
          </cell>
          <cell r="D12896" t="str">
            <v>FRANKE</v>
          </cell>
          <cell r="E12896" t="str">
            <v>133.020</v>
          </cell>
          <cell r="F12896">
            <v>0.21</v>
          </cell>
          <cell r="G12896" t="str">
            <v>IT</v>
          </cell>
          <cell r="H12896" t="str">
            <v>7612981038564</v>
          </cell>
        </row>
        <row r="12897">
          <cell r="A12897" t="str">
            <v>133.0282.454</v>
          </cell>
          <cell r="B12897" t="str">
            <v>SP WK push-knob round SS finish</v>
          </cell>
          <cell r="C12897" t="str">
            <v>331115</v>
          </cell>
          <cell r="D12897" t="str">
            <v>FRANKE</v>
          </cell>
          <cell r="E12897" t="str">
            <v>112.340</v>
          </cell>
          <cell r="F12897">
            <v>9.01</v>
          </cell>
          <cell r="G12897" t="str">
            <v>CH</v>
          </cell>
          <cell r="H12897" t="str">
            <v>7612981039592</v>
          </cell>
        </row>
        <row r="12898">
          <cell r="A12898" t="str">
            <v>133.0282.701</v>
          </cell>
          <cell r="B12898" t="str">
            <v>SP tap return valve</v>
          </cell>
          <cell r="C12898" t="str">
            <v>N50149</v>
          </cell>
          <cell r="D12898" t="str">
            <v>FRANKE</v>
          </cell>
          <cell r="E12898" t="str">
            <v>133.020</v>
          </cell>
          <cell r="F12898">
            <v>9.36</v>
          </cell>
          <cell r="G12898" t="str">
            <v>IT</v>
          </cell>
          <cell r="H12898" t="str">
            <v>7612981040567</v>
          </cell>
        </row>
        <row r="12899">
          <cell r="A12899" t="str">
            <v>133.0283.256</v>
          </cell>
          <cell r="B12899" t="str">
            <v>SP TAP RING BASE SUPPORT CHROME FORMAT</v>
          </cell>
          <cell r="C12899" t="str">
            <v>N50174</v>
          </cell>
          <cell r="D12899" t="str">
            <v>NEUTRAL</v>
          </cell>
          <cell r="E12899" t="str">
            <v>133.020</v>
          </cell>
          <cell r="F12899">
            <v>4.46</v>
          </cell>
          <cell r="G12899" t="str">
            <v>IT</v>
          </cell>
          <cell r="H12899" t="str">
            <v>7612981044718</v>
          </cell>
        </row>
        <row r="12900">
          <cell r="A12900" t="str">
            <v>133.0283.803</v>
          </cell>
          <cell r="B12900" t="str">
            <v>ASS.GLASS+SUP.COM.S.ATB 10TCAP.BK 90 FRK</v>
          </cell>
          <cell r="C12900" t="str">
            <v/>
          </cell>
          <cell r="D12900" t="str">
            <v>FRANKE</v>
          </cell>
          <cell r="E12900" t="str">
            <v>133.050</v>
          </cell>
          <cell r="F12900">
            <v>10.89</v>
          </cell>
          <cell r="G12900" t="str">
            <v>IT</v>
          </cell>
          <cell r="H12900" t="str">
            <v>7612981048327</v>
          </cell>
        </row>
        <row r="12901">
          <cell r="A12901" t="str">
            <v>133.0283.808</v>
          </cell>
          <cell r="B12901" t="str">
            <v>MAIN BOARD ATB SR AUX 220V 50/60HZ REV.1</v>
          </cell>
          <cell r="C12901" t="str">
            <v/>
          </cell>
          <cell r="D12901" t="str">
            <v>NEUTRAL</v>
          </cell>
          <cell r="E12901" t="str">
            <v>133.050</v>
          </cell>
          <cell r="F12901">
            <v>59.69</v>
          </cell>
          <cell r="G12901" t="str">
            <v/>
          </cell>
          <cell r="H12901" t="str">
            <v>7612981048372</v>
          </cell>
        </row>
        <row r="12902">
          <cell r="A12902" t="str">
            <v>133.0283.815</v>
          </cell>
          <cell r="B12902" t="str">
            <v>SP tap Sinos faucet aerator M24x1</v>
          </cell>
          <cell r="C12902" t="str">
            <v/>
          </cell>
          <cell r="D12902" t="str">
            <v>NEUTRAL</v>
          </cell>
          <cell r="E12902" t="str">
            <v>133.020</v>
          </cell>
          <cell r="F12902">
            <v>10.61</v>
          </cell>
          <cell r="G12902" t="str">
            <v>CN</v>
          </cell>
          <cell r="H12902" t="str">
            <v>7612981048297</v>
          </cell>
        </row>
        <row r="12903">
          <cell r="A12903" t="str">
            <v>133.0283.817</v>
          </cell>
          <cell r="B12903" t="str">
            <v>SP tap Sinos pull-out aerator</v>
          </cell>
          <cell r="C12903" t="str">
            <v/>
          </cell>
          <cell r="D12903" t="str">
            <v>NEUTRAL</v>
          </cell>
          <cell r="E12903" t="str">
            <v>133.020</v>
          </cell>
          <cell r="F12903">
            <v>4.07</v>
          </cell>
          <cell r="G12903" t="str">
            <v>CN</v>
          </cell>
          <cell r="H12903" t="str">
            <v>7612981048419</v>
          </cell>
        </row>
        <row r="12904">
          <cell r="A12904" t="str">
            <v>133.0284.436</v>
          </cell>
          <cell r="B12904" t="str">
            <v>SP tap plug chrome dia15mm+screw</v>
          </cell>
          <cell r="C12904" t="str">
            <v>N50150</v>
          </cell>
          <cell r="D12904" t="str">
            <v>FRANKE</v>
          </cell>
          <cell r="E12904" t="str">
            <v>133.020</v>
          </cell>
          <cell r="F12904">
            <v>1.05</v>
          </cell>
          <cell r="G12904" t="str">
            <v>IT</v>
          </cell>
          <cell r="H12904" t="str">
            <v>7612981051020</v>
          </cell>
        </row>
        <row r="12905">
          <cell r="A12905" t="str">
            <v>133.0284.437</v>
          </cell>
          <cell r="B12905" t="str">
            <v>SP tap cover ring nut bronze</v>
          </cell>
          <cell r="C12905" t="str">
            <v>N50133BRNS</v>
          </cell>
          <cell r="D12905" t="str">
            <v>FRANKE</v>
          </cell>
          <cell r="E12905" t="str">
            <v>133.020</v>
          </cell>
          <cell r="F12905">
            <v>6.26</v>
          </cell>
          <cell r="G12905" t="str">
            <v>IT</v>
          </cell>
          <cell r="H12905" t="str">
            <v>7612981051037</v>
          </cell>
        </row>
        <row r="12906">
          <cell r="A12906" t="str">
            <v>133.0284.537</v>
          </cell>
          <cell r="B12906" t="str">
            <v>SP tap cover ring nut chrome</v>
          </cell>
          <cell r="C12906" t="str">
            <v>N50180</v>
          </cell>
          <cell r="D12906" t="str">
            <v>FRANKE</v>
          </cell>
          <cell r="E12906" t="str">
            <v>133.020</v>
          </cell>
          <cell r="F12906">
            <v>2.04</v>
          </cell>
          <cell r="G12906" t="str">
            <v>IT</v>
          </cell>
          <cell r="H12906" t="str">
            <v>7612981051167</v>
          </cell>
        </row>
        <row r="12907">
          <cell r="A12907" t="str">
            <v>133.0284.538</v>
          </cell>
          <cell r="B12907" t="str">
            <v>SP tap base ring chrome</v>
          </cell>
          <cell r="C12907" t="str">
            <v>N50127CHR</v>
          </cell>
          <cell r="D12907" t="str">
            <v>FRANKE</v>
          </cell>
          <cell r="E12907" t="str">
            <v>133.020</v>
          </cell>
          <cell r="F12907">
            <v>3.43</v>
          </cell>
          <cell r="G12907" t="str">
            <v>IT</v>
          </cell>
          <cell r="H12907" t="str">
            <v>7612981051174</v>
          </cell>
        </row>
        <row r="12908">
          <cell r="A12908" t="str">
            <v>133.0284.696</v>
          </cell>
          <cell r="B12908" t="str">
            <v>SP WS lid anthrazit 18l</v>
          </cell>
          <cell r="C12908" t="str">
            <v>700034</v>
          </cell>
          <cell r="D12908" t="str">
            <v>FRANKE</v>
          </cell>
          <cell r="E12908" t="str">
            <v>133.090</v>
          </cell>
          <cell r="F12908">
            <v>2.4500000000000002</v>
          </cell>
          <cell r="G12908" t="str">
            <v>DE</v>
          </cell>
          <cell r="H12908" t="str">
            <v>7612981051815</v>
          </cell>
        </row>
        <row r="12909">
          <cell r="A12909" t="str">
            <v>133.0284.697</v>
          </cell>
          <cell r="B12909" t="str">
            <v>SP WS lid anthrazit 18l with filter</v>
          </cell>
          <cell r="C12909" t="str">
            <v>700035</v>
          </cell>
          <cell r="D12909" t="str">
            <v>FRANKE</v>
          </cell>
          <cell r="E12909" t="str">
            <v>133.090</v>
          </cell>
          <cell r="F12909">
            <v>7.55</v>
          </cell>
          <cell r="G12909" t="str">
            <v>DE</v>
          </cell>
          <cell r="H12909" t="str">
            <v>7612981051822</v>
          </cell>
        </row>
        <row r="12910">
          <cell r="A12910" t="str">
            <v>133.0285.295</v>
          </cell>
          <cell r="B12910" t="str">
            <v>MAIN BOARD D.D. EUROPA 220V FRANKE I.B.</v>
          </cell>
          <cell r="C12910" t="str">
            <v/>
          </cell>
          <cell r="D12910" t="str">
            <v>FRANKE</v>
          </cell>
          <cell r="E12910" t="str">
            <v>133.050</v>
          </cell>
          <cell r="F12910">
            <v>47.51</v>
          </cell>
          <cell r="G12910" t="str">
            <v>IT</v>
          </cell>
          <cell r="H12910" t="str">
            <v>7612981054281</v>
          </cell>
        </row>
        <row r="12911">
          <cell r="A12911" t="str">
            <v>133.0285.504</v>
          </cell>
          <cell r="B12911" t="str">
            <v>SP tap base ring chrome+gasket dia45mm</v>
          </cell>
          <cell r="C12911" t="str">
            <v>133.0285.504</v>
          </cell>
          <cell r="D12911" t="str">
            <v>FRANKE</v>
          </cell>
          <cell r="E12911" t="str">
            <v>133.020</v>
          </cell>
          <cell r="F12911">
            <v>0</v>
          </cell>
          <cell r="G12911" t="str">
            <v>IT</v>
          </cell>
          <cell r="H12911" t="str">
            <v>7612981055011</v>
          </cell>
        </row>
        <row r="12912">
          <cell r="A12912" t="str">
            <v>133.0285.534</v>
          </cell>
          <cell r="B12912" t="str">
            <v>SP tap counter lead weight flex hand sho</v>
          </cell>
          <cell r="C12912" t="str">
            <v>PA50444</v>
          </cell>
          <cell r="D12912" t="str">
            <v>FRANKE</v>
          </cell>
          <cell r="E12912" t="str">
            <v>133.020</v>
          </cell>
          <cell r="F12912">
            <v>2.3199999999999998</v>
          </cell>
          <cell r="G12912" t="str">
            <v>IT</v>
          </cell>
          <cell r="H12912" t="str">
            <v>7612981055318</v>
          </cell>
        </row>
        <row r="12913">
          <cell r="A12913" t="str">
            <v>133.0287.840</v>
          </cell>
          <cell r="B12913" t="str">
            <v>SP tap hostaform ring 53CC975/2</v>
          </cell>
          <cell r="C12913" t="str">
            <v>PA50094</v>
          </cell>
          <cell r="D12913" t="str">
            <v>FRANKE</v>
          </cell>
          <cell r="E12913" t="str">
            <v>133.020</v>
          </cell>
          <cell r="F12913">
            <v>0.78</v>
          </cell>
          <cell r="G12913" t="str">
            <v>IT</v>
          </cell>
          <cell r="H12913" t="str">
            <v>7612981063979</v>
          </cell>
        </row>
        <row r="12914">
          <cell r="A12914" t="str">
            <v>133.0287.844</v>
          </cell>
          <cell r="B12914" t="str">
            <v>SP tap non return valve 54CC377V14</v>
          </cell>
          <cell r="C12914" t="str">
            <v>PA50096</v>
          </cell>
          <cell r="D12914" t="str">
            <v>FRANKE</v>
          </cell>
          <cell r="E12914" t="str">
            <v>133.020</v>
          </cell>
          <cell r="F12914">
            <v>0.34</v>
          </cell>
          <cell r="G12914" t="str">
            <v>IT</v>
          </cell>
          <cell r="H12914" t="str">
            <v>7612981064006</v>
          </cell>
        </row>
        <row r="12915">
          <cell r="A12915" t="str">
            <v>133.0287.845</v>
          </cell>
          <cell r="B12915" t="str">
            <v>SP tap non return valve-RACCFFIDT10IR</v>
          </cell>
          <cell r="C12915" t="str">
            <v>PA50100</v>
          </cell>
          <cell r="D12915" t="str">
            <v>FRANKE</v>
          </cell>
          <cell r="E12915" t="str">
            <v>133.020</v>
          </cell>
          <cell r="F12915">
            <v>2.8</v>
          </cell>
          <cell r="G12915" t="str">
            <v>IT</v>
          </cell>
          <cell r="H12915" t="str">
            <v>7612981064013</v>
          </cell>
        </row>
        <row r="12916">
          <cell r="A12916" t="str">
            <v>133.0287.846</v>
          </cell>
          <cell r="B12916" t="str">
            <v>SP tap flexible hose 53G5587/591FP6K</v>
          </cell>
          <cell r="C12916" t="str">
            <v>PA50095</v>
          </cell>
          <cell r="D12916" t="str">
            <v>FRANKE</v>
          </cell>
          <cell r="E12916" t="str">
            <v>133.020</v>
          </cell>
          <cell r="F12916">
            <v>8.67</v>
          </cell>
          <cell r="G12916" t="str">
            <v>IT</v>
          </cell>
          <cell r="H12916" t="str">
            <v>7612981064020</v>
          </cell>
        </row>
        <row r="12917">
          <cell r="A12917" t="str">
            <v>133.0287.847</v>
          </cell>
          <cell r="B12917" t="str">
            <v>SP tap hand spray chrome 53CR155591M24M</v>
          </cell>
          <cell r="C12917" t="str">
            <v>PA50097CHR</v>
          </cell>
          <cell r="D12917" t="str">
            <v>FRANKE</v>
          </cell>
          <cell r="E12917" t="str">
            <v>133.020</v>
          </cell>
          <cell r="F12917">
            <v>13.5</v>
          </cell>
          <cell r="G12917" t="str">
            <v>IT</v>
          </cell>
          <cell r="H12917" t="str">
            <v>7612981064037</v>
          </cell>
        </row>
        <row r="12918">
          <cell r="A12918" t="str">
            <v>133.0287.848</v>
          </cell>
          <cell r="B12918" t="str">
            <v>SP tap flex hose c water AC64AE95045CSPB</v>
          </cell>
          <cell r="C12918" t="str">
            <v>PA50098</v>
          </cell>
          <cell r="D12918" t="str">
            <v>FRANKE</v>
          </cell>
          <cell r="E12918" t="str">
            <v>133.020</v>
          </cell>
          <cell r="F12918">
            <v>2.1</v>
          </cell>
          <cell r="G12918" t="str">
            <v>IT</v>
          </cell>
          <cell r="H12918" t="str">
            <v>7612981064044</v>
          </cell>
        </row>
        <row r="12919">
          <cell r="A12919" t="str">
            <v>133.0287.851</v>
          </cell>
          <cell r="B12919" t="str">
            <v>SP tap flex hose w water AC64AE95045CSPR</v>
          </cell>
          <cell r="C12919" t="str">
            <v>PA50099</v>
          </cell>
          <cell r="D12919" t="str">
            <v>FRANKE</v>
          </cell>
          <cell r="E12919" t="str">
            <v>133.020</v>
          </cell>
          <cell r="F12919">
            <v>2.2400000000000002</v>
          </cell>
          <cell r="G12919" t="str">
            <v>IT</v>
          </cell>
          <cell r="H12919" t="str">
            <v>7612981064051</v>
          </cell>
        </row>
        <row r="12920">
          <cell r="A12920" t="str">
            <v>133.0287.853</v>
          </cell>
          <cell r="B12920" t="str">
            <v>SP tap bush cover chrome 79CR204BM</v>
          </cell>
          <cell r="C12920" t="str">
            <v>PA50101CHR</v>
          </cell>
          <cell r="D12920" t="str">
            <v>FRANKE</v>
          </cell>
          <cell r="E12920" t="str">
            <v>133.020</v>
          </cell>
          <cell r="F12920">
            <v>1.18</v>
          </cell>
          <cell r="G12920" t="str">
            <v>IT</v>
          </cell>
          <cell r="H12920" t="str">
            <v>7612981064068</v>
          </cell>
        </row>
        <row r="12921">
          <cell r="A12921" t="str">
            <v>133.0287.854</v>
          </cell>
          <cell r="B12921" t="str">
            <v>SP tap fixing set78CC957/591S</v>
          </cell>
          <cell r="C12921" t="str">
            <v>PA50102</v>
          </cell>
          <cell r="D12921" t="str">
            <v>FRANKE</v>
          </cell>
          <cell r="E12921" t="str">
            <v>133.020</v>
          </cell>
          <cell r="F12921">
            <v>2.06</v>
          </cell>
          <cell r="G12921" t="str">
            <v>IT</v>
          </cell>
          <cell r="H12921" t="str">
            <v>7612981064075</v>
          </cell>
        </row>
        <row r="12922">
          <cell r="A12922" t="str">
            <v>133.0287.856</v>
          </cell>
          <cell r="B12922" t="str">
            <v>SP tap counterweight 53CC587P10P6K</v>
          </cell>
          <cell r="C12922" t="str">
            <v>PA50103</v>
          </cell>
          <cell r="D12922" t="str">
            <v>FRANKE</v>
          </cell>
          <cell r="E12922" t="str">
            <v>133.020</v>
          </cell>
          <cell r="F12922">
            <v>2.16</v>
          </cell>
          <cell r="G12922" t="str">
            <v>IT</v>
          </cell>
          <cell r="H12922" t="str">
            <v>7612981064082</v>
          </cell>
        </row>
        <row r="12923">
          <cell r="A12923" t="str">
            <v>133.0287.857</v>
          </cell>
          <cell r="B12923" t="str">
            <v>SP tap triangular base ACA9CC927</v>
          </cell>
          <cell r="C12923" t="str">
            <v>PA50104</v>
          </cell>
          <cell r="D12923" t="str">
            <v>FRANKE</v>
          </cell>
          <cell r="E12923" t="str">
            <v>133.020</v>
          </cell>
          <cell r="F12923">
            <v>0.52</v>
          </cell>
          <cell r="G12923" t="str">
            <v>IT</v>
          </cell>
          <cell r="H12923" t="str">
            <v>7612981064099</v>
          </cell>
        </row>
        <row r="12924">
          <cell r="A12924" t="str">
            <v>133.0288.010</v>
          </cell>
          <cell r="B12924" t="str">
            <v>SP tap Minerva flexi tail  100° 500 mm</v>
          </cell>
          <cell r="C12924" t="str">
            <v>PA 50105</v>
          </cell>
          <cell r="D12924" t="str">
            <v>FRANKE</v>
          </cell>
          <cell r="E12924" t="str">
            <v>133.020</v>
          </cell>
          <cell r="F12924">
            <v>5.78</v>
          </cell>
          <cell r="G12924" t="str">
            <v>IT</v>
          </cell>
          <cell r="H12924" t="str">
            <v>7612981064877</v>
          </cell>
        </row>
        <row r="12925">
          <cell r="A12925" t="str">
            <v>133.0288.099</v>
          </cell>
          <cell r="B12925" t="str">
            <v>SP HOOD CONTINUOUS CURRENT MOTOR</v>
          </cell>
          <cell r="C12925" t="str">
            <v/>
          </cell>
          <cell r="D12925" t="str">
            <v>FRANKE</v>
          </cell>
          <cell r="E12925" t="str">
            <v>133.050</v>
          </cell>
          <cell r="F12925">
            <v>108.66</v>
          </cell>
          <cell r="G12925" t="str">
            <v/>
          </cell>
          <cell r="H12925" t="str">
            <v>7612981065256</v>
          </cell>
        </row>
        <row r="12926">
          <cell r="A12926" t="str">
            <v>133.0288.272</v>
          </cell>
          <cell r="B12926" t="str">
            <v>SP HOOD INTERFACE HOOD WM / MOTOR</v>
          </cell>
          <cell r="C12926" t="str">
            <v/>
          </cell>
          <cell r="D12926" t="str">
            <v>FRANKE</v>
          </cell>
          <cell r="E12926" t="str">
            <v>133.050</v>
          </cell>
          <cell r="F12926">
            <v>0.01</v>
          </cell>
          <cell r="G12926" t="str">
            <v>FR</v>
          </cell>
          <cell r="H12926" t="str">
            <v>7612981065874</v>
          </cell>
        </row>
        <row r="12927">
          <cell r="A12927" t="str">
            <v>133.0288.315</v>
          </cell>
          <cell r="B12927" t="str">
            <v>SP HOOD LEFT MAGNET BRACKET EVOLIA</v>
          </cell>
          <cell r="C12927" t="str">
            <v/>
          </cell>
          <cell r="D12927" t="str">
            <v>FRANKE</v>
          </cell>
          <cell r="E12927" t="str">
            <v>133.050</v>
          </cell>
          <cell r="F12927">
            <v>6.49</v>
          </cell>
          <cell r="G12927" t="str">
            <v>FR</v>
          </cell>
          <cell r="H12927" t="str">
            <v>7612981066123</v>
          </cell>
        </row>
        <row r="12928">
          <cell r="A12928" t="str">
            <v>133.0288.316</v>
          </cell>
          <cell r="B12928" t="str">
            <v>SP HOOD RIGHT MAGNET BRACKET EVOLIA</v>
          </cell>
          <cell r="C12928" t="str">
            <v/>
          </cell>
          <cell r="D12928" t="str">
            <v>FRANKE</v>
          </cell>
          <cell r="E12928" t="str">
            <v>133.050</v>
          </cell>
          <cell r="F12928">
            <v>6.49</v>
          </cell>
          <cell r="G12928" t="str">
            <v>FR</v>
          </cell>
          <cell r="H12928" t="str">
            <v>7612981066130</v>
          </cell>
        </row>
        <row r="12929">
          <cell r="A12929" t="str">
            <v>133.0288.319</v>
          </cell>
          <cell r="B12929" t="str">
            <v>SP HOOD MAGNET FB 10</v>
          </cell>
          <cell r="C12929" t="str">
            <v>11FE001</v>
          </cell>
          <cell r="D12929" t="str">
            <v>FRANKE</v>
          </cell>
          <cell r="E12929" t="str">
            <v>133.050</v>
          </cell>
          <cell r="F12929">
            <v>6.68</v>
          </cell>
          <cell r="G12929" t="str">
            <v>FR</v>
          </cell>
          <cell r="H12929" t="str">
            <v>7612981066161</v>
          </cell>
        </row>
        <row r="12930">
          <cell r="A12930" t="str">
            <v>133.0288.394</v>
          </cell>
          <cell r="B12930" t="str">
            <v>COMMAND KIT ATL RR 5T TCH AMBER 120/220V</v>
          </cell>
          <cell r="C12930" t="str">
            <v/>
          </cell>
          <cell r="D12930" t="str">
            <v>NEUTRAL</v>
          </cell>
          <cell r="E12930" t="str">
            <v>133.050</v>
          </cell>
          <cell r="F12930">
            <v>20.97</v>
          </cell>
          <cell r="G12930" t="str">
            <v>IT</v>
          </cell>
          <cell r="H12930" t="str">
            <v>7612981066727</v>
          </cell>
        </row>
        <row r="12931">
          <cell r="A12931" t="str">
            <v>133.0288.560</v>
          </cell>
          <cell r="B12931" t="str">
            <v>SP tap flex extension hose boiling 50cm</v>
          </cell>
          <cell r="C12931" t="str">
            <v>PA50144</v>
          </cell>
          <cell r="D12931" t="str">
            <v>FRANKE</v>
          </cell>
          <cell r="E12931" t="str">
            <v>133.020</v>
          </cell>
          <cell r="F12931">
            <v>9.58</v>
          </cell>
          <cell r="G12931" t="str">
            <v>NL</v>
          </cell>
          <cell r="H12931" t="str">
            <v>7612981067281</v>
          </cell>
        </row>
        <row r="12932">
          <cell r="A12932" t="str">
            <v>133.0288.766</v>
          </cell>
          <cell r="B12932" t="str">
            <v>KIT CARD BASE ATL RT 5T 3LED 120-2020V</v>
          </cell>
          <cell r="C12932" t="str">
            <v/>
          </cell>
          <cell r="D12932" t="str">
            <v>NEUTRAL</v>
          </cell>
          <cell r="E12932" t="str">
            <v>133.050</v>
          </cell>
          <cell r="F12932">
            <v>18.440000000000001</v>
          </cell>
          <cell r="G12932" t="str">
            <v>IT</v>
          </cell>
          <cell r="H12932" t="str">
            <v>7612981067755</v>
          </cell>
        </row>
        <row r="12933">
          <cell r="A12933" t="str">
            <v>133.0289.141</v>
          </cell>
          <cell r="B12933" t="str">
            <v>SP HOOD CONTROL KEY 8 TOUCHES</v>
          </cell>
          <cell r="C12933" t="str">
            <v/>
          </cell>
          <cell r="D12933" t="str">
            <v>FRANKE</v>
          </cell>
          <cell r="E12933" t="str">
            <v>133.050</v>
          </cell>
          <cell r="F12933">
            <v>27.9</v>
          </cell>
          <cell r="G12933" t="str">
            <v/>
          </cell>
          <cell r="H12933" t="str">
            <v>7612981068950</v>
          </cell>
        </row>
        <row r="12934">
          <cell r="A12934" t="str">
            <v>133.0289.452</v>
          </cell>
          <cell r="B12934" t="str">
            <v>SP HOOD MOTOR SAV VIZIO ESPACE ATRIUM C</v>
          </cell>
          <cell r="C12934" t="str">
            <v>31BM109</v>
          </cell>
          <cell r="D12934" t="str">
            <v>FRANKE</v>
          </cell>
          <cell r="E12934" t="str">
            <v>133.050</v>
          </cell>
          <cell r="F12934">
            <v>191.81</v>
          </cell>
          <cell r="G12934" t="str">
            <v>IT</v>
          </cell>
          <cell r="H12934" t="str">
            <v>7612981070410</v>
          </cell>
        </row>
        <row r="12935">
          <cell r="A12935" t="str">
            <v>133.0289.590</v>
          </cell>
          <cell r="B12935" t="str">
            <v>SP HOOD ELECTONIC TRANSFORMER</v>
          </cell>
          <cell r="C12935" t="str">
            <v/>
          </cell>
          <cell r="D12935" t="str">
            <v>FRANKE</v>
          </cell>
          <cell r="E12935" t="str">
            <v>133.050</v>
          </cell>
          <cell r="F12935">
            <v>10.11</v>
          </cell>
          <cell r="G12935" t="str">
            <v>FR</v>
          </cell>
          <cell r="H12935" t="str">
            <v>7612981071240</v>
          </cell>
        </row>
        <row r="12936">
          <cell r="A12936" t="str">
            <v>133.0289.829</v>
          </cell>
          <cell r="B12936" t="str">
            <v>SPOTLIGHT S1000 ECO LED 3000K</v>
          </cell>
          <cell r="C12936" t="str">
            <v>334238</v>
          </cell>
          <cell r="D12936" t="str">
            <v>NEUTRAL</v>
          </cell>
          <cell r="E12936" t="str">
            <v>133.050</v>
          </cell>
          <cell r="F12936">
            <v>5.59</v>
          </cell>
          <cell r="G12936" t="str">
            <v>IT</v>
          </cell>
          <cell r="H12936" t="str">
            <v>7612981071806</v>
          </cell>
        </row>
        <row r="12937">
          <cell r="A12937" t="str">
            <v>133.0289.833</v>
          </cell>
          <cell r="B12937" t="str">
            <v>MOTOR 6/40 K 4V DX 220-240V 50HZ (D)</v>
          </cell>
          <cell r="C12937" t="str">
            <v/>
          </cell>
          <cell r="D12937" t="str">
            <v>NEUTRAL</v>
          </cell>
          <cell r="E12937" t="str">
            <v>133.050</v>
          </cell>
          <cell r="F12937">
            <v>25.74</v>
          </cell>
          <cell r="G12937" t="str">
            <v>IT</v>
          </cell>
          <cell r="H12937" t="str">
            <v>7612981071844</v>
          </cell>
        </row>
        <row r="12938">
          <cell r="A12938" t="str">
            <v>133.0289.834</v>
          </cell>
          <cell r="B12938" t="str">
            <v>MOTOR 6/40 K 4V SX 220-240V 50HZ (D)</v>
          </cell>
          <cell r="C12938" t="str">
            <v/>
          </cell>
          <cell r="D12938" t="str">
            <v>NEUTRAL</v>
          </cell>
          <cell r="E12938" t="str">
            <v>133.050</v>
          </cell>
          <cell r="F12938">
            <v>12.29</v>
          </cell>
          <cell r="G12938" t="str">
            <v/>
          </cell>
          <cell r="H12938" t="str">
            <v>7612981071851</v>
          </cell>
        </row>
        <row r="12939">
          <cell r="A12939" t="str">
            <v>133.0290.280</v>
          </cell>
          <cell r="B12939" t="str">
            <v>SP tap aerator ss optics 29216 149</v>
          </cell>
          <cell r="C12939" t="str">
            <v/>
          </cell>
          <cell r="D12939" t="str">
            <v>FRANKE</v>
          </cell>
          <cell r="E12939" t="str">
            <v>133.020</v>
          </cell>
          <cell r="F12939">
            <v>4.12</v>
          </cell>
          <cell r="G12939" t="str">
            <v>IT</v>
          </cell>
          <cell r="H12939" t="str">
            <v>7612981073138</v>
          </cell>
        </row>
        <row r="12940">
          <cell r="A12940" t="str">
            <v>133.0291.810</v>
          </cell>
          <cell r="B12940" t="str">
            <v>SP HOOD BEAM DOUBLE LIGHTING</v>
          </cell>
          <cell r="C12940" t="str">
            <v/>
          </cell>
          <cell r="D12940" t="str">
            <v>FRANKE</v>
          </cell>
          <cell r="E12940" t="str">
            <v>133.050</v>
          </cell>
          <cell r="F12940">
            <v>58.89</v>
          </cell>
          <cell r="G12940" t="str">
            <v>FR</v>
          </cell>
          <cell r="H12940" t="str">
            <v>7612981102692</v>
          </cell>
        </row>
        <row r="12941">
          <cell r="A12941" t="str">
            <v>133.0293.323</v>
          </cell>
          <cell r="B12941" t="str">
            <v>SP tap base flange SSoptics R2747 149</v>
          </cell>
          <cell r="C12941" t="str">
            <v>G50248RVSL</v>
          </cell>
          <cell r="D12941" t="str">
            <v>FRANKE</v>
          </cell>
          <cell r="E12941" t="str">
            <v>133.020</v>
          </cell>
          <cell r="F12941">
            <v>17.09</v>
          </cell>
          <cell r="G12941" t="str">
            <v>IT</v>
          </cell>
          <cell r="H12941" t="str">
            <v>7612981103095</v>
          </cell>
        </row>
        <row r="12942">
          <cell r="A12942" t="str">
            <v>133.0293.411</v>
          </cell>
          <cell r="B12942" t="str">
            <v>SP HOOD BEAM MOTOR PRO / HOOD</v>
          </cell>
          <cell r="C12942" t="str">
            <v/>
          </cell>
          <cell r="D12942" t="str">
            <v>FRANKE</v>
          </cell>
          <cell r="E12942" t="str">
            <v>133.050</v>
          </cell>
          <cell r="F12942">
            <v>25.28</v>
          </cell>
          <cell r="G12942" t="str">
            <v>FR</v>
          </cell>
          <cell r="H12942" t="str">
            <v>7612981105235</v>
          </cell>
        </row>
        <row r="12943">
          <cell r="A12943" t="str">
            <v>133.0293.593</v>
          </cell>
          <cell r="B12943" t="str">
            <v>SP WK OF EUROTOP78/47</v>
          </cell>
          <cell r="C12943" t="str">
            <v>330283</v>
          </cell>
          <cell r="D12943" t="str">
            <v>EURODOMO</v>
          </cell>
          <cell r="E12943" t="str">
            <v>133.120</v>
          </cell>
          <cell r="F12943">
            <v>0.74</v>
          </cell>
          <cell r="G12943" t="str">
            <v>IT</v>
          </cell>
          <cell r="H12943" t="str">
            <v>7612981105662</v>
          </cell>
        </row>
        <row r="12944">
          <cell r="A12944" t="str">
            <v>133.0293.616</v>
          </cell>
          <cell r="B12944" t="str">
            <v>SP WK overflow set for drainer 65/65</v>
          </cell>
          <cell r="C12944" t="str">
            <v>331137</v>
          </cell>
          <cell r="D12944" t="str">
            <v>FRANKE</v>
          </cell>
          <cell r="E12944" t="str">
            <v>112.330</v>
          </cell>
          <cell r="F12944">
            <v>2.39</v>
          </cell>
          <cell r="G12944" t="str">
            <v>CH</v>
          </cell>
          <cell r="H12944" t="str">
            <v>7612981105709</v>
          </cell>
        </row>
        <row r="12945">
          <cell r="A12945" t="str">
            <v>133.0293.847</v>
          </cell>
          <cell r="B12945" t="str">
            <v>SP tap nut+bush cover SSoptics R0239 149</v>
          </cell>
          <cell r="C12945" t="str">
            <v>G50059RVSL</v>
          </cell>
          <cell r="D12945" t="str">
            <v>FRANKE</v>
          </cell>
          <cell r="E12945" t="str">
            <v>133.020</v>
          </cell>
          <cell r="F12945">
            <v>5.1100000000000003</v>
          </cell>
          <cell r="G12945" t="str">
            <v>IT</v>
          </cell>
          <cell r="H12945" t="str">
            <v>7612981106355</v>
          </cell>
        </row>
        <row r="12946">
          <cell r="A12946" t="str">
            <v>133.0293.848</v>
          </cell>
          <cell r="B12946" t="str">
            <v>SP tap lever SSoptics 13396 214 149</v>
          </cell>
          <cell r="C12946" t="str">
            <v>G50040RVSL</v>
          </cell>
          <cell r="D12946" t="str">
            <v>FRANKE</v>
          </cell>
          <cell r="E12946" t="str">
            <v>133.020</v>
          </cell>
          <cell r="F12946">
            <v>15.85</v>
          </cell>
          <cell r="G12946" t="str">
            <v>IT</v>
          </cell>
          <cell r="H12946" t="str">
            <v>7612981106362</v>
          </cell>
        </row>
        <row r="12947">
          <cell r="A12947" t="str">
            <v>133.0293.863</v>
          </cell>
          <cell r="B12947" t="str">
            <v>SP tap pull-out nozzle SSoptics01198 149</v>
          </cell>
          <cell r="C12947" t="str">
            <v/>
          </cell>
          <cell r="D12947" t="str">
            <v>FRANKE</v>
          </cell>
          <cell r="E12947" t="str">
            <v>133.020</v>
          </cell>
          <cell r="F12947">
            <v>20.13</v>
          </cell>
          <cell r="G12947" t="str">
            <v>IT</v>
          </cell>
          <cell r="H12947" t="str">
            <v>7612981106409</v>
          </cell>
        </row>
        <row r="12948">
          <cell r="A12948" t="str">
            <v>133.0293.864</v>
          </cell>
          <cell r="B12948" t="str">
            <v>SP tap aerator SSoptcics 01384 149</v>
          </cell>
          <cell r="C12948" t="str">
            <v>G50018RVSL</v>
          </cell>
          <cell r="D12948" t="str">
            <v>FRANKE</v>
          </cell>
          <cell r="E12948" t="str">
            <v>133.020</v>
          </cell>
          <cell r="F12948">
            <v>5.8</v>
          </cell>
          <cell r="G12948" t="str">
            <v>IT</v>
          </cell>
          <cell r="H12948" t="str">
            <v>7612981106416</v>
          </cell>
        </row>
        <row r="12949">
          <cell r="A12949" t="str">
            <v>133.0293.865</v>
          </cell>
          <cell r="B12949" t="str">
            <v>SP tap aerator SSoptics R0241 149</v>
          </cell>
          <cell r="C12949" t="str">
            <v>G50062RVSL</v>
          </cell>
          <cell r="D12949" t="str">
            <v>FRANKE</v>
          </cell>
          <cell r="E12949" t="str">
            <v>133.020</v>
          </cell>
          <cell r="F12949">
            <v>5.0999999999999996</v>
          </cell>
          <cell r="G12949" t="str">
            <v>IT</v>
          </cell>
          <cell r="H12949" t="str">
            <v>7612981106423</v>
          </cell>
        </row>
        <row r="12950">
          <cell r="A12950" t="str">
            <v>133.0293.867</v>
          </cell>
          <cell r="B12950" t="str">
            <v>SP tap nut and bush cover</v>
          </cell>
          <cell r="C12950" t="str">
            <v>G50236</v>
          </cell>
          <cell r="D12950" t="str">
            <v>FRANKE</v>
          </cell>
          <cell r="E12950" t="str">
            <v>133.020</v>
          </cell>
          <cell r="F12950">
            <v>6.59</v>
          </cell>
          <cell r="G12950" t="str">
            <v>IT</v>
          </cell>
          <cell r="H12950" t="str">
            <v>7612981106430</v>
          </cell>
        </row>
        <row r="12951">
          <cell r="A12951" t="str">
            <v>133.0293.868</v>
          </cell>
          <cell r="B12951" t="str">
            <v>SP tap bush cover SSoptics 29461 149</v>
          </cell>
          <cell r="C12951" t="str">
            <v/>
          </cell>
          <cell r="D12951" t="str">
            <v>FRANKE</v>
          </cell>
          <cell r="E12951" t="str">
            <v>133.020</v>
          </cell>
          <cell r="F12951">
            <v>8.24</v>
          </cell>
          <cell r="G12951" t="str">
            <v>IT</v>
          </cell>
          <cell r="H12951" t="str">
            <v>7612981106447</v>
          </cell>
        </row>
        <row r="12952">
          <cell r="A12952" t="str">
            <v>133.0293.869</v>
          </cell>
          <cell r="B12952" t="str">
            <v>SP tap lever SSoptics 18028 149</v>
          </cell>
          <cell r="C12952" t="str">
            <v>G50238RVSL</v>
          </cell>
          <cell r="D12952" t="str">
            <v>FRANKE</v>
          </cell>
          <cell r="E12952" t="str">
            <v>133.020</v>
          </cell>
          <cell r="F12952">
            <v>16.100000000000001</v>
          </cell>
          <cell r="G12952" t="str">
            <v>IT</v>
          </cell>
          <cell r="H12952" t="str">
            <v>7612981106461</v>
          </cell>
        </row>
        <row r="12953">
          <cell r="A12953" t="str">
            <v>133.0293.870</v>
          </cell>
          <cell r="B12953" t="str">
            <v>SP tap nut+bush coverSSoptics 29350 149</v>
          </cell>
          <cell r="C12953" t="str">
            <v>G50162RVSL</v>
          </cell>
          <cell r="D12953" t="str">
            <v>FRANKE</v>
          </cell>
          <cell r="E12953" t="str">
            <v>133.020</v>
          </cell>
          <cell r="F12953">
            <v>17.09</v>
          </cell>
          <cell r="G12953" t="str">
            <v>IT</v>
          </cell>
          <cell r="H12953" t="str">
            <v>7612981106478</v>
          </cell>
        </row>
        <row r="12954">
          <cell r="A12954" t="str">
            <v>133.0293.871</v>
          </cell>
          <cell r="B12954" t="str">
            <v>SP tap lever SSoptics  R2632 149</v>
          </cell>
          <cell r="C12954" t="str">
            <v>G50247RVSL</v>
          </cell>
          <cell r="D12954" t="str">
            <v>FRANKE</v>
          </cell>
          <cell r="E12954" t="str">
            <v>133.020</v>
          </cell>
          <cell r="F12954">
            <v>24.4</v>
          </cell>
          <cell r="G12954" t="str">
            <v>IT</v>
          </cell>
          <cell r="H12954" t="str">
            <v>7612981106485</v>
          </cell>
        </row>
        <row r="12955">
          <cell r="A12955" t="str">
            <v>133.0294.088</v>
          </cell>
          <cell r="B12955" t="str">
            <v>SP tap lever chome R3482 031</v>
          </cell>
          <cell r="C12955" t="str">
            <v>G50268CHR</v>
          </cell>
          <cell r="D12955" t="str">
            <v>FRANKE</v>
          </cell>
          <cell r="E12955" t="str">
            <v>133.020</v>
          </cell>
          <cell r="F12955">
            <v>12.14</v>
          </cell>
          <cell r="G12955" t="str">
            <v>IT</v>
          </cell>
          <cell r="H12955" t="str">
            <v>7612981108502</v>
          </cell>
        </row>
        <row r="12956">
          <cell r="A12956" t="str">
            <v>133.0294.101</v>
          </cell>
          <cell r="B12956" t="str">
            <v>SP tap nut + bush cover SS opt 29350 149</v>
          </cell>
          <cell r="C12956" t="str">
            <v>G50162 RVSL</v>
          </cell>
          <cell r="D12956" t="str">
            <v>FRANKE</v>
          </cell>
          <cell r="E12956" t="str">
            <v>133.020</v>
          </cell>
          <cell r="F12956">
            <v>10.88</v>
          </cell>
          <cell r="G12956" t="str">
            <v>IT</v>
          </cell>
          <cell r="H12956" t="str">
            <v>7612981108526</v>
          </cell>
        </row>
        <row r="12957">
          <cell r="A12957" t="str">
            <v>133.0294.102</v>
          </cell>
          <cell r="B12957" t="str">
            <v>SP tap lever SSoptics  R2632 149</v>
          </cell>
          <cell r="C12957" t="str">
            <v>G50268RVSL</v>
          </cell>
          <cell r="D12957" t="str">
            <v>FRANKE</v>
          </cell>
          <cell r="E12957" t="str">
            <v>133.020</v>
          </cell>
          <cell r="F12957">
            <v>14.38</v>
          </cell>
          <cell r="G12957" t="str">
            <v>IT</v>
          </cell>
          <cell r="H12957" t="str">
            <v>7612981108533</v>
          </cell>
        </row>
        <row r="12958">
          <cell r="A12958" t="str">
            <v>133.0294.103</v>
          </cell>
          <cell r="B12958" t="str">
            <v>SP tap aerator m24x1 full flow+repl. key</v>
          </cell>
          <cell r="C12958" t="str">
            <v>G50270</v>
          </cell>
          <cell r="D12958" t="str">
            <v>FRANKE</v>
          </cell>
          <cell r="E12958" t="str">
            <v>133.020</v>
          </cell>
          <cell r="F12958">
            <v>4.3499999999999996</v>
          </cell>
          <cell r="G12958" t="str">
            <v>IT</v>
          </cell>
          <cell r="H12958" t="str">
            <v>7612981108540</v>
          </cell>
        </row>
        <row r="12959">
          <cell r="A12959" t="str">
            <v>133.0294.104</v>
          </cell>
          <cell r="B12959" t="str">
            <v>SP tap filter + sealing R3631</v>
          </cell>
          <cell r="C12959" t="str">
            <v>G50275</v>
          </cell>
          <cell r="D12959" t="str">
            <v>FRANKE</v>
          </cell>
          <cell r="E12959" t="str">
            <v>133.020</v>
          </cell>
          <cell r="F12959">
            <v>5.68</v>
          </cell>
          <cell r="G12959" t="str">
            <v>IT</v>
          </cell>
          <cell r="H12959" t="str">
            <v>7612981108557</v>
          </cell>
        </row>
        <row r="12960">
          <cell r="A12960" t="str">
            <v>133.0294.105</v>
          </cell>
          <cell r="B12960" t="str">
            <v>SP tap pull-out nozzle chrome R3483 031</v>
          </cell>
          <cell r="C12960" t="str">
            <v>G50269CHR</v>
          </cell>
          <cell r="D12960" t="str">
            <v>FRANKE</v>
          </cell>
          <cell r="E12960" t="str">
            <v>133.020</v>
          </cell>
          <cell r="F12960">
            <v>12.95</v>
          </cell>
          <cell r="G12960" t="str">
            <v>IT</v>
          </cell>
          <cell r="H12960" t="str">
            <v>7612981108564</v>
          </cell>
        </row>
        <row r="12961">
          <cell r="A12961" t="str">
            <v>133.0294.106</v>
          </cell>
          <cell r="B12961" t="str">
            <v>SP tap pull-out nozzle SSopticsR3483 149</v>
          </cell>
          <cell r="C12961" t="str">
            <v>G50269RVSL</v>
          </cell>
          <cell r="D12961" t="str">
            <v>FRANKE</v>
          </cell>
          <cell r="E12961" t="str">
            <v>133.020</v>
          </cell>
          <cell r="F12961">
            <v>15.01</v>
          </cell>
          <cell r="G12961" t="str">
            <v>IT</v>
          </cell>
          <cell r="H12961" t="str">
            <v>7612981108571</v>
          </cell>
        </row>
        <row r="12962">
          <cell r="A12962" t="str">
            <v>133.0294.107</v>
          </cell>
          <cell r="B12962" t="str">
            <v>SP tap flex hose c water 550mm29603</v>
          </cell>
          <cell r="C12962" t="str">
            <v>G50271</v>
          </cell>
          <cell r="D12962" t="str">
            <v>FRANKE</v>
          </cell>
          <cell r="E12962" t="str">
            <v>133.020</v>
          </cell>
          <cell r="F12962">
            <v>3.56</v>
          </cell>
          <cell r="G12962" t="str">
            <v>IT</v>
          </cell>
          <cell r="H12962" t="str">
            <v>7612981108588</v>
          </cell>
        </row>
        <row r="12963">
          <cell r="A12963" t="str">
            <v>133.0294.108</v>
          </cell>
          <cell r="B12963" t="str">
            <v>SP tap fixing set 28912</v>
          </cell>
          <cell r="C12963" t="str">
            <v>G50272</v>
          </cell>
          <cell r="D12963" t="str">
            <v>FRANKE</v>
          </cell>
          <cell r="E12963" t="str">
            <v>133.020</v>
          </cell>
          <cell r="F12963">
            <v>3.77</v>
          </cell>
          <cell r="G12963" t="str">
            <v>IT</v>
          </cell>
          <cell r="H12963" t="str">
            <v>7612981108595</v>
          </cell>
        </row>
        <row r="12964">
          <cell r="A12964" t="str">
            <v>133.0294.110</v>
          </cell>
          <cell r="B12964" t="str">
            <v>SP tap counterweight 29755</v>
          </cell>
          <cell r="C12964" t="str">
            <v>G50273</v>
          </cell>
          <cell r="D12964" t="str">
            <v>FRANKE</v>
          </cell>
          <cell r="E12964" t="str">
            <v>133.020</v>
          </cell>
          <cell r="F12964">
            <v>3.93</v>
          </cell>
          <cell r="G12964" t="str">
            <v>IT</v>
          </cell>
          <cell r="H12964" t="str">
            <v>7612981108601</v>
          </cell>
        </row>
        <row r="12965">
          <cell r="A12965" t="str">
            <v>133.0294.111</v>
          </cell>
          <cell r="B12965" t="str">
            <v>SP tap flex hose 1750 mm R3484</v>
          </cell>
          <cell r="C12965" t="str">
            <v>G50274</v>
          </cell>
          <cell r="D12965" t="str">
            <v>FRANKE</v>
          </cell>
          <cell r="E12965" t="str">
            <v>133.020</v>
          </cell>
          <cell r="F12965">
            <v>20.309999999999999</v>
          </cell>
          <cell r="G12965" t="str">
            <v>IT</v>
          </cell>
          <cell r="H12965" t="str">
            <v>7612981108618</v>
          </cell>
        </row>
        <row r="12966">
          <cell r="A12966" t="str">
            <v>133.0294.116</v>
          </cell>
          <cell r="B12966" t="str">
            <v>SP HOOD UPPER CHIMNEY STAINLESS STEEL</v>
          </cell>
          <cell r="C12966" t="str">
            <v>30CD132</v>
          </cell>
          <cell r="D12966" t="str">
            <v>FRANKE</v>
          </cell>
          <cell r="E12966" t="str">
            <v>133.050</v>
          </cell>
          <cell r="F12966">
            <v>29.76</v>
          </cell>
          <cell r="G12966" t="str">
            <v>IT</v>
          </cell>
          <cell r="H12966" t="str">
            <v>7612981108632</v>
          </cell>
        </row>
        <row r="12967">
          <cell r="A12967" t="str">
            <v>133.0294.117</v>
          </cell>
          <cell r="B12967" t="str">
            <v>SP HOOD LOWER CHIMNEY STAINLESS STEEL</v>
          </cell>
          <cell r="C12967" t="str">
            <v>30CD130</v>
          </cell>
          <cell r="D12967" t="str">
            <v>FRANKE</v>
          </cell>
          <cell r="E12967" t="str">
            <v>133.050</v>
          </cell>
          <cell r="F12967">
            <v>20.239999999999998</v>
          </cell>
          <cell r="G12967" t="str">
            <v>IT</v>
          </cell>
          <cell r="H12967" t="str">
            <v>7612981108649</v>
          </cell>
        </row>
        <row r="12968">
          <cell r="A12968" t="str">
            <v>133.0294.225</v>
          </cell>
          <cell r="B12968" t="str">
            <v>SP tap kit gaskets</v>
          </cell>
          <cell r="C12968" t="str">
            <v>N50151</v>
          </cell>
          <cell r="D12968" t="str">
            <v>FRANKE</v>
          </cell>
          <cell r="E12968" t="str">
            <v>133.020</v>
          </cell>
          <cell r="F12968">
            <v>3.19</v>
          </cell>
          <cell r="G12968" t="str">
            <v>IT</v>
          </cell>
          <cell r="H12968" t="str">
            <v>7612981108908</v>
          </cell>
        </row>
        <row r="12969">
          <cell r="A12969" t="str">
            <v>133.0294.250</v>
          </cell>
          <cell r="B12969" t="str">
            <v>SP tap hand spray SSoptics R2680 149</v>
          </cell>
          <cell r="C12969" t="str">
            <v>G50243RVSLOOK</v>
          </cell>
          <cell r="D12969" t="str">
            <v>FRANKE</v>
          </cell>
          <cell r="E12969" t="str">
            <v>133.020</v>
          </cell>
          <cell r="F12969">
            <v>73.28</v>
          </cell>
          <cell r="G12969" t="str">
            <v>IT</v>
          </cell>
          <cell r="H12969" t="str">
            <v>7612981109011</v>
          </cell>
        </row>
        <row r="12970">
          <cell r="A12970" t="str">
            <v>133.0294.312</v>
          </cell>
          <cell r="B12970" t="str">
            <v>SP tap Lounge spray head SS Optics</v>
          </cell>
          <cell r="C12970" t="str">
            <v>N50091RVSL</v>
          </cell>
          <cell r="D12970" t="str">
            <v>FRANKE</v>
          </cell>
          <cell r="E12970" t="str">
            <v>133.020</v>
          </cell>
          <cell r="F12970">
            <v>18.579999999999998</v>
          </cell>
          <cell r="G12970" t="str">
            <v/>
          </cell>
          <cell r="H12970" t="str">
            <v>7612981109325</v>
          </cell>
        </row>
        <row r="12971">
          <cell r="A12971" t="str">
            <v>133.0294.374</v>
          </cell>
          <cell r="B12971" t="str">
            <v>FLAT 10 WAYS CONNEC.MICRO-MATCH L=200</v>
          </cell>
          <cell r="C12971" t="str">
            <v>334239</v>
          </cell>
          <cell r="D12971" t="str">
            <v>NEUTRAL</v>
          </cell>
          <cell r="E12971" t="str">
            <v>133.050</v>
          </cell>
          <cell r="F12971">
            <v>4.59</v>
          </cell>
          <cell r="G12971" t="str">
            <v>IT</v>
          </cell>
          <cell r="H12971" t="str">
            <v>7612981109608</v>
          </cell>
        </row>
        <row r="12972">
          <cell r="A12972" t="str">
            <v>133.0294.645</v>
          </cell>
          <cell r="B12972" t="str">
            <v>SP tap aerator 28970</v>
          </cell>
          <cell r="C12972" t="str">
            <v>G50276</v>
          </cell>
          <cell r="D12972" t="str">
            <v>FRANKE</v>
          </cell>
          <cell r="E12972" t="str">
            <v>133.020</v>
          </cell>
          <cell r="F12972">
            <v>8.51</v>
          </cell>
          <cell r="G12972" t="str">
            <v>IT</v>
          </cell>
          <cell r="H12972" t="str">
            <v>7612981110529</v>
          </cell>
        </row>
        <row r="12973">
          <cell r="A12973" t="str">
            <v>133.0295.167</v>
          </cell>
          <cell r="B12973" t="str">
            <v>SP tap aerator SSoptics R3466 149</v>
          </cell>
          <cell r="C12973" t="str">
            <v>G50279RVSL</v>
          </cell>
          <cell r="D12973" t="str">
            <v>FRANKE</v>
          </cell>
          <cell r="E12973" t="str">
            <v>133.020</v>
          </cell>
          <cell r="F12973">
            <v>0.01</v>
          </cell>
          <cell r="G12973" t="str">
            <v>IT</v>
          </cell>
          <cell r="H12973" t="str">
            <v>7612981111854</v>
          </cell>
        </row>
        <row r="12974">
          <cell r="A12974" t="str">
            <v>133.0295.168</v>
          </cell>
          <cell r="B12974" t="str">
            <v>SP tap aerator chrome R3466 031</v>
          </cell>
          <cell r="C12974" t="str">
            <v>G50279CHR</v>
          </cell>
          <cell r="D12974" t="str">
            <v>FRANKE</v>
          </cell>
          <cell r="E12974" t="str">
            <v>133.020</v>
          </cell>
          <cell r="F12974">
            <v>1</v>
          </cell>
          <cell r="G12974" t="str">
            <v>IT</v>
          </cell>
          <cell r="H12974" t="str">
            <v>7612981111861</v>
          </cell>
        </row>
        <row r="12975">
          <cell r="A12975" t="str">
            <v>133.0295.181</v>
          </cell>
          <cell r="B12975" t="str">
            <v>SP tap pull-out nozzle SSopticsR3464 149</v>
          </cell>
          <cell r="C12975" t="str">
            <v>G50277RVSL</v>
          </cell>
          <cell r="D12975" t="str">
            <v>FRANKE</v>
          </cell>
          <cell r="E12975" t="str">
            <v>133.020</v>
          </cell>
          <cell r="F12975">
            <v>36.22</v>
          </cell>
          <cell r="G12975" t="str">
            <v>IT</v>
          </cell>
          <cell r="H12975" t="str">
            <v>7612981111892</v>
          </cell>
        </row>
        <row r="12976">
          <cell r="A12976" t="str">
            <v>133.0295.183</v>
          </cell>
          <cell r="B12976" t="str">
            <v>SP tap lever SSoptics 13399 149</v>
          </cell>
          <cell r="C12976" t="str">
            <v>G50173RVSL</v>
          </cell>
          <cell r="D12976" t="str">
            <v>FRANKE</v>
          </cell>
          <cell r="E12976" t="str">
            <v>133.020</v>
          </cell>
          <cell r="F12976">
            <v>7.04</v>
          </cell>
          <cell r="G12976" t="str">
            <v>IT</v>
          </cell>
          <cell r="H12976" t="str">
            <v>7612981111915</v>
          </cell>
        </row>
        <row r="12977">
          <cell r="A12977" t="str">
            <v>133.0295.185</v>
          </cell>
          <cell r="B12977" t="str">
            <v>SP tap pull-out nozzle chrome R3464 031</v>
          </cell>
          <cell r="C12977" t="str">
            <v>G50277CHR</v>
          </cell>
          <cell r="D12977" t="str">
            <v>FRANKE</v>
          </cell>
          <cell r="E12977" t="str">
            <v>133.020</v>
          </cell>
          <cell r="F12977">
            <v>27.48</v>
          </cell>
          <cell r="G12977" t="str">
            <v>IT</v>
          </cell>
          <cell r="H12977" t="str">
            <v>7612981111922</v>
          </cell>
        </row>
        <row r="12978">
          <cell r="A12978" t="str">
            <v>133.0296.886</v>
          </cell>
          <cell r="B12978" t="str">
            <v>SP HOOD MAIN PC BOARD MOTOR THE</v>
          </cell>
          <cell r="C12978" t="str">
            <v/>
          </cell>
          <cell r="D12978" t="str">
            <v>FRANKE</v>
          </cell>
          <cell r="E12978" t="str">
            <v>133.050</v>
          </cell>
          <cell r="F12978">
            <v>42.78</v>
          </cell>
          <cell r="G12978" t="str">
            <v/>
          </cell>
          <cell r="H12978" t="str">
            <v>7612981115876</v>
          </cell>
        </row>
        <row r="12979">
          <cell r="A12979" t="str">
            <v>133.0296.910</v>
          </cell>
          <cell r="B12979" t="str">
            <v>SP HOOD ASSEMBLED FRONT TRIM PREMIUM</v>
          </cell>
          <cell r="C12979" t="str">
            <v>30PR343</v>
          </cell>
          <cell r="D12979" t="str">
            <v>FRANKE</v>
          </cell>
          <cell r="E12979" t="str">
            <v>133.050</v>
          </cell>
          <cell r="F12979">
            <v>33.17</v>
          </cell>
          <cell r="G12979" t="str">
            <v>FR</v>
          </cell>
          <cell r="H12979" t="str">
            <v>7612981115937</v>
          </cell>
        </row>
        <row r="12980">
          <cell r="A12980" t="str">
            <v>133.0297.317</v>
          </cell>
          <cell r="B12980" t="str">
            <v>SP HOOD LEFT LIGHTING PLATE GALAXY 1000</v>
          </cell>
          <cell r="C12980" t="str">
            <v>32EC010</v>
          </cell>
          <cell r="D12980" t="str">
            <v>FRANKE</v>
          </cell>
          <cell r="E12980" t="str">
            <v>133.050</v>
          </cell>
          <cell r="F12980">
            <v>66.81</v>
          </cell>
          <cell r="G12980" t="str">
            <v>FR</v>
          </cell>
          <cell r="H12980" t="str">
            <v>7612981117276</v>
          </cell>
        </row>
        <row r="12981">
          <cell r="A12981" t="str">
            <v>133.0297.320</v>
          </cell>
          <cell r="B12981" t="str">
            <v>SP HOOD RIGHT LIGHTING PLATE GALAXY 1000</v>
          </cell>
          <cell r="C12981" t="str">
            <v>32EC011</v>
          </cell>
          <cell r="D12981" t="str">
            <v>FRANKE</v>
          </cell>
          <cell r="E12981" t="str">
            <v>133.050</v>
          </cell>
          <cell r="F12981">
            <v>66.81</v>
          </cell>
          <cell r="G12981" t="str">
            <v>FR</v>
          </cell>
          <cell r="H12981" t="str">
            <v>7612981117306</v>
          </cell>
        </row>
        <row r="12982">
          <cell r="A12982" t="str">
            <v>133.0297.470</v>
          </cell>
          <cell r="B12982" t="str">
            <v>SP tap set gaskets for spout</v>
          </cell>
          <cell r="C12982" t="str">
            <v>G50371</v>
          </cell>
          <cell r="D12982" t="str">
            <v>FRANKE</v>
          </cell>
          <cell r="E12982" t="str">
            <v>133.020</v>
          </cell>
          <cell r="F12982">
            <v>8.1300000000000008</v>
          </cell>
          <cell r="G12982" t="str">
            <v>IT</v>
          </cell>
          <cell r="H12982" t="str">
            <v>7612981117986</v>
          </cell>
        </row>
        <row r="12983">
          <cell r="A12983" t="str">
            <v>133.0297.561</v>
          </cell>
          <cell r="B12983" t="str">
            <v>SP tap angle valve 3/8X15mm with filter</v>
          </cell>
          <cell r="C12983" t="str">
            <v>330767</v>
          </cell>
          <cell r="D12983" t="str">
            <v>NEUTRAL</v>
          </cell>
          <cell r="E12983" t="str">
            <v>133.020</v>
          </cell>
          <cell r="F12983">
            <v>16.34</v>
          </cell>
          <cell r="G12983" t="str">
            <v>DE</v>
          </cell>
          <cell r="H12983" t="str">
            <v>7612981118471</v>
          </cell>
        </row>
        <row r="12984">
          <cell r="A12984" t="str">
            <v>133.0297.837</v>
          </cell>
          <cell r="B12984" t="str">
            <v>SP HOOD LIGHT LED HOUSING VIZIO GLASS W</v>
          </cell>
          <cell r="C12984" t="str">
            <v/>
          </cell>
          <cell r="D12984" t="str">
            <v>FRANKE</v>
          </cell>
          <cell r="E12984" t="str">
            <v>133.050</v>
          </cell>
          <cell r="F12984">
            <v>60.67</v>
          </cell>
          <cell r="G12984" t="str">
            <v>FR</v>
          </cell>
          <cell r="H12984" t="str">
            <v>7612981119669</v>
          </cell>
        </row>
        <row r="12985">
          <cell r="A12985" t="str">
            <v>133.0298.366</v>
          </cell>
          <cell r="B12985" t="str">
            <v>SP hob gas tap valv. all. sabaf 0.33 jac</v>
          </cell>
          <cell r="C12985" t="str">
            <v/>
          </cell>
          <cell r="D12985" t="str">
            <v>FRANKE</v>
          </cell>
          <cell r="E12985" t="str">
            <v>133.040</v>
          </cell>
          <cell r="F12985">
            <v>4.8899999999999997</v>
          </cell>
          <cell r="G12985" t="str">
            <v>IT</v>
          </cell>
          <cell r="H12985" t="str">
            <v>7612981120979</v>
          </cell>
        </row>
        <row r="12986">
          <cell r="A12986" t="str">
            <v>133.0298.368</v>
          </cell>
          <cell r="B12986" t="str">
            <v>SP hob gas tap valv. all. sabaf 0.45 jac</v>
          </cell>
          <cell r="C12986" t="str">
            <v/>
          </cell>
          <cell r="D12986" t="str">
            <v>FRANKE</v>
          </cell>
          <cell r="E12986" t="str">
            <v>133.040</v>
          </cell>
          <cell r="F12986">
            <v>4.8899999999999997</v>
          </cell>
          <cell r="G12986" t="str">
            <v>IT</v>
          </cell>
          <cell r="H12986" t="str">
            <v>7612981120993</v>
          </cell>
        </row>
        <row r="12987">
          <cell r="A12987" t="str">
            <v>133.0298.439</v>
          </cell>
          <cell r="B12987" t="str">
            <v>CASSETTE FILTER AL BK 165X302</v>
          </cell>
          <cell r="C12987" t="str">
            <v/>
          </cell>
          <cell r="D12987" t="str">
            <v>NEUTRAL</v>
          </cell>
          <cell r="E12987" t="str">
            <v>133.050</v>
          </cell>
          <cell r="F12987">
            <v>19.440000000000001</v>
          </cell>
          <cell r="G12987" t="str">
            <v>IT</v>
          </cell>
          <cell r="H12987" t="str">
            <v>7612981120207</v>
          </cell>
        </row>
        <row r="12988">
          <cell r="A12988" t="str">
            <v>133.0299.144</v>
          </cell>
          <cell r="B12988" t="str">
            <v>SP HOOD CONTROL BEAM FBI 744 XS</v>
          </cell>
          <cell r="C12988" t="str">
            <v>12FA280</v>
          </cell>
          <cell r="D12988" t="str">
            <v>FRANKE</v>
          </cell>
          <cell r="E12988" t="str">
            <v>133.050</v>
          </cell>
          <cell r="F12988">
            <v>23.07</v>
          </cell>
          <cell r="G12988" t="str">
            <v/>
          </cell>
          <cell r="H12988" t="str">
            <v>7612981122898</v>
          </cell>
        </row>
        <row r="12989">
          <cell r="A12989" t="str">
            <v>133.0299.377</v>
          </cell>
          <cell r="B12989" t="str">
            <v>POWER SUP.LED SPOTL.DC8W 12V R 110-240</v>
          </cell>
          <cell r="C12989" t="str">
            <v>334240</v>
          </cell>
          <cell r="D12989" t="str">
            <v>NEUTRAL</v>
          </cell>
          <cell r="E12989" t="str">
            <v>133.050</v>
          </cell>
          <cell r="F12989">
            <v>19.53</v>
          </cell>
          <cell r="G12989" t="str">
            <v>IT</v>
          </cell>
          <cell r="H12989" t="str">
            <v>7612981123468</v>
          </cell>
        </row>
        <row r="12990">
          <cell r="A12990" t="str">
            <v>133.0299.379</v>
          </cell>
          <cell r="B12990" t="str">
            <v>SPOTLIGHT S1000 ECO LED 4000K</v>
          </cell>
          <cell r="C12990" t="str">
            <v/>
          </cell>
          <cell r="D12990" t="str">
            <v>NEUTRAL</v>
          </cell>
          <cell r="E12990" t="str">
            <v>133.050</v>
          </cell>
          <cell r="F12990">
            <v>5.13</v>
          </cell>
          <cell r="G12990" t="str">
            <v>IT</v>
          </cell>
          <cell r="H12990" t="str">
            <v>7612981123482</v>
          </cell>
        </row>
        <row r="12991">
          <cell r="A12991" t="str">
            <v>133.0299.588</v>
          </cell>
          <cell r="B12991" t="str">
            <v>SP oven box  for meat probe</v>
          </cell>
          <cell r="C12991" t="str">
            <v>334097</v>
          </cell>
          <cell r="D12991" t="str">
            <v>FRANKE</v>
          </cell>
          <cell r="E12991" t="str">
            <v>133.030</v>
          </cell>
          <cell r="F12991">
            <v>3.09</v>
          </cell>
          <cell r="G12991" t="str">
            <v>IT</v>
          </cell>
          <cell r="H12991" t="str">
            <v>7612981124786</v>
          </cell>
        </row>
        <row r="12992">
          <cell r="A12992" t="str">
            <v>133.0301.044</v>
          </cell>
          <cell r="B12992" t="str">
            <v>SP SD Sinos chrome pump</v>
          </cell>
          <cell r="C12992" t="str">
            <v>G50282CHR</v>
          </cell>
          <cell r="D12992" t="str">
            <v>FRANKE</v>
          </cell>
          <cell r="E12992" t="str">
            <v>133.130</v>
          </cell>
          <cell r="F12992">
            <v>5.85</v>
          </cell>
          <cell r="G12992" t="str">
            <v>IT</v>
          </cell>
          <cell r="H12992" t="str">
            <v>7612981126506</v>
          </cell>
        </row>
        <row r="12993">
          <cell r="A12993" t="str">
            <v>133.0301.532</v>
          </cell>
          <cell r="B12993" t="str">
            <v>SP WK pop up basket FRL</v>
          </cell>
          <cell r="C12993" t="str">
            <v>330808</v>
          </cell>
          <cell r="D12993" t="str">
            <v>FRANKE</v>
          </cell>
          <cell r="E12993" t="str">
            <v>133.120</v>
          </cell>
          <cell r="F12993">
            <v>1.56</v>
          </cell>
          <cell r="G12993" t="str">
            <v>IT</v>
          </cell>
          <cell r="H12993" t="str">
            <v>7612981128463</v>
          </cell>
        </row>
        <row r="12994">
          <cell r="A12994" t="str">
            <v>133.0301.741</v>
          </cell>
          <cell r="B12994" t="str">
            <v>SP WK twist co knob 45 SS finish 35mm Lc</v>
          </cell>
          <cell r="C12994" t="str">
            <v>331118</v>
          </cell>
          <cell r="D12994" t="str">
            <v>FRANKE</v>
          </cell>
          <cell r="E12994" t="str">
            <v>133.120</v>
          </cell>
          <cell r="F12994">
            <v>6.78</v>
          </cell>
          <cell r="G12994" t="str">
            <v>CH</v>
          </cell>
          <cell r="H12994" t="str">
            <v>7612981128890</v>
          </cell>
        </row>
        <row r="12995">
          <cell r="A12995" t="str">
            <v>133.0301.748</v>
          </cell>
          <cell r="B12995" t="str">
            <v>SP WK twist control knob 45x45 SSf 35 Lc</v>
          </cell>
          <cell r="C12995" t="str">
            <v>331119</v>
          </cell>
          <cell r="D12995" t="str">
            <v>FRANKE</v>
          </cell>
          <cell r="E12995" t="str">
            <v>133.120</v>
          </cell>
          <cell r="F12995">
            <v>7.32</v>
          </cell>
          <cell r="G12995" t="str">
            <v>CH</v>
          </cell>
          <cell r="H12995" t="str">
            <v>7612981129019</v>
          </cell>
        </row>
        <row r="12996">
          <cell r="A12996" t="str">
            <v>133.0302.460</v>
          </cell>
          <cell r="B12996" t="str">
            <v>SP tap key change aerator dia21x1mm</v>
          </cell>
          <cell r="C12996" t="str">
            <v/>
          </cell>
          <cell r="D12996" t="str">
            <v>FRANKE</v>
          </cell>
          <cell r="E12996" t="str">
            <v>133.020</v>
          </cell>
          <cell r="F12996">
            <v>4.0999999999999996</v>
          </cell>
          <cell r="G12996" t="str">
            <v>IT</v>
          </cell>
          <cell r="H12996" t="str">
            <v>7612981130466</v>
          </cell>
        </row>
        <row r="12997">
          <cell r="A12997" t="str">
            <v>133.0302.461</v>
          </cell>
          <cell r="B12997" t="str">
            <v>SP tap flex hoses couple m8x1 l400mm</v>
          </cell>
          <cell r="C12997" t="str">
            <v>N50122</v>
          </cell>
          <cell r="D12997" t="str">
            <v>FRANKE</v>
          </cell>
          <cell r="E12997" t="str">
            <v>133.020</v>
          </cell>
          <cell r="F12997">
            <v>18.579999999999998</v>
          </cell>
          <cell r="G12997" t="str">
            <v/>
          </cell>
          <cell r="H12997" t="str">
            <v>7612981130473</v>
          </cell>
        </row>
        <row r="12998">
          <cell r="A12998" t="str">
            <v>133.0303.498</v>
          </cell>
          <cell r="B12998" t="str">
            <v>PERIMETRAL DUCTING PANEL W/GLASS W</v>
          </cell>
          <cell r="C12998" t="str">
            <v/>
          </cell>
          <cell r="D12998" t="str">
            <v>NEUTRAL</v>
          </cell>
          <cell r="E12998" t="str">
            <v>133.050</v>
          </cell>
          <cell r="F12998">
            <v>49.08</v>
          </cell>
          <cell r="G12998" t="str">
            <v>IT</v>
          </cell>
          <cell r="H12998" t="str">
            <v>7612981138332</v>
          </cell>
        </row>
        <row r="12999">
          <cell r="A12999" t="str">
            <v>133.0303.500</v>
          </cell>
          <cell r="B12999" t="str">
            <v>GLASS+ASS.COM.SUP.S.ATL 5B WH 90 FRANKE</v>
          </cell>
          <cell r="C12999" t="str">
            <v/>
          </cell>
          <cell r="D12999" t="str">
            <v>FRANKE</v>
          </cell>
          <cell r="E12999" t="str">
            <v>133.050</v>
          </cell>
          <cell r="F12999">
            <v>105.93</v>
          </cell>
          <cell r="G12999" t="str">
            <v>IT</v>
          </cell>
          <cell r="H12999" t="str">
            <v>7612981138356</v>
          </cell>
        </row>
        <row r="13000">
          <cell r="A13000" t="str">
            <v>133.0303.541</v>
          </cell>
          <cell r="B13000" t="str">
            <v>PERIMETRAL DUCTING PANEL W/PANEL X</v>
          </cell>
          <cell r="C13000" t="str">
            <v/>
          </cell>
          <cell r="D13000" t="str">
            <v>NEUTRAL</v>
          </cell>
          <cell r="E13000" t="str">
            <v>133.050</v>
          </cell>
          <cell r="F13000">
            <v>48.68</v>
          </cell>
          <cell r="G13000" t="str">
            <v>IT</v>
          </cell>
          <cell r="H13000" t="str">
            <v>7612981138363</v>
          </cell>
        </row>
        <row r="13001">
          <cell r="A13001" t="str">
            <v>133.0304.356</v>
          </cell>
          <cell r="B13001" t="str">
            <v>KIT M.B.ATL RT/RR 5T3L W.120-220V FW07S1</v>
          </cell>
          <cell r="C13001" t="str">
            <v/>
          </cell>
          <cell r="D13001" t="str">
            <v>NEUTRAL</v>
          </cell>
          <cell r="E13001" t="str">
            <v>133.050</v>
          </cell>
          <cell r="F13001">
            <v>17.940000000000001</v>
          </cell>
          <cell r="G13001" t="str">
            <v/>
          </cell>
          <cell r="H13001" t="str">
            <v>7612981144876</v>
          </cell>
        </row>
        <row r="13002">
          <cell r="A13002" t="str">
            <v>133.0304.582</v>
          </cell>
          <cell r="B13002" t="str">
            <v>PANEL HINGE KIT SOUTCHO</v>
          </cell>
          <cell r="C13002" t="str">
            <v/>
          </cell>
          <cell r="D13002" t="str">
            <v>NEUTRAL</v>
          </cell>
          <cell r="E13002" t="str">
            <v>133.050</v>
          </cell>
          <cell r="F13002">
            <v>7.62</v>
          </cell>
          <cell r="G13002" t="str">
            <v/>
          </cell>
          <cell r="H13002" t="str">
            <v>7612981146467</v>
          </cell>
        </row>
        <row r="13003">
          <cell r="A13003" t="str">
            <v>133.0305.132</v>
          </cell>
          <cell r="B13003" t="str">
            <v>SP tap sealings Neptune R1178</v>
          </cell>
          <cell r="C13003" t="str">
            <v>G50280</v>
          </cell>
          <cell r="D13003" t="str">
            <v>FRANKE</v>
          </cell>
          <cell r="E13003" t="str">
            <v>133.020</v>
          </cell>
          <cell r="F13003">
            <v>0.2</v>
          </cell>
          <cell r="G13003" t="str">
            <v>IT</v>
          </cell>
          <cell r="H13003" t="str">
            <v>7612981147334</v>
          </cell>
        </row>
        <row r="13004">
          <cell r="A13004" t="str">
            <v>133.0305.133</v>
          </cell>
          <cell r="B13004" t="str">
            <v>SP tap screw for spout D991950000</v>
          </cell>
          <cell r="C13004" t="str">
            <v>W50133</v>
          </cell>
          <cell r="D13004" t="str">
            <v>FRANKE</v>
          </cell>
          <cell r="E13004" t="str">
            <v>133.020</v>
          </cell>
          <cell r="F13004">
            <v>2.06</v>
          </cell>
          <cell r="G13004" t="str">
            <v>IT</v>
          </cell>
          <cell r="H13004" t="str">
            <v>7612981147341</v>
          </cell>
        </row>
        <row r="13005">
          <cell r="A13005" t="str">
            <v>133.0306.954</v>
          </cell>
          <cell r="B13005" t="str">
            <v>POWER SUPPLY LED R 12V 500MA 6W 220-240V</v>
          </cell>
          <cell r="C13005" t="str">
            <v/>
          </cell>
          <cell r="D13005" t="str">
            <v>NEUTRAL</v>
          </cell>
          <cell r="E13005" t="str">
            <v>133.050</v>
          </cell>
          <cell r="F13005">
            <v>8.27</v>
          </cell>
          <cell r="G13005" t="str">
            <v/>
          </cell>
          <cell r="H13005" t="str">
            <v>7612981157982</v>
          </cell>
        </row>
        <row r="13006">
          <cell r="A13006" t="str">
            <v>133.0308.368</v>
          </cell>
          <cell r="B13006" t="str">
            <v>SP Tap Neoperl Cascade M24x1 A chrome</v>
          </cell>
          <cell r="C13006" t="str">
            <v>K319001000A31</v>
          </cell>
          <cell r="D13006" t="str">
            <v>KWC</v>
          </cell>
          <cell r="E13006" t="str">
            <v>133.018</v>
          </cell>
          <cell r="F13006">
            <v>3.18</v>
          </cell>
          <cell r="G13006" t="str">
            <v>CH</v>
          </cell>
          <cell r="H13006" t="str">
            <v>7612158085384</v>
          </cell>
        </row>
        <row r="13007">
          <cell r="A13007" t="str">
            <v>133.0308.370</v>
          </cell>
          <cell r="B13007" t="str">
            <v>SP Tap valve right closing</v>
          </cell>
          <cell r="C13007" t="str">
            <v>Z501297</v>
          </cell>
          <cell r="D13007" t="str">
            <v>KWC</v>
          </cell>
          <cell r="E13007" t="str">
            <v>133.018</v>
          </cell>
          <cell r="F13007">
            <v>8.98</v>
          </cell>
          <cell r="G13007" t="str">
            <v>CH</v>
          </cell>
          <cell r="H13007" t="str">
            <v>7612158054656</v>
          </cell>
        </row>
        <row r="13008">
          <cell r="A13008" t="str">
            <v>133.0308.371</v>
          </cell>
          <cell r="B13008" t="str">
            <v>SP Tap disc valve M20x1.25</v>
          </cell>
          <cell r="C13008" t="str">
            <v/>
          </cell>
          <cell r="D13008" t="str">
            <v>KWC</v>
          </cell>
          <cell r="E13008" t="str">
            <v>133.018</v>
          </cell>
          <cell r="F13008">
            <v>5.4</v>
          </cell>
          <cell r="G13008" t="str">
            <v>CH</v>
          </cell>
          <cell r="H13008" t="str">
            <v>7612158050245</v>
          </cell>
        </row>
        <row r="13009">
          <cell r="A13009" t="str">
            <v>133.0308.372</v>
          </cell>
          <cell r="B13009" t="str">
            <v>SP Tap backflow preventer DW10</v>
          </cell>
          <cell r="C13009" t="str">
            <v>Z501993</v>
          </cell>
          <cell r="D13009" t="str">
            <v>KWC</v>
          </cell>
          <cell r="E13009" t="str">
            <v>133.018</v>
          </cell>
          <cell r="F13009">
            <v>5.0199999999999996</v>
          </cell>
          <cell r="G13009" t="str">
            <v>CH</v>
          </cell>
          <cell r="H13009" t="str">
            <v>7612158055769</v>
          </cell>
        </row>
        <row r="13010">
          <cell r="A13010" t="str">
            <v>133.0308.373</v>
          </cell>
          <cell r="B13010" t="str">
            <v>SP Tap cartridge L 39 - Universal</v>
          </cell>
          <cell r="C13010" t="str">
            <v>K326000</v>
          </cell>
          <cell r="D13010" t="str">
            <v>KWC</v>
          </cell>
          <cell r="E13010" t="str">
            <v>133.018</v>
          </cell>
          <cell r="F13010">
            <v>24.33</v>
          </cell>
          <cell r="G13010" t="str">
            <v>CH</v>
          </cell>
          <cell r="H13010" t="str">
            <v>7612158435899</v>
          </cell>
        </row>
        <row r="13011">
          <cell r="A13011" t="str">
            <v>133.0308.374</v>
          </cell>
          <cell r="B13011" t="str">
            <v>SP Tap pull-out hose L1500 chrome</v>
          </cell>
          <cell r="C13011" t="str">
            <v>Z502659000</v>
          </cell>
          <cell r="D13011" t="str">
            <v>KWC</v>
          </cell>
          <cell r="E13011" t="str">
            <v>133.018</v>
          </cell>
          <cell r="F13011">
            <v>32.97</v>
          </cell>
          <cell r="G13011" t="str">
            <v>CH</v>
          </cell>
          <cell r="H13011" t="str">
            <v>7612158055844</v>
          </cell>
        </row>
        <row r="13012">
          <cell r="A13012" t="str">
            <v>133.0308.375</v>
          </cell>
          <cell r="B13012" t="str">
            <v>SP Tap flat nut extended M33x1.5</v>
          </cell>
          <cell r="C13012" t="str">
            <v>Z503315901</v>
          </cell>
          <cell r="D13012" t="str">
            <v>KWC</v>
          </cell>
          <cell r="E13012" t="str">
            <v>133.018</v>
          </cell>
          <cell r="F13012">
            <v>5.34</v>
          </cell>
          <cell r="G13012" t="str">
            <v>CH</v>
          </cell>
          <cell r="H13012" t="str">
            <v>7612158049683</v>
          </cell>
        </row>
        <row r="13013">
          <cell r="A13013" t="str">
            <v>133.0308.376</v>
          </cell>
          <cell r="B13013" t="str">
            <v>SP Tap fastening kit</v>
          </cell>
          <cell r="C13013" t="str">
            <v>Z200223901</v>
          </cell>
          <cell r="D13013" t="str">
            <v>KWC</v>
          </cell>
          <cell r="E13013" t="str">
            <v>133.018</v>
          </cell>
          <cell r="F13013">
            <v>3.3</v>
          </cell>
          <cell r="G13013" t="str">
            <v>CH</v>
          </cell>
          <cell r="H13013" t="str">
            <v>7612158068288</v>
          </cell>
        </row>
        <row r="13014">
          <cell r="A13014" t="str">
            <v>133.0308.378</v>
          </cell>
          <cell r="B13014" t="str">
            <v>SP Tap backflow preventer DW14</v>
          </cell>
          <cell r="C13014" t="str">
            <v>Z532255</v>
          </cell>
          <cell r="D13014" t="str">
            <v>KWC</v>
          </cell>
          <cell r="E13014" t="str">
            <v>133.018</v>
          </cell>
          <cell r="F13014">
            <v>2.5499999999999998</v>
          </cell>
          <cell r="G13014" t="str">
            <v>CH</v>
          </cell>
          <cell r="H13014" t="str">
            <v>7612158189044</v>
          </cell>
        </row>
        <row r="13015">
          <cell r="A13015" t="str">
            <v>133.0308.379</v>
          </cell>
          <cell r="B13015" t="str">
            <v>SP Tap Neoperl Cascade M24x1 B chrome</v>
          </cell>
          <cell r="C13015" t="str">
            <v>Z505629000</v>
          </cell>
          <cell r="D13015" t="str">
            <v>KWC</v>
          </cell>
          <cell r="E13015" t="str">
            <v>133.018</v>
          </cell>
          <cell r="F13015">
            <v>5.4</v>
          </cell>
          <cell r="G13015" t="str">
            <v>CH</v>
          </cell>
          <cell r="H13015" t="str">
            <v>7612158242756</v>
          </cell>
        </row>
        <row r="13016">
          <cell r="A13016" t="str">
            <v>133.0308.380</v>
          </cell>
          <cell r="B13016" t="str">
            <v>SP Tap shut-off valve handle chrome</v>
          </cell>
          <cell r="C13016" t="str">
            <v>Z504705</v>
          </cell>
          <cell r="D13016" t="str">
            <v>KWC</v>
          </cell>
          <cell r="E13016" t="str">
            <v>133.018</v>
          </cell>
          <cell r="F13016">
            <v>4.09</v>
          </cell>
          <cell r="G13016" t="str">
            <v>CH</v>
          </cell>
          <cell r="H13016" t="str">
            <v>7612158175726</v>
          </cell>
        </row>
        <row r="13017">
          <cell r="A13017" t="str">
            <v>133.0308.381</v>
          </cell>
          <cell r="B13017" t="str">
            <v>SP Tap pull-out hose L1400 chrome</v>
          </cell>
          <cell r="C13017" t="str">
            <v>Z534830000</v>
          </cell>
          <cell r="D13017" t="str">
            <v>KWC</v>
          </cell>
          <cell r="E13017" t="str">
            <v>133.018</v>
          </cell>
          <cell r="F13017">
            <v>22.88</v>
          </cell>
          <cell r="G13017" t="str">
            <v>CH</v>
          </cell>
          <cell r="H13017" t="str">
            <v>7612158363888</v>
          </cell>
        </row>
        <row r="13018">
          <cell r="A13018" t="str">
            <v>133.0308.382</v>
          </cell>
          <cell r="B13018" t="str">
            <v>SP Tap DOMO kitchen spray chrome</v>
          </cell>
          <cell r="C13018" t="str">
            <v>Z534852</v>
          </cell>
          <cell r="D13018" t="str">
            <v>KWC</v>
          </cell>
          <cell r="E13018" t="str">
            <v>133.018</v>
          </cell>
          <cell r="F13018">
            <v>22.88</v>
          </cell>
          <cell r="G13018" t="str">
            <v>CH</v>
          </cell>
          <cell r="H13018" t="str">
            <v>7612158363123</v>
          </cell>
        </row>
        <row r="13019">
          <cell r="A13019" t="str">
            <v>133.0308.384</v>
          </cell>
          <cell r="B13019" t="str">
            <v>SP Tap DOMO guiding ring set</v>
          </cell>
          <cell r="C13019" t="str">
            <v>Z534944</v>
          </cell>
          <cell r="D13019" t="str">
            <v>KWC</v>
          </cell>
          <cell r="E13019" t="str">
            <v>133.018</v>
          </cell>
          <cell r="F13019">
            <v>5.83</v>
          </cell>
          <cell r="G13019" t="str">
            <v>CN</v>
          </cell>
          <cell r="H13019" t="str">
            <v>7612158365615</v>
          </cell>
        </row>
        <row r="13020">
          <cell r="A13020" t="str">
            <v>133.0308.386</v>
          </cell>
          <cell r="B13020" t="str">
            <v>SP Tap DOMO kitchen spray ND chrome</v>
          </cell>
          <cell r="C13020" t="str">
            <v>Z535000000</v>
          </cell>
          <cell r="D13020" t="str">
            <v>KWC</v>
          </cell>
          <cell r="E13020" t="str">
            <v>133.018</v>
          </cell>
          <cell r="F13020">
            <v>18.600000000000001</v>
          </cell>
          <cell r="G13020" t="str">
            <v>CH</v>
          </cell>
          <cell r="H13020" t="str">
            <v>7612158365547</v>
          </cell>
        </row>
        <row r="13021">
          <cell r="A13021" t="str">
            <v>133.0308.387</v>
          </cell>
          <cell r="B13021" t="str">
            <v>SP Tap jet regulator M18x1 chrome</v>
          </cell>
          <cell r="C13021" t="str">
            <v>Z506627</v>
          </cell>
          <cell r="D13021" t="str">
            <v>KWC</v>
          </cell>
          <cell r="E13021" t="str">
            <v>133.018</v>
          </cell>
          <cell r="F13021">
            <v>2.98</v>
          </cell>
          <cell r="G13021" t="str">
            <v>CH</v>
          </cell>
          <cell r="H13021" t="str">
            <v>7612158366667</v>
          </cell>
        </row>
        <row r="13022">
          <cell r="A13022" t="str">
            <v>133.0308.388</v>
          </cell>
          <cell r="B13022" t="str">
            <v>SP Tap JETCLEAN faceplate HP</v>
          </cell>
          <cell r="C13022" t="str">
            <v>Z535092106</v>
          </cell>
          <cell r="D13022" t="str">
            <v>KWC</v>
          </cell>
          <cell r="E13022" t="str">
            <v>133.018</v>
          </cell>
          <cell r="F13022">
            <v>5.08</v>
          </cell>
          <cell r="G13022" t="str">
            <v>CH</v>
          </cell>
          <cell r="H13022" t="str">
            <v>7612158367039</v>
          </cell>
        </row>
        <row r="13023">
          <cell r="A13023" t="str">
            <v>133.0308.389</v>
          </cell>
          <cell r="B13023" t="str">
            <v>SP Tap JETCLEAN faceplate LP</v>
          </cell>
          <cell r="C13023" t="str">
            <v>Z535137106</v>
          </cell>
          <cell r="D13023" t="str">
            <v>KWC</v>
          </cell>
          <cell r="E13023" t="str">
            <v>133.018</v>
          </cell>
          <cell r="F13023">
            <v>8.65</v>
          </cell>
          <cell r="G13023" t="str">
            <v>CH</v>
          </cell>
          <cell r="H13023" t="str">
            <v>7612158368401</v>
          </cell>
        </row>
        <row r="13024">
          <cell r="A13024" t="str">
            <v>133.0308.390</v>
          </cell>
          <cell r="B13024" t="str">
            <v>SP Tap Neoperl M24x1 stainless steel</v>
          </cell>
          <cell r="C13024" t="str">
            <v>Z535244700</v>
          </cell>
          <cell r="D13024" t="str">
            <v>KWC</v>
          </cell>
          <cell r="E13024" t="str">
            <v>133.018</v>
          </cell>
          <cell r="F13024">
            <v>6.5</v>
          </cell>
          <cell r="G13024" t="str">
            <v>CH</v>
          </cell>
          <cell r="H13024" t="str">
            <v>7612158371333</v>
          </cell>
        </row>
        <row r="13025">
          <cell r="A13025" t="str">
            <v>133.0308.391</v>
          </cell>
          <cell r="B13025" t="str">
            <v>SP tap pull-out aerator cpl. w. light</v>
          </cell>
          <cell r="C13025" t="str">
            <v>Z535263000</v>
          </cell>
          <cell r="D13025" t="str">
            <v>KWC</v>
          </cell>
          <cell r="E13025" t="str">
            <v>133.018</v>
          </cell>
          <cell r="F13025">
            <v>86.42</v>
          </cell>
          <cell r="G13025" t="str">
            <v>CH</v>
          </cell>
          <cell r="H13025" t="str">
            <v>7612158375584</v>
          </cell>
        </row>
        <row r="13026">
          <cell r="A13026" t="str">
            <v>133.0308.394</v>
          </cell>
          <cell r="B13026" t="str">
            <v>SP tap extensions cable L1200</v>
          </cell>
          <cell r="C13026" t="str">
            <v>Z535364</v>
          </cell>
          <cell r="D13026" t="str">
            <v>KWC</v>
          </cell>
          <cell r="E13026" t="str">
            <v>133.018</v>
          </cell>
          <cell r="F13026">
            <v>12.95</v>
          </cell>
          <cell r="G13026" t="str">
            <v>CH</v>
          </cell>
          <cell r="H13026" t="str">
            <v>7612158374136</v>
          </cell>
        </row>
        <row r="13027">
          <cell r="A13027" t="str">
            <v>133.0308.395</v>
          </cell>
          <cell r="B13027" t="str">
            <v>SP tap pull-out aerator cpl. w. light</v>
          </cell>
          <cell r="C13027" t="str">
            <v>AJ172494</v>
          </cell>
          <cell r="D13027" t="str">
            <v>KWC</v>
          </cell>
          <cell r="E13027" t="str">
            <v>133.018</v>
          </cell>
          <cell r="F13027">
            <v>88.6</v>
          </cell>
          <cell r="G13027" t="str">
            <v>CH</v>
          </cell>
          <cell r="H13027" t="str">
            <v>7612158375591</v>
          </cell>
        </row>
        <row r="13028">
          <cell r="A13028" t="str">
            <v>133.0308.396</v>
          </cell>
          <cell r="B13028" t="str">
            <v>SP Tap check valve connection</v>
          </cell>
          <cell r="C13028" t="str">
            <v>Z535331</v>
          </cell>
          <cell r="D13028" t="str">
            <v>KWC</v>
          </cell>
          <cell r="E13028" t="str">
            <v>133.018</v>
          </cell>
          <cell r="F13028">
            <v>3.58</v>
          </cell>
          <cell r="G13028" t="str">
            <v>CH</v>
          </cell>
          <cell r="H13028" t="str">
            <v>7612158377496</v>
          </cell>
        </row>
        <row r="13029">
          <cell r="A13029" t="str">
            <v>133.0308.397</v>
          </cell>
          <cell r="B13029" t="str">
            <v>SP tap KWCONO kitchen spray A225</v>
          </cell>
          <cell r="C13029" t="str">
            <v>Z535540700</v>
          </cell>
          <cell r="D13029" t="str">
            <v>KWC</v>
          </cell>
          <cell r="E13029" t="str">
            <v>133.018</v>
          </cell>
          <cell r="F13029">
            <v>56.26</v>
          </cell>
          <cell r="G13029" t="str">
            <v>CH</v>
          </cell>
          <cell r="H13029" t="str">
            <v>7612158378387</v>
          </cell>
        </row>
        <row r="13030">
          <cell r="A13030" t="str">
            <v>133.0308.399</v>
          </cell>
          <cell r="B13030" t="str">
            <v>SP tap cap KWCONO top handled</v>
          </cell>
          <cell r="C13030" t="str">
            <v>Z535556700</v>
          </cell>
          <cell r="D13030" t="str">
            <v>KWC</v>
          </cell>
          <cell r="E13030" t="str">
            <v>133.018</v>
          </cell>
          <cell r="F13030">
            <v>35.26</v>
          </cell>
          <cell r="G13030" t="str">
            <v>CH</v>
          </cell>
          <cell r="H13030" t="str">
            <v>7612158379865</v>
          </cell>
        </row>
        <row r="13031">
          <cell r="A13031" t="str">
            <v>133.0308.400</v>
          </cell>
          <cell r="B13031" t="str">
            <v>SP tap handle KWCONO</v>
          </cell>
          <cell r="C13031" t="str">
            <v>Z535557700</v>
          </cell>
          <cell r="D13031" t="str">
            <v>KWC</v>
          </cell>
          <cell r="E13031" t="str">
            <v>133.018</v>
          </cell>
          <cell r="F13031">
            <v>18.13</v>
          </cell>
          <cell r="G13031" t="str">
            <v>CH</v>
          </cell>
          <cell r="H13031" t="str">
            <v>7612158379872</v>
          </cell>
        </row>
        <row r="13032">
          <cell r="A13032" t="str">
            <v>133.0308.401</v>
          </cell>
          <cell r="B13032" t="str">
            <v>SP Tap ONO sealing kit</v>
          </cell>
          <cell r="C13032" t="str">
            <v>Z535558</v>
          </cell>
          <cell r="D13032" t="str">
            <v>KWC</v>
          </cell>
          <cell r="E13032" t="str">
            <v>133.018</v>
          </cell>
          <cell r="F13032">
            <v>6.5</v>
          </cell>
          <cell r="G13032" t="str">
            <v>CH</v>
          </cell>
          <cell r="H13032" t="str">
            <v>7612158379889</v>
          </cell>
        </row>
        <row r="13033">
          <cell r="A13033" t="str">
            <v>133.0308.402</v>
          </cell>
          <cell r="B13033" t="str">
            <v>SP Tap ONO fastening kit</v>
          </cell>
          <cell r="C13033" t="str">
            <v>Z535559</v>
          </cell>
          <cell r="D13033" t="str">
            <v>KWC</v>
          </cell>
          <cell r="E13033" t="str">
            <v>133.018</v>
          </cell>
          <cell r="F13033">
            <v>7.6</v>
          </cell>
          <cell r="G13033" t="str">
            <v>CH</v>
          </cell>
          <cell r="H13033" t="str">
            <v>7612158379896</v>
          </cell>
        </row>
        <row r="13034">
          <cell r="A13034" t="str">
            <v>133.0308.403</v>
          </cell>
          <cell r="B13034" t="str">
            <v>SP Tap sealing kit side lever</v>
          </cell>
          <cell r="C13034" t="str">
            <v>Z535561</v>
          </cell>
          <cell r="D13034" t="str">
            <v>KWC</v>
          </cell>
          <cell r="E13034" t="str">
            <v>133.018</v>
          </cell>
          <cell r="F13034">
            <v>6.44</v>
          </cell>
          <cell r="G13034" t="str">
            <v>CH</v>
          </cell>
          <cell r="H13034" t="str">
            <v>7612158379902</v>
          </cell>
        </row>
        <row r="13035">
          <cell r="A13035" t="str">
            <v>133.0308.404</v>
          </cell>
          <cell r="B13035" t="str">
            <v>SP Tap ONO kitchen spray filter</v>
          </cell>
          <cell r="C13035" t="str">
            <v>Z535562</v>
          </cell>
          <cell r="D13035" t="str">
            <v>KWC</v>
          </cell>
          <cell r="E13035" t="str">
            <v>133.018</v>
          </cell>
          <cell r="F13035">
            <v>5.28</v>
          </cell>
          <cell r="G13035" t="str">
            <v>CH</v>
          </cell>
          <cell r="H13035" t="str">
            <v>7612158379971</v>
          </cell>
        </row>
        <row r="13036">
          <cell r="A13036" t="str">
            <v>133.0308.405</v>
          </cell>
          <cell r="B13036" t="str">
            <v>SP Tap ONO sealing kit top lever</v>
          </cell>
          <cell r="C13036" t="str">
            <v>Z535563</v>
          </cell>
          <cell r="D13036" t="str">
            <v>KWC</v>
          </cell>
          <cell r="E13036" t="str">
            <v>133.018</v>
          </cell>
          <cell r="F13036">
            <v>6.4</v>
          </cell>
          <cell r="G13036" t="str">
            <v>CH</v>
          </cell>
          <cell r="H13036" t="str">
            <v>7612158379919</v>
          </cell>
        </row>
        <row r="13037">
          <cell r="A13037" t="str">
            <v>133.0308.406</v>
          </cell>
          <cell r="B13037" t="str">
            <v>SP Tap EVE swivel spout A190 chrome</v>
          </cell>
          <cell r="C13037" t="str">
            <v>Z535583000</v>
          </cell>
          <cell r="D13037" t="str">
            <v>KWC</v>
          </cell>
          <cell r="E13037" t="str">
            <v>133.018</v>
          </cell>
          <cell r="F13037">
            <v>125.45</v>
          </cell>
          <cell r="G13037" t="str">
            <v>CH</v>
          </cell>
          <cell r="H13037" t="str">
            <v>7612158379261</v>
          </cell>
        </row>
        <row r="13038">
          <cell r="A13038" t="str">
            <v>133.0308.407</v>
          </cell>
          <cell r="B13038" t="str">
            <v>SP Tap pull-out hose L1000</v>
          </cell>
          <cell r="C13038" t="str">
            <v>Z535649000</v>
          </cell>
          <cell r="D13038" t="str">
            <v>KWC</v>
          </cell>
          <cell r="E13038" t="str">
            <v>133.018</v>
          </cell>
          <cell r="F13038">
            <v>13.25</v>
          </cell>
          <cell r="G13038" t="str">
            <v>CH</v>
          </cell>
          <cell r="H13038" t="str">
            <v>7612158379049</v>
          </cell>
        </row>
        <row r="13039">
          <cell r="A13039" t="str">
            <v>133.0308.408</v>
          </cell>
          <cell r="B13039" t="str">
            <v>SP tap cap KWCONO side lever</v>
          </cell>
          <cell r="C13039" t="str">
            <v>Z535664700</v>
          </cell>
          <cell r="D13039" t="str">
            <v>KWC</v>
          </cell>
          <cell r="E13039" t="str">
            <v>133.018</v>
          </cell>
          <cell r="F13039">
            <v>31.32</v>
          </cell>
          <cell r="G13039" t="str">
            <v>CH</v>
          </cell>
          <cell r="H13039" t="str">
            <v>7612158380526</v>
          </cell>
        </row>
        <row r="13040">
          <cell r="A13040" t="str">
            <v>133.0308.409</v>
          </cell>
          <cell r="B13040" t="str">
            <v>SP Tap retreat weight</v>
          </cell>
          <cell r="C13040" t="str">
            <v>Z535773</v>
          </cell>
          <cell r="D13040" t="str">
            <v>KWC</v>
          </cell>
          <cell r="E13040" t="str">
            <v>133.018</v>
          </cell>
          <cell r="F13040">
            <v>5.48</v>
          </cell>
          <cell r="G13040" t="str">
            <v>CH</v>
          </cell>
          <cell r="H13040" t="str">
            <v>7612158383213</v>
          </cell>
        </row>
        <row r="13041">
          <cell r="A13041" t="str">
            <v>133.0308.410</v>
          </cell>
          <cell r="B13041" t="str">
            <v>SP Tap flex hose M10x3/8" L450</v>
          </cell>
          <cell r="C13041" t="str">
            <v>Z535778</v>
          </cell>
          <cell r="D13041" t="str">
            <v>KWC</v>
          </cell>
          <cell r="E13041" t="str">
            <v>133.018</v>
          </cell>
          <cell r="F13041">
            <v>3.19</v>
          </cell>
          <cell r="G13041" t="str">
            <v>CH</v>
          </cell>
          <cell r="H13041" t="str">
            <v>7612158383886</v>
          </cell>
        </row>
        <row r="13042">
          <cell r="A13042" t="str">
            <v>133.0308.411</v>
          </cell>
          <cell r="B13042" t="str">
            <v>SP Tap flex hose M10x3/8" L600</v>
          </cell>
          <cell r="C13042" t="str">
            <v>Z535779</v>
          </cell>
          <cell r="D13042" t="str">
            <v>KWC</v>
          </cell>
          <cell r="E13042" t="str">
            <v>133.018</v>
          </cell>
          <cell r="F13042">
            <v>2.88</v>
          </cell>
          <cell r="G13042" t="str">
            <v>CH</v>
          </cell>
          <cell r="H13042" t="str">
            <v>7612158383893</v>
          </cell>
        </row>
        <row r="13043">
          <cell r="A13043" t="str">
            <v>133.0308.413</v>
          </cell>
          <cell r="B13043" t="str">
            <v>SP Tap flex hose M8x3/8" L500</v>
          </cell>
          <cell r="C13043" t="str">
            <v>Z535783</v>
          </cell>
          <cell r="D13043" t="str">
            <v>FRANKE</v>
          </cell>
          <cell r="E13043" t="str">
            <v>133.018</v>
          </cell>
          <cell r="F13043">
            <v>3.37</v>
          </cell>
          <cell r="G13043" t="str">
            <v>CH</v>
          </cell>
          <cell r="H13043" t="str">
            <v>7612158383923</v>
          </cell>
        </row>
        <row r="13044">
          <cell r="A13044" t="str">
            <v>133.0308.414</v>
          </cell>
          <cell r="B13044" t="str">
            <v>SP Tap flex hose M8x3/8" L600</v>
          </cell>
          <cell r="C13044" t="str">
            <v>Z535784</v>
          </cell>
          <cell r="D13044" t="str">
            <v>KWC</v>
          </cell>
          <cell r="E13044" t="str">
            <v>133.018</v>
          </cell>
          <cell r="F13044">
            <v>3.18</v>
          </cell>
          <cell r="G13044" t="str">
            <v>CH</v>
          </cell>
          <cell r="H13044" t="str">
            <v>7612158383930</v>
          </cell>
        </row>
        <row r="13045">
          <cell r="A13045" t="str">
            <v>133.0308.415</v>
          </cell>
          <cell r="B13045" t="str">
            <v>SP Tap ONO kitchen spray chrome</v>
          </cell>
          <cell r="C13045" t="str">
            <v>Z535540000</v>
          </cell>
          <cell r="D13045" t="str">
            <v>KWC</v>
          </cell>
          <cell r="E13045" t="str">
            <v>133.018</v>
          </cell>
          <cell r="F13045">
            <v>22.36</v>
          </cell>
          <cell r="G13045" t="str">
            <v>CH</v>
          </cell>
          <cell r="H13045" t="str">
            <v>7612158387181</v>
          </cell>
        </row>
        <row r="13046">
          <cell r="A13046" t="str">
            <v>133.0308.416</v>
          </cell>
          <cell r="B13046" t="str">
            <v>SP Tap ONO Highflex spray chrome</v>
          </cell>
          <cell r="C13046" t="str">
            <v>Z535843000</v>
          </cell>
          <cell r="D13046" t="str">
            <v>KWC</v>
          </cell>
          <cell r="E13046" t="str">
            <v>133.018</v>
          </cell>
          <cell r="F13046">
            <v>79.11</v>
          </cell>
          <cell r="G13046" t="str">
            <v>CH</v>
          </cell>
          <cell r="H13046" t="str">
            <v>7612158400033</v>
          </cell>
        </row>
        <row r="13047">
          <cell r="A13047" t="str">
            <v>133.0308.417</v>
          </cell>
          <cell r="B13047" t="str">
            <v>SP Tap LUNA kitchen spray chrome</v>
          </cell>
          <cell r="C13047" t="str">
            <v>Z535844000</v>
          </cell>
          <cell r="D13047" t="str">
            <v>KWC</v>
          </cell>
          <cell r="E13047" t="str">
            <v>133.018</v>
          </cell>
          <cell r="F13047">
            <v>9.48</v>
          </cell>
          <cell r="G13047" t="str">
            <v>CH</v>
          </cell>
          <cell r="H13047" t="str">
            <v>7612158399238</v>
          </cell>
        </row>
        <row r="13048">
          <cell r="A13048" t="str">
            <v>133.0308.418</v>
          </cell>
          <cell r="B13048" t="str">
            <v>SP Tap LUNA kitchen spray LP chrome</v>
          </cell>
          <cell r="C13048" t="str">
            <v>Z535845000</v>
          </cell>
          <cell r="D13048" t="str">
            <v>KWC</v>
          </cell>
          <cell r="E13048" t="str">
            <v>133.018</v>
          </cell>
          <cell r="F13048">
            <v>20.3</v>
          </cell>
          <cell r="G13048" t="str">
            <v>CH</v>
          </cell>
          <cell r="H13048" t="str">
            <v>7612158399290</v>
          </cell>
        </row>
        <row r="13049">
          <cell r="A13049" t="str">
            <v>133.0308.419</v>
          </cell>
          <cell r="B13049" t="str">
            <v>SP Tap ONO Highflex filter insert</v>
          </cell>
          <cell r="C13049" t="str">
            <v/>
          </cell>
          <cell r="D13049" t="str">
            <v>KWC</v>
          </cell>
          <cell r="E13049" t="str">
            <v>133.018</v>
          </cell>
          <cell r="F13049">
            <v>2.25</v>
          </cell>
          <cell r="G13049" t="str">
            <v>CH</v>
          </cell>
          <cell r="H13049" t="str">
            <v>7612158399214</v>
          </cell>
        </row>
        <row r="13050">
          <cell r="A13050" t="str">
            <v>133.0308.420</v>
          </cell>
          <cell r="B13050" t="str">
            <v>SP Tap ONO Highflex resilient bend</v>
          </cell>
          <cell r="C13050" t="str">
            <v>Z535850000</v>
          </cell>
          <cell r="D13050" t="str">
            <v>KWC</v>
          </cell>
          <cell r="E13050" t="str">
            <v>133.018</v>
          </cell>
          <cell r="F13050">
            <v>81.84</v>
          </cell>
          <cell r="G13050" t="str">
            <v>CH</v>
          </cell>
          <cell r="H13050" t="str">
            <v>7612158400699</v>
          </cell>
        </row>
        <row r="13051">
          <cell r="A13051" t="str">
            <v>133.0308.421</v>
          </cell>
          <cell r="B13051" t="str">
            <v>SP Tap screw M5x5</v>
          </cell>
          <cell r="C13051" t="str">
            <v>Z535853</v>
          </cell>
          <cell r="D13051" t="str">
            <v>KWC</v>
          </cell>
          <cell r="E13051" t="str">
            <v>133.018</v>
          </cell>
          <cell r="F13051">
            <v>1.23</v>
          </cell>
          <cell r="G13051" t="str">
            <v>CH</v>
          </cell>
          <cell r="H13051" t="str">
            <v>7612158399740</v>
          </cell>
        </row>
        <row r="13052">
          <cell r="A13052" t="str">
            <v>133.0308.422</v>
          </cell>
          <cell r="B13052" t="str">
            <v>SP Tap WAMAS/ADRENA sealing kit</v>
          </cell>
          <cell r="C13052" t="str">
            <v>Z535894</v>
          </cell>
          <cell r="D13052" t="str">
            <v>KWC</v>
          </cell>
          <cell r="E13052" t="str">
            <v>133.018</v>
          </cell>
          <cell r="F13052">
            <v>2.35</v>
          </cell>
          <cell r="G13052" t="str">
            <v>CH</v>
          </cell>
          <cell r="H13052" t="str">
            <v>7612158399511</v>
          </cell>
        </row>
        <row r="13053">
          <cell r="A13053" t="str">
            <v>133.0308.423</v>
          </cell>
          <cell r="B13053" t="str">
            <v>SP Tap LUNA lever chrome</v>
          </cell>
          <cell r="C13053" t="str">
            <v>Z535903000</v>
          </cell>
          <cell r="D13053" t="str">
            <v>KWC</v>
          </cell>
          <cell r="E13053" t="str">
            <v>133.018</v>
          </cell>
          <cell r="F13053">
            <v>12.06</v>
          </cell>
          <cell r="G13053" t="str">
            <v>CH</v>
          </cell>
          <cell r="H13053" t="str">
            <v>7612158399962</v>
          </cell>
        </row>
        <row r="13054">
          <cell r="A13054" t="str">
            <v>133.0308.425</v>
          </cell>
          <cell r="B13054" t="str">
            <v>SP Tap ONO cap top lever chrome</v>
          </cell>
          <cell r="C13054" t="str">
            <v>Z535556000</v>
          </cell>
          <cell r="D13054" t="str">
            <v>KWC</v>
          </cell>
          <cell r="E13054" t="str">
            <v>133.018</v>
          </cell>
          <cell r="F13054">
            <v>31.73</v>
          </cell>
          <cell r="G13054" t="str">
            <v>CH</v>
          </cell>
          <cell r="H13054" t="str">
            <v>7612158401184</v>
          </cell>
        </row>
        <row r="13055">
          <cell r="A13055" t="str">
            <v>133.0308.426</v>
          </cell>
          <cell r="B13055" t="str">
            <v>SP Tap ONO lever kitchen L100 chrome</v>
          </cell>
          <cell r="C13055" t="str">
            <v>Z535557000</v>
          </cell>
          <cell r="D13055" t="str">
            <v>KWC</v>
          </cell>
          <cell r="E13055" t="str">
            <v>133.018</v>
          </cell>
          <cell r="F13055">
            <v>17.95</v>
          </cell>
          <cell r="G13055" t="str">
            <v>CH</v>
          </cell>
          <cell r="H13055" t="str">
            <v>7612158401191</v>
          </cell>
        </row>
        <row r="13056">
          <cell r="A13056" t="str">
            <v>133.0308.427</v>
          </cell>
          <cell r="B13056" t="str">
            <v>SP Tap ONO cap side lever chrome</v>
          </cell>
          <cell r="C13056" t="str">
            <v>Z535664000</v>
          </cell>
          <cell r="D13056" t="str">
            <v>KWC</v>
          </cell>
          <cell r="E13056" t="str">
            <v>133.018</v>
          </cell>
          <cell r="F13056">
            <v>20.5</v>
          </cell>
          <cell r="G13056" t="str">
            <v>CH</v>
          </cell>
          <cell r="H13056" t="str">
            <v>7612158400682</v>
          </cell>
        </row>
        <row r="13057">
          <cell r="A13057" t="str">
            <v>133.0308.428</v>
          </cell>
          <cell r="B13057" t="str">
            <v>SP Tap ONO lever bath chrome</v>
          </cell>
          <cell r="C13057" t="str">
            <v>Z535939</v>
          </cell>
          <cell r="D13057" t="str">
            <v>KWC</v>
          </cell>
          <cell r="E13057" t="str">
            <v>133.018</v>
          </cell>
          <cell r="F13057">
            <v>12.01</v>
          </cell>
          <cell r="G13057" t="str">
            <v>CH</v>
          </cell>
          <cell r="H13057" t="str">
            <v>7612158400392</v>
          </cell>
        </row>
        <row r="13058">
          <cell r="A13058" t="str">
            <v>133.0308.429</v>
          </cell>
          <cell r="B13058" t="str">
            <v>SP Tap ONO lever handle chrome</v>
          </cell>
          <cell r="C13058" t="str">
            <v>Z535940</v>
          </cell>
          <cell r="D13058" t="str">
            <v>KWC</v>
          </cell>
          <cell r="E13058" t="str">
            <v>133.018</v>
          </cell>
          <cell r="F13058">
            <v>11.57</v>
          </cell>
          <cell r="G13058" t="str">
            <v>CN</v>
          </cell>
          <cell r="H13058" t="str">
            <v>7612158400408</v>
          </cell>
        </row>
        <row r="13059">
          <cell r="A13059" t="str">
            <v>133.0308.430</v>
          </cell>
          <cell r="B13059" t="str">
            <v>SP Tap LUNA sliding ring kit chrome</v>
          </cell>
          <cell r="C13059" t="str">
            <v>Z535950</v>
          </cell>
          <cell r="D13059" t="str">
            <v>KWC</v>
          </cell>
          <cell r="E13059" t="str">
            <v>133.018</v>
          </cell>
          <cell r="F13059">
            <v>1.65</v>
          </cell>
          <cell r="G13059" t="str">
            <v>CH</v>
          </cell>
          <cell r="H13059" t="str">
            <v>7612158400057</v>
          </cell>
        </row>
        <row r="13060">
          <cell r="A13060" t="str">
            <v>133.0308.432</v>
          </cell>
          <cell r="B13060" t="str">
            <v>SP Tap ONO highflex holding clip</v>
          </cell>
          <cell r="C13060" t="str">
            <v>Z535964</v>
          </cell>
          <cell r="D13060" t="str">
            <v>KWC</v>
          </cell>
          <cell r="E13060" t="str">
            <v>133.018</v>
          </cell>
          <cell r="F13060">
            <v>4.75</v>
          </cell>
          <cell r="G13060" t="str">
            <v>CN</v>
          </cell>
          <cell r="H13060" t="str">
            <v>7612158400712</v>
          </cell>
        </row>
        <row r="13061">
          <cell r="A13061" t="str">
            <v>133.0308.433</v>
          </cell>
          <cell r="B13061" t="str">
            <v>SP Tap ONO sealing kit</v>
          </cell>
          <cell r="C13061" t="str">
            <v>Z535965</v>
          </cell>
          <cell r="D13061" t="str">
            <v>KWC</v>
          </cell>
          <cell r="E13061" t="str">
            <v>133.018</v>
          </cell>
          <cell r="F13061">
            <v>4.05</v>
          </cell>
          <cell r="G13061" t="str">
            <v>CH</v>
          </cell>
          <cell r="H13061" t="str">
            <v>7612158400729</v>
          </cell>
        </row>
        <row r="13062">
          <cell r="A13062" t="str">
            <v>133.0308.434</v>
          </cell>
          <cell r="B13062" t="str">
            <v>SP Tap fastening kit</v>
          </cell>
          <cell r="C13062" t="str">
            <v>Z535967</v>
          </cell>
          <cell r="D13062" t="str">
            <v>KWC</v>
          </cell>
          <cell r="E13062" t="str">
            <v>133.018</v>
          </cell>
          <cell r="F13062">
            <v>6.64</v>
          </cell>
          <cell r="G13062" t="str">
            <v>CH</v>
          </cell>
          <cell r="H13062" t="str">
            <v>7612158400743</v>
          </cell>
        </row>
        <row r="13063">
          <cell r="A13063" t="str">
            <v>133.0308.435</v>
          </cell>
          <cell r="B13063" t="str">
            <v>SP Tap ONO highflex sealing kit</v>
          </cell>
          <cell r="C13063" t="str">
            <v>Z535968</v>
          </cell>
          <cell r="D13063" t="str">
            <v>KWC</v>
          </cell>
          <cell r="E13063" t="str">
            <v>133.018</v>
          </cell>
          <cell r="F13063">
            <v>1.8</v>
          </cell>
          <cell r="G13063" t="str">
            <v>CH</v>
          </cell>
          <cell r="H13063" t="str">
            <v>7612158400750</v>
          </cell>
        </row>
        <row r="13064">
          <cell r="A13064" t="str">
            <v>133.0308.436</v>
          </cell>
          <cell r="B13064" t="str">
            <v>SP Tap sealing kit side lever</v>
          </cell>
          <cell r="C13064" t="str">
            <v>Z535971</v>
          </cell>
          <cell r="D13064" t="str">
            <v>KWC</v>
          </cell>
          <cell r="E13064" t="str">
            <v>133.018</v>
          </cell>
          <cell r="F13064">
            <v>3.8</v>
          </cell>
          <cell r="G13064" t="str">
            <v>CH</v>
          </cell>
          <cell r="H13064" t="str">
            <v>7612158405243</v>
          </cell>
        </row>
        <row r="13065">
          <cell r="A13065" t="str">
            <v>133.0308.437</v>
          </cell>
          <cell r="B13065" t="str">
            <v>SP Tap ONO highflex lever chrome</v>
          </cell>
          <cell r="C13065" t="str">
            <v>Z535991000</v>
          </cell>
          <cell r="D13065" t="str">
            <v>KWC</v>
          </cell>
          <cell r="E13065" t="str">
            <v>133.018</v>
          </cell>
          <cell r="F13065">
            <v>12.01</v>
          </cell>
          <cell r="G13065" t="str">
            <v>CH</v>
          </cell>
          <cell r="H13065" t="str">
            <v>7612158405540</v>
          </cell>
        </row>
        <row r="13066">
          <cell r="A13066" t="str">
            <v>133.0308.438</v>
          </cell>
          <cell r="B13066" t="str">
            <v>SP Tap ONO lever kitchen L70 chrome</v>
          </cell>
          <cell r="C13066" t="str">
            <v>Z535995000</v>
          </cell>
          <cell r="D13066" t="str">
            <v>KWC</v>
          </cell>
          <cell r="E13066" t="str">
            <v>133.018</v>
          </cell>
          <cell r="F13066">
            <v>12.01</v>
          </cell>
          <cell r="G13066" t="str">
            <v>CH</v>
          </cell>
          <cell r="H13066" t="str">
            <v>7612158405465</v>
          </cell>
        </row>
        <row r="13067">
          <cell r="A13067" t="str">
            <v>133.0308.439</v>
          </cell>
          <cell r="B13067" t="str">
            <v>SP tap handle KWCONO kitchen</v>
          </cell>
          <cell r="C13067" t="str">
            <v>Z535995700</v>
          </cell>
          <cell r="D13067" t="str">
            <v>KWC</v>
          </cell>
          <cell r="E13067" t="str">
            <v>133.018</v>
          </cell>
          <cell r="F13067">
            <v>18.13</v>
          </cell>
          <cell r="G13067" t="str">
            <v>CH</v>
          </cell>
          <cell r="H13067" t="str">
            <v>7612158405687</v>
          </cell>
        </row>
        <row r="13068">
          <cell r="A13068" t="str">
            <v>133.0308.440</v>
          </cell>
          <cell r="B13068" t="str">
            <v>SP Tap LUNA kitchen spray SS Optics</v>
          </cell>
          <cell r="C13068" t="str">
            <v>Z535844127</v>
          </cell>
          <cell r="D13068" t="str">
            <v>KWC</v>
          </cell>
          <cell r="E13068" t="str">
            <v>133.018</v>
          </cell>
          <cell r="F13068">
            <v>38.75</v>
          </cell>
          <cell r="G13068" t="str">
            <v>CH</v>
          </cell>
          <cell r="H13068" t="str">
            <v>7612158405472</v>
          </cell>
        </row>
        <row r="13069">
          <cell r="A13069" t="str">
            <v>133.0308.443</v>
          </cell>
          <cell r="B13069" t="str">
            <v>SP Tap ONO pull-out aerator chrome</v>
          </cell>
          <cell r="C13069" t="str">
            <v>Z536027000</v>
          </cell>
          <cell r="D13069" t="str">
            <v>KWC</v>
          </cell>
          <cell r="E13069" t="str">
            <v>133.018</v>
          </cell>
          <cell r="F13069">
            <v>36.049999999999997</v>
          </cell>
          <cell r="G13069" t="str">
            <v>CH</v>
          </cell>
          <cell r="H13069" t="str">
            <v>7612158407506</v>
          </cell>
        </row>
        <row r="13070">
          <cell r="A13070" t="str">
            <v>133.0308.444</v>
          </cell>
          <cell r="B13070" t="str">
            <v>SP tap pull-out spray aerator compl.</v>
          </cell>
          <cell r="C13070" t="str">
            <v>Z536029700</v>
          </cell>
          <cell r="D13070" t="str">
            <v>KWC</v>
          </cell>
          <cell r="E13070" t="str">
            <v>133.018</v>
          </cell>
          <cell r="F13070">
            <v>28.88</v>
          </cell>
          <cell r="G13070" t="str">
            <v>CH</v>
          </cell>
          <cell r="H13070" t="str">
            <v>7612158406486</v>
          </cell>
        </row>
        <row r="13071">
          <cell r="A13071" t="str">
            <v>133.0308.445</v>
          </cell>
          <cell r="B13071" t="str">
            <v>SP tap Stream shaper SLIM M24x1</v>
          </cell>
          <cell r="C13071" t="str">
            <v>Z536042</v>
          </cell>
          <cell r="D13071" t="str">
            <v>KWC</v>
          </cell>
          <cell r="E13071" t="str">
            <v>133.018</v>
          </cell>
          <cell r="F13071">
            <v>0.93</v>
          </cell>
          <cell r="G13071" t="str">
            <v>CH</v>
          </cell>
          <cell r="H13071" t="str">
            <v>7612158406028</v>
          </cell>
        </row>
        <row r="13072">
          <cell r="A13072" t="str">
            <v>133.0308.446</v>
          </cell>
          <cell r="B13072" t="str">
            <v>SP Tap ONO escutcheon chrome</v>
          </cell>
          <cell r="C13072" t="str">
            <v>Z536051000</v>
          </cell>
          <cell r="D13072" t="str">
            <v>KWC</v>
          </cell>
          <cell r="E13072" t="str">
            <v>133.018</v>
          </cell>
          <cell r="F13072">
            <v>19.05</v>
          </cell>
          <cell r="G13072" t="str">
            <v>CH</v>
          </cell>
          <cell r="H13072" t="str">
            <v>7612158406721</v>
          </cell>
        </row>
        <row r="13073">
          <cell r="A13073" t="str">
            <v>133.0308.447</v>
          </cell>
          <cell r="B13073" t="str">
            <v>SP Tap EVE lever chrome</v>
          </cell>
          <cell r="C13073" t="str">
            <v>Z536052000</v>
          </cell>
          <cell r="D13073" t="str">
            <v>KWC</v>
          </cell>
          <cell r="E13073" t="str">
            <v>133.018</v>
          </cell>
          <cell r="F13073">
            <v>10.27</v>
          </cell>
          <cell r="G13073" t="str">
            <v>CH</v>
          </cell>
          <cell r="H13073" t="str">
            <v>7612158406790</v>
          </cell>
        </row>
        <row r="13074">
          <cell r="A13074" t="str">
            <v>133.0308.448</v>
          </cell>
          <cell r="B13074" t="str">
            <v>SP Tap ONO escutcheon stainless steel</v>
          </cell>
          <cell r="C13074" t="str">
            <v>Z536051700</v>
          </cell>
          <cell r="D13074" t="str">
            <v>KWC</v>
          </cell>
          <cell r="E13074" t="str">
            <v>133.018</v>
          </cell>
          <cell r="F13074">
            <v>19.05</v>
          </cell>
          <cell r="G13074" t="str">
            <v>CH</v>
          </cell>
          <cell r="H13074" t="str">
            <v>7612158406738</v>
          </cell>
        </row>
        <row r="13075">
          <cell r="A13075" t="str">
            <v>133.0308.449</v>
          </cell>
          <cell r="B13075" t="str">
            <v>SP Tap ONO spout A225 chrome</v>
          </cell>
          <cell r="C13075" t="str">
            <v>Z536085000</v>
          </cell>
          <cell r="D13075" t="str">
            <v>KWC</v>
          </cell>
          <cell r="E13075" t="str">
            <v>133.018</v>
          </cell>
          <cell r="F13075">
            <v>89.96</v>
          </cell>
          <cell r="G13075" t="str">
            <v>CH</v>
          </cell>
          <cell r="H13075" t="str">
            <v>7612158409029</v>
          </cell>
        </row>
        <row r="13076">
          <cell r="A13076" t="str">
            <v>133.0308.450</v>
          </cell>
          <cell r="B13076" t="str">
            <v>SP Tap ONO spout A175 chrome</v>
          </cell>
          <cell r="C13076" t="str">
            <v>Z536086000</v>
          </cell>
          <cell r="D13076" t="str">
            <v>KWC</v>
          </cell>
          <cell r="E13076" t="str">
            <v>133.018</v>
          </cell>
          <cell r="F13076">
            <v>89</v>
          </cell>
          <cell r="G13076" t="str">
            <v>CH</v>
          </cell>
          <cell r="H13076" t="str">
            <v>7612158409036</v>
          </cell>
        </row>
        <row r="13077">
          <cell r="A13077" t="str">
            <v>133.0308.451</v>
          </cell>
          <cell r="B13077" t="str">
            <v>SP Tap ONO cover plate chrome</v>
          </cell>
          <cell r="C13077" t="str">
            <v>Z536087000</v>
          </cell>
          <cell r="D13077" t="str">
            <v>KWC</v>
          </cell>
          <cell r="E13077" t="str">
            <v>133.018</v>
          </cell>
          <cell r="F13077">
            <v>24.42</v>
          </cell>
          <cell r="G13077" t="str">
            <v>CH</v>
          </cell>
          <cell r="H13077" t="str">
            <v>7612158409319</v>
          </cell>
        </row>
        <row r="13078">
          <cell r="A13078" t="str">
            <v>133.0308.452</v>
          </cell>
          <cell r="B13078" t="str">
            <v>SP Tap AVA kitchen spray chrome</v>
          </cell>
          <cell r="C13078" t="str">
            <v>Z536118000</v>
          </cell>
          <cell r="D13078" t="str">
            <v>KWC</v>
          </cell>
          <cell r="E13078" t="str">
            <v>133.018</v>
          </cell>
          <cell r="F13078">
            <v>37.44</v>
          </cell>
          <cell r="G13078" t="str">
            <v>CH</v>
          </cell>
          <cell r="H13078" t="str">
            <v>7612158409104</v>
          </cell>
        </row>
        <row r="13079">
          <cell r="A13079" t="str">
            <v>133.0308.453</v>
          </cell>
          <cell r="B13079" t="str">
            <v>SP Tap AVA spout chrome</v>
          </cell>
          <cell r="C13079" t="str">
            <v>Z536119000</v>
          </cell>
          <cell r="D13079" t="str">
            <v>KWC</v>
          </cell>
          <cell r="E13079" t="str">
            <v>133.018</v>
          </cell>
          <cell r="F13079">
            <v>31.09</v>
          </cell>
          <cell r="G13079" t="str">
            <v>CH</v>
          </cell>
          <cell r="H13079" t="str">
            <v>7612158410445</v>
          </cell>
        </row>
        <row r="13080">
          <cell r="A13080" t="str">
            <v>133.0308.454</v>
          </cell>
          <cell r="B13080" t="str">
            <v>SP Tap fastening kit</v>
          </cell>
          <cell r="C13080" t="str">
            <v>Z536167</v>
          </cell>
          <cell r="D13080" t="str">
            <v>KWC</v>
          </cell>
          <cell r="E13080" t="str">
            <v>133.018</v>
          </cell>
          <cell r="F13080">
            <v>9.02</v>
          </cell>
          <cell r="G13080" t="str">
            <v>CH</v>
          </cell>
          <cell r="H13080" t="str">
            <v>7612158412142</v>
          </cell>
        </row>
        <row r="13081">
          <cell r="A13081" t="str">
            <v>133.0308.455</v>
          </cell>
          <cell r="B13081" t="str">
            <v>SP Tap AVA kitchen spray SS Optics</v>
          </cell>
          <cell r="C13081" t="str">
            <v>Z536118127</v>
          </cell>
          <cell r="D13081" t="str">
            <v>KWC</v>
          </cell>
          <cell r="E13081" t="str">
            <v>133.018</v>
          </cell>
          <cell r="F13081">
            <v>56.35</v>
          </cell>
          <cell r="G13081" t="str">
            <v>CH</v>
          </cell>
          <cell r="H13081" t="str">
            <v>7612158412159</v>
          </cell>
        </row>
        <row r="13082">
          <cell r="A13082" t="str">
            <v>133.0308.456</v>
          </cell>
          <cell r="B13082" t="str">
            <v>SP Tap AVA spout SS Optics</v>
          </cell>
          <cell r="C13082" t="str">
            <v>Z536119127</v>
          </cell>
          <cell r="D13082" t="str">
            <v>KWC</v>
          </cell>
          <cell r="E13082" t="str">
            <v>133.018</v>
          </cell>
          <cell r="F13082">
            <v>41.93</v>
          </cell>
          <cell r="G13082" t="str">
            <v>CH</v>
          </cell>
          <cell r="H13082" t="str">
            <v>7612158412166</v>
          </cell>
        </row>
        <row r="13083">
          <cell r="A13083" t="str">
            <v>133.0308.457</v>
          </cell>
          <cell r="B13083" t="str">
            <v>SP Tap EVE lever white</v>
          </cell>
          <cell r="C13083" t="str">
            <v>Z536052150</v>
          </cell>
          <cell r="D13083" t="str">
            <v>KWC</v>
          </cell>
          <cell r="E13083" t="str">
            <v>133.018</v>
          </cell>
          <cell r="F13083">
            <v>40.25</v>
          </cell>
          <cell r="G13083" t="str">
            <v>CH</v>
          </cell>
          <cell r="H13083" t="str">
            <v>7612158412173</v>
          </cell>
        </row>
        <row r="13084">
          <cell r="A13084" t="str">
            <v>133.0308.458</v>
          </cell>
          <cell r="B13084" t="str">
            <v>SP Tap EVE lever black</v>
          </cell>
          <cell r="C13084" t="str">
            <v>Z536052151</v>
          </cell>
          <cell r="D13084" t="str">
            <v>KWC</v>
          </cell>
          <cell r="E13084" t="str">
            <v>133.018</v>
          </cell>
          <cell r="F13084">
            <v>40.25</v>
          </cell>
          <cell r="G13084" t="str">
            <v>CH</v>
          </cell>
          <cell r="H13084" t="str">
            <v>7612158412494</v>
          </cell>
        </row>
        <row r="13085">
          <cell r="A13085" t="str">
            <v>133.0308.459</v>
          </cell>
          <cell r="B13085" t="str">
            <v>SP tap Spray</v>
          </cell>
          <cell r="C13085" t="str">
            <v>Z535843700</v>
          </cell>
          <cell r="D13085" t="str">
            <v>KWC</v>
          </cell>
          <cell r="E13085" t="str">
            <v>133.018</v>
          </cell>
          <cell r="F13085">
            <v>68.900000000000006</v>
          </cell>
          <cell r="G13085" t="str">
            <v>CH</v>
          </cell>
          <cell r="H13085" t="str">
            <v>7612158412586</v>
          </cell>
        </row>
        <row r="13086">
          <cell r="A13086" t="str">
            <v>133.0308.460</v>
          </cell>
          <cell r="B13086" t="str">
            <v>SP tap Resilient bend compl.</v>
          </cell>
          <cell r="C13086" t="str">
            <v>Z536193700</v>
          </cell>
          <cell r="D13086" t="str">
            <v>KWC</v>
          </cell>
          <cell r="E13086" t="str">
            <v>133.018</v>
          </cell>
          <cell r="F13086">
            <v>132.79</v>
          </cell>
          <cell r="G13086" t="str">
            <v>CH</v>
          </cell>
          <cell r="H13086" t="str">
            <v>7612158412593</v>
          </cell>
        </row>
        <row r="13087">
          <cell r="A13087" t="str">
            <v>133.0308.462</v>
          </cell>
          <cell r="B13087" t="str">
            <v>SP tap control unit kitchen TLC-15</v>
          </cell>
          <cell r="C13087" t="str">
            <v>Z536195</v>
          </cell>
          <cell r="D13087" t="str">
            <v>KWC</v>
          </cell>
          <cell r="E13087" t="str">
            <v>133.018</v>
          </cell>
          <cell r="F13087">
            <v>395.39</v>
          </cell>
          <cell r="G13087" t="str">
            <v>CH</v>
          </cell>
          <cell r="H13087" t="str">
            <v>7612158412616</v>
          </cell>
        </row>
        <row r="13088">
          <cell r="A13088" t="str">
            <v>133.0308.463</v>
          </cell>
          <cell r="B13088" t="str">
            <v>SP Tap LIVELLO pull-out spout chrome</v>
          </cell>
          <cell r="C13088" t="str">
            <v>Z536224000</v>
          </cell>
          <cell r="D13088" t="str">
            <v>KWC</v>
          </cell>
          <cell r="E13088" t="str">
            <v>133.018</v>
          </cell>
          <cell r="F13088">
            <v>33.67</v>
          </cell>
          <cell r="G13088" t="str">
            <v>CH</v>
          </cell>
          <cell r="H13088" t="str">
            <v>7612158417444</v>
          </cell>
        </row>
        <row r="13089">
          <cell r="A13089" t="str">
            <v>133.0308.464</v>
          </cell>
          <cell r="B13089" t="str">
            <v>SP tap KWC LIVELLO pull-out spout cpl.</v>
          </cell>
          <cell r="C13089" t="str">
            <v>Z536224700</v>
          </cell>
          <cell r="D13089" t="str">
            <v>KWC</v>
          </cell>
          <cell r="E13089" t="str">
            <v>133.018</v>
          </cell>
          <cell r="F13089">
            <v>50.46</v>
          </cell>
          <cell r="G13089" t="str">
            <v>CH</v>
          </cell>
          <cell r="H13089" t="str">
            <v>7612158417451</v>
          </cell>
        </row>
        <row r="13090">
          <cell r="A13090" t="str">
            <v>133.0308.465</v>
          </cell>
          <cell r="B13090" t="str">
            <v>SP Tap adapter nipple M12/M14</v>
          </cell>
          <cell r="C13090" t="str">
            <v>Z536228</v>
          </cell>
          <cell r="D13090" t="str">
            <v>KWC</v>
          </cell>
          <cell r="E13090" t="str">
            <v>133.018</v>
          </cell>
          <cell r="F13090">
            <v>2.2799999999999998</v>
          </cell>
          <cell r="G13090" t="str">
            <v>CH</v>
          </cell>
          <cell r="H13090" t="str">
            <v>7612158413415</v>
          </cell>
        </row>
        <row r="13091">
          <cell r="A13091" t="str">
            <v>133.0308.466</v>
          </cell>
          <cell r="B13091" t="str">
            <v>SP Tap diverter</v>
          </cell>
          <cell r="C13091" t="str">
            <v>Z536231</v>
          </cell>
          <cell r="D13091" t="str">
            <v>KWC</v>
          </cell>
          <cell r="E13091" t="str">
            <v>133.018</v>
          </cell>
          <cell r="F13091">
            <v>23.4</v>
          </cell>
          <cell r="G13091" t="str">
            <v>CH</v>
          </cell>
          <cell r="H13091" t="str">
            <v>7612158413729</v>
          </cell>
        </row>
        <row r="13092">
          <cell r="A13092" t="str">
            <v>133.0308.468</v>
          </cell>
          <cell r="B13092" t="str">
            <v>SP Tap AVA spout A175 chrome</v>
          </cell>
          <cell r="C13092" t="str">
            <v>Z536235000</v>
          </cell>
          <cell r="D13092" t="str">
            <v>KWC</v>
          </cell>
          <cell r="E13092" t="str">
            <v>133.018</v>
          </cell>
          <cell r="F13092">
            <v>78.709999999999994</v>
          </cell>
          <cell r="G13092" t="str">
            <v>CH</v>
          </cell>
          <cell r="H13092" t="str">
            <v>7612158414085</v>
          </cell>
        </row>
        <row r="13093">
          <cell r="A13093" t="str">
            <v>133.0308.470</v>
          </cell>
          <cell r="B13093" t="str">
            <v>SP tap Pull-out hose cpl. D10 L1800</v>
          </cell>
          <cell r="C13093" t="str">
            <v>Z536247000</v>
          </cell>
          <cell r="D13093" t="str">
            <v>KWC</v>
          </cell>
          <cell r="E13093" t="str">
            <v>133.018</v>
          </cell>
          <cell r="F13093">
            <v>21.75</v>
          </cell>
          <cell r="G13093" t="str">
            <v>CH</v>
          </cell>
          <cell r="H13093" t="str">
            <v>7612158427733</v>
          </cell>
        </row>
        <row r="13094">
          <cell r="A13094" t="str">
            <v>133.0308.472</v>
          </cell>
          <cell r="B13094" t="str">
            <v>SP Tap ONO pull-out spout with hose chr</v>
          </cell>
          <cell r="C13094" t="str">
            <v/>
          </cell>
          <cell r="D13094" t="str">
            <v>KWC</v>
          </cell>
          <cell r="E13094" t="str">
            <v>133.018</v>
          </cell>
          <cell r="F13094">
            <v>23.58</v>
          </cell>
          <cell r="G13094" t="str">
            <v>CH</v>
          </cell>
          <cell r="H13094" t="str">
            <v>7612158413736</v>
          </cell>
        </row>
        <row r="13095">
          <cell r="A13095" t="str">
            <v>133.0308.473</v>
          </cell>
          <cell r="B13095" t="str">
            <v>SP Tap ONO pull-out spout with hose SS</v>
          </cell>
          <cell r="C13095" t="str">
            <v>Z536250700</v>
          </cell>
          <cell r="D13095" t="str">
            <v>KWC</v>
          </cell>
          <cell r="E13095" t="str">
            <v>133.018</v>
          </cell>
          <cell r="F13095">
            <v>29.64</v>
          </cell>
          <cell r="G13095" t="str">
            <v>CH</v>
          </cell>
          <cell r="H13095" t="str">
            <v>7612158413576</v>
          </cell>
        </row>
        <row r="13096">
          <cell r="A13096" t="str">
            <v>133.0308.474</v>
          </cell>
          <cell r="B13096" t="str">
            <v>SP tap pull-out hose cpl. D10 L1400</v>
          </cell>
          <cell r="C13096" t="str">
            <v>Z536252</v>
          </cell>
          <cell r="D13096" t="str">
            <v>KWC</v>
          </cell>
          <cell r="E13096" t="str">
            <v>133.018</v>
          </cell>
          <cell r="F13096">
            <v>13.53</v>
          </cell>
          <cell r="G13096" t="str">
            <v>CH</v>
          </cell>
          <cell r="H13096" t="str">
            <v>7612158414177</v>
          </cell>
        </row>
        <row r="13097">
          <cell r="A13097" t="str">
            <v>133.0308.475</v>
          </cell>
          <cell r="B13097" t="str">
            <v>SP tap pull-out neoperl cpl. w/o ligh</v>
          </cell>
          <cell r="C13097" t="str">
            <v>Z536254000</v>
          </cell>
          <cell r="D13097" t="str">
            <v>KWC</v>
          </cell>
          <cell r="E13097" t="str">
            <v>133.018</v>
          </cell>
          <cell r="F13097">
            <v>35.61</v>
          </cell>
          <cell r="G13097" t="str">
            <v/>
          </cell>
          <cell r="H13097" t="str">
            <v>7612158414139</v>
          </cell>
        </row>
        <row r="13098">
          <cell r="A13098" t="str">
            <v>133.0308.476</v>
          </cell>
          <cell r="B13098" t="str">
            <v>SP tap Service Key CACHE TJ-Size</v>
          </cell>
          <cell r="C13098" t="str">
            <v>Z536254000</v>
          </cell>
          <cell r="D13098" t="str">
            <v>KWC</v>
          </cell>
          <cell r="E13098" t="str">
            <v>133.018</v>
          </cell>
          <cell r="F13098">
            <v>40.43</v>
          </cell>
          <cell r="G13098" t="str">
            <v>CH</v>
          </cell>
          <cell r="H13098" t="str">
            <v>7612981192488</v>
          </cell>
        </row>
        <row r="13099">
          <cell r="A13099" t="str">
            <v>133.0308.477</v>
          </cell>
          <cell r="B13099" t="str">
            <v>SP Tap DOMO sealing kit</v>
          </cell>
          <cell r="C13099" t="str">
            <v>Z536259</v>
          </cell>
          <cell r="D13099" t="str">
            <v>KWC</v>
          </cell>
          <cell r="E13099" t="str">
            <v>133.018</v>
          </cell>
          <cell r="F13099">
            <v>6.55</v>
          </cell>
          <cell r="G13099" t="str">
            <v>CH</v>
          </cell>
          <cell r="H13099" t="str">
            <v>7612158414191</v>
          </cell>
        </row>
        <row r="13100">
          <cell r="A13100" t="str">
            <v>133.0308.478</v>
          </cell>
          <cell r="B13100" t="str">
            <v>SP Tap hose L1600 chrome</v>
          </cell>
          <cell r="C13100" t="str">
            <v>Z536272000</v>
          </cell>
          <cell r="D13100" t="str">
            <v>KWC</v>
          </cell>
          <cell r="E13100" t="str">
            <v>133.018</v>
          </cell>
          <cell r="F13100">
            <v>21.63</v>
          </cell>
          <cell r="G13100" t="str">
            <v>CH</v>
          </cell>
          <cell r="H13100" t="str">
            <v>7612158417512</v>
          </cell>
        </row>
        <row r="13101">
          <cell r="A13101" t="str">
            <v>133.0308.479</v>
          </cell>
          <cell r="B13101" t="str">
            <v>SP Tap hose L1600 stainless steel</v>
          </cell>
          <cell r="C13101" t="str">
            <v>Z536272700</v>
          </cell>
          <cell r="D13101" t="str">
            <v>KWC</v>
          </cell>
          <cell r="E13101" t="str">
            <v>133.018</v>
          </cell>
          <cell r="F13101">
            <v>32.43</v>
          </cell>
          <cell r="G13101" t="str">
            <v>CH</v>
          </cell>
          <cell r="H13101" t="str">
            <v>7612158417529</v>
          </cell>
        </row>
        <row r="13102">
          <cell r="A13102" t="str">
            <v>133.0308.480</v>
          </cell>
          <cell r="B13102" t="str">
            <v>SP tap sliding ring / O-ring kit</v>
          </cell>
          <cell r="C13102" t="str">
            <v>Z536274</v>
          </cell>
          <cell r="D13102" t="str">
            <v>KWC</v>
          </cell>
          <cell r="E13102" t="str">
            <v>133.018</v>
          </cell>
          <cell r="F13102">
            <v>2.2000000000000002</v>
          </cell>
          <cell r="G13102" t="str">
            <v>CH</v>
          </cell>
          <cell r="H13102" t="str">
            <v>7612158418595</v>
          </cell>
        </row>
        <row r="13103">
          <cell r="A13103" t="str">
            <v>133.0308.481</v>
          </cell>
          <cell r="B13103" t="str">
            <v>SP tap sliding ring / O-ring kit</v>
          </cell>
          <cell r="C13103" t="str">
            <v>Z536276</v>
          </cell>
          <cell r="D13103" t="str">
            <v>KWC</v>
          </cell>
          <cell r="E13103" t="str">
            <v>133.018</v>
          </cell>
          <cell r="F13103">
            <v>2.61</v>
          </cell>
          <cell r="G13103" t="str">
            <v>CH</v>
          </cell>
          <cell r="H13103" t="str">
            <v>7612158418601</v>
          </cell>
        </row>
        <row r="13104">
          <cell r="A13104" t="str">
            <v>133.0308.482</v>
          </cell>
          <cell r="B13104" t="str">
            <v>SP Tap LIVELLO cap chrome</v>
          </cell>
          <cell r="C13104" t="str">
            <v>Z536277000</v>
          </cell>
          <cell r="D13104" t="str">
            <v>KWC</v>
          </cell>
          <cell r="E13104" t="str">
            <v>133.018</v>
          </cell>
          <cell r="F13104">
            <v>6.47</v>
          </cell>
          <cell r="G13104" t="str">
            <v>CH</v>
          </cell>
          <cell r="H13104" t="str">
            <v>7612158418656</v>
          </cell>
        </row>
        <row r="13105">
          <cell r="A13105" t="str">
            <v>133.0308.483</v>
          </cell>
          <cell r="B13105" t="str">
            <v>SP Tap LIVELLO cap SS Optics</v>
          </cell>
          <cell r="C13105" t="str">
            <v>Z536277127</v>
          </cell>
          <cell r="D13105" t="str">
            <v>KWC</v>
          </cell>
          <cell r="E13105" t="str">
            <v>133.018</v>
          </cell>
          <cell r="F13105">
            <v>13.78</v>
          </cell>
          <cell r="G13105" t="str">
            <v>CH</v>
          </cell>
          <cell r="H13105" t="str">
            <v>7612158418663</v>
          </cell>
        </row>
        <row r="13106">
          <cell r="A13106" t="str">
            <v>133.0308.484</v>
          </cell>
          <cell r="B13106" t="str">
            <v>SP Tap spout-fastening kit</v>
          </cell>
          <cell r="C13106" t="str">
            <v>Z536279</v>
          </cell>
          <cell r="D13106" t="str">
            <v>KWC</v>
          </cell>
          <cell r="E13106" t="str">
            <v>133.018</v>
          </cell>
          <cell r="F13106">
            <v>7.83</v>
          </cell>
          <cell r="G13106" t="str">
            <v>CH</v>
          </cell>
          <cell r="H13106" t="str">
            <v>7612158418670</v>
          </cell>
        </row>
        <row r="13107">
          <cell r="A13107" t="str">
            <v>133.0308.485</v>
          </cell>
          <cell r="B13107" t="str">
            <v>SP Tap ONO insert lever</v>
          </cell>
          <cell r="C13107" t="str">
            <v>Z536288</v>
          </cell>
          <cell r="D13107" t="str">
            <v>KWC</v>
          </cell>
          <cell r="E13107" t="str">
            <v>133.018</v>
          </cell>
          <cell r="F13107">
            <v>4.37</v>
          </cell>
          <cell r="G13107" t="str">
            <v>CH</v>
          </cell>
          <cell r="H13107" t="str">
            <v>7612158418083</v>
          </cell>
        </row>
        <row r="13108">
          <cell r="A13108" t="str">
            <v>133.0308.486</v>
          </cell>
          <cell r="B13108" t="str">
            <v>SP Tap SIN Pulldown spray chrome</v>
          </cell>
          <cell r="C13108" t="str">
            <v>Z536319000</v>
          </cell>
          <cell r="D13108" t="str">
            <v>KWC</v>
          </cell>
          <cell r="E13108" t="str">
            <v>133.018</v>
          </cell>
          <cell r="F13108">
            <v>30.6</v>
          </cell>
          <cell r="G13108" t="str">
            <v>CH</v>
          </cell>
          <cell r="H13108" t="str">
            <v>7612158418618</v>
          </cell>
        </row>
        <row r="13109">
          <cell r="A13109" t="str">
            <v>133.0308.487</v>
          </cell>
          <cell r="B13109" t="str">
            <v>SP Tap SIN resilient bend chrome</v>
          </cell>
          <cell r="C13109" t="str">
            <v>Z536321000</v>
          </cell>
          <cell r="D13109" t="str">
            <v>KWC</v>
          </cell>
          <cell r="E13109" t="str">
            <v>133.018</v>
          </cell>
          <cell r="F13109">
            <v>100.49</v>
          </cell>
          <cell r="G13109" t="str">
            <v>CH</v>
          </cell>
          <cell r="H13109" t="str">
            <v>7612158418526</v>
          </cell>
        </row>
        <row r="13110">
          <cell r="A13110" t="str">
            <v>133.0308.488</v>
          </cell>
          <cell r="B13110" t="str">
            <v>SP tap extension kit 3/8</v>
          </cell>
          <cell r="C13110" t="str">
            <v>Z536352</v>
          </cell>
          <cell r="D13110" t="str">
            <v>KWC</v>
          </cell>
          <cell r="E13110" t="str">
            <v>133.018</v>
          </cell>
          <cell r="F13110">
            <v>20.420000000000002</v>
          </cell>
          <cell r="G13110" t="str">
            <v>CH</v>
          </cell>
          <cell r="H13110" t="str">
            <v>7612158420093</v>
          </cell>
        </row>
        <row r="13111">
          <cell r="A13111" t="str">
            <v>133.0308.490</v>
          </cell>
          <cell r="B13111" t="str">
            <v>SP tap control modul fixed UP</v>
          </cell>
          <cell r="C13111" t="str">
            <v>Z536353000</v>
          </cell>
          <cell r="D13111" t="str">
            <v>KWC</v>
          </cell>
          <cell r="E13111" t="str">
            <v>133.018</v>
          </cell>
          <cell r="F13111">
            <v>179.25</v>
          </cell>
          <cell r="G13111" t="str">
            <v>CH</v>
          </cell>
          <cell r="H13111" t="str">
            <v>7612158419295</v>
          </cell>
        </row>
        <row r="13112">
          <cell r="A13112" t="str">
            <v>133.0308.491</v>
          </cell>
          <cell r="B13112" t="str">
            <v>SP tap control modul fixed 1-hole</v>
          </cell>
          <cell r="C13112" t="str">
            <v>Z536354000</v>
          </cell>
          <cell r="D13112" t="str">
            <v>KWC</v>
          </cell>
          <cell r="E13112" t="str">
            <v>133.018</v>
          </cell>
          <cell r="F13112">
            <v>220.17</v>
          </cell>
          <cell r="G13112" t="str">
            <v>CH</v>
          </cell>
          <cell r="H13112" t="str">
            <v>7612158419301</v>
          </cell>
        </row>
        <row r="13113">
          <cell r="A13113" t="str">
            <v>133.0308.492</v>
          </cell>
          <cell r="B13113" t="str">
            <v>SP Tap DOMO cap D55 chrome</v>
          </cell>
          <cell r="C13113" t="str">
            <v>Z536383000</v>
          </cell>
          <cell r="D13113" t="str">
            <v>KWC</v>
          </cell>
          <cell r="E13113" t="str">
            <v>133.018</v>
          </cell>
          <cell r="F13113">
            <v>11.19</v>
          </cell>
          <cell r="G13113" t="str">
            <v>CH</v>
          </cell>
          <cell r="H13113" t="str">
            <v>7612158423391</v>
          </cell>
        </row>
        <row r="13114">
          <cell r="A13114" t="str">
            <v>133.0308.493</v>
          </cell>
          <cell r="B13114" t="str">
            <v>SP Tap LIVELLO lever SS</v>
          </cell>
          <cell r="C13114" t="str">
            <v>Z536398700</v>
          </cell>
          <cell r="D13114" t="str">
            <v>KWC</v>
          </cell>
          <cell r="E13114" t="str">
            <v>133.018</v>
          </cell>
          <cell r="F13114">
            <v>38.4</v>
          </cell>
          <cell r="G13114" t="str">
            <v>CH</v>
          </cell>
          <cell r="H13114" t="str">
            <v>7612158419660</v>
          </cell>
        </row>
        <row r="13115">
          <cell r="A13115" t="str">
            <v>133.0308.495</v>
          </cell>
          <cell r="B13115" t="str">
            <v>SP Tap SIN O-Ring/attachment</v>
          </cell>
          <cell r="C13115" t="str">
            <v>Z536412</v>
          </cell>
          <cell r="D13115" t="str">
            <v>KWC</v>
          </cell>
          <cell r="E13115" t="str">
            <v>133.018</v>
          </cell>
          <cell r="F13115">
            <v>2.4</v>
          </cell>
          <cell r="G13115" t="str">
            <v>CH</v>
          </cell>
          <cell r="H13115" t="str">
            <v>7612158419806</v>
          </cell>
        </row>
        <row r="13116">
          <cell r="A13116" t="str">
            <v>133.0308.496</v>
          </cell>
          <cell r="B13116" t="str">
            <v>SP Tap SAROS kitchen spray chrome</v>
          </cell>
          <cell r="C13116" t="str">
            <v>Z536544000</v>
          </cell>
          <cell r="D13116" t="str">
            <v>KWC</v>
          </cell>
          <cell r="E13116" t="str">
            <v>133.018</v>
          </cell>
          <cell r="F13116">
            <v>29.6</v>
          </cell>
          <cell r="G13116" t="str">
            <v>CH</v>
          </cell>
          <cell r="H13116" t="str">
            <v>7612158435721</v>
          </cell>
        </row>
        <row r="13117">
          <cell r="A13117" t="str">
            <v>133.0308.498</v>
          </cell>
          <cell r="B13117" t="str">
            <v>SP Tap AVA cap chrome</v>
          </cell>
          <cell r="C13117" t="str">
            <v>Z536547000</v>
          </cell>
          <cell r="D13117" t="str">
            <v>KWC</v>
          </cell>
          <cell r="E13117" t="str">
            <v>133.018</v>
          </cell>
          <cell r="F13117">
            <v>6.65</v>
          </cell>
          <cell r="G13117" t="str">
            <v>CH</v>
          </cell>
          <cell r="H13117" t="str">
            <v>7612158429317</v>
          </cell>
        </row>
        <row r="13118">
          <cell r="A13118" t="str">
            <v>133.0308.499</v>
          </cell>
          <cell r="B13118" t="str">
            <v>SP Tap AVA cap small chrome</v>
          </cell>
          <cell r="C13118" t="str">
            <v>Z536548000</v>
          </cell>
          <cell r="D13118" t="str">
            <v>KWC</v>
          </cell>
          <cell r="E13118" t="str">
            <v>133.018</v>
          </cell>
          <cell r="F13118">
            <v>6.28</v>
          </cell>
          <cell r="G13118" t="str">
            <v>CH</v>
          </cell>
          <cell r="H13118" t="str">
            <v>7612158429324</v>
          </cell>
        </row>
        <row r="13119">
          <cell r="A13119" t="str">
            <v>133.0308.500</v>
          </cell>
          <cell r="B13119" t="str">
            <v>SP Tap DOMO cap D50 chrome</v>
          </cell>
          <cell r="C13119" t="str">
            <v>Z536558000</v>
          </cell>
          <cell r="D13119" t="str">
            <v>KWC</v>
          </cell>
          <cell r="E13119" t="str">
            <v>133.018</v>
          </cell>
          <cell r="F13119">
            <v>11.19</v>
          </cell>
          <cell r="G13119" t="str">
            <v>CH</v>
          </cell>
          <cell r="H13119" t="str">
            <v>7612158429157</v>
          </cell>
        </row>
        <row r="13120">
          <cell r="A13120" t="str">
            <v>133.0308.501</v>
          </cell>
          <cell r="B13120" t="str">
            <v>SP Tap SAROS faceplate</v>
          </cell>
          <cell r="C13120" t="str">
            <v>Z536565</v>
          </cell>
          <cell r="D13120" t="str">
            <v>KWC</v>
          </cell>
          <cell r="E13120" t="str">
            <v>133.018</v>
          </cell>
          <cell r="F13120">
            <v>5.95</v>
          </cell>
          <cell r="G13120" t="str">
            <v>CH</v>
          </cell>
          <cell r="H13120" t="str">
            <v>7612158435776</v>
          </cell>
        </row>
        <row r="13121">
          <cell r="A13121" t="str">
            <v>133.0308.502</v>
          </cell>
          <cell r="B13121" t="str">
            <v>SP Tap cartridge M35</v>
          </cell>
          <cell r="C13121" t="str">
            <v>Z534836</v>
          </cell>
          <cell r="D13121" t="str">
            <v>KWC</v>
          </cell>
          <cell r="E13121" t="str">
            <v>133.018</v>
          </cell>
          <cell r="F13121">
            <v>16.850000000000001</v>
          </cell>
          <cell r="G13121" t="str">
            <v>CH</v>
          </cell>
          <cell r="H13121" t="str">
            <v>7612158427078</v>
          </cell>
        </row>
        <row r="13122">
          <cell r="A13122" t="str">
            <v>133.0308.503</v>
          </cell>
          <cell r="B13122" t="str">
            <v>SP Tap cartridge S25</v>
          </cell>
          <cell r="C13122" t="str">
            <v>Z536032</v>
          </cell>
          <cell r="D13122" t="str">
            <v>KWC</v>
          </cell>
          <cell r="E13122" t="str">
            <v>133.018</v>
          </cell>
          <cell r="F13122">
            <v>16.850000000000001</v>
          </cell>
          <cell r="G13122" t="str">
            <v>CH</v>
          </cell>
          <cell r="H13122" t="str">
            <v>7612158427085</v>
          </cell>
        </row>
        <row r="13123">
          <cell r="A13123" t="str">
            <v>133.0308.504</v>
          </cell>
          <cell r="B13123" t="str">
            <v>SP Tap AVA cap large SS Optics</v>
          </cell>
          <cell r="C13123" t="str">
            <v>Z536547127</v>
          </cell>
          <cell r="D13123" t="str">
            <v>KWC</v>
          </cell>
          <cell r="E13123" t="str">
            <v>133.018</v>
          </cell>
          <cell r="F13123">
            <v>12.13</v>
          </cell>
          <cell r="G13123" t="str">
            <v>CH</v>
          </cell>
          <cell r="H13123" t="str">
            <v>7612158435806</v>
          </cell>
        </row>
        <row r="13124">
          <cell r="A13124" t="str">
            <v>133.0308.505</v>
          </cell>
          <cell r="B13124" t="str">
            <v>SP tap Handle kit KWCAVA kitchen</v>
          </cell>
          <cell r="C13124" t="str">
            <v>Z536594000</v>
          </cell>
          <cell r="D13124" t="str">
            <v>KWC</v>
          </cell>
          <cell r="E13124" t="str">
            <v>133.018</v>
          </cell>
          <cell r="F13124">
            <v>15.02</v>
          </cell>
          <cell r="G13124" t="str">
            <v>CH</v>
          </cell>
          <cell r="H13124" t="str">
            <v>7612158435929</v>
          </cell>
        </row>
        <row r="13125">
          <cell r="A13125" t="str">
            <v>133.0308.507</v>
          </cell>
          <cell r="B13125" t="str">
            <v>SP Tap AVA lever kit side lever chrome</v>
          </cell>
          <cell r="C13125" t="str">
            <v>Z536597000</v>
          </cell>
          <cell r="D13125" t="str">
            <v>KWC</v>
          </cell>
          <cell r="E13125" t="str">
            <v>133.018</v>
          </cell>
          <cell r="F13125">
            <v>12.95</v>
          </cell>
          <cell r="G13125" t="str">
            <v>CH</v>
          </cell>
          <cell r="H13125" t="str">
            <v>7612158435950</v>
          </cell>
        </row>
        <row r="13126">
          <cell r="A13126" t="str">
            <v>133.0308.508</v>
          </cell>
          <cell r="B13126" t="str">
            <v>SP tap Handle kit KWCAVAkitchen</v>
          </cell>
          <cell r="C13126" t="str">
            <v>Z536602127</v>
          </cell>
          <cell r="D13126" t="str">
            <v>KWC</v>
          </cell>
          <cell r="E13126" t="str">
            <v>133.018</v>
          </cell>
          <cell r="F13126">
            <v>26.1</v>
          </cell>
          <cell r="G13126" t="str">
            <v>CH</v>
          </cell>
          <cell r="H13126" t="str">
            <v>7612158435998</v>
          </cell>
        </row>
        <row r="13127">
          <cell r="A13127" t="str">
            <v>133.0308.509</v>
          </cell>
          <cell r="B13127" t="str">
            <v>SP Tap AVA kitchen lever kit chrome</v>
          </cell>
          <cell r="C13127" t="str">
            <v>Z536602000</v>
          </cell>
          <cell r="D13127" t="str">
            <v>KWC</v>
          </cell>
          <cell r="E13127" t="str">
            <v>133.018</v>
          </cell>
          <cell r="F13127">
            <v>15.02</v>
          </cell>
          <cell r="G13127" t="str">
            <v>CH</v>
          </cell>
          <cell r="H13127" t="str">
            <v>7612158436001</v>
          </cell>
        </row>
        <row r="13128">
          <cell r="A13128" t="str">
            <v>133.0308.511</v>
          </cell>
          <cell r="B13128" t="str">
            <v>SP tap Spray with light KWCZOE</v>
          </cell>
          <cell r="C13128" t="str">
            <v>Z536626000</v>
          </cell>
          <cell r="D13128" t="str">
            <v>KWC</v>
          </cell>
          <cell r="E13128" t="str">
            <v>133.018</v>
          </cell>
          <cell r="F13128">
            <v>115.33</v>
          </cell>
          <cell r="G13128" t="str">
            <v>CH</v>
          </cell>
          <cell r="H13128" t="str">
            <v>7612158452254</v>
          </cell>
        </row>
        <row r="13129">
          <cell r="A13129" t="str">
            <v>133.0308.512</v>
          </cell>
          <cell r="B13129" t="str">
            <v>SP tap Spray without light KWCZOE</v>
          </cell>
          <cell r="C13129" t="str">
            <v>Z536627000</v>
          </cell>
          <cell r="D13129" t="str">
            <v>KWC</v>
          </cell>
          <cell r="E13129" t="str">
            <v>133.018</v>
          </cell>
          <cell r="F13129">
            <v>54.29</v>
          </cell>
          <cell r="G13129" t="str">
            <v>CH</v>
          </cell>
          <cell r="H13129" t="str">
            <v>7612158452261</v>
          </cell>
        </row>
        <row r="13130">
          <cell r="A13130" t="str">
            <v>133.0308.513</v>
          </cell>
          <cell r="B13130" t="str">
            <v>SP tap Spray with light KWCZOE</v>
          </cell>
          <cell r="C13130" t="str">
            <v>Z536626127</v>
          </cell>
          <cell r="D13130" t="str">
            <v>KWC</v>
          </cell>
          <cell r="E13130" t="str">
            <v>133.018</v>
          </cell>
          <cell r="F13130">
            <v>122.25</v>
          </cell>
          <cell r="G13130" t="str">
            <v>CH</v>
          </cell>
          <cell r="H13130" t="str">
            <v>7612158452278</v>
          </cell>
        </row>
        <row r="13131">
          <cell r="A13131" t="str">
            <v>133.0308.514</v>
          </cell>
          <cell r="B13131" t="str">
            <v>SP tap Spray without light KWCZOE</v>
          </cell>
          <cell r="C13131" t="str">
            <v>Z536627127</v>
          </cell>
          <cell r="D13131" t="str">
            <v>KWC</v>
          </cell>
          <cell r="E13131" t="str">
            <v>133.018</v>
          </cell>
          <cell r="F13131">
            <v>74.790000000000006</v>
          </cell>
          <cell r="G13131" t="str">
            <v>CH</v>
          </cell>
          <cell r="H13131" t="str">
            <v>7612158452285</v>
          </cell>
        </row>
        <row r="13132">
          <cell r="A13132" t="str">
            <v>133.0308.515</v>
          </cell>
          <cell r="B13132" t="str">
            <v>SP Tap ZOE sliding ring kit</v>
          </cell>
          <cell r="C13132" t="str">
            <v>Z536630</v>
          </cell>
          <cell r="D13132" t="str">
            <v>KWC</v>
          </cell>
          <cell r="E13132" t="str">
            <v>133.018</v>
          </cell>
          <cell r="F13132">
            <v>3.18</v>
          </cell>
          <cell r="G13132" t="str">
            <v>CH</v>
          </cell>
          <cell r="H13132" t="str">
            <v>7612158453688</v>
          </cell>
        </row>
        <row r="13133">
          <cell r="A13133" t="str">
            <v>133.0308.516</v>
          </cell>
          <cell r="B13133" t="str">
            <v>SP Tap ZOE lever kit chrome</v>
          </cell>
          <cell r="C13133" t="str">
            <v>Z536631000</v>
          </cell>
          <cell r="D13133" t="str">
            <v>KWC</v>
          </cell>
          <cell r="E13133" t="str">
            <v>133.018</v>
          </cell>
          <cell r="F13133">
            <v>23.78</v>
          </cell>
          <cell r="G13133" t="str">
            <v>CH</v>
          </cell>
          <cell r="H13133" t="str">
            <v>7612158453695</v>
          </cell>
        </row>
        <row r="13134">
          <cell r="A13134" t="str">
            <v>133.0308.517</v>
          </cell>
          <cell r="B13134" t="str">
            <v>SP Tap ZOE lever kit SS Optics</v>
          </cell>
          <cell r="C13134" t="str">
            <v>Z536631127</v>
          </cell>
          <cell r="D13134" t="str">
            <v>KWC</v>
          </cell>
          <cell r="E13134" t="str">
            <v>133.018</v>
          </cell>
          <cell r="F13134">
            <v>26.74</v>
          </cell>
          <cell r="G13134" t="str">
            <v>CH</v>
          </cell>
          <cell r="H13134" t="str">
            <v>7612158453701</v>
          </cell>
        </row>
        <row r="13135">
          <cell r="A13135" t="str">
            <v>133.0308.518</v>
          </cell>
          <cell r="B13135" t="str">
            <v>SP Tap LUNA kitchen spray LP SS Optics</v>
          </cell>
          <cell r="C13135" t="str">
            <v>Z535845127</v>
          </cell>
          <cell r="D13135" t="str">
            <v>KWC</v>
          </cell>
          <cell r="E13135" t="str">
            <v>133.018</v>
          </cell>
          <cell r="F13135">
            <v>31.48</v>
          </cell>
          <cell r="G13135" t="str">
            <v>CH</v>
          </cell>
          <cell r="H13135" t="str">
            <v>7612158450267</v>
          </cell>
        </row>
        <row r="13136">
          <cell r="A13136" t="str">
            <v>133.0308.519</v>
          </cell>
          <cell r="B13136" t="str">
            <v>SP Tap ADRENA kitchen spray chrome</v>
          </cell>
          <cell r="C13136" t="str">
            <v>Z536645000</v>
          </cell>
          <cell r="D13136" t="str">
            <v>KWC</v>
          </cell>
          <cell r="E13136" t="str">
            <v>133.018</v>
          </cell>
          <cell r="F13136">
            <v>29.6</v>
          </cell>
          <cell r="G13136" t="str">
            <v>CH</v>
          </cell>
          <cell r="H13136" t="str">
            <v>7612158497149</v>
          </cell>
        </row>
        <row r="13137">
          <cell r="A13137" t="str">
            <v>133.0308.520</v>
          </cell>
          <cell r="B13137" t="str">
            <v>SP Tap ADRENA kitchen spray LP chrome</v>
          </cell>
          <cell r="C13137" t="str">
            <v>Z536647000</v>
          </cell>
          <cell r="D13137" t="str">
            <v>KWC</v>
          </cell>
          <cell r="E13137" t="str">
            <v>133.018</v>
          </cell>
          <cell r="F13137">
            <v>29.6</v>
          </cell>
          <cell r="G13137" t="str">
            <v>CH</v>
          </cell>
          <cell r="H13137" t="str">
            <v>7612158497132</v>
          </cell>
        </row>
        <row r="13138">
          <cell r="A13138" t="str">
            <v>133.0308.521</v>
          </cell>
          <cell r="B13138" t="str">
            <v>SP Tap ONO cap wall chrome</v>
          </cell>
          <cell r="C13138" t="str">
            <v>Z536657000</v>
          </cell>
          <cell r="D13138" t="str">
            <v>KWC</v>
          </cell>
          <cell r="E13138" t="str">
            <v>133.018</v>
          </cell>
          <cell r="F13138">
            <v>32.51</v>
          </cell>
          <cell r="G13138" t="str">
            <v>CH</v>
          </cell>
          <cell r="H13138" t="str">
            <v>7612158451943</v>
          </cell>
        </row>
        <row r="13139">
          <cell r="A13139" t="str">
            <v>133.0308.524</v>
          </cell>
          <cell r="B13139" t="str">
            <v>SP Tap DOMO lever kit kitchen WT chrome</v>
          </cell>
          <cell r="C13139" t="str">
            <v>Z536676000</v>
          </cell>
          <cell r="D13139" t="str">
            <v>KWC</v>
          </cell>
          <cell r="E13139" t="str">
            <v>133.018</v>
          </cell>
          <cell r="F13139">
            <v>24.8</v>
          </cell>
          <cell r="G13139" t="str">
            <v>CH</v>
          </cell>
          <cell r="H13139" t="str">
            <v>7612158454166</v>
          </cell>
        </row>
        <row r="13140">
          <cell r="A13140" t="str">
            <v>133.0308.526</v>
          </cell>
          <cell r="B13140" t="str">
            <v>SP Tap LUNA lever SS Optics</v>
          </cell>
          <cell r="C13140" t="str">
            <v>Z535903127</v>
          </cell>
          <cell r="D13140" t="str">
            <v>KWC</v>
          </cell>
          <cell r="E13140" t="str">
            <v>133.018</v>
          </cell>
          <cell r="F13140">
            <v>16.329999999999998</v>
          </cell>
          <cell r="G13140" t="str">
            <v>CH</v>
          </cell>
          <cell r="H13140" t="str">
            <v>7612158452421</v>
          </cell>
        </row>
        <row r="13141">
          <cell r="A13141" t="str">
            <v>133.0308.527</v>
          </cell>
          <cell r="B13141" t="str">
            <v>SP Tap ADRENA lever chrome</v>
          </cell>
          <cell r="C13141" t="str">
            <v>Z536724000</v>
          </cell>
          <cell r="D13141" t="str">
            <v>KWC</v>
          </cell>
          <cell r="E13141" t="str">
            <v>133.018</v>
          </cell>
          <cell r="F13141">
            <v>21.84</v>
          </cell>
          <cell r="G13141" t="str">
            <v>CH</v>
          </cell>
          <cell r="H13141" t="str">
            <v>7612158456368</v>
          </cell>
        </row>
        <row r="13142">
          <cell r="A13142" t="str">
            <v>133.0308.528</v>
          </cell>
          <cell r="B13142" t="str">
            <v>SP Tap ADRENA cap chrome</v>
          </cell>
          <cell r="C13142" t="str">
            <v>Z536725000</v>
          </cell>
          <cell r="D13142" t="str">
            <v>KWC</v>
          </cell>
          <cell r="E13142" t="str">
            <v>133.018</v>
          </cell>
          <cell r="F13142">
            <v>9.1</v>
          </cell>
          <cell r="G13142" t="str">
            <v>CH</v>
          </cell>
          <cell r="H13142" t="str">
            <v>7612158456375</v>
          </cell>
        </row>
        <row r="13143">
          <cell r="A13143" t="str">
            <v>133.0308.531</v>
          </cell>
          <cell r="B13143" t="str">
            <v>SP Tap JETCLEAN faceplate Nepoerl D</v>
          </cell>
          <cell r="C13143" t="str">
            <v>Z536869106</v>
          </cell>
          <cell r="D13143" t="str">
            <v>KWC</v>
          </cell>
          <cell r="E13143" t="str">
            <v>133.018</v>
          </cell>
          <cell r="F13143">
            <v>6.75</v>
          </cell>
          <cell r="G13143" t="str">
            <v>CH</v>
          </cell>
          <cell r="H13143" t="str">
            <v>7612158456559</v>
          </cell>
        </row>
        <row r="13144">
          <cell r="A13144" t="str">
            <v>133.0308.533</v>
          </cell>
          <cell r="B13144" t="str">
            <v>SP Tap ADRENA faceplate LP</v>
          </cell>
          <cell r="C13144" t="str">
            <v>Z536871106</v>
          </cell>
          <cell r="D13144" t="str">
            <v>KWC</v>
          </cell>
          <cell r="E13144" t="str">
            <v>133.018</v>
          </cell>
          <cell r="F13144">
            <v>6.75</v>
          </cell>
          <cell r="G13144" t="str">
            <v>CH</v>
          </cell>
          <cell r="H13144" t="str">
            <v>7612158456566</v>
          </cell>
        </row>
        <row r="13145">
          <cell r="A13145" t="str">
            <v>133.0308.534</v>
          </cell>
          <cell r="B13145" t="str">
            <v>SP Tap ZOE faceplate with light</v>
          </cell>
          <cell r="C13145" t="str">
            <v>Z536913</v>
          </cell>
          <cell r="D13145" t="str">
            <v>KWC</v>
          </cell>
          <cell r="E13145" t="str">
            <v>133.018</v>
          </cell>
          <cell r="F13145">
            <v>7.13</v>
          </cell>
          <cell r="G13145" t="str">
            <v>CH</v>
          </cell>
          <cell r="H13145" t="str">
            <v>7612158461478</v>
          </cell>
        </row>
        <row r="13146">
          <cell r="A13146" t="str">
            <v>133.0308.535</v>
          </cell>
          <cell r="B13146" t="str">
            <v>SP Tap ZOE faceplate without light</v>
          </cell>
          <cell r="C13146" t="str">
            <v>Z536914</v>
          </cell>
          <cell r="D13146" t="str">
            <v>KWC</v>
          </cell>
          <cell r="E13146" t="str">
            <v>133.018</v>
          </cell>
          <cell r="F13146">
            <v>7.13</v>
          </cell>
          <cell r="G13146" t="str">
            <v>CH</v>
          </cell>
          <cell r="H13146" t="str">
            <v>7612158461485</v>
          </cell>
        </row>
        <row r="13147">
          <cell r="A13147" t="str">
            <v>133.0308.537</v>
          </cell>
          <cell r="B13147" t="str">
            <v>SP Tap washer</v>
          </cell>
          <cell r="C13147" t="str">
            <v>Z600034700</v>
          </cell>
          <cell r="D13147" t="str">
            <v>KWC</v>
          </cell>
          <cell r="E13147" t="str">
            <v>133.018</v>
          </cell>
          <cell r="F13147">
            <v>1.48</v>
          </cell>
          <cell r="G13147" t="str">
            <v>CH</v>
          </cell>
          <cell r="H13147" t="str">
            <v>7612158052027</v>
          </cell>
        </row>
        <row r="13148">
          <cell r="A13148" t="str">
            <v>133.0308.539</v>
          </cell>
          <cell r="B13148" t="str">
            <v>SP Tap sealing</v>
          </cell>
          <cell r="C13148" t="str">
            <v>Z600528</v>
          </cell>
          <cell r="D13148" t="str">
            <v>KWC</v>
          </cell>
          <cell r="E13148" t="str">
            <v>133.018</v>
          </cell>
          <cell r="F13148">
            <v>0.81</v>
          </cell>
          <cell r="G13148" t="str">
            <v>CH</v>
          </cell>
          <cell r="H13148" t="str">
            <v>7612158052546</v>
          </cell>
        </row>
        <row r="13149">
          <cell r="A13149" t="str">
            <v>133.0308.540</v>
          </cell>
          <cell r="B13149" t="str">
            <v>SP Tap O-Ring D23.47x2.62</v>
          </cell>
          <cell r="C13149" t="str">
            <v>Z600619</v>
          </cell>
          <cell r="D13149" t="str">
            <v>KWC</v>
          </cell>
          <cell r="E13149" t="str">
            <v>133.018</v>
          </cell>
          <cell r="F13149">
            <v>1.2</v>
          </cell>
          <cell r="G13149" t="str">
            <v>CH</v>
          </cell>
          <cell r="H13149" t="str">
            <v>7612158052638</v>
          </cell>
        </row>
        <row r="13150">
          <cell r="A13150" t="str">
            <v>133.0308.541</v>
          </cell>
          <cell r="B13150" t="str">
            <v>SP Tap O-Ring D24x2</v>
          </cell>
          <cell r="C13150" t="str">
            <v>Z600835</v>
          </cell>
          <cell r="D13150" t="str">
            <v>KWC</v>
          </cell>
          <cell r="E13150" t="str">
            <v>133.018</v>
          </cell>
          <cell r="F13150">
            <v>0.8</v>
          </cell>
          <cell r="G13150" t="str">
            <v>CH</v>
          </cell>
          <cell r="H13150" t="str">
            <v>7612158100407</v>
          </cell>
        </row>
        <row r="13151">
          <cell r="A13151" t="str">
            <v>133.0308.542</v>
          </cell>
          <cell r="B13151" t="str">
            <v>SP Tap screw M44x1</v>
          </cell>
          <cell r="C13151" t="str">
            <v>Z600907901</v>
          </cell>
          <cell r="D13151" t="str">
            <v>KWC</v>
          </cell>
          <cell r="E13151" t="str">
            <v>133.018</v>
          </cell>
          <cell r="F13151">
            <v>2.29</v>
          </cell>
          <cell r="G13151" t="str">
            <v>CH</v>
          </cell>
          <cell r="H13151" t="str">
            <v>7612158100698</v>
          </cell>
        </row>
        <row r="13152">
          <cell r="A13152" t="str">
            <v>133.0308.543</v>
          </cell>
          <cell r="B13152" t="str">
            <v>SP Tap O-Ring D34.65x1.78</v>
          </cell>
          <cell r="C13152" t="str">
            <v>Z600912</v>
          </cell>
          <cell r="D13152" t="str">
            <v>KWC</v>
          </cell>
          <cell r="E13152" t="str">
            <v>133.018</v>
          </cell>
          <cell r="F13152">
            <v>1.2</v>
          </cell>
          <cell r="G13152" t="str">
            <v>CH</v>
          </cell>
          <cell r="H13152" t="str">
            <v>7612158053017</v>
          </cell>
        </row>
        <row r="13153">
          <cell r="A13153" t="str">
            <v>133.0308.544</v>
          </cell>
          <cell r="B13153" t="str">
            <v>SP Tap threaded pin M5x5</v>
          </cell>
          <cell r="C13153" t="str">
            <v>Z601958700</v>
          </cell>
          <cell r="D13153" t="str">
            <v>KWC</v>
          </cell>
          <cell r="E13153" t="str">
            <v>133.018</v>
          </cell>
          <cell r="F13153">
            <v>0.57999999999999996</v>
          </cell>
          <cell r="G13153" t="str">
            <v>CH</v>
          </cell>
          <cell r="H13153" t="str">
            <v>7612158107024</v>
          </cell>
        </row>
        <row r="13154">
          <cell r="A13154" t="str">
            <v>133.0308.545</v>
          </cell>
          <cell r="B13154" t="str">
            <v>SP Tap O-Ring 23.64x2.62</v>
          </cell>
          <cell r="C13154" t="str">
            <v>Z601981</v>
          </cell>
          <cell r="D13154" t="str">
            <v>KWC</v>
          </cell>
          <cell r="E13154" t="str">
            <v>133.018</v>
          </cell>
          <cell r="F13154">
            <v>1.2</v>
          </cell>
          <cell r="G13154" t="str">
            <v>CH</v>
          </cell>
          <cell r="H13154" t="str">
            <v>7612158054274</v>
          </cell>
        </row>
        <row r="13155">
          <cell r="A13155" t="str">
            <v>133.0308.547</v>
          </cell>
          <cell r="B13155" t="str">
            <v>SP Tap screw M6x0.75</v>
          </cell>
          <cell r="C13155" t="str">
            <v>Z603187700</v>
          </cell>
          <cell r="D13155" t="str">
            <v>KWC</v>
          </cell>
          <cell r="E13155" t="str">
            <v>133.018</v>
          </cell>
          <cell r="F13155">
            <v>2.25</v>
          </cell>
          <cell r="G13155" t="str">
            <v>CH</v>
          </cell>
          <cell r="H13155" t="str">
            <v>7612158113476</v>
          </cell>
        </row>
        <row r="13156">
          <cell r="A13156" t="str">
            <v>133.0308.548</v>
          </cell>
          <cell r="B13156" t="str">
            <v>SP Tap threaded pin M6x12</v>
          </cell>
          <cell r="C13156" t="str">
            <v>Z605606700</v>
          </cell>
          <cell r="D13156" t="str">
            <v>KWC</v>
          </cell>
          <cell r="E13156" t="str">
            <v>133.018</v>
          </cell>
          <cell r="F13156">
            <v>1.2</v>
          </cell>
          <cell r="G13156" t="str">
            <v>CH</v>
          </cell>
          <cell r="H13156" t="str">
            <v>7612158057855</v>
          </cell>
        </row>
        <row r="13157">
          <cell r="A13157" t="str">
            <v>133.0308.550</v>
          </cell>
          <cell r="B13157" t="str">
            <v>SP Tap sealing D15/11x2.8</v>
          </cell>
          <cell r="C13157" t="str">
            <v>Z633744</v>
          </cell>
          <cell r="D13157" t="str">
            <v>KWC</v>
          </cell>
          <cell r="E13157" t="str">
            <v>133.018</v>
          </cell>
          <cell r="F13157">
            <v>0.43</v>
          </cell>
          <cell r="G13157" t="str">
            <v>CH</v>
          </cell>
          <cell r="H13157" t="str">
            <v>7612158265687</v>
          </cell>
        </row>
        <row r="13158">
          <cell r="A13158" t="str">
            <v>133.0308.551</v>
          </cell>
          <cell r="B13158" t="str">
            <v>SP Tap stop ring to cartridge M35</v>
          </cell>
          <cell r="C13158" t="str">
            <v>Z633899</v>
          </cell>
          <cell r="D13158" t="str">
            <v>KWC</v>
          </cell>
          <cell r="E13158" t="str">
            <v>133.018</v>
          </cell>
          <cell r="F13158">
            <v>1.07</v>
          </cell>
          <cell r="G13158" t="str">
            <v>CH</v>
          </cell>
          <cell r="H13158" t="str">
            <v>7612158359966</v>
          </cell>
        </row>
        <row r="13159">
          <cell r="A13159" t="str">
            <v>133.0308.552</v>
          </cell>
          <cell r="B13159" t="str">
            <v>SP Tap aerator</v>
          </cell>
          <cell r="C13159" t="str">
            <v>Z634026</v>
          </cell>
          <cell r="D13159" t="str">
            <v>KWC</v>
          </cell>
          <cell r="E13159" t="str">
            <v>133.018</v>
          </cell>
          <cell r="F13159">
            <v>1.4</v>
          </cell>
          <cell r="G13159" t="str">
            <v>CH</v>
          </cell>
          <cell r="H13159" t="str">
            <v>7612158364328</v>
          </cell>
        </row>
        <row r="13160">
          <cell r="A13160" t="str">
            <v>133.0308.553</v>
          </cell>
          <cell r="B13160" t="str">
            <v>SP Tap DOMO decor sleeve 25mm chrome</v>
          </cell>
          <cell r="C13160" t="str">
            <v>Z634075</v>
          </cell>
          <cell r="D13160" t="str">
            <v>KWC</v>
          </cell>
          <cell r="E13160" t="str">
            <v>133.018</v>
          </cell>
          <cell r="F13160">
            <v>1.77</v>
          </cell>
          <cell r="G13160" t="str">
            <v>CH</v>
          </cell>
          <cell r="H13160" t="str">
            <v>7612158401030</v>
          </cell>
        </row>
        <row r="13161">
          <cell r="A13161" t="str">
            <v>133.0308.554</v>
          </cell>
          <cell r="B13161" t="str">
            <v>SP Tap Neoperl Caché M18.5 V</v>
          </cell>
          <cell r="C13161" t="str">
            <v>Z634680</v>
          </cell>
          <cell r="D13161" t="str">
            <v>KWC</v>
          </cell>
          <cell r="E13161" t="str">
            <v>133.018</v>
          </cell>
          <cell r="F13161">
            <v>3.19</v>
          </cell>
          <cell r="G13161" t="str">
            <v>CH</v>
          </cell>
          <cell r="H13161" t="str">
            <v>7612158373191</v>
          </cell>
        </row>
        <row r="13162">
          <cell r="A13162" t="str">
            <v>133.0308.555</v>
          </cell>
          <cell r="B13162" t="str">
            <v>SP Tap ONO screw</v>
          </cell>
          <cell r="C13162" t="str">
            <v>Z634912</v>
          </cell>
          <cell r="D13162" t="str">
            <v>KWC</v>
          </cell>
          <cell r="E13162" t="str">
            <v>133.018</v>
          </cell>
          <cell r="F13162">
            <v>3.48</v>
          </cell>
          <cell r="G13162" t="str">
            <v>CH</v>
          </cell>
          <cell r="H13162" t="str">
            <v>7612158380823</v>
          </cell>
        </row>
        <row r="13163">
          <cell r="A13163" t="str">
            <v>133.0308.556</v>
          </cell>
          <cell r="B13163" t="str">
            <v>SP Tap PT-countersunk screw K50x16</v>
          </cell>
          <cell r="C13163" t="str">
            <v>Z634938700</v>
          </cell>
          <cell r="D13163" t="str">
            <v>KWC</v>
          </cell>
          <cell r="E13163" t="str">
            <v>133.018</v>
          </cell>
          <cell r="F13163">
            <v>1.46</v>
          </cell>
          <cell r="G13163" t="str">
            <v>CH</v>
          </cell>
          <cell r="H13163" t="str">
            <v>7612158380809</v>
          </cell>
        </row>
        <row r="13164">
          <cell r="A13164" t="str">
            <v>133.0308.557</v>
          </cell>
          <cell r="B13164" t="str">
            <v>SP Tap decor sleeve 35mm chrome</v>
          </cell>
          <cell r="C13164" t="str">
            <v>Z634950000</v>
          </cell>
          <cell r="D13164" t="str">
            <v>KWC</v>
          </cell>
          <cell r="E13164" t="str">
            <v>133.018</v>
          </cell>
          <cell r="F13164">
            <v>1.97</v>
          </cell>
          <cell r="G13164" t="str">
            <v>CH</v>
          </cell>
          <cell r="H13164" t="str">
            <v>7612158405106</v>
          </cell>
        </row>
        <row r="13165">
          <cell r="A13165" t="str">
            <v>133.0308.558</v>
          </cell>
          <cell r="B13165" t="str">
            <v>SP Tap Neoperl Caché M21.5 2.2gpm</v>
          </cell>
          <cell r="C13165" t="str">
            <v>Z634953</v>
          </cell>
          <cell r="D13165" t="str">
            <v>KWC</v>
          </cell>
          <cell r="E13165" t="str">
            <v>133.018</v>
          </cell>
          <cell r="F13165">
            <v>0.81</v>
          </cell>
          <cell r="G13165" t="str">
            <v>CH</v>
          </cell>
          <cell r="H13165" t="str">
            <v>7612158381882</v>
          </cell>
        </row>
        <row r="13166">
          <cell r="A13166" t="str">
            <v>133.0308.560</v>
          </cell>
          <cell r="B13166" t="str">
            <v>SP Tap Neoperl Caché M21.5 V</v>
          </cell>
          <cell r="C13166" t="str">
            <v>Z635214</v>
          </cell>
          <cell r="D13166" t="str">
            <v>KWC</v>
          </cell>
          <cell r="E13166" t="str">
            <v>133.018</v>
          </cell>
          <cell r="F13166">
            <v>3.54</v>
          </cell>
          <cell r="G13166" t="str">
            <v>CH</v>
          </cell>
          <cell r="H13166" t="str">
            <v>7612158383169</v>
          </cell>
        </row>
        <row r="13167">
          <cell r="A13167" t="str">
            <v>133.0308.561</v>
          </cell>
          <cell r="B13167" t="str">
            <v>SP Tap screw M6x0.75</v>
          </cell>
          <cell r="C13167" t="str">
            <v>Z635220700</v>
          </cell>
          <cell r="D13167" t="str">
            <v>KWC</v>
          </cell>
          <cell r="E13167" t="str">
            <v>133.018</v>
          </cell>
          <cell r="F13167">
            <v>0.85</v>
          </cell>
          <cell r="G13167" t="str">
            <v>CH</v>
          </cell>
          <cell r="H13167" t="str">
            <v>7612158399245</v>
          </cell>
        </row>
        <row r="13168">
          <cell r="A13168" t="str">
            <v>133.0308.562</v>
          </cell>
          <cell r="B13168" t="str">
            <v>SP Tap LUNA limiter plate</v>
          </cell>
          <cell r="C13168" t="str">
            <v>Z635225700</v>
          </cell>
          <cell r="D13168" t="str">
            <v>KWC</v>
          </cell>
          <cell r="E13168" t="str">
            <v>133.018</v>
          </cell>
          <cell r="F13168">
            <v>0.93</v>
          </cell>
          <cell r="G13168" t="str">
            <v>CH</v>
          </cell>
          <cell r="H13168" t="str">
            <v>7612158399252</v>
          </cell>
        </row>
        <row r="13169">
          <cell r="A13169" t="str">
            <v>133.0308.563</v>
          </cell>
          <cell r="B13169" t="str">
            <v>SP Tap threaded pin M6x6</v>
          </cell>
          <cell r="C13169" t="str">
            <v>Z635276700</v>
          </cell>
          <cell r="D13169" t="str">
            <v>KWC</v>
          </cell>
          <cell r="E13169" t="str">
            <v>133.018</v>
          </cell>
          <cell r="F13169">
            <v>1.06</v>
          </cell>
          <cell r="G13169" t="str">
            <v>CH</v>
          </cell>
          <cell r="H13169" t="str">
            <v>7612158387389</v>
          </cell>
        </row>
        <row r="13170">
          <cell r="A13170" t="str">
            <v>133.0308.565</v>
          </cell>
          <cell r="B13170" t="str">
            <v>SP Tap threaded pin M6x8</v>
          </cell>
          <cell r="C13170" t="str">
            <v>Z635322700</v>
          </cell>
          <cell r="D13170" t="str">
            <v>KWC</v>
          </cell>
          <cell r="E13170" t="str">
            <v>133.018</v>
          </cell>
          <cell r="F13170">
            <v>1.1499999999999999</v>
          </cell>
          <cell r="G13170" t="str">
            <v>CH</v>
          </cell>
          <cell r="H13170" t="str">
            <v>7612158391607</v>
          </cell>
        </row>
        <row r="13171">
          <cell r="A13171" t="str">
            <v>133.0308.566</v>
          </cell>
          <cell r="B13171" t="str">
            <v>SP Tap screw M37.5x1</v>
          </cell>
          <cell r="C13171" t="str">
            <v>Z635385901</v>
          </cell>
          <cell r="D13171" t="str">
            <v>KWC</v>
          </cell>
          <cell r="E13171" t="str">
            <v>133.018</v>
          </cell>
          <cell r="F13171">
            <v>3.92</v>
          </cell>
          <cell r="G13171" t="str">
            <v>CH</v>
          </cell>
          <cell r="H13171" t="str">
            <v>7612158405649</v>
          </cell>
        </row>
        <row r="13172">
          <cell r="A13172" t="str">
            <v>133.0308.567</v>
          </cell>
          <cell r="B13172" t="str">
            <v>SP Tap threaded pin M6x13</v>
          </cell>
          <cell r="C13172" t="str">
            <v>Z635506700</v>
          </cell>
          <cell r="D13172" t="str">
            <v>KWC</v>
          </cell>
          <cell r="E13172" t="str">
            <v>133.018</v>
          </cell>
          <cell r="F13172">
            <v>1.28</v>
          </cell>
          <cell r="G13172" t="str">
            <v>CH</v>
          </cell>
          <cell r="H13172" t="str">
            <v>7612158400675</v>
          </cell>
        </row>
        <row r="13173">
          <cell r="A13173" t="str">
            <v>133.0308.569</v>
          </cell>
          <cell r="B13173" t="str">
            <v>SP tap plug power pack 6.5V</v>
          </cell>
          <cell r="C13173" t="str">
            <v>Z635582</v>
          </cell>
          <cell r="D13173" t="str">
            <v>KWC</v>
          </cell>
          <cell r="E13173" t="str">
            <v>133.018</v>
          </cell>
          <cell r="F13173">
            <v>24.63</v>
          </cell>
          <cell r="G13173" t="str">
            <v>CH</v>
          </cell>
          <cell r="H13173" t="str">
            <v>7612158406172</v>
          </cell>
        </row>
        <row r="13174">
          <cell r="A13174" t="str">
            <v>133.0308.570</v>
          </cell>
          <cell r="B13174" t="str">
            <v>SP Tap screw M37x1</v>
          </cell>
          <cell r="C13174" t="str">
            <v>Z635599</v>
          </cell>
          <cell r="D13174" t="str">
            <v>KWC</v>
          </cell>
          <cell r="E13174" t="str">
            <v>133.018</v>
          </cell>
          <cell r="F13174">
            <v>2.96</v>
          </cell>
          <cell r="G13174" t="str">
            <v>CH</v>
          </cell>
          <cell r="H13174" t="str">
            <v>7612158406707</v>
          </cell>
        </row>
        <row r="13175">
          <cell r="A13175" t="str">
            <v>133.0308.571</v>
          </cell>
          <cell r="B13175" t="str">
            <v>SP Tap LUNA cap chrome</v>
          </cell>
          <cell r="C13175" t="str">
            <v>Z635600000</v>
          </cell>
          <cell r="D13175" t="str">
            <v>KWC</v>
          </cell>
          <cell r="E13175" t="str">
            <v>133.018</v>
          </cell>
          <cell r="F13175">
            <v>2</v>
          </cell>
          <cell r="G13175" t="str">
            <v>CH</v>
          </cell>
          <cell r="H13175" t="str">
            <v>7612158406714</v>
          </cell>
        </row>
        <row r="13176">
          <cell r="A13176" t="str">
            <v>133.0308.572</v>
          </cell>
          <cell r="B13176" t="str">
            <v>SP Tap ONO wall cap nut</v>
          </cell>
          <cell r="C13176" t="str">
            <v>Z635623</v>
          </cell>
          <cell r="D13176" t="str">
            <v>KWC</v>
          </cell>
          <cell r="E13176" t="str">
            <v>133.018</v>
          </cell>
          <cell r="F13176">
            <v>26.33</v>
          </cell>
          <cell r="G13176" t="str">
            <v>CH</v>
          </cell>
          <cell r="H13176" t="str">
            <v>7612158419479</v>
          </cell>
        </row>
        <row r="13177">
          <cell r="A13177" t="str">
            <v>133.0308.573</v>
          </cell>
          <cell r="B13177" t="str">
            <v>SP Tap Neoperl Caché M18.5 5.0l/min</v>
          </cell>
          <cell r="C13177" t="str">
            <v>Z635649</v>
          </cell>
          <cell r="D13177" t="str">
            <v>KWC</v>
          </cell>
          <cell r="E13177" t="str">
            <v>133.018</v>
          </cell>
          <cell r="F13177">
            <v>2.0499999999999998</v>
          </cell>
          <cell r="G13177" t="str">
            <v>CH</v>
          </cell>
          <cell r="H13177" t="str">
            <v>7612158406660</v>
          </cell>
        </row>
        <row r="13178">
          <cell r="A13178" t="str">
            <v>133.0308.574</v>
          </cell>
          <cell r="B13178" t="str">
            <v>SP Tap AVA sleeve chrome</v>
          </cell>
          <cell r="C13178" t="str">
            <v>Z635693000</v>
          </cell>
          <cell r="D13178" t="str">
            <v>KWC</v>
          </cell>
          <cell r="E13178" t="str">
            <v>133.018</v>
          </cell>
          <cell r="F13178">
            <v>7.45</v>
          </cell>
          <cell r="G13178" t="str">
            <v>CH</v>
          </cell>
          <cell r="H13178" t="str">
            <v>7612158409357</v>
          </cell>
        </row>
        <row r="13179">
          <cell r="A13179" t="str">
            <v>133.0308.575</v>
          </cell>
          <cell r="B13179" t="str">
            <v>SP Tap AVA limiter plate kitchen</v>
          </cell>
          <cell r="C13179" t="str">
            <v>Z635717700</v>
          </cell>
          <cell r="D13179" t="str">
            <v>KWC</v>
          </cell>
          <cell r="E13179" t="str">
            <v>133.018</v>
          </cell>
          <cell r="F13179">
            <v>1.62</v>
          </cell>
          <cell r="G13179" t="str">
            <v>CH</v>
          </cell>
          <cell r="H13179" t="str">
            <v>7612158409326</v>
          </cell>
        </row>
        <row r="13180">
          <cell r="A13180" t="str">
            <v>133.0308.576</v>
          </cell>
          <cell r="B13180" t="str">
            <v>SP Tap AVA cartridge screw M37x1</v>
          </cell>
          <cell r="C13180" t="str">
            <v>Z635719</v>
          </cell>
          <cell r="D13180" t="str">
            <v>KWC</v>
          </cell>
          <cell r="E13180" t="str">
            <v>133.018</v>
          </cell>
          <cell r="F13180">
            <v>2.48</v>
          </cell>
          <cell r="G13180" t="str">
            <v>CN</v>
          </cell>
          <cell r="H13180" t="str">
            <v>7612158409098</v>
          </cell>
        </row>
        <row r="13181">
          <cell r="A13181" t="str">
            <v>133.0308.577</v>
          </cell>
          <cell r="B13181" t="str">
            <v>SP Tap AVA Bad cartridge screw M27x1</v>
          </cell>
          <cell r="C13181" t="str">
            <v>Z635753</v>
          </cell>
          <cell r="D13181" t="str">
            <v>KWC</v>
          </cell>
          <cell r="E13181" t="str">
            <v>133.018</v>
          </cell>
          <cell r="F13181">
            <v>3.54</v>
          </cell>
          <cell r="G13181" t="str">
            <v>CH</v>
          </cell>
          <cell r="H13181" t="str">
            <v>7612158410476</v>
          </cell>
        </row>
        <row r="13182">
          <cell r="A13182" t="str">
            <v>133.0308.582</v>
          </cell>
          <cell r="B13182" t="str">
            <v>SP Tap sleeve</v>
          </cell>
          <cell r="C13182" t="str">
            <v>Z635693127</v>
          </cell>
          <cell r="D13182" t="str">
            <v>KWC</v>
          </cell>
          <cell r="E13182" t="str">
            <v>133.018</v>
          </cell>
          <cell r="F13182">
            <v>10.09</v>
          </cell>
          <cell r="G13182" t="str">
            <v>CH</v>
          </cell>
          <cell r="H13182" t="str">
            <v>7612158413743</v>
          </cell>
        </row>
        <row r="13183">
          <cell r="A13183" t="str">
            <v>133.0308.583</v>
          </cell>
          <cell r="B13183" t="str">
            <v>SP Tap Neoperl Caché M18.5 B</v>
          </cell>
          <cell r="C13183" t="str">
            <v>Z636165</v>
          </cell>
          <cell r="D13183" t="str">
            <v>KWC</v>
          </cell>
          <cell r="E13183" t="str">
            <v>133.018</v>
          </cell>
          <cell r="F13183">
            <v>2.06</v>
          </cell>
          <cell r="G13183" t="str">
            <v>CH</v>
          </cell>
          <cell r="H13183" t="str">
            <v>7612158414436</v>
          </cell>
        </row>
        <row r="13184">
          <cell r="A13184" t="str">
            <v>133.0308.584</v>
          </cell>
          <cell r="B13184" t="str">
            <v>SP Tap Neoperl Caché M21.5 B</v>
          </cell>
          <cell r="C13184" t="str">
            <v>Z636166</v>
          </cell>
          <cell r="D13184" t="str">
            <v>KWC</v>
          </cell>
          <cell r="E13184" t="str">
            <v>133.018</v>
          </cell>
          <cell r="F13184">
            <v>2.4</v>
          </cell>
          <cell r="G13184" t="str">
            <v>CH</v>
          </cell>
          <cell r="H13184" t="str">
            <v>7612158414443</v>
          </cell>
        </row>
        <row r="13185">
          <cell r="A13185" t="str">
            <v>133.0308.587</v>
          </cell>
          <cell r="B13185" t="str">
            <v>SP Tap SIN lever chrome</v>
          </cell>
          <cell r="C13185" t="str">
            <v>Z636208000</v>
          </cell>
          <cell r="D13185" t="str">
            <v>KWC</v>
          </cell>
          <cell r="E13185" t="str">
            <v>133.018</v>
          </cell>
          <cell r="F13185">
            <v>11.78</v>
          </cell>
          <cell r="G13185" t="str">
            <v>CH</v>
          </cell>
          <cell r="H13185" t="str">
            <v>7612158418632</v>
          </cell>
        </row>
        <row r="13186">
          <cell r="A13186" t="str">
            <v>133.0308.588</v>
          </cell>
          <cell r="B13186" t="str">
            <v>SP Tap SIN spray bracket chrome</v>
          </cell>
          <cell r="C13186" t="str">
            <v>Z636212000</v>
          </cell>
          <cell r="D13186" t="str">
            <v>KWC</v>
          </cell>
          <cell r="E13186" t="str">
            <v>133.018</v>
          </cell>
          <cell r="F13186">
            <v>14.04</v>
          </cell>
          <cell r="G13186" t="str">
            <v>CH</v>
          </cell>
          <cell r="H13186" t="str">
            <v>7612158418649</v>
          </cell>
        </row>
        <row r="13187">
          <cell r="A13187" t="str">
            <v>133.0308.589</v>
          </cell>
          <cell r="B13187" t="str">
            <v>SP Tap SIN cartridge screw</v>
          </cell>
          <cell r="C13187" t="str">
            <v>Z636218</v>
          </cell>
          <cell r="D13187" t="str">
            <v>KWC</v>
          </cell>
          <cell r="E13187" t="str">
            <v>133.018</v>
          </cell>
          <cell r="F13187">
            <v>2.96</v>
          </cell>
          <cell r="G13187" t="str">
            <v>CH</v>
          </cell>
          <cell r="H13187" t="str">
            <v>7612158418458</v>
          </cell>
        </row>
        <row r="13188">
          <cell r="A13188" t="str">
            <v>133.0308.593</v>
          </cell>
          <cell r="B13188" t="str">
            <v>SP Tap Neoperl Caché M18.5 2.2gpm</v>
          </cell>
          <cell r="C13188" t="str">
            <v>Z636255</v>
          </cell>
          <cell r="D13188" t="str">
            <v>KWC</v>
          </cell>
          <cell r="E13188" t="str">
            <v>133.018</v>
          </cell>
          <cell r="F13188">
            <v>2.48</v>
          </cell>
          <cell r="G13188" t="str">
            <v>CH</v>
          </cell>
          <cell r="H13188" t="str">
            <v>7612158418946</v>
          </cell>
        </row>
        <row r="13189">
          <cell r="A13189" t="str">
            <v>133.0308.594</v>
          </cell>
          <cell r="B13189" t="str">
            <v>SP Tap Neoperl Caché M18.5 V</v>
          </cell>
          <cell r="C13189" t="str">
            <v>Z636258</v>
          </cell>
          <cell r="D13189" t="str">
            <v>KWC</v>
          </cell>
          <cell r="E13189" t="str">
            <v>133.018</v>
          </cell>
          <cell r="F13189">
            <v>2.8</v>
          </cell>
          <cell r="G13189" t="str">
            <v>CH</v>
          </cell>
          <cell r="H13189" t="str">
            <v>7612158418922</v>
          </cell>
        </row>
        <row r="13190">
          <cell r="A13190" t="str">
            <v>133.0308.601</v>
          </cell>
          <cell r="B13190" t="str">
            <v>SP Tap LUNA cap SS Optics</v>
          </cell>
          <cell r="C13190" t="str">
            <v>Z635600127</v>
          </cell>
          <cell r="D13190" t="str">
            <v>KWC</v>
          </cell>
          <cell r="E13190" t="str">
            <v>133.018</v>
          </cell>
          <cell r="F13190">
            <v>2.73</v>
          </cell>
          <cell r="G13190" t="str">
            <v>CH</v>
          </cell>
          <cell r="H13190" t="str">
            <v>7612158443832</v>
          </cell>
        </row>
        <row r="13191">
          <cell r="A13191" t="str">
            <v>133.0308.602</v>
          </cell>
          <cell r="B13191" t="str">
            <v>SP Tap DOMO cartridge screw M44x1</v>
          </cell>
          <cell r="C13191" t="str">
            <v>Z636623</v>
          </cell>
          <cell r="D13191" t="str">
            <v>KWC</v>
          </cell>
          <cell r="E13191" t="str">
            <v>133.018</v>
          </cell>
          <cell r="F13191">
            <v>3.45</v>
          </cell>
          <cell r="G13191" t="str">
            <v>CH</v>
          </cell>
          <cell r="H13191" t="str">
            <v>7612158429171</v>
          </cell>
        </row>
        <row r="13192">
          <cell r="A13192" t="str">
            <v>133.0308.604</v>
          </cell>
          <cell r="B13192" t="str">
            <v>SP Tap reinforcement flange VER.1</v>
          </cell>
          <cell r="C13192" t="str">
            <v>Z532241</v>
          </cell>
          <cell r="D13192" t="str">
            <v>KWC</v>
          </cell>
          <cell r="E13192" t="str">
            <v>133.018</v>
          </cell>
          <cell r="F13192">
            <v>3.19</v>
          </cell>
          <cell r="G13192" t="str">
            <v>CH</v>
          </cell>
          <cell r="H13192" t="str">
            <v>4015474999633</v>
          </cell>
        </row>
        <row r="13193">
          <cell r="A13193" t="str">
            <v>133.0308.605</v>
          </cell>
          <cell r="B13193" t="str">
            <v>SP Tap spherical cap chrome</v>
          </cell>
          <cell r="C13193" t="str">
            <v>Z634090</v>
          </cell>
          <cell r="D13193" t="str">
            <v>KWC</v>
          </cell>
          <cell r="E13193" t="str">
            <v>133.018</v>
          </cell>
          <cell r="F13193">
            <v>1.51</v>
          </cell>
          <cell r="G13193" t="str">
            <v>CH</v>
          </cell>
          <cell r="H13193" t="str">
            <v>7612158382438</v>
          </cell>
        </row>
        <row r="13194">
          <cell r="A13194" t="str">
            <v>133.0308.607</v>
          </cell>
          <cell r="B13194" t="str">
            <v>SP Tap screw M37x1</v>
          </cell>
          <cell r="C13194" t="str">
            <v>Z634089</v>
          </cell>
          <cell r="D13194" t="str">
            <v>KWC</v>
          </cell>
          <cell r="E13194" t="str">
            <v>133.018</v>
          </cell>
          <cell r="F13194">
            <v>3.45</v>
          </cell>
          <cell r="G13194" t="str">
            <v>CH</v>
          </cell>
          <cell r="H13194" t="str">
            <v>7612158380724</v>
          </cell>
        </row>
        <row r="13195">
          <cell r="A13195" t="str">
            <v>133.0308.608</v>
          </cell>
          <cell r="B13195" t="str">
            <v>SP tap RV-connection G/AG 3/8" kompl.</v>
          </cell>
          <cell r="C13195" t="str">
            <v>Z536223</v>
          </cell>
          <cell r="D13195" t="str">
            <v>KWC</v>
          </cell>
          <cell r="E13195" t="str">
            <v>133.018</v>
          </cell>
          <cell r="F13195">
            <v>8.85</v>
          </cell>
          <cell r="G13195" t="str">
            <v>CN</v>
          </cell>
          <cell r="H13195" t="str">
            <v>7612158467432</v>
          </cell>
        </row>
        <row r="13196">
          <cell r="A13196" t="str">
            <v>133.0308.610</v>
          </cell>
          <cell r="B13196" t="str">
            <v>SP tap hand-shower chrome FN 0147</v>
          </cell>
          <cell r="C13196" t="str">
            <v>N50131CHR</v>
          </cell>
          <cell r="D13196" t="str">
            <v>FRANKE</v>
          </cell>
          <cell r="E13196" t="str">
            <v>133.020</v>
          </cell>
          <cell r="F13196">
            <v>35.53</v>
          </cell>
          <cell r="G13196" t="str">
            <v>IT</v>
          </cell>
          <cell r="H13196" t="str">
            <v>7612981162177</v>
          </cell>
        </row>
        <row r="13197">
          <cell r="A13197" t="str">
            <v>133.0309.823</v>
          </cell>
          <cell r="B13197" t="str">
            <v>LEFT LIGHTING PLATE 1000</v>
          </cell>
          <cell r="C13197" t="str">
            <v/>
          </cell>
          <cell r="D13197" t="str">
            <v>FRANKE</v>
          </cell>
          <cell r="E13197" t="str">
            <v>133.050</v>
          </cell>
          <cell r="F13197">
            <v>14.01</v>
          </cell>
          <cell r="G13197" t="str">
            <v>FR</v>
          </cell>
          <cell r="H13197" t="str">
            <v>7612981172039</v>
          </cell>
        </row>
        <row r="13198">
          <cell r="A13198" t="str">
            <v>133.0309.937</v>
          </cell>
          <cell r="B13198" t="str">
            <v>MAGNET D16X20MM M4X7 90N</v>
          </cell>
          <cell r="C13198" t="str">
            <v/>
          </cell>
          <cell r="D13198" t="str">
            <v>NEUTRAL</v>
          </cell>
          <cell r="E13198" t="str">
            <v>133.050</v>
          </cell>
          <cell r="F13198">
            <v>3.1</v>
          </cell>
          <cell r="G13198" t="str">
            <v/>
          </cell>
          <cell r="H13198" t="str">
            <v>7612981172480</v>
          </cell>
        </row>
        <row r="13199">
          <cell r="A13199" t="str">
            <v>133.0310.150</v>
          </cell>
          <cell r="B13199" t="str">
            <v>SP tap ring chrome base</v>
          </cell>
          <cell r="C13199" t="str">
            <v>N50066CHR</v>
          </cell>
          <cell r="D13199" t="str">
            <v>FRANKE</v>
          </cell>
          <cell r="E13199" t="str">
            <v>133.020</v>
          </cell>
          <cell r="F13199">
            <v>4.46</v>
          </cell>
          <cell r="G13199" t="str">
            <v>IT</v>
          </cell>
          <cell r="H13199" t="str">
            <v>7612981173036</v>
          </cell>
        </row>
        <row r="13200">
          <cell r="A13200" t="str">
            <v>133.0310.488</v>
          </cell>
          <cell r="B13200" t="str">
            <v>SP WS Frame Sorter Garbo 60-2</v>
          </cell>
          <cell r="C13200" t="str">
            <v>700063</v>
          </cell>
          <cell r="D13200" t="str">
            <v>FRANKE</v>
          </cell>
          <cell r="E13200" t="str">
            <v>133.090</v>
          </cell>
          <cell r="F13200">
            <v>63.9</v>
          </cell>
          <cell r="G13200" t="str">
            <v>DE</v>
          </cell>
          <cell r="H13200" t="str">
            <v>7612981173807</v>
          </cell>
        </row>
        <row r="13201">
          <cell r="A13201" t="str">
            <v>133.0310.739</v>
          </cell>
          <cell r="B13201" t="str">
            <v>KIT MAIN BOARD ATB ST 220V 50/60HZ</v>
          </cell>
          <cell r="C13201" t="str">
            <v/>
          </cell>
          <cell r="D13201" t="str">
            <v>NEUTRAL</v>
          </cell>
          <cell r="E13201" t="str">
            <v>133.050</v>
          </cell>
          <cell r="F13201">
            <v>52.09</v>
          </cell>
          <cell r="G13201" t="str">
            <v/>
          </cell>
          <cell r="H13201" t="str">
            <v>7612981175320</v>
          </cell>
        </row>
        <row r="13202">
          <cell r="A13202" t="str">
            <v>133.0310.740</v>
          </cell>
          <cell r="B13202" t="str">
            <v>CARD ATB GROUP SR AL.D E.LED 220V CLI</v>
          </cell>
          <cell r="C13202" t="str">
            <v/>
          </cell>
          <cell r="D13202" t="str">
            <v>NEUTRAL</v>
          </cell>
          <cell r="E13202" t="str">
            <v>133.050</v>
          </cell>
          <cell r="F13202">
            <v>101.3</v>
          </cell>
          <cell r="G13202" t="str">
            <v/>
          </cell>
          <cell r="H13202" t="str">
            <v>7612981175337</v>
          </cell>
        </row>
        <row r="13203">
          <cell r="A13203" t="str">
            <v>133.0311.535</v>
          </cell>
          <cell r="B13203" t="str">
            <v>KIT MOTOR GR.8 900MC 220-50/60HZ CLI T</v>
          </cell>
          <cell r="C13203" t="str">
            <v/>
          </cell>
          <cell r="D13203" t="str">
            <v>NEUTRAL</v>
          </cell>
          <cell r="E13203" t="str">
            <v>133.050</v>
          </cell>
          <cell r="F13203">
            <v>25.08</v>
          </cell>
          <cell r="G13203" t="str">
            <v>IT</v>
          </cell>
          <cell r="H13203" t="str">
            <v>7612981178765</v>
          </cell>
        </row>
        <row r="13204">
          <cell r="A13204" t="str">
            <v>133.0311.897</v>
          </cell>
          <cell r="B13204" t="str">
            <v>SP tap crown key RCH1433-N</v>
          </cell>
          <cell r="C13204" t="str">
            <v>N50111</v>
          </cell>
          <cell r="D13204" t="str">
            <v>FRANKE</v>
          </cell>
          <cell r="E13204" t="str">
            <v>133.020</v>
          </cell>
          <cell r="F13204">
            <v>0.72</v>
          </cell>
          <cell r="G13204" t="str">
            <v>IT</v>
          </cell>
          <cell r="H13204" t="str">
            <v>7612981179595</v>
          </cell>
        </row>
        <row r="13205">
          <cell r="A13205" t="str">
            <v>133.0311.898</v>
          </cell>
          <cell r="B13205" t="str">
            <v>SP tap kit complet spr led 29427 031</v>
          </cell>
          <cell r="C13205" t="str">
            <v>G50281</v>
          </cell>
          <cell r="D13205" t="str">
            <v>FRANKE</v>
          </cell>
          <cell r="E13205" t="str">
            <v>133.020</v>
          </cell>
          <cell r="F13205">
            <v>161.91999999999999</v>
          </cell>
          <cell r="G13205" t="str">
            <v>IT</v>
          </cell>
          <cell r="H13205" t="str">
            <v>7612981179601</v>
          </cell>
        </row>
        <row r="13206">
          <cell r="A13206" t="str">
            <v>133.0311.999</v>
          </cell>
          <cell r="B13206" t="str">
            <v>SP tap aerator SS optic</v>
          </cell>
          <cell r="C13206" t="str">
            <v>G50114RVSL</v>
          </cell>
          <cell r="D13206" t="str">
            <v>FRANKE</v>
          </cell>
          <cell r="E13206" t="str">
            <v>133.020</v>
          </cell>
          <cell r="F13206">
            <v>5.12</v>
          </cell>
          <cell r="G13206" t="str">
            <v>IT</v>
          </cell>
          <cell r="H13206" t="str">
            <v>7612981180423</v>
          </cell>
        </row>
        <row r="13207">
          <cell r="A13207" t="str">
            <v>133.0312.281</v>
          </cell>
          <cell r="B13207" t="str">
            <v>SP Hood Metal filter complete silver 400</v>
          </cell>
          <cell r="C13207" t="str">
            <v/>
          </cell>
          <cell r="D13207" t="str">
            <v>FRANKE</v>
          </cell>
          <cell r="E13207" t="str">
            <v>133.050</v>
          </cell>
          <cell r="F13207">
            <v>21.86</v>
          </cell>
          <cell r="G13207" t="str">
            <v>SE</v>
          </cell>
          <cell r="H13207" t="str">
            <v>7612981181512</v>
          </cell>
        </row>
        <row r="13208">
          <cell r="A13208" t="str">
            <v>133.0312.392</v>
          </cell>
          <cell r="B13208" t="str">
            <v>KIT ATF CARD RR 4S FL</v>
          </cell>
          <cell r="C13208" t="str">
            <v/>
          </cell>
          <cell r="D13208" t="str">
            <v>NEUTRAL</v>
          </cell>
          <cell r="E13208" t="str">
            <v>133.050</v>
          </cell>
          <cell r="F13208">
            <v>26.02</v>
          </cell>
          <cell r="G13208" t="str">
            <v/>
          </cell>
          <cell r="H13208" t="str">
            <v>7612981181932</v>
          </cell>
        </row>
        <row r="13209">
          <cell r="A13209" t="str">
            <v>133.0312.490</v>
          </cell>
          <cell r="B13209" t="str">
            <v>METAL FILTER 266X262X8</v>
          </cell>
          <cell r="C13209" t="str">
            <v/>
          </cell>
          <cell r="D13209" t="str">
            <v>FRANKE</v>
          </cell>
          <cell r="E13209" t="str">
            <v>133.050</v>
          </cell>
          <cell r="F13209">
            <v>8.76</v>
          </cell>
          <cell r="G13209" t="str">
            <v>FR</v>
          </cell>
          <cell r="H13209" t="str">
            <v>7612981182755</v>
          </cell>
        </row>
        <row r="13210">
          <cell r="A13210" t="str">
            <v>133.0312.535</v>
          </cell>
          <cell r="B13210" t="str">
            <v>EMI FILTER</v>
          </cell>
          <cell r="C13210" t="str">
            <v/>
          </cell>
          <cell r="D13210" t="str">
            <v>NEUTRAL</v>
          </cell>
          <cell r="E13210" t="str">
            <v>133.050</v>
          </cell>
          <cell r="F13210">
            <v>4.6900000000000004</v>
          </cell>
          <cell r="G13210" t="str">
            <v>IT</v>
          </cell>
          <cell r="H13210" t="str">
            <v>7612981182816</v>
          </cell>
        </row>
        <row r="13211">
          <cell r="A13211" t="str">
            <v>133.0312.705</v>
          </cell>
          <cell r="B13211" t="str">
            <v>SP SD pump + connector Sinos R3574 031</v>
          </cell>
          <cell r="C13211" t="str">
            <v>G50282CHR</v>
          </cell>
          <cell r="D13211" t="str">
            <v>FRANKE</v>
          </cell>
          <cell r="E13211" t="str">
            <v>133.130</v>
          </cell>
          <cell r="F13211">
            <v>3.71</v>
          </cell>
          <cell r="G13211" t="str">
            <v>IT</v>
          </cell>
          <cell r="H13211" t="str">
            <v>7612981182892</v>
          </cell>
        </row>
        <row r="13212">
          <cell r="A13212" t="str">
            <v>133.0312.710</v>
          </cell>
          <cell r="B13212" t="str">
            <v>SP SD head Sinos R3576 031</v>
          </cell>
          <cell r="C13212" t="str">
            <v>G50283CHR</v>
          </cell>
          <cell r="D13212" t="str">
            <v>FRANKE</v>
          </cell>
          <cell r="E13212" t="str">
            <v>133.130</v>
          </cell>
          <cell r="F13212">
            <v>24.18</v>
          </cell>
          <cell r="G13212" t="str">
            <v>IT</v>
          </cell>
          <cell r="H13212" t="str">
            <v>7612981183714</v>
          </cell>
        </row>
        <row r="13213">
          <cell r="A13213" t="str">
            <v>133.0312.732</v>
          </cell>
          <cell r="B13213" t="str">
            <v>SP SD fixationnut 24x19" Sinos R3648</v>
          </cell>
          <cell r="C13213" t="str">
            <v>G50284</v>
          </cell>
          <cell r="D13213" t="str">
            <v>FRANKE</v>
          </cell>
          <cell r="E13213" t="str">
            <v>133.130</v>
          </cell>
          <cell r="F13213">
            <v>3.62</v>
          </cell>
          <cell r="G13213" t="str">
            <v>IT</v>
          </cell>
          <cell r="H13213" t="str">
            <v>7612981183721</v>
          </cell>
        </row>
        <row r="13214">
          <cell r="A13214" t="str">
            <v>133.0312.734</v>
          </cell>
          <cell r="B13214" t="str">
            <v>SP SD bottler Sinos R3649</v>
          </cell>
          <cell r="C13214" t="str">
            <v>G50285</v>
          </cell>
          <cell r="D13214" t="str">
            <v>FRANKE</v>
          </cell>
          <cell r="E13214" t="str">
            <v>133.130</v>
          </cell>
          <cell r="F13214">
            <v>8.74</v>
          </cell>
          <cell r="G13214" t="str">
            <v>IT</v>
          </cell>
          <cell r="H13214" t="str">
            <v>7612981183738</v>
          </cell>
        </row>
        <row r="13215">
          <cell r="A13215" t="str">
            <v>133.0312.739</v>
          </cell>
          <cell r="B13215" t="str">
            <v>SP SD pump + connector Sinos R3574 149</v>
          </cell>
          <cell r="C13215" t="str">
            <v>G50282RVSL</v>
          </cell>
          <cell r="D13215" t="str">
            <v>FRANKE</v>
          </cell>
          <cell r="E13215" t="str">
            <v>133.130</v>
          </cell>
          <cell r="F13215">
            <v>0</v>
          </cell>
          <cell r="G13215" t="str">
            <v>IT</v>
          </cell>
          <cell r="H13215" t="str">
            <v>7612981183752</v>
          </cell>
        </row>
        <row r="13216">
          <cell r="A13216" t="str">
            <v>133.0312.740</v>
          </cell>
          <cell r="B13216" t="str">
            <v>SP SD head Sinos R3576 149</v>
          </cell>
          <cell r="C13216" t="str">
            <v>G50283RVSL</v>
          </cell>
          <cell r="D13216" t="str">
            <v>FRANKE</v>
          </cell>
          <cell r="E13216" t="str">
            <v>133.130</v>
          </cell>
          <cell r="F13216">
            <v>31.05</v>
          </cell>
          <cell r="G13216" t="str">
            <v>IT</v>
          </cell>
          <cell r="H13216" t="str">
            <v>7612981183769</v>
          </cell>
        </row>
        <row r="13217">
          <cell r="A13217" t="str">
            <v>133.0313.933</v>
          </cell>
          <cell r="B13217" t="str">
            <v>SP tap counter weight textile flex hose</v>
          </cell>
          <cell r="C13217" t="str">
            <v/>
          </cell>
          <cell r="D13217" t="str">
            <v>FRANKE</v>
          </cell>
          <cell r="E13217" t="str">
            <v>133.020</v>
          </cell>
          <cell r="F13217">
            <v>1.72</v>
          </cell>
          <cell r="G13217" t="str">
            <v>IT</v>
          </cell>
          <cell r="H13217" t="str">
            <v>7612981191085</v>
          </cell>
        </row>
        <row r="13218">
          <cell r="A13218" t="str">
            <v>133.0315.000</v>
          </cell>
          <cell r="B13218" t="str">
            <v>SP WS flat seal for Butler Bin&amp;Box</v>
          </cell>
          <cell r="C13218" t="str">
            <v/>
          </cell>
          <cell r="D13218" t="str">
            <v>FRANKE</v>
          </cell>
          <cell r="E13218" t="str">
            <v>133.090</v>
          </cell>
          <cell r="F13218">
            <v>2.5099999999999998</v>
          </cell>
          <cell r="G13218" t="str">
            <v>CH</v>
          </cell>
          <cell r="H13218" t="str">
            <v>7612981194000</v>
          </cell>
        </row>
        <row r="13219">
          <cell r="A13219" t="str">
            <v>133.0315.217</v>
          </cell>
          <cell r="B13219" t="str">
            <v>SP WK coverplate neutral</v>
          </cell>
          <cell r="C13219" t="str">
            <v>300063</v>
          </cell>
          <cell r="D13219" t="str">
            <v>NEUTRAL</v>
          </cell>
          <cell r="E13219" t="str">
            <v>133.120</v>
          </cell>
          <cell r="F13219">
            <v>0.62</v>
          </cell>
          <cell r="G13219" t="str">
            <v>NL</v>
          </cell>
          <cell r="H13219" t="str">
            <v>7612981193553</v>
          </cell>
        </row>
        <row r="13220">
          <cell r="A13220" t="str">
            <v>133.0315.312</v>
          </cell>
          <cell r="B13220" t="str">
            <v>SP tap lever chrome MRCR970FS</v>
          </cell>
          <cell r="C13220" t="str">
            <v>PA50105CHR</v>
          </cell>
          <cell r="D13220" t="str">
            <v>FRANKE</v>
          </cell>
          <cell r="E13220" t="str">
            <v>133.020</v>
          </cell>
          <cell r="F13220">
            <v>5.05</v>
          </cell>
          <cell r="G13220" t="str">
            <v>IT</v>
          </cell>
          <cell r="H13220" t="str">
            <v>7612981194840</v>
          </cell>
        </row>
        <row r="13221">
          <cell r="A13221" t="str">
            <v>133.0315.314</v>
          </cell>
          <cell r="B13221" t="str">
            <v>SP tap bush cover chrome 20CR954FS</v>
          </cell>
          <cell r="C13221" t="str">
            <v>PA50106CHR</v>
          </cell>
          <cell r="D13221" t="str">
            <v>FRANKE</v>
          </cell>
          <cell r="E13221" t="str">
            <v>133.020</v>
          </cell>
          <cell r="F13221">
            <v>1.75</v>
          </cell>
          <cell r="G13221" t="str">
            <v>IT</v>
          </cell>
          <cell r="H13221" t="str">
            <v>7612981194864</v>
          </cell>
        </row>
        <row r="13222">
          <cell r="A13222" t="str">
            <v>133.0315.315</v>
          </cell>
          <cell r="B13222" t="str">
            <v>SP tap nut 78TO54A576FS</v>
          </cell>
          <cell r="C13222" t="str">
            <v>PA50107</v>
          </cell>
          <cell r="D13222" t="str">
            <v>FRANKE</v>
          </cell>
          <cell r="E13222" t="str">
            <v>133.020</v>
          </cell>
          <cell r="F13222">
            <v>0.91</v>
          </cell>
          <cell r="G13222" t="str">
            <v>IT</v>
          </cell>
          <cell r="H13222" t="str">
            <v>7612981194871</v>
          </cell>
        </row>
        <row r="13223">
          <cell r="A13223" t="str">
            <v>133.0315.316</v>
          </cell>
          <cell r="B13223" t="str">
            <v>SP tap cartridge 53CC956G351EPFS</v>
          </cell>
          <cell r="C13223" t="str">
            <v>PA50108</v>
          </cell>
          <cell r="D13223" t="str">
            <v>FRANKE</v>
          </cell>
          <cell r="E13223" t="str">
            <v>133.020</v>
          </cell>
          <cell r="F13223">
            <v>7.43</v>
          </cell>
          <cell r="G13223" t="str">
            <v>IT</v>
          </cell>
          <cell r="H13223" t="str">
            <v>7612981194888</v>
          </cell>
        </row>
        <row r="13224">
          <cell r="A13224" t="str">
            <v>133.0315.317</v>
          </cell>
          <cell r="B13224" t="str">
            <v>SP tap flexible hose 53G5587FP6KKTFS</v>
          </cell>
          <cell r="C13224" t="str">
            <v>PA50109</v>
          </cell>
          <cell r="D13224" t="str">
            <v>FRANKE</v>
          </cell>
          <cell r="E13224" t="str">
            <v>133.020</v>
          </cell>
          <cell r="F13224">
            <v>9.91</v>
          </cell>
          <cell r="G13224" t="str">
            <v>IT</v>
          </cell>
          <cell r="H13224" t="str">
            <v>7612981194895</v>
          </cell>
        </row>
        <row r="13225">
          <cell r="A13225" t="str">
            <v>133.0315.318</v>
          </cell>
          <cell r="B13225" t="str">
            <v>SP tap hand spray chrome 53CR586EBV14FS</v>
          </cell>
          <cell r="C13225" t="str">
            <v>PA50110CHR</v>
          </cell>
          <cell r="D13225" t="str">
            <v>FRANKE</v>
          </cell>
          <cell r="E13225" t="str">
            <v>133.020</v>
          </cell>
          <cell r="F13225">
            <v>39.1</v>
          </cell>
          <cell r="G13225" t="str">
            <v>IT</v>
          </cell>
          <cell r="H13225" t="str">
            <v>7612981194901</v>
          </cell>
        </row>
        <row r="13226">
          <cell r="A13226" t="str">
            <v>133.0315.319</v>
          </cell>
          <cell r="B13226" t="str">
            <v>SP tap flex hose cold &amp; hot 45AE9508SPFB</v>
          </cell>
          <cell r="C13226" t="str">
            <v>PA50111</v>
          </cell>
          <cell r="D13226" t="str">
            <v>FRANKE</v>
          </cell>
          <cell r="E13226" t="str">
            <v>133.020</v>
          </cell>
          <cell r="F13226">
            <v>3.78</v>
          </cell>
          <cell r="G13226" t="str">
            <v>IT</v>
          </cell>
          <cell r="H13226" t="str">
            <v>7612981195212</v>
          </cell>
        </row>
        <row r="13227">
          <cell r="A13227" t="str">
            <v>133.0315.320</v>
          </cell>
          <cell r="B13227" t="str">
            <v>SP tap base flange chrome INGUSPFS</v>
          </cell>
          <cell r="C13227" t="str">
            <v>PA50112CHR</v>
          </cell>
          <cell r="D13227" t="str">
            <v>FRANKE</v>
          </cell>
          <cell r="E13227" t="str">
            <v>133.020</v>
          </cell>
          <cell r="F13227">
            <v>7.0000000000000007E-2</v>
          </cell>
          <cell r="G13227" t="str">
            <v>IT</v>
          </cell>
          <cell r="H13227" t="str">
            <v>7612981195229</v>
          </cell>
        </row>
        <row r="13228">
          <cell r="A13228" t="str">
            <v>133.0315.338</v>
          </cell>
          <cell r="B13228" t="str">
            <v>SP tap lever chrome RLE187/52-FCR</v>
          </cell>
          <cell r="C13228" t="str">
            <v>N50112CHR</v>
          </cell>
          <cell r="D13228" t="str">
            <v>FRANKE</v>
          </cell>
          <cell r="E13228" t="str">
            <v>133.020</v>
          </cell>
          <cell r="F13228">
            <v>13.49</v>
          </cell>
          <cell r="G13228" t="str">
            <v>IT</v>
          </cell>
          <cell r="H13228" t="str">
            <v>7612981195335</v>
          </cell>
        </row>
        <row r="13229">
          <cell r="A13229" t="str">
            <v>133.0315.341</v>
          </cell>
          <cell r="B13229" t="str">
            <v>SP tap fixing set SWCC957GA34/19FS</v>
          </cell>
          <cell r="C13229" t="str">
            <v>PA50113</v>
          </cell>
          <cell r="D13229" t="str">
            <v>FRANKE</v>
          </cell>
          <cell r="E13229" t="str">
            <v>133.020</v>
          </cell>
          <cell r="F13229">
            <v>1.86</v>
          </cell>
          <cell r="G13229" t="str">
            <v>IT</v>
          </cell>
          <cell r="H13229" t="str">
            <v>7612981195236</v>
          </cell>
        </row>
        <row r="13230">
          <cell r="A13230" t="str">
            <v>133.0315.345</v>
          </cell>
          <cell r="B13230" t="str">
            <v>SP tap lever chrome MRCR9102BCFS</v>
          </cell>
          <cell r="C13230" t="str">
            <v>PA50114CHR</v>
          </cell>
          <cell r="D13230" t="str">
            <v>FRANKE</v>
          </cell>
          <cell r="E13230" t="str">
            <v>133.020</v>
          </cell>
          <cell r="F13230">
            <v>3.5</v>
          </cell>
          <cell r="G13230" t="str">
            <v>IT</v>
          </cell>
          <cell r="H13230" t="str">
            <v>7612981195250</v>
          </cell>
        </row>
        <row r="13231">
          <cell r="A13231" t="str">
            <v>133.0315.371</v>
          </cell>
          <cell r="B13231" t="str">
            <v>SP tap index button RTAK0001-F</v>
          </cell>
          <cell r="C13231" t="str">
            <v>N50013</v>
          </cell>
          <cell r="D13231" t="str">
            <v>FRANKE</v>
          </cell>
          <cell r="E13231" t="str">
            <v>133.020</v>
          </cell>
          <cell r="F13231">
            <v>2.3199999999999998</v>
          </cell>
          <cell r="G13231" t="str">
            <v>IT</v>
          </cell>
          <cell r="H13231" t="str">
            <v>7612981195359</v>
          </cell>
        </row>
        <row r="13232">
          <cell r="A13232" t="str">
            <v>133.0315.372</v>
          </cell>
          <cell r="B13232" t="str">
            <v>SP tap cartridge RCR280/D-F</v>
          </cell>
          <cell r="C13232" t="str">
            <v>N50114</v>
          </cell>
          <cell r="D13232" t="str">
            <v>FRANKE</v>
          </cell>
          <cell r="E13232" t="str">
            <v>133.020</v>
          </cell>
          <cell r="F13232">
            <v>5.15</v>
          </cell>
          <cell r="G13232" t="str">
            <v>IT</v>
          </cell>
          <cell r="H13232" t="str">
            <v>7612981195366</v>
          </cell>
        </row>
        <row r="13233">
          <cell r="A13233" t="str">
            <v>133.0315.375</v>
          </cell>
          <cell r="B13233" t="str">
            <v>SP tap goosneck chrome  RCA170/80-FCR</v>
          </cell>
          <cell r="C13233" t="str">
            <v>N50115CHR</v>
          </cell>
          <cell r="D13233" t="str">
            <v>FRANKE</v>
          </cell>
          <cell r="E13233" t="str">
            <v>133.020</v>
          </cell>
          <cell r="F13233">
            <v>12.88</v>
          </cell>
          <cell r="G13233" t="str">
            <v>IT</v>
          </cell>
          <cell r="H13233" t="str">
            <v>7612981195373</v>
          </cell>
        </row>
        <row r="13234">
          <cell r="A13234" t="str">
            <v>133.0315.376</v>
          </cell>
          <cell r="B13234" t="str">
            <v>SP tap aerator chrome RAEK221/4CR-F</v>
          </cell>
          <cell r="C13234" t="str">
            <v>N50116CHR</v>
          </cell>
          <cell r="D13234" t="str">
            <v>FRANKE</v>
          </cell>
          <cell r="E13234" t="str">
            <v>133.020</v>
          </cell>
          <cell r="F13234">
            <v>18.54</v>
          </cell>
          <cell r="G13234" t="str">
            <v>IT</v>
          </cell>
          <cell r="H13234" t="str">
            <v>7612981195380</v>
          </cell>
        </row>
        <row r="13235">
          <cell r="A13235" t="str">
            <v>133.0315.377</v>
          </cell>
          <cell r="B13235" t="str">
            <v>SP tap or kit + screws RGUK90-F</v>
          </cell>
          <cell r="C13235" t="str">
            <v/>
          </cell>
          <cell r="D13235" t="str">
            <v>FRANKE</v>
          </cell>
          <cell r="E13235" t="str">
            <v>133.020</v>
          </cell>
          <cell r="F13235">
            <v>2.3199999999999998</v>
          </cell>
          <cell r="G13235" t="str">
            <v>IT</v>
          </cell>
          <cell r="H13235" t="str">
            <v>7612981195397</v>
          </cell>
        </row>
        <row r="13236">
          <cell r="A13236" t="str">
            <v>133.0315.431</v>
          </cell>
          <cell r="B13236" t="str">
            <v>SP tap lever chrome R2682 031</v>
          </cell>
          <cell r="C13236" t="str">
            <v>G50289CHR</v>
          </cell>
          <cell r="D13236" t="str">
            <v>FRANKE</v>
          </cell>
          <cell r="E13236" t="str">
            <v>133.020</v>
          </cell>
          <cell r="F13236">
            <v>0</v>
          </cell>
          <cell r="G13236" t="str">
            <v>IT</v>
          </cell>
          <cell r="H13236" t="str">
            <v>7612981195618</v>
          </cell>
        </row>
        <row r="13237">
          <cell r="A13237" t="str">
            <v>133.0315.432</v>
          </cell>
          <cell r="B13237" t="str">
            <v>SP tap nut+bush cover SSoptics 29350 149</v>
          </cell>
          <cell r="C13237" t="str">
            <v/>
          </cell>
          <cell r="D13237" t="str">
            <v>FRANKE</v>
          </cell>
          <cell r="E13237" t="str">
            <v>133.020</v>
          </cell>
          <cell r="F13237">
            <v>10.88</v>
          </cell>
          <cell r="G13237" t="str">
            <v>IT</v>
          </cell>
          <cell r="H13237" t="str">
            <v>7612981195625</v>
          </cell>
        </row>
        <row r="13238">
          <cell r="A13238" t="str">
            <v>133.0315.433</v>
          </cell>
          <cell r="B13238" t="str">
            <v>SP tap lever SSoptics R2682 149</v>
          </cell>
          <cell r="C13238" t="str">
            <v>G50289RVSL</v>
          </cell>
          <cell r="D13238" t="str">
            <v>FRANKE</v>
          </cell>
          <cell r="E13238" t="str">
            <v>133.020</v>
          </cell>
          <cell r="F13238">
            <v>18.329999999999998</v>
          </cell>
          <cell r="G13238" t="str">
            <v>IT</v>
          </cell>
          <cell r="H13238" t="str">
            <v>7612981195632</v>
          </cell>
        </row>
        <row r="13239">
          <cell r="A13239" t="str">
            <v>133.0315.434</v>
          </cell>
          <cell r="B13239" t="str">
            <v>SP tap filter+ sealing SSoptic 29335 149</v>
          </cell>
          <cell r="C13239" t="str">
            <v>G50197RVSL</v>
          </cell>
          <cell r="D13239" t="str">
            <v>FRANKE</v>
          </cell>
          <cell r="E13239" t="str">
            <v>133.020</v>
          </cell>
          <cell r="F13239">
            <v>0</v>
          </cell>
          <cell r="G13239" t="str">
            <v>IT</v>
          </cell>
          <cell r="H13239" t="str">
            <v>7612981195649</v>
          </cell>
        </row>
        <row r="13240">
          <cell r="A13240" t="str">
            <v>133.0315.435</v>
          </cell>
          <cell r="B13240" t="str">
            <v>SP tap lever chrome R3527 031</v>
          </cell>
          <cell r="C13240" t="str">
            <v>G50288CHR</v>
          </cell>
          <cell r="D13240" t="str">
            <v>FRANKE</v>
          </cell>
          <cell r="E13240" t="str">
            <v>133.020</v>
          </cell>
          <cell r="F13240">
            <v>15.64</v>
          </cell>
          <cell r="G13240" t="str">
            <v>IT</v>
          </cell>
          <cell r="H13240" t="str">
            <v>7612981195656</v>
          </cell>
        </row>
        <row r="13241">
          <cell r="A13241" t="str">
            <v>133.0315.436</v>
          </cell>
          <cell r="B13241" t="str">
            <v>SP tap lever SSoptics R3527149</v>
          </cell>
          <cell r="C13241" t="str">
            <v>G50288RVSL</v>
          </cell>
          <cell r="D13241" t="str">
            <v>FRANKE</v>
          </cell>
          <cell r="E13241" t="str">
            <v>133.020</v>
          </cell>
          <cell r="F13241">
            <v>18.190000000000001</v>
          </cell>
          <cell r="G13241" t="str">
            <v>IT</v>
          </cell>
          <cell r="H13241" t="str">
            <v>7612981195663</v>
          </cell>
        </row>
        <row r="13242">
          <cell r="A13242" t="str">
            <v>133.0315.438</v>
          </cell>
          <cell r="B13242" t="str">
            <v>SP tap filter+sealing chrome R2904 031</v>
          </cell>
          <cell r="C13242" t="str">
            <v>G50287CHR</v>
          </cell>
          <cell r="D13242" t="str">
            <v>FRANKE</v>
          </cell>
          <cell r="E13242" t="str">
            <v>133.020</v>
          </cell>
          <cell r="F13242">
            <v>6.45</v>
          </cell>
          <cell r="G13242" t="str">
            <v>IT</v>
          </cell>
          <cell r="H13242" t="str">
            <v>7612981195687</v>
          </cell>
        </row>
        <row r="13243">
          <cell r="A13243" t="str">
            <v>133.0315.440</v>
          </cell>
          <cell r="B13243" t="str">
            <v>SP tap filter+sealing SSoptics R2904 149</v>
          </cell>
          <cell r="C13243" t="str">
            <v>G50287RVSL</v>
          </cell>
          <cell r="D13243" t="str">
            <v>FRANKE</v>
          </cell>
          <cell r="E13243" t="str">
            <v>133.020</v>
          </cell>
          <cell r="F13243">
            <v>0</v>
          </cell>
          <cell r="G13243" t="str">
            <v>IT</v>
          </cell>
          <cell r="H13243" t="str">
            <v>7612981195700</v>
          </cell>
        </row>
        <row r="13244">
          <cell r="A13244" t="str">
            <v>133.0315.453</v>
          </cell>
          <cell r="B13244" t="str">
            <v>SP tap flexible hose R3528 031</v>
          </cell>
          <cell r="C13244" t="str">
            <v>G50286</v>
          </cell>
          <cell r="D13244" t="str">
            <v>FRANKE</v>
          </cell>
          <cell r="E13244" t="str">
            <v>133.020</v>
          </cell>
          <cell r="F13244">
            <v>8.81</v>
          </cell>
          <cell r="G13244" t="str">
            <v>IT</v>
          </cell>
          <cell r="H13244" t="str">
            <v>7612981195816</v>
          </cell>
        </row>
        <row r="13245">
          <cell r="A13245" t="str">
            <v>133.0315.724</v>
          </cell>
          <cell r="B13245" t="str">
            <v>SP tap lever SSoptics 09554 149</v>
          </cell>
          <cell r="C13245" t="str">
            <v>G50033RVSL</v>
          </cell>
          <cell r="D13245" t="str">
            <v>FRANKE</v>
          </cell>
          <cell r="E13245" t="str">
            <v>133.020</v>
          </cell>
          <cell r="F13245">
            <v>6.87</v>
          </cell>
          <cell r="G13245" t="str">
            <v>IT</v>
          </cell>
          <cell r="H13245" t="str">
            <v>7612981196707</v>
          </cell>
        </row>
        <row r="13246">
          <cell r="A13246" t="str">
            <v>133.0315.725</v>
          </cell>
          <cell r="B13246" t="str">
            <v>SP tap hand spray SSoptics  01280 149</v>
          </cell>
          <cell r="C13246" t="str">
            <v>G50010RVSL</v>
          </cell>
          <cell r="D13246" t="str">
            <v>FRANKE</v>
          </cell>
          <cell r="E13246" t="str">
            <v>133.020</v>
          </cell>
          <cell r="F13246">
            <v>27.37</v>
          </cell>
          <cell r="G13246" t="str">
            <v>IT</v>
          </cell>
          <cell r="H13246" t="str">
            <v>7612981197018</v>
          </cell>
        </row>
        <row r="13247">
          <cell r="A13247" t="str">
            <v>133.0315.726</v>
          </cell>
          <cell r="B13247" t="str">
            <v>SP tap nut+bush cover SSoptics R0156 149</v>
          </cell>
          <cell r="C13247" t="str">
            <v>G50056RVSL</v>
          </cell>
          <cell r="D13247" t="str">
            <v>FRANKE</v>
          </cell>
          <cell r="E13247" t="str">
            <v>133.020</v>
          </cell>
          <cell r="F13247">
            <v>3.47</v>
          </cell>
          <cell r="G13247" t="str">
            <v>IT</v>
          </cell>
          <cell r="H13247" t="str">
            <v>7612981197025</v>
          </cell>
        </row>
        <row r="13248">
          <cell r="A13248" t="str">
            <v>133.0315.727</v>
          </cell>
          <cell r="B13248" t="str">
            <v>SP tap aerator SSoptics 01108 149</v>
          </cell>
          <cell r="C13248" t="str">
            <v/>
          </cell>
          <cell r="D13248" t="str">
            <v>FRANKE</v>
          </cell>
          <cell r="E13248" t="str">
            <v>133.020</v>
          </cell>
          <cell r="F13248">
            <v>1.25</v>
          </cell>
          <cell r="G13248" t="str">
            <v>IT</v>
          </cell>
          <cell r="H13248" t="str">
            <v>7612981197032</v>
          </cell>
        </row>
        <row r="13249">
          <cell r="A13249" t="str">
            <v>133.0315.854</v>
          </cell>
          <cell r="B13249" t="str">
            <v>KIT FUSE HOLDER UL 5X20 CONN.4,8 K1010</v>
          </cell>
          <cell r="C13249" t="str">
            <v>334241</v>
          </cell>
          <cell r="D13249" t="str">
            <v>NEUTRAL</v>
          </cell>
          <cell r="E13249" t="str">
            <v>133.050</v>
          </cell>
          <cell r="F13249">
            <v>8.6999999999999993</v>
          </cell>
          <cell r="G13249" t="str">
            <v>IT</v>
          </cell>
          <cell r="H13249" t="str">
            <v>7612981197766</v>
          </cell>
        </row>
        <row r="13250">
          <cell r="A13250" t="str">
            <v>133.0315.855</v>
          </cell>
          <cell r="B13250" t="str">
            <v>KIT NR.10 FUSE 5X20 1A 250V ST522210</v>
          </cell>
          <cell r="C13250" t="str">
            <v>334242</v>
          </cell>
          <cell r="D13250" t="str">
            <v>NEUTRAL</v>
          </cell>
          <cell r="E13250" t="str">
            <v>133.050</v>
          </cell>
          <cell r="F13250">
            <v>10.26</v>
          </cell>
          <cell r="G13250" t="str">
            <v>IT</v>
          </cell>
          <cell r="H13250" t="str">
            <v>7612981197773</v>
          </cell>
        </row>
        <row r="13251">
          <cell r="A13251" t="str">
            <v>133.0315.856</v>
          </cell>
          <cell r="B13251" t="str">
            <v>KIT PB ESZ2 CARD 4S 120-230V 50-60HZ</v>
          </cell>
          <cell r="C13251" t="str">
            <v/>
          </cell>
          <cell r="D13251" t="str">
            <v>NEUTRAL</v>
          </cell>
          <cell r="E13251" t="str">
            <v>133.050</v>
          </cell>
          <cell r="F13251">
            <v>11.97</v>
          </cell>
          <cell r="G13251" t="str">
            <v>IT</v>
          </cell>
          <cell r="H13251" t="str">
            <v>7612981197780</v>
          </cell>
        </row>
        <row r="13252">
          <cell r="A13252" t="str">
            <v>133.0316.140</v>
          </cell>
          <cell r="B13252" t="str">
            <v>SP tap lever chrome 78CR910S1RBFSFB</v>
          </cell>
          <cell r="C13252" t="str">
            <v>PA50115CHR</v>
          </cell>
          <cell r="D13252" t="str">
            <v>FRANKE</v>
          </cell>
          <cell r="E13252" t="str">
            <v>133.020</v>
          </cell>
          <cell r="F13252">
            <v>3.28</v>
          </cell>
          <cell r="G13252" t="str">
            <v>IT</v>
          </cell>
          <cell r="H13252" t="str">
            <v>7612981198466</v>
          </cell>
        </row>
        <row r="13253">
          <cell r="A13253" t="str">
            <v>133.0316.151</v>
          </cell>
          <cell r="B13253" t="str">
            <v>SP tap cartridge D53CC956G25FB</v>
          </cell>
          <cell r="C13253" t="str">
            <v>PA50116</v>
          </cell>
          <cell r="D13253" t="str">
            <v>FRANKE</v>
          </cell>
          <cell r="E13253" t="str">
            <v>133.020</v>
          </cell>
          <cell r="F13253">
            <v>9.56</v>
          </cell>
          <cell r="G13253" t="str">
            <v>IT</v>
          </cell>
          <cell r="H13253" t="str">
            <v>7612981198473</v>
          </cell>
        </row>
        <row r="13254">
          <cell r="A13254" t="str">
            <v>133.0316.152</v>
          </cell>
          <cell r="B13254" t="str">
            <v>SP tap lock nut cartridge 78TO954ASFB</v>
          </cell>
          <cell r="C13254" t="str">
            <v>PA50117</v>
          </cell>
          <cell r="D13254" t="str">
            <v>FRANKE</v>
          </cell>
          <cell r="E13254" t="str">
            <v>133.020</v>
          </cell>
          <cell r="F13254">
            <v>0.97</v>
          </cell>
          <cell r="G13254" t="str">
            <v>IT</v>
          </cell>
          <cell r="H13254" t="str">
            <v>7612981198480</v>
          </cell>
        </row>
        <row r="13255">
          <cell r="A13255" t="str">
            <v>133.0316.153</v>
          </cell>
          <cell r="B13255" t="str">
            <v>SP tap complete spout chr 78CR555SMO1MFB</v>
          </cell>
          <cell r="C13255" t="str">
            <v>PA50118CHR</v>
          </cell>
          <cell r="D13255" t="str">
            <v>FRANKE</v>
          </cell>
          <cell r="E13255" t="str">
            <v>133.020</v>
          </cell>
          <cell r="F13255">
            <v>43.27</v>
          </cell>
          <cell r="G13255" t="str">
            <v>IT</v>
          </cell>
          <cell r="H13255" t="str">
            <v>7612981198497</v>
          </cell>
        </row>
        <row r="13256">
          <cell r="A13256" t="str">
            <v>133.0316.154</v>
          </cell>
          <cell r="B13256" t="str">
            <v>SP tap flex hose  64AE9503/845KIFB</v>
          </cell>
          <cell r="C13256" t="str">
            <v>PA50119</v>
          </cell>
          <cell r="D13256" t="str">
            <v>FRANKE</v>
          </cell>
          <cell r="E13256" t="str">
            <v>133.020</v>
          </cell>
          <cell r="F13256">
            <v>9.32</v>
          </cell>
          <cell r="G13256" t="str">
            <v>IT</v>
          </cell>
          <cell r="H13256" t="str">
            <v>7612981198503</v>
          </cell>
        </row>
        <row r="13257">
          <cell r="A13257" t="str">
            <v>133.0316.155</v>
          </cell>
          <cell r="B13257" t="str">
            <v>SP tap base flange chrome 78CR579RSFB</v>
          </cell>
          <cell r="C13257" t="str">
            <v>PA50120CHR</v>
          </cell>
          <cell r="D13257" t="str">
            <v>FRANKE</v>
          </cell>
          <cell r="E13257" t="str">
            <v>133.020</v>
          </cell>
          <cell r="F13257">
            <v>1.1299999999999999</v>
          </cell>
          <cell r="G13257" t="str">
            <v>IT</v>
          </cell>
          <cell r="H13257" t="str">
            <v>7612981198718</v>
          </cell>
        </row>
        <row r="13258">
          <cell r="A13258" t="str">
            <v>133.0316.156</v>
          </cell>
          <cell r="B13258" t="str">
            <v>SP tap aerator chrome A9CC155/557CHFB</v>
          </cell>
          <cell r="C13258" t="str">
            <v>PA50121CHR</v>
          </cell>
          <cell r="D13258" t="str">
            <v>FRANKE</v>
          </cell>
          <cell r="E13258" t="str">
            <v>133.020</v>
          </cell>
          <cell r="F13258">
            <v>0.56999999999999995</v>
          </cell>
          <cell r="G13258" t="str">
            <v>IT</v>
          </cell>
          <cell r="H13258" t="str">
            <v>7612981198725</v>
          </cell>
        </row>
        <row r="13259">
          <cell r="A13259" t="str">
            <v>133.0316.158</v>
          </cell>
          <cell r="B13259" t="str">
            <v>SP tap lever chrome RLE187/51CR-F</v>
          </cell>
          <cell r="C13259" t="str">
            <v>N50118CHR</v>
          </cell>
          <cell r="D13259" t="str">
            <v>FRANKE</v>
          </cell>
          <cell r="E13259" t="str">
            <v>133.020</v>
          </cell>
          <cell r="F13259">
            <v>5.25</v>
          </cell>
          <cell r="G13259" t="str">
            <v>IT</v>
          </cell>
          <cell r="H13259" t="str">
            <v>7612981198732</v>
          </cell>
        </row>
        <row r="13260">
          <cell r="A13260" t="str">
            <v>133.0316.174</v>
          </cell>
          <cell r="B13260" t="str">
            <v>SP tap aerator chrome RAEK222/30-F</v>
          </cell>
          <cell r="C13260" t="str">
            <v/>
          </cell>
          <cell r="D13260" t="str">
            <v>FRANKE</v>
          </cell>
          <cell r="E13260" t="str">
            <v>133.020</v>
          </cell>
          <cell r="F13260">
            <v>18.54</v>
          </cell>
          <cell r="G13260" t="str">
            <v>IT</v>
          </cell>
          <cell r="H13260" t="str">
            <v>7612981198770</v>
          </cell>
        </row>
        <row r="13261">
          <cell r="A13261" t="str">
            <v>133.0316.175</v>
          </cell>
          <cell r="B13261" t="str">
            <v>SP tap goosneck chrome  RCA170/80CR-F</v>
          </cell>
          <cell r="C13261" t="str">
            <v>N50120CHR</v>
          </cell>
          <cell r="D13261" t="str">
            <v>FRANKE</v>
          </cell>
          <cell r="E13261" t="str">
            <v>133.020</v>
          </cell>
          <cell r="F13261">
            <v>23.18</v>
          </cell>
          <cell r="G13261" t="str">
            <v>IT</v>
          </cell>
          <cell r="H13261" t="str">
            <v>7612981198787</v>
          </cell>
        </row>
        <row r="13262">
          <cell r="A13262" t="str">
            <v>133.0316.176</v>
          </cell>
          <cell r="B13262" t="str">
            <v>SP tap base chrome RAN227/36CR-F</v>
          </cell>
          <cell r="C13262" t="str">
            <v>N50121CHR</v>
          </cell>
          <cell r="D13262" t="str">
            <v>FRANKE</v>
          </cell>
          <cell r="E13262" t="str">
            <v>133.020</v>
          </cell>
          <cell r="F13262">
            <v>12.67</v>
          </cell>
          <cell r="G13262" t="str">
            <v>IT</v>
          </cell>
          <cell r="H13262" t="str">
            <v>7612981198794</v>
          </cell>
        </row>
        <row r="13263">
          <cell r="A13263" t="str">
            <v>133.0316.177</v>
          </cell>
          <cell r="B13263" t="str">
            <v>SP tap flexible hose 400mm RTUK203/45-F</v>
          </cell>
          <cell r="C13263" t="str">
            <v>N50122</v>
          </cell>
          <cell r="D13263" t="str">
            <v>FRANKE</v>
          </cell>
          <cell r="E13263" t="str">
            <v>133.020</v>
          </cell>
          <cell r="F13263">
            <v>12.88</v>
          </cell>
          <cell r="G13263" t="str">
            <v>IT</v>
          </cell>
          <cell r="H13263" t="str">
            <v>7612981198800</v>
          </cell>
        </row>
        <row r="13264">
          <cell r="A13264" t="str">
            <v>133.0316.178</v>
          </cell>
          <cell r="B13264" t="str">
            <v>SP tap crown key RCH1431-F</v>
          </cell>
          <cell r="C13264" t="str">
            <v>N50123</v>
          </cell>
          <cell r="D13264" t="str">
            <v>FRANKE</v>
          </cell>
          <cell r="E13264" t="str">
            <v>133.020</v>
          </cell>
          <cell r="F13264">
            <v>1.03</v>
          </cell>
          <cell r="G13264" t="str">
            <v>IT</v>
          </cell>
          <cell r="H13264" t="str">
            <v>7612981198817</v>
          </cell>
        </row>
        <row r="13265">
          <cell r="A13265" t="str">
            <v>133.0316.179</v>
          </cell>
          <cell r="B13265" t="str">
            <v>SP tap sealing kit 78CC557SETFB</v>
          </cell>
          <cell r="C13265" t="str">
            <v>PA50122</v>
          </cell>
          <cell r="D13265" t="str">
            <v>FRANKE</v>
          </cell>
          <cell r="E13265" t="str">
            <v>133.020</v>
          </cell>
          <cell r="F13265">
            <v>0.59</v>
          </cell>
          <cell r="G13265" t="str">
            <v>IT</v>
          </cell>
          <cell r="H13265" t="str">
            <v>7612981198824</v>
          </cell>
        </row>
        <row r="13266">
          <cell r="A13266" t="str">
            <v>133.0316.180</v>
          </cell>
          <cell r="B13266" t="str">
            <v>SP tap non return valve 54CC377V14FB</v>
          </cell>
          <cell r="C13266" t="str">
            <v>PA50123</v>
          </cell>
          <cell r="D13266" t="str">
            <v>FRANKE</v>
          </cell>
          <cell r="E13266" t="str">
            <v>133.020</v>
          </cell>
          <cell r="F13266">
            <v>0.4</v>
          </cell>
          <cell r="G13266" t="str">
            <v>IT</v>
          </cell>
          <cell r="H13266" t="str">
            <v>7612981198831</v>
          </cell>
        </row>
        <row r="13267">
          <cell r="A13267" t="str">
            <v>133.0316.332</v>
          </cell>
          <cell r="B13267" t="str">
            <v>SP tap lever SSoptics RLE187/51nikel</v>
          </cell>
          <cell r="C13267" t="str">
            <v>N50118RVSL</v>
          </cell>
          <cell r="D13267" t="str">
            <v>FRANKE</v>
          </cell>
          <cell r="E13267" t="str">
            <v>133.020</v>
          </cell>
          <cell r="F13267">
            <v>18.54</v>
          </cell>
          <cell r="G13267" t="str">
            <v>IT</v>
          </cell>
          <cell r="H13267" t="str">
            <v>7612981199111</v>
          </cell>
        </row>
        <row r="13268">
          <cell r="A13268" t="str">
            <v>133.0316.333</v>
          </cell>
          <cell r="B13268" t="str">
            <v>SP tap bush cover SSoptic RGH218/41nikel</v>
          </cell>
          <cell r="C13268" t="str">
            <v>N50074RVSL</v>
          </cell>
          <cell r="D13268" t="str">
            <v>FRANKE</v>
          </cell>
          <cell r="E13268" t="str">
            <v>133.020</v>
          </cell>
          <cell r="F13268">
            <v>6.25</v>
          </cell>
          <cell r="G13268" t="str">
            <v>IT</v>
          </cell>
          <cell r="H13268" t="str">
            <v>7612981199128</v>
          </cell>
        </row>
        <row r="13269">
          <cell r="A13269" t="str">
            <v>133.0316.334</v>
          </cell>
          <cell r="B13269" t="str">
            <v>SP tap goosneck SSoptics  RCA170/84nikel</v>
          </cell>
          <cell r="C13269" t="str">
            <v>N50120RVSL</v>
          </cell>
          <cell r="D13269" t="str">
            <v>FRANKE</v>
          </cell>
          <cell r="E13269" t="str">
            <v>133.020</v>
          </cell>
          <cell r="F13269">
            <v>30.93</v>
          </cell>
          <cell r="G13269" t="str">
            <v>IT</v>
          </cell>
          <cell r="H13269" t="str">
            <v>7612981199135</v>
          </cell>
        </row>
        <row r="13270">
          <cell r="A13270" t="str">
            <v>133.0316.335</v>
          </cell>
          <cell r="B13270" t="str">
            <v>SP tap base SSoptics RAN227/36nikel</v>
          </cell>
          <cell r="C13270" t="str">
            <v>N50283RVSL</v>
          </cell>
          <cell r="D13270" t="str">
            <v>FRANKE</v>
          </cell>
          <cell r="E13270" t="str">
            <v>133.020</v>
          </cell>
          <cell r="F13270">
            <v>7.85</v>
          </cell>
          <cell r="G13270" t="str">
            <v>IT</v>
          </cell>
          <cell r="H13270" t="str">
            <v>7612981199142</v>
          </cell>
        </row>
        <row r="13271">
          <cell r="A13271" t="str">
            <v>133.0316.454</v>
          </cell>
          <cell r="B13271" t="str">
            <v>SP tap lever chrome R2900 031</v>
          </cell>
          <cell r="C13271" t="str">
            <v>G50290CHR</v>
          </cell>
          <cell r="D13271" t="str">
            <v>FRANKE</v>
          </cell>
          <cell r="E13271" t="str">
            <v>133.020</v>
          </cell>
          <cell r="F13271">
            <v>26.24</v>
          </cell>
          <cell r="G13271" t="str">
            <v>IT</v>
          </cell>
          <cell r="H13271" t="str">
            <v>7612981199081</v>
          </cell>
        </row>
        <row r="13272">
          <cell r="A13272" t="str">
            <v>133.0316.677</v>
          </cell>
          <cell r="B13272" t="str">
            <v>SP TAP S1371P WEIGHT</v>
          </cell>
          <cell r="C13272" t="str">
            <v>AS50058</v>
          </cell>
          <cell r="D13272" t="str">
            <v>FRANKE</v>
          </cell>
          <cell r="E13272" t="str">
            <v>133.020</v>
          </cell>
          <cell r="F13272">
            <v>2.73</v>
          </cell>
          <cell r="G13272" t="str">
            <v>DE</v>
          </cell>
          <cell r="H13272" t="str">
            <v>7612981225063</v>
          </cell>
        </row>
        <row r="13273">
          <cell r="A13273" t="str">
            <v>133.0318.596</v>
          </cell>
          <cell r="B13273" t="str">
            <v>SP HOOD SS FILTER</v>
          </cell>
          <cell r="C13273" t="str">
            <v>133.0318.596</v>
          </cell>
          <cell r="D13273" t="str">
            <v>FRANKE</v>
          </cell>
          <cell r="E13273" t="str">
            <v>133.050</v>
          </cell>
          <cell r="F13273">
            <v>14.14</v>
          </cell>
          <cell r="G13273" t="str">
            <v>FR</v>
          </cell>
          <cell r="H13273" t="str">
            <v>7612981225568</v>
          </cell>
        </row>
        <row r="13274">
          <cell r="A13274" t="str">
            <v>133.0318.746</v>
          </cell>
          <cell r="B13274" t="str">
            <v>SP sink plug scotch brite SS dia40mm+han</v>
          </cell>
          <cell r="C13274" t="str">
            <v>330111</v>
          </cell>
          <cell r="D13274" t="str">
            <v>FRANKE</v>
          </cell>
          <cell r="E13274" t="str">
            <v>133.010</v>
          </cell>
          <cell r="F13274">
            <v>1.94</v>
          </cell>
          <cell r="G13274" t="str">
            <v>IT</v>
          </cell>
          <cell r="H13274" t="str">
            <v>7612981226466</v>
          </cell>
        </row>
        <row r="13275">
          <cell r="A13275" t="str">
            <v>133.0318.893</v>
          </cell>
          <cell r="B13275" t="str">
            <v>SP HOOD LEFT SLIDING EVOLIA</v>
          </cell>
          <cell r="C13275" t="str">
            <v/>
          </cell>
          <cell r="D13275" t="str">
            <v>FRANKE</v>
          </cell>
          <cell r="E13275" t="str">
            <v>133.050</v>
          </cell>
          <cell r="F13275">
            <v>31.47</v>
          </cell>
          <cell r="G13275" t="str">
            <v>FR</v>
          </cell>
          <cell r="H13275" t="str">
            <v>7612981227326</v>
          </cell>
        </row>
        <row r="13276">
          <cell r="A13276" t="str">
            <v>133.0319.887</v>
          </cell>
          <cell r="B13276" t="str">
            <v>SP tap DOMO kitchen spray A180</v>
          </cell>
          <cell r="C13276" t="str">
            <v>Z534851</v>
          </cell>
          <cell r="D13276" t="str">
            <v>KWC</v>
          </cell>
          <cell r="E13276" t="str">
            <v>133.020</v>
          </cell>
          <cell r="F13276">
            <v>22.88</v>
          </cell>
          <cell r="G13276" t="str">
            <v/>
          </cell>
          <cell r="H13276" t="str">
            <v>7612158363116</v>
          </cell>
        </row>
        <row r="13277">
          <cell r="A13277" t="str">
            <v>133.0319.889</v>
          </cell>
          <cell r="B13277" t="str">
            <v>SP tap INOX guiding ring set AS</v>
          </cell>
          <cell r="C13277" t="str">
            <v>Z536261</v>
          </cell>
          <cell r="D13277" t="str">
            <v>KWC</v>
          </cell>
          <cell r="E13277" t="str">
            <v>133.020</v>
          </cell>
          <cell r="F13277">
            <v>5.68</v>
          </cell>
          <cell r="G13277" t="str">
            <v>CH</v>
          </cell>
          <cell r="H13277" t="str">
            <v>7612158414207</v>
          </cell>
        </row>
        <row r="13278">
          <cell r="A13278" t="str">
            <v>133.0320.598</v>
          </cell>
          <cell r="B13278" t="str">
            <v>ASS.COM.GLASS S.ATL 5K BK80 FB (N.HINGE)</v>
          </cell>
          <cell r="C13278" t="str">
            <v/>
          </cell>
          <cell r="D13278" t="str">
            <v>NEUTRAL</v>
          </cell>
          <cell r="E13278" t="str">
            <v>133.050</v>
          </cell>
          <cell r="F13278">
            <v>80.72</v>
          </cell>
          <cell r="G13278" t="str">
            <v>IT</v>
          </cell>
          <cell r="H13278" t="str">
            <v>7612981232917</v>
          </cell>
        </row>
        <row r="13279">
          <cell r="A13279" t="str">
            <v>133.0320.716</v>
          </cell>
          <cell r="B13279" t="str">
            <v>STAINLESS STEEL FILTER</v>
          </cell>
          <cell r="C13279" t="str">
            <v/>
          </cell>
          <cell r="D13279" t="str">
            <v>FRANKE</v>
          </cell>
          <cell r="E13279" t="str">
            <v>133.050</v>
          </cell>
          <cell r="F13279">
            <v>13.07</v>
          </cell>
          <cell r="G13279" t="str">
            <v>FR</v>
          </cell>
          <cell r="H13279" t="str">
            <v>7612981233464</v>
          </cell>
        </row>
        <row r="13280">
          <cell r="A13280" t="str">
            <v>133.0320.721</v>
          </cell>
          <cell r="B13280" t="str">
            <v>LEFT LIGHTING PLATE 1400</v>
          </cell>
          <cell r="C13280" t="str">
            <v/>
          </cell>
          <cell r="D13280" t="str">
            <v>FRANKE</v>
          </cell>
          <cell r="E13280" t="str">
            <v>133.050</v>
          </cell>
          <cell r="F13280">
            <v>15.88</v>
          </cell>
          <cell r="G13280" t="str">
            <v>IT</v>
          </cell>
          <cell r="H13280" t="str">
            <v>7612981233518</v>
          </cell>
        </row>
        <row r="13281">
          <cell r="A13281" t="str">
            <v>133.0320.722</v>
          </cell>
          <cell r="B13281" t="str">
            <v>RIGHT LIGHTING PLATE 1400</v>
          </cell>
          <cell r="C13281" t="str">
            <v/>
          </cell>
          <cell r="D13281" t="str">
            <v>FRANKE</v>
          </cell>
          <cell r="E13281" t="str">
            <v>133.050</v>
          </cell>
          <cell r="F13281">
            <v>16.47</v>
          </cell>
          <cell r="G13281" t="str">
            <v>FR</v>
          </cell>
          <cell r="H13281" t="str">
            <v>7612981233525</v>
          </cell>
        </row>
        <row r="13282">
          <cell r="A13282" t="str">
            <v>133.0320.729</v>
          </cell>
          <cell r="B13282" t="str">
            <v>RIGHT LIGHTING PLATE 1000</v>
          </cell>
          <cell r="C13282" t="str">
            <v/>
          </cell>
          <cell r="D13282" t="str">
            <v>FRANKE</v>
          </cell>
          <cell r="E13282" t="str">
            <v>133.050</v>
          </cell>
          <cell r="F13282">
            <v>17.739999999999998</v>
          </cell>
          <cell r="G13282" t="str">
            <v>IT</v>
          </cell>
          <cell r="H13282" t="str">
            <v>7612981233594</v>
          </cell>
        </row>
        <row r="13283">
          <cell r="A13283" t="str">
            <v>133.0320.753</v>
          </cell>
          <cell r="B13283" t="str">
            <v>BEAM 2 HALOGENS BUNDLES</v>
          </cell>
          <cell r="C13283" t="str">
            <v/>
          </cell>
          <cell r="D13283" t="str">
            <v>FRANKE</v>
          </cell>
          <cell r="E13283" t="str">
            <v>133.050</v>
          </cell>
          <cell r="F13283">
            <v>9.69</v>
          </cell>
          <cell r="G13283" t="str">
            <v>FR</v>
          </cell>
          <cell r="H13283" t="str">
            <v>7612981233716</v>
          </cell>
        </row>
        <row r="13284">
          <cell r="A13284" t="str">
            <v>133.0321.315</v>
          </cell>
          <cell r="B13284" t="str">
            <v>SP HOOD MAIN PC BOARD K18/THE/LER DIMMER</v>
          </cell>
          <cell r="C13284" t="str">
            <v/>
          </cell>
          <cell r="D13284" t="str">
            <v>FRANKE</v>
          </cell>
          <cell r="E13284" t="str">
            <v>133.050</v>
          </cell>
          <cell r="F13284">
            <v>30.35</v>
          </cell>
          <cell r="G13284" t="str">
            <v>FR</v>
          </cell>
          <cell r="H13284" t="str">
            <v>7612981235789</v>
          </cell>
        </row>
        <row r="13285">
          <cell r="A13285" t="str">
            <v>133.0322.113</v>
          </cell>
          <cell r="B13285" t="str">
            <v>SP tap pull out spray chrome</v>
          </cell>
          <cell r="C13285" t="str">
            <v>W50138</v>
          </cell>
          <cell r="D13285" t="str">
            <v>FRANKE</v>
          </cell>
          <cell r="E13285" t="str">
            <v>133.020</v>
          </cell>
          <cell r="F13285">
            <v>23.58</v>
          </cell>
          <cell r="G13285" t="str">
            <v>IT</v>
          </cell>
          <cell r="H13285" t="str">
            <v>7612981236434</v>
          </cell>
        </row>
        <row r="13286">
          <cell r="A13286" t="str">
            <v>133.0323.106</v>
          </cell>
          <cell r="B13286" t="str">
            <v>SP oven visual board 981 technik sw118h</v>
          </cell>
          <cell r="C13286" t="str">
            <v/>
          </cell>
          <cell r="D13286" t="str">
            <v>FRANKE</v>
          </cell>
          <cell r="E13286" t="str">
            <v>133.030</v>
          </cell>
          <cell r="F13286">
            <v>58.42</v>
          </cell>
          <cell r="G13286" t="str">
            <v>IT</v>
          </cell>
          <cell r="H13286" t="str">
            <v>7612981237172</v>
          </cell>
        </row>
        <row r="13287">
          <cell r="A13287" t="str">
            <v>133.0324.403</v>
          </cell>
          <cell r="B13287" t="str">
            <v>SP Tap Pull-out hose M14/M18 L1200 chr</v>
          </cell>
          <cell r="C13287" t="str">
            <v>Z200093000</v>
          </cell>
          <cell r="D13287" t="str">
            <v>KWC</v>
          </cell>
          <cell r="E13287" t="str">
            <v>133.018</v>
          </cell>
          <cell r="F13287">
            <v>23.81</v>
          </cell>
          <cell r="G13287" t="str">
            <v>CH</v>
          </cell>
          <cell r="H13287" t="str">
            <v>7612158043254</v>
          </cell>
        </row>
        <row r="13288">
          <cell r="A13288" t="str">
            <v>133.0324.404</v>
          </cell>
          <cell r="B13288" t="str">
            <v>SP Tap KWC cartridge XL 46 high capacity</v>
          </cell>
          <cell r="C13288" t="str">
            <v>K326001</v>
          </cell>
          <cell r="D13288" t="str">
            <v>KWC</v>
          </cell>
          <cell r="E13288" t="str">
            <v>133.018</v>
          </cell>
          <cell r="F13288">
            <v>17.93</v>
          </cell>
          <cell r="G13288" t="str">
            <v>CH</v>
          </cell>
          <cell r="H13288" t="str">
            <v>7612158456351</v>
          </cell>
        </row>
        <row r="13289">
          <cell r="A13289" t="str">
            <v>133.0324.405</v>
          </cell>
          <cell r="B13289" t="str">
            <v>SP Tap KWC Corona handle met.red HW chr</v>
          </cell>
          <cell r="C13289" t="str">
            <v>Z503008000</v>
          </cell>
          <cell r="D13289" t="str">
            <v>KWC</v>
          </cell>
          <cell r="E13289" t="str">
            <v>133.018</v>
          </cell>
          <cell r="F13289">
            <v>5.34</v>
          </cell>
          <cell r="G13289" t="str">
            <v>CH</v>
          </cell>
          <cell r="H13289" t="str">
            <v>7612158056117</v>
          </cell>
        </row>
        <row r="13290">
          <cell r="A13290" t="str">
            <v>133.0324.406</v>
          </cell>
          <cell r="B13290" t="str">
            <v>SP Tap KWC Corona handle met.blue CW chr</v>
          </cell>
          <cell r="C13290" t="str">
            <v>Z503009000</v>
          </cell>
          <cell r="D13290" t="str">
            <v>KWC</v>
          </cell>
          <cell r="E13290" t="str">
            <v>133.018</v>
          </cell>
          <cell r="F13290">
            <v>5.34</v>
          </cell>
          <cell r="G13290" t="str">
            <v>CH</v>
          </cell>
          <cell r="H13290" t="str">
            <v>7612158058951</v>
          </cell>
        </row>
        <row r="13291">
          <cell r="A13291" t="str">
            <v>133.0324.409</v>
          </cell>
          <cell r="B13291" t="str">
            <v>SP Tap KWC ORCINO kitchen spray A180 chr</v>
          </cell>
          <cell r="C13291" t="str">
            <v>Z504208000</v>
          </cell>
          <cell r="D13291" t="str">
            <v>KWC</v>
          </cell>
          <cell r="E13291" t="str">
            <v>133.018</v>
          </cell>
          <cell r="F13291">
            <v>18.68</v>
          </cell>
          <cell r="G13291" t="str">
            <v>CH</v>
          </cell>
          <cell r="H13291" t="str">
            <v>7612158055639</v>
          </cell>
        </row>
        <row r="13292">
          <cell r="A13292" t="str">
            <v>133.0324.410</v>
          </cell>
          <cell r="B13292" t="str">
            <v>SP Tap KWC kitchen spray A180 chrome</v>
          </cell>
          <cell r="C13292" t="str">
            <v>Z504228</v>
          </cell>
          <cell r="D13292" t="str">
            <v>KWC</v>
          </cell>
          <cell r="E13292" t="str">
            <v>133.018</v>
          </cell>
          <cell r="F13292">
            <v>18.68</v>
          </cell>
          <cell r="G13292" t="str">
            <v>CH</v>
          </cell>
          <cell r="H13292" t="str">
            <v>7612158056650</v>
          </cell>
        </row>
        <row r="13293">
          <cell r="A13293" t="str">
            <v>133.0324.412</v>
          </cell>
          <cell r="B13293" t="str">
            <v>SP Tap Pillar conn 1/2"x3/4" L340 chr</v>
          </cell>
          <cell r="C13293" t="str">
            <v>K30993800044</v>
          </cell>
          <cell r="D13293" t="str">
            <v>KWC</v>
          </cell>
          <cell r="E13293" t="str">
            <v>133.018</v>
          </cell>
          <cell r="F13293">
            <v>32.57</v>
          </cell>
          <cell r="G13293" t="str">
            <v>CH</v>
          </cell>
          <cell r="H13293" t="str">
            <v>7612158049522</v>
          </cell>
        </row>
        <row r="13294">
          <cell r="A13294" t="str">
            <v>133.0324.414</v>
          </cell>
          <cell r="B13294" t="str">
            <v>SP Tap Slide/O-ring kit swing spout 1/2"</v>
          </cell>
          <cell r="C13294" t="str">
            <v>Z200176</v>
          </cell>
          <cell r="D13294" t="str">
            <v>KWC</v>
          </cell>
          <cell r="E13294" t="str">
            <v>133.018</v>
          </cell>
          <cell r="F13294">
            <v>1.65</v>
          </cell>
          <cell r="G13294" t="str">
            <v>CH</v>
          </cell>
          <cell r="H13294" t="str">
            <v>7612158070274</v>
          </cell>
        </row>
        <row r="13295">
          <cell r="A13295" t="str">
            <v>133.0324.415</v>
          </cell>
          <cell r="B13295" t="str">
            <v>SP Tap KWC DOMO Sliding ring/O-ring kit</v>
          </cell>
          <cell r="C13295" t="str">
            <v>Z200219</v>
          </cell>
          <cell r="D13295" t="str">
            <v>KWC</v>
          </cell>
          <cell r="E13295" t="str">
            <v>133.018</v>
          </cell>
          <cell r="F13295">
            <v>4.09</v>
          </cell>
          <cell r="G13295" t="str">
            <v/>
          </cell>
          <cell r="H13295" t="str">
            <v>7612158068189</v>
          </cell>
        </row>
        <row r="13296">
          <cell r="A13296" t="str">
            <v>133.0324.422</v>
          </cell>
          <cell r="B13296" t="str">
            <v>SP Tap NeoperlCascade aerator M24x1 SS B</v>
          </cell>
          <cell r="C13296" t="str">
            <v>Z505629700</v>
          </cell>
          <cell r="D13296" t="str">
            <v>KWC</v>
          </cell>
          <cell r="E13296" t="str">
            <v>133.018</v>
          </cell>
          <cell r="F13296">
            <v>6.88</v>
          </cell>
          <cell r="G13296" t="str">
            <v>CH</v>
          </cell>
          <cell r="H13296" t="str">
            <v>7612158236939</v>
          </cell>
        </row>
        <row r="13297">
          <cell r="A13297" t="str">
            <v>133.0324.423</v>
          </cell>
          <cell r="B13297" t="str">
            <v>SP Tap NeoperlCascade aerator M24x1 SS A</v>
          </cell>
          <cell r="C13297" t="str">
            <v>Z532991700</v>
          </cell>
          <cell r="D13297" t="str">
            <v>KWC</v>
          </cell>
          <cell r="E13297" t="str">
            <v>133.018</v>
          </cell>
          <cell r="F13297">
            <v>5.4</v>
          </cell>
          <cell r="G13297" t="str">
            <v>CH</v>
          </cell>
          <cell r="H13297" t="str">
            <v>7612158242749</v>
          </cell>
        </row>
        <row r="13298">
          <cell r="A13298" t="str">
            <v>133.0324.424</v>
          </cell>
          <cell r="B13298" t="str">
            <v>SP Tap KWC kitchen spray A225 BrushBlack</v>
          </cell>
          <cell r="C13298" t="str">
            <v>Z504212136</v>
          </cell>
          <cell r="D13298" t="str">
            <v>KWC</v>
          </cell>
          <cell r="E13298" t="str">
            <v>133.018</v>
          </cell>
          <cell r="F13298">
            <v>21.13</v>
          </cell>
          <cell r="G13298" t="str">
            <v>CH</v>
          </cell>
          <cell r="H13298" t="str">
            <v>7612158221508</v>
          </cell>
        </row>
        <row r="13299">
          <cell r="A13299" t="str">
            <v>133.0324.425</v>
          </cell>
          <cell r="B13299" t="str">
            <v>SP Tap KWC SYSTEMA PullOut hose pr.resis</v>
          </cell>
          <cell r="C13299" t="str">
            <v>Z534427</v>
          </cell>
          <cell r="D13299" t="str">
            <v>KWC</v>
          </cell>
          <cell r="E13299" t="str">
            <v>133.018</v>
          </cell>
          <cell r="F13299">
            <v>21.48</v>
          </cell>
          <cell r="G13299" t="str">
            <v>CH</v>
          </cell>
          <cell r="H13299" t="str">
            <v>7612158269258</v>
          </cell>
        </row>
        <row r="13300">
          <cell r="A13300" t="str">
            <v>133.0324.426</v>
          </cell>
          <cell r="B13300" t="str">
            <v>SP Tap KWC SYSTEMA spray brack. wall chr</v>
          </cell>
          <cell r="C13300" t="str">
            <v>Z506019</v>
          </cell>
          <cell r="D13300" t="str">
            <v>KWC</v>
          </cell>
          <cell r="E13300" t="str">
            <v>133.018</v>
          </cell>
          <cell r="F13300">
            <v>25.98</v>
          </cell>
          <cell r="G13300" t="str">
            <v>CH</v>
          </cell>
          <cell r="H13300" t="str">
            <v>7612158267681</v>
          </cell>
        </row>
        <row r="13301">
          <cell r="A13301" t="str">
            <v>133.0324.429</v>
          </cell>
          <cell r="B13301" t="str">
            <v>SP Tap Pillar union1/2"x3/4"L130 D26 chr</v>
          </cell>
          <cell r="C13301" t="str">
            <v>K30993400044</v>
          </cell>
          <cell r="D13301" t="str">
            <v>KWC</v>
          </cell>
          <cell r="E13301" t="str">
            <v>133.018</v>
          </cell>
          <cell r="F13301">
            <v>16.850000000000001</v>
          </cell>
          <cell r="G13301" t="str">
            <v>CH</v>
          </cell>
          <cell r="H13301" t="str">
            <v>7612158360542</v>
          </cell>
        </row>
        <row r="13302">
          <cell r="A13302" t="str">
            <v>133.0324.430</v>
          </cell>
          <cell r="B13302" t="str">
            <v>SP Tap KWC BLISS kitchen spray A225 chr</v>
          </cell>
          <cell r="C13302" t="str">
            <v/>
          </cell>
          <cell r="D13302" t="str">
            <v>KWC</v>
          </cell>
          <cell r="E13302" t="str">
            <v>133.018</v>
          </cell>
          <cell r="F13302">
            <v>20.71</v>
          </cell>
          <cell r="G13302" t="str">
            <v>CH</v>
          </cell>
          <cell r="H13302" t="str">
            <v>7612158363109</v>
          </cell>
        </row>
        <row r="13303">
          <cell r="A13303" t="str">
            <v>133.0324.451</v>
          </cell>
          <cell r="B13303" t="str">
            <v>SP Tap KWC BLISS Sliding ring kit</v>
          </cell>
          <cell r="C13303" t="str">
            <v>Z534948</v>
          </cell>
          <cell r="D13303" t="str">
            <v>KWC</v>
          </cell>
          <cell r="E13303" t="str">
            <v>133.018</v>
          </cell>
          <cell r="F13303">
            <v>4.47</v>
          </cell>
          <cell r="G13303" t="str">
            <v>CH</v>
          </cell>
          <cell r="H13303" t="str">
            <v>7612158368357</v>
          </cell>
        </row>
        <row r="13304">
          <cell r="A13304" t="str">
            <v>133.0324.452</v>
          </cell>
          <cell r="B13304" t="str">
            <v>SP Tap KWC BLISS X-ring-set</v>
          </cell>
          <cell r="C13304" t="str">
            <v>Z534949</v>
          </cell>
          <cell r="D13304" t="str">
            <v>KWC</v>
          </cell>
          <cell r="E13304" t="str">
            <v>133.018</v>
          </cell>
          <cell r="F13304">
            <v>3.63</v>
          </cell>
          <cell r="G13304" t="str">
            <v>CH</v>
          </cell>
          <cell r="H13304" t="str">
            <v>7612158368364</v>
          </cell>
        </row>
        <row r="13305">
          <cell r="A13305" t="str">
            <v>133.0324.453</v>
          </cell>
          <cell r="B13305" t="str">
            <v>SP Tap KWC BLISS kitch.spray A225 LP chr</v>
          </cell>
          <cell r="C13305" t="str">
            <v>Z534951</v>
          </cell>
          <cell r="D13305" t="str">
            <v>KWC</v>
          </cell>
          <cell r="E13305" t="str">
            <v>133.018</v>
          </cell>
          <cell r="F13305">
            <v>24.35</v>
          </cell>
          <cell r="G13305" t="str">
            <v>CH</v>
          </cell>
          <cell r="H13305" t="str">
            <v>7612158363024</v>
          </cell>
        </row>
        <row r="13306">
          <cell r="A13306" t="str">
            <v>133.0324.454</v>
          </cell>
          <cell r="B13306" t="str">
            <v>SP Tap flat valve 3/4" ceramics 180°</v>
          </cell>
          <cell r="C13306" t="str">
            <v>Z535405</v>
          </cell>
          <cell r="D13306" t="str">
            <v>KWC</v>
          </cell>
          <cell r="E13306" t="str">
            <v>133.018</v>
          </cell>
          <cell r="F13306">
            <v>12.41</v>
          </cell>
          <cell r="G13306" t="str">
            <v>CH</v>
          </cell>
          <cell r="H13306" t="str">
            <v>7612158380090</v>
          </cell>
        </row>
        <row r="13307">
          <cell r="A13307" t="str">
            <v>133.0324.455</v>
          </cell>
          <cell r="B13307" t="str">
            <v>SP Tap KWC GASTRO FMHose L1075 1/2"x1/2"</v>
          </cell>
          <cell r="C13307" t="str">
            <v>Z502844700</v>
          </cell>
          <cell r="D13307" t="str">
            <v>KWC</v>
          </cell>
          <cell r="E13307" t="str">
            <v>133.018</v>
          </cell>
          <cell r="F13307">
            <v>32.58</v>
          </cell>
          <cell r="G13307" t="str">
            <v>CH</v>
          </cell>
          <cell r="H13307" t="str">
            <v>7612158376031</v>
          </cell>
        </row>
        <row r="13308">
          <cell r="A13308" t="str">
            <v>133.0324.456</v>
          </cell>
          <cell r="B13308" t="str">
            <v>SP Tap bearing-spring steel pre-rs spray</v>
          </cell>
          <cell r="C13308" t="str">
            <v>Z534714700</v>
          </cell>
          <cell r="D13308" t="str">
            <v>KWC</v>
          </cell>
          <cell r="E13308" t="str">
            <v>133.018</v>
          </cell>
          <cell r="F13308">
            <v>21.61</v>
          </cell>
          <cell r="G13308" t="str">
            <v>CH</v>
          </cell>
          <cell r="H13308" t="str">
            <v>7612158376055</v>
          </cell>
        </row>
        <row r="13309">
          <cell r="A13309" t="str">
            <v>133.0324.457</v>
          </cell>
          <cell r="B13309" t="str">
            <v>SP Tap Neoperl PL TT LAM AG M18x1 X chr</v>
          </cell>
          <cell r="C13309" t="str">
            <v>Z506165</v>
          </cell>
          <cell r="D13309" t="str">
            <v>KWC</v>
          </cell>
          <cell r="E13309" t="str">
            <v>133.018</v>
          </cell>
          <cell r="F13309">
            <v>4.33</v>
          </cell>
          <cell r="G13309" t="str">
            <v>CH</v>
          </cell>
          <cell r="H13309" t="str">
            <v>7612158377472</v>
          </cell>
        </row>
        <row r="13310">
          <cell r="A13310" t="str">
            <v>133.0324.458</v>
          </cell>
          <cell r="B13310" t="str">
            <v>SP Tap KWC INOX kitchen spray A225 steel</v>
          </cell>
          <cell r="C13310" t="str">
            <v>Z535524700</v>
          </cell>
          <cell r="D13310" t="str">
            <v>KWC</v>
          </cell>
          <cell r="E13310" t="str">
            <v>133.018</v>
          </cell>
          <cell r="F13310">
            <v>69.63</v>
          </cell>
          <cell r="G13310" t="str">
            <v>CH</v>
          </cell>
          <cell r="H13310" t="str">
            <v>7612158378431</v>
          </cell>
        </row>
        <row r="13311">
          <cell r="A13311" t="str">
            <v>133.0324.459</v>
          </cell>
          <cell r="B13311" t="str">
            <v>SP Tap KWC INOX Cap with plastic insert</v>
          </cell>
          <cell r="C13311" t="str">
            <v>Z535666</v>
          </cell>
          <cell r="D13311" t="str">
            <v>KWC</v>
          </cell>
          <cell r="E13311" t="str">
            <v>133.018</v>
          </cell>
          <cell r="F13311">
            <v>24.42</v>
          </cell>
          <cell r="G13311" t="str">
            <v>CH</v>
          </cell>
          <cell r="H13311" t="str">
            <v>7612158380144</v>
          </cell>
        </row>
        <row r="13312">
          <cell r="A13312" t="str">
            <v>133.0324.460</v>
          </cell>
          <cell r="B13312" t="str">
            <v>SP Tap KWC INOX round cap complete</v>
          </cell>
          <cell r="C13312" t="str">
            <v>Z535669</v>
          </cell>
          <cell r="D13312" t="str">
            <v>KWC</v>
          </cell>
          <cell r="E13312" t="str">
            <v>133.018</v>
          </cell>
          <cell r="F13312">
            <v>10.53</v>
          </cell>
          <cell r="G13312" t="str">
            <v>CH</v>
          </cell>
          <cell r="H13312" t="str">
            <v>7612158380137</v>
          </cell>
        </row>
        <row r="13313">
          <cell r="A13313" t="str">
            <v>133.0324.461</v>
          </cell>
          <cell r="B13313" t="str">
            <v>SP Tap screw with cap</v>
          </cell>
          <cell r="C13313" t="str">
            <v>Z535716</v>
          </cell>
          <cell r="D13313" t="str">
            <v>KWC</v>
          </cell>
          <cell r="E13313" t="str">
            <v>133.018</v>
          </cell>
          <cell r="F13313">
            <v>3.38</v>
          </cell>
          <cell r="G13313" t="str">
            <v>CH</v>
          </cell>
          <cell r="H13313" t="str">
            <v>7612158383503</v>
          </cell>
        </row>
        <row r="13314">
          <cell r="A13314" t="str">
            <v>133.0324.462</v>
          </cell>
          <cell r="B13314" t="str">
            <v>SP Tap KWC EVE sliding ring kit</v>
          </cell>
          <cell r="C13314" t="str">
            <v>Z536007</v>
          </cell>
          <cell r="D13314" t="str">
            <v>KWC</v>
          </cell>
          <cell r="E13314" t="str">
            <v>133.018</v>
          </cell>
          <cell r="F13314">
            <v>4.05</v>
          </cell>
          <cell r="G13314" t="str">
            <v>CH</v>
          </cell>
          <cell r="H13314" t="str">
            <v>7612158405694</v>
          </cell>
        </row>
        <row r="13315">
          <cell r="A13315" t="str">
            <v>133.0324.463</v>
          </cell>
          <cell r="B13315" t="str">
            <v>SP Tap Seal D18.5/11x2.0 asbestos-free</v>
          </cell>
          <cell r="C13315" t="str">
            <v>Z600271</v>
          </cell>
          <cell r="D13315" t="str">
            <v>KWC</v>
          </cell>
          <cell r="E13315" t="str">
            <v>133.018</v>
          </cell>
          <cell r="F13315">
            <v>0.8</v>
          </cell>
          <cell r="G13315" t="str">
            <v>CH</v>
          </cell>
          <cell r="H13315" t="str">
            <v>7612158052201</v>
          </cell>
        </row>
        <row r="13316">
          <cell r="A13316" t="str">
            <v>133.0324.464</v>
          </cell>
          <cell r="B13316" t="str">
            <v>SP Tap Seal D52.9/43.7 x 4.6</v>
          </cell>
          <cell r="C13316" t="str">
            <v>Z600975</v>
          </cell>
          <cell r="D13316" t="str">
            <v>KWC</v>
          </cell>
          <cell r="E13316" t="str">
            <v>133.018</v>
          </cell>
          <cell r="F13316">
            <v>1.2</v>
          </cell>
          <cell r="G13316" t="str">
            <v>CH</v>
          </cell>
          <cell r="H13316" t="str">
            <v>7612158053055</v>
          </cell>
        </row>
        <row r="13317">
          <cell r="A13317" t="str">
            <v>133.0324.466</v>
          </cell>
          <cell r="B13317" t="str">
            <v>SP Tap Fastening screw M4x17 steel</v>
          </cell>
          <cell r="C13317" t="str">
            <v>Z602997700</v>
          </cell>
          <cell r="D13317" t="str">
            <v>KWC</v>
          </cell>
          <cell r="E13317" t="str">
            <v>133.018</v>
          </cell>
          <cell r="F13317">
            <v>1.02</v>
          </cell>
          <cell r="G13317" t="str">
            <v>CH</v>
          </cell>
          <cell r="H13317" t="str">
            <v>7612158053383</v>
          </cell>
        </row>
        <row r="13318">
          <cell r="A13318" t="str">
            <v>133.0324.468</v>
          </cell>
          <cell r="B13318" t="str">
            <v>SP Tap KWC DOMO insert</v>
          </cell>
          <cell r="C13318" t="str">
            <v>Z633973</v>
          </cell>
          <cell r="D13318" t="str">
            <v>KWC</v>
          </cell>
          <cell r="E13318" t="str">
            <v>133.018</v>
          </cell>
          <cell r="F13318">
            <v>2.29</v>
          </cell>
          <cell r="G13318" t="str">
            <v>CH</v>
          </cell>
          <cell r="H13318" t="str">
            <v>7612158364281</v>
          </cell>
        </row>
        <row r="13319">
          <cell r="A13319" t="str">
            <v>133.0324.470</v>
          </cell>
          <cell r="B13319" t="str">
            <v>SP Tap lever body D31 Zamak chrome</v>
          </cell>
          <cell r="C13319" t="str">
            <v>Z634783</v>
          </cell>
          <cell r="D13319" t="str">
            <v>KWC</v>
          </cell>
          <cell r="E13319" t="str">
            <v>133.018</v>
          </cell>
          <cell r="F13319">
            <v>14.07</v>
          </cell>
          <cell r="G13319" t="str">
            <v>DE</v>
          </cell>
          <cell r="H13319" t="str">
            <v>7612158380083</v>
          </cell>
        </row>
        <row r="13320">
          <cell r="A13320" t="str">
            <v>133.0324.475</v>
          </cell>
          <cell r="B13320" t="str">
            <v>SP Tap KWC SYSTEMA Spout adapt. w/o slot</v>
          </cell>
          <cell r="C13320" t="str">
            <v>Z536294</v>
          </cell>
          <cell r="D13320" t="str">
            <v>KWC</v>
          </cell>
          <cell r="E13320" t="str">
            <v>133.018</v>
          </cell>
          <cell r="F13320">
            <v>9.18</v>
          </cell>
          <cell r="G13320" t="str">
            <v>CH</v>
          </cell>
          <cell r="H13320" t="str">
            <v>7612158418267</v>
          </cell>
        </row>
        <row r="13321">
          <cell r="A13321" t="str">
            <v>133.0324.478</v>
          </cell>
          <cell r="B13321" t="str">
            <v>SP Tap Locking bush</v>
          </cell>
          <cell r="C13321" t="str">
            <v>Z631222</v>
          </cell>
          <cell r="D13321" t="str">
            <v>KWC</v>
          </cell>
          <cell r="E13321" t="str">
            <v>133.018</v>
          </cell>
          <cell r="F13321">
            <v>1.57</v>
          </cell>
          <cell r="G13321" t="str">
            <v>DE</v>
          </cell>
          <cell r="H13321" t="str">
            <v>7612158418960</v>
          </cell>
        </row>
        <row r="13322">
          <cell r="A13322" t="str">
            <v>133.0324.479</v>
          </cell>
          <cell r="B13322" t="str">
            <v>SP Tap KWC GASTRO Pre-rinse spray g.grey</v>
          </cell>
          <cell r="C13322" t="str">
            <v>Z536530145</v>
          </cell>
          <cell r="D13322" t="str">
            <v>KWC</v>
          </cell>
          <cell r="E13322" t="str">
            <v>133.018</v>
          </cell>
          <cell r="F13322">
            <v>53.83</v>
          </cell>
          <cell r="G13322" t="str">
            <v>CH</v>
          </cell>
          <cell r="H13322" t="str">
            <v>7612158424442</v>
          </cell>
        </row>
        <row r="13323">
          <cell r="A13323" t="str">
            <v>133.0324.482</v>
          </cell>
          <cell r="B13323" t="str">
            <v>SP Tap KWC disc valve chrome M25x1.25</v>
          </cell>
          <cell r="C13323" t="str">
            <v>Z324012000</v>
          </cell>
          <cell r="D13323" t="str">
            <v>KWC</v>
          </cell>
          <cell r="E13323" t="str">
            <v>133.018</v>
          </cell>
          <cell r="F13323">
            <v>12.85</v>
          </cell>
          <cell r="G13323" t="str">
            <v>CH</v>
          </cell>
          <cell r="H13323" t="str">
            <v>7612158050269</v>
          </cell>
        </row>
        <row r="13324">
          <cell r="A13324" t="str">
            <v>133.0324.487</v>
          </cell>
          <cell r="B13324" t="str">
            <v>SP Tap Kitchen spray Mod.96 A225 chrome</v>
          </cell>
          <cell r="C13324" t="str">
            <v>Z504616000</v>
          </cell>
          <cell r="D13324" t="str">
            <v>KWC</v>
          </cell>
          <cell r="E13324" t="str">
            <v>133.018</v>
          </cell>
          <cell r="F13324">
            <v>20.71</v>
          </cell>
          <cell r="G13324" t="str">
            <v/>
          </cell>
          <cell r="H13324" t="str">
            <v>7612158140519</v>
          </cell>
        </row>
        <row r="13325">
          <cell r="A13325" t="str">
            <v>133.0324.488</v>
          </cell>
          <cell r="B13325" t="str">
            <v>SP Tap Kitchen spray strainer black bay.</v>
          </cell>
          <cell r="C13325" t="str">
            <v>Z504685106</v>
          </cell>
          <cell r="D13325" t="str">
            <v>KWC</v>
          </cell>
          <cell r="E13325" t="str">
            <v>133.018</v>
          </cell>
          <cell r="F13325">
            <v>5.75</v>
          </cell>
          <cell r="G13325" t="str">
            <v>CH</v>
          </cell>
          <cell r="H13325" t="str">
            <v>7612158173494</v>
          </cell>
        </row>
        <row r="13326">
          <cell r="A13326" t="str">
            <v>133.0324.489</v>
          </cell>
          <cell r="B13326" t="str">
            <v>SP Tap KWC LUNA Slide/O-ring SwivelSpout</v>
          </cell>
          <cell r="C13326" t="str">
            <v>Z504687</v>
          </cell>
          <cell r="D13326" t="str">
            <v>KWC</v>
          </cell>
          <cell r="E13326" t="str">
            <v>133.018</v>
          </cell>
          <cell r="F13326">
            <v>2.29</v>
          </cell>
          <cell r="G13326" t="str">
            <v>CH</v>
          </cell>
          <cell r="H13326" t="str">
            <v>7612158172626</v>
          </cell>
        </row>
        <row r="13327">
          <cell r="A13327" t="str">
            <v>133.0324.491</v>
          </cell>
          <cell r="B13327" t="str">
            <v>SP Tap KWCSTYLE/SUPRIMO handle kit chr</v>
          </cell>
          <cell r="C13327" t="str">
            <v>Z505357000</v>
          </cell>
          <cell r="D13327" t="str">
            <v>KWC</v>
          </cell>
          <cell r="E13327" t="str">
            <v>133.018</v>
          </cell>
          <cell r="F13327">
            <v>23.4</v>
          </cell>
          <cell r="G13327" t="str">
            <v>CH</v>
          </cell>
          <cell r="H13327" t="str">
            <v>7612158243234</v>
          </cell>
        </row>
        <row r="13328">
          <cell r="A13328" t="str">
            <v>133.0324.493</v>
          </cell>
          <cell r="B13328" t="str">
            <v>SP Tap Pull-out hose metal L1500 SS</v>
          </cell>
          <cell r="C13328" t="str">
            <v>Z532581700</v>
          </cell>
          <cell r="D13328" t="str">
            <v>KWC</v>
          </cell>
          <cell r="E13328" t="str">
            <v>133.018</v>
          </cell>
          <cell r="F13328">
            <v>23.35</v>
          </cell>
          <cell r="G13328" t="str">
            <v>CH</v>
          </cell>
          <cell r="H13328" t="str">
            <v>7612158216511</v>
          </cell>
        </row>
        <row r="13329">
          <cell r="A13329" t="str">
            <v>133.0324.523</v>
          </cell>
          <cell r="B13329" t="str">
            <v>SP Tap KWC EVE Cartridge kit glacier wht</v>
          </cell>
          <cell r="C13329" t="str">
            <v>Z536578150</v>
          </cell>
          <cell r="D13329" t="str">
            <v>KWC</v>
          </cell>
          <cell r="E13329" t="str">
            <v>133.018</v>
          </cell>
          <cell r="F13329">
            <v>22.55</v>
          </cell>
          <cell r="G13329" t="str">
            <v>CH</v>
          </cell>
          <cell r="H13329" t="str">
            <v>7612158427498</v>
          </cell>
        </row>
        <row r="13330">
          <cell r="A13330" t="str">
            <v>133.0324.524</v>
          </cell>
          <cell r="B13330" t="str">
            <v>SP Tap Universal faucet grease bag 2.5gr</v>
          </cell>
          <cell r="C13330" t="str">
            <v>Z600774</v>
          </cell>
          <cell r="D13330" t="str">
            <v>KWC</v>
          </cell>
          <cell r="E13330" t="str">
            <v>133.018</v>
          </cell>
          <cell r="F13330">
            <v>1.6</v>
          </cell>
          <cell r="G13330" t="str">
            <v>CH</v>
          </cell>
          <cell r="H13330" t="str">
            <v>7612158052843</v>
          </cell>
        </row>
        <row r="13331">
          <cell r="A13331" t="str">
            <v>133.0324.527</v>
          </cell>
          <cell r="B13331" t="str">
            <v>SP Tap KWC DOMO Insert plastic handle ob</v>
          </cell>
          <cell r="C13331" t="str">
            <v>Z630274</v>
          </cell>
          <cell r="D13331" t="str">
            <v>KWC</v>
          </cell>
          <cell r="E13331" t="str">
            <v>133.018</v>
          </cell>
          <cell r="F13331">
            <v>2.29</v>
          </cell>
          <cell r="G13331" t="str">
            <v>CH</v>
          </cell>
          <cell r="H13331" t="str">
            <v>7612158049485</v>
          </cell>
        </row>
        <row r="13332">
          <cell r="A13332" t="str">
            <v>133.0324.529</v>
          </cell>
          <cell r="B13332" t="str">
            <v>SP SD Bottle white 350 ml incl. Adapter</v>
          </cell>
          <cell r="C13332" t="str">
            <v>Z635713</v>
          </cell>
          <cell r="D13332" t="str">
            <v>KWC</v>
          </cell>
          <cell r="E13332" t="str">
            <v>133.018</v>
          </cell>
          <cell r="F13332">
            <v>6.55</v>
          </cell>
          <cell r="G13332" t="str">
            <v>CH</v>
          </cell>
          <cell r="H13332" t="str">
            <v>7612158409500</v>
          </cell>
        </row>
        <row r="13333">
          <cell r="A13333" t="str">
            <v>133.0325.372</v>
          </cell>
          <cell r="B13333" t="str">
            <v>SP Tap battery kit 4AA 1.5V KWCONO touch</v>
          </cell>
          <cell r="C13333" t="str">
            <v>Z635581</v>
          </cell>
          <cell r="D13333" t="str">
            <v>KWC</v>
          </cell>
          <cell r="E13333" t="str">
            <v>133.018</v>
          </cell>
          <cell r="F13333">
            <v>7.6</v>
          </cell>
          <cell r="G13333" t="str">
            <v>CH</v>
          </cell>
          <cell r="H13333" t="str">
            <v>7612158406196</v>
          </cell>
        </row>
        <row r="13334">
          <cell r="A13334" t="str">
            <v>133.0325.380</v>
          </cell>
          <cell r="B13334" t="str">
            <v>SP Tap KWCSTAR spout wall swivel A200Chr</v>
          </cell>
          <cell r="C13334" t="str">
            <v>K334202000</v>
          </cell>
          <cell r="D13334" t="str">
            <v>KWC</v>
          </cell>
          <cell r="E13334" t="str">
            <v>133.018</v>
          </cell>
          <cell r="F13334">
            <v>21.32</v>
          </cell>
          <cell r="G13334" t="str">
            <v>CH</v>
          </cell>
          <cell r="H13334" t="str">
            <v>7612158065294</v>
          </cell>
        </row>
        <row r="13335">
          <cell r="A13335" t="str">
            <v>133.0325.412</v>
          </cell>
          <cell r="B13335" t="str">
            <v>SP Tap WallCo. 1/2"x1/2" L30 chr n/s-off</v>
          </cell>
          <cell r="C13335" t="str">
            <v>K30990000043</v>
          </cell>
          <cell r="D13335" t="str">
            <v>KWC</v>
          </cell>
          <cell r="E13335" t="str">
            <v>133.018</v>
          </cell>
          <cell r="F13335">
            <v>5.34</v>
          </cell>
          <cell r="G13335" t="str">
            <v>CH</v>
          </cell>
          <cell r="H13335" t="str">
            <v>7612158049010</v>
          </cell>
        </row>
        <row r="13336">
          <cell r="A13336" t="str">
            <v>133.0325.413</v>
          </cell>
          <cell r="B13336" t="str">
            <v>SP Tap WallCo. 3/4"x3/4" L40 chr n/s-off</v>
          </cell>
          <cell r="C13336" t="str">
            <v>K30990000046</v>
          </cell>
          <cell r="D13336" t="str">
            <v>KWC</v>
          </cell>
          <cell r="E13336" t="str">
            <v>133.018</v>
          </cell>
          <cell r="F13336">
            <v>8.98</v>
          </cell>
          <cell r="G13336" t="str">
            <v>CH</v>
          </cell>
          <cell r="H13336" t="str">
            <v>7612158049065</v>
          </cell>
        </row>
        <row r="13337">
          <cell r="A13337" t="str">
            <v>133.0325.414</v>
          </cell>
          <cell r="B13337" t="str">
            <v>SP Tap KWCVERSO cone valve raw M20x1.25</v>
          </cell>
          <cell r="C13337" t="str">
            <v>K324400931</v>
          </cell>
          <cell r="D13337" t="str">
            <v>KWC</v>
          </cell>
          <cell r="E13337" t="str">
            <v>133.018</v>
          </cell>
          <cell r="F13337">
            <v>6.26</v>
          </cell>
          <cell r="G13337" t="str">
            <v>CH</v>
          </cell>
          <cell r="H13337" t="str">
            <v>7612158050290</v>
          </cell>
        </row>
        <row r="13338">
          <cell r="A13338" t="str">
            <v>133.0325.415</v>
          </cell>
          <cell r="B13338" t="str">
            <v>SP Tap WallC 1/2"x1/2" L40 chr 4mm s-off</v>
          </cell>
          <cell r="C13338" t="str">
            <v>K30900100043</v>
          </cell>
          <cell r="D13338" t="str">
            <v>KWC</v>
          </cell>
          <cell r="E13338" t="str">
            <v>133.018</v>
          </cell>
          <cell r="F13338">
            <v>10.64</v>
          </cell>
          <cell r="G13338" t="str">
            <v>CH</v>
          </cell>
          <cell r="H13338" t="str">
            <v>7612158030902</v>
          </cell>
        </row>
        <row r="13339">
          <cell r="A13339" t="str">
            <v>133.0325.416</v>
          </cell>
          <cell r="B13339" t="str">
            <v>SP Tap WallC 1/2"x1/2" L40 chr 4mm n/s-o</v>
          </cell>
          <cell r="C13339" t="str">
            <v>K30990100043</v>
          </cell>
          <cell r="D13339" t="str">
            <v>KWC</v>
          </cell>
          <cell r="E13339" t="str">
            <v>133.018</v>
          </cell>
          <cell r="F13339">
            <v>6.67</v>
          </cell>
          <cell r="G13339" t="str">
            <v>CH</v>
          </cell>
          <cell r="H13339" t="str">
            <v>7612158037628</v>
          </cell>
        </row>
        <row r="13340">
          <cell r="A13340" t="str">
            <v>133.0325.417</v>
          </cell>
          <cell r="B13340" t="str">
            <v>SP Tap WallC 1/2"x3/4" L40 chr 4mm n/s-o</v>
          </cell>
          <cell r="C13340" t="str">
            <v>K30990100044</v>
          </cell>
          <cell r="D13340" t="str">
            <v>KWC</v>
          </cell>
          <cell r="E13340" t="str">
            <v>133.018</v>
          </cell>
          <cell r="F13340">
            <v>6.88</v>
          </cell>
          <cell r="G13340" t="str">
            <v>CH</v>
          </cell>
          <cell r="H13340" t="str">
            <v>7612158038113</v>
          </cell>
        </row>
        <row r="13341">
          <cell r="A13341" t="str">
            <v>133.0325.418</v>
          </cell>
          <cell r="B13341" t="str">
            <v>SP Tap W.C 3/4"x3/4" L40 chr 7.5mm n/s-o</v>
          </cell>
          <cell r="C13341" t="str">
            <v>K30990100046</v>
          </cell>
          <cell r="D13341" t="str">
            <v>KWC</v>
          </cell>
          <cell r="E13341" t="str">
            <v>133.018</v>
          </cell>
          <cell r="F13341">
            <v>11.9</v>
          </cell>
          <cell r="G13341" t="str">
            <v>CH</v>
          </cell>
          <cell r="H13341" t="str">
            <v>7612158038045</v>
          </cell>
        </row>
        <row r="13342">
          <cell r="A13342" t="str">
            <v>133.0325.419</v>
          </cell>
          <cell r="B13342" t="str">
            <v>SP Tap Wall conn 1/2"x1/2" L40 chr s-off</v>
          </cell>
          <cell r="C13342" t="str">
            <v>K30900000043</v>
          </cell>
          <cell r="D13342" t="str">
            <v>KWC</v>
          </cell>
          <cell r="E13342" t="str">
            <v>133.018</v>
          </cell>
          <cell r="F13342">
            <v>9.8000000000000007</v>
          </cell>
          <cell r="G13342" t="str">
            <v>CH</v>
          </cell>
          <cell r="H13342" t="str">
            <v>7612158084912</v>
          </cell>
        </row>
        <row r="13343">
          <cell r="A13343" t="str">
            <v>133.0325.420</v>
          </cell>
          <cell r="B13343" t="str">
            <v>SP Tap PillarC 1/2"x3/4" L130 chr no s-o</v>
          </cell>
          <cell r="C13343" t="str">
            <v>K30993300044</v>
          </cell>
          <cell r="D13343" t="str">
            <v>KWC</v>
          </cell>
          <cell r="E13343" t="str">
            <v>133.018</v>
          </cell>
          <cell r="F13343">
            <v>13.3</v>
          </cell>
          <cell r="G13343" t="str">
            <v>CH</v>
          </cell>
          <cell r="H13343" t="str">
            <v>7612158049447</v>
          </cell>
        </row>
        <row r="13344">
          <cell r="A13344" t="str">
            <v>133.0325.421</v>
          </cell>
          <cell r="B13344" t="str">
            <v>SP Tap Wall conn 1/2"x3/4" L40 chr s-off</v>
          </cell>
          <cell r="C13344" t="str">
            <v>K30900000044</v>
          </cell>
          <cell r="D13344" t="str">
            <v>KWC</v>
          </cell>
          <cell r="E13344" t="str">
            <v>133.018</v>
          </cell>
          <cell r="F13344">
            <v>11.05</v>
          </cell>
          <cell r="G13344" t="str">
            <v>CH</v>
          </cell>
          <cell r="H13344" t="str">
            <v>7612158030803</v>
          </cell>
        </row>
        <row r="13345">
          <cell r="A13345" t="str">
            <v>133.0325.422</v>
          </cell>
          <cell r="B13345" t="str">
            <v>SP Tap WallCo. 1/2"x3/4" L40 chr 4mm s-o</v>
          </cell>
          <cell r="C13345" t="str">
            <v>K30900100044</v>
          </cell>
          <cell r="D13345" t="str">
            <v>KWC</v>
          </cell>
          <cell r="E13345" t="str">
            <v>133.018</v>
          </cell>
          <cell r="F13345">
            <v>12.47</v>
          </cell>
          <cell r="G13345" t="str">
            <v>CH</v>
          </cell>
          <cell r="H13345" t="str">
            <v>7612158030896</v>
          </cell>
        </row>
        <row r="13346">
          <cell r="A13346" t="str">
            <v>133.0325.423</v>
          </cell>
          <cell r="B13346" t="str">
            <v>SP Tap WallCo 1/2"x1/2" L60 chr 17mm s-o</v>
          </cell>
          <cell r="C13346" t="str">
            <v>K30900200043</v>
          </cell>
          <cell r="D13346" t="str">
            <v>KWC</v>
          </cell>
          <cell r="E13346" t="str">
            <v>133.018</v>
          </cell>
          <cell r="F13346">
            <v>24.19</v>
          </cell>
          <cell r="G13346" t="str">
            <v>CH</v>
          </cell>
          <cell r="H13346" t="str">
            <v>7612158079673</v>
          </cell>
        </row>
        <row r="13347">
          <cell r="A13347" t="str">
            <v>133.0325.424</v>
          </cell>
          <cell r="B13347" t="str">
            <v>SP Tap WallC 3/8"x3/4" L40 chr s-o F.thr</v>
          </cell>
          <cell r="C13347" t="str">
            <v>K30902000042</v>
          </cell>
          <cell r="D13347" t="str">
            <v>KWC</v>
          </cell>
          <cell r="E13347" t="str">
            <v>133.018</v>
          </cell>
          <cell r="F13347">
            <v>25.61</v>
          </cell>
          <cell r="G13347" t="str">
            <v>CH</v>
          </cell>
          <cell r="H13347" t="str">
            <v>7612158032005</v>
          </cell>
        </row>
        <row r="13348">
          <cell r="A13348" t="str">
            <v>133.0325.425</v>
          </cell>
          <cell r="B13348" t="str">
            <v>SP Tap WallC 1/2"x3/4" L40 chr s-o F.thr</v>
          </cell>
          <cell r="C13348" t="str">
            <v>K30902000044</v>
          </cell>
          <cell r="D13348" t="str">
            <v>KWC</v>
          </cell>
          <cell r="E13348" t="str">
            <v>133.018</v>
          </cell>
          <cell r="F13348">
            <v>25.61</v>
          </cell>
          <cell r="G13348" t="str">
            <v>CH</v>
          </cell>
          <cell r="H13348" t="str">
            <v>7612158031985</v>
          </cell>
        </row>
        <row r="13349">
          <cell r="A13349" t="str">
            <v>133.0325.426</v>
          </cell>
          <cell r="B13349" t="str">
            <v>SP Tap Backflow preventer D15</v>
          </cell>
          <cell r="C13349" t="str">
            <v>Z500476</v>
          </cell>
          <cell r="D13349" t="str">
            <v>KWC</v>
          </cell>
          <cell r="E13349" t="str">
            <v>133.018</v>
          </cell>
          <cell r="F13349">
            <v>2.4</v>
          </cell>
          <cell r="G13349" t="str">
            <v>CH</v>
          </cell>
          <cell r="H13349" t="str">
            <v>7612158054571</v>
          </cell>
        </row>
        <row r="13350">
          <cell r="A13350" t="str">
            <v>133.0325.428</v>
          </cell>
          <cell r="B13350" t="str">
            <v>SP Tap Neoperl-Casc. M22X1 'A'chr in.thr</v>
          </cell>
          <cell r="C13350" t="str">
            <v>K319000000A30</v>
          </cell>
          <cell r="D13350" t="str">
            <v>KWC</v>
          </cell>
          <cell r="E13350" t="str">
            <v>133.018</v>
          </cell>
          <cell r="F13350">
            <v>2.78</v>
          </cell>
          <cell r="G13350" t="str">
            <v>CH</v>
          </cell>
          <cell r="H13350" t="str">
            <v>7612158085421</v>
          </cell>
        </row>
        <row r="13351">
          <cell r="A13351" t="str">
            <v>133.0325.441</v>
          </cell>
          <cell r="B13351" t="str">
            <v>SP Tap KWC ORCINO strainer blk bayonette</v>
          </cell>
          <cell r="C13351" t="str">
            <v>Z503788106</v>
          </cell>
          <cell r="D13351" t="str">
            <v>KWC</v>
          </cell>
          <cell r="E13351" t="str">
            <v>133.018</v>
          </cell>
          <cell r="F13351">
            <v>6.67</v>
          </cell>
          <cell r="G13351" t="str">
            <v>CH</v>
          </cell>
          <cell r="H13351" t="str">
            <v>7612158056094</v>
          </cell>
        </row>
        <row r="13352">
          <cell r="A13352" t="str">
            <v>133.0325.452</v>
          </cell>
          <cell r="B13352" t="str">
            <v>SP Tap PillarCo 3/4"x3/4" L195 chr n/s-o</v>
          </cell>
          <cell r="C13352" t="str">
            <v>K30993600046</v>
          </cell>
          <cell r="D13352" t="str">
            <v>KWC</v>
          </cell>
          <cell r="E13352" t="str">
            <v>133.018</v>
          </cell>
          <cell r="F13352">
            <v>32.130000000000003</v>
          </cell>
          <cell r="G13352" t="str">
            <v>CH</v>
          </cell>
          <cell r="H13352" t="str">
            <v>7612158049508</v>
          </cell>
        </row>
        <row r="13353">
          <cell r="A13353" t="str">
            <v>133.0325.453</v>
          </cell>
          <cell r="B13353" t="str">
            <v>SP Tap PillarCo. 3/4"x3/4" L45 chr n/s-o</v>
          </cell>
          <cell r="C13353" t="str">
            <v>K30993500046</v>
          </cell>
          <cell r="D13353" t="str">
            <v>KWC</v>
          </cell>
          <cell r="E13353" t="str">
            <v>133.018</v>
          </cell>
          <cell r="F13353">
            <v>23.81</v>
          </cell>
          <cell r="G13353" t="str">
            <v>CH</v>
          </cell>
          <cell r="H13353" t="str">
            <v>7612158049478</v>
          </cell>
        </row>
        <row r="13354">
          <cell r="A13354" t="str">
            <v>133.0325.459</v>
          </cell>
          <cell r="B13354" t="str">
            <v>SP Tap Wall conn. 3/4"x3/4" L40 chr s-o</v>
          </cell>
          <cell r="C13354" t="str">
            <v>K30900000046</v>
          </cell>
          <cell r="D13354" t="str">
            <v>KWC</v>
          </cell>
          <cell r="E13354" t="str">
            <v>133.018</v>
          </cell>
          <cell r="F13354">
            <v>16.329999999999998</v>
          </cell>
          <cell r="G13354" t="str">
            <v>CH</v>
          </cell>
          <cell r="H13354" t="str">
            <v>7612158031619</v>
          </cell>
        </row>
        <row r="13355">
          <cell r="A13355" t="str">
            <v>133.0325.465</v>
          </cell>
          <cell r="B13355" t="str">
            <v>SP Tap WallC 1/2"x3/4" L46 chr 7.5mm s-o</v>
          </cell>
          <cell r="C13355" t="str">
            <v>K30800600044</v>
          </cell>
          <cell r="D13355" t="str">
            <v>KWC</v>
          </cell>
          <cell r="E13355" t="str">
            <v>133.018</v>
          </cell>
          <cell r="F13355">
            <v>14.65</v>
          </cell>
          <cell r="G13355" t="str">
            <v>CH</v>
          </cell>
          <cell r="H13355" t="str">
            <v>7612158048792</v>
          </cell>
        </row>
        <row r="13356">
          <cell r="A13356" t="str">
            <v>133.0325.472</v>
          </cell>
          <cell r="B13356" t="str">
            <v>SP Tap KWCGASTRO Drip-Stop 3/4" chr Neop</v>
          </cell>
          <cell r="C13356" t="str">
            <v>Z530928</v>
          </cell>
          <cell r="D13356" t="str">
            <v>KWC</v>
          </cell>
          <cell r="E13356" t="str">
            <v>133.018</v>
          </cell>
          <cell r="F13356">
            <v>11.08</v>
          </cell>
          <cell r="G13356" t="str">
            <v>CH</v>
          </cell>
          <cell r="H13356" t="str">
            <v>7612158153373</v>
          </cell>
        </row>
        <row r="13357">
          <cell r="A13357" t="str">
            <v>133.0325.490</v>
          </cell>
          <cell r="B13357" t="str">
            <v>SP Tap Slide/O-ring kit spout w/bayonet</v>
          </cell>
          <cell r="C13357" t="str">
            <v>Z200260</v>
          </cell>
          <cell r="D13357" t="str">
            <v>KWC</v>
          </cell>
          <cell r="E13357" t="str">
            <v>133.018</v>
          </cell>
          <cell r="F13357">
            <v>2.78</v>
          </cell>
          <cell r="G13357" t="str">
            <v>CH</v>
          </cell>
          <cell r="H13357" t="str">
            <v>7612158069346</v>
          </cell>
        </row>
        <row r="13358">
          <cell r="A13358" t="str">
            <v>133.0325.491</v>
          </cell>
          <cell r="B13358" t="str">
            <v>SP Tap Slide/O-ring kit Wall handle 1/2"</v>
          </cell>
          <cell r="C13358" t="str">
            <v>Z200276</v>
          </cell>
          <cell r="D13358" t="str">
            <v>KWC</v>
          </cell>
          <cell r="E13358" t="str">
            <v>133.018</v>
          </cell>
          <cell r="F13358">
            <v>1.28</v>
          </cell>
          <cell r="G13358" t="str">
            <v>CH</v>
          </cell>
          <cell r="H13358" t="str">
            <v>7612158068158</v>
          </cell>
        </row>
        <row r="13359">
          <cell r="A13359" t="str">
            <v>133.0325.499</v>
          </cell>
          <cell r="B13359" t="str">
            <v>SP Tap Pillar co. 1/2"x3/4"L55 chr n/s-o</v>
          </cell>
          <cell r="C13359" t="str">
            <v>K30894400044</v>
          </cell>
          <cell r="D13359" t="str">
            <v>KWC</v>
          </cell>
          <cell r="E13359" t="str">
            <v>133.018</v>
          </cell>
          <cell r="F13359">
            <v>25.58</v>
          </cell>
          <cell r="G13359" t="str">
            <v>CH</v>
          </cell>
          <cell r="H13359" t="str">
            <v>7612158198152</v>
          </cell>
        </row>
        <row r="13360">
          <cell r="A13360" t="str">
            <v>133.0325.515</v>
          </cell>
          <cell r="B13360" t="str">
            <v>SP Tap Wall co. 3/4"x3/4" L160 chr n/s-o</v>
          </cell>
          <cell r="C13360" t="str">
            <v>K30991400046</v>
          </cell>
          <cell r="D13360" t="str">
            <v>KWC</v>
          </cell>
          <cell r="E13360" t="str">
            <v>133.018</v>
          </cell>
          <cell r="F13360">
            <v>27.29</v>
          </cell>
          <cell r="G13360" t="str">
            <v>CH</v>
          </cell>
          <cell r="H13360" t="str">
            <v>7612158216610</v>
          </cell>
        </row>
        <row r="13361">
          <cell r="A13361" t="str">
            <v>133.0325.526</v>
          </cell>
          <cell r="B13361" t="str">
            <v>SP Tap WallCo. 1/2"x3/4" L46 7.5mm n/s-o</v>
          </cell>
          <cell r="C13361" t="str">
            <v>K30890500044</v>
          </cell>
          <cell r="D13361" t="str">
            <v>KWC</v>
          </cell>
          <cell r="E13361" t="str">
            <v>133.018</v>
          </cell>
          <cell r="F13361">
            <v>19.46</v>
          </cell>
          <cell r="G13361" t="str">
            <v>CH</v>
          </cell>
          <cell r="H13361" t="str">
            <v>7612158176983</v>
          </cell>
        </row>
        <row r="13362">
          <cell r="A13362" t="str">
            <v>133.0325.527</v>
          </cell>
          <cell r="B13362" t="str">
            <v>SP Tap KWCFAMOSO Compl. attachment</v>
          </cell>
          <cell r="C13362" t="str">
            <v>Z534037</v>
          </cell>
          <cell r="D13362" t="str">
            <v>KWC</v>
          </cell>
          <cell r="E13362" t="str">
            <v>133.018</v>
          </cell>
          <cell r="F13362">
            <v>4.09</v>
          </cell>
          <cell r="G13362" t="str">
            <v>CH</v>
          </cell>
          <cell r="H13362" t="str">
            <v>7612158244439</v>
          </cell>
        </row>
        <row r="13363">
          <cell r="A13363" t="str">
            <v>133.0325.530</v>
          </cell>
          <cell r="B13363" t="str">
            <v>SP Tap KWC IQUA Cartridge valve compl.</v>
          </cell>
          <cell r="C13363" t="str">
            <v>Z534286</v>
          </cell>
          <cell r="D13363" t="str">
            <v>KWC</v>
          </cell>
          <cell r="E13363" t="str">
            <v>133.018</v>
          </cell>
          <cell r="F13363">
            <v>36.049999999999997</v>
          </cell>
          <cell r="G13363" t="str">
            <v>CH</v>
          </cell>
          <cell r="H13363" t="str">
            <v>7612158254506</v>
          </cell>
        </row>
        <row r="13364">
          <cell r="A13364" t="str">
            <v>133.0325.545</v>
          </cell>
          <cell r="B13364" t="str">
            <v>SP Tap pull-out Neoperl SYSTEMA chrome</v>
          </cell>
          <cell r="C13364" t="str">
            <v>Z506006000</v>
          </cell>
          <cell r="D13364" t="str">
            <v>KWC</v>
          </cell>
          <cell r="E13364" t="str">
            <v>133.018</v>
          </cell>
          <cell r="F13364">
            <v>13.75</v>
          </cell>
          <cell r="G13364" t="str">
            <v>CH</v>
          </cell>
          <cell r="H13364" t="str">
            <v>7612158266707</v>
          </cell>
        </row>
        <row r="13365">
          <cell r="A13365" t="str">
            <v>133.0325.547</v>
          </cell>
          <cell r="B13365" t="str">
            <v>SP Tap KWC SYSTEMA swan neck finish chr</v>
          </cell>
          <cell r="C13365" t="str">
            <v>Z534539000</v>
          </cell>
          <cell r="D13365" t="str">
            <v>KWC</v>
          </cell>
          <cell r="E13365" t="str">
            <v>133.018</v>
          </cell>
          <cell r="F13365">
            <v>47.5</v>
          </cell>
          <cell r="G13365" t="str">
            <v>CH</v>
          </cell>
          <cell r="H13365" t="str">
            <v>7612158269265</v>
          </cell>
        </row>
        <row r="13366">
          <cell r="A13366" t="str">
            <v>133.0325.549</v>
          </cell>
          <cell r="B13366" t="str">
            <v>SP Tap KWC SYSTEMA stand pipe cpl. L245</v>
          </cell>
          <cell r="C13366" t="str">
            <v>Z534549000</v>
          </cell>
          <cell r="D13366" t="str">
            <v>KWC</v>
          </cell>
          <cell r="E13366" t="str">
            <v>133.018</v>
          </cell>
          <cell r="F13366">
            <v>77.69</v>
          </cell>
          <cell r="G13366" t="str">
            <v>CH</v>
          </cell>
          <cell r="H13366" t="str">
            <v>7612158267131</v>
          </cell>
        </row>
        <row r="13367">
          <cell r="A13367" t="str">
            <v>133.0325.550</v>
          </cell>
          <cell r="B13367" t="str">
            <v>SP Tap KWC SYSTEMA handspray bracket chr</v>
          </cell>
          <cell r="C13367" t="str">
            <v>Z506107000</v>
          </cell>
          <cell r="D13367" t="str">
            <v>KWC</v>
          </cell>
          <cell r="E13367" t="str">
            <v>133.018</v>
          </cell>
          <cell r="F13367">
            <v>21.2</v>
          </cell>
          <cell r="G13367" t="str">
            <v>CH</v>
          </cell>
          <cell r="H13367" t="str">
            <v>7612158267162</v>
          </cell>
        </row>
        <row r="13368">
          <cell r="A13368" t="str">
            <v>133.0325.552</v>
          </cell>
          <cell r="B13368" t="str">
            <v>SP Tap KWC SYSTEMA Pull-out aerator SS</v>
          </cell>
          <cell r="C13368" t="str">
            <v>Z506007700</v>
          </cell>
          <cell r="D13368" t="str">
            <v>KWC</v>
          </cell>
          <cell r="E13368" t="str">
            <v>133.018</v>
          </cell>
          <cell r="F13368">
            <v>17.600000000000001</v>
          </cell>
          <cell r="G13368" t="str">
            <v>CH</v>
          </cell>
          <cell r="H13368" t="str">
            <v>7612158269388</v>
          </cell>
        </row>
        <row r="13369">
          <cell r="A13369" t="str">
            <v>133.0325.554</v>
          </cell>
          <cell r="B13369" t="str">
            <v>SP Tap KWC SYSTEMA swivel bow L100</v>
          </cell>
          <cell r="C13369" t="str">
            <v>Z506133</v>
          </cell>
          <cell r="D13369" t="str">
            <v>KWC</v>
          </cell>
          <cell r="E13369" t="str">
            <v>133.018</v>
          </cell>
          <cell r="F13369">
            <v>54.06</v>
          </cell>
          <cell r="G13369" t="str">
            <v>CH</v>
          </cell>
          <cell r="H13369" t="str">
            <v>7612158269852</v>
          </cell>
        </row>
        <row r="13370">
          <cell r="A13370" t="str">
            <v>133.0325.555</v>
          </cell>
          <cell r="B13370" t="str">
            <v>SP Tap pull-out hose L1500 SS M14x1/1/2"</v>
          </cell>
          <cell r="C13370" t="str">
            <v>Z534621700</v>
          </cell>
          <cell r="D13370" t="str">
            <v>KWC</v>
          </cell>
          <cell r="E13370" t="str">
            <v>133.018</v>
          </cell>
          <cell r="F13370">
            <v>17.23</v>
          </cell>
          <cell r="G13370" t="str">
            <v>CH</v>
          </cell>
          <cell r="H13370" t="str">
            <v>7612158270377</v>
          </cell>
        </row>
        <row r="13371">
          <cell r="A13371" t="str">
            <v>133.0325.557</v>
          </cell>
          <cell r="B13371" t="str">
            <v>SP Tap Pull-out hose M14x1/M18 steel</v>
          </cell>
          <cell r="C13371" t="str">
            <v>Z534639700</v>
          </cell>
          <cell r="D13371" t="str">
            <v>KWC</v>
          </cell>
          <cell r="E13371" t="str">
            <v>133.018</v>
          </cell>
          <cell r="F13371">
            <v>17.23</v>
          </cell>
          <cell r="G13371" t="str">
            <v>CH</v>
          </cell>
          <cell r="H13371" t="str">
            <v>7612158271282</v>
          </cell>
        </row>
        <row r="13372">
          <cell r="A13372" t="str">
            <v>133.0325.621</v>
          </cell>
          <cell r="B13372" t="str">
            <v>SP Tap Screw with cover M6x8.5</v>
          </cell>
          <cell r="C13372" t="str">
            <v>Z534710</v>
          </cell>
          <cell r="D13372" t="str">
            <v>KWC</v>
          </cell>
          <cell r="E13372" t="str">
            <v>133.018</v>
          </cell>
          <cell r="F13372">
            <v>5.4</v>
          </cell>
          <cell r="G13372" t="str">
            <v>CH</v>
          </cell>
          <cell r="H13372" t="str">
            <v>7612158371401</v>
          </cell>
        </row>
        <row r="13373">
          <cell r="A13373" t="str">
            <v>133.0325.623</v>
          </cell>
          <cell r="B13373" t="str">
            <v>SP Tap Screw with cover M6x12.5</v>
          </cell>
          <cell r="C13373" t="str">
            <v>Z534712</v>
          </cell>
          <cell r="D13373" t="str">
            <v>KWC</v>
          </cell>
          <cell r="E13373" t="str">
            <v>133.018</v>
          </cell>
          <cell r="F13373">
            <v>5.4</v>
          </cell>
          <cell r="G13373" t="str">
            <v>CH</v>
          </cell>
          <cell r="H13373" t="str">
            <v>7612158371425</v>
          </cell>
        </row>
        <row r="13374">
          <cell r="A13374" t="str">
            <v>133.0325.624</v>
          </cell>
          <cell r="B13374" t="str">
            <v>SP Tap handle compl. to spout chrome</v>
          </cell>
          <cell r="C13374" t="str">
            <v>Z534716000</v>
          </cell>
          <cell r="D13374" t="str">
            <v>KWC</v>
          </cell>
          <cell r="E13374" t="str">
            <v>133.018</v>
          </cell>
          <cell r="F13374">
            <v>11.54</v>
          </cell>
          <cell r="G13374" t="str">
            <v>CH</v>
          </cell>
          <cell r="H13374" t="str">
            <v>7612158371449</v>
          </cell>
        </row>
        <row r="13375">
          <cell r="A13375" t="str">
            <v>133.0325.626</v>
          </cell>
          <cell r="B13375" t="str">
            <v>SP Tap KWC SYSTEMA handle kit compl. SS</v>
          </cell>
          <cell r="C13375" t="str">
            <v>Z534718700</v>
          </cell>
          <cell r="D13375" t="str">
            <v>KWC</v>
          </cell>
          <cell r="E13375" t="str">
            <v>133.018</v>
          </cell>
          <cell r="F13375">
            <v>23.4</v>
          </cell>
          <cell r="G13375" t="str">
            <v>CH</v>
          </cell>
          <cell r="H13375" t="str">
            <v>7612158371456</v>
          </cell>
        </row>
        <row r="13376">
          <cell r="A13376" t="str">
            <v>133.0325.627</v>
          </cell>
          <cell r="B13376" t="str">
            <v>SP Tap Lever compl. D12L80 SS</v>
          </cell>
          <cell r="C13376" t="str">
            <v>Z534719700</v>
          </cell>
          <cell r="D13376" t="str">
            <v>KWC</v>
          </cell>
          <cell r="E13376" t="str">
            <v>133.018</v>
          </cell>
          <cell r="F13376">
            <v>10.27</v>
          </cell>
          <cell r="G13376" t="str">
            <v>CH</v>
          </cell>
          <cell r="H13376" t="str">
            <v>7612158359409</v>
          </cell>
        </row>
        <row r="13377">
          <cell r="A13377" t="str">
            <v>133.0325.630</v>
          </cell>
          <cell r="B13377" t="str">
            <v>SP Tap KWC GASTRO flex hose metal L1275</v>
          </cell>
          <cell r="C13377" t="str">
            <v/>
          </cell>
          <cell r="D13377" t="str">
            <v>KWC</v>
          </cell>
          <cell r="E13377" t="str">
            <v>133.018</v>
          </cell>
          <cell r="F13377">
            <v>153.80000000000001</v>
          </cell>
          <cell r="G13377" t="str">
            <v>CH</v>
          </cell>
          <cell r="H13377" t="str">
            <v>7612158359478</v>
          </cell>
        </row>
        <row r="13378">
          <cell r="A13378" t="str">
            <v>133.0325.631</v>
          </cell>
          <cell r="B13378" t="str">
            <v>SP Tap KWC GASTRO flex hose metal L1500</v>
          </cell>
          <cell r="C13378" t="str">
            <v>Z502869700</v>
          </cell>
          <cell r="D13378" t="str">
            <v>KWC</v>
          </cell>
          <cell r="E13378" t="str">
            <v>133.018</v>
          </cell>
          <cell r="F13378">
            <v>43.15</v>
          </cell>
          <cell r="G13378" t="str">
            <v>CH</v>
          </cell>
          <cell r="H13378" t="str">
            <v>7612158359485</v>
          </cell>
        </row>
        <row r="13379">
          <cell r="A13379" t="str">
            <v>133.0325.635</v>
          </cell>
          <cell r="B13379" t="str">
            <v>SP Tap Silencer element 1/2"D14x18 black</v>
          </cell>
          <cell r="C13379" t="str">
            <v>Z534811</v>
          </cell>
          <cell r="D13379" t="str">
            <v>KWC</v>
          </cell>
          <cell r="E13379" t="str">
            <v>133.018</v>
          </cell>
          <cell r="F13379">
            <v>2.29</v>
          </cell>
          <cell r="G13379" t="str">
            <v>CH</v>
          </cell>
          <cell r="H13379" t="str">
            <v>7612158363826</v>
          </cell>
        </row>
        <row r="13380">
          <cell r="A13380" t="str">
            <v>133.0325.636</v>
          </cell>
          <cell r="B13380" t="str">
            <v>SP Tap KWC SYSTEMA soap disp. pump+band</v>
          </cell>
          <cell r="C13380" t="str">
            <v>Z534538</v>
          </cell>
          <cell r="D13380" t="str">
            <v>KWC</v>
          </cell>
          <cell r="E13380" t="str">
            <v>133.018</v>
          </cell>
          <cell r="F13380">
            <v>3.19</v>
          </cell>
          <cell r="G13380" t="str">
            <v>CH</v>
          </cell>
          <cell r="H13380" t="str">
            <v>7612158363840</v>
          </cell>
        </row>
        <row r="13381">
          <cell r="A13381" t="str">
            <v>133.0325.637</v>
          </cell>
          <cell r="B13381" t="str">
            <v>SP Tap KWC BLISS handle kit long chrome</v>
          </cell>
          <cell r="C13381" t="str">
            <v>Z534889</v>
          </cell>
          <cell r="D13381" t="str">
            <v>KWC</v>
          </cell>
          <cell r="E13381" t="str">
            <v>133.018</v>
          </cell>
          <cell r="F13381">
            <v>24.71</v>
          </cell>
          <cell r="G13381" t="str">
            <v>CH</v>
          </cell>
          <cell r="H13381" t="str">
            <v>7612158372217</v>
          </cell>
        </row>
        <row r="13382">
          <cell r="A13382" t="str">
            <v>133.0325.638</v>
          </cell>
          <cell r="B13382" t="str">
            <v>SP Tap KWC BLISS handle kit short chrome</v>
          </cell>
          <cell r="C13382" t="str">
            <v>Z534890</v>
          </cell>
          <cell r="D13382" t="str">
            <v>KWC</v>
          </cell>
          <cell r="E13382" t="str">
            <v>133.018</v>
          </cell>
          <cell r="F13382">
            <v>18.149999999999999</v>
          </cell>
          <cell r="G13382" t="str">
            <v>CH</v>
          </cell>
          <cell r="H13382" t="str">
            <v>7612158372224</v>
          </cell>
        </row>
        <row r="13383">
          <cell r="A13383" t="str">
            <v>133.0325.641</v>
          </cell>
          <cell r="B13383" t="str">
            <v>SP Tap KWC DOMO kit.spray A225 blk/matte</v>
          </cell>
          <cell r="C13383" t="str">
            <v>Z534852136</v>
          </cell>
          <cell r="D13383" t="str">
            <v>KWC</v>
          </cell>
          <cell r="E13383" t="str">
            <v>133.018</v>
          </cell>
          <cell r="F13383">
            <v>28.3</v>
          </cell>
          <cell r="G13383" t="str">
            <v>CH</v>
          </cell>
          <cell r="H13383" t="str">
            <v>7612158363338</v>
          </cell>
        </row>
        <row r="13384">
          <cell r="A13384" t="str">
            <v>133.0325.664</v>
          </cell>
          <cell r="B13384" t="str">
            <v>SP Tap KWC cartridge safe L 39 universal</v>
          </cell>
          <cell r="C13384" t="str">
            <v>Z535645</v>
          </cell>
          <cell r="D13384" t="str">
            <v>KWC</v>
          </cell>
          <cell r="E13384" t="str">
            <v>133.018</v>
          </cell>
          <cell r="F13384">
            <v>19.73</v>
          </cell>
          <cell r="G13384" t="str">
            <v>CH</v>
          </cell>
          <cell r="H13384" t="str">
            <v>7612158458140</v>
          </cell>
        </row>
        <row r="13385">
          <cell r="A13385" t="str">
            <v>133.0325.666</v>
          </cell>
          <cell r="B13385" t="str">
            <v>SP Tap ball joint cachéM18.5x1 TJD20 chr</v>
          </cell>
          <cell r="C13385" t="str">
            <v>Z535661000</v>
          </cell>
          <cell r="D13385" t="str">
            <v>KWC</v>
          </cell>
          <cell r="E13385" t="str">
            <v>133.018</v>
          </cell>
          <cell r="F13385">
            <v>8.58</v>
          </cell>
          <cell r="G13385" t="str">
            <v>CH</v>
          </cell>
          <cell r="H13385" t="str">
            <v>7612158380205</v>
          </cell>
        </row>
        <row r="13386">
          <cell r="A13386" t="str">
            <v>133.0325.667</v>
          </cell>
          <cell r="B13386" t="str">
            <v>SP Tap KWC INOX guiding ring set AN/AB</v>
          </cell>
          <cell r="C13386" t="str">
            <v>Z535670</v>
          </cell>
          <cell r="D13386" t="str">
            <v>KWC</v>
          </cell>
          <cell r="E13386" t="str">
            <v>133.018</v>
          </cell>
          <cell r="F13386">
            <v>5.4</v>
          </cell>
          <cell r="G13386" t="str">
            <v>CH</v>
          </cell>
          <cell r="H13386" t="str">
            <v>7612158380120</v>
          </cell>
        </row>
        <row r="13387">
          <cell r="A13387" t="str">
            <v>133.0325.668</v>
          </cell>
          <cell r="B13387" t="str">
            <v>SP Tap KWC GASTRO handle+attachment chr</v>
          </cell>
          <cell r="C13387" t="str">
            <v>Z535674000</v>
          </cell>
          <cell r="D13387" t="str">
            <v>KWC</v>
          </cell>
          <cell r="E13387" t="str">
            <v>133.018</v>
          </cell>
          <cell r="F13387">
            <v>33.08</v>
          </cell>
          <cell r="G13387" t="str">
            <v>CH</v>
          </cell>
          <cell r="H13387" t="str">
            <v>7612158380670</v>
          </cell>
        </row>
        <row r="13388">
          <cell r="A13388" t="str">
            <v>133.0325.671</v>
          </cell>
          <cell r="B13388" t="str">
            <v>SP Tap KWC GASTRO sliding ring kit cpl.</v>
          </cell>
          <cell r="C13388" t="str">
            <v>Z535676</v>
          </cell>
          <cell r="D13388" t="str">
            <v>KWC</v>
          </cell>
          <cell r="E13388" t="str">
            <v>133.018</v>
          </cell>
          <cell r="F13388">
            <v>1.65</v>
          </cell>
          <cell r="G13388" t="str">
            <v>CH</v>
          </cell>
          <cell r="H13388" t="str">
            <v>7612158380694</v>
          </cell>
        </row>
        <row r="13389">
          <cell r="A13389" t="str">
            <v>133.0325.678</v>
          </cell>
          <cell r="B13389" t="str">
            <v>SP Tap KWC VAROX holder escut. w/divert.</v>
          </cell>
          <cell r="C13389" t="str">
            <v>Z535707</v>
          </cell>
          <cell r="D13389" t="str">
            <v>KWC</v>
          </cell>
          <cell r="E13389" t="str">
            <v>133.018</v>
          </cell>
          <cell r="F13389">
            <v>24.16</v>
          </cell>
          <cell r="G13389" t="str">
            <v>CH</v>
          </cell>
          <cell r="H13389" t="str">
            <v>7612158405441</v>
          </cell>
        </row>
        <row r="13390">
          <cell r="A13390" t="str">
            <v>133.0325.681</v>
          </cell>
          <cell r="B13390" t="str">
            <v>SP Tap KWC VAROX diverter w/o Softpush</v>
          </cell>
          <cell r="C13390" t="str">
            <v>Z535712</v>
          </cell>
          <cell r="D13390" t="str">
            <v>KWC</v>
          </cell>
          <cell r="E13390" t="str">
            <v>133.018</v>
          </cell>
          <cell r="F13390">
            <v>37.93</v>
          </cell>
          <cell r="G13390" t="str">
            <v>CH</v>
          </cell>
          <cell r="H13390" t="str">
            <v>7612158383473</v>
          </cell>
        </row>
        <row r="13391">
          <cell r="A13391" t="str">
            <v>133.0325.685</v>
          </cell>
          <cell r="B13391" t="str">
            <v>SP Tap KWC GASTRO handle+fastening chr</v>
          </cell>
          <cell r="C13391" t="str">
            <v>Z535811</v>
          </cell>
          <cell r="D13391" t="str">
            <v>KWC</v>
          </cell>
          <cell r="E13391" t="str">
            <v>133.018</v>
          </cell>
          <cell r="F13391">
            <v>55.59</v>
          </cell>
          <cell r="G13391" t="str">
            <v>CH</v>
          </cell>
          <cell r="H13391" t="str">
            <v>7612158387228</v>
          </cell>
        </row>
        <row r="13392">
          <cell r="A13392" t="str">
            <v>133.0325.686</v>
          </cell>
          <cell r="B13392" t="str">
            <v>SP Tap cartridge nut w/sliding ring set</v>
          </cell>
          <cell r="C13392" t="str">
            <v>Z535812</v>
          </cell>
          <cell r="D13392" t="str">
            <v>KWC</v>
          </cell>
          <cell r="E13392" t="str">
            <v>133.018</v>
          </cell>
          <cell r="F13392">
            <v>9.98</v>
          </cell>
          <cell r="G13392" t="str">
            <v>CH</v>
          </cell>
          <cell r="H13392" t="str">
            <v>7612158387235</v>
          </cell>
        </row>
        <row r="13393">
          <cell r="A13393" t="str">
            <v>133.0325.702</v>
          </cell>
          <cell r="B13393" t="str">
            <v>SP Tap pullout hose mt.L1400 M14x1/G1/2"</v>
          </cell>
          <cell r="C13393" t="str">
            <v>Z535901000</v>
          </cell>
          <cell r="D13393" t="str">
            <v>KWC</v>
          </cell>
          <cell r="E13393" t="str">
            <v>133.018</v>
          </cell>
          <cell r="F13393">
            <v>9.4</v>
          </cell>
          <cell r="G13393" t="str">
            <v>CH</v>
          </cell>
          <cell r="H13393" t="str">
            <v>7612158399986</v>
          </cell>
        </row>
        <row r="13394">
          <cell r="A13394" t="str">
            <v>133.0325.716</v>
          </cell>
          <cell r="B13394" t="str">
            <v>SP Tap Sliding sleeve kit AS+Highflex</v>
          </cell>
          <cell r="C13394" t="str">
            <v>Z535966</v>
          </cell>
          <cell r="D13394" t="str">
            <v>KWC</v>
          </cell>
          <cell r="E13394" t="str">
            <v>133.018</v>
          </cell>
          <cell r="F13394">
            <v>5.05</v>
          </cell>
          <cell r="G13394" t="str">
            <v>CH</v>
          </cell>
          <cell r="H13394" t="str">
            <v>7612158400736</v>
          </cell>
        </row>
        <row r="13395">
          <cell r="A13395" t="str">
            <v>133.0325.717</v>
          </cell>
          <cell r="B13395" t="str">
            <v>SP Tap KWC ORCINO handle kit chrome</v>
          </cell>
          <cell r="C13395" t="str">
            <v>Z535969</v>
          </cell>
          <cell r="D13395" t="str">
            <v>KWC</v>
          </cell>
          <cell r="E13395" t="str">
            <v>133.018</v>
          </cell>
          <cell r="F13395">
            <v>12.67</v>
          </cell>
          <cell r="G13395" t="str">
            <v>CH</v>
          </cell>
          <cell r="H13395" t="str">
            <v>7612158401054</v>
          </cell>
        </row>
        <row r="13396">
          <cell r="A13396" t="str">
            <v>133.0325.718</v>
          </cell>
          <cell r="B13396" t="str">
            <v>SP Tap KWC ORCINO long lever kit chrome</v>
          </cell>
          <cell r="C13396" t="str">
            <v>Z535970</v>
          </cell>
          <cell r="D13396" t="str">
            <v>KWC</v>
          </cell>
          <cell r="E13396" t="str">
            <v>133.018</v>
          </cell>
          <cell r="F13396">
            <v>31.06</v>
          </cell>
          <cell r="G13396" t="str">
            <v>CH</v>
          </cell>
          <cell r="H13396" t="str">
            <v>7612158405366</v>
          </cell>
        </row>
        <row r="13397">
          <cell r="A13397" t="str">
            <v>133.0325.722</v>
          </cell>
          <cell r="B13397" t="str">
            <v>SP Tap KWC ONO Volume reg. chr to therm.</v>
          </cell>
          <cell r="C13397" t="str">
            <v/>
          </cell>
          <cell r="D13397" t="str">
            <v>KWC</v>
          </cell>
          <cell r="E13397" t="str">
            <v>133.018</v>
          </cell>
          <cell r="F13397">
            <v>0</v>
          </cell>
          <cell r="G13397" t="str">
            <v/>
          </cell>
          <cell r="H13397" t="str">
            <v>7612158405380</v>
          </cell>
        </row>
        <row r="13398">
          <cell r="A13398" t="str">
            <v>133.0325.730</v>
          </cell>
          <cell r="B13398" t="str">
            <v>SP Tap KWC INOX sliding ring/O-ring kit</v>
          </cell>
          <cell r="C13398" t="str">
            <v>Z536045</v>
          </cell>
          <cell r="D13398" t="str">
            <v>KWC</v>
          </cell>
          <cell r="E13398" t="str">
            <v>133.018</v>
          </cell>
          <cell r="F13398">
            <v>2.87</v>
          </cell>
          <cell r="G13398" t="str">
            <v>CH</v>
          </cell>
          <cell r="H13398" t="str">
            <v>7612158406479</v>
          </cell>
        </row>
        <row r="13399">
          <cell r="A13399" t="str">
            <v>133.0325.733</v>
          </cell>
          <cell r="B13399" t="str">
            <v>SP Tap KWC ONO diverter compl. chrome</v>
          </cell>
          <cell r="C13399" t="str">
            <v>Z536106000</v>
          </cell>
          <cell r="D13399" t="str">
            <v>KWC</v>
          </cell>
          <cell r="E13399" t="str">
            <v>133.018</v>
          </cell>
          <cell r="F13399">
            <v>35.01</v>
          </cell>
          <cell r="G13399" t="str">
            <v>CH</v>
          </cell>
          <cell r="H13399" t="str">
            <v>7612158409272</v>
          </cell>
        </row>
        <row r="13400">
          <cell r="A13400" t="str">
            <v>133.0325.734</v>
          </cell>
          <cell r="B13400" t="str">
            <v>SP Tap fastening screw M6x0.75 steel</v>
          </cell>
          <cell r="C13400" t="str">
            <v>Z600025700</v>
          </cell>
          <cell r="D13400" t="str">
            <v>KWC</v>
          </cell>
          <cell r="E13400" t="str">
            <v>133.018</v>
          </cell>
          <cell r="F13400">
            <v>1.28</v>
          </cell>
          <cell r="G13400" t="str">
            <v>CH</v>
          </cell>
          <cell r="H13400" t="str">
            <v>7612158028909</v>
          </cell>
        </row>
        <row r="13401">
          <cell r="A13401" t="str">
            <v>133.0325.739</v>
          </cell>
          <cell r="B13401" t="str">
            <v>SP Tap Fastening screw M6x0.75 SS</v>
          </cell>
          <cell r="C13401" t="str">
            <v>Z600515700</v>
          </cell>
          <cell r="D13401" t="str">
            <v>KWC</v>
          </cell>
          <cell r="E13401" t="str">
            <v>133.018</v>
          </cell>
          <cell r="F13401">
            <v>1.2</v>
          </cell>
          <cell r="G13401" t="str">
            <v>CH</v>
          </cell>
          <cell r="H13401" t="str">
            <v>7612158052515</v>
          </cell>
        </row>
        <row r="13402">
          <cell r="A13402" t="str">
            <v>133.0325.752</v>
          </cell>
          <cell r="B13402" t="str">
            <v>SP Tap O-Ring D17.12x2.62</v>
          </cell>
          <cell r="C13402" t="str">
            <v>Z600709</v>
          </cell>
          <cell r="D13402" t="str">
            <v>KWC</v>
          </cell>
          <cell r="E13402" t="str">
            <v>133.018</v>
          </cell>
          <cell r="F13402">
            <v>0.98</v>
          </cell>
          <cell r="G13402" t="str">
            <v>CH</v>
          </cell>
          <cell r="H13402" t="str">
            <v>7612158052744</v>
          </cell>
        </row>
        <row r="13403">
          <cell r="A13403" t="str">
            <v>133.0325.753</v>
          </cell>
          <cell r="B13403" t="str">
            <v>SP Tap cartridge nut M44x1 Ms chrome</v>
          </cell>
          <cell r="C13403" t="str">
            <v>Z600971</v>
          </cell>
          <cell r="D13403" t="str">
            <v>KWC</v>
          </cell>
          <cell r="E13403" t="str">
            <v>133.018</v>
          </cell>
          <cell r="F13403">
            <v>5.51</v>
          </cell>
          <cell r="G13403" t="str">
            <v>CH</v>
          </cell>
          <cell r="H13403" t="str">
            <v>7612158100926</v>
          </cell>
        </row>
        <row r="13404">
          <cell r="A13404" t="str">
            <v>133.0325.754</v>
          </cell>
          <cell r="B13404" t="str">
            <v>SP Tap Limit stop plastic</v>
          </cell>
          <cell r="C13404" t="str">
            <v>Z600974</v>
          </cell>
          <cell r="D13404" t="str">
            <v>KWC</v>
          </cell>
          <cell r="E13404" t="str">
            <v>133.018</v>
          </cell>
          <cell r="F13404">
            <v>1.48</v>
          </cell>
          <cell r="G13404" t="str">
            <v>CH</v>
          </cell>
          <cell r="H13404" t="str">
            <v>7612158053048</v>
          </cell>
        </row>
        <row r="13405">
          <cell r="A13405" t="str">
            <v>133.0325.759</v>
          </cell>
          <cell r="B13405" t="str">
            <v>SP Tap Filter 1/2 D18.5/13.5x12 size=0.5</v>
          </cell>
          <cell r="C13405" t="str">
            <v>Z601434</v>
          </cell>
          <cell r="D13405" t="str">
            <v>KWC</v>
          </cell>
          <cell r="E13405" t="str">
            <v>133.018</v>
          </cell>
          <cell r="F13405">
            <v>1.85</v>
          </cell>
          <cell r="G13405" t="str">
            <v>CH</v>
          </cell>
          <cell r="H13405" t="str">
            <v>7612158053154</v>
          </cell>
        </row>
        <row r="13406">
          <cell r="A13406" t="str">
            <v>133.0325.764</v>
          </cell>
          <cell r="B13406" t="str">
            <v>SP Tap Seal D18/9.5x4.7</v>
          </cell>
          <cell r="C13406" t="str">
            <v>Z602306</v>
          </cell>
          <cell r="D13406" t="str">
            <v>KWC</v>
          </cell>
          <cell r="E13406" t="str">
            <v>133.018</v>
          </cell>
          <cell r="F13406">
            <v>0.8</v>
          </cell>
          <cell r="G13406" t="str">
            <v>CH</v>
          </cell>
          <cell r="H13406" t="str">
            <v>7612158054755</v>
          </cell>
        </row>
        <row r="13407">
          <cell r="A13407" t="str">
            <v>133.0325.765</v>
          </cell>
          <cell r="B13407" t="str">
            <v>SP Tap Seal D15.8/9x3</v>
          </cell>
          <cell r="C13407" t="str">
            <v>Z602836</v>
          </cell>
          <cell r="D13407" t="str">
            <v>KWC</v>
          </cell>
          <cell r="E13407" t="str">
            <v>133.018</v>
          </cell>
          <cell r="F13407">
            <v>0.8</v>
          </cell>
          <cell r="G13407" t="str">
            <v>CH</v>
          </cell>
          <cell r="H13407" t="str">
            <v>7612158055059</v>
          </cell>
        </row>
        <row r="13408">
          <cell r="A13408" t="str">
            <v>133.0325.783</v>
          </cell>
          <cell r="B13408" t="str">
            <v>SP Tap Threaded pin M6x6 SS to UP lever</v>
          </cell>
          <cell r="C13408" t="str">
            <v>Z605942700</v>
          </cell>
          <cell r="D13408" t="str">
            <v>KWC</v>
          </cell>
          <cell r="E13408" t="str">
            <v>133.018</v>
          </cell>
          <cell r="F13408">
            <v>1.2</v>
          </cell>
          <cell r="G13408" t="str">
            <v>CH</v>
          </cell>
          <cell r="H13408" t="str">
            <v>7612158076689</v>
          </cell>
        </row>
        <row r="13409">
          <cell r="A13409" t="str">
            <v>133.0325.785</v>
          </cell>
          <cell r="B13409" t="str">
            <v>SP Tap Threaded pin M6x10 DIN916 SS</v>
          </cell>
          <cell r="C13409" t="str">
            <v>Z605952700</v>
          </cell>
          <cell r="D13409" t="str">
            <v>KWC</v>
          </cell>
          <cell r="E13409" t="str">
            <v>133.018</v>
          </cell>
          <cell r="F13409">
            <v>1.28</v>
          </cell>
          <cell r="G13409" t="str">
            <v>CH</v>
          </cell>
          <cell r="H13409" t="str">
            <v>7612158054694</v>
          </cell>
        </row>
        <row r="13410">
          <cell r="A13410" t="str">
            <v>133.0325.786</v>
          </cell>
          <cell r="B13410" t="str">
            <v>SP Tap KWC ORCINO insert pl. oper. lever</v>
          </cell>
          <cell r="C13410" t="str">
            <v>Z606163</v>
          </cell>
          <cell r="D13410" t="str">
            <v>KWC</v>
          </cell>
          <cell r="E13410" t="str">
            <v>133.018</v>
          </cell>
          <cell r="F13410">
            <v>1.02</v>
          </cell>
          <cell r="G13410" t="str">
            <v>CH</v>
          </cell>
          <cell r="H13410" t="str">
            <v>7612158054700</v>
          </cell>
        </row>
        <row r="13411">
          <cell r="A13411" t="str">
            <v>133.0325.787</v>
          </cell>
          <cell r="B13411" t="str">
            <v>SP Tap KWC ORCINO Temp.limit ring plast.</v>
          </cell>
          <cell r="C13411" t="str">
            <v>Z606176</v>
          </cell>
          <cell r="D13411" t="str">
            <v>KWC</v>
          </cell>
          <cell r="E13411" t="str">
            <v>133.018</v>
          </cell>
          <cell r="F13411">
            <v>1.48</v>
          </cell>
          <cell r="G13411" t="str">
            <v>CH</v>
          </cell>
          <cell r="H13411" t="str">
            <v>7612158057961</v>
          </cell>
        </row>
        <row r="13412">
          <cell r="A13412" t="str">
            <v>133.0325.789</v>
          </cell>
          <cell r="B13412" t="str">
            <v>SP Tap Cartridge nut M44x1 brass nickel</v>
          </cell>
          <cell r="C13412" t="str">
            <v>Z606223901</v>
          </cell>
          <cell r="D13412" t="str">
            <v>KWC</v>
          </cell>
          <cell r="E13412" t="str">
            <v>133.018</v>
          </cell>
          <cell r="F13412">
            <v>4.41</v>
          </cell>
          <cell r="G13412" t="str">
            <v>CH</v>
          </cell>
          <cell r="H13412" t="str">
            <v>7612158057978</v>
          </cell>
        </row>
        <row r="13413">
          <cell r="A13413" t="str">
            <v>133.0325.802</v>
          </cell>
          <cell r="B13413" t="str">
            <v>SP Tap O-Ring D47.35x1.78</v>
          </cell>
          <cell r="C13413" t="str">
            <v>Z606493</v>
          </cell>
          <cell r="D13413" t="str">
            <v>KWC</v>
          </cell>
          <cell r="E13413" t="str">
            <v>133.018</v>
          </cell>
          <cell r="F13413">
            <v>1.2</v>
          </cell>
          <cell r="G13413" t="str">
            <v>CH</v>
          </cell>
          <cell r="H13413" t="str">
            <v>7612158058043</v>
          </cell>
        </row>
        <row r="13414">
          <cell r="A13414" t="str">
            <v>133.0325.805</v>
          </cell>
          <cell r="B13414" t="str">
            <v>SP Tap KWC ORCINO Seal D20.9/12.8x4.7</v>
          </cell>
          <cell r="C13414" t="str">
            <v>Z630245</v>
          </cell>
          <cell r="D13414" t="str">
            <v>KWC</v>
          </cell>
          <cell r="E13414" t="str">
            <v>133.018</v>
          </cell>
          <cell r="F13414">
            <v>1.48</v>
          </cell>
          <cell r="G13414" t="str">
            <v>CH</v>
          </cell>
          <cell r="H13414" t="str">
            <v>7612158058142</v>
          </cell>
        </row>
        <row r="13415">
          <cell r="A13415" t="str">
            <v>133.0325.814</v>
          </cell>
          <cell r="B13415" t="str">
            <v>SP Tap O-Ring D16x2</v>
          </cell>
          <cell r="C13415" t="str">
            <v>Z631668</v>
          </cell>
          <cell r="D13415" t="str">
            <v>KWC</v>
          </cell>
          <cell r="E13415" t="str">
            <v>133.018</v>
          </cell>
          <cell r="F13415">
            <v>1.2</v>
          </cell>
          <cell r="G13415" t="str">
            <v>CH</v>
          </cell>
          <cell r="H13415" t="str">
            <v>7612158192433</v>
          </cell>
        </row>
        <row r="13416">
          <cell r="A13416" t="str">
            <v>133.0325.816</v>
          </cell>
          <cell r="B13416" t="str">
            <v>SP Tap Cartridge nut M44x1 SS</v>
          </cell>
          <cell r="C13416" t="str">
            <v>Z632149700</v>
          </cell>
          <cell r="D13416" t="str">
            <v>KWC</v>
          </cell>
          <cell r="E13416" t="str">
            <v>133.018</v>
          </cell>
          <cell r="F13416">
            <v>16.850000000000001</v>
          </cell>
          <cell r="G13416" t="str">
            <v>CH</v>
          </cell>
          <cell r="H13416" t="str">
            <v>7612158216436</v>
          </cell>
        </row>
        <row r="13417">
          <cell r="A13417" t="str">
            <v>133.0325.817</v>
          </cell>
          <cell r="B13417" t="str">
            <v>SP Tap insert plastic K.10.K1</v>
          </cell>
          <cell r="C13417" t="str">
            <v>Z632240</v>
          </cell>
          <cell r="D13417" t="str">
            <v>KWC</v>
          </cell>
          <cell r="E13417" t="str">
            <v>133.018</v>
          </cell>
          <cell r="F13417">
            <v>1.28</v>
          </cell>
          <cell r="G13417" t="str">
            <v>CN</v>
          </cell>
          <cell r="H13417" t="str">
            <v>7612158239510</v>
          </cell>
        </row>
        <row r="13418">
          <cell r="A13418" t="str">
            <v>133.0325.820</v>
          </cell>
          <cell r="B13418" t="str">
            <v>SP Tap KWC SYSTEMA spring sleeve</v>
          </cell>
          <cell r="C13418" t="str">
            <v>Z633570</v>
          </cell>
          <cell r="D13418" t="str">
            <v>KWC</v>
          </cell>
          <cell r="E13418" t="str">
            <v>133.018</v>
          </cell>
          <cell r="F13418">
            <v>0.57999999999999996</v>
          </cell>
          <cell r="G13418" t="str">
            <v>CH</v>
          </cell>
          <cell r="H13418" t="str">
            <v>7612158263300</v>
          </cell>
        </row>
        <row r="13419">
          <cell r="A13419" t="str">
            <v>133.0325.821</v>
          </cell>
          <cell r="B13419" t="str">
            <v>SP Tap Screw M6 L12.5 SS</v>
          </cell>
          <cell r="C13419" t="str">
            <v>Z633577700</v>
          </cell>
          <cell r="D13419" t="str">
            <v>KWC</v>
          </cell>
          <cell r="E13419" t="str">
            <v>133.018</v>
          </cell>
          <cell r="F13419">
            <v>1.53</v>
          </cell>
          <cell r="G13419" t="str">
            <v>CH</v>
          </cell>
          <cell r="H13419" t="str">
            <v>7612158263379</v>
          </cell>
        </row>
        <row r="13420">
          <cell r="A13420" t="str">
            <v>133.0325.823</v>
          </cell>
          <cell r="B13420" t="str">
            <v>SP Tap Faceplate pendulum shower</v>
          </cell>
          <cell r="C13420" t="str">
            <v>Z636518</v>
          </cell>
          <cell r="D13420" t="str">
            <v>KWC</v>
          </cell>
          <cell r="E13420" t="str">
            <v>133.018</v>
          </cell>
          <cell r="F13420">
            <v>1.28</v>
          </cell>
          <cell r="G13420" t="str">
            <v>CH</v>
          </cell>
          <cell r="H13420" t="str">
            <v>7612158268220</v>
          </cell>
        </row>
        <row r="13421">
          <cell r="A13421" t="str">
            <v>133.0325.826</v>
          </cell>
          <cell r="B13421" t="str">
            <v>SP Tap KWC BLISS handle D31.5x36 Ms chr</v>
          </cell>
          <cell r="C13421" t="str">
            <v>Z609393</v>
          </cell>
          <cell r="D13421" t="str">
            <v>KWC</v>
          </cell>
          <cell r="E13421" t="str">
            <v>133.018</v>
          </cell>
          <cell r="F13421">
            <v>14.65</v>
          </cell>
          <cell r="G13421" t="str">
            <v>CH</v>
          </cell>
          <cell r="H13421" t="str">
            <v>7612158368678</v>
          </cell>
        </row>
        <row r="13422">
          <cell r="A13422" t="str">
            <v>133.0325.827</v>
          </cell>
          <cell r="B13422" t="str">
            <v>SP Tap KWC DOMO Guiding ring</v>
          </cell>
          <cell r="C13422" t="str">
            <v>Z634367</v>
          </cell>
          <cell r="D13422" t="str">
            <v>KWC</v>
          </cell>
          <cell r="E13422" t="str">
            <v>133.018</v>
          </cell>
          <cell r="F13422">
            <v>1.91</v>
          </cell>
          <cell r="G13422" t="str">
            <v>CH</v>
          </cell>
          <cell r="H13422" t="str">
            <v>7612158365745</v>
          </cell>
        </row>
        <row r="13423">
          <cell r="A13423" t="str">
            <v>133.0325.828</v>
          </cell>
          <cell r="B13423" t="str">
            <v>SP Tap KWC DOMO cap classic D55 chrome</v>
          </cell>
          <cell r="C13423" t="str">
            <v>Z609698</v>
          </cell>
          <cell r="D13423" t="str">
            <v>KWC</v>
          </cell>
          <cell r="E13423" t="str">
            <v>133.018</v>
          </cell>
          <cell r="F13423">
            <v>8.33</v>
          </cell>
          <cell r="G13423" t="str">
            <v>CH</v>
          </cell>
          <cell r="H13423" t="str">
            <v>7612158365752</v>
          </cell>
        </row>
        <row r="13424">
          <cell r="A13424" t="str">
            <v>133.0325.835</v>
          </cell>
          <cell r="B13424" t="str">
            <v>SP Tap lever body D56 ZAMAK chrome</v>
          </cell>
          <cell r="C13424" t="str">
            <v>Z634829</v>
          </cell>
          <cell r="D13424" t="str">
            <v>KWC</v>
          </cell>
          <cell r="E13424" t="str">
            <v>133.018</v>
          </cell>
          <cell r="F13424">
            <v>38.18</v>
          </cell>
          <cell r="G13424" t="str">
            <v>CN</v>
          </cell>
          <cell r="H13424" t="str">
            <v>7612158380854</v>
          </cell>
        </row>
        <row r="13425">
          <cell r="A13425" t="str">
            <v>133.0325.838</v>
          </cell>
          <cell r="B13425" t="str">
            <v>SP Tap Multifix installation slide</v>
          </cell>
          <cell r="C13425" t="str">
            <v>Z635179</v>
          </cell>
          <cell r="D13425" t="str">
            <v>KWC</v>
          </cell>
          <cell r="E13425" t="str">
            <v>133.018</v>
          </cell>
          <cell r="F13425">
            <v>9.98</v>
          </cell>
          <cell r="G13425" t="str">
            <v>CH</v>
          </cell>
          <cell r="H13425" t="str">
            <v>7612158412128</v>
          </cell>
        </row>
        <row r="13426">
          <cell r="A13426" t="str">
            <v>133.0325.846</v>
          </cell>
          <cell r="B13426" t="str">
            <v>SP Tap Hose M10x1-3/8 L400 flex-PEX/filt</v>
          </cell>
          <cell r="C13426" t="str">
            <v>Z635585</v>
          </cell>
          <cell r="D13426" t="str">
            <v>KWC</v>
          </cell>
          <cell r="E13426" t="str">
            <v>133.018</v>
          </cell>
          <cell r="F13426">
            <v>10.76</v>
          </cell>
          <cell r="G13426" t="str">
            <v>CH</v>
          </cell>
          <cell r="H13426" t="str">
            <v>7612158414450</v>
          </cell>
        </row>
        <row r="13427">
          <cell r="A13427" t="str">
            <v>133.0325.847</v>
          </cell>
          <cell r="B13427" t="str">
            <v>SP Tap KWC ONO touchless/-light receiver</v>
          </cell>
          <cell r="C13427" t="str">
            <v>Z635646</v>
          </cell>
          <cell r="D13427" t="str">
            <v>KWC</v>
          </cell>
          <cell r="E13427" t="str">
            <v>133.018</v>
          </cell>
          <cell r="F13427">
            <v>12.79</v>
          </cell>
          <cell r="G13427" t="str">
            <v>CH</v>
          </cell>
          <cell r="H13427" t="str">
            <v>7612158406677</v>
          </cell>
        </row>
        <row r="13428">
          <cell r="A13428" t="str">
            <v>133.0325.849</v>
          </cell>
          <cell r="B13428" t="str">
            <v>SP Tap O-Ring D33x2</v>
          </cell>
          <cell r="C13428" t="str">
            <v>Z635172</v>
          </cell>
          <cell r="D13428" t="str">
            <v>KWC</v>
          </cell>
          <cell r="E13428" t="str">
            <v>133.018</v>
          </cell>
          <cell r="F13428">
            <v>0.38</v>
          </cell>
          <cell r="G13428" t="str">
            <v>CH</v>
          </cell>
          <cell r="H13428" t="str">
            <v>7612158380328</v>
          </cell>
        </row>
        <row r="13429">
          <cell r="A13429" t="str">
            <v>133.0325.857</v>
          </cell>
          <cell r="B13429" t="str">
            <v>SP Tap KWC Cartridge L 40 - electronic</v>
          </cell>
          <cell r="C13429" t="str">
            <v>Z634819</v>
          </cell>
          <cell r="D13429" t="str">
            <v>KWC</v>
          </cell>
          <cell r="E13429" t="str">
            <v>133.018</v>
          </cell>
          <cell r="F13429">
            <v>64.53</v>
          </cell>
          <cell r="G13429" t="str">
            <v>CH</v>
          </cell>
          <cell r="H13429" t="str">
            <v>7612158376079</v>
          </cell>
        </row>
        <row r="13430">
          <cell r="A13430" t="str">
            <v>133.0325.858</v>
          </cell>
          <cell r="B13430" t="str">
            <v>SP Tap KWC ONO Control unit bath chrome</v>
          </cell>
          <cell r="C13430" t="str">
            <v/>
          </cell>
          <cell r="D13430" t="str">
            <v>KWC</v>
          </cell>
          <cell r="E13430" t="str">
            <v>133.018</v>
          </cell>
          <cell r="F13430">
            <v>0</v>
          </cell>
          <cell r="G13430" t="str">
            <v/>
          </cell>
          <cell r="H13430" t="str">
            <v>7612158409265</v>
          </cell>
        </row>
        <row r="13431">
          <cell r="A13431" t="str">
            <v>133.0325.882</v>
          </cell>
          <cell r="B13431" t="str">
            <v>SP Tap cartridge nut M44x1 L17</v>
          </cell>
          <cell r="C13431" t="str">
            <v>Z634137901</v>
          </cell>
          <cell r="D13431" t="str">
            <v>KWC</v>
          </cell>
          <cell r="E13431" t="str">
            <v>133.018</v>
          </cell>
          <cell r="F13431">
            <v>8.15</v>
          </cell>
          <cell r="G13431" t="str">
            <v>CH</v>
          </cell>
          <cell r="H13431" t="str">
            <v>7612158364694</v>
          </cell>
        </row>
        <row r="13432">
          <cell r="A13432" t="str">
            <v>133.0325.887</v>
          </cell>
          <cell r="B13432" t="str">
            <v>SP Tap KWC ONO Control unit touchlight</v>
          </cell>
          <cell r="C13432" t="str">
            <v>Z536035</v>
          </cell>
          <cell r="D13432" t="str">
            <v>KWC</v>
          </cell>
          <cell r="E13432" t="str">
            <v>133.018</v>
          </cell>
          <cell r="F13432">
            <v>239.05</v>
          </cell>
          <cell r="G13432" t="str">
            <v>CH</v>
          </cell>
          <cell r="H13432" t="str">
            <v>7612158413699</v>
          </cell>
        </row>
        <row r="13433">
          <cell r="A13433" t="str">
            <v>133.0325.889</v>
          </cell>
          <cell r="B13433" t="str">
            <v>SP Tap stream shaper SLIM M18x1</v>
          </cell>
          <cell r="C13433" t="str">
            <v>Z635933</v>
          </cell>
          <cell r="D13433" t="str">
            <v>KWC</v>
          </cell>
          <cell r="E13433" t="str">
            <v>133.018</v>
          </cell>
          <cell r="F13433">
            <v>1.62</v>
          </cell>
          <cell r="G13433" t="str">
            <v>CH</v>
          </cell>
          <cell r="H13433" t="str">
            <v>7612158414498</v>
          </cell>
        </row>
        <row r="13434">
          <cell r="A13434" t="str">
            <v>133.0325.897</v>
          </cell>
          <cell r="B13434" t="str">
            <v>SP Tap KWC AVA escutcheon w/seal D48 chr</v>
          </cell>
          <cell r="C13434" t="str">
            <v>Z536238000</v>
          </cell>
          <cell r="D13434" t="str">
            <v>KWC</v>
          </cell>
          <cell r="E13434" t="str">
            <v>133.018</v>
          </cell>
          <cell r="F13434">
            <v>7.45</v>
          </cell>
          <cell r="G13434" t="str">
            <v>CH</v>
          </cell>
          <cell r="H13434" t="str">
            <v>7612158414108</v>
          </cell>
        </row>
        <row r="13435">
          <cell r="A13435" t="str">
            <v>133.0325.907</v>
          </cell>
          <cell r="B13435" t="str">
            <v>SP Tap WallCo. str.1/2x3/4 chr s-o valve</v>
          </cell>
          <cell r="C13435" t="str">
            <v>Z502853000</v>
          </cell>
          <cell r="D13435" t="str">
            <v>KWC</v>
          </cell>
          <cell r="E13435" t="str">
            <v>133.018</v>
          </cell>
          <cell r="F13435">
            <v>10.76</v>
          </cell>
          <cell r="G13435" t="str">
            <v>CH</v>
          </cell>
          <cell r="H13435" t="str">
            <v>7612158089856</v>
          </cell>
        </row>
        <row r="13436">
          <cell r="A13436" t="str">
            <v>133.0325.908</v>
          </cell>
          <cell r="B13436" t="str">
            <v>SP Tap WallCo. str.1/2x1/2 chr s-o valve</v>
          </cell>
          <cell r="C13436" t="str">
            <v>Z503685000</v>
          </cell>
          <cell r="D13436" t="str">
            <v>KWC</v>
          </cell>
          <cell r="E13436" t="str">
            <v>133.018</v>
          </cell>
          <cell r="F13436">
            <v>9.89</v>
          </cell>
          <cell r="G13436" t="str">
            <v>CH</v>
          </cell>
          <cell r="H13436" t="str">
            <v>7612158091972</v>
          </cell>
        </row>
        <row r="13437">
          <cell r="A13437" t="str">
            <v>133.0325.909</v>
          </cell>
          <cell r="B13437" t="str">
            <v>SP Tap KWC AVA lever handle kit chrome</v>
          </cell>
          <cell r="C13437" t="str">
            <v>Z536239000</v>
          </cell>
          <cell r="D13437" t="str">
            <v>KWC</v>
          </cell>
          <cell r="E13437" t="str">
            <v>133.018</v>
          </cell>
          <cell r="F13437">
            <v>13.75</v>
          </cell>
          <cell r="G13437" t="str">
            <v>CH</v>
          </cell>
          <cell r="H13437" t="str">
            <v>7612158414115</v>
          </cell>
        </row>
        <row r="13438">
          <cell r="A13438" t="str">
            <v>133.0325.910</v>
          </cell>
          <cell r="B13438" t="str">
            <v>SP Tap KWC AVA lever handle set high chr</v>
          </cell>
          <cell r="C13438" t="str">
            <v>Z536240000</v>
          </cell>
          <cell r="D13438" t="str">
            <v>KWC</v>
          </cell>
          <cell r="E13438" t="str">
            <v>133.018</v>
          </cell>
          <cell r="F13438">
            <v>14.76</v>
          </cell>
          <cell r="G13438" t="str">
            <v>CH</v>
          </cell>
          <cell r="H13438" t="str">
            <v>7612158414122</v>
          </cell>
        </row>
        <row r="13439">
          <cell r="A13439" t="str">
            <v>133.0325.911</v>
          </cell>
          <cell r="B13439" t="str">
            <v>SP Tap KWC SYSTEMA spout adapter w/slot</v>
          </cell>
          <cell r="C13439" t="str">
            <v>Z536295</v>
          </cell>
          <cell r="D13439" t="str">
            <v>KWC</v>
          </cell>
          <cell r="E13439" t="str">
            <v>133.018</v>
          </cell>
          <cell r="F13439">
            <v>9.51</v>
          </cell>
          <cell r="G13439" t="str">
            <v>CH</v>
          </cell>
          <cell r="H13439" t="str">
            <v>7612158418250</v>
          </cell>
        </row>
        <row r="13440">
          <cell r="A13440" t="str">
            <v>133.0325.933</v>
          </cell>
          <cell r="B13440" t="str">
            <v>SP Tap Nut M33x1.5</v>
          </cell>
          <cell r="C13440" t="str">
            <v>Z606698</v>
          </cell>
          <cell r="D13440" t="str">
            <v>KWC</v>
          </cell>
          <cell r="E13440" t="str">
            <v>133.018</v>
          </cell>
          <cell r="F13440">
            <v>2.78</v>
          </cell>
          <cell r="G13440" t="str">
            <v>CH</v>
          </cell>
          <cell r="H13440" t="str">
            <v>7612158128494</v>
          </cell>
        </row>
        <row r="13441">
          <cell r="A13441" t="str">
            <v>133.0325.935</v>
          </cell>
          <cell r="B13441" t="str">
            <v>SP Tap Cap KWCTherm chrome</v>
          </cell>
          <cell r="C13441" t="str">
            <v>Z636250000</v>
          </cell>
          <cell r="D13441" t="str">
            <v>KWC</v>
          </cell>
          <cell r="E13441" t="str">
            <v>133.018</v>
          </cell>
          <cell r="F13441">
            <v>1.45</v>
          </cell>
          <cell r="G13441" t="str">
            <v>CH</v>
          </cell>
          <cell r="H13441" t="str">
            <v>7612158419325</v>
          </cell>
        </row>
        <row r="13442">
          <cell r="A13442" t="str">
            <v>133.0325.955</v>
          </cell>
          <cell r="B13442" t="str">
            <v>SP Tap KWC SAROS Handle cpl. w/screw chr</v>
          </cell>
          <cell r="C13442" t="str">
            <v>Z536566000</v>
          </cell>
          <cell r="D13442" t="str">
            <v>KWC</v>
          </cell>
          <cell r="E13442" t="str">
            <v>133.018</v>
          </cell>
          <cell r="F13442">
            <v>24.65</v>
          </cell>
          <cell r="G13442" t="str">
            <v>CH</v>
          </cell>
          <cell r="H13442" t="str">
            <v>7612158429539</v>
          </cell>
        </row>
        <row r="13443">
          <cell r="A13443" t="str">
            <v>133.0325.956</v>
          </cell>
          <cell r="B13443" t="str">
            <v>SP Tap KWC SAROS Cap compl. chrome</v>
          </cell>
          <cell r="C13443" t="str">
            <v>Z536568000</v>
          </cell>
          <cell r="D13443" t="str">
            <v>KWC</v>
          </cell>
          <cell r="E13443" t="str">
            <v>133.018</v>
          </cell>
          <cell r="F13443">
            <v>9.1</v>
          </cell>
          <cell r="G13443" t="str">
            <v>CH</v>
          </cell>
          <cell r="H13443" t="str">
            <v>7612158427320</v>
          </cell>
        </row>
        <row r="13444">
          <cell r="A13444" t="str">
            <v>133.0325.957</v>
          </cell>
          <cell r="B13444" t="str">
            <v>SP Tap KWC cartridge L 40 without ECO</v>
          </cell>
          <cell r="C13444" t="str">
            <v>Z535362</v>
          </cell>
          <cell r="D13444" t="str">
            <v>KWC</v>
          </cell>
          <cell r="E13444" t="str">
            <v>133.018</v>
          </cell>
          <cell r="F13444">
            <v>38.22</v>
          </cell>
          <cell r="G13444" t="str">
            <v>CH</v>
          </cell>
          <cell r="H13444" t="str">
            <v>7612158427092</v>
          </cell>
        </row>
        <row r="13445">
          <cell r="A13445" t="str">
            <v>133.0325.959</v>
          </cell>
          <cell r="B13445" t="str">
            <v>SP Tap KWC AVA Handle kit basin mid cold</v>
          </cell>
          <cell r="C13445" t="str">
            <v>Z536598000</v>
          </cell>
          <cell r="D13445" t="str">
            <v>KWC</v>
          </cell>
          <cell r="E13445" t="str">
            <v>133.018</v>
          </cell>
          <cell r="F13445">
            <v>15.02</v>
          </cell>
          <cell r="G13445" t="str">
            <v>CH</v>
          </cell>
          <cell r="H13445" t="str">
            <v>7612158435967</v>
          </cell>
        </row>
        <row r="13446">
          <cell r="A13446" t="str">
            <v>133.0325.970</v>
          </cell>
          <cell r="B13446" t="str">
            <v>SP Tap Neoperl Cascade M24x1 PCA 2.2gpm</v>
          </cell>
          <cell r="C13446" t="str">
            <v>Z536583000</v>
          </cell>
          <cell r="D13446" t="str">
            <v>KWC</v>
          </cell>
          <cell r="E13446" t="str">
            <v>133.018</v>
          </cell>
          <cell r="F13446">
            <v>4.63</v>
          </cell>
          <cell r="G13446" t="str">
            <v>CH</v>
          </cell>
          <cell r="H13446" t="str">
            <v>7612158435844</v>
          </cell>
        </row>
        <row r="13447">
          <cell r="A13447" t="str">
            <v>133.0325.985</v>
          </cell>
          <cell r="B13447" t="str">
            <v>SP Tap KWC DOMO Handle kit chrome wall</v>
          </cell>
          <cell r="C13447" t="str">
            <v>Z536684000</v>
          </cell>
          <cell r="D13447" t="str">
            <v>KWC</v>
          </cell>
          <cell r="E13447" t="str">
            <v>133.018</v>
          </cell>
          <cell r="F13447">
            <v>24.65</v>
          </cell>
          <cell r="G13447" t="str">
            <v>CH</v>
          </cell>
          <cell r="H13447" t="str">
            <v>7612158454173</v>
          </cell>
        </row>
        <row r="13448">
          <cell r="A13448" t="str">
            <v>133.0325.987</v>
          </cell>
          <cell r="B13448" t="str">
            <v>SP Tap KWC DOMO Spout kit A185 chr wall</v>
          </cell>
          <cell r="C13448" t="str">
            <v>Z536686</v>
          </cell>
          <cell r="D13448" t="str">
            <v>KWC</v>
          </cell>
          <cell r="E13448" t="str">
            <v>133.018</v>
          </cell>
          <cell r="F13448">
            <v>46.92</v>
          </cell>
          <cell r="G13448" t="str">
            <v>CH</v>
          </cell>
          <cell r="H13448" t="str">
            <v>7612158454883</v>
          </cell>
        </row>
        <row r="13449">
          <cell r="A13449" t="str">
            <v>133.0326.009</v>
          </cell>
          <cell r="B13449" t="str">
            <v>SP Tap KWC VITAPRO Handle kit chr kitch.</v>
          </cell>
          <cell r="C13449" t="str">
            <v>Z536732000</v>
          </cell>
          <cell r="D13449" t="str">
            <v>KWC</v>
          </cell>
          <cell r="E13449" t="str">
            <v>133.018</v>
          </cell>
          <cell r="F13449">
            <v>24.8</v>
          </cell>
          <cell r="G13449" t="str">
            <v>CH</v>
          </cell>
          <cell r="H13449" t="str">
            <v>7612158453848</v>
          </cell>
        </row>
        <row r="13450">
          <cell r="A13450" t="str">
            <v>133.0326.027</v>
          </cell>
          <cell r="B13450" t="str">
            <v>SP Tap KWC VITA Cap chrome</v>
          </cell>
          <cell r="C13450" t="str">
            <v>Z636711000</v>
          </cell>
          <cell r="D13450" t="str">
            <v>KWC</v>
          </cell>
          <cell r="E13450" t="str">
            <v>133.018</v>
          </cell>
          <cell r="F13450">
            <v>2.44</v>
          </cell>
          <cell r="G13450" t="str">
            <v>CH</v>
          </cell>
          <cell r="H13450" t="str">
            <v>7612158454128</v>
          </cell>
        </row>
        <row r="13451">
          <cell r="A13451" t="str">
            <v>133.0326.039</v>
          </cell>
          <cell r="B13451" t="str">
            <v>SP Tap KWC cartridge safe XL46-high cap.</v>
          </cell>
          <cell r="C13451" t="str">
            <v>Z535647</v>
          </cell>
          <cell r="D13451" t="str">
            <v>KWC</v>
          </cell>
          <cell r="E13451" t="str">
            <v>133.018</v>
          </cell>
          <cell r="F13451">
            <v>28.19</v>
          </cell>
          <cell r="G13451" t="str">
            <v>CH</v>
          </cell>
          <cell r="H13451" t="str">
            <v>7612158456344</v>
          </cell>
        </row>
        <row r="13452">
          <cell r="A13452" t="str">
            <v>133.0326.076</v>
          </cell>
          <cell r="B13452" t="str">
            <v>SP Tap Flex.hose Supreme L1800 chr G1/2"</v>
          </cell>
          <cell r="C13452" t="str">
            <v/>
          </cell>
          <cell r="D13452" t="str">
            <v>KWC</v>
          </cell>
          <cell r="E13452" t="str">
            <v>133.018</v>
          </cell>
          <cell r="F13452">
            <v>9.9499999999999993</v>
          </cell>
          <cell r="G13452" t="str">
            <v>CH</v>
          </cell>
          <cell r="H13452" t="str">
            <v>7612158456382</v>
          </cell>
        </row>
        <row r="13453">
          <cell r="A13453" t="str">
            <v>133.0326.115</v>
          </cell>
          <cell r="B13453" t="str">
            <v>SP Tap sealing cap compl.</v>
          </cell>
          <cell r="C13453" t="str">
            <v>Z536671</v>
          </cell>
          <cell r="D13453" t="str">
            <v>KWC</v>
          </cell>
          <cell r="E13453" t="str">
            <v>133.018</v>
          </cell>
          <cell r="F13453">
            <v>4.45</v>
          </cell>
          <cell r="G13453" t="str">
            <v>CH</v>
          </cell>
          <cell r="H13453" t="str">
            <v>7612158458157</v>
          </cell>
        </row>
        <row r="13454">
          <cell r="A13454" t="str">
            <v>133.0326.117</v>
          </cell>
          <cell r="B13454" t="str">
            <v>SP Tap Connect. Fitt. w/nut G1/2" 2-hole</v>
          </cell>
          <cell r="C13454" t="str">
            <v>Z635632</v>
          </cell>
          <cell r="D13454" t="str">
            <v>KWC</v>
          </cell>
          <cell r="E13454" t="str">
            <v>133.018</v>
          </cell>
          <cell r="F13454">
            <v>21.34</v>
          </cell>
          <cell r="G13454" t="str">
            <v>CH</v>
          </cell>
          <cell r="H13454" t="str">
            <v>7612158421434</v>
          </cell>
        </row>
        <row r="13455">
          <cell r="A13455" t="str">
            <v>133.0326.124</v>
          </cell>
          <cell r="B13455" t="str">
            <v>SP Tap NeoperlCa.-HC-SSR-TJ-m M18.5x1Ylw</v>
          </cell>
          <cell r="C13455" t="str">
            <v>Z636662</v>
          </cell>
          <cell r="D13455" t="str">
            <v>KWC</v>
          </cell>
          <cell r="E13455" t="str">
            <v>133.018</v>
          </cell>
          <cell r="F13455">
            <v>2.87</v>
          </cell>
          <cell r="G13455" t="str">
            <v>CH</v>
          </cell>
          <cell r="H13455" t="str">
            <v>7612158429560</v>
          </cell>
        </row>
        <row r="13456">
          <cell r="A13456" t="str">
            <v>133.0326.125</v>
          </cell>
          <cell r="B13456" t="str">
            <v>SP Tap nut M44x1 Ms 000 chrome</v>
          </cell>
          <cell r="C13456" t="str">
            <v>Z636725</v>
          </cell>
          <cell r="D13456" t="str">
            <v>KWC</v>
          </cell>
          <cell r="E13456" t="str">
            <v>133.018</v>
          </cell>
          <cell r="F13456">
            <v>5.0199999999999996</v>
          </cell>
          <cell r="G13456" t="str">
            <v>CH</v>
          </cell>
          <cell r="H13456" t="str">
            <v>7612158458973</v>
          </cell>
        </row>
        <row r="13457">
          <cell r="A13457" t="str">
            <v>133.0326.134</v>
          </cell>
          <cell r="B13457" t="str">
            <v>CONNECTORS KIT MOTOR GROUP CLI</v>
          </cell>
          <cell r="C13457" t="str">
            <v/>
          </cell>
          <cell r="D13457" t="str">
            <v>NEUTRAL</v>
          </cell>
          <cell r="E13457" t="str">
            <v>133.050</v>
          </cell>
          <cell r="F13457">
            <v>5.8</v>
          </cell>
          <cell r="G13457" t="str">
            <v>IT</v>
          </cell>
          <cell r="H13457" t="str">
            <v>7612981246259</v>
          </cell>
        </row>
        <row r="13458">
          <cell r="A13458" t="str">
            <v>133.0326.469</v>
          </cell>
          <cell r="B13458" t="str">
            <v>SP Tap KWC SAROS Cap compl. SS optics</v>
          </cell>
          <cell r="C13458" t="str">
            <v>Z536568127</v>
          </cell>
          <cell r="D13458" t="str">
            <v>KWC</v>
          </cell>
          <cell r="E13458" t="str">
            <v>133.018</v>
          </cell>
          <cell r="F13458">
            <v>12.3</v>
          </cell>
          <cell r="G13458" t="str">
            <v>CH</v>
          </cell>
          <cell r="H13458" t="str">
            <v>7612158435783</v>
          </cell>
        </row>
        <row r="13459">
          <cell r="A13459" t="str">
            <v>133.0327.248</v>
          </cell>
          <cell r="B13459" t="str">
            <v>SP tap flexible Flexus-S P2</v>
          </cell>
          <cell r="C13459" t="str">
            <v>PA50449</v>
          </cell>
          <cell r="D13459" t="str">
            <v>FRANKE</v>
          </cell>
          <cell r="E13459" t="str">
            <v>133.020</v>
          </cell>
          <cell r="F13459">
            <v>3.04</v>
          </cell>
          <cell r="G13459" t="str">
            <v>IT</v>
          </cell>
          <cell r="H13459" t="str">
            <v>7612981250867</v>
          </cell>
        </row>
        <row r="13460">
          <cell r="A13460" t="str">
            <v>133.0327.249</v>
          </cell>
          <cell r="B13460" t="str">
            <v>SP tap Flexus-S aerator incl. key</v>
          </cell>
          <cell r="C13460" t="str">
            <v>PA50148CHR</v>
          </cell>
          <cell r="D13460" t="str">
            <v>NEUTRAL</v>
          </cell>
          <cell r="E13460" t="str">
            <v>133.020</v>
          </cell>
          <cell r="F13460">
            <v>1.23</v>
          </cell>
          <cell r="G13460" t="str">
            <v>IT</v>
          </cell>
          <cell r="H13460" t="str">
            <v>7612981250874</v>
          </cell>
        </row>
        <row r="13461">
          <cell r="A13461" t="str">
            <v>133.0329.172</v>
          </cell>
          <cell r="B13461" t="str">
            <v>KIT MOT.GR.8 900MC 220-50/60HZ CLI (28A)</v>
          </cell>
          <cell r="C13461" t="str">
            <v/>
          </cell>
          <cell r="D13461" t="str">
            <v>NEUTRAL</v>
          </cell>
          <cell r="E13461" t="str">
            <v>133.050</v>
          </cell>
          <cell r="F13461">
            <v>25.18</v>
          </cell>
          <cell r="G13461" t="str">
            <v>IT</v>
          </cell>
          <cell r="H13461" t="str">
            <v>7612981258122</v>
          </cell>
        </row>
        <row r="13462">
          <cell r="A13462" t="str">
            <v>133.0329.289</v>
          </cell>
          <cell r="B13462" t="str">
            <v>SP Tap KWC THERM cartridge</v>
          </cell>
          <cell r="C13462" t="str">
            <v>Z503425</v>
          </cell>
          <cell r="D13462" t="str">
            <v>KWC</v>
          </cell>
          <cell r="E13462" t="str">
            <v>133.018</v>
          </cell>
          <cell r="F13462">
            <v>77.260000000000005</v>
          </cell>
          <cell r="G13462" t="str">
            <v>CH</v>
          </cell>
          <cell r="H13462" t="str">
            <v>7612158056049</v>
          </cell>
        </row>
        <row r="13463">
          <cell r="A13463" t="str">
            <v>133.0329.301</v>
          </cell>
          <cell r="B13463" t="str">
            <v>SP Tap Adapter 3/8"x1/2" (2pcs.)</v>
          </cell>
          <cell r="C13463" t="str">
            <v/>
          </cell>
          <cell r="D13463" t="str">
            <v>KWC</v>
          </cell>
          <cell r="E13463" t="str">
            <v>133.018</v>
          </cell>
          <cell r="F13463">
            <v>0</v>
          </cell>
          <cell r="G13463" t="str">
            <v>IT</v>
          </cell>
          <cell r="H13463" t="str">
            <v>7612158382674</v>
          </cell>
        </row>
        <row r="13464">
          <cell r="A13464" t="str">
            <v>133.0330.828</v>
          </cell>
          <cell r="B13464" t="str">
            <v>SP tap O-rings for spout GU14X8NSF</v>
          </cell>
          <cell r="C13464" t="str">
            <v>PA50124</v>
          </cell>
          <cell r="D13464" t="str">
            <v>FRANKE</v>
          </cell>
          <cell r="E13464" t="str">
            <v>133.020</v>
          </cell>
          <cell r="F13464">
            <v>7.0000000000000007E-2</v>
          </cell>
          <cell r="G13464" t="str">
            <v>IT</v>
          </cell>
          <cell r="H13464" t="str">
            <v>7612981262464</v>
          </cell>
        </row>
        <row r="13465">
          <cell r="A13465" t="str">
            <v>133.0330.910</v>
          </cell>
          <cell r="B13465" t="str">
            <v>SP tap lever SS optics RLE187/51IX-F</v>
          </cell>
          <cell r="C13465" t="str">
            <v>N50085RVSL</v>
          </cell>
          <cell r="D13465" t="str">
            <v>FRANKE</v>
          </cell>
          <cell r="E13465" t="str">
            <v>133.020</v>
          </cell>
          <cell r="F13465">
            <v>18.54</v>
          </cell>
          <cell r="G13465" t="str">
            <v>IT</v>
          </cell>
          <cell r="H13465" t="str">
            <v>7612981263201</v>
          </cell>
        </row>
        <row r="13466">
          <cell r="A13466" t="str">
            <v>133.0330.921</v>
          </cell>
          <cell r="B13466" t="str">
            <v>SP tap pull-out nozzle SS RCA170/81IX-F</v>
          </cell>
          <cell r="C13466" t="str">
            <v>N50089RVSL</v>
          </cell>
          <cell r="D13466" t="str">
            <v>FRANKE</v>
          </cell>
          <cell r="E13466" t="str">
            <v>133.020</v>
          </cell>
          <cell r="F13466">
            <v>69.709999999999994</v>
          </cell>
          <cell r="G13466" t="str">
            <v>IT</v>
          </cell>
          <cell r="H13466" t="str">
            <v>7612981263317</v>
          </cell>
        </row>
        <row r="13467">
          <cell r="A13467" t="str">
            <v>133.0330.923</v>
          </cell>
          <cell r="B13467" t="str">
            <v>SP tap pull-out nozzle SS RFO142/134IXF</v>
          </cell>
          <cell r="C13467" t="str">
            <v>N50091RVSL</v>
          </cell>
          <cell r="D13467" t="str">
            <v>FRANKE</v>
          </cell>
          <cell r="E13467" t="str">
            <v>133.020</v>
          </cell>
          <cell r="F13467">
            <v>12.88</v>
          </cell>
          <cell r="G13467" t="str">
            <v>IT</v>
          </cell>
          <cell r="H13467" t="str">
            <v>7612981263331</v>
          </cell>
        </row>
        <row r="13468">
          <cell r="A13468" t="str">
            <v>133.0330.924</v>
          </cell>
          <cell r="B13468" t="str">
            <v>SP tap base SS optics RAN227/36IX-F</v>
          </cell>
          <cell r="C13468" t="str">
            <v>N50093RVSL</v>
          </cell>
          <cell r="D13468" t="str">
            <v>FRANKE</v>
          </cell>
          <cell r="E13468" t="str">
            <v>133.020</v>
          </cell>
          <cell r="F13468">
            <v>4.9400000000000004</v>
          </cell>
          <cell r="G13468" t="str">
            <v>IT</v>
          </cell>
          <cell r="H13468" t="str">
            <v>7612981263348</v>
          </cell>
        </row>
        <row r="13469">
          <cell r="A13469" t="str">
            <v>133.0331.058</v>
          </cell>
          <cell r="B13469" t="str">
            <v>SP tap nut+bush cover SS optic R0170 149</v>
          </cell>
          <cell r="C13469" t="str">
            <v>G50058RVSL</v>
          </cell>
          <cell r="D13469" t="str">
            <v>FRANKE</v>
          </cell>
          <cell r="E13469" t="str">
            <v>133.020</v>
          </cell>
          <cell r="F13469">
            <v>4.93</v>
          </cell>
          <cell r="G13469" t="str">
            <v>IT</v>
          </cell>
          <cell r="H13469" t="str">
            <v>7612981264192</v>
          </cell>
        </row>
        <row r="13470">
          <cell r="A13470" t="str">
            <v>133.0331.060</v>
          </cell>
          <cell r="B13470" t="str">
            <v>SP tap lever SS optics 28929 149</v>
          </cell>
          <cell r="C13470" t="str">
            <v>G50102RVSL</v>
          </cell>
          <cell r="D13470" t="str">
            <v>FRANKE</v>
          </cell>
          <cell r="E13470" t="str">
            <v>133.020</v>
          </cell>
          <cell r="F13470">
            <v>0</v>
          </cell>
          <cell r="G13470" t="str">
            <v>IT</v>
          </cell>
          <cell r="H13470" t="str">
            <v>7612981264208</v>
          </cell>
        </row>
        <row r="13471">
          <cell r="A13471" t="str">
            <v>133.0331.151</v>
          </cell>
          <cell r="B13471" t="str">
            <v>SP tap pull-out nozzle SS opti 28920 149</v>
          </cell>
          <cell r="C13471" t="str">
            <v>G50106RVSL</v>
          </cell>
          <cell r="D13471" t="str">
            <v>FRANKE</v>
          </cell>
          <cell r="E13471" t="str">
            <v>133.020</v>
          </cell>
          <cell r="F13471">
            <v>33.96</v>
          </cell>
          <cell r="G13471" t="str">
            <v>IT</v>
          </cell>
          <cell r="H13471" t="str">
            <v>7612981264710</v>
          </cell>
        </row>
        <row r="13472">
          <cell r="A13472" t="str">
            <v>133.0331.152</v>
          </cell>
          <cell r="B13472" t="str">
            <v>SP tap aerator SS optics 28921 149</v>
          </cell>
          <cell r="C13472" t="str">
            <v>G50107RVSL</v>
          </cell>
          <cell r="D13472" t="str">
            <v>FRANKE</v>
          </cell>
          <cell r="E13472" t="str">
            <v>133.020</v>
          </cell>
          <cell r="F13472">
            <v>2.5099999999999998</v>
          </cell>
          <cell r="G13472" t="str">
            <v>IT</v>
          </cell>
          <cell r="H13472" t="str">
            <v>7612981264727</v>
          </cell>
        </row>
        <row r="13473">
          <cell r="A13473" t="str">
            <v>133.0331.153</v>
          </cell>
          <cell r="B13473" t="str">
            <v>SP tap pull-out nozzleSS optic 28866 149</v>
          </cell>
          <cell r="C13473" t="str">
            <v>G50113RVSL</v>
          </cell>
          <cell r="D13473" t="str">
            <v>FRANKE</v>
          </cell>
          <cell r="E13473" t="str">
            <v>133.020</v>
          </cell>
          <cell r="F13473">
            <v>28.14</v>
          </cell>
          <cell r="G13473" t="str">
            <v>IT</v>
          </cell>
          <cell r="H13473" t="str">
            <v>7612981264734</v>
          </cell>
        </row>
        <row r="13474">
          <cell r="A13474" t="str">
            <v>133.0331.794</v>
          </cell>
          <cell r="B13474" t="str">
            <v>SP HOOD LED CONVERTER DC 15W 700mA</v>
          </cell>
          <cell r="C13474" t="str">
            <v/>
          </cell>
          <cell r="D13474" t="str">
            <v>FRANKE</v>
          </cell>
          <cell r="E13474" t="str">
            <v>133.050</v>
          </cell>
          <cell r="F13474">
            <v>17.25</v>
          </cell>
          <cell r="G13474" t="str">
            <v>FR</v>
          </cell>
          <cell r="H13474" t="str">
            <v>7612981267315</v>
          </cell>
        </row>
        <row r="13475">
          <cell r="A13475" t="str">
            <v>133.0331.944</v>
          </cell>
          <cell r="B13475" t="str">
            <v>SP hood locking charcoal filter 11V4050</v>
          </cell>
          <cell r="C13475" t="str">
            <v>11V5050</v>
          </cell>
          <cell r="D13475" t="str">
            <v>FRANKE</v>
          </cell>
          <cell r="E13475" t="str">
            <v>133.050</v>
          </cell>
          <cell r="F13475">
            <v>1.41</v>
          </cell>
          <cell r="G13475" t="str">
            <v>IT</v>
          </cell>
          <cell r="H13475" t="str">
            <v>7612981267711</v>
          </cell>
        </row>
        <row r="13476">
          <cell r="A13476" t="str">
            <v>133.0332.050</v>
          </cell>
          <cell r="B13476" t="str">
            <v>SP WK overflow set round 107/127 ceramic</v>
          </cell>
          <cell r="C13476" t="str">
            <v>331153</v>
          </cell>
          <cell r="D13476" t="str">
            <v>FRANKE</v>
          </cell>
          <cell r="E13476" t="str">
            <v>133.120</v>
          </cell>
          <cell r="F13476">
            <v>0</v>
          </cell>
          <cell r="G13476" t="str">
            <v/>
          </cell>
          <cell r="H13476" t="str">
            <v>7612981267971</v>
          </cell>
        </row>
        <row r="13477">
          <cell r="A13477" t="str">
            <v>133.0332.135</v>
          </cell>
          <cell r="B13477" t="str">
            <v>SP HOOD POWER BOARD PROG INSPIRATION /3</v>
          </cell>
          <cell r="C13477" t="str">
            <v/>
          </cell>
          <cell r="D13477" t="str">
            <v>FRANKE</v>
          </cell>
          <cell r="E13477" t="str">
            <v>133.050</v>
          </cell>
          <cell r="F13477">
            <v>115.25</v>
          </cell>
          <cell r="G13477" t="str">
            <v>FR</v>
          </cell>
          <cell r="H13477" t="str">
            <v>7612981268510</v>
          </cell>
        </row>
        <row r="13478">
          <cell r="A13478" t="str">
            <v>133.0332.139</v>
          </cell>
          <cell r="B13478" t="str">
            <v>SP HOOD POWER BOARD PROG INSP/3</v>
          </cell>
          <cell r="C13478" t="str">
            <v/>
          </cell>
          <cell r="D13478" t="str">
            <v>FRANKE</v>
          </cell>
          <cell r="E13478" t="str">
            <v>133.050</v>
          </cell>
          <cell r="F13478">
            <v>140.01</v>
          </cell>
          <cell r="G13478" t="str">
            <v>FR</v>
          </cell>
          <cell r="H13478" t="str">
            <v>7612981268527</v>
          </cell>
        </row>
        <row r="13479">
          <cell r="A13479" t="str">
            <v>133.0332.256</v>
          </cell>
          <cell r="B13479" t="str">
            <v>SP HOOD PSP S.STEEL 900 LOTUS SILENCE</v>
          </cell>
          <cell r="C13479" t="str">
            <v/>
          </cell>
          <cell r="D13479" t="str">
            <v>FRANKE</v>
          </cell>
          <cell r="E13479" t="str">
            <v>133.050</v>
          </cell>
          <cell r="F13479">
            <v>46.55</v>
          </cell>
          <cell r="G13479" t="str">
            <v>FR</v>
          </cell>
          <cell r="H13479" t="str">
            <v>7612981268688</v>
          </cell>
        </row>
        <row r="13480">
          <cell r="A13480" t="str">
            <v>133.0332.313</v>
          </cell>
          <cell r="B13480" t="str">
            <v>SP tap lever SS optics 28867 149</v>
          </cell>
          <cell r="C13480" t="str">
            <v>G50291RVSL</v>
          </cell>
          <cell r="D13480" t="str">
            <v>FRANKE</v>
          </cell>
          <cell r="E13480" t="str">
            <v>133.020</v>
          </cell>
          <cell r="F13480">
            <v>24.67</v>
          </cell>
          <cell r="G13480" t="str">
            <v>IT</v>
          </cell>
          <cell r="H13480" t="str">
            <v>7612981268909</v>
          </cell>
        </row>
        <row r="13481">
          <cell r="A13481" t="str">
            <v>133.0332.420</v>
          </cell>
          <cell r="B13481" t="str">
            <v>SP tap base flange chrome R4354 031</v>
          </cell>
          <cell r="C13481" t="str">
            <v>G50292CHR</v>
          </cell>
          <cell r="D13481" t="str">
            <v>FRANKE</v>
          </cell>
          <cell r="E13481" t="str">
            <v>133.020</v>
          </cell>
          <cell r="F13481">
            <v>8.23</v>
          </cell>
          <cell r="G13481" t="str">
            <v>IT</v>
          </cell>
          <cell r="H13481" t="str">
            <v>7612981269081</v>
          </cell>
        </row>
        <row r="13482">
          <cell r="A13482" t="str">
            <v>133.0332.481</v>
          </cell>
          <cell r="B13482" t="str">
            <v>SP tap base flange SS optics R4354 149</v>
          </cell>
          <cell r="C13482" t="str">
            <v>G50292RVSL</v>
          </cell>
          <cell r="D13482" t="str">
            <v>FRANKE</v>
          </cell>
          <cell r="E13482" t="str">
            <v>133.020</v>
          </cell>
          <cell r="F13482">
            <v>10.7</v>
          </cell>
          <cell r="G13482" t="str">
            <v>IT</v>
          </cell>
          <cell r="H13482" t="str">
            <v>7612981269098</v>
          </cell>
        </row>
        <row r="13483">
          <cell r="A13483" t="str">
            <v>133.0332.875</v>
          </cell>
          <cell r="B13483" t="str">
            <v>SP tap aerator for tap 050 ss optics</v>
          </cell>
          <cell r="C13483" t="str">
            <v>N50153RVSL</v>
          </cell>
          <cell r="D13483" t="str">
            <v>NEUTRAL</v>
          </cell>
          <cell r="E13483" t="str">
            <v>133.020</v>
          </cell>
          <cell r="F13483">
            <v>3.42</v>
          </cell>
          <cell r="G13483" t="str">
            <v>IT</v>
          </cell>
          <cell r="H13483" t="str">
            <v>7612981270162</v>
          </cell>
        </row>
        <row r="13484">
          <cell r="A13484" t="str">
            <v>133.0334.375</v>
          </cell>
          <cell r="B13484" t="str">
            <v>SP tap kit complete f.hose led R4258 031</v>
          </cell>
          <cell r="C13484" t="str">
            <v>G50293</v>
          </cell>
          <cell r="D13484" t="str">
            <v>FRANKE</v>
          </cell>
          <cell r="E13484" t="str">
            <v>133.020</v>
          </cell>
          <cell r="F13484">
            <v>246.41</v>
          </cell>
          <cell r="G13484" t="str">
            <v>IT</v>
          </cell>
          <cell r="H13484" t="str">
            <v>7612981281229</v>
          </cell>
        </row>
        <row r="13485">
          <cell r="A13485" t="str">
            <v>133.0334.376</v>
          </cell>
          <cell r="B13485" t="str">
            <v>SP tap angle stop valve R2599</v>
          </cell>
          <cell r="C13485" t="str">
            <v>G50294</v>
          </cell>
          <cell r="D13485" t="str">
            <v>NEUTRAL</v>
          </cell>
          <cell r="E13485" t="str">
            <v>133.020</v>
          </cell>
          <cell r="F13485">
            <v>2.02</v>
          </cell>
          <cell r="G13485" t="str">
            <v>IT</v>
          </cell>
          <cell r="H13485" t="str">
            <v>7612981281250</v>
          </cell>
        </row>
        <row r="13486">
          <cell r="A13486" t="str">
            <v>133.0334.379</v>
          </cell>
          <cell r="B13486" t="str">
            <v>SP tap flexible hose cold 29469</v>
          </cell>
          <cell r="C13486" t="str">
            <v>G50295</v>
          </cell>
          <cell r="D13486" t="str">
            <v>FRANKE</v>
          </cell>
          <cell r="E13486" t="str">
            <v>133.020</v>
          </cell>
          <cell r="F13486">
            <v>8.7200000000000006</v>
          </cell>
          <cell r="G13486" t="str">
            <v>IT</v>
          </cell>
          <cell r="H13486" t="str">
            <v>7612981281267</v>
          </cell>
        </row>
        <row r="13487">
          <cell r="A13487" t="str">
            <v>133.0334.380</v>
          </cell>
          <cell r="B13487" t="str">
            <v>SP tap flexible hose hot 29468</v>
          </cell>
          <cell r="C13487" t="str">
            <v>G50296</v>
          </cell>
          <cell r="D13487" t="str">
            <v>FRANKE</v>
          </cell>
          <cell r="E13487" t="str">
            <v>133.020</v>
          </cell>
          <cell r="F13487">
            <v>8.74</v>
          </cell>
          <cell r="G13487" t="str">
            <v>IT</v>
          </cell>
          <cell r="H13487" t="str">
            <v>7612981281274</v>
          </cell>
        </row>
        <row r="13488">
          <cell r="A13488" t="str">
            <v>133.0335.287</v>
          </cell>
          <cell r="B13488" t="str">
            <v>SP tap lever SS optics 28884 149</v>
          </cell>
          <cell r="C13488" t="str">
            <v>G50125RVSL</v>
          </cell>
          <cell r="D13488" t="str">
            <v>FRANKE</v>
          </cell>
          <cell r="E13488" t="str">
            <v>133.020</v>
          </cell>
          <cell r="F13488">
            <v>30.49</v>
          </cell>
          <cell r="G13488" t="str">
            <v>IT</v>
          </cell>
          <cell r="H13488" t="str">
            <v>7612981285111</v>
          </cell>
        </row>
        <row r="13489">
          <cell r="A13489" t="str">
            <v>133.0336.596</v>
          </cell>
          <cell r="B13489" t="str">
            <v>SP HOOD BEAM POWER PROGRAM GALAXY /2</v>
          </cell>
          <cell r="C13489" t="str">
            <v>12FA352</v>
          </cell>
          <cell r="D13489" t="str">
            <v>FRANKE</v>
          </cell>
          <cell r="E13489" t="str">
            <v>133.050</v>
          </cell>
          <cell r="F13489">
            <v>76.239999999999995</v>
          </cell>
          <cell r="G13489" t="str">
            <v>FR</v>
          </cell>
          <cell r="H13489" t="str">
            <v>7612981284794</v>
          </cell>
        </row>
        <row r="13490">
          <cell r="A13490" t="str">
            <v>133.0336.621</v>
          </cell>
          <cell r="B13490" t="str">
            <v>SP WK overflow set round 85/107 ceramic</v>
          </cell>
          <cell r="C13490" t="str">
            <v>331152</v>
          </cell>
          <cell r="D13490" t="str">
            <v>FRANKE</v>
          </cell>
          <cell r="E13490" t="str">
            <v>133.120</v>
          </cell>
          <cell r="F13490">
            <v>2.37</v>
          </cell>
          <cell r="G13490" t="str">
            <v>IT</v>
          </cell>
          <cell r="H13490" t="str">
            <v>7612981290269</v>
          </cell>
        </row>
        <row r="13491">
          <cell r="A13491" t="str">
            <v>133.0336.623</v>
          </cell>
          <cell r="B13491" t="str">
            <v>SP WK overflow set 107/127 ceramic</v>
          </cell>
          <cell r="C13491" t="str">
            <v>330263</v>
          </cell>
          <cell r="D13491" t="str">
            <v>FRANKE</v>
          </cell>
          <cell r="E13491" t="str">
            <v>112.330</v>
          </cell>
          <cell r="F13491">
            <v>6.18</v>
          </cell>
          <cell r="G13491" t="str">
            <v>DE</v>
          </cell>
          <cell r="H13491" t="str">
            <v>7612981290276</v>
          </cell>
        </row>
        <row r="13492">
          <cell r="A13492" t="str">
            <v>133.0336.625</v>
          </cell>
          <cell r="B13492" t="str">
            <v>SP WK connecting tube 105mm</v>
          </cell>
          <cell r="C13492" t="str">
            <v>331142</v>
          </cell>
          <cell r="D13492" t="str">
            <v>FRANKE</v>
          </cell>
          <cell r="E13492" t="str">
            <v>133.120</v>
          </cell>
          <cell r="F13492">
            <v>0.64</v>
          </cell>
          <cell r="G13492" t="str">
            <v>IT</v>
          </cell>
          <cell r="H13492" t="str">
            <v>7612981290283</v>
          </cell>
        </row>
        <row r="13493">
          <cell r="A13493" t="str">
            <v>133.0336.752</v>
          </cell>
          <cell r="B13493" t="str">
            <v>SP HOOD MOTOR EC FABER</v>
          </cell>
          <cell r="C13493" t="str">
            <v/>
          </cell>
          <cell r="D13493" t="str">
            <v>FRANKE</v>
          </cell>
          <cell r="E13493" t="str">
            <v>133.050</v>
          </cell>
          <cell r="F13493">
            <v>66.260000000000005</v>
          </cell>
          <cell r="G13493" t="str">
            <v>FR</v>
          </cell>
          <cell r="H13493" t="str">
            <v>7612981290559</v>
          </cell>
        </row>
        <row r="13494">
          <cell r="A13494" t="str">
            <v>133.0336.865</v>
          </cell>
          <cell r="B13494" t="str">
            <v>SP tap lever SS optics 29381 149</v>
          </cell>
          <cell r="C13494" t="str">
            <v>G50115RVSL</v>
          </cell>
          <cell r="D13494" t="str">
            <v>FRANKE</v>
          </cell>
          <cell r="E13494" t="str">
            <v>133.020</v>
          </cell>
          <cell r="F13494">
            <v>15.25</v>
          </cell>
          <cell r="G13494" t="str">
            <v>IT</v>
          </cell>
          <cell r="H13494" t="str">
            <v>7612981290856</v>
          </cell>
        </row>
        <row r="13495">
          <cell r="A13495" t="str">
            <v>133.0339.424</v>
          </cell>
          <cell r="B13495" t="str">
            <v>SP tap cartridge diameter 40mm+50% flow</v>
          </cell>
          <cell r="C13495" t="str">
            <v>N50152</v>
          </cell>
          <cell r="D13495" t="str">
            <v>FRANKE</v>
          </cell>
          <cell r="E13495" t="str">
            <v>133.020</v>
          </cell>
          <cell r="F13495">
            <v>13.07</v>
          </cell>
          <cell r="G13495" t="str">
            <v>IT</v>
          </cell>
          <cell r="H13495" t="str">
            <v>7612981310462</v>
          </cell>
        </row>
        <row r="13496">
          <cell r="A13496" t="str">
            <v>133.0339.705</v>
          </cell>
          <cell r="B13496" t="str">
            <v>KIT MAIN BOARD ATF RR 4V</v>
          </cell>
          <cell r="C13496" t="str">
            <v/>
          </cell>
          <cell r="D13496" t="str">
            <v>NEUTRAL</v>
          </cell>
          <cell r="E13496" t="str">
            <v>133.050</v>
          </cell>
          <cell r="F13496">
            <v>23.56</v>
          </cell>
          <cell r="G13496" t="str">
            <v/>
          </cell>
          <cell r="H13496" t="str">
            <v>7612981311797</v>
          </cell>
        </row>
        <row r="13497">
          <cell r="A13497" t="str">
            <v>133.0339.708</v>
          </cell>
          <cell r="B13497" t="str">
            <v>M.GR.EMB RADICAL R2E220-RA04-15</v>
          </cell>
          <cell r="C13497" t="str">
            <v/>
          </cell>
          <cell r="D13497" t="str">
            <v>FRANKE</v>
          </cell>
          <cell r="E13497" t="str">
            <v>133.050</v>
          </cell>
          <cell r="F13497">
            <v>37.18</v>
          </cell>
          <cell r="G13497" t="str">
            <v/>
          </cell>
          <cell r="H13497" t="str">
            <v>7612981311919</v>
          </cell>
        </row>
        <row r="13498">
          <cell r="A13498" t="str">
            <v>133.0339.743</v>
          </cell>
          <cell r="B13498" t="str">
            <v>SP tap ring chrome + gasket</v>
          </cell>
          <cell r="C13498" t="str">
            <v>N50235CHR</v>
          </cell>
          <cell r="D13498" t="str">
            <v>FRANKE</v>
          </cell>
          <cell r="E13498" t="str">
            <v>133.020</v>
          </cell>
          <cell r="F13498">
            <v>4.46</v>
          </cell>
          <cell r="G13498" t="str">
            <v>IT</v>
          </cell>
          <cell r="H13498" t="str">
            <v>7612981311988</v>
          </cell>
        </row>
        <row r="13499">
          <cell r="A13499" t="str">
            <v>133.0339.769</v>
          </cell>
          <cell r="B13499" t="str">
            <v>SP Tap DOMO sliding-/O-Ring kit swivel</v>
          </cell>
          <cell r="C13499" t="str">
            <v>Z504690</v>
          </cell>
          <cell r="D13499" t="str">
            <v>KWC</v>
          </cell>
          <cell r="E13499" t="str">
            <v>133.018</v>
          </cell>
          <cell r="F13499">
            <v>1.28</v>
          </cell>
          <cell r="G13499" t="str">
            <v>CH</v>
          </cell>
          <cell r="H13499" t="str">
            <v>7612158172640</v>
          </cell>
        </row>
        <row r="13500">
          <cell r="A13500" t="str">
            <v>133.0339.781</v>
          </cell>
          <cell r="B13500" t="str">
            <v>SP Tap STAR handle transparent coldwater</v>
          </cell>
          <cell r="C13500" t="str">
            <v>Z501928033</v>
          </cell>
          <cell r="D13500" t="str">
            <v>KWC</v>
          </cell>
          <cell r="E13500" t="str">
            <v>133.018</v>
          </cell>
          <cell r="F13500">
            <v>8.35</v>
          </cell>
          <cell r="G13500" t="str">
            <v>CH</v>
          </cell>
          <cell r="H13500" t="str">
            <v>7612158427061</v>
          </cell>
        </row>
        <row r="13501">
          <cell r="A13501" t="str">
            <v>133.0339.782</v>
          </cell>
          <cell r="B13501" t="str">
            <v>SP Tap STAR handle transparent warmwater</v>
          </cell>
          <cell r="C13501" t="str">
            <v>Z501929033</v>
          </cell>
          <cell r="D13501" t="str">
            <v>KWC</v>
          </cell>
          <cell r="E13501" t="str">
            <v>133.018</v>
          </cell>
          <cell r="F13501">
            <v>8.35</v>
          </cell>
          <cell r="G13501" t="str">
            <v>CH</v>
          </cell>
          <cell r="H13501" t="str">
            <v>7612158427115</v>
          </cell>
        </row>
        <row r="13502">
          <cell r="A13502" t="str">
            <v>133.0342.693</v>
          </cell>
          <cell r="B13502" t="str">
            <v>CASSETTE FILTER 329X301</v>
          </cell>
          <cell r="C13502" t="str">
            <v/>
          </cell>
          <cell r="D13502" t="str">
            <v>NEUTRAL</v>
          </cell>
          <cell r="E13502" t="str">
            <v>133.050</v>
          </cell>
          <cell r="F13502">
            <v>8.1</v>
          </cell>
          <cell r="G13502" t="str">
            <v/>
          </cell>
          <cell r="H13502" t="str">
            <v>7612981338855</v>
          </cell>
        </row>
        <row r="13503">
          <cell r="A13503" t="str">
            <v>133.0344.177</v>
          </cell>
          <cell r="B13503" t="str">
            <v>SP WK 2" SWNOFC not lockable ceramic</v>
          </cell>
          <cell r="C13503" t="str">
            <v>330261</v>
          </cell>
          <cell r="D13503" t="str">
            <v>FRANKE</v>
          </cell>
          <cell r="E13503" t="str">
            <v>133.120</v>
          </cell>
          <cell r="F13503">
            <v>8.14</v>
          </cell>
          <cell r="G13503" t="str">
            <v>DE</v>
          </cell>
          <cell r="H13503" t="str">
            <v>7612981356200</v>
          </cell>
        </row>
        <row r="13504">
          <cell r="A13504" t="str">
            <v>133.0344.190</v>
          </cell>
          <cell r="B13504" t="str">
            <v>KIT MOTOR GR.BRS 220-50/60 CLII/I 80MG</v>
          </cell>
          <cell r="C13504" t="str">
            <v/>
          </cell>
          <cell r="D13504" t="str">
            <v>NEUTRAL</v>
          </cell>
          <cell r="E13504" t="str">
            <v>133.050</v>
          </cell>
          <cell r="F13504">
            <v>63.89</v>
          </cell>
          <cell r="G13504" t="str">
            <v/>
          </cell>
          <cell r="H13504" t="str">
            <v>7612981356231</v>
          </cell>
        </row>
        <row r="13505">
          <cell r="A13505" t="str">
            <v>133.0344.221</v>
          </cell>
          <cell r="B13505" t="str">
            <v>SP tap lever SSoptics 18033 149</v>
          </cell>
          <cell r="C13505" t="str">
            <v>G50229RVSL</v>
          </cell>
          <cell r="D13505" t="str">
            <v>FRANKE</v>
          </cell>
          <cell r="E13505" t="str">
            <v>133.020</v>
          </cell>
          <cell r="F13505">
            <v>27.05</v>
          </cell>
          <cell r="G13505" t="str">
            <v>IT</v>
          </cell>
          <cell r="H13505" t="str">
            <v>7612981356354</v>
          </cell>
        </row>
        <row r="13506">
          <cell r="A13506" t="str">
            <v>133.0344.235</v>
          </cell>
          <cell r="B13506" t="str">
            <v>SP tap DOMO lever kit oblique chrome</v>
          </cell>
          <cell r="C13506" t="str">
            <v>Z200310000</v>
          </cell>
          <cell r="D13506" t="str">
            <v>KWC</v>
          </cell>
          <cell r="E13506" t="str">
            <v>133.018</v>
          </cell>
          <cell r="F13506">
            <v>12.47</v>
          </cell>
          <cell r="G13506" t="str">
            <v>CH</v>
          </cell>
          <cell r="H13506" t="str">
            <v>7612158068714</v>
          </cell>
        </row>
        <row r="13507">
          <cell r="A13507" t="str">
            <v>133.0344.402</v>
          </cell>
          <cell r="B13507" t="str">
            <v>KIT MOTOR GR.M8 800MC PLUS 220-50/60CLI</v>
          </cell>
          <cell r="C13507" t="str">
            <v/>
          </cell>
          <cell r="D13507" t="str">
            <v>NEUTRAL</v>
          </cell>
          <cell r="E13507" t="str">
            <v>133.050</v>
          </cell>
          <cell r="F13507">
            <v>36.44</v>
          </cell>
          <cell r="G13507" t="str">
            <v>IT</v>
          </cell>
          <cell r="H13507" t="str">
            <v>7612981357009</v>
          </cell>
        </row>
        <row r="13508">
          <cell r="A13508" t="str">
            <v>133.0346.613</v>
          </cell>
          <cell r="B13508" t="str">
            <v>SP HOOD CALIPER BRACKET FILTER</v>
          </cell>
          <cell r="C13508" t="str">
            <v>1330346613</v>
          </cell>
          <cell r="D13508" t="str">
            <v>FRANKE</v>
          </cell>
          <cell r="E13508" t="str">
            <v>133.050</v>
          </cell>
          <cell r="F13508">
            <v>11.2</v>
          </cell>
          <cell r="G13508" t="str">
            <v/>
          </cell>
          <cell r="H13508" t="str">
            <v>7612981376581</v>
          </cell>
        </row>
        <row r="13509">
          <cell r="A13509" t="str">
            <v>133.0348.075</v>
          </cell>
          <cell r="B13509" t="str">
            <v>MOTOR GROUP M8 PLUS F.R.220-50/60 CLI</v>
          </cell>
          <cell r="C13509" t="str">
            <v>334243</v>
          </cell>
          <cell r="D13509" t="str">
            <v>NEUTRAL</v>
          </cell>
          <cell r="E13509" t="str">
            <v>133.050</v>
          </cell>
          <cell r="F13509">
            <v>31.79</v>
          </cell>
          <cell r="G13509" t="str">
            <v>IT</v>
          </cell>
          <cell r="H13509" t="str">
            <v>7612981385095</v>
          </cell>
        </row>
        <row r="13510">
          <cell r="A13510" t="str">
            <v>133.0350.649</v>
          </cell>
          <cell r="B13510" t="str">
            <v>SP tap cartridge RCR440-F</v>
          </cell>
          <cell r="C13510" t="str">
            <v/>
          </cell>
          <cell r="D13510" t="str">
            <v>FRANKE</v>
          </cell>
          <cell r="E13510" t="str">
            <v>133.020</v>
          </cell>
          <cell r="F13510">
            <v>6.76</v>
          </cell>
          <cell r="G13510" t="str">
            <v>IT</v>
          </cell>
          <cell r="H13510" t="str">
            <v>7612981421380</v>
          </cell>
        </row>
        <row r="13511">
          <cell r="A13511" t="str">
            <v>133.0350.791</v>
          </cell>
          <cell r="B13511" t="str">
            <v>KIT GR.CARD ATB T.LED 220V50+RES</v>
          </cell>
          <cell r="C13511" t="str">
            <v/>
          </cell>
          <cell r="D13511" t="str">
            <v>NEUTRAL</v>
          </cell>
          <cell r="E13511" t="str">
            <v>133.050</v>
          </cell>
          <cell r="F13511">
            <v>94.13</v>
          </cell>
          <cell r="G13511" t="str">
            <v/>
          </cell>
          <cell r="H13511" t="str">
            <v>7612981422622</v>
          </cell>
        </row>
        <row r="13512">
          <cell r="A13512" t="str">
            <v>133.0350.794</v>
          </cell>
          <cell r="B13512" t="str">
            <v>KIT GR.C.8X8 8-2 S.SIM.ORIZ CL ANTI CON.</v>
          </cell>
          <cell r="C13512" t="str">
            <v/>
          </cell>
          <cell r="D13512" t="str">
            <v>NEUTRAL</v>
          </cell>
          <cell r="E13512" t="str">
            <v>133.050</v>
          </cell>
          <cell r="F13512">
            <v>16.59</v>
          </cell>
          <cell r="G13512" t="str">
            <v/>
          </cell>
          <cell r="H13512" t="str">
            <v>7612981422653</v>
          </cell>
        </row>
        <row r="13513">
          <cell r="A13513" t="str">
            <v>133.0350.796</v>
          </cell>
          <cell r="B13513" t="str">
            <v>MAIN BOARD ATB SR AUX 220V 50/60</v>
          </cell>
          <cell r="C13513" t="str">
            <v/>
          </cell>
          <cell r="D13513" t="str">
            <v>NEUTRAL</v>
          </cell>
          <cell r="E13513" t="str">
            <v>133.050</v>
          </cell>
          <cell r="F13513">
            <v>62.28</v>
          </cell>
          <cell r="G13513" t="str">
            <v/>
          </cell>
          <cell r="H13513" t="str">
            <v>7612981422677</v>
          </cell>
        </row>
        <row r="13514">
          <cell r="A13514" t="str">
            <v>133.0350.798</v>
          </cell>
          <cell r="B13514" t="str">
            <v>B.LED SPOT LIG.L300X28 24LED 4000K 3W</v>
          </cell>
          <cell r="C13514" t="str">
            <v/>
          </cell>
          <cell r="D13514" t="str">
            <v>NEUTRAL</v>
          </cell>
          <cell r="E13514" t="str">
            <v>133.050</v>
          </cell>
          <cell r="F13514">
            <v>28.83</v>
          </cell>
          <cell r="G13514" t="str">
            <v/>
          </cell>
          <cell r="H13514" t="str">
            <v>7612981422691</v>
          </cell>
        </row>
        <row r="13515">
          <cell r="A13515" t="str">
            <v>133.0350.800</v>
          </cell>
          <cell r="B13515" t="str">
            <v>ASS.PERIM.PANEL WITH RESIST BK</v>
          </cell>
          <cell r="C13515" t="str">
            <v/>
          </cell>
          <cell r="D13515" t="str">
            <v>NEUTRAL</v>
          </cell>
          <cell r="E13515" t="str">
            <v>133.050</v>
          </cell>
          <cell r="F13515">
            <v>46.45</v>
          </cell>
          <cell r="G13515" t="str">
            <v>IT</v>
          </cell>
          <cell r="H13515" t="str">
            <v>7612981422714</v>
          </cell>
        </row>
        <row r="13516">
          <cell r="A13516" t="str">
            <v>133.0351.399</v>
          </cell>
          <cell r="B13516" t="str">
            <v>SP tap valve diameter 14mm</v>
          </cell>
          <cell r="C13516" t="str">
            <v>N50232</v>
          </cell>
          <cell r="D13516" t="str">
            <v>FRANKE</v>
          </cell>
          <cell r="E13516" t="str">
            <v>133.020</v>
          </cell>
          <cell r="F13516">
            <v>0.05</v>
          </cell>
          <cell r="G13516" t="str">
            <v>IT</v>
          </cell>
          <cell r="H13516" t="str">
            <v>7612981425906</v>
          </cell>
        </row>
        <row r="13517">
          <cell r="A13517" t="str">
            <v>133.0352.148</v>
          </cell>
          <cell r="B13517" t="str">
            <v>SP WK OF PMX110410</v>
          </cell>
          <cell r="C13517" t="str">
            <v>330827</v>
          </cell>
          <cell r="D13517" t="str">
            <v>FRANKE</v>
          </cell>
          <cell r="E13517" t="str">
            <v>133.120</v>
          </cell>
          <cell r="F13517">
            <v>1.49</v>
          </cell>
          <cell r="G13517" t="str">
            <v>DE</v>
          </cell>
          <cell r="H13517" t="str">
            <v>7612981427658</v>
          </cell>
        </row>
        <row r="13518">
          <cell r="A13518" t="str">
            <v>133.0352.822</v>
          </cell>
          <cell r="B13518" t="str">
            <v>BENT 2 SPOT LIGHTS SUPPORT X 90</v>
          </cell>
          <cell r="C13518" t="str">
            <v/>
          </cell>
          <cell r="D13518" t="str">
            <v>NEUTRAL</v>
          </cell>
          <cell r="E13518" t="str">
            <v>133.050</v>
          </cell>
          <cell r="F13518">
            <v>18.23</v>
          </cell>
          <cell r="G13518" t="str">
            <v>IT</v>
          </cell>
          <cell r="H13518" t="str">
            <v>7612981429249</v>
          </cell>
        </row>
        <row r="13519">
          <cell r="A13519" t="str">
            <v>133.0355.412</v>
          </cell>
          <cell r="B13519" t="str">
            <v>ASS.SPOTLIGTH LED SUPPORT 90</v>
          </cell>
          <cell r="C13519" t="str">
            <v/>
          </cell>
          <cell r="D13519" t="str">
            <v>NEUTRAL</v>
          </cell>
          <cell r="E13519" t="str">
            <v>133.050</v>
          </cell>
          <cell r="F13519">
            <v>23.74</v>
          </cell>
          <cell r="G13519" t="str">
            <v>IT</v>
          </cell>
          <cell r="H13519" t="str">
            <v>7612981466541</v>
          </cell>
        </row>
        <row r="13520">
          <cell r="A13520" t="str">
            <v>133.0355.674</v>
          </cell>
          <cell r="B13520" t="str">
            <v>GREASE FILTER 329X301.5 X</v>
          </cell>
          <cell r="C13520" t="str">
            <v>334244</v>
          </cell>
          <cell r="D13520" t="str">
            <v>NEUTRAL</v>
          </cell>
          <cell r="E13520" t="str">
            <v>133.050</v>
          </cell>
          <cell r="F13520">
            <v>17.489999999999998</v>
          </cell>
          <cell r="G13520" t="str">
            <v>IT</v>
          </cell>
          <cell r="H13520" t="str">
            <v>7612981467159</v>
          </cell>
        </row>
        <row r="13521">
          <cell r="A13521" t="str">
            <v>133.0356.228</v>
          </cell>
          <cell r="B13521" t="str">
            <v>KIT CARD ATF RR 4V</v>
          </cell>
          <cell r="C13521" t="str">
            <v/>
          </cell>
          <cell r="D13521" t="str">
            <v>NEUTRAL</v>
          </cell>
          <cell r="E13521" t="str">
            <v>133.050</v>
          </cell>
          <cell r="F13521">
            <v>23.56</v>
          </cell>
          <cell r="G13521" t="str">
            <v/>
          </cell>
          <cell r="H13521" t="str">
            <v>7612981470326</v>
          </cell>
        </row>
        <row r="13522">
          <cell r="A13522" t="str">
            <v>133.0356.559</v>
          </cell>
          <cell r="B13522" t="str">
            <v>KIT PERIM.PANEL X/G  BK ASS.700</v>
          </cell>
          <cell r="C13522" t="str">
            <v/>
          </cell>
          <cell r="D13522" t="str">
            <v>NEUTRAL</v>
          </cell>
          <cell r="E13522" t="str">
            <v>133.050</v>
          </cell>
          <cell r="F13522">
            <v>45.82</v>
          </cell>
          <cell r="G13522" t="str">
            <v/>
          </cell>
          <cell r="H13522" t="str">
            <v>7612981471538</v>
          </cell>
        </row>
        <row r="13523">
          <cell r="A13523" t="str">
            <v>133.0357.091</v>
          </cell>
          <cell r="B13523" t="str">
            <v>SP tap set 10 aerators assembly m24x1 ch</v>
          </cell>
          <cell r="C13523" t="str">
            <v>N50153</v>
          </cell>
          <cell r="D13523" t="str">
            <v>FRANKE</v>
          </cell>
          <cell r="E13523" t="str">
            <v>133.020</v>
          </cell>
          <cell r="F13523">
            <v>0.28999999999999998</v>
          </cell>
          <cell r="G13523" t="str">
            <v>IT</v>
          </cell>
          <cell r="H13523" t="str">
            <v>7612981473341</v>
          </cell>
        </row>
        <row r="13524">
          <cell r="A13524" t="str">
            <v>133.0357.290</v>
          </cell>
          <cell r="B13524" t="str">
            <v>SP tap set flex hoses 550mm m8x1 2pcs</v>
          </cell>
          <cell r="C13524" t="str">
            <v>N50154</v>
          </cell>
          <cell r="D13524" t="str">
            <v>FRANKE</v>
          </cell>
          <cell r="E13524" t="str">
            <v>133.020</v>
          </cell>
          <cell r="F13524">
            <v>12.25</v>
          </cell>
          <cell r="G13524" t="str">
            <v>IT</v>
          </cell>
          <cell r="H13524" t="str">
            <v>7612981474089</v>
          </cell>
        </row>
        <row r="13525">
          <cell r="A13525" t="str">
            <v>133.0357.291</v>
          </cell>
          <cell r="B13525" t="str">
            <v>SP tap aerator cache 24x6mm P10</v>
          </cell>
          <cell r="C13525" t="str">
            <v>N50270</v>
          </cell>
          <cell r="D13525" t="str">
            <v>FRANKE</v>
          </cell>
          <cell r="E13525" t="str">
            <v>133.020</v>
          </cell>
          <cell r="F13525">
            <v>2.95</v>
          </cell>
          <cell r="G13525" t="str">
            <v>IT</v>
          </cell>
          <cell r="H13525" t="str">
            <v>7612981474096</v>
          </cell>
        </row>
        <row r="13526">
          <cell r="A13526" t="str">
            <v>133.0358.376</v>
          </cell>
          <cell r="B13526" t="str">
            <v>SP tap aerator m24x1 H17mm chrome</v>
          </cell>
          <cell r="C13526" t="str">
            <v>N50126CHR</v>
          </cell>
          <cell r="D13526" t="str">
            <v>FRANKE</v>
          </cell>
          <cell r="E13526" t="str">
            <v>133.020</v>
          </cell>
          <cell r="F13526">
            <v>2.95</v>
          </cell>
          <cell r="G13526" t="str">
            <v>IT</v>
          </cell>
          <cell r="H13526" t="str">
            <v>7612981478346</v>
          </cell>
        </row>
        <row r="13527">
          <cell r="A13527" t="str">
            <v>133.0358.402</v>
          </cell>
          <cell r="B13527" t="str">
            <v>SP tap fixing set nuvola</v>
          </cell>
          <cell r="C13527" t="str">
            <v>N50155</v>
          </cell>
          <cell r="D13527" t="str">
            <v>FRANKE</v>
          </cell>
          <cell r="E13527" t="str">
            <v>133.020</v>
          </cell>
          <cell r="F13527">
            <v>3.34</v>
          </cell>
          <cell r="G13527" t="str">
            <v>IT</v>
          </cell>
          <cell r="H13527" t="str">
            <v>7612981478384</v>
          </cell>
        </row>
        <row r="13528">
          <cell r="A13528" t="str">
            <v>133.0358.727</v>
          </cell>
          <cell r="B13528" t="str">
            <v>SP WK overflow set Franke 107/127</v>
          </cell>
          <cell r="C13528" t="str">
            <v>331134</v>
          </cell>
          <cell r="D13528" t="str">
            <v>FRANKE</v>
          </cell>
          <cell r="E13528" t="str">
            <v>133.120</v>
          </cell>
          <cell r="F13528">
            <v>1.02</v>
          </cell>
          <cell r="G13528" t="str">
            <v>IT</v>
          </cell>
          <cell r="H13528" t="str">
            <v>7612981479305</v>
          </cell>
        </row>
        <row r="13529">
          <cell r="A13529" t="str">
            <v>133.0358.751</v>
          </cell>
          <cell r="B13529" t="str">
            <v>SP WK overflow set universal 85/107</v>
          </cell>
          <cell r="C13529" t="str">
            <v>331125</v>
          </cell>
          <cell r="D13529" t="str">
            <v>FRANKE</v>
          </cell>
          <cell r="E13529" t="str">
            <v>133.120</v>
          </cell>
          <cell r="F13529">
            <v>1.76</v>
          </cell>
          <cell r="G13529" t="str">
            <v>IT</v>
          </cell>
          <cell r="H13529" t="str">
            <v>7612981480011</v>
          </cell>
        </row>
        <row r="13530">
          <cell r="A13530" t="str">
            <v>133.0359.267</v>
          </cell>
          <cell r="B13530" t="str">
            <v>SP tap lever chrome 64CR910/572FURB</v>
          </cell>
          <cell r="C13530" t="str">
            <v>PA50125</v>
          </cell>
          <cell r="D13530" t="str">
            <v>FRANKE</v>
          </cell>
          <cell r="E13530" t="str">
            <v>133.020</v>
          </cell>
          <cell r="F13530">
            <v>4.63</v>
          </cell>
          <cell r="G13530" t="str">
            <v>IT</v>
          </cell>
          <cell r="H13530" t="str">
            <v>7612981480400</v>
          </cell>
        </row>
        <row r="13531">
          <cell r="A13531" t="str">
            <v>133.0359.269</v>
          </cell>
          <cell r="B13531" t="str">
            <v>SP tap bush cover lever chr 64CR954/572F</v>
          </cell>
          <cell r="C13531" t="str">
            <v>PA50126</v>
          </cell>
          <cell r="D13531" t="str">
            <v>FRANKE</v>
          </cell>
          <cell r="E13531" t="str">
            <v>133.020</v>
          </cell>
          <cell r="F13531">
            <v>1.1100000000000001</v>
          </cell>
          <cell r="G13531" t="str">
            <v>IT</v>
          </cell>
          <cell r="H13531" t="str">
            <v>7612981480813</v>
          </cell>
        </row>
        <row r="13532">
          <cell r="A13532" t="str">
            <v>133.0359.270</v>
          </cell>
          <cell r="B13532" t="str">
            <v>SP tap nut 64TO954A/572FU</v>
          </cell>
          <cell r="C13532" t="str">
            <v>PA50127</v>
          </cell>
          <cell r="D13532" t="str">
            <v>FRANKE</v>
          </cell>
          <cell r="E13532" t="str">
            <v>133.020</v>
          </cell>
          <cell r="F13532">
            <v>2.17</v>
          </cell>
          <cell r="G13532" t="str">
            <v>IT</v>
          </cell>
          <cell r="H13532" t="str">
            <v>7612981480820</v>
          </cell>
        </row>
        <row r="13533">
          <cell r="A13533" t="str">
            <v>133.0359.291</v>
          </cell>
          <cell r="B13533" t="str">
            <v>SP tap cartridge 53CC956K25HF</v>
          </cell>
          <cell r="C13533" t="str">
            <v>PA50128</v>
          </cell>
          <cell r="D13533" t="str">
            <v>FRANKE</v>
          </cell>
          <cell r="E13533" t="str">
            <v>133.020</v>
          </cell>
          <cell r="F13533">
            <v>7.74</v>
          </cell>
          <cell r="G13533" t="str">
            <v>IT</v>
          </cell>
          <cell r="H13533" t="str">
            <v>7612981480837</v>
          </cell>
        </row>
        <row r="13534">
          <cell r="A13534" t="str">
            <v>133.0359.292</v>
          </cell>
          <cell r="B13534" t="str">
            <v>SP tap screw for spout VI1182</v>
          </cell>
          <cell r="C13534" t="str">
            <v>PA50129</v>
          </cell>
          <cell r="D13534" t="str">
            <v>FRANKE</v>
          </cell>
          <cell r="E13534" t="str">
            <v>133.020</v>
          </cell>
          <cell r="F13534">
            <v>0.24</v>
          </cell>
          <cell r="G13534" t="str">
            <v>IT</v>
          </cell>
          <cell r="H13534" t="str">
            <v>7612981480844</v>
          </cell>
        </row>
        <row r="13535">
          <cell r="A13535" t="str">
            <v>133.0359.293</v>
          </cell>
          <cell r="B13535" t="str">
            <v>SP tap sealing ANGU 21,5X18,5</v>
          </cell>
          <cell r="C13535" t="str">
            <v>PA50130</v>
          </cell>
          <cell r="D13535" t="str">
            <v>FRANKE</v>
          </cell>
          <cell r="E13535" t="str">
            <v>133.020</v>
          </cell>
          <cell r="F13535">
            <v>0.21</v>
          </cell>
          <cell r="G13535" t="str">
            <v>IT</v>
          </cell>
          <cell r="H13535" t="str">
            <v>7612981480851</v>
          </cell>
        </row>
        <row r="13536">
          <cell r="A13536" t="str">
            <v>133.0359.294</v>
          </cell>
          <cell r="B13536" t="str">
            <v>SP tap complete spout chrome 64CR572FUCA</v>
          </cell>
          <cell r="C13536" t="str">
            <v>PA50131</v>
          </cell>
          <cell r="D13536" t="str">
            <v>FRANKE</v>
          </cell>
          <cell r="E13536" t="str">
            <v>133.020</v>
          </cell>
          <cell r="F13536">
            <v>18.54</v>
          </cell>
          <cell r="G13536" t="str">
            <v>IT</v>
          </cell>
          <cell r="H13536" t="str">
            <v>7612981480868</v>
          </cell>
        </row>
        <row r="13537">
          <cell r="A13537" t="str">
            <v>133.0359.295</v>
          </cell>
          <cell r="B13537" t="str">
            <v>SP tap hand spray chrome 64CR591682FU</v>
          </cell>
          <cell r="C13537" t="str">
            <v>PA50132</v>
          </cell>
          <cell r="D13537" t="str">
            <v>FRANKE</v>
          </cell>
          <cell r="E13537" t="str">
            <v>133.020</v>
          </cell>
          <cell r="F13537">
            <v>15.93</v>
          </cell>
          <cell r="G13537" t="str">
            <v>IT</v>
          </cell>
          <cell r="H13537" t="str">
            <v>7612981480875</v>
          </cell>
        </row>
        <row r="13538">
          <cell r="A13538" t="str">
            <v>133.0359.296</v>
          </cell>
          <cell r="B13538" t="str">
            <v>SP tap aerator chrome RKG5682DBCO</v>
          </cell>
          <cell r="C13538" t="str">
            <v>PA50133</v>
          </cell>
          <cell r="D13538" t="str">
            <v>FRANKE</v>
          </cell>
          <cell r="E13538" t="str">
            <v>133.020</v>
          </cell>
          <cell r="F13538">
            <v>1.41</v>
          </cell>
          <cell r="G13538" t="str">
            <v>IT</v>
          </cell>
          <cell r="H13538" t="str">
            <v>7612981480882</v>
          </cell>
        </row>
        <row r="13539">
          <cell r="A13539" t="str">
            <v>133.0359.297</v>
          </cell>
          <cell r="B13539" t="str">
            <v>SP tap bush cover chrome 64CR572FURO</v>
          </cell>
          <cell r="C13539" t="str">
            <v>PA50134</v>
          </cell>
          <cell r="D13539" t="str">
            <v>FRANKE</v>
          </cell>
          <cell r="E13539" t="str">
            <v>133.020</v>
          </cell>
          <cell r="F13539">
            <v>3.04</v>
          </cell>
          <cell r="G13539" t="str">
            <v>IT</v>
          </cell>
          <cell r="H13539" t="str">
            <v>7612981480899</v>
          </cell>
        </row>
        <row r="13540">
          <cell r="A13540" t="str">
            <v>133.0359.298</v>
          </cell>
          <cell r="B13540" t="str">
            <v>SP tap grub screw 64TO572FUGO</v>
          </cell>
          <cell r="C13540" t="str">
            <v>PA50135</v>
          </cell>
          <cell r="D13540" t="str">
            <v>FRANKE</v>
          </cell>
          <cell r="E13540" t="str">
            <v>133.020</v>
          </cell>
          <cell r="F13540">
            <v>5.28</v>
          </cell>
          <cell r="G13540" t="str">
            <v>IT</v>
          </cell>
          <cell r="H13540" t="str">
            <v>7612981480905</v>
          </cell>
        </row>
        <row r="13541">
          <cell r="A13541" t="str">
            <v>133.0359.299</v>
          </cell>
          <cell r="B13541" t="str">
            <v>SP tap O-ring OR 39,34 X 2,62</v>
          </cell>
          <cell r="C13541" t="str">
            <v>PA50136</v>
          </cell>
          <cell r="D13541" t="str">
            <v>FRANKE</v>
          </cell>
          <cell r="E13541" t="str">
            <v>133.020</v>
          </cell>
          <cell r="F13541">
            <v>0.17</v>
          </cell>
          <cell r="G13541" t="str">
            <v>IT</v>
          </cell>
          <cell r="H13541" t="str">
            <v>7612981480912</v>
          </cell>
        </row>
        <row r="13542">
          <cell r="A13542" t="str">
            <v>133.0359.300</v>
          </cell>
          <cell r="B13542" t="str">
            <v>SP tap fixing kit 45CC957/5688</v>
          </cell>
          <cell r="C13542" t="str">
            <v>PA50137</v>
          </cell>
          <cell r="D13542" t="str">
            <v>FRANKE</v>
          </cell>
          <cell r="E13542" t="str">
            <v>133.020</v>
          </cell>
          <cell r="F13542">
            <v>3.08</v>
          </cell>
          <cell r="G13542" t="str">
            <v>IT</v>
          </cell>
          <cell r="H13542" t="str">
            <v>7612981480929</v>
          </cell>
        </row>
        <row r="13543">
          <cell r="A13543" t="str">
            <v>133.0359.311</v>
          </cell>
          <cell r="B13543" t="str">
            <v>SP tap counterweight 53CC587/P104P6K</v>
          </cell>
          <cell r="C13543" t="str">
            <v>PA50138</v>
          </cell>
          <cell r="D13543" t="str">
            <v>FRANKE</v>
          </cell>
          <cell r="E13543" t="str">
            <v>133.020</v>
          </cell>
          <cell r="F13543">
            <v>4.63</v>
          </cell>
          <cell r="G13543" t="str">
            <v>IT</v>
          </cell>
          <cell r="H13543" t="str">
            <v>7612981480936</v>
          </cell>
        </row>
        <row r="13544">
          <cell r="A13544" t="str">
            <v>133.0359.313</v>
          </cell>
          <cell r="B13544" t="str">
            <v>SP tap flex hose hand spray 53G5587/591F</v>
          </cell>
          <cell r="C13544" t="str">
            <v>PA50139</v>
          </cell>
          <cell r="D13544" t="str">
            <v>FRANKE</v>
          </cell>
          <cell r="E13544" t="str">
            <v>133.020</v>
          </cell>
          <cell r="F13544">
            <v>12.25</v>
          </cell>
          <cell r="G13544" t="str">
            <v>IT</v>
          </cell>
          <cell r="H13544" t="str">
            <v>7612981480950</v>
          </cell>
        </row>
        <row r="13545">
          <cell r="A13545" t="str">
            <v>133.0359.314</v>
          </cell>
          <cell r="B13545" t="str">
            <v>SP tap flex hose cold &amp; hot 64AE9503/8R6</v>
          </cell>
          <cell r="C13545" t="str">
            <v>PA50140</v>
          </cell>
          <cell r="D13545" t="str">
            <v>FRANKE</v>
          </cell>
          <cell r="E13545" t="str">
            <v>133.020</v>
          </cell>
          <cell r="F13545">
            <v>3.04</v>
          </cell>
          <cell r="G13545" t="str">
            <v>IT</v>
          </cell>
          <cell r="H13545" t="str">
            <v>7612981480967</v>
          </cell>
        </row>
        <row r="13546">
          <cell r="A13546" t="str">
            <v>133.0359.315</v>
          </cell>
          <cell r="B13546" t="str">
            <v>SP tap flexible hose M8X1 64AE9503/8B30S</v>
          </cell>
          <cell r="C13546" t="str">
            <v>PA50141</v>
          </cell>
          <cell r="D13546" t="str">
            <v>FRANKE</v>
          </cell>
          <cell r="E13546" t="str">
            <v>133.020</v>
          </cell>
          <cell r="F13546">
            <v>2.4900000000000002</v>
          </cell>
          <cell r="G13546" t="str">
            <v>IT</v>
          </cell>
          <cell r="H13546" t="str">
            <v>7612981480974</v>
          </cell>
        </row>
        <row r="13547">
          <cell r="A13547" t="str">
            <v>133.0359.318</v>
          </cell>
          <cell r="B13547" t="str">
            <v>SP tap aerator 53G5682ACA</v>
          </cell>
          <cell r="C13547" t="str">
            <v>PA50412</v>
          </cell>
          <cell r="D13547" t="str">
            <v>FRANKE</v>
          </cell>
          <cell r="E13547" t="str">
            <v>133.020</v>
          </cell>
          <cell r="F13547">
            <v>1.4</v>
          </cell>
          <cell r="G13547" t="str">
            <v>IT</v>
          </cell>
          <cell r="H13547" t="str">
            <v>7612981480998</v>
          </cell>
        </row>
        <row r="13548">
          <cell r="A13548" t="str">
            <v>133.0359.370</v>
          </cell>
          <cell r="B13548" t="str">
            <v>SP tap nozzle chrome 53CR155557TNSF</v>
          </cell>
          <cell r="C13548" t="str">
            <v>PA50143</v>
          </cell>
          <cell r="D13548" t="str">
            <v>FRANKE</v>
          </cell>
          <cell r="E13548" t="str">
            <v>133.020</v>
          </cell>
          <cell r="F13548">
            <v>15.32</v>
          </cell>
          <cell r="G13548" t="str">
            <v>IT</v>
          </cell>
          <cell r="H13548" t="str">
            <v>7612981481315</v>
          </cell>
        </row>
        <row r="13549">
          <cell r="A13549" t="str">
            <v>133.0359.415</v>
          </cell>
          <cell r="B13549" t="str">
            <v>SP Tap AVA sliding washer</v>
          </cell>
          <cell r="C13549" t="str">
            <v>Z636252</v>
          </cell>
          <cell r="D13549" t="str">
            <v>KWC</v>
          </cell>
          <cell r="E13549" t="str">
            <v>133.018</v>
          </cell>
          <cell r="F13549">
            <v>1.33</v>
          </cell>
          <cell r="G13549" t="str">
            <v>CH</v>
          </cell>
          <cell r="H13549" t="str">
            <v>7612158418540</v>
          </cell>
        </row>
        <row r="13550">
          <cell r="A13550" t="str">
            <v>133.0359.420</v>
          </cell>
          <cell r="B13550" t="str">
            <v>SP Tap Neoperl Cascade M20x1 "B" chrome</v>
          </cell>
          <cell r="C13550" t="str">
            <v>Z537125000</v>
          </cell>
          <cell r="D13550" t="str">
            <v>KWC</v>
          </cell>
          <cell r="E13550" t="str">
            <v>133.018</v>
          </cell>
          <cell r="F13550">
            <v>5.28</v>
          </cell>
          <cell r="G13550" t="str">
            <v>CH</v>
          </cell>
          <cell r="H13550" t="str">
            <v>7612158469207</v>
          </cell>
        </row>
        <row r="13551">
          <cell r="A13551" t="str">
            <v>133.0359.421</v>
          </cell>
          <cell r="B13551" t="str">
            <v>SP Tap GASTRO protective ring</v>
          </cell>
          <cell r="C13551" t="str">
            <v>Z536527</v>
          </cell>
          <cell r="D13551" t="str">
            <v>KWC</v>
          </cell>
          <cell r="E13551" t="str">
            <v>133.018</v>
          </cell>
          <cell r="F13551">
            <v>6.1</v>
          </cell>
          <cell r="G13551" t="str">
            <v/>
          </cell>
          <cell r="H13551" t="str">
            <v>7612158429263</v>
          </cell>
        </row>
        <row r="13552">
          <cell r="A13552" t="str">
            <v>133.0359.745</v>
          </cell>
          <cell r="B13552" t="str">
            <v>GEAR MOTOR CONTROLLER</v>
          </cell>
          <cell r="C13552" t="str">
            <v>334245</v>
          </cell>
          <cell r="D13552" t="str">
            <v>NEUTRAL</v>
          </cell>
          <cell r="E13552" t="str">
            <v>133.050</v>
          </cell>
          <cell r="F13552">
            <v>15.88</v>
          </cell>
          <cell r="G13552" t="str">
            <v>IT</v>
          </cell>
          <cell r="H13552" t="str">
            <v>7612981482114</v>
          </cell>
        </row>
        <row r="13553">
          <cell r="A13553" t="str">
            <v>133.0360.777</v>
          </cell>
          <cell r="B13553" t="str">
            <v>SP Tap KWC Valve M25x1.25 180°flat valve</v>
          </cell>
          <cell r="C13553" t="str">
            <v>Z530340000</v>
          </cell>
          <cell r="D13553" t="str">
            <v>KWC</v>
          </cell>
          <cell r="E13553" t="str">
            <v>133.018</v>
          </cell>
          <cell r="F13553">
            <v>12.85</v>
          </cell>
          <cell r="G13553" t="str">
            <v>CH</v>
          </cell>
          <cell r="H13553" t="str">
            <v>7612158057640</v>
          </cell>
        </row>
        <row r="13554">
          <cell r="A13554" t="str">
            <v>133.0361.564</v>
          </cell>
          <cell r="B13554" t="str">
            <v>SP HOOD HARNESS CONTROL AND POWER OF CON</v>
          </cell>
          <cell r="C13554" t="str">
            <v/>
          </cell>
          <cell r="D13554" t="str">
            <v>NEUTRAL</v>
          </cell>
          <cell r="E13554" t="str">
            <v>133.050</v>
          </cell>
          <cell r="F13554">
            <v>34.25</v>
          </cell>
          <cell r="G13554" t="str">
            <v>FR</v>
          </cell>
          <cell r="H13554" t="str">
            <v>7612981533434</v>
          </cell>
        </row>
        <row r="13555">
          <cell r="A13555" t="str">
            <v>133.0362.741</v>
          </cell>
          <cell r="B13555" t="str">
            <v>Sp Tap DISCO ceramic head valve M20x1.25</v>
          </cell>
          <cell r="C13555" t="str">
            <v>K32D000</v>
          </cell>
          <cell r="D13555" t="str">
            <v>KWC</v>
          </cell>
          <cell r="E13555" t="str">
            <v>133.018</v>
          </cell>
          <cell r="F13555">
            <v>10.64</v>
          </cell>
          <cell r="G13555" t="str">
            <v>CH</v>
          </cell>
          <cell r="H13555" t="str">
            <v>7612158050993</v>
          </cell>
        </row>
        <row r="13556">
          <cell r="A13556" t="str">
            <v>133.0362.970</v>
          </cell>
          <cell r="B13556" t="str">
            <v>SP tap fixation set filter R3336</v>
          </cell>
          <cell r="C13556" t="str">
            <v>G50350</v>
          </cell>
          <cell r="D13556" t="str">
            <v>FRANKE</v>
          </cell>
          <cell r="E13556" t="str">
            <v>133.020</v>
          </cell>
          <cell r="F13556">
            <v>4.79</v>
          </cell>
          <cell r="G13556" t="str">
            <v>IT</v>
          </cell>
          <cell r="H13556" t="str">
            <v>7612981543792</v>
          </cell>
        </row>
        <row r="13557">
          <cell r="A13557" t="str">
            <v>133.0363.017</v>
          </cell>
          <cell r="B13557" t="str">
            <v>SP tap nozzle chrome R0389 031</v>
          </cell>
          <cell r="C13557" t="str">
            <v>G50297</v>
          </cell>
          <cell r="D13557" t="str">
            <v>FRANKE</v>
          </cell>
          <cell r="E13557" t="str">
            <v>133.020</v>
          </cell>
          <cell r="F13557">
            <v>15.13</v>
          </cell>
          <cell r="G13557" t="str">
            <v>IT</v>
          </cell>
          <cell r="H13557" t="str">
            <v>7612981543808</v>
          </cell>
        </row>
        <row r="13558">
          <cell r="A13558" t="str">
            <v>133.0363.518</v>
          </cell>
          <cell r="B13558" t="str">
            <v>SP HOOD CARD POWER PWM / CONTROL K18 L</v>
          </cell>
          <cell r="C13558" t="str">
            <v/>
          </cell>
          <cell r="D13558" t="str">
            <v>FRANKE</v>
          </cell>
          <cell r="E13558" t="str">
            <v>133.050</v>
          </cell>
          <cell r="F13558">
            <v>27.64</v>
          </cell>
          <cell r="G13558" t="str">
            <v/>
          </cell>
          <cell r="H13558" t="str">
            <v>7612981545710</v>
          </cell>
        </row>
        <row r="13559">
          <cell r="A13559" t="str">
            <v>133.0363.520</v>
          </cell>
          <cell r="B13559" t="str">
            <v>SP HOOD CARD POWER PWM / CONTROL K18 H</v>
          </cell>
          <cell r="C13559" t="str">
            <v/>
          </cell>
          <cell r="D13559" t="str">
            <v>FRANKE</v>
          </cell>
          <cell r="E13559" t="str">
            <v>133.050</v>
          </cell>
          <cell r="F13559">
            <v>36.409999999999997</v>
          </cell>
          <cell r="G13559" t="str">
            <v>FR</v>
          </cell>
          <cell r="H13559" t="str">
            <v>7612981545734</v>
          </cell>
        </row>
        <row r="13560">
          <cell r="A13560" t="str">
            <v>133.0363.676</v>
          </cell>
          <cell r="B13560" t="str">
            <v>SP hob screw m4x20 577001200000</v>
          </cell>
          <cell r="C13560" t="str">
            <v>133.0363.676</v>
          </cell>
          <cell r="D13560" t="str">
            <v>FRANKE</v>
          </cell>
          <cell r="E13560" t="str">
            <v>133.040</v>
          </cell>
          <cell r="F13560">
            <v>0</v>
          </cell>
          <cell r="G13560" t="str">
            <v/>
          </cell>
          <cell r="H13560" t="str">
            <v>7612981546298</v>
          </cell>
        </row>
        <row r="13561">
          <cell r="A13561" t="str">
            <v>133.0364.251</v>
          </cell>
          <cell r="B13561" t="str">
            <v>SP Tap DOMO kitchen spray white A225</v>
          </cell>
          <cell r="C13561" t="str">
            <v>Z504212102</v>
          </cell>
          <cell r="D13561" t="str">
            <v>KWC</v>
          </cell>
          <cell r="E13561" t="str">
            <v>133.018</v>
          </cell>
          <cell r="F13561">
            <v>22.53</v>
          </cell>
          <cell r="G13561" t="str">
            <v>CH</v>
          </cell>
          <cell r="H13561" t="str">
            <v>7612158056568</v>
          </cell>
        </row>
        <row r="13562">
          <cell r="A13562" t="str">
            <v>133.0364.594</v>
          </cell>
          <cell r="B13562" t="str">
            <v>SP Tap DOMO Handle kit chrome side lever</v>
          </cell>
          <cell r="C13562" t="str">
            <v>Z535099000</v>
          </cell>
          <cell r="D13562" t="str">
            <v>KWC</v>
          </cell>
          <cell r="E13562" t="str">
            <v>133.018</v>
          </cell>
          <cell r="F13562">
            <v>16.850000000000001</v>
          </cell>
          <cell r="G13562" t="str">
            <v>CH</v>
          </cell>
          <cell r="H13562" t="str">
            <v>7612158368579</v>
          </cell>
        </row>
        <row r="13563">
          <cell r="A13563" t="str">
            <v>133.0365.159</v>
          </cell>
          <cell r="B13563" t="str">
            <v>SP tap set fixing dispenser 24x19" threa</v>
          </cell>
          <cell r="C13563" t="str">
            <v>G50284</v>
          </cell>
          <cell r="D13563" t="str">
            <v>FRANKE</v>
          </cell>
          <cell r="E13563" t="str">
            <v>133.020</v>
          </cell>
          <cell r="F13563">
            <v>5.7</v>
          </cell>
          <cell r="G13563" t="str">
            <v>IT</v>
          </cell>
          <cell r="H13563" t="str">
            <v>7612981552244</v>
          </cell>
        </row>
        <row r="13564">
          <cell r="A13564" t="str">
            <v>133.0365.266</v>
          </cell>
          <cell r="B13564" t="str">
            <v>SP Tap WAMAS pull-out spray chrome</v>
          </cell>
          <cell r="C13564" t="str">
            <v/>
          </cell>
          <cell r="D13564" t="str">
            <v>KWC</v>
          </cell>
          <cell r="E13564" t="str">
            <v>133.018</v>
          </cell>
          <cell r="F13564">
            <v>0</v>
          </cell>
          <cell r="G13564" t="str">
            <v/>
          </cell>
          <cell r="H13564" t="str">
            <v>7612158239367</v>
          </cell>
        </row>
        <row r="13565">
          <cell r="A13565" t="str">
            <v>133.0365.309</v>
          </cell>
          <cell r="B13565" t="str">
            <v>Sp Tap VITA-UNO handle kit straight chr</v>
          </cell>
          <cell r="C13565" t="str">
            <v>Z535504000</v>
          </cell>
          <cell r="D13565" t="str">
            <v>KWC</v>
          </cell>
          <cell r="E13565" t="str">
            <v>133.021</v>
          </cell>
          <cell r="F13565">
            <v>70.209999999999994</v>
          </cell>
          <cell r="G13565" t="str">
            <v>CH</v>
          </cell>
          <cell r="H13565" t="str">
            <v>7612158379728</v>
          </cell>
        </row>
        <row r="13566">
          <cell r="A13566" t="str">
            <v>133.0365.573</v>
          </cell>
          <cell r="B13566" t="str">
            <v>SP oven electronic cover print</v>
          </cell>
          <cell r="C13566" t="str">
            <v>334180</v>
          </cell>
          <cell r="D13566" t="str">
            <v>FRANKE</v>
          </cell>
          <cell r="E13566" t="str">
            <v>133.030</v>
          </cell>
          <cell r="F13566">
            <v>3.09</v>
          </cell>
          <cell r="G13566" t="str">
            <v>IT</v>
          </cell>
          <cell r="H13566" t="str">
            <v>7612981558727</v>
          </cell>
        </row>
        <row r="13567">
          <cell r="A13567" t="str">
            <v>133.0365.574</v>
          </cell>
          <cell r="B13567" t="str">
            <v>SP oven electronic modul temperature</v>
          </cell>
          <cell r="C13567" t="str">
            <v>334181</v>
          </cell>
          <cell r="D13567" t="str">
            <v>FRANKE</v>
          </cell>
          <cell r="E13567" t="str">
            <v>133.030</v>
          </cell>
          <cell r="F13567">
            <v>37.49</v>
          </cell>
          <cell r="G13567" t="str">
            <v>IT</v>
          </cell>
          <cell r="H13567" t="str">
            <v>7612981558734</v>
          </cell>
        </row>
        <row r="13568">
          <cell r="A13568" t="str">
            <v>133.0365.575</v>
          </cell>
          <cell r="B13568" t="str">
            <v>SP oven heating element 400w+blower</v>
          </cell>
          <cell r="C13568" t="str">
            <v>334182</v>
          </cell>
          <cell r="D13568" t="str">
            <v>FRANKE</v>
          </cell>
          <cell r="E13568" t="str">
            <v>133.030</v>
          </cell>
          <cell r="F13568">
            <v>35.49</v>
          </cell>
          <cell r="G13568" t="str">
            <v>IT</v>
          </cell>
          <cell r="H13568" t="str">
            <v>7612981558741</v>
          </cell>
        </row>
        <row r="13569">
          <cell r="A13569" t="str">
            <v>133.0365.579</v>
          </cell>
          <cell r="B13569" t="str">
            <v>SP oven push pull mechanism drawer</v>
          </cell>
          <cell r="C13569" t="str">
            <v>334183</v>
          </cell>
          <cell r="D13569" t="str">
            <v>FRANKE</v>
          </cell>
          <cell r="E13569" t="str">
            <v>133.030</v>
          </cell>
          <cell r="F13569">
            <v>9.23</v>
          </cell>
          <cell r="G13569" t="str">
            <v>IT</v>
          </cell>
          <cell r="H13569" t="str">
            <v>7612981558758</v>
          </cell>
        </row>
        <row r="13570">
          <cell r="A13570" t="str">
            <v>133.0365.587</v>
          </cell>
          <cell r="B13570" t="str">
            <v>SP oven sealing for drawer</v>
          </cell>
          <cell r="C13570" t="str">
            <v>334189</v>
          </cell>
          <cell r="D13570" t="str">
            <v>FRANKE</v>
          </cell>
          <cell r="E13570" t="str">
            <v>133.030</v>
          </cell>
          <cell r="F13570">
            <v>3.09</v>
          </cell>
          <cell r="G13570" t="str">
            <v>IT</v>
          </cell>
          <cell r="H13570" t="str">
            <v>7612981558796</v>
          </cell>
        </row>
        <row r="13571">
          <cell r="A13571" t="str">
            <v>133.0365.603</v>
          </cell>
          <cell r="B13571" t="str">
            <v>SP Tap VITA-UNO Countersunk scr. M4x10</v>
          </cell>
          <cell r="C13571" t="str">
            <v>Z631594700</v>
          </cell>
          <cell r="D13571" t="str">
            <v>KWC</v>
          </cell>
          <cell r="E13571" t="str">
            <v>133.021</v>
          </cell>
          <cell r="F13571">
            <v>1.91</v>
          </cell>
          <cell r="G13571" t="str">
            <v>CH</v>
          </cell>
          <cell r="H13571" t="str">
            <v>7612158191412</v>
          </cell>
        </row>
        <row r="13572">
          <cell r="A13572" t="str">
            <v>133.0365.616</v>
          </cell>
          <cell r="B13572" t="str">
            <v>SP Tap GASTRO swivel spout A200 chrome</v>
          </cell>
          <cell r="C13572" t="str">
            <v>Z506316000</v>
          </cell>
          <cell r="D13572" t="str">
            <v>KWC</v>
          </cell>
          <cell r="E13572" t="str">
            <v>133.018</v>
          </cell>
          <cell r="F13572">
            <v>39.99</v>
          </cell>
          <cell r="G13572" t="str">
            <v>CH</v>
          </cell>
          <cell r="H13572" t="str">
            <v>7612158358709</v>
          </cell>
        </row>
        <row r="13573">
          <cell r="A13573" t="str">
            <v>133.0365.973</v>
          </cell>
          <cell r="B13573" t="str">
            <v>SP oven supply cable - eu length 1800mm</v>
          </cell>
          <cell r="C13573" t="str">
            <v>334184</v>
          </cell>
          <cell r="D13573" t="str">
            <v>FRANKE</v>
          </cell>
          <cell r="E13573" t="str">
            <v>133.030</v>
          </cell>
          <cell r="F13573">
            <v>5.31</v>
          </cell>
          <cell r="G13573" t="str">
            <v>IT</v>
          </cell>
          <cell r="H13573" t="str">
            <v>7612981560003</v>
          </cell>
        </row>
        <row r="13574">
          <cell r="A13574" t="str">
            <v>133.0365.974</v>
          </cell>
          <cell r="B13574" t="str">
            <v>SP oven current clutch kit</v>
          </cell>
          <cell r="C13574" t="str">
            <v>334185</v>
          </cell>
          <cell r="D13574" t="str">
            <v>FRANKE</v>
          </cell>
          <cell r="E13574" t="str">
            <v>133.030</v>
          </cell>
          <cell r="F13574">
            <v>5.15</v>
          </cell>
          <cell r="G13574" t="str">
            <v>IT</v>
          </cell>
          <cell r="H13574" t="str">
            <v>7612981560416</v>
          </cell>
        </row>
        <row r="13575">
          <cell r="A13575" t="str">
            <v>133.0365.975</v>
          </cell>
          <cell r="B13575" t="str">
            <v>SP oven rails set for drawer</v>
          </cell>
          <cell r="C13575" t="str">
            <v>334186</v>
          </cell>
          <cell r="D13575" t="str">
            <v>FRANKE</v>
          </cell>
          <cell r="E13575" t="str">
            <v>133.030</v>
          </cell>
          <cell r="F13575">
            <v>19.03</v>
          </cell>
          <cell r="G13575" t="str">
            <v>IT</v>
          </cell>
          <cell r="H13575" t="str">
            <v>7612981560423</v>
          </cell>
        </row>
        <row r="13576">
          <cell r="A13576" t="str">
            <v>133.0365.976</v>
          </cell>
          <cell r="B13576" t="str">
            <v>SP oven knob black DRW</v>
          </cell>
          <cell r="C13576" t="str">
            <v>334187</v>
          </cell>
          <cell r="D13576" t="str">
            <v>FRANKE</v>
          </cell>
          <cell r="E13576" t="str">
            <v>133.030</v>
          </cell>
          <cell r="F13576">
            <v>3.09</v>
          </cell>
          <cell r="G13576" t="str">
            <v>IT</v>
          </cell>
          <cell r="H13576" t="str">
            <v>7612981560430</v>
          </cell>
        </row>
        <row r="13577">
          <cell r="A13577" t="str">
            <v>133.0365.977</v>
          </cell>
          <cell r="B13577" t="str">
            <v>SP oven connector</v>
          </cell>
          <cell r="C13577" t="str">
            <v>334188</v>
          </cell>
          <cell r="D13577" t="str">
            <v>FRANKE</v>
          </cell>
          <cell r="E13577" t="str">
            <v>133.030</v>
          </cell>
          <cell r="F13577">
            <v>4.76</v>
          </cell>
          <cell r="G13577" t="str">
            <v>IT</v>
          </cell>
          <cell r="H13577" t="str">
            <v>7612981560447</v>
          </cell>
        </row>
        <row r="13578">
          <cell r="A13578" t="str">
            <v>133.0366.275</v>
          </cell>
          <cell r="B13578" t="str">
            <v>FLANGE FIXING HOOD (4PZ)</v>
          </cell>
          <cell r="C13578" t="str">
            <v/>
          </cell>
          <cell r="D13578" t="str">
            <v>NEUTRAL</v>
          </cell>
          <cell r="E13578" t="str">
            <v>133.050</v>
          </cell>
          <cell r="F13578">
            <v>9.52</v>
          </cell>
          <cell r="G13578" t="str">
            <v/>
          </cell>
          <cell r="H13578" t="str">
            <v>7612981561598</v>
          </cell>
        </row>
        <row r="13579">
          <cell r="A13579" t="str">
            <v>133.0366.868</v>
          </cell>
          <cell r="B13579" t="str">
            <v>SP HOOD CONTROL SOFT TOUCH ATHENA + PROG</v>
          </cell>
          <cell r="C13579" t="str">
            <v/>
          </cell>
          <cell r="D13579" t="str">
            <v>FRANKE</v>
          </cell>
          <cell r="E13579" t="str">
            <v>133.050</v>
          </cell>
          <cell r="F13579">
            <v>43.59</v>
          </cell>
          <cell r="G13579" t="str">
            <v>FR</v>
          </cell>
          <cell r="H13579" t="str">
            <v>7612981567255</v>
          </cell>
        </row>
        <row r="13580">
          <cell r="A13580" t="str">
            <v>133.0367.227</v>
          </cell>
          <cell r="B13580" t="str">
            <v>SP HOOD CARD POWER ROBLIN 5T / VARIO</v>
          </cell>
          <cell r="C13580" t="str">
            <v/>
          </cell>
          <cell r="D13580" t="str">
            <v>FRANKE</v>
          </cell>
          <cell r="E13580" t="str">
            <v>133.050</v>
          </cell>
          <cell r="F13580">
            <v>25.56</v>
          </cell>
          <cell r="G13580" t="str">
            <v>FR</v>
          </cell>
          <cell r="H13580" t="str">
            <v>7612981568573</v>
          </cell>
        </row>
        <row r="13581">
          <cell r="A13581" t="str">
            <v>133.0368.161</v>
          </cell>
          <cell r="B13581" t="str">
            <v>SP Tap GASTRO lever kit D56 L170 chrome</v>
          </cell>
          <cell r="C13581" t="str">
            <v>Z530897000</v>
          </cell>
          <cell r="D13581" t="str">
            <v>KWC</v>
          </cell>
          <cell r="E13581" t="str">
            <v>133.018</v>
          </cell>
          <cell r="F13581">
            <v>57.04</v>
          </cell>
          <cell r="G13581" t="str">
            <v>CH</v>
          </cell>
          <cell r="H13581" t="str">
            <v>7612158147372</v>
          </cell>
        </row>
        <row r="13582">
          <cell r="A13582" t="str">
            <v>133.0368.760</v>
          </cell>
          <cell r="B13582" t="str">
            <v>SP tap MEOS cover fixing cartridge</v>
          </cell>
          <cell r="C13582" t="str">
            <v>W50134</v>
          </cell>
          <cell r="D13582" t="str">
            <v>FRANKE</v>
          </cell>
          <cell r="E13582" t="str">
            <v>133.020</v>
          </cell>
          <cell r="F13582">
            <v>3.16</v>
          </cell>
          <cell r="G13582" t="str">
            <v/>
          </cell>
          <cell r="H13582" t="str">
            <v>7612981575762</v>
          </cell>
        </row>
        <row r="13583">
          <cell r="A13583" t="str">
            <v>133.0368.907</v>
          </cell>
          <cell r="B13583" t="str">
            <v>SP HOOD CONTROL 8 TOUCHS FRANKE ATHENA /</v>
          </cell>
          <cell r="C13583" t="str">
            <v>11CP038</v>
          </cell>
          <cell r="D13583" t="str">
            <v>FRANKE</v>
          </cell>
          <cell r="E13583" t="str">
            <v>133.050</v>
          </cell>
          <cell r="F13583">
            <v>11.56</v>
          </cell>
          <cell r="G13583" t="str">
            <v>FR</v>
          </cell>
          <cell r="H13583" t="str">
            <v>7612981576516</v>
          </cell>
        </row>
        <row r="13584">
          <cell r="A13584" t="str">
            <v>133.0369.132</v>
          </cell>
          <cell r="B13584" t="str">
            <v>MOTOR ENERGY 800 CLASS A</v>
          </cell>
          <cell r="C13584" t="str">
            <v/>
          </cell>
          <cell r="D13584" t="str">
            <v>FRANKE</v>
          </cell>
          <cell r="E13584" t="str">
            <v>133.050</v>
          </cell>
          <cell r="F13584">
            <v>43.43</v>
          </cell>
          <cell r="G13584" t="str">
            <v>FR</v>
          </cell>
          <cell r="H13584" t="str">
            <v>7612981577643</v>
          </cell>
        </row>
        <row r="13585">
          <cell r="A13585" t="str">
            <v>133.0369.567</v>
          </cell>
          <cell r="B13585" t="str">
            <v>SP Tap DOMO-INOX lever kit ss</v>
          </cell>
          <cell r="C13585" t="str">
            <v>Z505357700</v>
          </cell>
          <cell r="D13585" t="str">
            <v>KWC</v>
          </cell>
          <cell r="E13585" t="str">
            <v>133.018</v>
          </cell>
          <cell r="F13585">
            <v>58.46</v>
          </cell>
          <cell r="G13585" t="str">
            <v>CH</v>
          </cell>
          <cell r="H13585" t="str">
            <v>7612158221836</v>
          </cell>
        </row>
        <row r="13586">
          <cell r="A13586" t="str">
            <v>133.0369.619</v>
          </cell>
          <cell r="B13586" t="str">
            <v>SP Tap ONO Highflex Diverter</v>
          </cell>
          <cell r="C13586" t="str">
            <v>Z536936</v>
          </cell>
          <cell r="D13586" t="str">
            <v>KWC</v>
          </cell>
          <cell r="E13586" t="str">
            <v>133.018</v>
          </cell>
          <cell r="F13586">
            <v>18.88</v>
          </cell>
          <cell r="G13586" t="str">
            <v>CH</v>
          </cell>
          <cell r="H13586" t="str">
            <v>7612158474003</v>
          </cell>
        </row>
        <row r="13587">
          <cell r="A13587" t="str">
            <v>133.0370.863</v>
          </cell>
          <cell r="B13587" t="str">
            <v>SP tap Key aerator R4148-031</v>
          </cell>
          <cell r="C13587" t="str">
            <v>G50298</v>
          </cell>
          <cell r="D13587" t="str">
            <v>FRANKE</v>
          </cell>
          <cell r="E13587" t="str">
            <v>133.020</v>
          </cell>
          <cell r="F13587">
            <v>2.91</v>
          </cell>
          <cell r="G13587" t="str">
            <v/>
          </cell>
          <cell r="H13587" t="str">
            <v>7612981586263</v>
          </cell>
        </row>
        <row r="13588">
          <cell r="A13588" t="str">
            <v>133.0371.168</v>
          </cell>
          <cell r="B13588" t="str">
            <v>sp tap sealing 53CC250RLFM</v>
          </cell>
          <cell r="C13588" t="str">
            <v>PA50117</v>
          </cell>
          <cell r="D13588" t="str">
            <v>FRANKE</v>
          </cell>
          <cell r="E13588" t="str">
            <v>133.020</v>
          </cell>
          <cell r="F13588">
            <v>0.95</v>
          </cell>
          <cell r="G13588" t="str">
            <v/>
          </cell>
          <cell r="H13588" t="str">
            <v>7612981587390</v>
          </cell>
        </row>
        <row r="13589">
          <cell r="A13589" t="str">
            <v>133.0371.492</v>
          </cell>
          <cell r="B13589" t="str">
            <v>MAIN BOARD ATF R-TR (D.D.) 220V</v>
          </cell>
          <cell r="C13589" t="str">
            <v/>
          </cell>
          <cell r="D13589" t="str">
            <v>NEUTRAL</v>
          </cell>
          <cell r="E13589" t="str">
            <v>133.050</v>
          </cell>
          <cell r="F13589">
            <v>24.09</v>
          </cell>
          <cell r="G13589" t="str">
            <v>IT</v>
          </cell>
          <cell r="H13589" t="str">
            <v>7612981589561</v>
          </cell>
        </row>
        <row r="13590">
          <cell r="A13590" t="str">
            <v>133.0371.493</v>
          </cell>
          <cell r="B13590" t="str">
            <v>POWER GROUP M8-4V ATF D.D. LED BAR</v>
          </cell>
          <cell r="C13590" t="str">
            <v>334246</v>
          </cell>
          <cell r="D13590" t="str">
            <v>NEUTRAL</v>
          </cell>
          <cell r="E13590" t="str">
            <v>133.050</v>
          </cell>
          <cell r="F13590">
            <v>85.99</v>
          </cell>
          <cell r="G13590" t="str">
            <v>IT</v>
          </cell>
          <cell r="H13590" t="str">
            <v>7612981589578</v>
          </cell>
        </row>
        <row r="13591">
          <cell r="A13591" t="str">
            <v>133.0372.685</v>
          </cell>
          <cell r="B13591" t="str">
            <v>SP Tap Taros pull-out Wahser Silicon</v>
          </cell>
          <cell r="C13591" t="str">
            <v/>
          </cell>
          <cell r="D13591" t="str">
            <v>FRANKE</v>
          </cell>
          <cell r="E13591" t="str">
            <v>133.020</v>
          </cell>
          <cell r="F13591">
            <v>0.71</v>
          </cell>
          <cell r="G13591" t="str">
            <v>CN</v>
          </cell>
          <cell r="H13591" t="str">
            <v>7612981596569</v>
          </cell>
        </row>
        <row r="13592">
          <cell r="A13592" t="str">
            <v>133.0372.687</v>
          </cell>
          <cell r="B13592" t="str">
            <v>SP Tap Taros pull-out Connector Assembly</v>
          </cell>
          <cell r="C13592" t="str">
            <v>AS50078</v>
          </cell>
          <cell r="D13592" t="str">
            <v>FRANKE</v>
          </cell>
          <cell r="E13592" t="str">
            <v>133.020</v>
          </cell>
          <cell r="F13592">
            <v>2.5099999999999998</v>
          </cell>
          <cell r="G13592" t="str">
            <v>DE</v>
          </cell>
          <cell r="H13592" t="str">
            <v>7612981596583</v>
          </cell>
        </row>
        <row r="13593">
          <cell r="A13593" t="str">
            <v>133.0372.688</v>
          </cell>
          <cell r="B13593" t="str">
            <v>SP Tap Taros pull-out Washer SS</v>
          </cell>
          <cell r="C13593" t="str">
            <v>AS50079</v>
          </cell>
          <cell r="D13593" t="str">
            <v>FRANKE</v>
          </cell>
          <cell r="E13593" t="str">
            <v>133.020</v>
          </cell>
          <cell r="F13593">
            <v>0.46</v>
          </cell>
          <cell r="G13593" t="str">
            <v>DE</v>
          </cell>
          <cell r="H13593" t="str">
            <v>7612981596590</v>
          </cell>
        </row>
        <row r="13594">
          <cell r="A13594" t="str">
            <v>133.0372.710</v>
          </cell>
          <cell r="B13594" t="str">
            <v>SP Tap  Cartridge diameter 35mm</v>
          </cell>
          <cell r="C13594" t="str">
            <v>AS50003</v>
          </cell>
          <cell r="D13594" t="str">
            <v>FRANKE</v>
          </cell>
          <cell r="E13594" t="str">
            <v>133.020</v>
          </cell>
          <cell r="F13594">
            <v>4.41</v>
          </cell>
          <cell r="G13594" t="str">
            <v>IT</v>
          </cell>
          <cell r="H13594" t="str">
            <v>7612981597009</v>
          </cell>
        </row>
        <row r="13595">
          <cell r="A13595" t="str">
            <v>133.0372.749</v>
          </cell>
          <cell r="B13595" t="str">
            <v>SP Tap allen wrench kit</v>
          </cell>
          <cell r="C13595" t="str">
            <v/>
          </cell>
          <cell r="D13595" t="str">
            <v>FRANKE</v>
          </cell>
          <cell r="E13595" t="str">
            <v>133.020</v>
          </cell>
          <cell r="F13595">
            <v>0.33</v>
          </cell>
          <cell r="G13595" t="str">
            <v>IT</v>
          </cell>
          <cell r="H13595" t="str">
            <v>7612981597160</v>
          </cell>
        </row>
        <row r="13596">
          <cell r="A13596" t="str">
            <v>133.0372.795</v>
          </cell>
          <cell r="B13596" t="str">
            <v>SP tap aerator M18 chrome</v>
          </cell>
          <cell r="C13596" t="str">
            <v>N50173</v>
          </cell>
          <cell r="D13596" t="str">
            <v>FRANKE</v>
          </cell>
          <cell r="E13596" t="str">
            <v>133.020</v>
          </cell>
          <cell r="F13596">
            <v>26.74</v>
          </cell>
          <cell r="G13596" t="str">
            <v>IT</v>
          </cell>
          <cell r="H13596" t="str">
            <v>7612981597283</v>
          </cell>
        </row>
        <row r="13597">
          <cell r="A13597" t="str">
            <v>133.0372.968</v>
          </cell>
          <cell r="B13597" t="str">
            <v>GAS ARM 185/55 50N</v>
          </cell>
          <cell r="C13597" t="str">
            <v/>
          </cell>
          <cell r="D13597" t="str">
            <v>NEUTRAL</v>
          </cell>
          <cell r="E13597" t="str">
            <v>133.050</v>
          </cell>
          <cell r="F13597">
            <v>10.81</v>
          </cell>
          <cell r="G13597" t="str">
            <v>IT</v>
          </cell>
          <cell r="H13597" t="str">
            <v>7612981598105</v>
          </cell>
        </row>
        <row r="13598">
          <cell r="A13598" t="str">
            <v>133.0373.366</v>
          </cell>
          <cell r="B13598" t="str">
            <v>SP Tap Taros pull-out Nut for cap cover</v>
          </cell>
          <cell r="C13598" t="str">
            <v>AS50110</v>
          </cell>
          <cell r="D13598" t="str">
            <v>FRANKE</v>
          </cell>
          <cell r="E13598" t="str">
            <v>133.020</v>
          </cell>
          <cell r="F13598">
            <v>1.0900000000000001</v>
          </cell>
          <cell r="G13598" t="str">
            <v>DE</v>
          </cell>
          <cell r="H13598" t="str">
            <v>7612981600020</v>
          </cell>
        </row>
        <row r="13599">
          <cell r="A13599" t="str">
            <v>133.0374.097</v>
          </cell>
          <cell r="B13599" t="str">
            <v>SP WK push-knob round chrome</v>
          </cell>
          <cell r="C13599" t="str">
            <v/>
          </cell>
          <cell r="D13599" t="str">
            <v>NEUTRAL</v>
          </cell>
          <cell r="E13599" t="str">
            <v>112.340</v>
          </cell>
          <cell r="F13599">
            <v>9.02</v>
          </cell>
          <cell r="G13599" t="str">
            <v>CH</v>
          </cell>
          <cell r="H13599" t="str">
            <v>7612981603458</v>
          </cell>
        </row>
        <row r="13600">
          <cell r="A13600" t="str">
            <v>133.0374.217</v>
          </cell>
          <cell r="B13600" t="str">
            <v>SP tap aerator diameter M18X1mm 10P</v>
          </cell>
          <cell r="C13600" t="str">
            <v>N50092</v>
          </cell>
          <cell r="D13600" t="str">
            <v>FRANKE</v>
          </cell>
          <cell r="E13600" t="str">
            <v>133.020</v>
          </cell>
          <cell r="F13600">
            <v>2.87</v>
          </cell>
          <cell r="G13600" t="str">
            <v>IT</v>
          </cell>
          <cell r="H13600" t="str">
            <v>7612981603885</v>
          </cell>
        </row>
        <row r="13601">
          <cell r="A13601" t="str">
            <v>133.0374.335</v>
          </cell>
          <cell r="B13601" t="str">
            <v>SP HOOD MOTOR ASSEMBLY EBM D1G</v>
          </cell>
          <cell r="C13601" t="str">
            <v/>
          </cell>
          <cell r="D13601" t="str">
            <v>FRANKE</v>
          </cell>
          <cell r="E13601" t="str">
            <v>133.050</v>
          </cell>
          <cell r="F13601">
            <v>63.24</v>
          </cell>
          <cell r="G13601" t="str">
            <v>IT</v>
          </cell>
          <cell r="H13601" t="str">
            <v>7612981604899</v>
          </cell>
        </row>
        <row r="13602">
          <cell r="A13602" t="str">
            <v>133.0374.338</v>
          </cell>
          <cell r="B13602" t="str">
            <v>SP HOOD SLIDE RIGHT PRMIUM 610/910</v>
          </cell>
          <cell r="C13602" t="str">
            <v/>
          </cell>
          <cell r="D13602" t="str">
            <v>FRANKE</v>
          </cell>
          <cell r="E13602" t="str">
            <v>133.050</v>
          </cell>
          <cell r="F13602">
            <v>36.299999999999997</v>
          </cell>
          <cell r="G13602" t="str">
            <v>FR</v>
          </cell>
          <cell r="H13602" t="str">
            <v>7612981604912</v>
          </cell>
        </row>
        <row r="13603">
          <cell r="A13603" t="str">
            <v>133.0374.550</v>
          </cell>
          <cell r="B13603" t="str">
            <v>SP WK sealing plug for OFC</v>
          </cell>
          <cell r="C13603" t="str">
            <v>331147</v>
          </cell>
          <cell r="D13603" t="str">
            <v>FRANKE</v>
          </cell>
          <cell r="E13603" t="str">
            <v>133.120</v>
          </cell>
          <cell r="F13603">
            <v>0.62</v>
          </cell>
          <cell r="G13603" t="str">
            <v>CH</v>
          </cell>
          <cell r="H13603" t="str">
            <v>7612981605285</v>
          </cell>
        </row>
        <row r="13604">
          <cell r="A13604" t="str">
            <v>133.0374.869</v>
          </cell>
          <cell r="B13604" t="str">
            <v>SP Tap valve left closing 90°</v>
          </cell>
          <cell r="C13604" t="str">
            <v/>
          </cell>
          <cell r="D13604" t="str">
            <v>KWC</v>
          </cell>
          <cell r="E13604" t="str">
            <v>133.018</v>
          </cell>
          <cell r="F13604">
            <v>0</v>
          </cell>
          <cell r="G13604" t="str">
            <v/>
          </cell>
          <cell r="H13604" t="str">
            <v>7612158479282</v>
          </cell>
        </row>
        <row r="13605">
          <cell r="A13605" t="str">
            <v>133.0374.870</v>
          </cell>
          <cell r="B13605" t="str">
            <v>SP Tap valve right closing 90°</v>
          </cell>
          <cell r="C13605" t="str">
            <v/>
          </cell>
          <cell r="D13605" t="str">
            <v>KWC</v>
          </cell>
          <cell r="E13605" t="str">
            <v>133.018</v>
          </cell>
          <cell r="F13605">
            <v>0</v>
          </cell>
          <cell r="G13605" t="str">
            <v/>
          </cell>
          <cell r="H13605" t="str">
            <v>7612158479299</v>
          </cell>
        </row>
        <row r="13606">
          <cell r="A13606" t="str">
            <v>133.0374.898</v>
          </cell>
          <cell r="B13606" t="str">
            <v>SP Tap Neop Cascade M20x1 1.5gpm PCA chr</v>
          </cell>
          <cell r="C13606" t="str">
            <v/>
          </cell>
          <cell r="D13606" t="str">
            <v>KWC</v>
          </cell>
          <cell r="E13606" t="str">
            <v>133.018</v>
          </cell>
          <cell r="F13606">
            <v>0</v>
          </cell>
          <cell r="G13606" t="str">
            <v/>
          </cell>
          <cell r="H13606" t="str">
            <v>7612158469221</v>
          </cell>
        </row>
        <row r="13607">
          <cell r="A13607" t="str">
            <v>133.0374.899</v>
          </cell>
          <cell r="B13607" t="str">
            <v>SP Tap Neop Cascade M20x1 1.5gpm PCA SSO</v>
          </cell>
          <cell r="C13607" t="str">
            <v/>
          </cell>
          <cell r="D13607" t="str">
            <v>KWC</v>
          </cell>
          <cell r="E13607" t="str">
            <v>133.018</v>
          </cell>
          <cell r="F13607">
            <v>0</v>
          </cell>
          <cell r="G13607" t="str">
            <v/>
          </cell>
          <cell r="H13607" t="str">
            <v>7612158470302</v>
          </cell>
        </row>
        <row r="13608">
          <cell r="A13608" t="str">
            <v>133.0374.901</v>
          </cell>
          <cell r="B13608" t="str">
            <v>SP Tap Neop Cascade M20x1 "B" SS Optics</v>
          </cell>
          <cell r="C13608" t="str">
            <v>Z537125127</v>
          </cell>
          <cell r="D13608" t="str">
            <v>KWC</v>
          </cell>
          <cell r="E13608" t="str">
            <v>133.018</v>
          </cell>
          <cell r="F13608">
            <v>7.13</v>
          </cell>
          <cell r="G13608" t="str">
            <v>CH</v>
          </cell>
          <cell r="H13608" t="str">
            <v>7612158470326</v>
          </cell>
        </row>
        <row r="13609">
          <cell r="A13609" t="str">
            <v>133.0374.903</v>
          </cell>
          <cell r="B13609" t="str">
            <v>SP Tap Neoperl Caché M18.5 1.75gpm PCA</v>
          </cell>
          <cell r="C13609" t="str">
            <v>Z637020</v>
          </cell>
          <cell r="D13609" t="str">
            <v>KWC</v>
          </cell>
          <cell r="E13609" t="str">
            <v>133.018</v>
          </cell>
          <cell r="F13609">
            <v>2.96</v>
          </cell>
          <cell r="G13609" t="str">
            <v>CH</v>
          </cell>
          <cell r="H13609" t="str">
            <v>7612158465032</v>
          </cell>
        </row>
        <row r="13610">
          <cell r="A13610" t="str">
            <v>133.0374.938</v>
          </cell>
          <cell r="B13610" t="str">
            <v>LED POWER SUPPLY KU2 12V DC 5W 110-24VAC</v>
          </cell>
          <cell r="C13610" t="str">
            <v/>
          </cell>
          <cell r="D13610" t="str">
            <v>NEUTRAL</v>
          </cell>
          <cell r="E13610" t="str">
            <v>133.050</v>
          </cell>
          <cell r="F13610">
            <v>12.23</v>
          </cell>
          <cell r="G13610" t="str">
            <v>IT</v>
          </cell>
          <cell r="H13610" t="str">
            <v>7612981606442</v>
          </cell>
        </row>
        <row r="13611">
          <cell r="A13611" t="str">
            <v>133.0375.031</v>
          </cell>
          <cell r="B13611" t="str">
            <v>KIT CARD GR.ATB ST AUX E.LED 220V+CAPAC.</v>
          </cell>
          <cell r="C13611" t="str">
            <v/>
          </cell>
          <cell r="D13611" t="str">
            <v>NEUTRAL</v>
          </cell>
          <cell r="E13611" t="str">
            <v>133.050</v>
          </cell>
          <cell r="F13611">
            <v>83.92</v>
          </cell>
          <cell r="G13611" t="str">
            <v>IT</v>
          </cell>
          <cell r="H13611" t="str">
            <v>7612981606589</v>
          </cell>
        </row>
        <row r="13612">
          <cell r="A13612" t="str">
            <v>133.0375.113</v>
          </cell>
          <cell r="B13612" t="str">
            <v>SP tap crown key 29206</v>
          </cell>
          <cell r="C13612" t="str">
            <v>G50299</v>
          </cell>
          <cell r="D13612" t="str">
            <v>FRANKE</v>
          </cell>
          <cell r="E13612" t="str">
            <v>133.020</v>
          </cell>
          <cell r="F13612">
            <v>0.36</v>
          </cell>
          <cell r="G13612" t="str">
            <v/>
          </cell>
          <cell r="H13612" t="str">
            <v>7612981607289</v>
          </cell>
        </row>
        <row r="13613">
          <cell r="A13613" t="str">
            <v>133.0375.415</v>
          </cell>
          <cell r="B13613" t="str">
            <v>SP Tap FS handlek.cold chr</v>
          </cell>
          <cell r="C13613" t="str">
            <v/>
          </cell>
          <cell r="D13613" t="str">
            <v>KWC</v>
          </cell>
          <cell r="E13613" t="str">
            <v>133.018</v>
          </cell>
          <cell r="F13613">
            <v>0</v>
          </cell>
          <cell r="G13613" t="str">
            <v/>
          </cell>
          <cell r="H13613" t="str">
            <v>7612158479343</v>
          </cell>
        </row>
        <row r="13614">
          <cell r="A13614" t="str">
            <v>133.0375.416</v>
          </cell>
          <cell r="B13614" t="str">
            <v>SP Tap FS handlek.cold SSO</v>
          </cell>
          <cell r="C13614" t="str">
            <v/>
          </cell>
          <cell r="D13614" t="str">
            <v>KWC</v>
          </cell>
          <cell r="E13614" t="str">
            <v>133.018</v>
          </cell>
          <cell r="F13614">
            <v>0</v>
          </cell>
          <cell r="G13614" t="str">
            <v/>
          </cell>
          <cell r="H13614" t="str">
            <v>7612158479350</v>
          </cell>
        </row>
        <row r="13615">
          <cell r="A13615" t="str">
            <v>133.0375.417</v>
          </cell>
          <cell r="B13615" t="str">
            <v>SP Tap Frames by Franke handlek.warm chr</v>
          </cell>
          <cell r="C13615" t="str">
            <v/>
          </cell>
          <cell r="D13615" t="str">
            <v>KWC</v>
          </cell>
          <cell r="E13615" t="str">
            <v>133.018</v>
          </cell>
          <cell r="F13615">
            <v>0</v>
          </cell>
          <cell r="G13615" t="str">
            <v/>
          </cell>
          <cell r="H13615" t="str">
            <v>7612158479367</v>
          </cell>
        </row>
        <row r="13616">
          <cell r="A13616" t="str">
            <v>133.0375.418</v>
          </cell>
          <cell r="B13616" t="str">
            <v>SP Tap FS  handlek.warm SSO</v>
          </cell>
          <cell r="C13616" t="str">
            <v/>
          </cell>
          <cell r="D13616" t="str">
            <v>KWC</v>
          </cell>
          <cell r="E13616" t="str">
            <v>133.018</v>
          </cell>
          <cell r="F13616">
            <v>0</v>
          </cell>
          <cell r="G13616" t="str">
            <v/>
          </cell>
          <cell r="H13616" t="str">
            <v>7612158479374</v>
          </cell>
        </row>
        <row r="13617">
          <cell r="A13617" t="str">
            <v>133.0375.419</v>
          </cell>
          <cell r="B13617" t="str">
            <v>SP Tap Frames by Franke handlek. top chr</v>
          </cell>
          <cell r="C13617" t="str">
            <v/>
          </cell>
          <cell r="D13617" t="str">
            <v>KWC</v>
          </cell>
          <cell r="E13617" t="str">
            <v>133.018</v>
          </cell>
          <cell r="F13617">
            <v>0</v>
          </cell>
          <cell r="G13617" t="str">
            <v/>
          </cell>
          <cell r="H13617" t="str">
            <v>7612158479381</v>
          </cell>
        </row>
        <row r="13618">
          <cell r="A13618" t="str">
            <v>133.0375.420</v>
          </cell>
          <cell r="B13618" t="str">
            <v>SP Tap FS handlek. top SSO</v>
          </cell>
          <cell r="C13618" t="str">
            <v/>
          </cell>
          <cell r="D13618" t="str">
            <v>KWC</v>
          </cell>
          <cell r="E13618" t="str">
            <v>133.018</v>
          </cell>
          <cell r="F13618">
            <v>0</v>
          </cell>
          <cell r="G13618" t="str">
            <v/>
          </cell>
          <cell r="H13618" t="str">
            <v>7612158479398</v>
          </cell>
        </row>
        <row r="13619">
          <cell r="A13619" t="str">
            <v>133.0375.432</v>
          </cell>
          <cell r="B13619" t="str">
            <v>SP Tap FS handlek. side SS</v>
          </cell>
          <cell r="C13619" t="str">
            <v/>
          </cell>
          <cell r="D13619" t="str">
            <v>KWC</v>
          </cell>
          <cell r="E13619" t="str">
            <v>133.018</v>
          </cell>
          <cell r="F13619">
            <v>0</v>
          </cell>
          <cell r="G13619" t="str">
            <v/>
          </cell>
          <cell r="H13619" t="str">
            <v>7612158479404</v>
          </cell>
        </row>
        <row r="13620">
          <cell r="A13620" t="str">
            <v>133.0375.434</v>
          </cell>
          <cell r="B13620" t="str">
            <v>SP Tap FS handlek.side chr</v>
          </cell>
          <cell r="C13620" t="str">
            <v/>
          </cell>
          <cell r="D13620" t="str">
            <v>KWC</v>
          </cell>
          <cell r="E13620" t="str">
            <v>133.018</v>
          </cell>
          <cell r="F13620">
            <v>0</v>
          </cell>
          <cell r="G13620" t="str">
            <v/>
          </cell>
          <cell r="H13620" t="str">
            <v>7612158479411</v>
          </cell>
        </row>
        <row r="13621">
          <cell r="A13621" t="str">
            <v>133.0375.435</v>
          </cell>
          <cell r="B13621" t="str">
            <v>SP Tap FS handlek.side SSO</v>
          </cell>
          <cell r="C13621" t="str">
            <v/>
          </cell>
          <cell r="D13621" t="str">
            <v>KWC</v>
          </cell>
          <cell r="E13621" t="str">
            <v>133.018</v>
          </cell>
          <cell r="F13621">
            <v>0</v>
          </cell>
          <cell r="G13621" t="str">
            <v/>
          </cell>
          <cell r="H13621" t="str">
            <v>7612158479428</v>
          </cell>
        </row>
        <row r="13622">
          <cell r="A13622" t="str">
            <v>133.0375.437</v>
          </cell>
          <cell r="B13622" t="str">
            <v>SP Tap FS spray holder chr</v>
          </cell>
          <cell r="C13622" t="str">
            <v/>
          </cell>
          <cell r="D13622" t="str">
            <v>KWC</v>
          </cell>
          <cell r="E13622" t="str">
            <v>133.018</v>
          </cell>
          <cell r="F13622">
            <v>0</v>
          </cell>
          <cell r="G13622" t="str">
            <v/>
          </cell>
          <cell r="H13622" t="str">
            <v>7612158479435</v>
          </cell>
        </row>
        <row r="13623">
          <cell r="A13623" t="str">
            <v>133.0375.438</v>
          </cell>
          <cell r="B13623" t="str">
            <v>SP Tap FS spray holder SSO</v>
          </cell>
          <cell r="C13623" t="str">
            <v/>
          </cell>
          <cell r="D13623" t="str">
            <v>KWC</v>
          </cell>
          <cell r="E13623" t="str">
            <v>133.018</v>
          </cell>
          <cell r="F13623">
            <v>0</v>
          </cell>
          <cell r="G13623" t="str">
            <v/>
          </cell>
          <cell r="H13623" t="str">
            <v>7612158479442</v>
          </cell>
        </row>
        <row r="13624">
          <cell r="A13624" t="str">
            <v>133.0375.440</v>
          </cell>
          <cell r="B13624" t="str">
            <v>SP Tap Frames by Franke Highflex SS</v>
          </cell>
          <cell r="C13624" t="str">
            <v>Z537194700</v>
          </cell>
          <cell r="D13624" t="str">
            <v>KWC</v>
          </cell>
          <cell r="E13624" t="str">
            <v>133.018</v>
          </cell>
          <cell r="F13624">
            <v>156.08000000000001</v>
          </cell>
          <cell r="G13624" t="str">
            <v>CH</v>
          </cell>
          <cell r="H13624" t="str">
            <v>7612158482541</v>
          </cell>
        </row>
        <row r="13625">
          <cell r="A13625" t="str">
            <v>133.0375.451</v>
          </cell>
          <cell r="B13625" t="str">
            <v>SP Tap FS Spray chrome</v>
          </cell>
          <cell r="C13625" t="str">
            <v/>
          </cell>
          <cell r="D13625" t="str">
            <v>KWC</v>
          </cell>
          <cell r="E13625" t="str">
            <v>133.018</v>
          </cell>
          <cell r="F13625">
            <v>49.39</v>
          </cell>
          <cell r="G13625" t="str">
            <v>IT</v>
          </cell>
          <cell r="H13625" t="str">
            <v>7612158480233</v>
          </cell>
        </row>
        <row r="13626">
          <cell r="A13626" t="str">
            <v>133.0375.452</v>
          </cell>
          <cell r="B13626" t="str">
            <v>SP Tap FS Spray SS Optics</v>
          </cell>
          <cell r="C13626" t="str">
            <v/>
          </cell>
          <cell r="D13626" t="str">
            <v>KWC</v>
          </cell>
          <cell r="E13626" t="str">
            <v>133.018</v>
          </cell>
          <cell r="F13626">
            <v>41.47</v>
          </cell>
          <cell r="G13626" t="str">
            <v>CH</v>
          </cell>
          <cell r="H13626" t="str">
            <v>7612158480226</v>
          </cell>
        </row>
        <row r="13627">
          <cell r="A13627" t="str">
            <v>133.0375.638</v>
          </cell>
          <cell r="B13627" t="str">
            <v>SP tap aerator 53CR682/493FB</v>
          </cell>
          <cell r="C13627" t="str">
            <v>PA50145</v>
          </cell>
          <cell r="D13627" t="str">
            <v>FRANKE</v>
          </cell>
          <cell r="E13627" t="str">
            <v>133.020</v>
          </cell>
          <cell r="F13627">
            <v>2.63</v>
          </cell>
          <cell r="G13627" t="str">
            <v>IT</v>
          </cell>
          <cell r="H13627" t="str">
            <v>7612981609122</v>
          </cell>
        </row>
        <row r="13628">
          <cell r="A13628" t="str">
            <v>133.0376.846</v>
          </cell>
          <cell r="B13628" t="str">
            <v>SP tap aerator F22X1 H17mm chrome</v>
          </cell>
          <cell r="C13628" t="str">
            <v>N50116CHR</v>
          </cell>
          <cell r="D13628" t="str">
            <v>FRANKE</v>
          </cell>
          <cell r="E13628" t="str">
            <v>133.020</v>
          </cell>
          <cell r="F13628">
            <v>26.74</v>
          </cell>
          <cell r="G13628" t="str">
            <v>IT</v>
          </cell>
          <cell r="H13628" t="str">
            <v>7612981611507</v>
          </cell>
        </row>
        <row r="13629">
          <cell r="A13629" t="str">
            <v>133.0376.878</v>
          </cell>
          <cell r="B13629" t="str">
            <v>SP tap plastic nut fixing cartridge</v>
          </cell>
          <cell r="C13629" t="str">
            <v>N50156</v>
          </cell>
          <cell r="D13629" t="str">
            <v>FRANKE</v>
          </cell>
          <cell r="E13629" t="str">
            <v>133.020</v>
          </cell>
          <cell r="F13629">
            <v>2.82</v>
          </cell>
          <cell r="G13629" t="str">
            <v>IT</v>
          </cell>
          <cell r="H13629" t="str">
            <v>7612981612856</v>
          </cell>
        </row>
        <row r="13630">
          <cell r="A13630" t="str">
            <v>133.0376.891</v>
          </cell>
          <cell r="B13630" t="str">
            <v>KIT MOTOR GR.M8 800MC PLUS 220-50/60 CLI</v>
          </cell>
          <cell r="C13630" t="str">
            <v>334247</v>
          </cell>
          <cell r="D13630" t="str">
            <v>NEUTRAL</v>
          </cell>
          <cell r="E13630" t="str">
            <v>133.050</v>
          </cell>
          <cell r="F13630">
            <v>31.87</v>
          </cell>
          <cell r="G13630" t="str">
            <v>IT</v>
          </cell>
          <cell r="H13630" t="str">
            <v>7612981612931</v>
          </cell>
        </row>
        <row r="13631">
          <cell r="A13631" t="str">
            <v>133.0377.191</v>
          </cell>
          <cell r="B13631" t="str">
            <v>SP tap base ring chrome</v>
          </cell>
          <cell r="C13631" t="str">
            <v>N50157</v>
          </cell>
          <cell r="D13631" t="str">
            <v>FRANKE</v>
          </cell>
          <cell r="E13631" t="str">
            <v>133.020</v>
          </cell>
          <cell r="F13631">
            <v>3.96</v>
          </cell>
          <cell r="G13631" t="str">
            <v>IT</v>
          </cell>
          <cell r="H13631" t="str">
            <v>7612981613181</v>
          </cell>
        </row>
        <row r="13632">
          <cell r="A13632" t="str">
            <v>133.0377.192</v>
          </cell>
          <cell r="B13632" t="str">
            <v>SP tap fixing kit RSA247-F</v>
          </cell>
          <cell r="C13632" t="str">
            <v>N50158</v>
          </cell>
          <cell r="D13632" t="str">
            <v>FRANKE</v>
          </cell>
          <cell r="E13632" t="str">
            <v>133.020</v>
          </cell>
          <cell r="F13632">
            <v>6.05</v>
          </cell>
          <cell r="G13632" t="str">
            <v>IT</v>
          </cell>
          <cell r="H13632" t="str">
            <v>7612981613198</v>
          </cell>
        </row>
        <row r="13633">
          <cell r="A13633" t="str">
            <v>133.0377.193</v>
          </cell>
          <cell r="B13633" t="str">
            <v>SP tap Logik-Plus spout aerator SS optic</v>
          </cell>
          <cell r="C13633" t="str">
            <v>N50126RVSL</v>
          </cell>
          <cell r="D13633" t="str">
            <v>FRANKE</v>
          </cell>
          <cell r="E13633" t="str">
            <v>133.020</v>
          </cell>
          <cell r="F13633">
            <v>4.28</v>
          </cell>
          <cell r="G13633" t="str">
            <v>IT</v>
          </cell>
          <cell r="H13633" t="str">
            <v>7612981613204</v>
          </cell>
        </row>
        <row r="13634">
          <cell r="A13634" t="str">
            <v>133.0377.196</v>
          </cell>
          <cell r="B13634" t="str">
            <v>SP tap base ring nickel</v>
          </cell>
          <cell r="C13634" t="str">
            <v>N50159</v>
          </cell>
          <cell r="D13634" t="str">
            <v>FRANKE</v>
          </cell>
          <cell r="E13634" t="str">
            <v>133.020</v>
          </cell>
          <cell r="F13634">
            <v>7.14</v>
          </cell>
          <cell r="G13634" t="str">
            <v>IT</v>
          </cell>
          <cell r="H13634" t="str">
            <v>7612981613532</v>
          </cell>
        </row>
        <row r="13635">
          <cell r="A13635" t="str">
            <v>133.0377.197</v>
          </cell>
          <cell r="B13635" t="str">
            <v>SP tap valve diameter 15mm</v>
          </cell>
          <cell r="C13635" t="str">
            <v>N50160</v>
          </cell>
          <cell r="D13635" t="str">
            <v>FRANKE</v>
          </cell>
          <cell r="E13635" t="str">
            <v>133.020</v>
          </cell>
          <cell r="F13635">
            <v>0.26</v>
          </cell>
          <cell r="G13635" t="str">
            <v>IT</v>
          </cell>
          <cell r="H13635" t="str">
            <v>7612981613549</v>
          </cell>
        </row>
        <row r="13636">
          <cell r="A13636" t="str">
            <v>133.0377.200</v>
          </cell>
          <cell r="B13636" t="str">
            <v>SP TAP ACTIVE PLUS LEVER COFFEE</v>
          </cell>
          <cell r="C13636" t="str">
            <v>N50206</v>
          </cell>
          <cell r="D13636" t="str">
            <v>FRANKE</v>
          </cell>
          <cell r="E13636" t="str">
            <v>133.020</v>
          </cell>
          <cell r="F13636">
            <v>16.600000000000001</v>
          </cell>
          <cell r="G13636" t="str">
            <v>IT</v>
          </cell>
          <cell r="H13636" t="str">
            <v>7612981613563</v>
          </cell>
        </row>
        <row r="13637">
          <cell r="A13637" t="str">
            <v>133.0377.201</v>
          </cell>
          <cell r="B13637" t="str">
            <v>SP TAP ACTIVE PLUS LEVER CHOCOLATE</v>
          </cell>
          <cell r="C13637" t="str">
            <v>N50207</v>
          </cell>
          <cell r="D13637" t="str">
            <v>FRANKE</v>
          </cell>
          <cell r="E13637" t="str">
            <v>133.020</v>
          </cell>
          <cell r="F13637">
            <v>15.09</v>
          </cell>
          <cell r="G13637" t="str">
            <v>IT</v>
          </cell>
          <cell r="H13637" t="str">
            <v>7612981613570</v>
          </cell>
        </row>
        <row r="13638">
          <cell r="A13638" t="str">
            <v>133.0377.202</v>
          </cell>
          <cell r="B13638" t="str">
            <v>SP TAP ACTIVE PLUS LEVER ONYX</v>
          </cell>
          <cell r="C13638" t="str">
            <v>N50209</v>
          </cell>
          <cell r="D13638" t="str">
            <v>FRANKE</v>
          </cell>
          <cell r="E13638" t="str">
            <v>133.020</v>
          </cell>
          <cell r="F13638">
            <v>16.600000000000001</v>
          </cell>
          <cell r="G13638" t="str">
            <v>IT</v>
          </cell>
          <cell r="H13638" t="str">
            <v>7612981613587</v>
          </cell>
        </row>
        <row r="13639">
          <cell r="A13639" t="str">
            <v>133.0377.203</v>
          </cell>
          <cell r="B13639" t="str">
            <v>SP TAP ACTIVE PLUS LEVER STORM</v>
          </cell>
          <cell r="C13639" t="str">
            <v>N50210</v>
          </cell>
          <cell r="D13639" t="str">
            <v>FRANKE</v>
          </cell>
          <cell r="E13639" t="str">
            <v>133.020</v>
          </cell>
          <cell r="F13639">
            <v>13.3</v>
          </cell>
          <cell r="G13639" t="str">
            <v>IT</v>
          </cell>
          <cell r="H13639" t="str">
            <v>7612981613594</v>
          </cell>
        </row>
        <row r="13640">
          <cell r="A13640" t="str">
            <v>133.0377.204</v>
          </cell>
          <cell r="B13640" t="str">
            <v>SP TAP ACTIVE PLUS LEVER STONE GREY</v>
          </cell>
          <cell r="C13640" t="str">
            <v>N50211</v>
          </cell>
          <cell r="D13640" t="str">
            <v>FRANKE</v>
          </cell>
          <cell r="E13640" t="str">
            <v>133.020</v>
          </cell>
          <cell r="F13640">
            <v>13.3</v>
          </cell>
          <cell r="G13640" t="str">
            <v>IT</v>
          </cell>
          <cell r="H13640" t="str">
            <v>7612981613600</v>
          </cell>
        </row>
        <row r="13641">
          <cell r="A13641" t="str">
            <v>133.0377.205</v>
          </cell>
          <cell r="B13641" t="str">
            <v>SP tap sealing copper RD8x4x1</v>
          </cell>
          <cell r="C13641" t="str">
            <v>PA50146</v>
          </cell>
          <cell r="D13641" t="str">
            <v>FRANKE</v>
          </cell>
          <cell r="E13641" t="str">
            <v>133.020</v>
          </cell>
          <cell r="F13641">
            <v>0.17</v>
          </cell>
          <cell r="G13641" t="str">
            <v/>
          </cell>
          <cell r="H13641" t="str">
            <v>7612981613617</v>
          </cell>
        </row>
        <row r="13642">
          <cell r="A13642" t="str">
            <v>133.0377.215</v>
          </cell>
          <cell r="B13642" t="str">
            <v>SP TAP ACTIVE PLUS LEVER VANILLA</v>
          </cell>
          <cell r="C13642" t="str">
            <v>N50212</v>
          </cell>
          <cell r="D13642" t="str">
            <v>FRANKE</v>
          </cell>
          <cell r="E13642" t="str">
            <v>133.020</v>
          </cell>
          <cell r="F13642">
            <v>16.600000000000001</v>
          </cell>
          <cell r="G13642" t="str">
            <v>IT</v>
          </cell>
          <cell r="H13642" t="str">
            <v>7612981613716</v>
          </cell>
        </row>
        <row r="13643">
          <cell r="A13643" t="str">
            <v>133.0377.216</v>
          </cell>
          <cell r="B13643" t="str">
            <v>SP TAP ACTIVE PLUS LEVER POLAR WHITE</v>
          </cell>
          <cell r="C13643" t="str">
            <v>N50213</v>
          </cell>
          <cell r="D13643" t="str">
            <v>FRANKE</v>
          </cell>
          <cell r="E13643" t="str">
            <v>133.020</v>
          </cell>
          <cell r="F13643">
            <v>16.600000000000001</v>
          </cell>
          <cell r="G13643" t="str">
            <v>IT</v>
          </cell>
          <cell r="H13643" t="str">
            <v>7612981613723</v>
          </cell>
        </row>
        <row r="13644">
          <cell r="A13644" t="str">
            <v>133.0377.217</v>
          </cell>
          <cell r="B13644" t="str">
            <v>SP TAP ACTIVE PLUS LEVER GRAPHITE</v>
          </cell>
          <cell r="C13644" t="str">
            <v>N50214</v>
          </cell>
          <cell r="D13644" t="str">
            <v>FRANKE</v>
          </cell>
          <cell r="E13644" t="str">
            <v>133.020</v>
          </cell>
          <cell r="F13644">
            <v>16.600000000000001</v>
          </cell>
          <cell r="G13644" t="str">
            <v>IT</v>
          </cell>
          <cell r="H13644" t="str">
            <v>7612981613730</v>
          </cell>
        </row>
        <row r="13645">
          <cell r="A13645" t="str">
            <v>133.0377.219</v>
          </cell>
          <cell r="B13645" t="str">
            <v>SP TAP ACTIVE PLUS LEVER SS OPTIC</v>
          </cell>
          <cell r="C13645" t="str">
            <v>N50135RVSL</v>
          </cell>
          <cell r="D13645" t="str">
            <v>FRANKE</v>
          </cell>
          <cell r="E13645" t="str">
            <v>133.020</v>
          </cell>
          <cell r="F13645">
            <v>21.25</v>
          </cell>
          <cell r="G13645" t="str">
            <v>IT</v>
          </cell>
          <cell r="H13645" t="str">
            <v>7612981613754</v>
          </cell>
        </row>
        <row r="13646">
          <cell r="A13646" t="str">
            <v>133.0377.651</v>
          </cell>
          <cell r="B13646" t="str">
            <v>SP HOOD LED GU10 5W 230V</v>
          </cell>
          <cell r="C13646" t="str">
            <v/>
          </cell>
          <cell r="D13646" t="str">
            <v>FRANKE</v>
          </cell>
          <cell r="E13646" t="str">
            <v>133.050</v>
          </cell>
          <cell r="F13646">
            <v>21.68</v>
          </cell>
          <cell r="G13646" t="str">
            <v>FR</v>
          </cell>
          <cell r="H13646" t="str">
            <v>7612981613853</v>
          </cell>
        </row>
        <row r="13647">
          <cell r="A13647" t="str">
            <v>133.0377.820</v>
          </cell>
          <cell r="B13647" t="str">
            <v>CASSETTE FILTER 124X254 AL</v>
          </cell>
          <cell r="C13647" t="str">
            <v>334248</v>
          </cell>
          <cell r="D13647" t="str">
            <v>NEUTRAL</v>
          </cell>
          <cell r="E13647" t="str">
            <v>133.050</v>
          </cell>
          <cell r="F13647">
            <v>7.22</v>
          </cell>
          <cell r="G13647" t="str">
            <v>IT</v>
          </cell>
          <cell r="H13647" t="str">
            <v>7612981615079</v>
          </cell>
        </row>
        <row r="13648">
          <cell r="A13648" t="str">
            <v>133.0377.823</v>
          </cell>
          <cell r="B13648" t="str">
            <v>ASS.PERIMETRAL PANEL GLASS K60</v>
          </cell>
          <cell r="C13648" t="str">
            <v>334249</v>
          </cell>
          <cell r="D13648" t="str">
            <v>NEUTRAL</v>
          </cell>
          <cell r="E13648" t="str">
            <v>133.050</v>
          </cell>
          <cell r="F13648">
            <v>86.63</v>
          </cell>
          <cell r="G13648" t="str">
            <v>IT</v>
          </cell>
          <cell r="H13648" t="str">
            <v>7612981615109</v>
          </cell>
        </row>
        <row r="13649">
          <cell r="A13649" t="str">
            <v>133.0377.825</v>
          </cell>
          <cell r="B13649" t="str">
            <v>ASS.FRAME X W/GLASS COM.K60</v>
          </cell>
          <cell r="C13649" t="str">
            <v>334250</v>
          </cell>
          <cell r="D13649" t="str">
            <v>NEUTRAL</v>
          </cell>
          <cell r="E13649" t="str">
            <v>133.050</v>
          </cell>
          <cell r="F13649">
            <v>159.03</v>
          </cell>
          <cell r="G13649" t="str">
            <v>IT</v>
          </cell>
          <cell r="H13649" t="str">
            <v>7612981615314</v>
          </cell>
        </row>
        <row r="13650">
          <cell r="A13650" t="str">
            <v>133.0377.826</v>
          </cell>
          <cell r="B13650" t="str">
            <v>KIT MAIN BOARD ATF RR 4V</v>
          </cell>
          <cell r="C13650" t="str">
            <v>334251</v>
          </cell>
          <cell r="D13650" t="str">
            <v>NEUTRAL</v>
          </cell>
          <cell r="E13650" t="str">
            <v>133.050</v>
          </cell>
          <cell r="F13650">
            <v>22.53</v>
          </cell>
          <cell r="G13650" t="str">
            <v>IT</v>
          </cell>
          <cell r="H13650" t="str">
            <v>7612981615321</v>
          </cell>
        </row>
        <row r="13651">
          <cell r="A13651" t="str">
            <v>133.0377.948</v>
          </cell>
          <cell r="B13651" t="str">
            <v>ASS.PERIM. PANEL GLASS K90</v>
          </cell>
          <cell r="C13651" t="str">
            <v>334252</v>
          </cell>
          <cell r="D13651" t="str">
            <v>NEUTRAL</v>
          </cell>
          <cell r="E13651" t="str">
            <v>133.050</v>
          </cell>
          <cell r="F13651">
            <v>70.72</v>
          </cell>
          <cell r="G13651" t="str">
            <v>IT</v>
          </cell>
          <cell r="H13651" t="str">
            <v>7612981615383</v>
          </cell>
        </row>
        <row r="13652">
          <cell r="A13652" t="str">
            <v>133.0377.949</v>
          </cell>
          <cell r="B13652" t="str">
            <v>ASS.FRAME X W/GLASS COM.K90</v>
          </cell>
          <cell r="C13652" t="str">
            <v>334253</v>
          </cell>
          <cell r="D13652" t="str">
            <v>NEUTRAL</v>
          </cell>
          <cell r="E13652" t="str">
            <v>133.050</v>
          </cell>
          <cell r="F13652">
            <v>145.16</v>
          </cell>
          <cell r="G13652" t="str">
            <v>IT</v>
          </cell>
          <cell r="H13652" t="str">
            <v>7612981615390</v>
          </cell>
        </row>
        <row r="13653">
          <cell r="A13653" t="str">
            <v>133.0378.067</v>
          </cell>
          <cell r="B13653" t="str">
            <v>SP WK seal for valve body black</v>
          </cell>
          <cell r="C13653" t="str">
            <v>331149</v>
          </cell>
          <cell r="D13653" t="str">
            <v>FRANKE</v>
          </cell>
          <cell r="E13653" t="str">
            <v>133.120</v>
          </cell>
          <cell r="F13653">
            <v>0.41</v>
          </cell>
          <cell r="G13653" t="str">
            <v/>
          </cell>
          <cell r="H13653" t="str">
            <v>7612981615604</v>
          </cell>
        </row>
        <row r="13654">
          <cell r="A13654" t="str">
            <v>133.0378.068</v>
          </cell>
          <cell r="B13654" t="str">
            <v>SP WK seal (PEX) valve white</v>
          </cell>
          <cell r="C13654" t="str">
            <v/>
          </cell>
          <cell r="D13654" t="str">
            <v>FRANKE</v>
          </cell>
          <cell r="E13654" t="str">
            <v>133.120</v>
          </cell>
          <cell r="F13654">
            <v>0.28000000000000003</v>
          </cell>
          <cell r="G13654" t="str">
            <v/>
          </cell>
          <cell r="H13654" t="str">
            <v>7612981615710</v>
          </cell>
        </row>
        <row r="13655">
          <cell r="A13655" t="str">
            <v>133.0378.331</v>
          </cell>
          <cell r="B13655" t="str">
            <v>SP tap cover ring nut SS optics</v>
          </cell>
          <cell r="C13655" t="str">
            <v>N50064RVSL</v>
          </cell>
          <cell r="D13655" t="str">
            <v>FRANKE</v>
          </cell>
          <cell r="E13655" t="str">
            <v>133.020</v>
          </cell>
          <cell r="F13655">
            <v>7.43</v>
          </cell>
          <cell r="G13655" t="str">
            <v>IT</v>
          </cell>
          <cell r="H13655" t="str">
            <v>7612981616144</v>
          </cell>
        </row>
        <row r="13656">
          <cell r="A13656" t="str">
            <v>133.0378.342</v>
          </cell>
          <cell r="B13656" t="str">
            <v>SP TAP SPOUT ACTIVE PLUS COFFEE-CHROME</v>
          </cell>
          <cell r="C13656" t="str">
            <v>N50215</v>
          </cell>
          <cell r="D13656" t="str">
            <v>FRANKE</v>
          </cell>
          <cell r="E13656" t="str">
            <v>133.020</v>
          </cell>
          <cell r="F13656">
            <v>32.299999999999997</v>
          </cell>
          <cell r="G13656" t="str">
            <v>IT</v>
          </cell>
          <cell r="H13656" t="str">
            <v>7612981616182</v>
          </cell>
        </row>
        <row r="13657">
          <cell r="A13657" t="str">
            <v>133.0378.343</v>
          </cell>
          <cell r="B13657" t="str">
            <v>SP TAP SPOUT ACTIVE PLUS CHOCOLATE-CHROM</v>
          </cell>
          <cell r="C13657" t="str">
            <v>N50216</v>
          </cell>
          <cell r="D13657" t="str">
            <v>FRANKE</v>
          </cell>
          <cell r="E13657" t="str">
            <v>133.020</v>
          </cell>
          <cell r="F13657">
            <v>40.840000000000003</v>
          </cell>
          <cell r="G13657" t="str">
            <v>IT</v>
          </cell>
          <cell r="H13657" t="str">
            <v>7612981616199</v>
          </cell>
        </row>
        <row r="13658">
          <cell r="A13658" t="str">
            <v>133.0378.344</v>
          </cell>
          <cell r="B13658" t="str">
            <v>SP TAP SPOUT ACTIVE PLUS ONYX-CHROME</v>
          </cell>
          <cell r="C13658" t="str">
            <v>N50217</v>
          </cell>
          <cell r="D13658" t="str">
            <v>FRANKE</v>
          </cell>
          <cell r="E13658" t="str">
            <v>133.020</v>
          </cell>
          <cell r="F13658">
            <v>35.53</v>
          </cell>
          <cell r="G13658" t="str">
            <v>IT</v>
          </cell>
          <cell r="H13658" t="str">
            <v>7612981616205</v>
          </cell>
        </row>
        <row r="13659">
          <cell r="A13659" t="str">
            <v>133.0378.349</v>
          </cell>
          <cell r="B13659" t="str">
            <v>SP TAP SPOUT ACTIVE PLUS STORM-CHROME</v>
          </cell>
          <cell r="C13659" t="str">
            <v>N50218</v>
          </cell>
          <cell r="D13659" t="str">
            <v>FRANKE</v>
          </cell>
          <cell r="E13659" t="str">
            <v>133.020</v>
          </cell>
          <cell r="F13659">
            <v>40.840000000000003</v>
          </cell>
          <cell r="G13659" t="str">
            <v>IT</v>
          </cell>
          <cell r="H13659" t="str">
            <v>7612981616328</v>
          </cell>
        </row>
        <row r="13660">
          <cell r="A13660" t="str">
            <v>133.0378.356</v>
          </cell>
          <cell r="B13660" t="str">
            <v>SP TAP SPOUT ACTIVE PLUS STONE GREY-CHRO</v>
          </cell>
          <cell r="C13660" t="str">
            <v>N50219</v>
          </cell>
          <cell r="D13660" t="str">
            <v>FRANKE</v>
          </cell>
          <cell r="E13660" t="str">
            <v>133.020</v>
          </cell>
          <cell r="F13660">
            <v>40.840000000000003</v>
          </cell>
          <cell r="G13660" t="str">
            <v>IT</v>
          </cell>
          <cell r="H13660" t="str">
            <v>7612981616335</v>
          </cell>
        </row>
        <row r="13661">
          <cell r="A13661" t="str">
            <v>133.0378.358</v>
          </cell>
          <cell r="B13661" t="str">
            <v>SP TAP SPOUT ACTIVE PLUS VANILLA-CHROME</v>
          </cell>
          <cell r="C13661" t="str">
            <v>N50220</v>
          </cell>
          <cell r="D13661" t="str">
            <v>FRANKE</v>
          </cell>
          <cell r="E13661" t="str">
            <v>133.020</v>
          </cell>
          <cell r="F13661">
            <v>40.840000000000003</v>
          </cell>
          <cell r="G13661" t="str">
            <v>IT</v>
          </cell>
          <cell r="H13661" t="str">
            <v>7612981616359</v>
          </cell>
        </row>
        <row r="13662">
          <cell r="A13662" t="str">
            <v>133.0378.359</v>
          </cell>
          <cell r="B13662" t="str">
            <v>SP TAP SPOUT ACTIVE PLUS POLAR WHITE-CHR</v>
          </cell>
          <cell r="C13662" t="str">
            <v>N50221</v>
          </cell>
          <cell r="D13662" t="str">
            <v>FRANKE</v>
          </cell>
          <cell r="E13662" t="str">
            <v>133.020</v>
          </cell>
          <cell r="F13662">
            <v>32.299999999999997</v>
          </cell>
          <cell r="G13662" t="str">
            <v>IT</v>
          </cell>
          <cell r="H13662" t="str">
            <v>7612981616366</v>
          </cell>
        </row>
        <row r="13663">
          <cell r="A13663" t="str">
            <v>133.0378.360</v>
          </cell>
          <cell r="B13663" t="str">
            <v>SP TAP SPOUT ACTIVE PLUS GRAPHITE-CHROME</v>
          </cell>
          <cell r="C13663" t="str">
            <v>N50222</v>
          </cell>
          <cell r="D13663" t="str">
            <v>FRANKE</v>
          </cell>
          <cell r="E13663" t="str">
            <v>133.020</v>
          </cell>
          <cell r="F13663">
            <v>32.299999999999997</v>
          </cell>
          <cell r="G13663" t="str">
            <v>IT</v>
          </cell>
          <cell r="H13663" t="str">
            <v>7612981616373</v>
          </cell>
        </row>
        <row r="13664">
          <cell r="A13664" t="str">
            <v>133.0378.362</v>
          </cell>
          <cell r="B13664" t="str">
            <v>SP TAP SPOUT ACTIVE PLUS SS OPTICS</v>
          </cell>
          <cell r="C13664" t="str">
            <v>N50129RVSL</v>
          </cell>
          <cell r="D13664" t="str">
            <v>FRANKE</v>
          </cell>
          <cell r="E13664" t="str">
            <v>133.020</v>
          </cell>
          <cell r="F13664">
            <v>57.52</v>
          </cell>
          <cell r="G13664" t="str">
            <v>IT</v>
          </cell>
          <cell r="H13664" t="str">
            <v>7612981616397</v>
          </cell>
        </row>
        <row r="13665">
          <cell r="A13665" t="str">
            <v>133.0378.369</v>
          </cell>
          <cell r="B13665" t="str">
            <v>SP TAP NOZZLE ACTIVE PLUS ONYX-CHROME</v>
          </cell>
          <cell r="C13665" t="str">
            <v/>
          </cell>
          <cell r="D13665" t="str">
            <v>FRANKE</v>
          </cell>
          <cell r="E13665" t="str">
            <v>133.020</v>
          </cell>
          <cell r="F13665">
            <v>29.71</v>
          </cell>
          <cell r="G13665" t="str">
            <v>IT</v>
          </cell>
          <cell r="H13665" t="str">
            <v>7612981616533</v>
          </cell>
        </row>
        <row r="13666">
          <cell r="A13666" t="str">
            <v>133.0378.413</v>
          </cell>
          <cell r="B13666" t="str">
            <v>SP TAP NOZZLE ACTIVE PLUS SS OPTICS</v>
          </cell>
          <cell r="C13666" t="str">
            <v>N50128RVSL</v>
          </cell>
          <cell r="D13666" t="str">
            <v>FRANKE</v>
          </cell>
          <cell r="E13666" t="str">
            <v>133.020</v>
          </cell>
          <cell r="F13666">
            <v>37.15</v>
          </cell>
          <cell r="G13666" t="str">
            <v>IT</v>
          </cell>
          <cell r="H13666" t="str">
            <v>7612981616274</v>
          </cell>
        </row>
        <row r="13667">
          <cell r="A13667" t="str">
            <v>133.0378.415</v>
          </cell>
          <cell r="B13667" t="str">
            <v>SP tap nozzle Logik Neo chrome</v>
          </cell>
          <cell r="C13667" t="str">
            <v>N50161</v>
          </cell>
          <cell r="D13667" t="str">
            <v>FRANKE</v>
          </cell>
          <cell r="E13667" t="str">
            <v>133.020</v>
          </cell>
          <cell r="F13667">
            <v>24.52</v>
          </cell>
          <cell r="G13667" t="str">
            <v>IT</v>
          </cell>
          <cell r="H13667" t="str">
            <v>7612981616298</v>
          </cell>
        </row>
        <row r="13668">
          <cell r="A13668" t="str">
            <v>133.0378.421</v>
          </cell>
          <cell r="B13668" t="str">
            <v>SP tap spout Logik Neo chrome</v>
          </cell>
          <cell r="C13668" t="str">
            <v>N50162</v>
          </cell>
          <cell r="D13668" t="str">
            <v>FRANKE</v>
          </cell>
          <cell r="E13668" t="str">
            <v>133.020</v>
          </cell>
          <cell r="F13668">
            <v>22.29</v>
          </cell>
          <cell r="G13668" t="str">
            <v>IT</v>
          </cell>
          <cell r="H13668" t="str">
            <v>7612981616304</v>
          </cell>
        </row>
        <row r="13669">
          <cell r="A13669" t="str">
            <v>133.0378.425</v>
          </cell>
          <cell r="B13669" t="str">
            <v>SP TAP ACTIVE PLUS FLEX. CONICAL COVER</v>
          </cell>
          <cell r="C13669" t="str">
            <v>N50163</v>
          </cell>
          <cell r="D13669" t="str">
            <v>FRANKE</v>
          </cell>
          <cell r="E13669" t="str">
            <v>133.020</v>
          </cell>
          <cell r="F13669">
            <v>19.93</v>
          </cell>
          <cell r="G13669" t="str">
            <v>IT</v>
          </cell>
          <cell r="H13669" t="str">
            <v>7612981616625</v>
          </cell>
        </row>
        <row r="13670">
          <cell r="A13670" t="str">
            <v>133.0378.455</v>
          </cell>
          <cell r="B13670" t="str">
            <v>SP TAP HANDSHOWER ACTIVE PLUS COFFEE</v>
          </cell>
          <cell r="C13670" t="str">
            <v>N50224</v>
          </cell>
          <cell r="D13670" t="str">
            <v>FRANKE</v>
          </cell>
          <cell r="E13670" t="str">
            <v>133.020</v>
          </cell>
          <cell r="F13670">
            <v>43.55</v>
          </cell>
          <cell r="G13670" t="str">
            <v>IT</v>
          </cell>
          <cell r="H13670" t="str">
            <v>7612981616465</v>
          </cell>
        </row>
        <row r="13671">
          <cell r="A13671" t="str">
            <v>133.0378.457</v>
          </cell>
          <cell r="B13671" t="str">
            <v>SP TAP HANDSHOWER ACTIVE PLUS CHOCOLATE</v>
          </cell>
          <cell r="C13671" t="str">
            <v>N50225</v>
          </cell>
          <cell r="D13671" t="str">
            <v>FRANKE</v>
          </cell>
          <cell r="E13671" t="str">
            <v>133.020</v>
          </cell>
          <cell r="F13671">
            <v>40.380000000000003</v>
          </cell>
          <cell r="G13671" t="str">
            <v>IT</v>
          </cell>
          <cell r="H13671" t="str">
            <v>7612981616472</v>
          </cell>
        </row>
        <row r="13672">
          <cell r="A13672" t="str">
            <v>133.0378.458</v>
          </cell>
          <cell r="B13672" t="str">
            <v>SP TAP HANDSHOWER ACTIVE PLUS ONYX</v>
          </cell>
          <cell r="C13672" t="str">
            <v>N50226</v>
          </cell>
          <cell r="D13672" t="str">
            <v>FRANKE</v>
          </cell>
          <cell r="E13672" t="str">
            <v>133.020</v>
          </cell>
          <cell r="F13672">
            <v>44.42</v>
          </cell>
          <cell r="G13672" t="str">
            <v>IT</v>
          </cell>
          <cell r="H13672" t="str">
            <v>7612981616489</v>
          </cell>
        </row>
        <row r="13673">
          <cell r="A13673" t="str">
            <v>133.0378.459</v>
          </cell>
          <cell r="B13673" t="str">
            <v>SP TAP HANDSHOWER ACTIVE PLUS STORM</v>
          </cell>
          <cell r="C13673" t="str">
            <v>N50227</v>
          </cell>
          <cell r="D13673" t="str">
            <v>FRANKE</v>
          </cell>
          <cell r="E13673" t="str">
            <v>133.020</v>
          </cell>
          <cell r="F13673">
            <v>43.55</v>
          </cell>
          <cell r="G13673" t="str">
            <v>IT</v>
          </cell>
          <cell r="H13673" t="str">
            <v>7612981616496</v>
          </cell>
        </row>
        <row r="13674">
          <cell r="A13674" t="str">
            <v>133.0378.460</v>
          </cell>
          <cell r="B13674" t="str">
            <v>SP TAP HANDSHOWER ACTIVE PLUS STONE GREY</v>
          </cell>
          <cell r="C13674" t="str">
            <v>N50228</v>
          </cell>
          <cell r="D13674" t="str">
            <v>FRANKE</v>
          </cell>
          <cell r="E13674" t="str">
            <v>133.020</v>
          </cell>
          <cell r="F13674">
            <v>43.55</v>
          </cell>
          <cell r="G13674" t="str">
            <v>IT</v>
          </cell>
          <cell r="H13674" t="str">
            <v>7612981616502</v>
          </cell>
        </row>
        <row r="13675">
          <cell r="A13675" t="str">
            <v>133.0378.496</v>
          </cell>
          <cell r="B13675" t="str">
            <v>SP TAP HANDSHOWER ACTIVE PLUS VANILLA</v>
          </cell>
          <cell r="C13675" t="str">
            <v>N50229</v>
          </cell>
          <cell r="D13675" t="str">
            <v>FRANKE</v>
          </cell>
          <cell r="E13675" t="str">
            <v>133.020</v>
          </cell>
          <cell r="F13675">
            <v>40.380000000000003</v>
          </cell>
          <cell r="G13675" t="str">
            <v>IT</v>
          </cell>
          <cell r="H13675" t="str">
            <v>7612981616823</v>
          </cell>
        </row>
        <row r="13676">
          <cell r="A13676" t="str">
            <v>133.0378.497</v>
          </cell>
          <cell r="B13676" t="str">
            <v>SP TAP HANDSHOWER ACTIVE PLUS POLAR WHIT</v>
          </cell>
          <cell r="C13676" t="str">
            <v>N50230</v>
          </cell>
          <cell r="D13676" t="str">
            <v>FRANKE</v>
          </cell>
          <cell r="E13676" t="str">
            <v>133.020</v>
          </cell>
          <cell r="F13676">
            <v>43.55</v>
          </cell>
          <cell r="G13676" t="str">
            <v>IT</v>
          </cell>
          <cell r="H13676" t="str">
            <v>7612981616830</v>
          </cell>
        </row>
        <row r="13677">
          <cell r="A13677" t="str">
            <v>133.0378.499</v>
          </cell>
          <cell r="B13677" t="str">
            <v>SP TAP HANDSHOWER ACTIVE PLUS GRAPHITE</v>
          </cell>
          <cell r="C13677" t="str">
            <v>N50231</v>
          </cell>
          <cell r="D13677" t="str">
            <v>FRANKE</v>
          </cell>
          <cell r="E13677" t="str">
            <v>133.020</v>
          </cell>
          <cell r="F13677">
            <v>43.55</v>
          </cell>
          <cell r="G13677" t="str">
            <v>IT</v>
          </cell>
          <cell r="H13677" t="str">
            <v>7612981616847</v>
          </cell>
        </row>
        <row r="13678">
          <cell r="A13678" t="str">
            <v>133.0378.503</v>
          </cell>
          <cell r="B13678" t="str">
            <v>SP TAP HANDSHOWER ACTIVE PLUS SS OPTIC</v>
          </cell>
          <cell r="C13678" t="str">
            <v>N50131RVSL</v>
          </cell>
          <cell r="D13678" t="str">
            <v>FRANKE</v>
          </cell>
          <cell r="E13678" t="str">
            <v>133.020</v>
          </cell>
          <cell r="F13678">
            <v>69.62</v>
          </cell>
          <cell r="G13678" t="str">
            <v>IT</v>
          </cell>
          <cell r="H13678" t="str">
            <v>7612981616861</v>
          </cell>
        </row>
        <row r="13679">
          <cell r="A13679" t="str">
            <v>133.0378.505</v>
          </cell>
          <cell r="B13679" t="str">
            <v>SP TAP ACTIVE PLUS HANDSHOWER DOUBLE CHR</v>
          </cell>
          <cell r="C13679" t="str">
            <v>N50132CHR</v>
          </cell>
          <cell r="D13679" t="str">
            <v>FRANKE</v>
          </cell>
          <cell r="E13679" t="str">
            <v>133.020</v>
          </cell>
          <cell r="F13679">
            <v>44.42</v>
          </cell>
          <cell r="G13679" t="str">
            <v>IT</v>
          </cell>
          <cell r="H13679" t="str">
            <v>7612981616885</v>
          </cell>
        </row>
        <row r="13680">
          <cell r="A13680" t="str">
            <v>133.0378.506</v>
          </cell>
          <cell r="B13680" t="str">
            <v>SP TAP ACTIVE PLUS HANDSHOWER DOUBLE SSO</v>
          </cell>
          <cell r="C13680" t="str">
            <v>N50132RVSL</v>
          </cell>
          <cell r="D13680" t="str">
            <v>FRANKE</v>
          </cell>
          <cell r="E13680" t="str">
            <v>133.020</v>
          </cell>
          <cell r="F13680">
            <v>71.05</v>
          </cell>
          <cell r="G13680" t="str">
            <v>IT</v>
          </cell>
          <cell r="H13680" t="str">
            <v>7612981616892</v>
          </cell>
        </row>
        <row r="13681">
          <cell r="A13681" t="str">
            <v>133.0378.592</v>
          </cell>
          <cell r="B13681" t="str">
            <v>CONTROL BOARD GHOST WHITE D.LED</v>
          </cell>
          <cell r="C13681" t="str">
            <v>334254</v>
          </cell>
          <cell r="D13681" t="str">
            <v>NEUTRAL</v>
          </cell>
          <cell r="E13681" t="str">
            <v>133.050</v>
          </cell>
          <cell r="F13681">
            <v>18.98</v>
          </cell>
          <cell r="G13681" t="str">
            <v>IT</v>
          </cell>
          <cell r="H13681" t="str">
            <v>7612981616953</v>
          </cell>
        </row>
        <row r="13682">
          <cell r="A13682" t="str">
            <v>133.0378.593</v>
          </cell>
          <cell r="B13682" t="str">
            <v>SPOTLIGHT LEDL828 100L/M 4000K 8</v>
          </cell>
          <cell r="C13682" t="str">
            <v>334255</v>
          </cell>
          <cell r="D13682" t="str">
            <v>NEUTRAL</v>
          </cell>
          <cell r="E13682" t="str">
            <v>133.050</v>
          </cell>
          <cell r="F13682">
            <v>50.36</v>
          </cell>
          <cell r="G13682" t="str">
            <v>IT</v>
          </cell>
          <cell r="H13682" t="str">
            <v>7612981616960</v>
          </cell>
        </row>
        <row r="13683">
          <cell r="A13683" t="str">
            <v>133.0378.598</v>
          </cell>
          <cell r="B13683" t="str">
            <v>ASS.FRONTAL GLASS W/IS 90 BK</v>
          </cell>
          <cell r="C13683" t="str">
            <v>334256</v>
          </cell>
          <cell r="D13683" t="str">
            <v>NEUTRAL</v>
          </cell>
          <cell r="E13683" t="str">
            <v>133.050</v>
          </cell>
          <cell r="F13683">
            <v>49.9</v>
          </cell>
          <cell r="G13683" t="str">
            <v>IT</v>
          </cell>
          <cell r="H13683" t="str">
            <v>7612981616977</v>
          </cell>
        </row>
        <row r="13684">
          <cell r="A13684" t="str">
            <v>133.0378.599</v>
          </cell>
          <cell r="B13684" t="str">
            <v>ASS.PERIMETRAL PANEL IS/W 90 BK</v>
          </cell>
          <cell r="C13684" t="str">
            <v>334257</v>
          </cell>
          <cell r="D13684" t="str">
            <v>NEUTRAL</v>
          </cell>
          <cell r="E13684" t="str">
            <v>133.050</v>
          </cell>
          <cell r="F13684">
            <v>83.59</v>
          </cell>
          <cell r="G13684" t="str">
            <v>IT</v>
          </cell>
          <cell r="H13684" t="str">
            <v>7612981616984</v>
          </cell>
        </row>
        <row r="13685">
          <cell r="A13685" t="str">
            <v>133.0378.600</v>
          </cell>
          <cell r="B13685" t="str">
            <v>KIT CARD ATF RR EMK FL TL 220V</v>
          </cell>
          <cell r="C13685" t="str">
            <v>334258</v>
          </cell>
          <cell r="D13685" t="str">
            <v>NEUTRAL</v>
          </cell>
          <cell r="E13685" t="str">
            <v>133.050</v>
          </cell>
          <cell r="F13685">
            <v>23.56</v>
          </cell>
          <cell r="G13685" t="str">
            <v>IT</v>
          </cell>
          <cell r="H13685" t="str">
            <v>7612981616991</v>
          </cell>
        </row>
        <row r="13686">
          <cell r="A13686" t="str">
            <v>133.0378.602</v>
          </cell>
          <cell r="B13686" t="str">
            <v>CIRCULATING AIR UP NEW KIT</v>
          </cell>
          <cell r="C13686" t="str">
            <v/>
          </cell>
          <cell r="D13686" t="str">
            <v>NEUTRAL</v>
          </cell>
          <cell r="E13686" t="str">
            <v>133.050</v>
          </cell>
          <cell r="F13686">
            <v>7.99</v>
          </cell>
          <cell r="G13686" t="str">
            <v>IT</v>
          </cell>
          <cell r="H13686" t="str">
            <v>7612981617011</v>
          </cell>
        </row>
        <row r="13687">
          <cell r="A13687" t="str">
            <v>133.0378.701</v>
          </cell>
          <cell r="B13687" t="str">
            <v>ASS.PERIMETRAL PANEL IS/W 90 CHAMP</v>
          </cell>
          <cell r="C13687" t="str">
            <v>334259</v>
          </cell>
          <cell r="D13687" t="str">
            <v>NEUTRAL</v>
          </cell>
          <cell r="E13687" t="str">
            <v>133.050</v>
          </cell>
          <cell r="F13687">
            <v>97.15</v>
          </cell>
          <cell r="G13687" t="str">
            <v>IT</v>
          </cell>
          <cell r="H13687" t="str">
            <v>7612981617233</v>
          </cell>
        </row>
        <row r="13688">
          <cell r="A13688" t="str">
            <v>133.0378.702</v>
          </cell>
          <cell r="B13688" t="str">
            <v>ASS.FRONTAL GLASS W/IS 90 CHAMP</v>
          </cell>
          <cell r="C13688" t="str">
            <v>334260</v>
          </cell>
          <cell r="D13688" t="str">
            <v>NEUTRAL</v>
          </cell>
          <cell r="E13688" t="str">
            <v>133.050</v>
          </cell>
          <cell r="F13688">
            <v>64.42</v>
          </cell>
          <cell r="G13688" t="str">
            <v>IT</v>
          </cell>
          <cell r="H13688" t="str">
            <v>7612981617240</v>
          </cell>
        </row>
        <row r="13689">
          <cell r="A13689" t="str">
            <v>133.0378.728</v>
          </cell>
          <cell r="B13689" t="str">
            <v>ASS.PERIMETRAL PANEL WALL 60 BK</v>
          </cell>
          <cell r="C13689" t="str">
            <v>334261</v>
          </cell>
          <cell r="D13689" t="str">
            <v>NEUTRAL</v>
          </cell>
          <cell r="E13689" t="str">
            <v>133.050</v>
          </cell>
          <cell r="F13689">
            <v>76.97</v>
          </cell>
          <cell r="G13689" t="str">
            <v>IT</v>
          </cell>
          <cell r="H13689" t="str">
            <v>7612981617356</v>
          </cell>
        </row>
        <row r="13690">
          <cell r="A13690" t="str">
            <v>133.0378.729</v>
          </cell>
          <cell r="B13690" t="str">
            <v>ASS.FRONTAL GLASS WALL 60 BK</v>
          </cell>
          <cell r="C13690" t="str">
            <v>334262</v>
          </cell>
          <cell r="D13690" t="str">
            <v>NEUTRAL</v>
          </cell>
          <cell r="E13690" t="str">
            <v>133.050</v>
          </cell>
          <cell r="F13690">
            <v>43.06</v>
          </cell>
          <cell r="G13690" t="str">
            <v>IT</v>
          </cell>
          <cell r="H13690" t="str">
            <v>7612981617363</v>
          </cell>
        </row>
        <row r="13691">
          <cell r="A13691" t="str">
            <v>133.0378.780</v>
          </cell>
          <cell r="B13691" t="str">
            <v>ASS.FRONTAL GLASS WALL 60 CHAM</v>
          </cell>
          <cell r="C13691" t="str">
            <v>334263</v>
          </cell>
          <cell r="D13691" t="str">
            <v>NEUTRAL</v>
          </cell>
          <cell r="E13691" t="str">
            <v>133.050</v>
          </cell>
          <cell r="F13691">
            <v>46.99</v>
          </cell>
          <cell r="G13691" t="str">
            <v>IT</v>
          </cell>
          <cell r="H13691" t="str">
            <v>7612981617721</v>
          </cell>
        </row>
        <row r="13692">
          <cell r="A13692" t="str">
            <v>133.0378.811</v>
          </cell>
          <cell r="B13692" t="str">
            <v>ASS.PERIM.PANEL WALL 60 CHAM</v>
          </cell>
          <cell r="C13692" t="str">
            <v>334264</v>
          </cell>
          <cell r="D13692" t="str">
            <v>NEUTRAL</v>
          </cell>
          <cell r="E13692" t="str">
            <v>133.050</v>
          </cell>
          <cell r="F13692">
            <v>79.5</v>
          </cell>
          <cell r="G13692" t="str">
            <v>IT</v>
          </cell>
          <cell r="H13692" t="str">
            <v>7612981617738</v>
          </cell>
        </row>
        <row r="13693">
          <cell r="A13693" t="str">
            <v>133.0378.920</v>
          </cell>
          <cell r="B13693" t="str">
            <v>SP tap sealing Quadro r031 031</v>
          </cell>
          <cell r="C13693" t="str">
            <v>G50301</v>
          </cell>
          <cell r="D13693" t="str">
            <v>FRANKE</v>
          </cell>
          <cell r="E13693" t="str">
            <v>133.020</v>
          </cell>
          <cell r="F13693">
            <v>0.43</v>
          </cell>
          <cell r="G13693" t="str">
            <v/>
          </cell>
          <cell r="H13693" t="str">
            <v>7612981617936</v>
          </cell>
        </row>
        <row r="13694">
          <cell r="A13694" t="str">
            <v>133.0379.004</v>
          </cell>
          <cell r="B13694" t="str">
            <v>LED BAR VELO BLADE L510 100L/M 4000K 6W</v>
          </cell>
          <cell r="C13694" t="str">
            <v>334265</v>
          </cell>
          <cell r="D13694" t="str">
            <v>NEUTRAL</v>
          </cell>
          <cell r="E13694" t="str">
            <v>133.050</v>
          </cell>
          <cell r="F13694">
            <v>33.299999999999997</v>
          </cell>
          <cell r="G13694" t="str">
            <v>IT</v>
          </cell>
          <cell r="H13694" t="str">
            <v>7612981617943</v>
          </cell>
        </row>
        <row r="13695">
          <cell r="A13695" t="str">
            <v>133.0379.046</v>
          </cell>
          <cell r="B13695" t="str">
            <v>SP tap handshower Logik Neo chrome</v>
          </cell>
          <cell r="C13695" t="str">
            <v>N50164</v>
          </cell>
          <cell r="D13695" t="str">
            <v>FRANKE</v>
          </cell>
          <cell r="E13695" t="str">
            <v>133.020</v>
          </cell>
          <cell r="F13695">
            <v>18.8</v>
          </cell>
          <cell r="G13695" t="str">
            <v>IT</v>
          </cell>
          <cell r="H13695" t="str">
            <v>7612981618186</v>
          </cell>
        </row>
        <row r="13696">
          <cell r="A13696" t="str">
            <v>133.0379.550</v>
          </cell>
          <cell r="B13696" t="str">
            <v>SUPP.SUPPORT BOARD HEGO PC V0</v>
          </cell>
          <cell r="C13696" t="str">
            <v>334266</v>
          </cell>
          <cell r="D13696" t="str">
            <v>NEUTRAL</v>
          </cell>
          <cell r="E13696" t="str">
            <v>133.050</v>
          </cell>
          <cell r="F13696">
            <v>9.43</v>
          </cell>
          <cell r="G13696" t="str">
            <v>IT</v>
          </cell>
          <cell r="H13696" t="str">
            <v>7612981618582</v>
          </cell>
        </row>
        <row r="13697">
          <cell r="A13697" t="str">
            <v>133.0379.561</v>
          </cell>
          <cell r="B13697" t="str">
            <v>KIT NR.2 CLIP LED BAR CONNECTION</v>
          </cell>
          <cell r="C13697" t="str">
            <v>334267</v>
          </cell>
          <cell r="D13697" t="str">
            <v>NEUTRAL</v>
          </cell>
          <cell r="E13697" t="str">
            <v>133.050</v>
          </cell>
          <cell r="F13697">
            <v>4.43</v>
          </cell>
          <cell r="G13697" t="str">
            <v>IT</v>
          </cell>
          <cell r="H13697" t="str">
            <v>7612981618599</v>
          </cell>
        </row>
        <row r="13698">
          <cell r="A13698" t="str">
            <v>133.0379.562</v>
          </cell>
          <cell r="B13698" t="str">
            <v>ASS.BACK GLASS IS 90 CHAMP.</v>
          </cell>
          <cell r="C13698" t="str">
            <v>334268</v>
          </cell>
          <cell r="D13698" t="str">
            <v>NEUTRAL</v>
          </cell>
          <cell r="E13698" t="str">
            <v>133.050</v>
          </cell>
          <cell r="F13698">
            <v>55.05</v>
          </cell>
          <cell r="G13698" t="str">
            <v>IT</v>
          </cell>
          <cell r="H13698" t="str">
            <v>7612981618605</v>
          </cell>
        </row>
        <row r="13699">
          <cell r="A13699" t="str">
            <v>133.0379.563</v>
          </cell>
          <cell r="B13699" t="str">
            <v>ASS.BACK GLASS IS 90 BK</v>
          </cell>
          <cell r="C13699" t="str">
            <v>334269</v>
          </cell>
          <cell r="D13699" t="str">
            <v>NEUTRAL</v>
          </cell>
          <cell r="E13699" t="str">
            <v>133.050</v>
          </cell>
          <cell r="F13699">
            <v>39.94</v>
          </cell>
          <cell r="G13699" t="str">
            <v>IT</v>
          </cell>
          <cell r="H13699" t="str">
            <v>7612981619718</v>
          </cell>
        </row>
        <row r="13700">
          <cell r="A13700" t="str">
            <v>133.0379.684</v>
          </cell>
          <cell r="B13700" t="str">
            <v>SP hob FS work top FHFS8642I1 BK</v>
          </cell>
          <cell r="C13700" t="str">
            <v>334134</v>
          </cell>
          <cell r="D13700" t="str">
            <v>FRANKE</v>
          </cell>
          <cell r="E13700" t="str">
            <v>133.040</v>
          </cell>
          <cell r="F13700">
            <v>185.99</v>
          </cell>
          <cell r="G13700" t="str">
            <v>IT</v>
          </cell>
          <cell r="H13700" t="str">
            <v>7612981619794</v>
          </cell>
        </row>
        <row r="13701">
          <cell r="A13701" t="str">
            <v>133.0379.685</v>
          </cell>
          <cell r="B13701" t="str">
            <v>SP hob FS work top FHFS8651I BK</v>
          </cell>
          <cell r="C13701" t="str">
            <v/>
          </cell>
          <cell r="D13701" t="str">
            <v>FRANKE</v>
          </cell>
          <cell r="E13701" t="str">
            <v>133.040</v>
          </cell>
          <cell r="F13701">
            <v>0</v>
          </cell>
          <cell r="G13701" t="str">
            <v>IT</v>
          </cell>
          <cell r="H13701" t="str">
            <v>7612981619800</v>
          </cell>
        </row>
        <row r="13702">
          <cell r="A13702" t="str">
            <v>133.0379.686</v>
          </cell>
          <cell r="B13702" t="str">
            <v>SP hob FS work top FHFS8642I1 CH</v>
          </cell>
          <cell r="C13702" t="str">
            <v/>
          </cell>
          <cell r="D13702" t="str">
            <v>FRANKE</v>
          </cell>
          <cell r="E13702" t="str">
            <v>133.040</v>
          </cell>
          <cell r="F13702">
            <v>0</v>
          </cell>
          <cell r="G13702" t="str">
            <v>IT</v>
          </cell>
          <cell r="H13702" t="str">
            <v>7612981620011</v>
          </cell>
        </row>
        <row r="13703">
          <cell r="A13703" t="str">
            <v>133.0379.687</v>
          </cell>
          <cell r="B13703" t="str">
            <v>SP hob FS work top FHFS8651I CH</v>
          </cell>
          <cell r="C13703" t="str">
            <v>334135</v>
          </cell>
          <cell r="D13703" t="str">
            <v>FRANKE</v>
          </cell>
          <cell r="E13703" t="str">
            <v>133.040</v>
          </cell>
          <cell r="F13703">
            <v>203.16</v>
          </cell>
          <cell r="G13703" t="str">
            <v>IT</v>
          </cell>
          <cell r="H13703" t="str">
            <v>7612981620028</v>
          </cell>
        </row>
        <row r="13704">
          <cell r="A13704" t="str">
            <v>133.0379.689</v>
          </cell>
          <cell r="B13704" t="str">
            <v>SP hob FS work top FHFS7843I1 BK</v>
          </cell>
          <cell r="C13704" t="str">
            <v>334136</v>
          </cell>
          <cell r="D13704" t="str">
            <v>FRANKE</v>
          </cell>
          <cell r="E13704" t="str">
            <v>133.040</v>
          </cell>
          <cell r="F13704">
            <v>130.12</v>
          </cell>
          <cell r="G13704" t="str">
            <v>IT</v>
          </cell>
          <cell r="H13704" t="str">
            <v>7612981620035</v>
          </cell>
        </row>
        <row r="13705">
          <cell r="A13705" t="str">
            <v>133.0379.690</v>
          </cell>
          <cell r="B13705" t="str">
            <v>SP hob FS module ass. FHFS8642I1</v>
          </cell>
          <cell r="C13705" t="str">
            <v>334137</v>
          </cell>
          <cell r="D13705" t="str">
            <v>FRANKE</v>
          </cell>
          <cell r="E13705" t="str">
            <v>133.040</v>
          </cell>
          <cell r="F13705">
            <v>417.42</v>
          </cell>
          <cell r="G13705" t="str">
            <v>IT</v>
          </cell>
          <cell r="H13705" t="str">
            <v>7612981620042</v>
          </cell>
        </row>
        <row r="13706">
          <cell r="A13706" t="str">
            <v>133.0379.693</v>
          </cell>
          <cell r="B13706" t="str">
            <v>SP tap set 10 aerators plastic m24x1</v>
          </cell>
          <cell r="C13706" t="str">
            <v>N50119CHR</v>
          </cell>
          <cell r="D13706" t="str">
            <v>FRANKE</v>
          </cell>
          <cell r="E13706" t="str">
            <v>133.020</v>
          </cell>
          <cell r="F13706">
            <v>2.67</v>
          </cell>
          <cell r="G13706" t="str">
            <v>IT</v>
          </cell>
          <cell r="H13706" t="str">
            <v>7612981619916</v>
          </cell>
        </row>
        <row r="13707">
          <cell r="A13707" t="str">
            <v>133.0379.761</v>
          </cell>
          <cell r="B13707" t="str">
            <v>SP hob FS module ass. FHFS8651I2FLEX</v>
          </cell>
          <cell r="C13707" t="str">
            <v>334138</v>
          </cell>
          <cell r="D13707" t="str">
            <v>FRANKE</v>
          </cell>
          <cell r="E13707" t="str">
            <v>133.040</v>
          </cell>
          <cell r="F13707">
            <v>573.67999999999995</v>
          </cell>
          <cell r="G13707" t="str">
            <v>IT</v>
          </cell>
          <cell r="H13707" t="str">
            <v>7612981620059</v>
          </cell>
        </row>
        <row r="13708">
          <cell r="A13708" t="str">
            <v>133.0379.768</v>
          </cell>
          <cell r="B13708" t="str">
            <v>SP hob FS ass. module FHFS7843I1</v>
          </cell>
          <cell r="C13708" t="str">
            <v>334139</v>
          </cell>
          <cell r="D13708" t="str">
            <v>FRANKE</v>
          </cell>
          <cell r="E13708" t="str">
            <v>133.040</v>
          </cell>
          <cell r="F13708">
            <v>311.60000000000002</v>
          </cell>
          <cell r="G13708" t="str">
            <v>IT</v>
          </cell>
          <cell r="H13708" t="str">
            <v>7612981620066</v>
          </cell>
        </row>
        <row r="13709">
          <cell r="A13709" t="str">
            <v>133.0379.909</v>
          </cell>
          <cell r="B13709" t="str">
            <v>CASS.FILTER 124X254 13x5 P16 +JOINT CF</v>
          </cell>
          <cell r="C13709" t="str">
            <v/>
          </cell>
          <cell r="D13709" t="str">
            <v>NEUTRAL</v>
          </cell>
          <cell r="E13709" t="str">
            <v>133.050</v>
          </cell>
          <cell r="F13709">
            <v>11.67</v>
          </cell>
          <cell r="G13709" t="str">
            <v>IT</v>
          </cell>
          <cell r="H13709" t="str">
            <v>7612981620530</v>
          </cell>
        </row>
        <row r="13710">
          <cell r="A13710" t="str">
            <v>133.0379.924</v>
          </cell>
          <cell r="B13710" t="str">
            <v>CARD ATB GR.SR TR.E.LED 220V</v>
          </cell>
          <cell r="C13710" t="str">
            <v/>
          </cell>
          <cell r="D13710" t="str">
            <v>NEUTRAL</v>
          </cell>
          <cell r="E13710" t="str">
            <v>133.050</v>
          </cell>
          <cell r="F13710">
            <v>69.400000000000006</v>
          </cell>
          <cell r="G13710" t="str">
            <v>IT</v>
          </cell>
          <cell r="H13710" t="str">
            <v>7612981620578</v>
          </cell>
        </row>
        <row r="13711">
          <cell r="A13711" t="str">
            <v>133.0380.228</v>
          </cell>
          <cell r="B13711" t="str">
            <v>SP hob FS SY work top FHFS5844IPWLTBK</v>
          </cell>
          <cell r="C13711" t="str">
            <v>334140</v>
          </cell>
          <cell r="D13711" t="str">
            <v>FRANKE</v>
          </cell>
          <cell r="E13711" t="str">
            <v>133.040</v>
          </cell>
          <cell r="F13711">
            <v>114.82</v>
          </cell>
          <cell r="G13711" t="str">
            <v>IT</v>
          </cell>
          <cell r="H13711" t="str">
            <v>7612981621360</v>
          </cell>
        </row>
        <row r="13712">
          <cell r="A13712" t="str">
            <v>133.0380.707</v>
          </cell>
          <cell r="B13712" t="str">
            <v>MAIN BOARD ATF R-TR (D.D.) 120-220 UL</v>
          </cell>
          <cell r="C13712" t="str">
            <v>334270</v>
          </cell>
          <cell r="D13712" t="str">
            <v>NEUTRAL</v>
          </cell>
          <cell r="E13712" t="str">
            <v>133.050</v>
          </cell>
          <cell r="F13712">
            <v>21.75</v>
          </cell>
          <cell r="G13712" t="str">
            <v>IT</v>
          </cell>
          <cell r="H13712" t="str">
            <v>7612981624071</v>
          </cell>
        </row>
        <row r="13713">
          <cell r="A13713" t="str">
            <v>133.0380.709</v>
          </cell>
          <cell r="B13713" t="str">
            <v>LED SUPP. X L=640 FLAGSHIP BENT</v>
          </cell>
          <cell r="C13713" t="str">
            <v>334271</v>
          </cell>
          <cell r="D13713" t="str">
            <v>NEUTRAL</v>
          </cell>
          <cell r="E13713" t="str">
            <v>133.050</v>
          </cell>
          <cell r="F13713">
            <v>20.18</v>
          </cell>
          <cell r="G13713" t="str">
            <v>IT</v>
          </cell>
          <cell r="H13713" t="str">
            <v>7612981624095</v>
          </cell>
        </row>
        <row r="13714">
          <cell r="A13714" t="str">
            <v>133.0380.710</v>
          </cell>
          <cell r="B13714" t="str">
            <v>PERIM.W/GLASS PANEL BK FLAG ASS.</v>
          </cell>
          <cell r="C13714" t="str">
            <v>334272</v>
          </cell>
          <cell r="D13714" t="str">
            <v>NEUTRAL</v>
          </cell>
          <cell r="E13714" t="str">
            <v>133.050</v>
          </cell>
          <cell r="F13714">
            <v>57.14</v>
          </cell>
          <cell r="G13714" t="str">
            <v>IT</v>
          </cell>
          <cell r="H13714" t="str">
            <v>7612981624101</v>
          </cell>
        </row>
        <row r="13715">
          <cell r="A13715" t="str">
            <v>133.0380.723</v>
          </cell>
          <cell r="B13715" t="str">
            <v>MOB.MAIN B.W/GLASS BK FLAG ASS BK</v>
          </cell>
          <cell r="C13715" t="str">
            <v>334273</v>
          </cell>
          <cell r="D13715" t="str">
            <v>NEUTRAL</v>
          </cell>
          <cell r="E13715" t="str">
            <v>133.050</v>
          </cell>
          <cell r="F13715">
            <v>149.63999999999999</v>
          </cell>
          <cell r="G13715" t="str">
            <v>IT</v>
          </cell>
          <cell r="H13715" t="str">
            <v>7612981624811</v>
          </cell>
        </row>
        <row r="13716">
          <cell r="A13716" t="str">
            <v>133.0380.724</v>
          </cell>
          <cell r="B13716" t="str">
            <v>ASS.FRAME WITH REINF.FLAGSHIP</v>
          </cell>
          <cell r="C13716" t="str">
            <v>334274</v>
          </cell>
          <cell r="D13716" t="str">
            <v>NEUTRAL</v>
          </cell>
          <cell r="E13716" t="str">
            <v>133.050</v>
          </cell>
          <cell r="F13716">
            <v>45.7</v>
          </cell>
          <cell r="G13716" t="str">
            <v>IT</v>
          </cell>
          <cell r="H13716" t="str">
            <v>7612981624828</v>
          </cell>
        </row>
        <row r="13717">
          <cell r="A13717" t="str">
            <v>133.0380.725</v>
          </cell>
          <cell r="B13717" t="str">
            <v>CTRL FRONT GLASS BK ASS.FLAGSHIP</v>
          </cell>
          <cell r="C13717" t="str">
            <v>334275</v>
          </cell>
          <cell r="D13717" t="str">
            <v>NEUTRAL</v>
          </cell>
          <cell r="E13717" t="str">
            <v>133.050</v>
          </cell>
          <cell r="F13717">
            <v>47.98</v>
          </cell>
          <cell r="G13717" t="str">
            <v>IT</v>
          </cell>
          <cell r="H13717" t="str">
            <v>7612981624835</v>
          </cell>
        </row>
        <row r="13718">
          <cell r="A13718" t="str">
            <v>133.0380.761</v>
          </cell>
          <cell r="B13718" t="str">
            <v>WIRELESS ZIGBEE MODULE - RX</v>
          </cell>
          <cell r="C13718" t="str">
            <v>334276</v>
          </cell>
          <cell r="D13718" t="str">
            <v>NEUTRAL</v>
          </cell>
          <cell r="E13718" t="str">
            <v>133.050</v>
          </cell>
          <cell r="F13718">
            <v>56.58</v>
          </cell>
          <cell r="G13718" t="str">
            <v>IT</v>
          </cell>
          <cell r="H13718" t="str">
            <v>7612981624729</v>
          </cell>
        </row>
        <row r="13719">
          <cell r="A13719" t="str">
            <v>133.0380.780</v>
          </cell>
          <cell r="B13719" t="str">
            <v>COM. FRONT GLASS CH ASS.FLAGSHIP</v>
          </cell>
          <cell r="C13719" t="str">
            <v>334277</v>
          </cell>
          <cell r="D13719" t="str">
            <v>NEUTRAL</v>
          </cell>
          <cell r="E13719" t="str">
            <v>133.050</v>
          </cell>
          <cell r="F13719">
            <v>48.55</v>
          </cell>
          <cell r="G13719" t="str">
            <v>IT</v>
          </cell>
          <cell r="H13719" t="str">
            <v>7612981624958</v>
          </cell>
        </row>
        <row r="13720">
          <cell r="A13720" t="str">
            <v>133.0380.801</v>
          </cell>
          <cell r="B13720" t="str">
            <v>MOB.MAIN B.W/GLASS CH FLAG ASS</v>
          </cell>
          <cell r="C13720" t="str">
            <v>334278</v>
          </cell>
          <cell r="D13720" t="str">
            <v>NEUTRAL</v>
          </cell>
          <cell r="E13720" t="str">
            <v>133.050</v>
          </cell>
          <cell r="F13720">
            <v>153.61000000000001</v>
          </cell>
          <cell r="G13720" t="str">
            <v>IT</v>
          </cell>
          <cell r="H13720" t="str">
            <v>7612981624965</v>
          </cell>
        </row>
        <row r="13721">
          <cell r="A13721" t="str">
            <v>133.0380.802</v>
          </cell>
          <cell r="B13721" t="str">
            <v>PERIM.W/GLASS PANEL CH FLAG ASS.</v>
          </cell>
          <cell r="C13721" t="str">
            <v>334279</v>
          </cell>
          <cell r="D13721" t="str">
            <v>NEUTRAL</v>
          </cell>
          <cell r="E13721" t="str">
            <v>133.050</v>
          </cell>
          <cell r="F13721">
            <v>61.18</v>
          </cell>
          <cell r="G13721" t="str">
            <v>IT</v>
          </cell>
          <cell r="H13721" t="str">
            <v>7612981624972</v>
          </cell>
        </row>
        <row r="13722">
          <cell r="A13722" t="str">
            <v>133.0380.904</v>
          </cell>
          <cell r="B13722" t="str">
            <v>SP TAP NIPLEX WITH VALVE FOR HAND SHOWER</v>
          </cell>
          <cell r="C13722" t="str">
            <v/>
          </cell>
          <cell r="D13722" t="str">
            <v>FRANKE</v>
          </cell>
          <cell r="E13722" t="str">
            <v>133.020</v>
          </cell>
          <cell r="F13722">
            <v>4.6399999999999997</v>
          </cell>
          <cell r="G13722" t="str">
            <v>IT</v>
          </cell>
          <cell r="H13722" t="str">
            <v>7612318298593</v>
          </cell>
        </row>
        <row r="13723">
          <cell r="A13723" t="str">
            <v>133.0381.089</v>
          </cell>
          <cell r="B13723" t="str">
            <v>SP tap handle chrome RLE187/69-FCR</v>
          </cell>
          <cell r="C13723" t="str">
            <v>N50124CHR</v>
          </cell>
          <cell r="D13723" t="str">
            <v>FRANKE</v>
          </cell>
          <cell r="E13723" t="str">
            <v>133.020</v>
          </cell>
          <cell r="F13723">
            <v>9.48</v>
          </cell>
          <cell r="G13723" t="str">
            <v>IT</v>
          </cell>
          <cell r="H13723" t="str">
            <v>7612981625481</v>
          </cell>
        </row>
        <row r="13724">
          <cell r="A13724" t="str">
            <v>133.0381.550</v>
          </cell>
          <cell r="B13724" t="str">
            <v>SP tap base chrome ring+gaskets</v>
          </cell>
          <cell r="C13724" t="str">
            <v>N50165</v>
          </cell>
          <cell r="D13724" t="str">
            <v>FRANKE</v>
          </cell>
          <cell r="E13724" t="str">
            <v>133.020</v>
          </cell>
          <cell r="F13724">
            <v>7.43</v>
          </cell>
          <cell r="G13724" t="str">
            <v>IT</v>
          </cell>
          <cell r="H13724" t="str">
            <v>7612981627331</v>
          </cell>
        </row>
        <row r="13725">
          <cell r="A13725" t="str">
            <v>133.0381.611</v>
          </cell>
          <cell r="B13725" t="str">
            <v>SP oven chrome grid 360x456mm</v>
          </cell>
          <cell r="C13725" t="str">
            <v/>
          </cell>
          <cell r="D13725" t="str">
            <v>FRANKE</v>
          </cell>
          <cell r="E13725" t="str">
            <v>112.851</v>
          </cell>
          <cell r="F13725">
            <v>0</v>
          </cell>
          <cell r="G13725" t="str">
            <v/>
          </cell>
          <cell r="H13725" t="str">
            <v>7612981627461</v>
          </cell>
        </row>
        <row r="13726">
          <cell r="A13726" t="str">
            <v>133.0381.637</v>
          </cell>
          <cell r="B13726" t="str">
            <v>SP tap Novara Eco lever chrome</v>
          </cell>
          <cell r="C13726" t="str">
            <v>N50166</v>
          </cell>
          <cell r="D13726" t="str">
            <v>FRANKE</v>
          </cell>
          <cell r="E13726" t="str">
            <v>133.020</v>
          </cell>
          <cell r="F13726">
            <v>12.25</v>
          </cell>
          <cell r="G13726" t="str">
            <v>IT</v>
          </cell>
          <cell r="H13726" t="str">
            <v>7612981627843</v>
          </cell>
        </row>
        <row r="13727">
          <cell r="A13727" t="str">
            <v>133.0381.639</v>
          </cell>
          <cell r="B13727" t="str">
            <v>SP tap Novara Eco cap ring chrome</v>
          </cell>
          <cell r="C13727" t="str">
            <v>N50167</v>
          </cell>
          <cell r="D13727" t="str">
            <v>FRANKE</v>
          </cell>
          <cell r="E13727" t="str">
            <v>133.020</v>
          </cell>
          <cell r="F13727">
            <v>3.23</v>
          </cell>
          <cell r="G13727" t="str">
            <v>IT</v>
          </cell>
          <cell r="H13727" t="str">
            <v>7612981627850</v>
          </cell>
        </row>
        <row r="13728">
          <cell r="A13728" t="str">
            <v>133.0381.644</v>
          </cell>
          <cell r="B13728" t="str">
            <v>SP oven terminal block t125 400v 16a</v>
          </cell>
          <cell r="C13728" t="str">
            <v/>
          </cell>
          <cell r="D13728" t="str">
            <v>FRANKE</v>
          </cell>
          <cell r="E13728" t="str">
            <v>133.030</v>
          </cell>
          <cell r="F13728">
            <v>0</v>
          </cell>
          <cell r="G13728" t="str">
            <v>IT</v>
          </cell>
          <cell r="H13728" t="str">
            <v>7612981627591</v>
          </cell>
        </row>
        <row r="13729">
          <cell r="A13729" t="str">
            <v>133.0381.672</v>
          </cell>
          <cell r="B13729" t="str">
            <v>SP oven electrical cable length 1400mm</v>
          </cell>
          <cell r="C13729" t="str">
            <v/>
          </cell>
          <cell r="D13729" t="str">
            <v>FRANKE</v>
          </cell>
          <cell r="E13729" t="str">
            <v>133.030</v>
          </cell>
          <cell r="F13729">
            <v>0</v>
          </cell>
          <cell r="G13729" t="str">
            <v/>
          </cell>
          <cell r="H13729" t="str">
            <v>7612981627652</v>
          </cell>
        </row>
        <row r="13730">
          <cell r="A13730" t="str">
            <v>133.0381.880</v>
          </cell>
          <cell r="B13730" t="str">
            <v>SP oven rubber for frame clos. door</v>
          </cell>
          <cell r="C13730" t="str">
            <v/>
          </cell>
          <cell r="D13730" t="str">
            <v>FRANKE</v>
          </cell>
          <cell r="E13730" t="str">
            <v>133.030</v>
          </cell>
          <cell r="F13730">
            <v>0</v>
          </cell>
          <cell r="G13730" t="str">
            <v/>
          </cell>
          <cell r="H13730" t="str">
            <v>7612981628901</v>
          </cell>
        </row>
        <row r="13731">
          <cell r="A13731" t="str">
            <v>133.0382.190</v>
          </cell>
          <cell r="B13731" t="str">
            <v>SP TAP Cartridge Kerox 40mm K40A</v>
          </cell>
          <cell r="C13731" t="str">
            <v>AS50020</v>
          </cell>
          <cell r="D13731" t="str">
            <v>FRANKE</v>
          </cell>
          <cell r="E13731" t="str">
            <v>133.020</v>
          </cell>
          <cell r="F13731">
            <v>3.11</v>
          </cell>
          <cell r="G13731" t="str">
            <v>DE</v>
          </cell>
          <cell r="H13731" t="str">
            <v>7612981629939</v>
          </cell>
        </row>
        <row r="13732">
          <cell r="A13732" t="str">
            <v>133.0382.201</v>
          </cell>
          <cell r="B13732" t="str">
            <v>SP TAP aerator set P3</v>
          </cell>
          <cell r="C13732" t="str">
            <v>AS50025</v>
          </cell>
          <cell r="D13732" t="str">
            <v>FRANKE</v>
          </cell>
          <cell r="E13732" t="str">
            <v>133.020</v>
          </cell>
          <cell r="F13732">
            <v>0.66</v>
          </cell>
          <cell r="G13732" t="str">
            <v>DE</v>
          </cell>
          <cell r="H13732" t="str">
            <v>7612981629946</v>
          </cell>
        </row>
        <row r="13733">
          <cell r="A13733" t="str">
            <v>133.0382.204</v>
          </cell>
          <cell r="B13733" t="str">
            <v>SP TAP handle HS01159</v>
          </cell>
          <cell r="C13733" t="str">
            <v>AS50019</v>
          </cell>
          <cell r="D13733" t="str">
            <v>FRANKE</v>
          </cell>
          <cell r="E13733" t="str">
            <v>133.020</v>
          </cell>
          <cell r="F13733">
            <v>1.63</v>
          </cell>
          <cell r="G13733" t="str">
            <v>DE</v>
          </cell>
          <cell r="H13733" t="str">
            <v>7612981629960</v>
          </cell>
        </row>
        <row r="13734">
          <cell r="A13734" t="str">
            <v>133.0382.205</v>
          </cell>
          <cell r="B13734" t="str">
            <v>SP TAP Shower head for 27801770</v>
          </cell>
          <cell r="C13734" t="str">
            <v>AS50028</v>
          </cell>
          <cell r="D13734" t="str">
            <v>FRANKE</v>
          </cell>
          <cell r="E13734" t="str">
            <v>133.020</v>
          </cell>
          <cell r="F13734">
            <v>3.43</v>
          </cell>
          <cell r="G13734" t="str">
            <v>DE</v>
          </cell>
          <cell r="H13734" t="str">
            <v>7612981629977</v>
          </cell>
        </row>
        <row r="13735">
          <cell r="A13735" t="str">
            <v>133.0382.206</v>
          </cell>
          <cell r="B13735" t="str">
            <v>SP TAP Pull out hose for 27801770</v>
          </cell>
          <cell r="C13735" t="str">
            <v>AS50027</v>
          </cell>
          <cell r="D13735" t="str">
            <v>FRANKE</v>
          </cell>
          <cell r="E13735" t="str">
            <v>133.020</v>
          </cell>
          <cell r="F13735">
            <v>3.42</v>
          </cell>
          <cell r="G13735" t="str">
            <v>DE</v>
          </cell>
          <cell r="H13735" t="str">
            <v>7612981629984</v>
          </cell>
        </row>
        <row r="13736">
          <cell r="A13736" t="str">
            <v>133.0382.207</v>
          </cell>
          <cell r="B13736" t="str">
            <v>SP TAP hose  FOR 27801769</v>
          </cell>
          <cell r="C13736" t="str">
            <v>AS50024</v>
          </cell>
          <cell r="D13736" t="str">
            <v>FRANKE</v>
          </cell>
          <cell r="E13736" t="str">
            <v>133.020</v>
          </cell>
          <cell r="F13736">
            <v>4.53</v>
          </cell>
          <cell r="G13736" t="str">
            <v>DE</v>
          </cell>
          <cell r="H13736" t="str">
            <v>7612981629991</v>
          </cell>
        </row>
        <row r="13737">
          <cell r="A13737" t="str">
            <v>133.0382.208</v>
          </cell>
          <cell r="B13737" t="str">
            <v>SP TAP Hoses P2  for 27801770</v>
          </cell>
          <cell r="C13737" t="str">
            <v>AS50030</v>
          </cell>
          <cell r="D13737" t="str">
            <v>FRANKE</v>
          </cell>
          <cell r="E13737" t="str">
            <v>133.020</v>
          </cell>
          <cell r="F13737">
            <v>2.41</v>
          </cell>
          <cell r="G13737" t="str">
            <v>DE</v>
          </cell>
          <cell r="H13737" t="str">
            <v>7612981630003</v>
          </cell>
        </row>
        <row r="13738">
          <cell r="A13738" t="str">
            <v>133.0382.211</v>
          </cell>
          <cell r="B13738" t="str">
            <v>SP TAP Copper pipe  for 27801770</v>
          </cell>
          <cell r="C13738" t="str">
            <v>AS50029</v>
          </cell>
          <cell r="D13738" t="str">
            <v>FRANKE</v>
          </cell>
          <cell r="E13738" t="str">
            <v>133.020</v>
          </cell>
          <cell r="F13738">
            <v>0.98</v>
          </cell>
          <cell r="G13738" t="str">
            <v>DE</v>
          </cell>
          <cell r="H13738" t="str">
            <v>7612981630119</v>
          </cell>
        </row>
        <row r="13739">
          <cell r="A13739" t="str">
            <v>133.0382.212</v>
          </cell>
          <cell r="B13739" t="str">
            <v>SP TAP Weight HS30-0001</v>
          </cell>
          <cell r="C13739" t="str">
            <v>AS50031</v>
          </cell>
          <cell r="D13739" t="str">
            <v>FRANKE</v>
          </cell>
          <cell r="E13739" t="str">
            <v>133.020</v>
          </cell>
          <cell r="F13739">
            <v>2.39</v>
          </cell>
          <cell r="G13739" t="str">
            <v>DE</v>
          </cell>
          <cell r="H13739" t="str">
            <v>7612981630126</v>
          </cell>
        </row>
        <row r="13740">
          <cell r="A13740" t="str">
            <v>133.0382.213</v>
          </cell>
          <cell r="B13740" t="str">
            <v>SP TAP CAP for body,HS14-0102Fr</v>
          </cell>
          <cell r="C13740" t="str">
            <v>AS50021</v>
          </cell>
          <cell r="D13740" t="str">
            <v>FRANKE</v>
          </cell>
          <cell r="E13740" t="str">
            <v>133.020</v>
          </cell>
          <cell r="F13740">
            <v>0.31</v>
          </cell>
          <cell r="G13740" t="str">
            <v>DE</v>
          </cell>
          <cell r="H13740" t="str">
            <v>7612981630133</v>
          </cell>
        </row>
        <row r="13741">
          <cell r="A13741" t="str">
            <v>133.0382.214</v>
          </cell>
          <cell r="B13741" t="str">
            <v>SP TAP NUT FOR Cartridge Fixing</v>
          </cell>
          <cell r="C13741" t="str">
            <v>AS50026</v>
          </cell>
          <cell r="D13741" t="str">
            <v>FRANKE</v>
          </cell>
          <cell r="E13741" t="str">
            <v>133.020</v>
          </cell>
          <cell r="F13741">
            <v>0.52</v>
          </cell>
          <cell r="G13741" t="str">
            <v>DE</v>
          </cell>
          <cell r="H13741" t="str">
            <v>7612981630140</v>
          </cell>
        </row>
        <row r="13742">
          <cell r="A13742" t="str">
            <v>133.0382.215</v>
          </cell>
          <cell r="B13742" t="str">
            <v>SP TAP triangle fix block</v>
          </cell>
          <cell r="C13742" t="str">
            <v>AS50023</v>
          </cell>
          <cell r="D13742" t="str">
            <v>FRANKE</v>
          </cell>
          <cell r="E13742" t="str">
            <v>133.020</v>
          </cell>
          <cell r="F13742">
            <v>0.18</v>
          </cell>
          <cell r="G13742" t="str">
            <v>DE</v>
          </cell>
          <cell r="H13742" t="str">
            <v>7612981630157</v>
          </cell>
        </row>
        <row r="13743">
          <cell r="A13743" t="str">
            <v>133.0382.216</v>
          </cell>
          <cell r="B13743" t="str">
            <v>SP TAP set of mounting parts</v>
          </cell>
          <cell r="C13743" t="str">
            <v>AS50022</v>
          </cell>
          <cell r="D13743" t="str">
            <v>FRANKE</v>
          </cell>
          <cell r="E13743" t="str">
            <v>133.020</v>
          </cell>
          <cell r="F13743">
            <v>0.33</v>
          </cell>
          <cell r="G13743" t="str">
            <v>DE</v>
          </cell>
          <cell r="H13743" t="str">
            <v>7612981630164</v>
          </cell>
        </row>
        <row r="13744">
          <cell r="A13744" t="str">
            <v>133.0382.427</v>
          </cell>
          <cell r="B13744" t="str">
            <v>SP tap aerator m24x1 bronze</v>
          </cell>
          <cell r="C13744" t="str">
            <v>N50153BR</v>
          </cell>
          <cell r="D13744" t="str">
            <v>FRANKE</v>
          </cell>
          <cell r="E13744" t="str">
            <v>133.020</v>
          </cell>
          <cell r="F13744">
            <v>40.119999999999997</v>
          </cell>
          <cell r="G13744" t="str">
            <v>IT</v>
          </cell>
          <cell r="H13744" t="str">
            <v>7612981630621</v>
          </cell>
        </row>
        <row r="13745">
          <cell r="A13745" t="str">
            <v>133.0382.703</v>
          </cell>
          <cell r="B13745" t="str">
            <v>SP oven gasket standard for front</v>
          </cell>
          <cell r="C13745" t="str">
            <v>334028</v>
          </cell>
          <cell r="D13745" t="str">
            <v>FRANKE</v>
          </cell>
          <cell r="E13745" t="str">
            <v>133.030</v>
          </cell>
          <cell r="F13745">
            <v>1.75</v>
          </cell>
          <cell r="G13745" t="str">
            <v>IT</v>
          </cell>
          <cell r="H13745" t="str">
            <v>7612981631895</v>
          </cell>
        </row>
        <row r="13746">
          <cell r="A13746" t="str">
            <v>133.0382.704</v>
          </cell>
          <cell r="B13746" t="str">
            <v>SP oven iinsulating for casing rear stan</v>
          </cell>
          <cell r="C13746" t="str">
            <v>334029</v>
          </cell>
          <cell r="D13746" t="str">
            <v>FRANKE</v>
          </cell>
          <cell r="E13746" t="str">
            <v>133.030</v>
          </cell>
          <cell r="F13746">
            <v>2.63</v>
          </cell>
          <cell r="G13746" t="str">
            <v>IT</v>
          </cell>
          <cell r="H13746" t="str">
            <v>7612981631901</v>
          </cell>
        </row>
        <row r="13747">
          <cell r="A13747" t="str">
            <v>133.0382.705</v>
          </cell>
          <cell r="B13747" t="str">
            <v>SP oven rear bracket 2015</v>
          </cell>
          <cell r="C13747" t="str">
            <v>334030</v>
          </cell>
          <cell r="D13747" t="str">
            <v>FRANKE</v>
          </cell>
          <cell r="E13747" t="str">
            <v>133.030</v>
          </cell>
          <cell r="F13747">
            <v>5.34</v>
          </cell>
          <cell r="G13747" t="str">
            <v>IT</v>
          </cell>
          <cell r="H13747" t="str">
            <v>7612981631918</v>
          </cell>
        </row>
        <row r="13748">
          <cell r="A13748" t="str">
            <v>133.0382.706</v>
          </cell>
          <cell r="B13748" t="str">
            <v>SP oven kit P3 heat.elem.DCT 2015 2900w</v>
          </cell>
          <cell r="C13748" t="str">
            <v>334031</v>
          </cell>
          <cell r="D13748" t="str">
            <v>FRANKE</v>
          </cell>
          <cell r="E13748" t="str">
            <v>133.030</v>
          </cell>
          <cell r="F13748">
            <v>56.77</v>
          </cell>
          <cell r="G13748" t="str">
            <v>IT</v>
          </cell>
          <cell r="H13748" t="str">
            <v>7612981631925</v>
          </cell>
        </row>
        <row r="13749">
          <cell r="A13749" t="str">
            <v>133.0382.708</v>
          </cell>
          <cell r="B13749" t="str">
            <v>SP oven side support internal grid 363mm</v>
          </cell>
          <cell r="C13749" t="str">
            <v>334032</v>
          </cell>
          <cell r="D13749" t="str">
            <v>FRANKE</v>
          </cell>
          <cell r="E13749" t="str">
            <v>133.030</v>
          </cell>
          <cell r="F13749">
            <v>5.24</v>
          </cell>
          <cell r="G13749" t="str">
            <v>IT</v>
          </cell>
          <cell r="H13749" t="str">
            <v>7612981631949</v>
          </cell>
        </row>
        <row r="13750">
          <cell r="A13750" t="str">
            <v>133.0382.731</v>
          </cell>
          <cell r="B13750" t="str">
            <v>SP oven fan panel enamelled DCT</v>
          </cell>
          <cell r="C13750" t="str">
            <v>334033</v>
          </cell>
          <cell r="D13750" t="str">
            <v>FRANKE</v>
          </cell>
          <cell r="E13750" t="str">
            <v>133.030</v>
          </cell>
          <cell r="F13750">
            <v>10</v>
          </cell>
          <cell r="G13750" t="str">
            <v>IT</v>
          </cell>
          <cell r="H13750" t="str">
            <v>7612981631970</v>
          </cell>
        </row>
        <row r="13751">
          <cell r="A13751" t="str">
            <v>133.0382.732</v>
          </cell>
          <cell r="B13751" t="str">
            <v>SP oven casing rear standard for probe</v>
          </cell>
          <cell r="C13751" t="str">
            <v>334034</v>
          </cell>
          <cell r="D13751" t="str">
            <v>FRANKE</v>
          </cell>
          <cell r="E13751" t="str">
            <v>133.030</v>
          </cell>
          <cell r="F13751">
            <v>57.74</v>
          </cell>
          <cell r="G13751" t="str">
            <v>IT</v>
          </cell>
          <cell r="H13751" t="str">
            <v>7612981631987</v>
          </cell>
        </row>
        <row r="13752">
          <cell r="A13752" t="str">
            <v>133.0382.733</v>
          </cell>
          <cell r="B13752" t="str">
            <v>SP oven ground cable length 450mm</v>
          </cell>
          <cell r="C13752" t="str">
            <v>334098</v>
          </cell>
          <cell r="D13752" t="str">
            <v>FRANKE</v>
          </cell>
          <cell r="E13752" t="str">
            <v>133.030</v>
          </cell>
          <cell r="F13752">
            <v>0.42</v>
          </cell>
          <cell r="G13752" t="str">
            <v>IT</v>
          </cell>
          <cell r="H13752" t="str">
            <v>7612981631994</v>
          </cell>
        </row>
        <row r="13753">
          <cell r="A13753" t="str">
            <v>133.0382.735</v>
          </cell>
          <cell r="B13753" t="str">
            <v>SP oven bush fixing guide dia20mm</v>
          </cell>
          <cell r="C13753" t="str">
            <v>334035</v>
          </cell>
          <cell r="D13753" t="str">
            <v>FRANKE</v>
          </cell>
          <cell r="E13753" t="str">
            <v>133.030</v>
          </cell>
          <cell r="F13753">
            <v>1.08</v>
          </cell>
          <cell r="G13753" t="str">
            <v>IT</v>
          </cell>
          <cell r="H13753" t="str">
            <v>7612981632014</v>
          </cell>
        </row>
        <row r="13754">
          <cell r="A13754" t="str">
            <v>133.0382.737</v>
          </cell>
          <cell r="B13754" t="str">
            <v>SP oven right telescopic rack 2015</v>
          </cell>
          <cell r="C13754" t="str">
            <v>334036</v>
          </cell>
          <cell r="D13754" t="str">
            <v>FRANKE</v>
          </cell>
          <cell r="E13754" t="str">
            <v>133.030</v>
          </cell>
          <cell r="F13754">
            <v>15.87</v>
          </cell>
          <cell r="G13754" t="str">
            <v>IT</v>
          </cell>
          <cell r="H13754" t="str">
            <v>7612981632045</v>
          </cell>
        </row>
        <row r="13755">
          <cell r="A13755" t="str">
            <v>133.0382.742</v>
          </cell>
          <cell r="B13755" t="str">
            <v>SP oven left telescopic rack 2015</v>
          </cell>
          <cell r="C13755" t="str">
            <v>334037</v>
          </cell>
          <cell r="D13755" t="str">
            <v>FRANKE</v>
          </cell>
          <cell r="E13755" t="str">
            <v>133.030</v>
          </cell>
          <cell r="F13755">
            <v>9.32</v>
          </cell>
          <cell r="G13755" t="str">
            <v>IT</v>
          </cell>
          <cell r="H13755" t="str">
            <v>7612981632076</v>
          </cell>
        </row>
        <row r="13756">
          <cell r="A13756" t="str">
            <v>133.0382.743</v>
          </cell>
          <cell r="B13756" t="str">
            <v>SP oven chimney flue diameter 50mm</v>
          </cell>
          <cell r="C13756" t="str">
            <v>334038</v>
          </cell>
          <cell r="D13756" t="str">
            <v>FRANKE</v>
          </cell>
          <cell r="E13756" t="str">
            <v>133.030</v>
          </cell>
          <cell r="F13756">
            <v>3.33</v>
          </cell>
          <cell r="G13756" t="str">
            <v>IT</v>
          </cell>
          <cell r="H13756" t="str">
            <v>7612981632083</v>
          </cell>
        </row>
        <row r="13757">
          <cell r="A13757" t="str">
            <v>133.0382.744</v>
          </cell>
          <cell r="B13757" t="str">
            <v>SP oven insulating casing standard 2015</v>
          </cell>
          <cell r="C13757" t="str">
            <v>334039</v>
          </cell>
          <cell r="D13757" t="str">
            <v>FRANKE</v>
          </cell>
          <cell r="E13757" t="str">
            <v>133.030</v>
          </cell>
          <cell r="F13757">
            <v>7.14</v>
          </cell>
          <cell r="G13757" t="str">
            <v>IT</v>
          </cell>
          <cell r="H13757" t="str">
            <v>7612981632090</v>
          </cell>
        </row>
        <row r="13758">
          <cell r="A13758" t="str">
            <v>133.0382.745</v>
          </cell>
          <cell r="B13758" t="str">
            <v>SP oven external lower panel 2015</v>
          </cell>
          <cell r="C13758" t="str">
            <v>334040</v>
          </cell>
          <cell r="D13758" t="str">
            <v>FRANKE</v>
          </cell>
          <cell r="E13758" t="str">
            <v>133.030</v>
          </cell>
          <cell r="F13758">
            <v>4.42</v>
          </cell>
          <cell r="G13758" t="str">
            <v>IT</v>
          </cell>
          <cell r="H13758" t="str">
            <v>7612981632106</v>
          </cell>
        </row>
        <row r="13759">
          <cell r="A13759" t="str">
            <v>133.0382.746</v>
          </cell>
          <cell r="B13759" t="str">
            <v>SP oven upper panel 2015</v>
          </cell>
          <cell r="C13759" t="str">
            <v>334041</v>
          </cell>
          <cell r="D13759" t="str">
            <v>FRANKE</v>
          </cell>
          <cell r="E13759" t="str">
            <v>133.030</v>
          </cell>
          <cell r="F13759">
            <v>6.94</v>
          </cell>
          <cell r="G13759" t="str">
            <v>IT</v>
          </cell>
          <cell r="H13759" t="str">
            <v>7612981632113</v>
          </cell>
        </row>
        <row r="13760">
          <cell r="A13760" t="str">
            <v>133.0382.747</v>
          </cell>
          <cell r="B13760" t="str">
            <v>SP oven right hinge support 2015</v>
          </cell>
          <cell r="C13760" t="str">
            <v>334042</v>
          </cell>
          <cell r="D13760" t="str">
            <v>FRANKE</v>
          </cell>
          <cell r="E13760" t="str">
            <v>133.030</v>
          </cell>
          <cell r="F13760">
            <v>4.97</v>
          </cell>
          <cell r="G13760" t="str">
            <v>IT</v>
          </cell>
          <cell r="H13760" t="str">
            <v>7612981632120</v>
          </cell>
        </row>
        <row r="13761">
          <cell r="A13761" t="str">
            <v>133.0382.749</v>
          </cell>
          <cell r="B13761" t="str">
            <v>SP oven left hinge support 2015</v>
          </cell>
          <cell r="C13761" t="str">
            <v>334043</v>
          </cell>
          <cell r="D13761" t="str">
            <v>FRANKE</v>
          </cell>
          <cell r="E13761" t="str">
            <v>133.030</v>
          </cell>
          <cell r="F13761">
            <v>4.97</v>
          </cell>
          <cell r="G13761" t="str">
            <v>IT</v>
          </cell>
          <cell r="H13761" t="str">
            <v>7612981632137</v>
          </cell>
        </row>
        <row r="13762">
          <cell r="A13762" t="str">
            <v>133.0382.761</v>
          </cell>
          <cell r="B13762" t="str">
            <v>SP oven side panel 567x465mm 2015</v>
          </cell>
          <cell r="C13762" t="str">
            <v>334044</v>
          </cell>
          <cell r="D13762" t="str">
            <v>FRANKE</v>
          </cell>
          <cell r="E13762" t="str">
            <v>133.030</v>
          </cell>
          <cell r="F13762">
            <v>6.83</v>
          </cell>
          <cell r="G13762" t="str">
            <v>IT</v>
          </cell>
          <cell r="H13762" t="str">
            <v>7612981632144</v>
          </cell>
        </row>
        <row r="13763">
          <cell r="A13763" t="str">
            <v>133.0382.762</v>
          </cell>
          <cell r="B13763" t="str">
            <v>SP oven rear panel+termin.block+cable</v>
          </cell>
          <cell r="C13763" t="str">
            <v>334045</v>
          </cell>
          <cell r="D13763" t="str">
            <v>FRANKE</v>
          </cell>
          <cell r="E13763" t="str">
            <v>133.030</v>
          </cell>
          <cell r="F13763">
            <v>13.74</v>
          </cell>
          <cell r="G13763" t="str">
            <v>IT</v>
          </cell>
          <cell r="H13763" t="str">
            <v>7612981632151</v>
          </cell>
        </row>
        <row r="13764">
          <cell r="A13764" t="str">
            <v>133.0382.766</v>
          </cell>
          <cell r="B13764" t="str">
            <v>SP oven hinge without shock absorber</v>
          </cell>
          <cell r="C13764" t="str">
            <v>334046</v>
          </cell>
          <cell r="D13764" t="str">
            <v>FRANKE</v>
          </cell>
          <cell r="E13764" t="str">
            <v>133.030</v>
          </cell>
          <cell r="F13764">
            <v>3.17</v>
          </cell>
          <cell r="G13764" t="str">
            <v>IT</v>
          </cell>
          <cell r="H13764" t="str">
            <v>7612981632168</v>
          </cell>
        </row>
        <row r="13765">
          <cell r="A13765" t="str">
            <v>133.0382.767</v>
          </cell>
          <cell r="B13765" t="str">
            <v>SP oven hinge shock absorber for door</v>
          </cell>
          <cell r="C13765" t="str">
            <v>334047</v>
          </cell>
          <cell r="D13765" t="str">
            <v>FRANKE</v>
          </cell>
          <cell r="E13765" t="str">
            <v>133.030</v>
          </cell>
          <cell r="F13765">
            <v>10.85</v>
          </cell>
          <cell r="G13765" t="str">
            <v>IT</v>
          </cell>
          <cell r="H13765" t="str">
            <v>7612981632175</v>
          </cell>
        </row>
        <row r="13766">
          <cell r="A13766" t="str">
            <v>133.0382.769</v>
          </cell>
          <cell r="B13766" t="str">
            <v>SP oven tangential convoyer 453x190mm</v>
          </cell>
          <cell r="C13766" t="str">
            <v>334048</v>
          </cell>
          <cell r="D13766" t="str">
            <v>FRANKE</v>
          </cell>
          <cell r="E13766" t="str">
            <v>133.030</v>
          </cell>
          <cell r="F13766">
            <v>6.86</v>
          </cell>
          <cell r="G13766" t="str">
            <v>IT</v>
          </cell>
          <cell r="H13766" t="str">
            <v>7612981632182</v>
          </cell>
        </row>
        <row r="13767">
          <cell r="A13767" t="str">
            <v>133.0382.773</v>
          </cell>
          <cell r="B13767" t="str">
            <v>SP oven air front canalization l193mm</v>
          </cell>
          <cell r="C13767" t="str">
            <v>334049</v>
          </cell>
          <cell r="D13767" t="str">
            <v>FRANKE</v>
          </cell>
          <cell r="E13767" t="str">
            <v>133.030</v>
          </cell>
          <cell r="F13767">
            <v>4.07</v>
          </cell>
          <cell r="G13767" t="str">
            <v>IT</v>
          </cell>
          <cell r="H13767" t="str">
            <v>7612981632205</v>
          </cell>
        </row>
        <row r="13768">
          <cell r="A13768" t="str">
            <v>133.0382.780</v>
          </cell>
          <cell r="B13768" t="str">
            <v>SP oven FS SY door ass. black 3glasses</v>
          </cell>
          <cell r="C13768" t="str">
            <v>334050</v>
          </cell>
          <cell r="D13768" t="str">
            <v>FRANKE</v>
          </cell>
          <cell r="E13768" t="str">
            <v>133.030</v>
          </cell>
          <cell r="F13768">
            <v>106.16</v>
          </cell>
          <cell r="G13768" t="str">
            <v>IT</v>
          </cell>
          <cell r="H13768" t="str">
            <v>7612981632243</v>
          </cell>
        </row>
        <row r="13769">
          <cell r="A13769" t="str">
            <v>133.0382.784</v>
          </cell>
          <cell r="B13769" t="str">
            <v>SP oven right lock internal glass 2015</v>
          </cell>
          <cell r="C13769" t="str">
            <v>334051</v>
          </cell>
          <cell r="D13769" t="str">
            <v>FRANKE</v>
          </cell>
          <cell r="E13769" t="str">
            <v>133.030</v>
          </cell>
          <cell r="F13769">
            <v>1.3</v>
          </cell>
          <cell r="G13769" t="str">
            <v>IT</v>
          </cell>
          <cell r="H13769" t="str">
            <v>7612981632274</v>
          </cell>
        </row>
        <row r="13770">
          <cell r="A13770" t="str">
            <v>133.0382.787</v>
          </cell>
          <cell r="B13770" t="str">
            <v>SP oven left lock internal glass 2015</v>
          </cell>
          <cell r="C13770" t="str">
            <v>334052</v>
          </cell>
          <cell r="D13770" t="str">
            <v>FRANKE</v>
          </cell>
          <cell r="E13770" t="str">
            <v>133.030</v>
          </cell>
          <cell r="F13770">
            <v>1.3</v>
          </cell>
          <cell r="G13770" t="str">
            <v>IT</v>
          </cell>
          <cell r="H13770" t="str">
            <v>7612981632298</v>
          </cell>
        </row>
        <row r="13771">
          <cell r="A13771" t="str">
            <v>133.0382.793</v>
          </cell>
          <cell r="B13771" t="str">
            <v>SP oven halfway glass door 476x420mm</v>
          </cell>
          <cell r="C13771" t="str">
            <v>334053</v>
          </cell>
          <cell r="D13771" t="str">
            <v>FRANKE</v>
          </cell>
          <cell r="E13771" t="str">
            <v>133.030</v>
          </cell>
          <cell r="F13771">
            <v>13.04</v>
          </cell>
          <cell r="G13771" t="str">
            <v>IT</v>
          </cell>
          <cell r="H13771" t="str">
            <v>7612981632359</v>
          </cell>
        </row>
        <row r="13772">
          <cell r="A13772" t="str">
            <v>133.0382.794</v>
          </cell>
          <cell r="B13772" t="str">
            <v>SP oven internal glass door 525x423mm</v>
          </cell>
          <cell r="C13772" t="str">
            <v>334054</v>
          </cell>
          <cell r="D13772" t="str">
            <v>FRANKE</v>
          </cell>
          <cell r="E13772" t="str">
            <v>133.030</v>
          </cell>
          <cell r="F13772">
            <v>14.03</v>
          </cell>
          <cell r="G13772" t="str">
            <v>IT</v>
          </cell>
          <cell r="H13772" t="str">
            <v>7612981632366</v>
          </cell>
        </row>
        <row r="13773">
          <cell r="A13773" t="str">
            <v>133.0382.795</v>
          </cell>
          <cell r="B13773" t="str">
            <v>SP oven door upper support standard 2015</v>
          </cell>
          <cell r="C13773" t="str">
            <v>334055</v>
          </cell>
          <cell r="D13773" t="str">
            <v>FRANKE</v>
          </cell>
          <cell r="E13773" t="str">
            <v>133.030</v>
          </cell>
          <cell r="F13773">
            <v>6.91</v>
          </cell>
          <cell r="G13773" t="str">
            <v>IT</v>
          </cell>
          <cell r="H13773" t="str">
            <v>7612981632373</v>
          </cell>
        </row>
        <row r="13774">
          <cell r="A13774" t="str">
            <v>133.0382.796</v>
          </cell>
          <cell r="B13774" t="str">
            <v>SP oven set P10 screws m4x12 tsp</v>
          </cell>
          <cell r="C13774" t="str">
            <v>334056</v>
          </cell>
          <cell r="D13774" t="str">
            <v>FRANKE</v>
          </cell>
          <cell r="E13774" t="str">
            <v>133.030</v>
          </cell>
          <cell r="F13774">
            <v>0.46</v>
          </cell>
          <cell r="G13774" t="str">
            <v>IT</v>
          </cell>
          <cell r="H13774" t="str">
            <v>7612981632380</v>
          </cell>
        </row>
        <row r="13775">
          <cell r="A13775" t="str">
            <v>133.0382.797</v>
          </cell>
          <cell r="B13775" t="str">
            <v>SP oven magnet l15mm diameter 8mm</v>
          </cell>
          <cell r="C13775" t="str">
            <v>334057</v>
          </cell>
          <cell r="D13775" t="str">
            <v>FRANKE</v>
          </cell>
          <cell r="E13775" t="str">
            <v>133.030</v>
          </cell>
          <cell r="F13775">
            <v>1.3</v>
          </cell>
          <cell r="G13775" t="str">
            <v>IT</v>
          </cell>
          <cell r="H13775" t="str">
            <v>7612981632397</v>
          </cell>
        </row>
        <row r="13776">
          <cell r="A13776" t="str">
            <v>133.0382.798</v>
          </cell>
          <cell r="B13776" t="str">
            <v>SP oven FS SY sat. handle. 434/384mm</v>
          </cell>
          <cell r="C13776" t="str">
            <v>334058</v>
          </cell>
          <cell r="D13776" t="str">
            <v>FRANKE</v>
          </cell>
          <cell r="E13776" t="str">
            <v>133.030</v>
          </cell>
          <cell r="F13776">
            <v>21.08</v>
          </cell>
          <cell r="G13776" t="str">
            <v>IT</v>
          </cell>
          <cell r="H13776" t="str">
            <v>7612981632403</v>
          </cell>
        </row>
        <row r="13777">
          <cell r="A13777" t="str">
            <v>133.0382.799</v>
          </cell>
          <cell r="B13777" t="str">
            <v>SP oven FS SY ext.glass+posts door black</v>
          </cell>
          <cell r="C13777" t="str">
            <v>334059</v>
          </cell>
          <cell r="D13777" t="str">
            <v>FRANKE</v>
          </cell>
          <cell r="E13777" t="str">
            <v>133.030</v>
          </cell>
          <cell r="F13777">
            <v>44.48</v>
          </cell>
          <cell r="G13777" t="str">
            <v>IT</v>
          </cell>
          <cell r="H13777" t="str">
            <v>7612981632519</v>
          </cell>
        </row>
        <row r="13778">
          <cell r="A13778" t="str">
            <v>133.0382.800</v>
          </cell>
          <cell r="B13778" t="str">
            <v>SP oven right plastic guide for hinge</v>
          </cell>
          <cell r="C13778" t="str">
            <v>334060</v>
          </cell>
          <cell r="D13778" t="str">
            <v>FRANKE</v>
          </cell>
          <cell r="E13778" t="str">
            <v>133.030</v>
          </cell>
          <cell r="F13778">
            <v>1.1399999999999999</v>
          </cell>
          <cell r="G13778" t="str">
            <v>IT</v>
          </cell>
          <cell r="H13778" t="str">
            <v>7612981632526</v>
          </cell>
        </row>
        <row r="13779">
          <cell r="A13779" t="str">
            <v>133.0382.811</v>
          </cell>
          <cell r="B13779" t="str">
            <v>SP oven left plastic guide for hinge</v>
          </cell>
          <cell r="C13779" t="str">
            <v>334061</v>
          </cell>
          <cell r="D13779" t="str">
            <v>FRANKE</v>
          </cell>
          <cell r="E13779" t="str">
            <v>133.030</v>
          </cell>
          <cell r="F13779">
            <v>1.1399999999999999</v>
          </cell>
          <cell r="G13779" t="str">
            <v>IT</v>
          </cell>
          <cell r="H13779" t="str">
            <v>7612981632533</v>
          </cell>
        </row>
        <row r="13780">
          <cell r="A13780" t="str">
            <v>133.0382.812</v>
          </cell>
          <cell r="B13780" t="str">
            <v>SP oven front frame standard</v>
          </cell>
          <cell r="C13780" t="str">
            <v>334062</v>
          </cell>
          <cell r="D13780" t="str">
            <v>FRANKE</v>
          </cell>
          <cell r="E13780" t="str">
            <v>133.030</v>
          </cell>
          <cell r="F13780">
            <v>16.350000000000001</v>
          </cell>
          <cell r="G13780" t="str">
            <v>IT</v>
          </cell>
          <cell r="H13780" t="str">
            <v>7612981632540</v>
          </cell>
        </row>
        <row r="13781">
          <cell r="A13781" t="str">
            <v>133.0382.815</v>
          </cell>
          <cell r="B13781" t="str">
            <v>SP oven right aesthetic trim</v>
          </cell>
          <cell r="C13781" t="str">
            <v>334063</v>
          </cell>
          <cell r="D13781" t="str">
            <v>FRANKE</v>
          </cell>
          <cell r="E13781" t="str">
            <v>133.030</v>
          </cell>
          <cell r="F13781">
            <v>24.75</v>
          </cell>
          <cell r="G13781" t="str">
            <v>IT</v>
          </cell>
          <cell r="H13781" t="str">
            <v>7612981632571</v>
          </cell>
        </row>
        <row r="13782">
          <cell r="A13782" t="str">
            <v>133.0382.816</v>
          </cell>
          <cell r="B13782" t="str">
            <v>SP oven left aesthetic trim</v>
          </cell>
          <cell r="C13782" t="str">
            <v>334064</v>
          </cell>
          <cell r="D13782" t="str">
            <v>FRANKE</v>
          </cell>
          <cell r="E13782" t="str">
            <v>133.030</v>
          </cell>
          <cell r="F13782">
            <v>24.75</v>
          </cell>
          <cell r="G13782" t="str">
            <v>IT</v>
          </cell>
          <cell r="H13782" t="str">
            <v>7612981632588</v>
          </cell>
        </row>
        <row r="13783">
          <cell r="A13783" t="str">
            <v>133.0382.817</v>
          </cell>
          <cell r="B13783" t="str">
            <v>SP oven block support aesthetic trim</v>
          </cell>
          <cell r="C13783" t="str">
            <v>334065</v>
          </cell>
          <cell r="D13783" t="str">
            <v>FRANKE</v>
          </cell>
          <cell r="E13783" t="str">
            <v>133.030</v>
          </cell>
          <cell r="F13783">
            <v>3.09</v>
          </cell>
          <cell r="G13783" t="str">
            <v>IT</v>
          </cell>
          <cell r="H13783" t="str">
            <v>7612981632595</v>
          </cell>
        </row>
        <row r="13784">
          <cell r="A13784" t="str">
            <v>133.0382.818</v>
          </cell>
          <cell r="B13784" t="str">
            <v>SP oven set P10 screws tsp ph3.5x7.5mm</v>
          </cell>
          <cell r="C13784" t="str">
            <v>334066</v>
          </cell>
          <cell r="D13784" t="str">
            <v>FRANKE</v>
          </cell>
          <cell r="E13784" t="str">
            <v>133.030</v>
          </cell>
          <cell r="F13784">
            <v>3.09</v>
          </cell>
          <cell r="G13784" t="str">
            <v>IT</v>
          </cell>
          <cell r="H13784" t="str">
            <v>7612981632601</v>
          </cell>
        </row>
        <row r="13785">
          <cell r="A13785" t="str">
            <v>133.0382.819</v>
          </cell>
          <cell r="B13785" t="str">
            <v>SP oven set P10 screws tsp ph m4x8mm</v>
          </cell>
          <cell r="C13785" t="str">
            <v>334067</v>
          </cell>
          <cell r="D13785" t="str">
            <v>FRANKE</v>
          </cell>
          <cell r="E13785" t="str">
            <v>133.030</v>
          </cell>
          <cell r="F13785">
            <v>0.59</v>
          </cell>
          <cell r="G13785" t="str">
            <v>IT</v>
          </cell>
          <cell r="H13785" t="str">
            <v>7612981632618</v>
          </cell>
        </row>
        <row r="13786">
          <cell r="A13786" t="str">
            <v>133.0382.820</v>
          </cell>
          <cell r="B13786" t="str">
            <v>SP oven wiring harness 913 standard</v>
          </cell>
          <cell r="C13786" t="str">
            <v>334099</v>
          </cell>
          <cell r="D13786" t="str">
            <v>FRANKE</v>
          </cell>
          <cell r="E13786" t="str">
            <v>133.030</v>
          </cell>
          <cell r="F13786">
            <v>12.85</v>
          </cell>
          <cell r="G13786" t="str">
            <v>IT</v>
          </cell>
          <cell r="H13786" t="str">
            <v>7612981632625</v>
          </cell>
        </row>
        <row r="13787">
          <cell r="A13787" t="str">
            <v>133.0382.821</v>
          </cell>
          <cell r="B13787" t="str">
            <v>SP oven power board 913 DCT TFT</v>
          </cell>
          <cell r="C13787" t="str">
            <v>334100</v>
          </cell>
          <cell r="D13787" t="str">
            <v>FRANKE</v>
          </cell>
          <cell r="E13787" t="str">
            <v>133.030</v>
          </cell>
          <cell r="F13787">
            <v>66.989999999999995</v>
          </cell>
          <cell r="G13787" t="str">
            <v>IT</v>
          </cell>
          <cell r="H13787" t="str">
            <v>7612981632632</v>
          </cell>
        </row>
        <row r="13788">
          <cell r="A13788" t="str">
            <v>133.0382.822</v>
          </cell>
          <cell r="B13788" t="str">
            <v>SP oven support bracket power board</v>
          </cell>
          <cell r="C13788" t="str">
            <v>334101</v>
          </cell>
          <cell r="D13788" t="str">
            <v>FRANKE</v>
          </cell>
          <cell r="E13788" t="str">
            <v>133.030</v>
          </cell>
          <cell r="F13788">
            <v>2.25</v>
          </cell>
          <cell r="G13788" t="str">
            <v>IT</v>
          </cell>
          <cell r="H13788" t="str">
            <v>7612981632649</v>
          </cell>
        </row>
        <row r="13789">
          <cell r="A13789" t="str">
            <v>133.0382.823</v>
          </cell>
          <cell r="B13789" t="str">
            <v>SP oven internal grid 454x385mm anti tip</v>
          </cell>
          <cell r="C13789" t="str">
            <v>334068</v>
          </cell>
          <cell r="D13789" t="str">
            <v/>
          </cell>
          <cell r="E13789" t="str">
            <v>112.851</v>
          </cell>
          <cell r="F13789">
            <v>5.44</v>
          </cell>
          <cell r="G13789" t="str">
            <v>IT</v>
          </cell>
          <cell r="H13789" t="str">
            <v>7612981632656</v>
          </cell>
        </row>
        <row r="13790">
          <cell r="A13790" t="str">
            <v>133.0382.824</v>
          </cell>
          <cell r="B13790" t="str">
            <v>SP oven tray grey anti tip 385x451x22mm</v>
          </cell>
          <cell r="C13790" t="str">
            <v>334069</v>
          </cell>
          <cell r="D13790" t="str">
            <v/>
          </cell>
          <cell r="E13790" t="str">
            <v>112.851</v>
          </cell>
          <cell r="F13790">
            <v>6.73</v>
          </cell>
          <cell r="G13790" t="str">
            <v>IT</v>
          </cell>
          <cell r="H13790" t="str">
            <v>7612981632663</v>
          </cell>
        </row>
        <row r="13791">
          <cell r="A13791" t="str">
            <v>133.0382.825</v>
          </cell>
          <cell r="B13791" t="str">
            <v>SP oven tray grey anti tip 385x451x36mm</v>
          </cell>
          <cell r="C13791" t="str">
            <v>334070</v>
          </cell>
          <cell r="D13791" t="str">
            <v/>
          </cell>
          <cell r="E13791" t="str">
            <v>112.851</v>
          </cell>
          <cell r="F13791">
            <v>7.47</v>
          </cell>
          <cell r="G13791" t="str">
            <v>IT</v>
          </cell>
          <cell r="H13791" t="str">
            <v>7612981632670</v>
          </cell>
        </row>
        <row r="13792">
          <cell r="A13792" t="str">
            <v>133.0382.826</v>
          </cell>
          <cell r="B13792" t="str">
            <v>SP oven side plastic handle</v>
          </cell>
          <cell r="C13792" t="str">
            <v>334071</v>
          </cell>
          <cell r="D13792" t="str">
            <v>FRANKE</v>
          </cell>
          <cell r="E13792" t="str">
            <v>133.030</v>
          </cell>
          <cell r="F13792">
            <v>1.85</v>
          </cell>
          <cell r="G13792" t="str">
            <v>IT</v>
          </cell>
          <cell r="H13792" t="str">
            <v>7612981632687</v>
          </cell>
        </row>
        <row r="13793">
          <cell r="A13793" t="str">
            <v>133.0382.841</v>
          </cell>
          <cell r="B13793" t="str">
            <v>SP oven gasket pyrolytic front frame</v>
          </cell>
          <cell r="C13793" t="str">
            <v>334102</v>
          </cell>
          <cell r="D13793" t="str">
            <v>FRANKE</v>
          </cell>
          <cell r="E13793" t="str">
            <v>133.030</v>
          </cell>
          <cell r="F13793">
            <v>12.39</v>
          </cell>
          <cell r="G13793" t="str">
            <v>IT</v>
          </cell>
          <cell r="H13793" t="str">
            <v>7612981632694</v>
          </cell>
        </row>
        <row r="13794">
          <cell r="A13794" t="str">
            <v>133.0382.844</v>
          </cell>
          <cell r="B13794" t="str">
            <v>SP oven iinsulating for casing rear pyro</v>
          </cell>
          <cell r="C13794" t="str">
            <v>334103</v>
          </cell>
          <cell r="D13794" t="str">
            <v>FRANKE</v>
          </cell>
          <cell r="E13794" t="str">
            <v>133.030</v>
          </cell>
          <cell r="F13794">
            <v>3.4</v>
          </cell>
          <cell r="G13794" t="str">
            <v>IT</v>
          </cell>
          <cell r="H13794" t="str">
            <v>7612981632717</v>
          </cell>
        </row>
        <row r="13795">
          <cell r="A13795" t="str">
            <v>133.0382.850</v>
          </cell>
          <cell r="B13795" t="str">
            <v>SP oven fan+motor 40w SS 25mm</v>
          </cell>
          <cell r="C13795" t="str">
            <v>334104</v>
          </cell>
          <cell r="D13795" t="str">
            <v>FRANKE</v>
          </cell>
          <cell r="E13795" t="str">
            <v>133.030</v>
          </cell>
          <cell r="F13795">
            <v>15.57</v>
          </cell>
          <cell r="G13795" t="str">
            <v>IT</v>
          </cell>
          <cell r="H13795" t="str">
            <v>7612981632755</v>
          </cell>
        </row>
        <row r="13796">
          <cell r="A13796" t="str">
            <v>133.0382.873</v>
          </cell>
          <cell r="B13796" t="str">
            <v>SP oven upper heat.elem.2100w230v+520w</v>
          </cell>
          <cell r="C13796" t="str">
            <v>334072</v>
          </cell>
          <cell r="D13796" t="str">
            <v>FRANKE</v>
          </cell>
          <cell r="E13796" t="str">
            <v>133.030</v>
          </cell>
          <cell r="F13796">
            <v>14.76</v>
          </cell>
          <cell r="G13796" t="str">
            <v>IT</v>
          </cell>
          <cell r="H13796" t="str">
            <v>7612981632762</v>
          </cell>
        </row>
        <row r="13797">
          <cell r="A13797" t="str">
            <v>133.0382.875</v>
          </cell>
          <cell r="B13797" t="str">
            <v>SP oven central canalisation conv. pyrol</v>
          </cell>
          <cell r="C13797" t="str">
            <v>334105</v>
          </cell>
          <cell r="D13797" t="str">
            <v>FRANKE</v>
          </cell>
          <cell r="E13797" t="str">
            <v>133.030</v>
          </cell>
          <cell r="F13797">
            <v>5.83</v>
          </cell>
          <cell r="G13797" t="str">
            <v>IT</v>
          </cell>
          <cell r="H13797" t="str">
            <v>7612981632786</v>
          </cell>
        </row>
        <row r="13798">
          <cell r="A13798" t="str">
            <v>133.0382.876</v>
          </cell>
          <cell r="B13798" t="str">
            <v>SP oven pyrolytic casing DCT 2015 probe</v>
          </cell>
          <cell r="C13798" t="str">
            <v>334106</v>
          </cell>
          <cell r="D13798" t="str">
            <v>FRANKE</v>
          </cell>
          <cell r="E13798" t="str">
            <v>133.030</v>
          </cell>
          <cell r="F13798">
            <v>58.01</v>
          </cell>
          <cell r="G13798" t="str">
            <v>IT</v>
          </cell>
          <cell r="H13798" t="str">
            <v>7612981632793</v>
          </cell>
        </row>
        <row r="13799">
          <cell r="A13799" t="str">
            <v>133.0382.894</v>
          </cell>
          <cell r="B13799" t="str">
            <v>SP oven chimney flue pyrolytic</v>
          </cell>
          <cell r="C13799" t="str">
            <v/>
          </cell>
          <cell r="D13799" t="str">
            <v>FRANKE</v>
          </cell>
          <cell r="E13799" t="str">
            <v>133.030</v>
          </cell>
          <cell r="F13799">
            <v>0</v>
          </cell>
          <cell r="G13799" t="str">
            <v>IT</v>
          </cell>
          <cell r="H13799" t="str">
            <v>7612981632939</v>
          </cell>
        </row>
        <row r="13800">
          <cell r="A13800" t="str">
            <v>133.0382.905</v>
          </cell>
          <cell r="B13800" t="str">
            <v>SP oven insulating cas. pyro 2015</v>
          </cell>
          <cell r="C13800" t="str">
            <v>334107</v>
          </cell>
          <cell r="D13800" t="str">
            <v>FRANKE</v>
          </cell>
          <cell r="E13800" t="str">
            <v>133.030</v>
          </cell>
          <cell r="F13800">
            <v>19.309999999999999</v>
          </cell>
          <cell r="G13800" t="str">
            <v>IT</v>
          </cell>
          <cell r="H13800" t="str">
            <v>7612981632953</v>
          </cell>
        </row>
        <row r="13801">
          <cell r="A13801" t="str">
            <v>133.0382.906</v>
          </cell>
          <cell r="B13801" t="str">
            <v>SP oven hinge no shock absorber 4glasses</v>
          </cell>
          <cell r="C13801" t="str">
            <v>334108</v>
          </cell>
          <cell r="D13801" t="str">
            <v>FRANKE</v>
          </cell>
          <cell r="E13801" t="str">
            <v>133.030</v>
          </cell>
          <cell r="F13801">
            <v>3.71</v>
          </cell>
          <cell r="G13801" t="str">
            <v>IT</v>
          </cell>
          <cell r="H13801" t="str">
            <v>7612981632960</v>
          </cell>
        </row>
        <row r="13802">
          <cell r="A13802" t="str">
            <v>133.0382.907</v>
          </cell>
          <cell r="B13802" t="str">
            <v>SP oven hinge shock absorber 4 glasses</v>
          </cell>
          <cell r="C13802" t="str">
            <v>334109</v>
          </cell>
          <cell r="D13802" t="str">
            <v>FRANKE</v>
          </cell>
          <cell r="E13802" t="str">
            <v>133.030</v>
          </cell>
          <cell r="F13802">
            <v>11.4</v>
          </cell>
          <cell r="G13802" t="str">
            <v>IT</v>
          </cell>
          <cell r="H13802" t="str">
            <v>7612981632977</v>
          </cell>
        </row>
        <row r="13803">
          <cell r="A13803" t="str">
            <v>133.0382.908</v>
          </cell>
          <cell r="B13803" t="str">
            <v>SP oven lower canalization panel pyrolyt</v>
          </cell>
          <cell r="C13803" t="str">
            <v>334110</v>
          </cell>
          <cell r="D13803" t="str">
            <v>FRANKE</v>
          </cell>
          <cell r="E13803" t="str">
            <v>133.030</v>
          </cell>
          <cell r="F13803">
            <v>9.66</v>
          </cell>
          <cell r="G13803" t="str">
            <v>IT</v>
          </cell>
          <cell r="H13803" t="str">
            <v>7612981632984</v>
          </cell>
        </row>
        <row r="13804">
          <cell r="A13804" t="str">
            <v>133.0382.909</v>
          </cell>
          <cell r="B13804" t="str">
            <v>SP oven air convoyer pyrolytic 2015</v>
          </cell>
          <cell r="C13804" t="str">
            <v>334111</v>
          </cell>
          <cell r="D13804" t="str">
            <v>FRANKE</v>
          </cell>
          <cell r="E13804" t="str">
            <v>133.030</v>
          </cell>
          <cell r="F13804">
            <v>8.01</v>
          </cell>
          <cell r="G13804" t="str">
            <v>IT</v>
          </cell>
          <cell r="H13804" t="str">
            <v>7612981632991</v>
          </cell>
        </row>
        <row r="13805">
          <cell r="A13805" t="str">
            <v>133.0382.911</v>
          </cell>
          <cell r="B13805" t="str">
            <v>SP oven front canalization panel pyrolyt</v>
          </cell>
          <cell r="C13805" t="str">
            <v>334112</v>
          </cell>
          <cell r="D13805" t="str">
            <v>FRANKE</v>
          </cell>
          <cell r="E13805" t="str">
            <v>133.030</v>
          </cell>
          <cell r="F13805">
            <v>4.07</v>
          </cell>
          <cell r="G13805" t="str">
            <v>IT</v>
          </cell>
          <cell r="H13805" t="str">
            <v>7612981633004</v>
          </cell>
        </row>
        <row r="13806">
          <cell r="A13806" t="str">
            <v>133.0382.915</v>
          </cell>
          <cell r="B13806" t="str">
            <v>SP oven cable flat 16p models 913 360mm</v>
          </cell>
          <cell r="C13806" t="str">
            <v>334113</v>
          </cell>
          <cell r="D13806" t="str">
            <v>FRANKE</v>
          </cell>
          <cell r="E13806" t="str">
            <v>133.030</v>
          </cell>
          <cell r="F13806">
            <v>6.14</v>
          </cell>
          <cell r="G13806" t="str">
            <v>IT</v>
          </cell>
          <cell r="H13806" t="str">
            <v>7612981633028</v>
          </cell>
        </row>
        <row r="13807">
          <cell r="A13807" t="str">
            <v>133.0382.916</v>
          </cell>
          <cell r="B13807" t="str">
            <v>SP oven FS  door ass. black pyro</v>
          </cell>
          <cell r="C13807" t="str">
            <v/>
          </cell>
          <cell r="D13807" t="str">
            <v>FRANKE</v>
          </cell>
          <cell r="E13807" t="str">
            <v>133.030</v>
          </cell>
          <cell r="F13807">
            <v>0</v>
          </cell>
          <cell r="G13807" t="str">
            <v>IT</v>
          </cell>
          <cell r="H13807" t="str">
            <v>7612981633035</v>
          </cell>
        </row>
        <row r="13808">
          <cell r="A13808" t="str">
            <v>133.0382.918</v>
          </cell>
          <cell r="B13808" t="str">
            <v>SP oven lock door assembly pyro 2015</v>
          </cell>
          <cell r="C13808" t="str">
            <v>334114</v>
          </cell>
          <cell r="D13808" t="str">
            <v>FRANKE</v>
          </cell>
          <cell r="E13808" t="str">
            <v>133.030</v>
          </cell>
          <cell r="F13808">
            <v>9.92</v>
          </cell>
          <cell r="G13808" t="str">
            <v>IT</v>
          </cell>
          <cell r="H13808" t="str">
            <v>7612981633042</v>
          </cell>
        </row>
        <row r="13809">
          <cell r="A13809" t="str">
            <v>133.0382.919</v>
          </cell>
          <cell r="B13809" t="str">
            <v>SP oven half way glass door 476x415mm</v>
          </cell>
          <cell r="C13809" t="str">
            <v>334115</v>
          </cell>
          <cell r="D13809" t="str">
            <v>FRANKE</v>
          </cell>
          <cell r="E13809" t="str">
            <v>133.030</v>
          </cell>
          <cell r="F13809">
            <v>21.26</v>
          </cell>
          <cell r="G13809" t="str">
            <v>IT</v>
          </cell>
          <cell r="H13809" t="str">
            <v>7612981633059</v>
          </cell>
        </row>
        <row r="13810">
          <cell r="A13810" t="str">
            <v>133.0382.920</v>
          </cell>
          <cell r="B13810" t="str">
            <v>SP oven internal glass door 525x415mm</v>
          </cell>
          <cell r="C13810" t="str">
            <v/>
          </cell>
          <cell r="D13810" t="str">
            <v>FRANKE</v>
          </cell>
          <cell r="E13810" t="str">
            <v>133.030</v>
          </cell>
          <cell r="F13810">
            <v>0</v>
          </cell>
          <cell r="G13810" t="str">
            <v>IT</v>
          </cell>
          <cell r="H13810" t="str">
            <v>7612981633066</v>
          </cell>
        </row>
        <row r="13811">
          <cell r="A13811" t="str">
            <v>133.0382.951</v>
          </cell>
          <cell r="B13811" t="str">
            <v>SP oven upper trim door pyrolytic 2015</v>
          </cell>
          <cell r="C13811" t="str">
            <v>334116</v>
          </cell>
          <cell r="D13811" t="str">
            <v>FRANKE</v>
          </cell>
          <cell r="E13811" t="str">
            <v>133.030</v>
          </cell>
          <cell r="F13811">
            <v>5.52</v>
          </cell>
          <cell r="G13811" t="str">
            <v>IT</v>
          </cell>
          <cell r="H13811" t="str">
            <v>7612981633073</v>
          </cell>
        </row>
        <row r="13812">
          <cell r="A13812" t="str">
            <v>133.0382.952</v>
          </cell>
          <cell r="B13812" t="str">
            <v>SP oven FS ext.blk glass door+posts door</v>
          </cell>
          <cell r="C13812" t="str">
            <v>334117</v>
          </cell>
          <cell r="D13812" t="str">
            <v>FRANKE</v>
          </cell>
          <cell r="E13812" t="str">
            <v>133.030</v>
          </cell>
          <cell r="F13812">
            <v>50.62</v>
          </cell>
          <cell r="G13812" t="str">
            <v>IT</v>
          </cell>
          <cell r="H13812" t="str">
            <v>7612981633080</v>
          </cell>
        </row>
        <row r="13813">
          <cell r="A13813" t="str">
            <v>133.0382.953</v>
          </cell>
          <cell r="B13813" t="str">
            <v>SP oven rubber support glasses h6mm</v>
          </cell>
          <cell r="C13813" t="str">
            <v>334118</v>
          </cell>
          <cell r="D13813" t="str">
            <v>FRANKE</v>
          </cell>
          <cell r="E13813" t="str">
            <v>133.030</v>
          </cell>
          <cell r="F13813">
            <v>0.48</v>
          </cell>
          <cell r="G13813" t="str">
            <v>IT</v>
          </cell>
          <cell r="H13813" t="str">
            <v>7612981633097</v>
          </cell>
        </row>
        <row r="13814">
          <cell r="A13814" t="str">
            <v>133.0382.955</v>
          </cell>
          <cell r="B13814" t="str">
            <v>SP oven front frame pyrolytic 2015</v>
          </cell>
          <cell r="C13814" t="str">
            <v>334119</v>
          </cell>
          <cell r="D13814" t="str">
            <v>FRANKE</v>
          </cell>
          <cell r="E13814" t="str">
            <v>133.030</v>
          </cell>
          <cell r="F13814">
            <v>16.53</v>
          </cell>
          <cell r="G13814" t="str">
            <v>IT</v>
          </cell>
          <cell r="H13814" t="str">
            <v>7612981633103</v>
          </cell>
        </row>
        <row r="13815">
          <cell r="A13815" t="str">
            <v>133.0382.957</v>
          </cell>
          <cell r="B13815" t="str">
            <v>SP oven wiring harness 913 pyro 2015</v>
          </cell>
          <cell r="C13815" t="str">
            <v/>
          </cell>
          <cell r="D13815" t="str">
            <v>FRANKE</v>
          </cell>
          <cell r="E13815" t="str">
            <v>133.030</v>
          </cell>
          <cell r="F13815">
            <v>0</v>
          </cell>
          <cell r="G13815" t="str">
            <v>IT</v>
          </cell>
          <cell r="H13815" t="str">
            <v>7612981633219</v>
          </cell>
        </row>
        <row r="13816">
          <cell r="A13816" t="str">
            <v>133.0382.960</v>
          </cell>
          <cell r="B13816" t="str">
            <v>IMPELLER EMC PT121BLACK 23459002</v>
          </cell>
          <cell r="C13816" t="str">
            <v>334280</v>
          </cell>
          <cell r="D13816" t="str">
            <v>FABER</v>
          </cell>
          <cell r="E13816" t="str">
            <v>133.050</v>
          </cell>
          <cell r="F13816">
            <v>6.86</v>
          </cell>
          <cell r="G13816" t="str">
            <v>IT</v>
          </cell>
          <cell r="H13816" t="str">
            <v>7612981633233</v>
          </cell>
        </row>
        <row r="13817">
          <cell r="A13817" t="str">
            <v>133.0382.982</v>
          </cell>
          <cell r="B13817" t="str">
            <v>SP oven probe pt1000 cl.b dct pyrolytic</v>
          </cell>
          <cell r="C13817" t="str">
            <v>334073</v>
          </cell>
          <cell r="D13817" t="str">
            <v>FRANKE</v>
          </cell>
          <cell r="E13817" t="str">
            <v>133.030</v>
          </cell>
          <cell r="F13817">
            <v>7.29</v>
          </cell>
          <cell r="G13817" t="str">
            <v>IT</v>
          </cell>
          <cell r="H13817" t="str">
            <v>7612981632496</v>
          </cell>
        </row>
        <row r="13818">
          <cell r="A13818" t="str">
            <v>133.0382.983</v>
          </cell>
          <cell r="B13818" t="str">
            <v>SP oven lampholder halog.lamp 40w+wires</v>
          </cell>
          <cell r="C13818" t="str">
            <v>334074</v>
          </cell>
          <cell r="D13818" t="str">
            <v>FRANKE</v>
          </cell>
          <cell r="E13818" t="str">
            <v>133.030</v>
          </cell>
          <cell r="F13818">
            <v>7.54</v>
          </cell>
          <cell r="G13818" t="str">
            <v>IT</v>
          </cell>
          <cell r="H13818" t="str">
            <v>7612981632502</v>
          </cell>
        </row>
        <row r="13819">
          <cell r="A13819" t="str">
            <v>133.0383.391</v>
          </cell>
          <cell r="B13819" t="str">
            <v>SP oven FS ass. door 3 glasses champagne</v>
          </cell>
          <cell r="C13819" t="str">
            <v>334122</v>
          </cell>
          <cell r="D13819" t="str">
            <v>FRANKE</v>
          </cell>
          <cell r="E13819" t="str">
            <v>133.030</v>
          </cell>
          <cell r="F13819">
            <v>95.88</v>
          </cell>
          <cell r="G13819" t="str">
            <v>IT</v>
          </cell>
          <cell r="H13819" t="str">
            <v>7612981637422</v>
          </cell>
        </row>
        <row r="13820">
          <cell r="A13820" t="str">
            <v>133.0383.393</v>
          </cell>
          <cell r="B13820" t="str">
            <v>SP oven FS ext. glass door+posts door ch</v>
          </cell>
          <cell r="C13820" t="str">
            <v>334123</v>
          </cell>
          <cell r="D13820" t="str">
            <v>FRANKE</v>
          </cell>
          <cell r="E13820" t="str">
            <v>133.030</v>
          </cell>
          <cell r="F13820">
            <v>34.520000000000003</v>
          </cell>
          <cell r="G13820" t="str">
            <v>IT</v>
          </cell>
          <cell r="H13820" t="str">
            <v>7612981637439</v>
          </cell>
        </row>
        <row r="13821">
          <cell r="A13821" t="str">
            <v>133.0383.394</v>
          </cell>
          <cell r="B13821" t="str">
            <v>SP oven FS assembly door piro champagne</v>
          </cell>
          <cell r="C13821" t="str">
            <v/>
          </cell>
          <cell r="D13821" t="str">
            <v>FRANKE</v>
          </cell>
          <cell r="E13821" t="str">
            <v>133.030</v>
          </cell>
          <cell r="F13821">
            <v>0</v>
          </cell>
          <cell r="G13821" t="str">
            <v>IT</v>
          </cell>
          <cell r="H13821" t="str">
            <v>7612981637446</v>
          </cell>
        </row>
        <row r="13822">
          <cell r="A13822" t="str">
            <v>133.0383.395</v>
          </cell>
          <cell r="B13822" t="str">
            <v>SP oven FS ext.glass door+posts door cha</v>
          </cell>
          <cell r="C13822" t="str">
            <v>334125</v>
          </cell>
          <cell r="D13822" t="str">
            <v>FRANKE</v>
          </cell>
          <cell r="E13822" t="str">
            <v>133.030</v>
          </cell>
          <cell r="F13822">
            <v>37.54</v>
          </cell>
          <cell r="G13822" t="str">
            <v>IT</v>
          </cell>
          <cell r="H13822" t="str">
            <v>7612981637453</v>
          </cell>
        </row>
        <row r="13823">
          <cell r="A13823" t="str">
            <v>133.0383.396</v>
          </cell>
          <cell r="B13823" t="str">
            <v>SP oven knob SS dia40mm height 28.6mm</v>
          </cell>
          <cell r="C13823" t="str">
            <v>334075</v>
          </cell>
          <cell r="D13823" t="str">
            <v>FRANKE</v>
          </cell>
          <cell r="E13823" t="str">
            <v>133.030</v>
          </cell>
          <cell r="F13823">
            <v>4.75</v>
          </cell>
          <cell r="G13823" t="str">
            <v>IT</v>
          </cell>
          <cell r="H13823" t="str">
            <v>7612981637460</v>
          </cell>
        </row>
        <row r="13824">
          <cell r="A13824" t="str">
            <v>133.0383.419</v>
          </cell>
          <cell r="B13824" t="str">
            <v>SP oven FS ass.controls  FS982MBKDCTT</v>
          </cell>
          <cell r="C13824" t="str">
            <v>334076</v>
          </cell>
          <cell r="D13824" t="str">
            <v>FRANKE</v>
          </cell>
          <cell r="E13824" t="str">
            <v>133.030</v>
          </cell>
          <cell r="F13824">
            <v>167.53</v>
          </cell>
          <cell r="G13824" t="str">
            <v>IT</v>
          </cell>
          <cell r="H13824" t="str">
            <v>7612981638016</v>
          </cell>
        </row>
        <row r="13825">
          <cell r="A13825" t="str">
            <v>133.0383.421</v>
          </cell>
          <cell r="B13825" t="str">
            <v>SP oven wiring harness 982 standard 2015</v>
          </cell>
          <cell r="C13825" t="str">
            <v/>
          </cell>
          <cell r="D13825" t="str">
            <v>FRANKE</v>
          </cell>
          <cell r="E13825" t="str">
            <v>133.030</v>
          </cell>
          <cell r="F13825">
            <v>0</v>
          </cell>
          <cell r="G13825" t="str">
            <v>IT</v>
          </cell>
          <cell r="H13825" t="str">
            <v>7612981638023</v>
          </cell>
        </row>
        <row r="13826">
          <cell r="A13826" t="str">
            <v>133.0383.422</v>
          </cell>
          <cell r="B13826" t="str">
            <v>SP oven reed sensor door warning door</v>
          </cell>
          <cell r="C13826" t="str">
            <v>334077</v>
          </cell>
          <cell r="D13826" t="str">
            <v>FRANKE</v>
          </cell>
          <cell r="E13826" t="str">
            <v>133.030</v>
          </cell>
          <cell r="F13826">
            <v>3.09</v>
          </cell>
          <cell r="G13826" t="str">
            <v>IT</v>
          </cell>
          <cell r="H13826" t="str">
            <v>7612981638030</v>
          </cell>
        </row>
        <row r="13827">
          <cell r="A13827" t="str">
            <v>133.0383.423</v>
          </cell>
          <cell r="B13827" t="str">
            <v>SP oven FS ass.controls FS913MCHMYDCTT</v>
          </cell>
          <cell r="C13827" t="str">
            <v>334124</v>
          </cell>
          <cell r="D13827" t="str">
            <v>FRANKE</v>
          </cell>
          <cell r="E13827" t="str">
            <v>133.030</v>
          </cell>
          <cell r="F13827">
            <v>179.52</v>
          </cell>
          <cell r="G13827" t="str">
            <v>IT</v>
          </cell>
          <cell r="H13827" t="str">
            <v>7612981638047</v>
          </cell>
        </row>
        <row r="13828">
          <cell r="A13828" t="str">
            <v>133.0383.424</v>
          </cell>
          <cell r="B13828" t="str">
            <v>SP oven FS ass.controls FS913PCHDCTTFT</v>
          </cell>
          <cell r="C13828" t="str">
            <v>334126</v>
          </cell>
          <cell r="D13828" t="str">
            <v>FRANKE</v>
          </cell>
          <cell r="E13828" t="str">
            <v>133.030</v>
          </cell>
          <cell r="F13828">
            <v>185.33</v>
          </cell>
          <cell r="G13828" t="str">
            <v>IT</v>
          </cell>
          <cell r="H13828" t="str">
            <v>7612981638054</v>
          </cell>
        </row>
        <row r="13829">
          <cell r="A13829" t="str">
            <v>133.0383.432</v>
          </cell>
          <cell r="B13829" t="str">
            <v>SP oven FS ass.controls pan. FS913MBKDCT</v>
          </cell>
          <cell r="C13829" t="str">
            <v>334120</v>
          </cell>
          <cell r="D13829" t="str">
            <v>FRANKE</v>
          </cell>
          <cell r="E13829" t="str">
            <v>133.030</v>
          </cell>
          <cell r="F13829">
            <v>183.99</v>
          </cell>
          <cell r="G13829" t="str">
            <v>IT</v>
          </cell>
          <cell r="H13829" t="str">
            <v>7612981638061</v>
          </cell>
        </row>
        <row r="13830">
          <cell r="A13830" t="str">
            <v>133.0383.434</v>
          </cell>
          <cell r="B13830" t="str">
            <v>SP oven FS ass.controls FS913PBKDCTTFT</v>
          </cell>
          <cell r="C13830" t="str">
            <v>334121</v>
          </cell>
          <cell r="D13830" t="str">
            <v>FRANKE</v>
          </cell>
          <cell r="E13830" t="str">
            <v>133.030</v>
          </cell>
          <cell r="F13830">
            <v>188.1</v>
          </cell>
          <cell r="G13830" t="str">
            <v>IT</v>
          </cell>
          <cell r="H13830" t="str">
            <v>7612981638078</v>
          </cell>
        </row>
        <row r="13831">
          <cell r="A13831" t="str">
            <v>133.0383.566</v>
          </cell>
          <cell r="B13831" t="str">
            <v>SP hob FS module ass. FHFS5844IPWLTBK</v>
          </cell>
          <cell r="C13831" t="str">
            <v>334141</v>
          </cell>
          <cell r="D13831" t="str">
            <v>FRANKE</v>
          </cell>
          <cell r="E13831" t="str">
            <v>133.040</v>
          </cell>
          <cell r="F13831">
            <v>156.25</v>
          </cell>
          <cell r="G13831" t="str">
            <v>IT</v>
          </cell>
          <cell r="H13831" t="str">
            <v>7612981638849</v>
          </cell>
        </row>
        <row r="13832">
          <cell r="A13832" t="str">
            <v>133.0383.570</v>
          </cell>
          <cell r="B13832" t="str">
            <v>SP hob electric cable lock+screw</v>
          </cell>
          <cell r="C13832" t="str">
            <v>334142</v>
          </cell>
          <cell r="D13832" t="str">
            <v>FRANKE</v>
          </cell>
          <cell r="E13832" t="str">
            <v>133.040</v>
          </cell>
          <cell r="F13832">
            <v>0.4</v>
          </cell>
          <cell r="G13832" t="str">
            <v>IT</v>
          </cell>
          <cell r="H13832" t="str">
            <v>7612981638856</v>
          </cell>
        </row>
        <row r="13833">
          <cell r="A13833" t="str">
            <v>133.0383.581</v>
          </cell>
          <cell r="B13833" t="str">
            <v>SP hob cover for power unit</v>
          </cell>
          <cell r="C13833" t="str">
            <v>334143</v>
          </cell>
          <cell r="D13833" t="str">
            <v>FRANKE</v>
          </cell>
          <cell r="E13833" t="str">
            <v>133.040</v>
          </cell>
          <cell r="F13833">
            <v>0.73</v>
          </cell>
          <cell r="G13833" t="str">
            <v>IT</v>
          </cell>
          <cell r="H13833" t="str">
            <v>7612981638863</v>
          </cell>
        </row>
        <row r="13834">
          <cell r="A13834" t="str">
            <v>133.0383.582</v>
          </cell>
          <cell r="B13834" t="str">
            <v>SP hob set 5 bridge ego induction</v>
          </cell>
          <cell r="C13834" t="str">
            <v>334144</v>
          </cell>
          <cell r="D13834" t="str">
            <v>FRANKE</v>
          </cell>
          <cell r="E13834" t="str">
            <v>133.040</v>
          </cell>
          <cell r="F13834">
            <v>0.66</v>
          </cell>
          <cell r="G13834" t="str">
            <v>IT</v>
          </cell>
          <cell r="H13834" t="str">
            <v>7612981638870</v>
          </cell>
        </row>
        <row r="13835">
          <cell r="A13835" t="str">
            <v>133.0383.583</v>
          </cell>
          <cell r="B13835" t="str">
            <v>SP hob front support 860x458mm</v>
          </cell>
          <cell r="C13835" t="str">
            <v>334145</v>
          </cell>
          <cell r="D13835" t="str">
            <v>FRANKE</v>
          </cell>
          <cell r="E13835" t="str">
            <v>133.040</v>
          </cell>
          <cell r="F13835">
            <v>3.78</v>
          </cell>
          <cell r="G13835" t="str">
            <v>IT</v>
          </cell>
          <cell r="H13835" t="str">
            <v>7612981638887</v>
          </cell>
        </row>
        <row r="13836">
          <cell r="A13836" t="str">
            <v>133.0383.584</v>
          </cell>
          <cell r="B13836" t="str">
            <v>SP hob rear support 860x458mm</v>
          </cell>
          <cell r="C13836" t="str">
            <v>334146</v>
          </cell>
          <cell r="D13836" t="str">
            <v>FRANKE</v>
          </cell>
          <cell r="E13836" t="str">
            <v>133.040</v>
          </cell>
          <cell r="F13836">
            <v>3.64</v>
          </cell>
          <cell r="G13836" t="str">
            <v>IT</v>
          </cell>
          <cell r="H13836" t="str">
            <v>7612981638894</v>
          </cell>
        </row>
        <row r="13837">
          <cell r="A13837" t="str">
            <v>133.0383.585</v>
          </cell>
          <cell r="B13837" t="str">
            <v>SP hob right/left  support</v>
          </cell>
          <cell r="C13837" t="str">
            <v>334147</v>
          </cell>
          <cell r="D13837" t="str">
            <v>FRANKE</v>
          </cell>
          <cell r="E13837" t="str">
            <v>133.040</v>
          </cell>
          <cell r="F13837">
            <v>3</v>
          </cell>
          <cell r="G13837" t="str">
            <v>IT</v>
          </cell>
          <cell r="H13837" t="str">
            <v>7612981638900</v>
          </cell>
        </row>
        <row r="13838">
          <cell r="A13838" t="str">
            <v>133.0383.586</v>
          </cell>
          <cell r="B13838" t="str">
            <v>SP hob controls support 860x458mm</v>
          </cell>
          <cell r="C13838" t="str">
            <v>334148</v>
          </cell>
          <cell r="D13838" t="str">
            <v>FRANKE</v>
          </cell>
          <cell r="E13838" t="str">
            <v>133.040</v>
          </cell>
          <cell r="F13838">
            <v>1.56</v>
          </cell>
          <cell r="G13838" t="str">
            <v>IT</v>
          </cell>
          <cell r="H13838" t="str">
            <v>7612981639112</v>
          </cell>
        </row>
        <row r="13839">
          <cell r="A13839" t="str">
            <v>133.0383.587</v>
          </cell>
          <cell r="B13839" t="str">
            <v>SP hob right/left support 780x520mm</v>
          </cell>
          <cell r="C13839" t="str">
            <v>334149</v>
          </cell>
          <cell r="D13839" t="str">
            <v>FRANKE</v>
          </cell>
          <cell r="E13839" t="str">
            <v>133.040</v>
          </cell>
          <cell r="F13839">
            <v>3</v>
          </cell>
          <cell r="G13839" t="str">
            <v>IT</v>
          </cell>
          <cell r="H13839" t="str">
            <v>7612981639129</v>
          </cell>
        </row>
        <row r="13840">
          <cell r="A13840" t="str">
            <v>133.0383.588</v>
          </cell>
          <cell r="B13840" t="str">
            <v>SP hob rear/front  support 780x520mm</v>
          </cell>
          <cell r="C13840" t="str">
            <v>334150</v>
          </cell>
          <cell r="D13840" t="str">
            <v>FRANKE</v>
          </cell>
          <cell r="E13840" t="str">
            <v>133.040</v>
          </cell>
          <cell r="F13840">
            <v>4.07</v>
          </cell>
          <cell r="G13840" t="str">
            <v>IT</v>
          </cell>
          <cell r="H13840" t="str">
            <v>7612981639136</v>
          </cell>
        </row>
        <row r="13841">
          <cell r="A13841" t="str">
            <v>133.0383.589</v>
          </cell>
          <cell r="B13841" t="str">
            <v>SP hob front support induct. 780x520mm</v>
          </cell>
          <cell r="C13841" t="str">
            <v>334151</v>
          </cell>
          <cell r="D13841" t="str">
            <v>FRANKE</v>
          </cell>
          <cell r="E13841" t="str">
            <v>133.040</v>
          </cell>
          <cell r="F13841">
            <v>4.72</v>
          </cell>
          <cell r="G13841" t="str">
            <v>IT</v>
          </cell>
          <cell r="H13841" t="str">
            <v>7612981639143</v>
          </cell>
        </row>
        <row r="13842">
          <cell r="A13842" t="str">
            <v>133.0383.590</v>
          </cell>
          <cell r="B13842" t="str">
            <v>SP hob right/left support 860x520mm</v>
          </cell>
          <cell r="C13842" t="str">
            <v>334152</v>
          </cell>
          <cell r="D13842" t="str">
            <v>FRANKE</v>
          </cell>
          <cell r="E13842" t="str">
            <v>133.040</v>
          </cell>
          <cell r="F13842">
            <v>3</v>
          </cell>
          <cell r="G13842" t="str">
            <v>IT</v>
          </cell>
          <cell r="H13842" t="str">
            <v>7612981639150</v>
          </cell>
        </row>
        <row r="13843">
          <cell r="A13843" t="str">
            <v>133.0383.621</v>
          </cell>
          <cell r="B13843" t="str">
            <v>SP hob rear support 860x520mm</v>
          </cell>
          <cell r="C13843" t="str">
            <v>334153</v>
          </cell>
          <cell r="D13843" t="str">
            <v>FRANKE</v>
          </cell>
          <cell r="E13843" t="str">
            <v>133.040</v>
          </cell>
          <cell r="F13843">
            <v>3.64</v>
          </cell>
          <cell r="G13843" t="str">
            <v>IT</v>
          </cell>
          <cell r="H13843" t="str">
            <v>7612981639167</v>
          </cell>
        </row>
        <row r="13844">
          <cell r="A13844" t="str">
            <v>133.0383.622</v>
          </cell>
          <cell r="B13844" t="str">
            <v>SP hob front support 860x520mm</v>
          </cell>
          <cell r="C13844" t="str">
            <v>334154</v>
          </cell>
          <cell r="D13844" t="str">
            <v>FRANKE</v>
          </cell>
          <cell r="E13844" t="str">
            <v>133.040</v>
          </cell>
          <cell r="F13844">
            <v>4.8600000000000003</v>
          </cell>
          <cell r="G13844" t="str">
            <v>IT</v>
          </cell>
          <cell r="H13844" t="str">
            <v>7612981639174</v>
          </cell>
        </row>
        <row r="13845">
          <cell r="A13845" t="str">
            <v>133.0383.623</v>
          </cell>
          <cell r="B13845" t="str">
            <v>SP hob bracket touch control 860x520mm</v>
          </cell>
          <cell r="C13845" t="str">
            <v>334155</v>
          </cell>
          <cell r="D13845" t="str">
            <v>FRANKE</v>
          </cell>
          <cell r="E13845" t="str">
            <v>133.040</v>
          </cell>
          <cell r="F13845">
            <v>1.1599999999999999</v>
          </cell>
          <cell r="G13845" t="str">
            <v>IT</v>
          </cell>
          <cell r="H13845" t="str">
            <v>7612981639181</v>
          </cell>
        </row>
        <row r="13846">
          <cell r="A13846" t="str">
            <v>133.0383.624</v>
          </cell>
          <cell r="B13846" t="str">
            <v>SP oven bimetallic thermost NC 100° 16A</v>
          </cell>
          <cell r="C13846" t="str">
            <v>334078</v>
          </cell>
          <cell r="D13846" t="str">
            <v>FRANKE</v>
          </cell>
          <cell r="E13846" t="str">
            <v>133.030</v>
          </cell>
          <cell r="F13846">
            <v>1.08</v>
          </cell>
          <cell r="G13846" t="str">
            <v>IT</v>
          </cell>
          <cell r="H13846" t="str">
            <v>7612981639198</v>
          </cell>
        </row>
        <row r="13847">
          <cell r="A13847" t="str">
            <v>133.0383.626</v>
          </cell>
          <cell r="B13847" t="str">
            <v>SP oven screws c15 m4x10 galvaN. P10</v>
          </cell>
          <cell r="C13847" t="str">
            <v>334079</v>
          </cell>
          <cell r="D13847" t="str">
            <v>FRANKE</v>
          </cell>
          <cell r="E13847" t="str">
            <v>133.030</v>
          </cell>
          <cell r="F13847">
            <v>0.46</v>
          </cell>
          <cell r="G13847" t="str">
            <v>IT</v>
          </cell>
          <cell r="H13847" t="str">
            <v>7612981639204</v>
          </cell>
        </row>
        <row r="13848">
          <cell r="A13848" t="str">
            <v>133.0383.641</v>
          </cell>
          <cell r="B13848" t="str">
            <v>SP oven meat probe SP-6045k EDGE</v>
          </cell>
          <cell r="C13848" t="str">
            <v/>
          </cell>
          <cell r="D13848" t="str">
            <v>FRANKE</v>
          </cell>
          <cell r="E13848" t="str">
            <v>133.030</v>
          </cell>
          <cell r="F13848">
            <v>0</v>
          </cell>
          <cell r="G13848" t="str">
            <v>IT</v>
          </cell>
          <cell r="H13848" t="str">
            <v>7612981639440</v>
          </cell>
        </row>
        <row r="13849">
          <cell r="A13849" t="str">
            <v>133.0383.643</v>
          </cell>
          <cell r="B13849" t="str">
            <v>SP oven wiring harn. lock door pyro 2015</v>
          </cell>
          <cell r="C13849" t="str">
            <v/>
          </cell>
          <cell r="D13849" t="str">
            <v>FRANKE</v>
          </cell>
          <cell r="E13849" t="str">
            <v>133.030</v>
          </cell>
          <cell r="F13849">
            <v>0</v>
          </cell>
          <cell r="G13849" t="str">
            <v>IT</v>
          </cell>
          <cell r="H13849" t="str">
            <v>7612981639464</v>
          </cell>
        </row>
        <row r="13850">
          <cell r="A13850" t="str">
            <v>133.0383.670</v>
          </cell>
          <cell r="B13850" t="str">
            <v>SP oven cable 5P encoder-card electronic</v>
          </cell>
          <cell r="C13850" t="str">
            <v/>
          </cell>
          <cell r="D13850" t="str">
            <v>FRANKE</v>
          </cell>
          <cell r="E13850" t="str">
            <v>133.030</v>
          </cell>
          <cell r="F13850">
            <v>0</v>
          </cell>
          <cell r="G13850" t="str">
            <v>IT</v>
          </cell>
          <cell r="H13850" t="str">
            <v>7612981639556</v>
          </cell>
        </row>
        <row r="13851">
          <cell r="A13851" t="str">
            <v>133.0383.671</v>
          </cell>
          <cell r="B13851" t="str">
            <v>SP oven encoder resistor selec. left/rig</v>
          </cell>
          <cell r="C13851" t="str">
            <v/>
          </cell>
          <cell r="D13851" t="str">
            <v>FRANKE</v>
          </cell>
          <cell r="E13851" t="str">
            <v>133.030</v>
          </cell>
          <cell r="F13851">
            <v>0</v>
          </cell>
          <cell r="G13851" t="str">
            <v>IT</v>
          </cell>
          <cell r="H13851" t="str">
            <v>7612981639563</v>
          </cell>
        </row>
        <row r="13852">
          <cell r="A13852" t="str">
            <v>133.0383.672</v>
          </cell>
          <cell r="B13852" t="str">
            <v>SP oven cable 3P resistor selc. card ele</v>
          </cell>
          <cell r="C13852" t="str">
            <v/>
          </cell>
          <cell r="D13852" t="str">
            <v>FRANKE</v>
          </cell>
          <cell r="E13852" t="str">
            <v>133.030</v>
          </cell>
          <cell r="F13852">
            <v>0</v>
          </cell>
          <cell r="G13852" t="str">
            <v>IT</v>
          </cell>
          <cell r="H13852" t="str">
            <v>7612981639570</v>
          </cell>
        </row>
        <row r="13853">
          <cell r="A13853" t="str">
            <v>133.0383.834</v>
          </cell>
          <cell r="B13853" t="str">
            <v>SP Tap Atlas spout window inlet hose</v>
          </cell>
          <cell r="C13853" t="str">
            <v/>
          </cell>
          <cell r="D13853" t="str">
            <v>FRANKE</v>
          </cell>
          <cell r="E13853" t="str">
            <v>133.020</v>
          </cell>
          <cell r="F13853">
            <v>7.63</v>
          </cell>
          <cell r="G13853" t="str">
            <v/>
          </cell>
          <cell r="H13853" t="str">
            <v>7612981639730</v>
          </cell>
        </row>
        <row r="13854">
          <cell r="A13854" t="str">
            <v>133.0383.836</v>
          </cell>
          <cell r="B13854" t="str">
            <v>SP Tap Taros nozzle window inlet hose</v>
          </cell>
          <cell r="C13854" t="str">
            <v/>
          </cell>
          <cell r="D13854" t="str">
            <v>FRANKE</v>
          </cell>
          <cell r="E13854" t="str">
            <v>133.020</v>
          </cell>
          <cell r="F13854">
            <v>4.8</v>
          </cell>
          <cell r="G13854" t="str">
            <v>IT</v>
          </cell>
          <cell r="H13854" t="str">
            <v>7612981639754</v>
          </cell>
        </row>
        <row r="13855">
          <cell r="A13855" t="str">
            <v>133.0383.984</v>
          </cell>
          <cell r="B13855" t="str">
            <v>SP WK push-knob round chrome satin</v>
          </cell>
          <cell r="C13855" t="str">
            <v>331116</v>
          </cell>
          <cell r="D13855" t="str">
            <v>FRANKE</v>
          </cell>
          <cell r="E13855" t="str">
            <v>112.340</v>
          </cell>
          <cell r="F13855">
            <v>10.55</v>
          </cell>
          <cell r="G13855" t="str">
            <v>CH</v>
          </cell>
          <cell r="H13855" t="str">
            <v>7612981640873</v>
          </cell>
        </row>
        <row r="13856">
          <cell r="A13856" t="str">
            <v>133.0384.598</v>
          </cell>
          <cell r="B13856" t="str">
            <v>SP TAP fix parts For 27801770</v>
          </cell>
          <cell r="C13856" t="str">
            <v>AS50038</v>
          </cell>
          <cell r="D13856" t="str">
            <v>FRANKE</v>
          </cell>
          <cell r="E13856" t="str">
            <v>133.020</v>
          </cell>
          <cell r="F13856">
            <v>0.34</v>
          </cell>
          <cell r="G13856" t="str">
            <v>DE</v>
          </cell>
          <cell r="H13856" t="str">
            <v>7612981643706</v>
          </cell>
        </row>
        <row r="13857">
          <cell r="A13857" t="str">
            <v>133.0385.759</v>
          </cell>
          <cell r="B13857" t="str">
            <v>SP oven FS trim aesth. ass. right left</v>
          </cell>
          <cell r="C13857" t="str">
            <v>334080</v>
          </cell>
          <cell r="D13857" t="str">
            <v>FRANKE</v>
          </cell>
          <cell r="E13857" t="str">
            <v>133.030</v>
          </cell>
          <cell r="F13857">
            <v>49.42</v>
          </cell>
          <cell r="G13857" t="str">
            <v>IT</v>
          </cell>
          <cell r="H13857" t="str">
            <v>7612981649197</v>
          </cell>
        </row>
        <row r="13858">
          <cell r="A13858" t="str">
            <v>133.0385.802</v>
          </cell>
          <cell r="B13858" t="str">
            <v>ASS.COMM.GLASS VERT.EVO 4S BK 90 FRK</v>
          </cell>
          <cell r="C13858" t="str">
            <v/>
          </cell>
          <cell r="D13858" t="str">
            <v>FRANKE</v>
          </cell>
          <cell r="E13858" t="str">
            <v>133.050</v>
          </cell>
          <cell r="F13858">
            <v>70.06</v>
          </cell>
          <cell r="G13858" t="str">
            <v>IT</v>
          </cell>
          <cell r="H13858" t="str">
            <v>7612981649227</v>
          </cell>
        </row>
        <row r="13859">
          <cell r="A13859" t="str">
            <v>133.0385.814</v>
          </cell>
          <cell r="B13859" t="str">
            <v>SP tap Minerva boiled water hose</v>
          </cell>
          <cell r="C13859" t="str">
            <v/>
          </cell>
          <cell r="D13859" t="str">
            <v>FRANKE</v>
          </cell>
          <cell r="E13859" t="str">
            <v>133.020</v>
          </cell>
          <cell r="F13859">
            <v>8</v>
          </cell>
          <cell r="G13859" t="str">
            <v>IT</v>
          </cell>
          <cell r="H13859" t="str">
            <v>7612981649333</v>
          </cell>
        </row>
        <row r="13860">
          <cell r="A13860" t="str">
            <v>133.0386.378</v>
          </cell>
          <cell r="B13860" t="str">
            <v>SP tap Taros spout flat washer EPDM</v>
          </cell>
          <cell r="C13860" t="str">
            <v>AS50093</v>
          </cell>
          <cell r="D13860" t="str">
            <v>FRANKE</v>
          </cell>
          <cell r="E13860" t="str">
            <v>133.020</v>
          </cell>
          <cell r="F13860">
            <v>0.28999999999999998</v>
          </cell>
          <cell r="G13860" t="str">
            <v>IT</v>
          </cell>
          <cell r="H13860" t="str">
            <v>7612981652470</v>
          </cell>
        </row>
        <row r="13861">
          <cell r="A13861" t="str">
            <v>133.0386.387</v>
          </cell>
          <cell r="B13861" t="str">
            <v>SP tap T12079 spout φ25 cartridge</v>
          </cell>
          <cell r="C13861" t="str">
            <v/>
          </cell>
          <cell r="D13861" t="str">
            <v>FRANKE</v>
          </cell>
          <cell r="E13861" t="str">
            <v>133.020</v>
          </cell>
          <cell r="F13861">
            <v>4.25</v>
          </cell>
          <cell r="G13861" t="str">
            <v/>
          </cell>
          <cell r="H13861" t="str">
            <v>7612981652753</v>
          </cell>
        </row>
        <row r="13862">
          <cell r="A13862" t="str">
            <v>133.0386.473</v>
          </cell>
          <cell r="B13862" t="str">
            <v>SP hob bracket front/rear 580x520mm</v>
          </cell>
          <cell r="C13862" t="str">
            <v>334156</v>
          </cell>
          <cell r="D13862" t="str">
            <v>FRANKE</v>
          </cell>
          <cell r="E13862" t="str">
            <v>133.040</v>
          </cell>
          <cell r="F13862">
            <v>2.78</v>
          </cell>
          <cell r="G13862" t="str">
            <v>IT</v>
          </cell>
          <cell r="H13862" t="str">
            <v>7612981652395</v>
          </cell>
        </row>
        <row r="13863">
          <cell r="A13863" t="str">
            <v>133.0386.556</v>
          </cell>
          <cell r="B13863" t="str">
            <v>POWER GROUP M8-4V ATF D.D. LED BAR 220V</v>
          </cell>
          <cell r="C13863" t="str">
            <v/>
          </cell>
          <cell r="D13863" t="str">
            <v>NEUTRAL</v>
          </cell>
          <cell r="E13863" t="str">
            <v>133.050</v>
          </cell>
          <cell r="F13863">
            <v>75.16</v>
          </cell>
          <cell r="G13863" t="str">
            <v>IT</v>
          </cell>
          <cell r="H13863" t="str">
            <v>7612981653156</v>
          </cell>
        </row>
        <row r="13864">
          <cell r="A13864" t="str">
            <v>133.0386.559</v>
          </cell>
          <cell r="B13864" t="str">
            <v>POWER GROUP M8-4V ATF D.D. LED BAR 220V</v>
          </cell>
          <cell r="C13864" t="str">
            <v/>
          </cell>
          <cell r="D13864" t="str">
            <v>NEUTRAL</v>
          </cell>
          <cell r="E13864" t="str">
            <v>133.050</v>
          </cell>
          <cell r="F13864">
            <v>75.16</v>
          </cell>
          <cell r="G13864" t="str">
            <v>IT</v>
          </cell>
          <cell r="H13864" t="str">
            <v>7612981653187</v>
          </cell>
        </row>
        <row r="13865">
          <cell r="A13865" t="str">
            <v>133.0386.568</v>
          </cell>
          <cell r="B13865" t="str">
            <v>KIT MOTOR GR.8 800MC+ 220-50/60 CLI(28A)</v>
          </cell>
          <cell r="C13865" t="str">
            <v/>
          </cell>
          <cell r="D13865" t="str">
            <v>NEUTRAL</v>
          </cell>
          <cell r="E13865" t="str">
            <v>133.050</v>
          </cell>
          <cell r="F13865">
            <v>27.06</v>
          </cell>
          <cell r="G13865" t="str">
            <v>IT</v>
          </cell>
          <cell r="H13865" t="str">
            <v>7612981653194</v>
          </cell>
        </row>
        <row r="13866">
          <cell r="A13866" t="str">
            <v>133.0386.579</v>
          </cell>
          <cell r="B13866" t="str">
            <v>KIT MOT.GR.8 800MC+ 220-50/60HZ CLI</v>
          </cell>
          <cell r="C13866" t="str">
            <v/>
          </cell>
          <cell r="D13866" t="str">
            <v>NEUTRAL</v>
          </cell>
          <cell r="E13866" t="str">
            <v>133.050</v>
          </cell>
          <cell r="F13866">
            <v>36.92</v>
          </cell>
          <cell r="G13866" t="str">
            <v>IT</v>
          </cell>
          <cell r="H13866" t="str">
            <v>7612981652845</v>
          </cell>
        </row>
        <row r="13867">
          <cell r="A13867" t="str">
            <v>133.0386.909</v>
          </cell>
          <cell r="B13867" t="str">
            <v>SP hob FS touch contr.75.13106.812</v>
          </cell>
          <cell r="C13867" t="str">
            <v>334157</v>
          </cell>
          <cell r="D13867" t="str">
            <v>FRANKE</v>
          </cell>
          <cell r="E13867" t="str">
            <v>133.040</v>
          </cell>
          <cell r="F13867">
            <v>31.86</v>
          </cell>
          <cell r="G13867" t="str">
            <v>IT</v>
          </cell>
          <cell r="H13867" t="str">
            <v>7612981654351</v>
          </cell>
        </row>
        <row r="13868">
          <cell r="A13868" t="str">
            <v>133.0386.910</v>
          </cell>
          <cell r="B13868" t="str">
            <v>SP hob FS touch contr.75.13106.495</v>
          </cell>
          <cell r="C13868" t="str">
            <v>334158</v>
          </cell>
          <cell r="D13868" t="str">
            <v>FRANKE</v>
          </cell>
          <cell r="E13868" t="str">
            <v>133.040</v>
          </cell>
          <cell r="F13868">
            <v>72.400000000000006</v>
          </cell>
          <cell r="G13868" t="str">
            <v>IT</v>
          </cell>
          <cell r="H13868" t="str">
            <v>7612981654368</v>
          </cell>
        </row>
        <row r="13869">
          <cell r="A13869" t="str">
            <v>133.0386.921</v>
          </cell>
          <cell r="B13869" t="str">
            <v>SP hob FS touch contr.75.13106.867</v>
          </cell>
          <cell r="C13869" t="str">
            <v>334159</v>
          </cell>
          <cell r="D13869" t="str">
            <v>FRANKE</v>
          </cell>
          <cell r="E13869" t="str">
            <v>133.040</v>
          </cell>
          <cell r="F13869">
            <v>31.86</v>
          </cell>
          <cell r="G13869" t="str">
            <v>IT</v>
          </cell>
          <cell r="H13869" t="str">
            <v>7612981654375</v>
          </cell>
        </row>
        <row r="13870">
          <cell r="A13870" t="str">
            <v>133.0386.923</v>
          </cell>
          <cell r="B13870" t="str">
            <v>SP hob FS touch contr.75.13106.491</v>
          </cell>
          <cell r="C13870" t="str">
            <v/>
          </cell>
          <cell r="D13870" t="str">
            <v>FRANKE</v>
          </cell>
          <cell r="E13870" t="str">
            <v>133.040</v>
          </cell>
          <cell r="F13870">
            <v>0</v>
          </cell>
          <cell r="G13870" t="str">
            <v/>
          </cell>
          <cell r="H13870" t="str">
            <v>7612981654399</v>
          </cell>
        </row>
        <row r="13871">
          <cell r="A13871" t="str">
            <v>133.0386.924</v>
          </cell>
          <cell r="B13871" t="str">
            <v>SP hob FS touch contr.75.13106.646</v>
          </cell>
          <cell r="C13871" t="str">
            <v>334160</v>
          </cell>
          <cell r="D13871" t="str">
            <v>FRANKE</v>
          </cell>
          <cell r="E13871" t="str">
            <v>133.040</v>
          </cell>
          <cell r="F13871">
            <v>40.53</v>
          </cell>
          <cell r="G13871" t="str">
            <v>IT</v>
          </cell>
          <cell r="H13871" t="str">
            <v>7612981654405</v>
          </cell>
        </row>
        <row r="13872">
          <cell r="A13872" t="str">
            <v>133.0386.925</v>
          </cell>
          <cell r="B13872" t="str">
            <v>SP hob FS touch contr.75.13106.866</v>
          </cell>
          <cell r="C13872" t="str">
            <v>334161</v>
          </cell>
          <cell r="D13872" t="str">
            <v>FRANKE</v>
          </cell>
          <cell r="E13872" t="str">
            <v>133.040</v>
          </cell>
          <cell r="F13872">
            <v>31.86</v>
          </cell>
          <cell r="G13872" t="str">
            <v>IT</v>
          </cell>
          <cell r="H13872" t="str">
            <v>7612981654412</v>
          </cell>
        </row>
        <row r="13873">
          <cell r="A13873" t="str">
            <v>133.0386.926</v>
          </cell>
          <cell r="B13873" t="str">
            <v>SP hob FS touch contr.75.13116.316</v>
          </cell>
          <cell r="C13873" t="str">
            <v>334162</v>
          </cell>
          <cell r="D13873" t="str">
            <v>FRANKE</v>
          </cell>
          <cell r="E13873" t="str">
            <v>133.040</v>
          </cell>
          <cell r="F13873">
            <v>72.400000000000006</v>
          </cell>
          <cell r="G13873" t="str">
            <v>IT</v>
          </cell>
          <cell r="H13873" t="str">
            <v>7612981654429</v>
          </cell>
        </row>
        <row r="13874">
          <cell r="A13874" t="str">
            <v>133.0386.927</v>
          </cell>
          <cell r="B13874" t="str">
            <v>SP hob FS power board gen.75.475.251</v>
          </cell>
          <cell r="C13874" t="str">
            <v>334163</v>
          </cell>
          <cell r="D13874" t="str">
            <v>FRANKE</v>
          </cell>
          <cell r="E13874" t="str">
            <v>133.040</v>
          </cell>
          <cell r="F13874">
            <v>144.79</v>
          </cell>
          <cell r="G13874" t="str">
            <v>IT</v>
          </cell>
          <cell r="H13874" t="str">
            <v>7612981654436</v>
          </cell>
        </row>
        <row r="13875">
          <cell r="A13875" t="str">
            <v>133.0386.928</v>
          </cell>
          <cell r="B13875" t="str">
            <v>SP hob FS power board gen.75475.390</v>
          </cell>
          <cell r="C13875" t="str">
            <v>334164</v>
          </cell>
          <cell r="D13875" t="str">
            <v>FRANKE</v>
          </cell>
          <cell r="E13875" t="str">
            <v>133.040</v>
          </cell>
          <cell r="F13875">
            <v>160.36000000000001</v>
          </cell>
          <cell r="G13875" t="str">
            <v>IT</v>
          </cell>
          <cell r="H13875" t="str">
            <v>7612981654443</v>
          </cell>
        </row>
        <row r="13876">
          <cell r="A13876" t="str">
            <v>133.0386.929</v>
          </cell>
          <cell r="B13876" t="str">
            <v>SP hob FS power board gen.75.475.340</v>
          </cell>
          <cell r="C13876" t="str">
            <v>334165</v>
          </cell>
          <cell r="D13876" t="str">
            <v>FRANKE</v>
          </cell>
          <cell r="E13876" t="str">
            <v>133.040</v>
          </cell>
          <cell r="F13876">
            <v>144.79</v>
          </cell>
          <cell r="G13876" t="str">
            <v>IT</v>
          </cell>
          <cell r="H13876" t="str">
            <v>7612981654450</v>
          </cell>
        </row>
        <row r="13877">
          <cell r="A13877" t="str">
            <v>133.0386.930</v>
          </cell>
          <cell r="B13877" t="str">
            <v>SP hob FS card electr. filter 4 plates</v>
          </cell>
          <cell r="C13877" t="str">
            <v>334166</v>
          </cell>
          <cell r="D13877" t="str">
            <v>FRANKE</v>
          </cell>
          <cell r="E13877" t="str">
            <v>133.040</v>
          </cell>
          <cell r="F13877">
            <v>88.2</v>
          </cell>
          <cell r="G13877" t="str">
            <v>IT</v>
          </cell>
          <cell r="H13877" t="str">
            <v>7612981654467</v>
          </cell>
        </row>
        <row r="13878">
          <cell r="A13878" t="str">
            <v>133.0386.935</v>
          </cell>
          <cell r="B13878" t="str">
            <v>KIT COM.GROUP KS-O SILVER S.SYM.3+I</v>
          </cell>
          <cell r="C13878" t="str">
            <v/>
          </cell>
          <cell r="D13878" t="str">
            <v>NEUTRAL</v>
          </cell>
          <cell r="E13878" t="str">
            <v>133.050</v>
          </cell>
          <cell r="F13878">
            <v>6.03</v>
          </cell>
          <cell r="G13878" t="str">
            <v/>
          </cell>
          <cell r="H13878" t="str">
            <v>7612981654085</v>
          </cell>
        </row>
        <row r="13879">
          <cell r="A13879" t="str">
            <v>133.0386.936</v>
          </cell>
          <cell r="B13879" t="str">
            <v>CONTROL BUTTON KIT KS-O SILVER 4V</v>
          </cell>
          <cell r="C13879" t="str">
            <v/>
          </cell>
          <cell r="D13879" t="str">
            <v>NEUTRAL</v>
          </cell>
          <cell r="E13879" t="str">
            <v>133.050</v>
          </cell>
          <cell r="F13879">
            <v>5.75</v>
          </cell>
          <cell r="G13879" t="str">
            <v>IT</v>
          </cell>
          <cell r="H13879" t="str">
            <v>7612981654092</v>
          </cell>
        </row>
        <row r="13880">
          <cell r="A13880" t="str">
            <v>133.0386.941</v>
          </cell>
          <cell r="B13880" t="str">
            <v>SP hob FS fan 12V dc0,40a 5329v</v>
          </cell>
          <cell r="C13880" t="str">
            <v>334167</v>
          </cell>
          <cell r="D13880" t="str">
            <v>FRANKE</v>
          </cell>
          <cell r="E13880" t="str">
            <v>133.040</v>
          </cell>
          <cell r="F13880">
            <v>26.06</v>
          </cell>
          <cell r="G13880" t="str">
            <v>IT</v>
          </cell>
          <cell r="H13880" t="str">
            <v>7612981654474</v>
          </cell>
        </row>
        <row r="13881">
          <cell r="A13881" t="str">
            <v>133.0386.942</v>
          </cell>
          <cell r="B13881" t="str">
            <v>SP hob FS fan 12V dc0,40a 5318v</v>
          </cell>
          <cell r="C13881" t="str">
            <v>334168</v>
          </cell>
          <cell r="D13881" t="str">
            <v>FRANKE</v>
          </cell>
          <cell r="E13881" t="str">
            <v>133.040</v>
          </cell>
          <cell r="F13881">
            <v>26.06</v>
          </cell>
          <cell r="G13881" t="str">
            <v>IT</v>
          </cell>
          <cell r="H13881" t="str">
            <v>7612981654481</v>
          </cell>
        </row>
        <row r="13882">
          <cell r="A13882" t="str">
            <v>133.0386.943</v>
          </cell>
          <cell r="B13882" t="str">
            <v>SP hob FS power board gen.75.08011.13</v>
          </cell>
          <cell r="C13882" t="str">
            <v>334169</v>
          </cell>
          <cell r="D13882" t="str">
            <v>FRANKE</v>
          </cell>
          <cell r="E13882" t="str">
            <v>133.040</v>
          </cell>
          <cell r="F13882">
            <v>203.23</v>
          </cell>
          <cell r="G13882" t="str">
            <v>IT</v>
          </cell>
          <cell r="H13882" t="str">
            <v>7612981654498</v>
          </cell>
        </row>
        <row r="13883">
          <cell r="A13883" t="str">
            <v>133.0386.945</v>
          </cell>
          <cell r="B13883" t="str">
            <v>SP hob FS plate dia145 75.95050.501</v>
          </cell>
          <cell r="C13883" t="str">
            <v>334170</v>
          </cell>
          <cell r="D13883" t="str">
            <v>FRANKE</v>
          </cell>
          <cell r="E13883" t="str">
            <v>133.040</v>
          </cell>
          <cell r="F13883">
            <v>72.400000000000006</v>
          </cell>
          <cell r="G13883" t="str">
            <v>IT</v>
          </cell>
          <cell r="H13883" t="str">
            <v>7612981654504</v>
          </cell>
        </row>
        <row r="13884">
          <cell r="A13884" t="str">
            <v>133.0386.946</v>
          </cell>
          <cell r="B13884" t="str">
            <v>SP hob FS plate dia210 75.95052.501</v>
          </cell>
          <cell r="C13884" t="str">
            <v>334171</v>
          </cell>
          <cell r="D13884" t="str">
            <v>FRANKE</v>
          </cell>
          <cell r="E13884" t="str">
            <v>133.040</v>
          </cell>
          <cell r="F13884">
            <v>72.400000000000006</v>
          </cell>
          <cell r="G13884" t="str">
            <v>IT</v>
          </cell>
          <cell r="H13884" t="str">
            <v>7612981654511</v>
          </cell>
        </row>
        <row r="13885">
          <cell r="A13885" t="str">
            <v>133.0386.947</v>
          </cell>
          <cell r="B13885" t="str">
            <v>SP hob FS plate octa 75.96475.626</v>
          </cell>
          <cell r="C13885" t="str">
            <v>334172</v>
          </cell>
          <cell r="D13885" t="str">
            <v>FRANKE</v>
          </cell>
          <cell r="E13885" t="str">
            <v>133.040</v>
          </cell>
          <cell r="F13885">
            <v>56.46</v>
          </cell>
          <cell r="G13885" t="str">
            <v>IT</v>
          </cell>
          <cell r="H13885" t="str">
            <v>7612981654528</v>
          </cell>
        </row>
        <row r="13886">
          <cell r="A13886" t="str">
            <v>133.0386.948</v>
          </cell>
          <cell r="B13886" t="str">
            <v>SP hob FS plate octa 75.96475.627</v>
          </cell>
          <cell r="C13886" t="str">
            <v>334173</v>
          </cell>
          <cell r="D13886" t="str">
            <v>FRANKE</v>
          </cell>
          <cell r="E13886" t="str">
            <v>133.040</v>
          </cell>
          <cell r="F13886">
            <v>56.46</v>
          </cell>
          <cell r="G13886" t="str">
            <v>IT</v>
          </cell>
          <cell r="H13886" t="str">
            <v>7612981654535</v>
          </cell>
        </row>
        <row r="13887">
          <cell r="A13887" t="str">
            <v>133.0386.949</v>
          </cell>
          <cell r="B13887" t="str">
            <v>SP hob FS plate oval 75.95006.502</v>
          </cell>
          <cell r="C13887" t="str">
            <v>334174</v>
          </cell>
          <cell r="D13887" t="str">
            <v>FRANKE</v>
          </cell>
          <cell r="E13887" t="str">
            <v>133.040</v>
          </cell>
          <cell r="F13887">
            <v>72.400000000000006</v>
          </cell>
          <cell r="G13887" t="str">
            <v>IT</v>
          </cell>
          <cell r="H13887" t="str">
            <v>7612981654542</v>
          </cell>
        </row>
        <row r="13888">
          <cell r="A13888" t="str">
            <v>133.0386.950</v>
          </cell>
          <cell r="B13888" t="str">
            <v>SP hob FS plate dia145 75.95050.502</v>
          </cell>
          <cell r="C13888" t="str">
            <v>334175</v>
          </cell>
          <cell r="D13888" t="str">
            <v>FRANKE</v>
          </cell>
          <cell r="E13888" t="str">
            <v>133.040</v>
          </cell>
          <cell r="F13888">
            <v>72.400000000000006</v>
          </cell>
          <cell r="G13888" t="str">
            <v>IT</v>
          </cell>
          <cell r="H13888" t="str">
            <v>7612981654559</v>
          </cell>
        </row>
        <row r="13889">
          <cell r="A13889" t="str">
            <v>133.0386.951</v>
          </cell>
          <cell r="B13889" t="str">
            <v>SP hob FS plate dia180 75.95051.502</v>
          </cell>
          <cell r="C13889" t="str">
            <v>334176</v>
          </cell>
          <cell r="D13889" t="str">
            <v>FRANKE</v>
          </cell>
          <cell r="E13889" t="str">
            <v>133.040</v>
          </cell>
          <cell r="F13889">
            <v>72.400000000000006</v>
          </cell>
          <cell r="G13889" t="str">
            <v>IT</v>
          </cell>
          <cell r="H13889" t="str">
            <v>7612981654566</v>
          </cell>
        </row>
        <row r="13890">
          <cell r="A13890" t="str">
            <v>133.0387.567</v>
          </cell>
          <cell r="B13890" t="str">
            <v>KIT COM.GR.KS-O SILVER CUT BRACK.S.S.4+I</v>
          </cell>
          <cell r="C13890" t="str">
            <v/>
          </cell>
          <cell r="D13890" t="str">
            <v>NEUTRAL</v>
          </cell>
          <cell r="E13890" t="str">
            <v>133.050</v>
          </cell>
          <cell r="F13890">
            <v>5.79</v>
          </cell>
          <cell r="G13890" t="str">
            <v>IT</v>
          </cell>
          <cell r="H13890" t="str">
            <v>7612981657840</v>
          </cell>
        </row>
        <row r="13891">
          <cell r="A13891" t="str">
            <v>133.0387.607</v>
          </cell>
          <cell r="B13891" t="str">
            <v>KIT COM.GROUP F-LIGHT KS-O LG S.SYMB.</v>
          </cell>
          <cell r="C13891" t="str">
            <v/>
          </cell>
          <cell r="D13891" t="str">
            <v>NEUTRAL</v>
          </cell>
          <cell r="E13891" t="str">
            <v>133.050</v>
          </cell>
          <cell r="F13891">
            <v>5.91</v>
          </cell>
          <cell r="G13891" t="str">
            <v>IT</v>
          </cell>
          <cell r="H13891" t="str">
            <v>7612981657857</v>
          </cell>
        </row>
        <row r="13892">
          <cell r="A13892" t="str">
            <v>133.0387.646</v>
          </cell>
          <cell r="B13892" t="str">
            <v>KIT COM.GROUP KS-O SILVER 24H-D S.3+I</v>
          </cell>
          <cell r="C13892" t="str">
            <v/>
          </cell>
          <cell r="D13892" t="str">
            <v>NEUTRAL</v>
          </cell>
          <cell r="E13892" t="str">
            <v>133.050</v>
          </cell>
          <cell r="F13892">
            <v>6.04</v>
          </cell>
          <cell r="G13892" t="str">
            <v/>
          </cell>
          <cell r="H13892" t="str">
            <v>7612981657888</v>
          </cell>
        </row>
        <row r="13893">
          <cell r="A13893" t="str">
            <v>133.0387.867</v>
          </cell>
          <cell r="B13893" t="str">
            <v>SP oven cable for probe l110 913</v>
          </cell>
          <cell r="C13893" t="str">
            <v/>
          </cell>
          <cell r="D13893" t="str">
            <v>FRANKE</v>
          </cell>
          <cell r="E13893" t="str">
            <v>133.030</v>
          </cell>
          <cell r="F13893">
            <v>0</v>
          </cell>
          <cell r="G13893" t="str">
            <v>IT</v>
          </cell>
          <cell r="H13893" t="str">
            <v>7612981659585</v>
          </cell>
        </row>
        <row r="13894">
          <cell r="A13894" t="str">
            <v>133.0388.075</v>
          </cell>
          <cell r="B13894" t="str">
            <v>SP oven FS front panel black</v>
          </cell>
          <cell r="C13894" t="str">
            <v>334191</v>
          </cell>
          <cell r="D13894" t="str">
            <v>FRANKE</v>
          </cell>
          <cell r="E13894" t="str">
            <v>133.030</v>
          </cell>
          <cell r="F13894">
            <v>67.8</v>
          </cell>
          <cell r="G13894" t="str">
            <v>IT</v>
          </cell>
          <cell r="H13894" t="str">
            <v>7612981660840</v>
          </cell>
        </row>
        <row r="13895">
          <cell r="A13895" t="str">
            <v>133.0388.076</v>
          </cell>
          <cell r="B13895" t="str">
            <v>SP oven FS front panel colour champagne</v>
          </cell>
          <cell r="C13895" t="str">
            <v/>
          </cell>
          <cell r="D13895" t="str">
            <v>FRANKE</v>
          </cell>
          <cell r="E13895" t="str">
            <v>133.030</v>
          </cell>
          <cell r="F13895">
            <v>0</v>
          </cell>
          <cell r="G13895" t="str">
            <v>IT</v>
          </cell>
          <cell r="H13895" t="str">
            <v>7612981660857</v>
          </cell>
        </row>
        <row r="13896">
          <cell r="A13896" t="str">
            <v>133.0388.078</v>
          </cell>
          <cell r="B13896" t="str">
            <v>SP oven FS drawer with heating el. 440w</v>
          </cell>
          <cell r="C13896" t="str">
            <v>334190</v>
          </cell>
          <cell r="D13896" t="str">
            <v>FRANKE</v>
          </cell>
          <cell r="E13896" t="str">
            <v>133.030</v>
          </cell>
          <cell r="F13896">
            <v>97.2</v>
          </cell>
          <cell r="G13896" t="str">
            <v>IT</v>
          </cell>
          <cell r="H13896" t="str">
            <v>7612981660864</v>
          </cell>
        </row>
        <row r="13897">
          <cell r="A13897" t="str">
            <v>133.0388.080</v>
          </cell>
          <cell r="B13897" t="str">
            <v>SP oven FS aluminium profile</v>
          </cell>
          <cell r="C13897" t="str">
            <v>334192</v>
          </cell>
          <cell r="D13897" t="str">
            <v>FRANKE</v>
          </cell>
          <cell r="E13897" t="str">
            <v>133.030</v>
          </cell>
          <cell r="F13897">
            <v>23.26</v>
          </cell>
          <cell r="G13897" t="str">
            <v>IT</v>
          </cell>
          <cell r="H13897" t="str">
            <v>7612981660871</v>
          </cell>
        </row>
        <row r="13898">
          <cell r="A13898" t="str">
            <v>133.0388.896</v>
          </cell>
          <cell r="B13898" t="str">
            <v>SP oven upper heat.elem.2100W+520W124V</v>
          </cell>
          <cell r="C13898" t="str">
            <v/>
          </cell>
          <cell r="D13898" t="str">
            <v>FRANKE</v>
          </cell>
          <cell r="E13898" t="str">
            <v>133.030</v>
          </cell>
          <cell r="F13898">
            <v>0</v>
          </cell>
          <cell r="G13898" t="str">
            <v>IT</v>
          </cell>
          <cell r="H13898" t="str">
            <v>7612981664497</v>
          </cell>
        </row>
        <row r="13899">
          <cell r="A13899" t="str">
            <v>133.0389.083</v>
          </cell>
          <cell r="B13899" t="str">
            <v>SP WK overflow set round 97/117 ceramic</v>
          </cell>
          <cell r="C13899" t="str">
            <v>331154</v>
          </cell>
          <cell r="D13899" t="str">
            <v>FRANKE</v>
          </cell>
          <cell r="E13899" t="str">
            <v>133.120</v>
          </cell>
          <cell r="F13899">
            <v>2.59</v>
          </cell>
          <cell r="G13899" t="str">
            <v>IT</v>
          </cell>
          <cell r="H13899" t="str">
            <v>7612981667757</v>
          </cell>
        </row>
        <row r="13900">
          <cell r="A13900" t="str">
            <v>133.0389.943</v>
          </cell>
          <cell r="B13900" t="str">
            <v>MOT.8/25X80 K 4V DX (133)</v>
          </cell>
          <cell r="C13900" t="str">
            <v/>
          </cell>
          <cell r="D13900" t="str">
            <v>NEUTRAL</v>
          </cell>
          <cell r="E13900" t="str">
            <v>133.050</v>
          </cell>
          <cell r="F13900">
            <v>20.059999999999999</v>
          </cell>
          <cell r="G13900" t="str">
            <v>IT</v>
          </cell>
          <cell r="H13900" t="str">
            <v>7612981674281</v>
          </cell>
        </row>
        <row r="13901">
          <cell r="A13901" t="str">
            <v>133.0389.944</v>
          </cell>
          <cell r="B13901" t="str">
            <v>MOT.8/25X80 K 4V SX (133)</v>
          </cell>
          <cell r="C13901" t="str">
            <v/>
          </cell>
          <cell r="D13901" t="str">
            <v>NEUTRAL</v>
          </cell>
          <cell r="E13901" t="str">
            <v>133.050</v>
          </cell>
          <cell r="F13901">
            <v>27.63</v>
          </cell>
          <cell r="G13901" t="str">
            <v>IT</v>
          </cell>
          <cell r="H13901" t="str">
            <v>7612981674298</v>
          </cell>
        </row>
        <row r="13902">
          <cell r="A13902" t="str">
            <v>133.0391.835</v>
          </cell>
          <cell r="B13902" t="str">
            <v>SP WK push-knob round SS</v>
          </cell>
          <cell r="C13902" t="str">
            <v>331120</v>
          </cell>
          <cell r="D13902" t="str">
            <v>FRANKE</v>
          </cell>
          <cell r="E13902" t="str">
            <v>112.340</v>
          </cell>
          <cell r="F13902">
            <v>12.52</v>
          </cell>
          <cell r="G13902" t="str">
            <v>CH</v>
          </cell>
          <cell r="H13902" t="str">
            <v>7612981686987</v>
          </cell>
        </row>
        <row r="13903">
          <cell r="A13903" t="str">
            <v>133.0392.242</v>
          </cell>
          <cell r="B13903" t="str">
            <v>SP hob elec. cable 5x2.5mm l1800mm</v>
          </cell>
          <cell r="C13903" t="str">
            <v>334177</v>
          </cell>
          <cell r="D13903" t="str">
            <v>FRANKE</v>
          </cell>
          <cell r="E13903" t="str">
            <v>133.040</v>
          </cell>
          <cell r="F13903">
            <v>5.65</v>
          </cell>
          <cell r="G13903" t="str">
            <v>IT</v>
          </cell>
          <cell r="H13903" t="str">
            <v>7612981687984</v>
          </cell>
        </row>
        <row r="13904">
          <cell r="A13904" t="str">
            <v>133.0393.171</v>
          </cell>
          <cell r="B13904" t="str">
            <v>SP Tap check valve connection USA</v>
          </cell>
          <cell r="C13904" t="str">
            <v/>
          </cell>
          <cell r="D13904" t="str">
            <v>KWC</v>
          </cell>
          <cell r="E13904" t="str">
            <v>133.018</v>
          </cell>
          <cell r="F13904">
            <v>0</v>
          </cell>
          <cell r="G13904" t="str">
            <v/>
          </cell>
          <cell r="H13904" t="str">
            <v>7612158377489</v>
          </cell>
        </row>
        <row r="13905">
          <cell r="A13905" t="str">
            <v>133.0393.257</v>
          </cell>
          <cell r="B13905" t="str">
            <v>SP WK universal key FRL red</v>
          </cell>
          <cell r="C13905" t="str">
            <v>330849</v>
          </cell>
          <cell r="D13905" t="str">
            <v>FRANKE</v>
          </cell>
          <cell r="E13905" t="str">
            <v>133.120</v>
          </cell>
          <cell r="F13905">
            <v>0.44</v>
          </cell>
          <cell r="G13905" t="str">
            <v>DE</v>
          </cell>
          <cell r="H13905" t="str">
            <v>7612981691882</v>
          </cell>
        </row>
        <row r="13906">
          <cell r="A13906" t="str">
            <v>133.0393.432</v>
          </cell>
          <cell r="B13906" t="str">
            <v>SP tap ACTIVE PLUS flex hoses 800mm M8x1</v>
          </cell>
          <cell r="C13906" t="str">
            <v>N50168</v>
          </cell>
          <cell r="D13906" t="str">
            <v>FRANKE</v>
          </cell>
          <cell r="E13906" t="str">
            <v>133.020</v>
          </cell>
          <cell r="F13906">
            <v>11.88</v>
          </cell>
          <cell r="G13906" t="str">
            <v>IT</v>
          </cell>
          <cell r="H13906" t="str">
            <v>7612981693138</v>
          </cell>
        </row>
        <row r="13907">
          <cell r="A13907" t="str">
            <v>133.0393.434</v>
          </cell>
          <cell r="B13907" t="str">
            <v>SP tap flexible tube 300mm M8x1</v>
          </cell>
          <cell r="C13907" t="str">
            <v>N50169</v>
          </cell>
          <cell r="D13907" t="str">
            <v>FRANKE</v>
          </cell>
          <cell r="E13907" t="str">
            <v>133.020</v>
          </cell>
          <cell r="F13907">
            <v>8.17</v>
          </cell>
          <cell r="G13907" t="str">
            <v>IT</v>
          </cell>
          <cell r="H13907" t="str">
            <v>7612981693152</v>
          </cell>
        </row>
        <row r="13908">
          <cell r="A13908" t="str">
            <v>133.0393.645</v>
          </cell>
          <cell r="B13908" t="str">
            <v>SP tap Old England lever chrome</v>
          </cell>
          <cell r="C13908" t="str">
            <v>N50170</v>
          </cell>
          <cell r="D13908" t="str">
            <v>FRANKE</v>
          </cell>
          <cell r="E13908" t="str">
            <v>133.020</v>
          </cell>
          <cell r="F13908">
            <v>11.85</v>
          </cell>
          <cell r="G13908" t="str">
            <v>IT</v>
          </cell>
          <cell r="H13908" t="str">
            <v>7612981693923</v>
          </cell>
        </row>
        <row r="13909">
          <cell r="A13909" t="str">
            <v>133.0393.646</v>
          </cell>
          <cell r="B13909" t="str">
            <v>SP tap Old England pull-out spout chrome</v>
          </cell>
          <cell r="C13909" t="str">
            <v>N50171</v>
          </cell>
          <cell r="D13909" t="str">
            <v>FRANKE</v>
          </cell>
          <cell r="E13909" t="str">
            <v>133.020</v>
          </cell>
          <cell r="F13909">
            <v>11.37</v>
          </cell>
          <cell r="G13909" t="str">
            <v>IT</v>
          </cell>
          <cell r="H13909" t="str">
            <v>7612981693930</v>
          </cell>
        </row>
        <row r="13910">
          <cell r="A13910" t="str">
            <v>133.0393.648</v>
          </cell>
          <cell r="B13910" t="str">
            <v>SP tap Old England spray chrome</v>
          </cell>
          <cell r="C13910" t="str">
            <v>N50281</v>
          </cell>
          <cell r="D13910" t="str">
            <v>FRANKE</v>
          </cell>
          <cell r="E13910" t="str">
            <v>133.020</v>
          </cell>
          <cell r="F13910">
            <v>19.32</v>
          </cell>
          <cell r="G13910" t="str">
            <v>IT</v>
          </cell>
          <cell r="H13910" t="str">
            <v>7612981693954</v>
          </cell>
        </row>
        <row r="13911">
          <cell r="A13911" t="str">
            <v>133.0394.142</v>
          </cell>
          <cell r="B13911" t="str">
            <v>SP oven elect. cable 3x1.5 H05V2V2F</v>
          </cell>
          <cell r="C13911" t="str">
            <v/>
          </cell>
          <cell r="D13911" t="str">
            <v>FRANKE</v>
          </cell>
          <cell r="E13911" t="str">
            <v>133.030</v>
          </cell>
          <cell r="F13911">
            <v>0</v>
          </cell>
          <cell r="G13911" t="str">
            <v>IT</v>
          </cell>
          <cell r="H13911" t="str">
            <v>7612981694876</v>
          </cell>
        </row>
        <row r="13912">
          <cell r="A13912" t="str">
            <v>133.0394.478</v>
          </cell>
          <cell r="B13912" t="str">
            <v>SP hob gas hose triple crown burner</v>
          </cell>
          <cell r="C13912" t="str">
            <v>133.0394.478</v>
          </cell>
          <cell r="D13912" t="str">
            <v>FRANKE</v>
          </cell>
          <cell r="E13912" t="str">
            <v>133.040</v>
          </cell>
          <cell r="F13912">
            <v>0</v>
          </cell>
          <cell r="G13912" t="str">
            <v/>
          </cell>
          <cell r="H13912" t="str">
            <v>7612981696719</v>
          </cell>
        </row>
        <row r="13913">
          <cell r="A13913" t="str">
            <v>133.0394.480</v>
          </cell>
          <cell r="B13913" t="str">
            <v>SP hob auxiliary burner cup+inject. 1kw</v>
          </cell>
          <cell r="C13913" t="str">
            <v>133.0394.480</v>
          </cell>
          <cell r="D13913" t="str">
            <v>FRANKE</v>
          </cell>
          <cell r="E13913" t="str">
            <v>133.040</v>
          </cell>
          <cell r="F13913">
            <v>0</v>
          </cell>
          <cell r="G13913" t="str">
            <v/>
          </cell>
          <cell r="H13913" t="str">
            <v>7612981696733</v>
          </cell>
        </row>
        <row r="13914">
          <cell r="A13914" t="str">
            <v>133.0394.481</v>
          </cell>
          <cell r="B13914" t="str">
            <v>SP hob semirapid burner cup+inject. 1.75</v>
          </cell>
          <cell r="C13914" t="str">
            <v>133.0394.481</v>
          </cell>
          <cell r="D13914" t="str">
            <v>FRANKE</v>
          </cell>
          <cell r="E13914" t="str">
            <v>133.040</v>
          </cell>
          <cell r="F13914">
            <v>0</v>
          </cell>
          <cell r="G13914" t="str">
            <v/>
          </cell>
          <cell r="H13914" t="str">
            <v>7612981696740</v>
          </cell>
        </row>
        <row r="13915">
          <cell r="A13915" t="str">
            <v>133.0394.482</v>
          </cell>
          <cell r="B13915" t="str">
            <v>SP hob rapid burner cup+inject. 3kw g20</v>
          </cell>
          <cell r="C13915" t="str">
            <v>133.0394.482</v>
          </cell>
          <cell r="D13915" t="str">
            <v>FRANKE</v>
          </cell>
          <cell r="E13915" t="str">
            <v>133.040</v>
          </cell>
          <cell r="F13915">
            <v>0</v>
          </cell>
          <cell r="G13915" t="str">
            <v/>
          </cell>
          <cell r="H13915" t="str">
            <v>7612981696757</v>
          </cell>
        </row>
        <row r="13916">
          <cell r="A13916" t="str">
            <v>133.0394.483</v>
          </cell>
          <cell r="B13916" t="str">
            <v>SP hob t.c. burner cup+inject. 4kw g20</v>
          </cell>
          <cell r="C13916" t="str">
            <v>133.0394.483</v>
          </cell>
          <cell r="D13916" t="str">
            <v>FRANKE</v>
          </cell>
          <cell r="E13916" t="str">
            <v>133.040</v>
          </cell>
          <cell r="F13916">
            <v>0</v>
          </cell>
          <cell r="G13916" t="str">
            <v/>
          </cell>
          <cell r="H13916" t="str">
            <v>7612981696764</v>
          </cell>
        </row>
        <row r="13917">
          <cell r="A13917" t="str">
            <v>133.0394.489</v>
          </cell>
          <cell r="B13917" t="str">
            <v>SP hob spark plug l600mm+spring</v>
          </cell>
          <cell r="C13917" t="str">
            <v/>
          </cell>
          <cell r="D13917" t="str">
            <v>FRANKE</v>
          </cell>
          <cell r="E13917" t="str">
            <v>133.040</v>
          </cell>
          <cell r="F13917">
            <v>1.6</v>
          </cell>
          <cell r="G13917" t="str">
            <v>IT</v>
          </cell>
          <cell r="H13917" t="str">
            <v>7612981696818</v>
          </cell>
        </row>
        <row r="13918">
          <cell r="A13918" t="str">
            <v>133.0394.490</v>
          </cell>
          <cell r="B13918" t="str">
            <v>SP hob gasket burner cup t.c. 4kw</v>
          </cell>
          <cell r="C13918" t="str">
            <v>133.0394.490</v>
          </cell>
          <cell r="D13918" t="str">
            <v>FRANKE</v>
          </cell>
          <cell r="E13918" t="str">
            <v>133.040</v>
          </cell>
          <cell r="F13918">
            <v>0</v>
          </cell>
          <cell r="G13918" t="str">
            <v/>
          </cell>
          <cell r="H13918" t="str">
            <v>7612981696825</v>
          </cell>
        </row>
        <row r="13919">
          <cell r="A13919" t="str">
            <v>133.0394.546</v>
          </cell>
          <cell r="B13919" t="str">
            <v>SP hob thermocouple jack l600mm+spring</v>
          </cell>
          <cell r="C13919" t="str">
            <v/>
          </cell>
          <cell r="D13919" t="str">
            <v>FRANKE</v>
          </cell>
          <cell r="E13919" t="str">
            <v>133.040</v>
          </cell>
          <cell r="F13919">
            <v>1.18</v>
          </cell>
          <cell r="G13919" t="str">
            <v>IT</v>
          </cell>
          <cell r="H13919" t="str">
            <v>7612981696573</v>
          </cell>
        </row>
        <row r="13920">
          <cell r="A13920" t="str">
            <v>133.0394.552</v>
          </cell>
          <cell r="B13920" t="str">
            <v>SP WK universal key FRL red Espisa</v>
          </cell>
          <cell r="C13920" t="str">
            <v>331198</v>
          </cell>
          <cell r="D13920" t="str">
            <v>FRANKE</v>
          </cell>
          <cell r="E13920" t="str">
            <v>133.120</v>
          </cell>
          <cell r="F13920">
            <v>0.56000000000000005</v>
          </cell>
          <cell r="G13920" t="str">
            <v>CH</v>
          </cell>
          <cell r="H13920" t="str">
            <v>7612981697211</v>
          </cell>
        </row>
        <row r="13921">
          <cell r="A13921" t="str">
            <v>133.0394.571</v>
          </cell>
          <cell r="B13921" t="str">
            <v>SP hob burner flame cap auxiliary</v>
          </cell>
          <cell r="C13921" t="str">
            <v>133.0394.571</v>
          </cell>
          <cell r="D13921" t="str">
            <v>FRANKE</v>
          </cell>
          <cell r="E13921" t="str">
            <v>133.040</v>
          </cell>
          <cell r="F13921">
            <v>0</v>
          </cell>
          <cell r="G13921" t="str">
            <v/>
          </cell>
          <cell r="H13921" t="str">
            <v>7612981697310</v>
          </cell>
        </row>
        <row r="13922">
          <cell r="A13922" t="str">
            <v>133.0394.572</v>
          </cell>
          <cell r="B13922" t="str">
            <v>SP hob burner flame cap semirapid</v>
          </cell>
          <cell r="C13922" t="str">
            <v>133.0394.572</v>
          </cell>
          <cell r="D13922" t="str">
            <v>FRANKE</v>
          </cell>
          <cell r="E13922" t="str">
            <v>133.040</v>
          </cell>
          <cell r="F13922">
            <v>2.77</v>
          </cell>
          <cell r="G13922" t="str">
            <v>IT</v>
          </cell>
          <cell r="H13922" t="str">
            <v>7612981697327</v>
          </cell>
        </row>
        <row r="13923">
          <cell r="A13923" t="str">
            <v>133.0394.573</v>
          </cell>
          <cell r="B13923" t="str">
            <v>SP hob burner flame cap rapid</v>
          </cell>
          <cell r="C13923" t="str">
            <v>133.0394.573</v>
          </cell>
          <cell r="D13923" t="str">
            <v>FRANKE</v>
          </cell>
          <cell r="E13923" t="str">
            <v>133.040</v>
          </cell>
          <cell r="F13923">
            <v>3.24</v>
          </cell>
          <cell r="G13923" t="str">
            <v>IT</v>
          </cell>
          <cell r="H13923" t="str">
            <v>7612981697334</v>
          </cell>
        </row>
        <row r="13924">
          <cell r="A13924" t="str">
            <v>133.0394.574</v>
          </cell>
          <cell r="B13924" t="str">
            <v>SP hob burner flame cap tc external</v>
          </cell>
          <cell r="C13924" t="str">
            <v>133.0394.574</v>
          </cell>
          <cell r="D13924" t="str">
            <v>FRANKE</v>
          </cell>
          <cell r="E13924" t="str">
            <v>133.040</v>
          </cell>
          <cell r="F13924">
            <v>4.25</v>
          </cell>
          <cell r="G13924" t="str">
            <v>IT</v>
          </cell>
          <cell r="H13924" t="str">
            <v>7612981697341</v>
          </cell>
        </row>
        <row r="13925">
          <cell r="A13925" t="str">
            <v>133.0394.575</v>
          </cell>
          <cell r="B13925" t="str">
            <v>SP hob burner flame cap tc internal</v>
          </cell>
          <cell r="C13925" t="str">
            <v>133.0394.575</v>
          </cell>
          <cell r="D13925" t="str">
            <v>FRANKE</v>
          </cell>
          <cell r="E13925" t="str">
            <v>133.040</v>
          </cell>
          <cell r="F13925">
            <v>2.09</v>
          </cell>
          <cell r="G13925" t="str">
            <v>IT</v>
          </cell>
          <cell r="H13925" t="str">
            <v>7612981697358</v>
          </cell>
        </row>
        <row r="13926">
          <cell r="A13926" t="str">
            <v>133.0394.633</v>
          </cell>
          <cell r="B13926" t="str">
            <v>SP hob injecotr set lpg g30-g31/30 37mb</v>
          </cell>
          <cell r="C13926" t="str">
            <v/>
          </cell>
          <cell r="D13926" t="str">
            <v>FRANKE</v>
          </cell>
          <cell r="E13926" t="str">
            <v>133.040</v>
          </cell>
          <cell r="F13926">
            <v>1.1100000000000001</v>
          </cell>
          <cell r="G13926" t="str">
            <v>IT</v>
          </cell>
          <cell r="H13926" t="str">
            <v>7612981697419</v>
          </cell>
        </row>
        <row r="13927">
          <cell r="A13927" t="str">
            <v>133.0394.639</v>
          </cell>
          <cell r="B13927" t="str">
            <v>SP hob injector set g20 20 mb</v>
          </cell>
          <cell r="C13927" t="str">
            <v/>
          </cell>
          <cell r="D13927" t="str">
            <v>FRANKE</v>
          </cell>
          <cell r="E13927" t="str">
            <v>133.040</v>
          </cell>
          <cell r="F13927">
            <v>1.77</v>
          </cell>
          <cell r="G13927" t="str">
            <v>IT</v>
          </cell>
          <cell r="H13927" t="str">
            <v>7612981697440</v>
          </cell>
        </row>
        <row r="13928">
          <cell r="A13928" t="str">
            <v>133.0394.725</v>
          </cell>
          <cell r="B13928" t="str">
            <v>SP TAP join's kit Caprice</v>
          </cell>
          <cell r="C13928" t="str">
            <v>G50349</v>
          </cell>
          <cell r="D13928" t="str">
            <v>FRANKE</v>
          </cell>
          <cell r="E13928" t="str">
            <v>133.020</v>
          </cell>
          <cell r="F13928">
            <v>3.58</v>
          </cell>
          <cell r="G13928" t="str">
            <v/>
          </cell>
          <cell r="H13928" t="str">
            <v>7612981697198</v>
          </cell>
        </row>
        <row r="13929">
          <cell r="A13929" t="str">
            <v>133.0394.738</v>
          </cell>
          <cell r="B13929" t="str">
            <v>SP hob burner plint auxil. SS polished</v>
          </cell>
          <cell r="C13929" t="str">
            <v>133.0394.738</v>
          </cell>
          <cell r="D13929" t="str">
            <v>FRANKE</v>
          </cell>
          <cell r="E13929" t="str">
            <v>133.040</v>
          </cell>
          <cell r="F13929">
            <v>1.87</v>
          </cell>
          <cell r="G13929" t="str">
            <v>IT</v>
          </cell>
          <cell r="H13929" t="str">
            <v>7612981697624</v>
          </cell>
        </row>
        <row r="13930">
          <cell r="A13930" t="str">
            <v>133.0394.739</v>
          </cell>
          <cell r="B13930" t="str">
            <v>SP hob burner plint sem. SS polished</v>
          </cell>
          <cell r="C13930" t="str">
            <v>133.0394.739</v>
          </cell>
          <cell r="D13930" t="str">
            <v>FRANKE</v>
          </cell>
          <cell r="E13930" t="str">
            <v>133.040</v>
          </cell>
          <cell r="F13930">
            <v>2.44</v>
          </cell>
          <cell r="G13930" t="str">
            <v>IT</v>
          </cell>
          <cell r="H13930" t="str">
            <v>7612981697631</v>
          </cell>
        </row>
        <row r="13931">
          <cell r="A13931" t="str">
            <v>133.0394.740</v>
          </cell>
          <cell r="B13931" t="str">
            <v>SP hob burner plint rapid SS polished</v>
          </cell>
          <cell r="C13931" t="str">
            <v>133.0394.740</v>
          </cell>
          <cell r="D13931" t="str">
            <v>FRANKE</v>
          </cell>
          <cell r="E13931" t="str">
            <v>133.040</v>
          </cell>
          <cell r="F13931">
            <v>3.17</v>
          </cell>
          <cell r="G13931" t="str">
            <v>IT</v>
          </cell>
          <cell r="H13931" t="str">
            <v>7612981697648</v>
          </cell>
        </row>
        <row r="13932">
          <cell r="A13932" t="str">
            <v>133.0394.751</v>
          </cell>
          <cell r="B13932" t="str">
            <v>SP hob burner plint wok SS polished</v>
          </cell>
          <cell r="C13932" t="str">
            <v>133.0394.751</v>
          </cell>
          <cell r="D13932" t="str">
            <v>FRANKE</v>
          </cell>
          <cell r="E13932" t="str">
            <v>133.040</v>
          </cell>
          <cell r="F13932">
            <v>0</v>
          </cell>
          <cell r="G13932" t="str">
            <v/>
          </cell>
          <cell r="H13932" t="str">
            <v>7612981697655</v>
          </cell>
        </row>
        <row r="13933">
          <cell r="A13933" t="str">
            <v>133.0395.082</v>
          </cell>
          <cell r="B13933" t="str">
            <v>SP WK 2" SW NOFC SS</v>
          </cell>
          <cell r="C13933" t="str">
            <v>330264</v>
          </cell>
          <cell r="D13933" t="str">
            <v>FRANKE</v>
          </cell>
          <cell r="E13933" t="str">
            <v>112.290</v>
          </cell>
          <cell r="F13933">
            <v>11.17</v>
          </cell>
          <cell r="G13933" t="str">
            <v>DE</v>
          </cell>
          <cell r="H13933" t="str">
            <v>7612981699079</v>
          </cell>
        </row>
        <row r="13934">
          <cell r="A13934" t="str">
            <v>133.0395.083</v>
          </cell>
          <cell r="B13934" t="str">
            <v>SP WK 1 1/2" SW NOFC not lockable cerami</v>
          </cell>
          <cell r="C13934" t="str">
            <v>330261</v>
          </cell>
          <cell r="D13934" t="str">
            <v>FRANKE</v>
          </cell>
          <cell r="E13934" t="str">
            <v>112.290</v>
          </cell>
          <cell r="F13934">
            <v>10.88</v>
          </cell>
          <cell r="G13934" t="str">
            <v>DE</v>
          </cell>
          <cell r="H13934" t="str">
            <v>7612981699086</v>
          </cell>
        </row>
        <row r="13935">
          <cell r="A13935" t="str">
            <v>133.0395.135</v>
          </cell>
          <cell r="B13935" t="str">
            <v>SP Tap backflow prevent.DW10 SYSTEMA SD</v>
          </cell>
          <cell r="C13935" t="str">
            <v/>
          </cell>
          <cell r="D13935" t="str">
            <v>KWC</v>
          </cell>
          <cell r="E13935" t="str">
            <v>133.018</v>
          </cell>
          <cell r="F13935">
            <v>0</v>
          </cell>
          <cell r="G13935" t="str">
            <v/>
          </cell>
          <cell r="H13935" t="str">
            <v>7612158378851</v>
          </cell>
        </row>
        <row r="13936">
          <cell r="A13936" t="str">
            <v>133.0395.238</v>
          </cell>
          <cell r="B13936" t="str">
            <v>SP Tap Washer D12/4.8x1 nickel plated</v>
          </cell>
          <cell r="C13936" t="str">
            <v>Z631933901</v>
          </cell>
          <cell r="D13936" t="str">
            <v>KWC</v>
          </cell>
          <cell r="E13936" t="str">
            <v>133.018</v>
          </cell>
          <cell r="F13936">
            <v>1.48</v>
          </cell>
          <cell r="G13936" t="str">
            <v>CH</v>
          </cell>
          <cell r="H13936" t="str">
            <v>7612158195731</v>
          </cell>
        </row>
        <row r="13937">
          <cell r="A13937" t="str">
            <v>133.0396.220</v>
          </cell>
          <cell r="B13937" t="str">
            <v>SP oven left support  for inner glass</v>
          </cell>
          <cell r="C13937" t="str">
            <v/>
          </cell>
          <cell r="D13937" t="str">
            <v>FRANKE</v>
          </cell>
          <cell r="E13937" t="str">
            <v>133.030</v>
          </cell>
          <cell r="F13937">
            <v>0</v>
          </cell>
          <cell r="G13937" t="str">
            <v/>
          </cell>
          <cell r="H13937" t="str">
            <v>7612981710163</v>
          </cell>
        </row>
        <row r="13938">
          <cell r="A13938" t="str">
            <v>133.0396.246</v>
          </cell>
          <cell r="B13938" t="str">
            <v>SP oven right support for inner glass</v>
          </cell>
          <cell r="C13938" t="str">
            <v/>
          </cell>
          <cell r="D13938" t="str">
            <v>FRANKE</v>
          </cell>
          <cell r="E13938" t="str">
            <v>133.030</v>
          </cell>
          <cell r="F13938">
            <v>0</v>
          </cell>
          <cell r="G13938" t="str">
            <v/>
          </cell>
          <cell r="H13938" t="str">
            <v>7612981710187</v>
          </cell>
        </row>
        <row r="13939">
          <cell r="A13939" t="str">
            <v>133.0401.010</v>
          </cell>
          <cell r="B13939" t="str">
            <v>SP Tap AVA swivel spout chrome sidelever</v>
          </cell>
          <cell r="C13939" t="str">
            <v/>
          </cell>
          <cell r="D13939" t="str">
            <v>KWC</v>
          </cell>
          <cell r="E13939" t="str">
            <v>133.018</v>
          </cell>
          <cell r="F13939">
            <v>0</v>
          </cell>
          <cell r="G13939" t="str">
            <v/>
          </cell>
          <cell r="H13939" t="str">
            <v>7612158413064</v>
          </cell>
        </row>
        <row r="13940">
          <cell r="A13940" t="str">
            <v>133.0425.997</v>
          </cell>
          <cell r="B13940" t="str">
            <v>MOTOR WIRED EBM RADICAL BRS</v>
          </cell>
          <cell r="C13940" t="str">
            <v/>
          </cell>
          <cell r="D13940" t="str">
            <v>NEUTRAL</v>
          </cell>
          <cell r="E13940" t="str">
            <v>133.050</v>
          </cell>
          <cell r="F13940">
            <v>108.92</v>
          </cell>
          <cell r="G13940" t="str">
            <v>IT</v>
          </cell>
          <cell r="H13940" t="str">
            <v>7612978042796</v>
          </cell>
        </row>
        <row r="13941">
          <cell r="A13941" t="str">
            <v>133.0426.198</v>
          </cell>
          <cell r="B13941" t="str">
            <v>MAIN BOARD ATF RR 120-220V FW06 COOKTOP</v>
          </cell>
          <cell r="C13941" t="str">
            <v/>
          </cell>
          <cell r="D13941" t="str">
            <v>NEUTRAL</v>
          </cell>
          <cell r="E13941" t="str">
            <v>133.050</v>
          </cell>
          <cell r="F13941">
            <v>21.25</v>
          </cell>
          <cell r="G13941" t="str">
            <v>FR</v>
          </cell>
          <cell r="H13941" t="str">
            <v>7612981711863</v>
          </cell>
        </row>
        <row r="13942">
          <cell r="A13942" t="str">
            <v>133.0426.218</v>
          </cell>
          <cell r="B13942" t="str">
            <v>SP tap lever bronze Old England spray</v>
          </cell>
          <cell r="C13942" t="str">
            <v>N50183</v>
          </cell>
          <cell r="D13942" t="str">
            <v>FRANKE</v>
          </cell>
          <cell r="E13942" t="str">
            <v>133.020</v>
          </cell>
          <cell r="F13942">
            <v>14.21</v>
          </cell>
          <cell r="G13942" t="str">
            <v>IT</v>
          </cell>
          <cell r="H13942" t="str">
            <v>7612981711726</v>
          </cell>
        </row>
        <row r="13943">
          <cell r="A13943" t="str">
            <v>133.0426.220</v>
          </cell>
          <cell r="B13943" t="str">
            <v>SP tap cover ring nut bronze Old England</v>
          </cell>
          <cell r="C13943" t="str">
            <v>N50263BR</v>
          </cell>
          <cell r="D13943" t="str">
            <v>FRANKE</v>
          </cell>
          <cell r="E13943" t="str">
            <v>133.020</v>
          </cell>
          <cell r="F13943">
            <v>6.46</v>
          </cell>
          <cell r="G13943" t="str">
            <v>IT</v>
          </cell>
          <cell r="H13943" t="str">
            <v>7612981711733</v>
          </cell>
        </row>
        <row r="13944">
          <cell r="A13944" t="str">
            <v>133.0426.221</v>
          </cell>
          <cell r="B13944" t="str">
            <v>SP tap base ring bronze Old England</v>
          </cell>
          <cell r="C13944" t="str">
            <v>N50266BR</v>
          </cell>
          <cell r="D13944" t="str">
            <v>FRANKE</v>
          </cell>
          <cell r="E13944" t="str">
            <v>133.020</v>
          </cell>
          <cell r="F13944">
            <v>7.14</v>
          </cell>
          <cell r="G13944" t="str">
            <v>IT</v>
          </cell>
          <cell r="H13944" t="str">
            <v>7612981711740</v>
          </cell>
        </row>
        <row r="13945">
          <cell r="A13945" t="str">
            <v>133.0426.222</v>
          </cell>
          <cell r="B13945" t="str">
            <v>SP tap spout chrome Old England</v>
          </cell>
          <cell r="C13945" t="str">
            <v>N50181</v>
          </cell>
          <cell r="D13945" t="str">
            <v>FRANKE</v>
          </cell>
          <cell r="E13945" t="str">
            <v>133.020</v>
          </cell>
          <cell r="F13945">
            <v>30.9</v>
          </cell>
          <cell r="G13945" t="str">
            <v>IT</v>
          </cell>
          <cell r="H13945" t="str">
            <v>7612981711757</v>
          </cell>
        </row>
        <row r="13946">
          <cell r="A13946" t="str">
            <v>133.0426.223</v>
          </cell>
          <cell r="B13946" t="str">
            <v>SP tap aerator chrome Old England</v>
          </cell>
          <cell r="C13946" t="str">
            <v>N50182</v>
          </cell>
          <cell r="D13946" t="str">
            <v>FRANKE</v>
          </cell>
          <cell r="E13946" t="str">
            <v>133.020</v>
          </cell>
          <cell r="F13946">
            <v>4.5999999999999996</v>
          </cell>
          <cell r="G13946" t="str">
            <v>IT</v>
          </cell>
          <cell r="H13946" t="str">
            <v>7612981711764</v>
          </cell>
        </row>
        <row r="13947">
          <cell r="A13947" t="str">
            <v>133.0426.224</v>
          </cell>
          <cell r="B13947" t="str">
            <v>SP tap plug bronze dia15mm</v>
          </cell>
          <cell r="C13947" t="str">
            <v/>
          </cell>
          <cell r="D13947" t="str">
            <v>FRANKE</v>
          </cell>
          <cell r="E13947" t="str">
            <v>133.020</v>
          </cell>
          <cell r="F13947">
            <v>3.09</v>
          </cell>
          <cell r="G13947" t="str">
            <v>IT</v>
          </cell>
          <cell r="H13947" t="str">
            <v>7612981711771</v>
          </cell>
        </row>
        <row r="13948">
          <cell r="A13948" t="str">
            <v>133.0426.225</v>
          </cell>
          <cell r="B13948" t="str">
            <v>SP tap lever SS optics Old England spout</v>
          </cell>
          <cell r="C13948" t="str">
            <v>N50282</v>
          </cell>
          <cell r="D13948" t="str">
            <v>FRANKE</v>
          </cell>
          <cell r="E13948" t="str">
            <v>133.020</v>
          </cell>
          <cell r="F13948">
            <v>26.84</v>
          </cell>
          <cell r="G13948" t="str">
            <v>IT</v>
          </cell>
          <cell r="H13948" t="str">
            <v>7612981711788</v>
          </cell>
        </row>
        <row r="13949">
          <cell r="A13949" t="str">
            <v>133.0426.226</v>
          </cell>
          <cell r="B13949" t="str">
            <v>SP tap plug SS optics dia15mm</v>
          </cell>
          <cell r="C13949" t="str">
            <v>N50175</v>
          </cell>
          <cell r="D13949" t="str">
            <v>FRANKE</v>
          </cell>
          <cell r="E13949" t="str">
            <v>133.020</v>
          </cell>
          <cell r="F13949">
            <v>3.09</v>
          </cell>
          <cell r="G13949" t="str">
            <v>IT</v>
          </cell>
          <cell r="H13949" t="str">
            <v>7612981711795</v>
          </cell>
        </row>
        <row r="13950">
          <cell r="A13950" t="str">
            <v>133.0426.227</v>
          </cell>
          <cell r="B13950" t="str">
            <v>SP tap cover ring nut SS opt Old England</v>
          </cell>
          <cell r="C13950" t="str">
            <v>N50176</v>
          </cell>
          <cell r="D13950" t="str">
            <v>FRANKE</v>
          </cell>
          <cell r="E13950" t="str">
            <v>133.020</v>
          </cell>
          <cell r="F13950">
            <v>1.84</v>
          </cell>
          <cell r="G13950" t="str">
            <v>IT</v>
          </cell>
          <cell r="H13950" t="str">
            <v>7612981711801</v>
          </cell>
        </row>
        <row r="13951">
          <cell r="A13951" t="str">
            <v>133.0426.228</v>
          </cell>
          <cell r="B13951" t="str">
            <v>SP tap spout SS optics Old England</v>
          </cell>
          <cell r="C13951" t="str">
            <v>N50177</v>
          </cell>
          <cell r="D13951" t="str">
            <v>FRANKE</v>
          </cell>
          <cell r="E13951" t="str">
            <v>133.020</v>
          </cell>
          <cell r="F13951">
            <v>39.24</v>
          </cell>
          <cell r="G13951" t="str">
            <v>IT</v>
          </cell>
          <cell r="H13951" t="str">
            <v>7612981711818</v>
          </cell>
        </row>
        <row r="13952">
          <cell r="A13952" t="str">
            <v>133.0426.229</v>
          </cell>
          <cell r="B13952" t="str">
            <v>SP tap aerator SS optics Old England</v>
          </cell>
          <cell r="C13952" t="str">
            <v>N50178</v>
          </cell>
          <cell r="D13952" t="str">
            <v>FRANKE</v>
          </cell>
          <cell r="E13952" t="str">
            <v>133.020</v>
          </cell>
          <cell r="F13952">
            <v>12.03</v>
          </cell>
          <cell r="G13952" t="str">
            <v>IT</v>
          </cell>
          <cell r="H13952" t="str">
            <v>7612981711825</v>
          </cell>
        </row>
        <row r="13953">
          <cell r="A13953" t="str">
            <v>133.0426.230</v>
          </cell>
          <cell r="B13953" t="str">
            <v>SP tap base ring SS optics Old England</v>
          </cell>
          <cell r="C13953" t="str">
            <v>N50179</v>
          </cell>
          <cell r="D13953" t="str">
            <v>FRANKE</v>
          </cell>
          <cell r="E13953" t="str">
            <v>133.020</v>
          </cell>
          <cell r="F13953">
            <v>3.32</v>
          </cell>
          <cell r="G13953" t="str">
            <v>IT</v>
          </cell>
          <cell r="H13953" t="str">
            <v>7612981711832</v>
          </cell>
        </row>
        <row r="13954">
          <cell r="A13954" t="str">
            <v>133.0426.345</v>
          </cell>
          <cell r="B13954" t="str">
            <v>SP tap lever SS optics Old England spray</v>
          </cell>
          <cell r="C13954" t="str">
            <v>N50188</v>
          </cell>
          <cell r="D13954" t="str">
            <v>FRANKE</v>
          </cell>
          <cell r="E13954" t="str">
            <v>133.020</v>
          </cell>
          <cell r="F13954">
            <v>21.59</v>
          </cell>
          <cell r="G13954" t="str">
            <v>IT</v>
          </cell>
          <cell r="H13954" t="str">
            <v>7612981712990</v>
          </cell>
        </row>
        <row r="13955">
          <cell r="A13955" t="str">
            <v>133.0426.348</v>
          </cell>
          <cell r="B13955" t="str">
            <v>SP tap spout SSoptic Old England pullout</v>
          </cell>
          <cell r="C13955" t="str">
            <v>N50189</v>
          </cell>
          <cell r="D13955" t="str">
            <v>FRANKE</v>
          </cell>
          <cell r="E13955" t="str">
            <v>133.020</v>
          </cell>
          <cell r="F13955">
            <v>13.27</v>
          </cell>
          <cell r="G13955" t="str">
            <v>IT</v>
          </cell>
          <cell r="H13955" t="str">
            <v>7612981713027</v>
          </cell>
        </row>
        <row r="13956">
          <cell r="A13956" t="str">
            <v>133.0426.349</v>
          </cell>
          <cell r="B13956" t="str">
            <v>SP tap spout bronze Old England pull-out</v>
          </cell>
          <cell r="C13956" t="str">
            <v>N50185</v>
          </cell>
          <cell r="D13956" t="str">
            <v>FRANKE</v>
          </cell>
          <cell r="E13956" t="str">
            <v>133.020</v>
          </cell>
          <cell r="F13956">
            <v>13.27</v>
          </cell>
          <cell r="G13956" t="str">
            <v>IT</v>
          </cell>
          <cell r="H13956" t="str">
            <v>7612981713034</v>
          </cell>
        </row>
        <row r="13957">
          <cell r="A13957" t="str">
            <v>133.0426.350</v>
          </cell>
          <cell r="B13957" t="str">
            <v>SP tap hand shower SS optics Old England</v>
          </cell>
          <cell r="C13957" t="str">
            <v>N50190</v>
          </cell>
          <cell r="D13957" t="str">
            <v>FRANKE</v>
          </cell>
          <cell r="E13957" t="str">
            <v>133.020</v>
          </cell>
          <cell r="F13957">
            <v>26.74</v>
          </cell>
          <cell r="G13957" t="str">
            <v>IT</v>
          </cell>
          <cell r="H13957" t="str">
            <v>7612981713041</v>
          </cell>
        </row>
        <row r="13958">
          <cell r="A13958" t="str">
            <v>133.0426.371</v>
          </cell>
          <cell r="B13958" t="str">
            <v>SP tap hand shower bronze Old England</v>
          </cell>
          <cell r="C13958" t="str">
            <v>N50186</v>
          </cell>
          <cell r="D13958" t="str">
            <v>FRANKE</v>
          </cell>
          <cell r="E13958" t="str">
            <v>133.020</v>
          </cell>
          <cell r="F13958">
            <v>18.559999999999999</v>
          </cell>
          <cell r="G13958" t="str">
            <v>IT</v>
          </cell>
          <cell r="H13958" t="str">
            <v>7612981713058</v>
          </cell>
        </row>
        <row r="13959">
          <cell r="A13959" t="str">
            <v>133.0428.484</v>
          </cell>
          <cell r="B13959" t="str">
            <v>SP Tap WAMAS Fastening kit basin</v>
          </cell>
          <cell r="C13959" t="str">
            <v>Z535990</v>
          </cell>
          <cell r="D13959" t="str">
            <v>KWC</v>
          </cell>
          <cell r="E13959" t="str">
            <v>133.021</v>
          </cell>
          <cell r="F13959">
            <v>7.19</v>
          </cell>
          <cell r="G13959" t="str">
            <v>CH</v>
          </cell>
          <cell r="H13959" t="str">
            <v>7612158405403</v>
          </cell>
        </row>
        <row r="13960">
          <cell r="A13960" t="str">
            <v>133.0429.039</v>
          </cell>
          <cell r="B13960" t="str">
            <v>SP TAP Novara-Plus Spray Base Kit</v>
          </cell>
          <cell r="C13960" t="str">
            <v>AS50033</v>
          </cell>
          <cell r="D13960" t="str">
            <v>FRANKE</v>
          </cell>
          <cell r="E13960" t="str">
            <v>133.020</v>
          </cell>
          <cell r="F13960">
            <v>0.53</v>
          </cell>
          <cell r="G13960" t="str">
            <v>CH</v>
          </cell>
          <cell r="H13960" t="str">
            <v>7612981748616</v>
          </cell>
        </row>
        <row r="13961">
          <cell r="A13961" t="str">
            <v>133.0429.040</v>
          </cell>
          <cell r="B13961" t="str">
            <v>SP TAP Novara-Plus Spout Base Kit</v>
          </cell>
          <cell r="C13961" t="str">
            <v>AS50034</v>
          </cell>
          <cell r="D13961" t="str">
            <v>FRANKE</v>
          </cell>
          <cell r="E13961" t="str">
            <v>133.020</v>
          </cell>
          <cell r="F13961">
            <v>0.8</v>
          </cell>
          <cell r="G13961" t="str">
            <v>CH</v>
          </cell>
          <cell r="H13961" t="str">
            <v>7612981748623</v>
          </cell>
        </row>
        <row r="13962">
          <cell r="A13962" t="str">
            <v>133.0432.666</v>
          </cell>
          <cell r="B13962" t="str">
            <v>SP microwaves frying pan grey 457x364mm</v>
          </cell>
          <cell r="C13962" t="str">
            <v/>
          </cell>
          <cell r="D13962" t="str">
            <v>FRANKE</v>
          </cell>
          <cell r="E13962" t="str">
            <v>133.060</v>
          </cell>
          <cell r="F13962">
            <v>0</v>
          </cell>
          <cell r="G13962" t="str">
            <v/>
          </cell>
          <cell r="H13962" t="str">
            <v>7612981749194</v>
          </cell>
        </row>
        <row r="13963">
          <cell r="A13963" t="str">
            <v>133.0432.667</v>
          </cell>
          <cell r="B13963" t="str">
            <v>SP microwaves  insulation lining bio 45</v>
          </cell>
          <cell r="C13963" t="str">
            <v>GO0007</v>
          </cell>
          <cell r="D13963" t="str">
            <v>FRANKE</v>
          </cell>
          <cell r="E13963" t="str">
            <v>133.060</v>
          </cell>
          <cell r="F13963">
            <v>17.73</v>
          </cell>
          <cell r="G13963" t="str">
            <v>IT</v>
          </cell>
          <cell r="H13963" t="str">
            <v>7612981749200</v>
          </cell>
        </row>
        <row r="13964">
          <cell r="A13964" t="str">
            <v>133.0432.668</v>
          </cell>
          <cell r="B13964" t="str">
            <v>SP microwaves  glass pan 455x360mm</v>
          </cell>
          <cell r="C13964" t="str">
            <v>GO0008</v>
          </cell>
          <cell r="D13964" t="str">
            <v>FRANKE</v>
          </cell>
          <cell r="E13964" t="str">
            <v>133.060</v>
          </cell>
          <cell r="F13964">
            <v>49.86</v>
          </cell>
          <cell r="G13964" t="str">
            <v>IT</v>
          </cell>
          <cell r="H13964" t="str">
            <v>7612981749613</v>
          </cell>
        </row>
        <row r="13965">
          <cell r="A13965" t="str">
            <v>133.0432.682</v>
          </cell>
          <cell r="B13965" t="str">
            <v>SP microwaves plastic foot</v>
          </cell>
          <cell r="C13965" t="str">
            <v>GO0009</v>
          </cell>
          <cell r="D13965" t="str">
            <v>FRANKE</v>
          </cell>
          <cell r="E13965" t="str">
            <v>133.060</v>
          </cell>
          <cell r="F13965">
            <v>2.4900000000000002</v>
          </cell>
          <cell r="G13965" t="str">
            <v>IT</v>
          </cell>
          <cell r="H13965" t="str">
            <v>7612981749620</v>
          </cell>
        </row>
        <row r="13966">
          <cell r="A13966" t="str">
            <v>133.0432.683</v>
          </cell>
          <cell r="B13966" t="str">
            <v>SP microwaves bottom panel</v>
          </cell>
          <cell r="C13966" t="str">
            <v>GO0010</v>
          </cell>
          <cell r="D13966" t="str">
            <v>FRANKE</v>
          </cell>
          <cell r="E13966" t="str">
            <v>133.060</v>
          </cell>
          <cell r="F13966">
            <v>11.02</v>
          </cell>
          <cell r="G13966" t="str">
            <v>IT</v>
          </cell>
          <cell r="H13966" t="str">
            <v>7612981749637</v>
          </cell>
        </row>
        <row r="13967">
          <cell r="A13967" t="str">
            <v>133.0432.684</v>
          </cell>
          <cell r="B13967" t="str">
            <v>SP microwaves rear wall isolation</v>
          </cell>
          <cell r="C13967" t="str">
            <v>GO0011</v>
          </cell>
          <cell r="D13967" t="str">
            <v>FRANKE</v>
          </cell>
          <cell r="E13967" t="str">
            <v>133.060</v>
          </cell>
          <cell r="F13967">
            <v>8.18</v>
          </cell>
          <cell r="G13967" t="str">
            <v>IT</v>
          </cell>
          <cell r="H13967" t="str">
            <v>7612981749644</v>
          </cell>
        </row>
        <row r="13968">
          <cell r="A13968" t="str">
            <v>133.0432.685</v>
          </cell>
          <cell r="B13968" t="str">
            <v>SP microwaves casing with front frame</v>
          </cell>
          <cell r="C13968" t="str">
            <v>GO0012</v>
          </cell>
          <cell r="D13968" t="str">
            <v>FRANKE</v>
          </cell>
          <cell r="E13968" t="str">
            <v>133.060</v>
          </cell>
          <cell r="F13968">
            <v>108.15</v>
          </cell>
          <cell r="G13968" t="str">
            <v>IT</v>
          </cell>
          <cell r="H13968" t="str">
            <v>7612981749651</v>
          </cell>
        </row>
        <row r="13969">
          <cell r="A13969" t="str">
            <v>133.0432.687</v>
          </cell>
          <cell r="B13969" t="str">
            <v>SP microwaves holder handle appliance</v>
          </cell>
          <cell r="C13969" t="str">
            <v>GO0013</v>
          </cell>
          <cell r="D13969" t="str">
            <v>FRANKE</v>
          </cell>
          <cell r="E13969" t="str">
            <v>133.060</v>
          </cell>
          <cell r="F13969">
            <v>2.88</v>
          </cell>
          <cell r="G13969" t="str">
            <v>IT</v>
          </cell>
          <cell r="H13969" t="str">
            <v>7612981749668</v>
          </cell>
        </row>
        <row r="13970">
          <cell r="A13970" t="str">
            <v>133.0432.688</v>
          </cell>
          <cell r="B13970" t="str">
            <v>SP microwaves  frying pan guide right</v>
          </cell>
          <cell r="C13970" t="str">
            <v>GO0014</v>
          </cell>
          <cell r="D13970" t="str">
            <v>FRANKE</v>
          </cell>
          <cell r="E13970" t="str">
            <v>133.060</v>
          </cell>
          <cell r="F13970">
            <v>18.82</v>
          </cell>
          <cell r="G13970" t="str">
            <v>IT</v>
          </cell>
          <cell r="H13970" t="str">
            <v>7612981749675</v>
          </cell>
        </row>
        <row r="13971">
          <cell r="A13971" t="str">
            <v>133.0432.689</v>
          </cell>
          <cell r="B13971" t="str">
            <v>SP microwaves frying pan guide left micr</v>
          </cell>
          <cell r="C13971" t="str">
            <v>GO0015</v>
          </cell>
          <cell r="D13971" t="str">
            <v>FRANKE</v>
          </cell>
          <cell r="E13971" t="str">
            <v>133.060</v>
          </cell>
          <cell r="F13971">
            <v>18.82</v>
          </cell>
          <cell r="G13971" t="str">
            <v>IT</v>
          </cell>
          <cell r="H13971" t="str">
            <v>7612981749682</v>
          </cell>
        </row>
        <row r="13972">
          <cell r="A13972" t="str">
            <v>133.0432.690</v>
          </cell>
          <cell r="B13972" t="str">
            <v>SP microwaves  spacer plastic</v>
          </cell>
          <cell r="C13972" t="str">
            <v>GO0016</v>
          </cell>
          <cell r="D13972" t="str">
            <v>FRANKE</v>
          </cell>
          <cell r="E13972" t="str">
            <v>133.060</v>
          </cell>
          <cell r="F13972">
            <v>2.88</v>
          </cell>
          <cell r="G13972" t="str">
            <v>IT</v>
          </cell>
          <cell r="H13972" t="str">
            <v>7612981749699</v>
          </cell>
        </row>
        <row r="13973">
          <cell r="A13973" t="str">
            <v>133.0432.701</v>
          </cell>
          <cell r="B13973" t="str">
            <v>SP microwaves condense strip</v>
          </cell>
          <cell r="C13973" t="str">
            <v>GO0017</v>
          </cell>
          <cell r="D13973" t="str">
            <v>FRANKE</v>
          </cell>
          <cell r="E13973" t="str">
            <v>133.060</v>
          </cell>
          <cell r="F13973">
            <v>12.11</v>
          </cell>
          <cell r="G13973" t="str">
            <v>IT</v>
          </cell>
          <cell r="H13973" t="str">
            <v>7612981749705</v>
          </cell>
        </row>
        <row r="13974">
          <cell r="A13974" t="str">
            <v>133.0432.702</v>
          </cell>
          <cell r="B13974" t="str">
            <v>SP microwaves rear panel</v>
          </cell>
          <cell r="C13974" t="str">
            <v>GO0018</v>
          </cell>
          <cell r="D13974" t="str">
            <v>FRANKE</v>
          </cell>
          <cell r="E13974" t="str">
            <v>133.060</v>
          </cell>
          <cell r="F13974">
            <v>46.82</v>
          </cell>
          <cell r="G13974" t="str">
            <v>IT</v>
          </cell>
          <cell r="H13974" t="str">
            <v>7612981749712</v>
          </cell>
        </row>
        <row r="13975">
          <cell r="A13975" t="str">
            <v>133.0432.703</v>
          </cell>
          <cell r="B13975" t="str">
            <v>SP microwaves side panel</v>
          </cell>
          <cell r="C13975" t="str">
            <v>GO0019</v>
          </cell>
          <cell r="D13975" t="str">
            <v>FRANKE</v>
          </cell>
          <cell r="E13975" t="str">
            <v>133.060</v>
          </cell>
          <cell r="F13975">
            <v>21.44</v>
          </cell>
          <cell r="G13975" t="str">
            <v>IT</v>
          </cell>
          <cell r="H13975" t="str">
            <v>7612981749729</v>
          </cell>
        </row>
        <row r="13976">
          <cell r="A13976" t="str">
            <v>133.0432.705</v>
          </cell>
          <cell r="B13976" t="str">
            <v>SP microwaves air vent flange</v>
          </cell>
          <cell r="C13976" t="str">
            <v>GO0020</v>
          </cell>
          <cell r="D13976" t="str">
            <v>FRANKE</v>
          </cell>
          <cell r="E13976" t="str">
            <v>133.060</v>
          </cell>
          <cell r="F13976">
            <v>10.5</v>
          </cell>
          <cell r="G13976" t="str">
            <v>IT</v>
          </cell>
          <cell r="H13976" t="str">
            <v>7612981749736</v>
          </cell>
        </row>
        <row r="13977">
          <cell r="A13977" t="str">
            <v>133.0432.706</v>
          </cell>
          <cell r="B13977" t="str">
            <v>SP microwaves air convoier</v>
          </cell>
          <cell r="C13977" t="str">
            <v>GO0021</v>
          </cell>
          <cell r="D13977" t="str">
            <v>FRANKE</v>
          </cell>
          <cell r="E13977" t="str">
            <v>133.060</v>
          </cell>
          <cell r="F13977">
            <v>31</v>
          </cell>
          <cell r="G13977" t="str">
            <v>IT</v>
          </cell>
          <cell r="H13977" t="str">
            <v>7612981749743</v>
          </cell>
        </row>
        <row r="13978">
          <cell r="A13978" t="str">
            <v>133.0432.707</v>
          </cell>
          <cell r="B13978" t="str">
            <v>SP microwaves gasket air ventilation</v>
          </cell>
          <cell r="C13978" t="str">
            <v>GO0022</v>
          </cell>
          <cell r="D13978" t="str">
            <v>FRANKE</v>
          </cell>
          <cell r="E13978" t="str">
            <v>133.060</v>
          </cell>
          <cell r="F13978">
            <v>13.62</v>
          </cell>
          <cell r="G13978" t="str">
            <v>IT</v>
          </cell>
          <cell r="H13978" t="str">
            <v>7612981749750</v>
          </cell>
        </row>
        <row r="13979">
          <cell r="A13979" t="str">
            <v>133.0432.708</v>
          </cell>
          <cell r="B13979" t="str">
            <v>SP microwaves upper panel</v>
          </cell>
          <cell r="C13979" t="str">
            <v>GO0023</v>
          </cell>
          <cell r="D13979" t="str">
            <v>FRANKE</v>
          </cell>
          <cell r="E13979" t="str">
            <v>133.060</v>
          </cell>
          <cell r="F13979">
            <v>40.15</v>
          </cell>
          <cell r="G13979" t="str">
            <v>IT</v>
          </cell>
          <cell r="H13979" t="str">
            <v>7612981749767</v>
          </cell>
        </row>
        <row r="13980">
          <cell r="A13980" t="str">
            <v>133.0432.709</v>
          </cell>
          <cell r="B13980" t="str">
            <v>SP microwaves intermediate rear panel</v>
          </cell>
          <cell r="C13980" t="str">
            <v>GO0024</v>
          </cell>
          <cell r="D13980" t="str">
            <v>FRANKE</v>
          </cell>
          <cell r="E13980" t="str">
            <v>133.060</v>
          </cell>
          <cell r="F13980">
            <v>11.65</v>
          </cell>
          <cell r="G13980" t="str">
            <v>IT</v>
          </cell>
          <cell r="H13980" t="str">
            <v>7612981749774</v>
          </cell>
        </row>
        <row r="13981">
          <cell r="A13981" t="str">
            <v>133.0432.710</v>
          </cell>
          <cell r="B13981" t="str">
            <v>SP microwaves FS contr. pan FMW45FSCTFTB</v>
          </cell>
          <cell r="C13981" t="str">
            <v/>
          </cell>
          <cell r="D13981" t="str">
            <v>FRANKE</v>
          </cell>
          <cell r="E13981" t="str">
            <v>133.060</v>
          </cell>
          <cell r="F13981">
            <v>578.70000000000005</v>
          </cell>
          <cell r="G13981" t="str">
            <v>IT</v>
          </cell>
          <cell r="H13981" t="str">
            <v>7612981749781</v>
          </cell>
        </row>
        <row r="13982">
          <cell r="A13982" t="str">
            <v>133.0432.711</v>
          </cell>
          <cell r="B13982" t="str">
            <v>SP microwaves cable flat display module</v>
          </cell>
          <cell r="C13982" t="str">
            <v>GO0026</v>
          </cell>
          <cell r="D13982" t="str">
            <v>FRANKE</v>
          </cell>
          <cell r="E13982" t="str">
            <v>133.060</v>
          </cell>
          <cell r="F13982">
            <v>8.43</v>
          </cell>
          <cell r="G13982" t="str">
            <v>IT</v>
          </cell>
          <cell r="H13982" t="str">
            <v>7612981749798</v>
          </cell>
        </row>
        <row r="13983">
          <cell r="A13983" t="str">
            <v>133.0432.712</v>
          </cell>
          <cell r="B13983" t="str">
            <v>SP microwaves sensor pt1000 50mm</v>
          </cell>
          <cell r="C13983" t="str">
            <v>GO0027</v>
          </cell>
          <cell r="D13983" t="str">
            <v>FRANKE</v>
          </cell>
          <cell r="E13983" t="str">
            <v>133.060</v>
          </cell>
          <cell r="F13983">
            <v>36.76</v>
          </cell>
          <cell r="G13983" t="str">
            <v>IT</v>
          </cell>
          <cell r="H13983" t="str">
            <v>7612981749804</v>
          </cell>
        </row>
        <row r="13984">
          <cell r="A13984" t="str">
            <v>133.0432.713</v>
          </cell>
          <cell r="B13984" t="str">
            <v>SP microwaves relay module 9005 4cm</v>
          </cell>
          <cell r="C13984" t="str">
            <v>GO0028</v>
          </cell>
          <cell r="D13984" t="str">
            <v>FRANKE</v>
          </cell>
          <cell r="E13984" t="str">
            <v>133.060</v>
          </cell>
          <cell r="F13984">
            <v>100.68</v>
          </cell>
          <cell r="G13984" t="str">
            <v>IT</v>
          </cell>
          <cell r="H13984" t="str">
            <v>7612981749811</v>
          </cell>
        </row>
        <row r="13985">
          <cell r="A13985" t="str">
            <v>133.0432.714</v>
          </cell>
          <cell r="B13985" t="str">
            <v>SP microwaves sensor clamp</v>
          </cell>
          <cell r="C13985" t="str">
            <v/>
          </cell>
          <cell r="D13985" t="str">
            <v>FRANKE</v>
          </cell>
          <cell r="E13985" t="str">
            <v>133.060</v>
          </cell>
          <cell r="F13985">
            <v>0</v>
          </cell>
          <cell r="G13985" t="str">
            <v/>
          </cell>
          <cell r="H13985" t="str">
            <v>7612981749828</v>
          </cell>
        </row>
        <row r="13986">
          <cell r="A13986" t="str">
            <v>133.0432.715</v>
          </cell>
          <cell r="B13986" t="str">
            <v>SP microwaves thermoactuator eltk 6mm</v>
          </cell>
          <cell r="C13986" t="str">
            <v>GO0029</v>
          </cell>
          <cell r="D13986" t="str">
            <v>FRANKE</v>
          </cell>
          <cell r="E13986" t="str">
            <v>133.060</v>
          </cell>
          <cell r="F13986">
            <v>14.28</v>
          </cell>
          <cell r="G13986" t="str">
            <v>IT</v>
          </cell>
          <cell r="H13986" t="str">
            <v>7612981749835</v>
          </cell>
        </row>
        <row r="13987">
          <cell r="A13987" t="str">
            <v>133.0432.717</v>
          </cell>
          <cell r="B13987" t="str">
            <v>SP oven interface control display</v>
          </cell>
          <cell r="C13987" t="str">
            <v>GO0030</v>
          </cell>
          <cell r="D13987" t="str">
            <v>FRANKE</v>
          </cell>
          <cell r="E13987" t="str">
            <v>133.030</v>
          </cell>
          <cell r="F13987">
            <v>193.98</v>
          </cell>
          <cell r="G13987" t="str">
            <v>IT</v>
          </cell>
          <cell r="H13987" t="str">
            <v>7612981749842</v>
          </cell>
        </row>
        <row r="13988">
          <cell r="A13988" t="str">
            <v>133.0432.718</v>
          </cell>
          <cell r="B13988" t="str">
            <v>SP microwaves  FS door glass black 345x5</v>
          </cell>
          <cell r="C13988" t="str">
            <v>GO0031</v>
          </cell>
          <cell r="D13988" t="str">
            <v>FRANKE</v>
          </cell>
          <cell r="E13988" t="str">
            <v>133.060</v>
          </cell>
          <cell r="F13988">
            <v>147.26</v>
          </cell>
          <cell r="G13988" t="str">
            <v>IT</v>
          </cell>
          <cell r="H13988" t="str">
            <v>7612981749859</v>
          </cell>
        </row>
        <row r="13989">
          <cell r="A13989" t="str">
            <v>133.0432.719</v>
          </cell>
          <cell r="B13989" t="str">
            <v>SP microwaves hinge door 45</v>
          </cell>
          <cell r="C13989" t="str">
            <v>GO0032</v>
          </cell>
          <cell r="D13989" t="str">
            <v>FRANKE</v>
          </cell>
          <cell r="E13989" t="str">
            <v>133.060</v>
          </cell>
          <cell r="F13989">
            <v>12.55</v>
          </cell>
          <cell r="G13989" t="str">
            <v>IT</v>
          </cell>
          <cell r="H13989" t="str">
            <v>7612981749866</v>
          </cell>
        </row>
        <row r="13990">
          <cell r="A13990" t="str">
            <v>133.0432.720</v>
          </cell>
          <cell r="B13990" t="str">
            <v>SP microwaves internal door cover cage</v>
          </cell>
          <cell r="C13990" t="str">
            <v>GO0033</v>
          </cell>
          <cell r="D13990" t="str">
            <v>FRANKE</v>
          </cell>
          <cell r="E13990" t="str">
            <v>133.060</v>
          </cell>
          <cell r="F13990">
            <v>23.87</v>
          </cell>
          <cell r="G13990" t="str">
            <v>IT</v>
          </cell>
          <cell r="H13990" t="str">
            <v>7612981749873</v>
          </cell>
        </row>
        <row r="13991">
          <cell r="A13991" t="str">
            <v>133.0432.721</v>
          </cell>
          <cell r="B13991" t="str">
            <v>SP microwaves door glass inner</v>
          </cell>
          <cell r="C13991" t="str">
            <v>GO0034</v>
          </cell>
          <cell r="D13991" t="str">
            <v>FRANKE</v>
          </cell>
          <cell r="E13991" t="str">
            <v>133.060</v>
          </cell>
          <cell r="F13991">
            <v>172.98</v>
          </cell>
          <cell r="G13991" t="str">
            <v>IT</v>
          </cell>
          <cell r="H13991" t="str">
            <v>7612981749880</v>
          </cell>
        </row>
        <row r="13992">
          <cell r="A13992" t="str">
            <v>133.0432.722</v>
          </cell>
          <cell r="B13992" t="str">
            <v>SP microwaves plastic glass holder</v>
          </cell>
          <cell r="C13992" t="str">
            <v>GO0035</v>
          </cell>
          <cell r="D13992" t="str">
            <v>FRANKE</v>
          </cell>
          <cell r="E13992" t="str">
            <v>133.060</v>
          </cell>
          <cell r="F13992">
            <v>2.88</v>
          </cell>
          <cell r="G13992" t="str">
            <v>IT</v>
          </cell>
          <cell r="H13992" t="str">
            <v>7612981749897</v>
          </cell>
        </row>
        <row r="13993">
          <cell r="A13993" t="str">
            <v>133.0432.723</v>
          </cell>
          <cell r="B13993" t="str">
            <v>SP microwaves oven door hook</v>
          </cell>
          <cell r="C13993" t="str">
            <v>GO0036</v>
          </cell>
          <cell r="D13993" t="str">
            <v>FRANKE</v>
          </cell>
          <cell r="E13993" t="str">
            <v>133.060</v>
          </cell>
          <cell r="F13993">
            <v>4.58</v>
          </cell>
          <cell r="G13993" t="str">
            <v>IT</v>
          </cell>
          <cell r="H13993" t="str">
            <v>7612981749903</v>
          </cell>
        </row>
        <row r="13994">
          <cell r="A13994" t="str">
            <v>133.0432.724</v>
          </cell>
          <cell r="B13994" t="str">
            <v>SP microwaves door pin hook</v>
          </cell>
          <cell r="C13994" t="str">
            <v>GO0037</v>
          </cell>
          <cell r="D13994" t="str">
            <v>FRANKE</v>
          </cell>
          <cell r="E13994" t="str">
            <v>133.060</v>
          </cell>
          <cell r="F13994">
            <v>2.88</v>
          </cell>
          <cell r="G13994" t="str">
            <v>IT</v>
          </cell>
          <cell r="H13994" t="str">
            <v>7612981749910</v>
          </cell>
        </row>
        <row r="13995">
          <cell r="A13995" t="str">
            <v>133.0432.725</v>
          </cell>
          <cell r="B13995" t="str">
            <v>SP microwaves spring hook door</v>
          </cell>
          <cell r="C13995" t="str">
            <v>GO0038</v>
          </cell>
          <cell r="D13995" t="str">
            <v>FRANKE</v>
          </cell>
          <cell r="E13995" t="str">
            <v>133.060</v>
          </cell>
          <cell r="F13995">
            <v>2.88</v>
          </cell>
          <cell r="G13995" t="str">
            <v>IT</v>
          </cell>
          <cell r="H13995" t="str">
            <v>7612981749927</v>
          </cell>
        </row>
        <row r="13996">
          <cell r="A13996" t="str">
            <v>133.0432.727</v>
          </cell>
          <cell r="B13996" t="str">
            <v>SP microwaves spacer</v>
          </cell>
          <cell r="C13996" t="str">
            <v>GO0039</v>
          </cell>
          <cell r="D13996" t="str">
            <v>FRANKE</v>
          </cell>
          <cell r="E13996" t="str">
            <v>133.060</v>
          </cell>
          <cell r="F13996">
            <v>3.09</v>
          </cell>
          <cell r="G13996" t="str">
            <v>IT</v>
          </cell>
          <cell r="H13996" t="str">
            <v>7612981749934</v>
          </cell>
        </row>
        <row r="13997">
          <cell r="A13997" t="str">
            <v>133.0432.728</v>
          </cell>
          <cell r="B13997" t="str">
            <v>SP microwaves FS  satin handle 433x49mm</v>
          </cell>
          <cell r="C13997" t="str">
            <v>GO0040</v>
          </cell>
          <cell r="D13997" t="str">
            <v>FRANKE</v>
          </cell>
          <cell r="E13997" t="str">
            <v>133.060</v>
          </cell>
          <cell r="F13997">
            <v>147.6</v>
          </cell>
          <cell r="G13997" t="str">
            <v>IT</v>
          </cell>
          <cell r="H13997" t="str">
            <v>7612981749941</v>
          </cell>
        </row>
        <row r="13998">
          <cell r="A13998" t="str">
            <v>133.0432.729</v>
          </cell>
          <cell r="B13998" t="str">
            <v>SP microwaves internal door gasket</v>
          </cell>
          <cell r="C13998" t="str">
            <v>GO0041</v>
          </cell>
          <cell r="D13998" t="str">
            <v>FRANKE</v>
          </cell>
          <cell r="E13998" t="str">
            <v>133.060</v>
          </cell>
          <cell r="F13998">
            <v>14.77</v>
          </cell>
          <cell r="G13998" t="str">
            <v>IT</v>
          </cell>
          <cell r="H13998" t="str">
            <v>7612981749958</v>
          </cell>
        </row>
        <row r="13999">
          <cell r="A13999" t="str">
            <v>133.0432.730</v>
          </cell>
          <cell r="B13999" t="str">
            <v>SP microwaves safety thermostat 160c</v>
          </cell>
          <cell r="C13999" t="str">
            <v>GO0042</v>
          </cell>
          <cell r="D13999" t="str">
            <v>FRANKE</v>
          </cell>
          <cell r="E13999" t="str">
            <v>133.060</v>
          </cell>
          <cell r="F13999">
            <v>4.58</v>
          </cell>
          <cell r="G13999" t="str">
            <v>IT</v>
          </cell>
          <cell r="H13999" t="str">
            <v>7612981749965</v>
          </cell>
        </row>
        <row r="14000">
          <cell r="A14000" t="str">
            <v>133.0432.731</v>
          </cell>
          <cell r="B14000" t="str">
            <v>SP microwaves magnetron inverter</v>
          </cell>
          <cell r="C14000" t="str">
            <v>GO0043</v>
          </cell>
          <cell r="D14000" t="str">
            <v>FRANKE</v>
          </cell>
          <cell r="E14000" t="str">
            <v>133.060</v>
          </cell>
          <cell r="F14000">
            <v>105.38</v>
          </cell>
          <cell r="G14000" t="str">
            <v>IT</v>
          </cell>
          <cell r="H14000" t="str">
            <v>7612981749972</v>
          </cell>
        </row>
        <row r="14001">
          <cell r="A14001" t="str">
            <v>133.0432.732</v>
          </cell>
          <cell r="B14001" t="str">
            <v>SP microwaves mixer motor</v>
          </cell>
          <cell r="C14001" t="str">
            <v>GO0044</v>
          </cell>
          <cell r="D14001" t="str">
            <v>FRANKE</v>
          </cell>
          <cell r="E14001" t="str">
            <v>133.060</v>
          </cell>
          <cell r="F14001">
            <v>17.46</v>
          </cell>
          <cell r="G14001" t="str">
            <v>IT</v>
          </cell>
          <cell r="H14001" t="str">
            <v>7612981749989</v>
          </cell>
        </row>
        <row r="14002">
          <cell r="A14002" t="str">
            <v>133.0432.733</v>
          </cell>
          <cell r="B14002" t="str">
            <v>SP microwaves microswitchs holder left a</v>
          </cell>
          <cell r="C14002" t="str">
            <v>GO0045</v>
          </cell>
          <cell r="D14002" t="str">
            <v>FRANKE</v>
          </cell>
          <cell r="E14002" t="str">
            <v>133.060</v>
          </cell>
          <cell r="F14002">
            <v>8.76</v>
          </cell>
          <cell r="G14002" t="str">
            <v>IT</v>
          </cell>
          <cell r="H14002" t="str">
            <v>7612981749996</v>
          </cell>
        </row>
        <row r="14003">
          <cell r="A14003" t="str">
            <v>133.0432.734</v>
          </cell>
          <cell r="B14003" t="str">
            <v>SP microwaves microswitchs holder right</v>
          </cell>
          <cell r="C14003" t="str">
            <v>GO0046</v>
          </cell>
          <cell r="D14003" t="str">
            <v>FRANKE</v>
          </cell>
          <cell r="E14003" t="str">
            <v>133.060</v>
          </cell>
          <cell r="F14003">
            <v>6.13</v>
          </cell>
          <cell r="G14003" t="str">
            <v>IT</v>
          </cell>
          <cell r="H14003" t="str">
            <v>7612981750008</v>
          </cell>
        </row>
        <row r="14004">
          <cell r="A14004" t="str">
            <v>133.0432.735</v>
          </cell>
          <cell r="B14004" t="str">
            <v>SP microwaves filter card assembly</v>
          </cell>
          <cell r="C14004" t="str">
            <v>GO0047</v>
          </cell>
          <cell r="D14004" t="str">
            <v>FRANKE</v>
          </cell>
          <cell r="E14004" t="str">
            <v>133.060</v>
          </cell>
          <cell r="F14004">
            <v>42.75</v>
          </cell>
          <cell r="G14004" t="str">
            <v>IT</v>
          </cell>
          <cell r="H14004" t="str">
            <v>7612981750015</v>
          </cell>
        </row>
        <row r="14005">
          <cell r="A14005" t="str">
            <v>133.0432.736</v>
          </cell>
          <cell r="B14005" t="str">
            <v>SP microwaves noise filter fuse 15A</v>
          </cell>
          <cell r="C14005" t="str">
            <v>GO0048</v>
          </cell>
          <cell r="D14005" t="str">
            <v>FRANKE</v>
          </cell>
          <cell r="E14005" t="str">
            <v>133.060</v>
          </cell>
          <cell r="F14005">
            <v>2.88</v>
          </cell>
          <cell r="G14005" t="str">
            <v>IT</v>
          </cell>
          <cell r="H14005" t="str">
            <v>7612981750022</v>
          </cell>
        </row>
        <row r="14006">
          <cell r="A14006" t="str">
            <v>133.0432.737</v>
          </cell>
          <cell r="B14006" t="str">
            <v>SP microwaves inverter bio mw 45 assembl</v>
          </cell>
          <cell r="C14006" t="str">
            <v>GO0049</v>
          </cell>
          <cell r="D14006" t="str">
            <v>FRANKE</v>
          </cell>
          <cell r="E14006" t="str">
            <v>133.060</v>
          </cell>
          <cell r="F14006">
            <v>148.25</v>
          </cell>
          <cell r="G14006" t="str">
            <v>IT</v>
          </cell>
          <cell r="H14006" t="str">
            <v>7612981750039</v>
          </cell>
        </row>
        <row r="14007">
          <cell r="A14007" t="str">
            <v>133.0432.738</v>
          </cell>
          <cell r="B14007" t="str">
            <v>SP microwaves lower cover MIKA</v>
          </cell>
          <cell r="C14007" t="str">
            <v>GO0050</v>
          </cell>
          <cell r="D14007" t="str">
            <v>FRANKE</v>
          </cell>
          <cell r="E14007" t="str">
            <v>133.060</v>
          </cell>
          <cell r="F14007">
            <v>1.59</v>
          </cell>
          <cell r="G14007" t="str">
            <v>IT</v>
          </cell>
          <cell r="H14007" t="str">
            <v>7612981750046</v>
          </cell>
        </row>
        <row r="14008">
          <cell r="A14008" t="str">
            <v>133.0432.739</v>
          </cell>
          <cell r="B14008" t="str">
            <v>SP microwaves mixed antenna assembly</v>
          </cell>
          <cell r="C14008" t="str">
            <v>GO0051</v>
          </cell>
          <cell r="D14008" t="str">
            <v>FRANKE</v>
          </cell>
          <cell r="E14008" t="str">
            <v>133.060</v>
          </cell>
          <cell r="F14008">
            <v>18.489999999999998</v>
          </cell>
          <cell r="G14008" t="str">
            <v>IT</v>
          </cell>
          <cell r="H14008" t="str">
            <v>7612981750053</v>
          </cell>
        </row>
        <row r="14009">
          <cell r="A14009" t="str">
            <v>133.0432.740</v>
          </cell>
          <cell r="B14009" t="str">
            <v>SP microwaves tubular heater  rear 1600w</v>
          </cell>
          <cell r="C14009" t="str">
            <v>GO0052</v>
          </cell>
          <cell r="D14009" t="str">
            <v>FRANKE</v>
          </cell>
          <cell r="E14009" t="str">
            <v>133.060</v>
          </cell>
          <cell r="F14009">
            <v>23.76</v>
          </cell>
          <cell r="G14009" t="str">
            <v>IT</v>
          </cell>
          <cell r="H14009" t="str">
            <v>7612981750060</v>
          </cell>
        </row>
        <row r="14010">
          <cell r="A14010" t="str">
            <v>133.0432.741</v>
          </cell>
          <cell r="B14010" t="str">
            <v>SP microwaves fan propeller askoll</v>
          </cell>
          <cell r="C14010" t="str">
            <v>GO0053</v>
          </cell>
          <cell r="D14010" t="str">
            <v>FRANKE</v>
          </cell>
          <cell r="E14010" t="str">
            <v>133.060</v>
          </cell>
          <cell r="F14010">
            <v>5.98</v>
          </cell>
          <cell r="G14010" t="str">
            <v>IT</v>
          </cell>
          <cell r="H14010" t="str">
            <v>7612981750077</v>
          </cell>
        </row>
        <row r="14011">
          <cell r="A14011" t="str">
            <v>133.0432.742</v>
          </cell>
          <cell r="B14011" t="str">
            <v>SP oven motor fan 24-28W 220-240</v>
          </cell>
          <cell r="C14011" t="str">
            <v>GO0054</v>
          </cell>
          <cell r="D14011" t="str">
            <v>FRANKE</v>
          </cell>
          <cell r="E14011" t="str">
            <v>133.030</v>
          </cell>
          <cell r="F14011">
            <v>13.35</v>
          </cell>
          <cell r="G14011" t="str">
            <v>IT</v>
          </cell>
          <cell r="H14011" t="str">
            <v>7612981750084</v>
          </cell>
        </row>
        <row r="14012">
          <cell r="A14012" t="str">
            <v>133.0432.743</v>
          </cell>
          <cell r="B14012" t="str">
            <v>SP microwaves upper heat.elem. 2200w</v>
          </cell>
          <cell r="C14012" t="str">
            <v>GO0055</v>
          </cell>
          <cell r="D14012" t="str">
            <v>FRANKE</v>
          </cell>
          <cell r="E14012" t="str">
            <v>133.060</v>
          </cell>
          <cell r="F14012">
            <v>10.95</v>
          </cell>
          <cell r="G14012" t="str">
            <v>IT</v>
          </cell>
          <cell r="H14012" t="str">
            <v>7612981750091</v>
          </cell>
        </row>
        <row r="14013">
          <cell r="A14013" t="str">
            <v>133.0432.744</v>
          </cell>
          <cell r="B14013" t="str">
            <v>SP microwaves side lamp vs-g9 assembly</v>
          </cell>
          <cell r="C14013" t="str">
            <v>GO0056</v>
          </cell>
          <cell r="D14013" t="str">
            <v>FRANKE</v>
          </cell>
          <cell r="E14013" t="str">
            <v>133.060</v>
          </cell>
          <cell r="F14013">
            <v>16.73</v>
          </cell>
          <cell r="G14013" t="str">
            <v>IT</v>
          </cell>
          <cell r="H14013" t="str">
            <v>7612981750107</v>
          </cell>
        </row>
        <row r="14014">
          <cell r="A14014" t="str">
            <v>133.0432.745</v>
          </cell>
          <cell r="B14014" t="str">
            <v>SP microwaves glass side lamp</v>
          </cell>
          <cell r="C14014" t="str">
            <v>GO0057</v>
          </cell>
          <cell r="D14014" t="str">
            <v>FRANKE</v>
          </cell>
          <cell r="E14014" t="str">
            <v>133.060</v>
          </cell>
          <cell r="F14014">
            <v>1.95</v>
          </cell>
          <cell r="G14014" t="str">
            <v>IT</v>
          </cell>
          <cell r="H14014" t="str">
            <v>7612981750114</v>
          </cell>
        </row>
        <row r="14015">
          <cell r="A14015" t="str">
            <v>133.0432.746</v>
          </cell>
          <cell r="B14015" t="str">
            <v>SP microwaves lamp cover</v>
          </cell>
          <cell r="C14015" t="str">
            <v>GO0058</v>
          </cell>
          <cell r="D14015" t="str">
            <v>FRANKE</v>
          </cell>
          <cell r="E14015" t="str">
            <v>133.060</v>
          </cell>
          <cell r="F14015">
            <v>13.64</v>
          </cell>
          <cell r="G14015" t="str">
            <v>IT</v>
          </cell>
          <cell r="H14015" t="str">
            <v>7612981750121</v>
          </cell>
        </row>
        <row r="14016">
          <cell r="A14016" t="str">
            <v>133.0432.747</v>
          </cell>
          <cell r="B14016" t="str">
            <v>SP microwaves fan cover</v>
          </cell>
          <cell r="C14016" t="str">
            <v>GO0059</v>
          </cell>
          <cell r="D14016" t="str">
            <v>FRANKE</v>
          </cell>
          <cell r="E14016" t="str">
            <v>133.060</v>
          </cell>
          <cell r="F14016">
            <v>21.2</v>
          </cell>
          <cell r="G14016" t="str">
            <v>IT</v>
          </cell>
          <cell r="H14016" t="str">
            <v>7612981750138</v>
          </cell>
        </row>
        <row r="14017">
          <cell r="A14017" t="str">
            <v>133.0432.748</v>
          </cell>
          <cell r="B14017" t="str">
            <v>SP microwaves heater lower 850w</v>
          </cell>
          <cell r="C14017" t="str">
            <v>GO0060</v>
          </cell>
          <cell r="D14017" t="str">
            <v>FRANKE</v>
          </cell>
          <cell r="E14017" t="str">
            <v>133.060</v>
          </cell>
          <cell r="F14017">
            <v>18.600000000000001</v>
          </cell>
          <cell r="G14017" t="str">
            <v>IT</v>
          </cell>
          <cell r="H14017" t="str">
            <v>7612981750145</v>
          </cell>
        </row>
        <row r="14018">
          <cell r="A14018" t="str">
            <v>133.0432.749</v>
          </cell>
          <cell r="B14018" t="str">
            <v>SP microwaves gasket upper heater</v>
          </cell>
          <cell r="C14018" t="str">
            <v>GO0061</v>
          </cell>
          <cell r="D14018" t="str">
            <v>FRANKE</v>
          </cell>
          <cell r="E14018" t="str">
            <v>133.060</v>
          </cell>
          <cell r="F14018">
            <v>4.4400000000000004</v>
          </cell>
          <cell r="G14018" t="str">
            <v>IT</v>
          </cell>
          <cell r="H14018" t="str">
            <v>7612981750152</v>
          </cell>
        </row>
        <row r="14019">
          <cell r="A14019" t="str">
            <v>133.0432.750</v>
          </cell>
          <cell r="B14019" t="str">
            <v>SP microwaves screw m8x12</v>
          </cell>
          <cell r="C14019" t="str">
            <v>GO0062</v>
          </cell>
          <cell r="D14019" t="str">
            <v>FRANKE</v>
          </cell>
          <cell r="E14019" t="str">
            <v>133.060</v>
          </cell>
          <cell r="F14019">
            <v>2.5299999999999998</v>
          </cell>
          <cell r="G14019" t="str">
            <v>IT</v>
          </cell>
          <cell r="H14019" t="str">
            <v>7612981750169</v>
          </cell>
        </row>
        <row r="14020">
          <cell r="A14020" t="str">
            <v>133.0432.761</v>
          </cell>
          <cell r="B14020" t="str">
            <v>SP microwaves screw m8x12 10 pieces</v>
          </cell>
          <cell r="C14020" t="str">
            <v>GO0063</v>
          </cell>
          <cell r="D14020" t="str">
            <v>FRANKE</v>
          </cell>
          <cell r="E14020" t="str">
            <v>133.060</v>
          </cell>
          <cell r="F14020">
            <v>25.77</v>
          </cell>
          <cell r="G14020" t="str">
            <v>IT</v>
          </cell>
          <cell r="H14020" t="str">
            <v>7612981750176</v>
          </cell>
        </row>
        <row r="14021">
          <cell r="A14021" t="str">
            <v>133.0432.762</v>
          </cell>
          <cell r="B14021" t="str">
            <v>SP microwaves cooling fan</v>
          </cell>
          <cell r="C14021" t="str">
            <v>GO0064</v>
          </cell>
          <cell r="D14021" t="str">
            <v>FRANKE</v>
          </cell>
          <cell r="E14021" t="str">
            <v>133.060</v>
          </cell>
          <cell r="F14021">
            <v>50.69</v>
          </cell>
          <cell r="G14021" t="str">
            <v>IT</v>
          </cell>
          <cell r="H14021" t="str">
            <v>7612981750183</v>
          </cell>
        </row>
        <row r="14022">
          <cell r="A14022" t="str">
            <v>133.0432.763</v>
          </cell>
          <cell r="B14022" t="str">
            <v>SP microwaves gasket fan</v>
          </cell>
          <cell r="C14022" t="str">
            <v>GO0065</v>
          </cell>
          <cell r="D14022" t="str">
            <v>FRANKE</v>
          </cell>
          <cell r="E14022" t="str">
            <v>133.060</v>
          </cell>
          <cell r="F14022">
            <v>3.89</v>
          </cell>
          <cell r="G14022" t="str">
            <v>IT</v>
          </cell>
          <cell r="H14022" t="str">
            <v>7612981750190</v>
          </cell>
        </row>
        <row r="14023">
          <cell r="A14023" t="str">
            <v>133.0432.764</v>
          </cell>
          <cell r="B14023" t="str">
            <v>SP microwaves spring for gasket fan</v>
          </cell>
          <cell r="C14023" t="str">
            <v>GO0066</v>
          </cell>
          <cell r="D14023" t="str">
            <v>FRANKE</v>
          </cell>
          <cell r="E14023" t="str">
            <v>133.060</v>
          </cell>
          <cell r="F14023">
            <v>1.77</v>
          </cell>
          <cell r="G14023" t="str">
            <v>IT</v>
          </cell>
          <cell r="H14023" t="str">
            <v>7612981750206</v>
          </cell>
        </row>
        <row r="14024">
          <cell r="A14024" t="str">
            <v>133.0432.765</v>
          </cell>
          <cell r="B14024" t="str">
            <v>SP microwaves protective thermostat t300</v>
          </cell>
          <cell r="C14024" t="str">
            <v>GO0067</v>
          </cell>
          <cell r="D14024" t="str">
            <v>FRANKE</v>
          </cell>
          <cell r="E14024" t="str">
            <v>133.060</v>
          </cell>
          <cell r="F14024">
            <v>2.61</v>
          </cell>
          <cell r="G14024" t="str">
            <v>IT</v>
          </cell>
          <cell r="H14024" t="str">
            <v>7612981750213</v>
          </cell>
        </row>
        <row r="14025">
          <cell r="A14025" t="str">
            <v>133.0432.766</v>
          </cell>
          <cell r="B14025" t="str">
            <v>SP microwaves FS contr. pan FMW45FSCTFCH</v>
          </cell>
          <cell r="C14025" t="str">
            <v>GO0068</v>
          </cell>
          <cell r="D14025" t="str">
            <v>FRANKE</v>
          </cell>
          <cell r="E14025" t="str">
            <v>133.060</v>
          </cell>
          <cell r="F14025">
            <v>282.06</v>
          </cell>
          <cell r="G14025" t="str">
            <v>IT</v>
          </cell>
          <cell r="H14025" t="str">
            <v>7612981750220</v>
          </cell>
        </row>
        <row r="14026">
          <cell r="A14026" t="str">
            <v>133.0432.767</v>
          </cell>
          <cell r="B14026" t="str">
            <v>SP microwaves interface cont.display CH</v>
          </cell>
          <cell r="C14026" t="str">
            <v/>
          </cell>
          <cell r="D14026" t="str">
            <v>FRANKE</v>
          </cell>
          <cell r="E14026" t="str">
            <v>133.060</v>
          </cell>
          <cell r="F14026">
            <v>0</v>
          </cell>
          <cell r="G14026" t="str">
            <v/>
          </cell>
          <cell r="H14026" t="str">
            <v>7612981750237</v>
          </cell>
        </row>
        <row r="14027">
          <cell r="A14027" t="str">
            <v>133.0432.768</v>
          </cell>
          <cell r="B14027" t="str">
            <v>SP microwaves relay module 188 4CM</v>
          </cell>
          <cell r="C14027" t="str">
            <v>GO0069</v>
          </cell>
          <cell r="D14027" t="str">
            <v>FRANKE</v>
          </cell>
          <cell r="E14027" t="str">
            <v>133.060</v>
          </cell>
          <cell r="F14027">
            <v>55.73</v>
          </cell>
          <cell r="G14027" t="str">
            <v>IT</v>
          </cell>
          <cell r="H14027" t="str">
            <v>7612981750244</v>
          </cell>
        </row>
        <row r="14028">
          <cell r="A14028" t="str">
            <v>133.0432.769</v>
          </cell>
          <cell r="B14028" t="str">
            <v>SP microwaves  FS door glass CH</v>
          </cell>
          <cell r="C14028" t="str">
            <v>GO0070</v>
          </cell>
          <cell r="D14028" t="str">
            <v>FRANKE</v>
          </cell>
          <cell r="E14028" t="str">
            <v>133.060</v>
          </cell>
          <cell r="F14028">
            <v>59.69</v>
          </cell>
          <cell r="G14028" t="str">
            <v>IT</v>
          </cell>
          <cell r="H14028" t="str">
            <v>7612981750251</v>
          </cell>
        </row>
        <row r="14029">
          <cell r="A14029" t="str">
            <v>133.0432.808</v>
          </cell>
          <cell r="B14029" t="str">
            <v>SP oven internal grid bio 460x360mm</v>
          </cell>
          <cell r="C14029" t="str">
            <v>GO0071</v>
          </cell>
          <cell r="D14029" t="str">
            <v>FRANKE</v>
          </cell>
          <cell r="E14029" t="str">
            <v>112.851</v>
          </cell>
          <cell r="F14029">
            <v>22.58</v>
          </cell>
          <cell r="G14029" t="str">
            <v>IT</v>
          </cell>
          <cell r="H14029" t="str">
            <v>7612981749491</v>
          </cell>
        </row>
        <row r="14030">
          <cell r="A14030" t="str">
            <v>133.0432.809</v>
          </cell>
          <cell r="B14030" t="str">
            <v>SP oven gasket  bio 45</v>
          </cell>
          <cell r="C14030" t="str">
            <v>GO0072</v>
          </cell>
          <cell r="D14030" t="str">
            <v>FRANKE</v>
          </cell>
          <cell r="E14030" t="str">
            <v>133.030</v>
          </cell>
          <cell r="F14030">
            <v>16.940000000000001</v>
          </cell>
          <cell r="G14030" t="str">
            <v>IT</v>
          </cell>
          <cell r="H14030" t="str">
            <v>7612981749507</v>
          </cell>
        </row>
        <row r="14031">
          <cell r="A14031" t="str">
            <v>133.0432.831</v>
          </cell>
          <cell r="B14031" t="str">
            <v>SP oven insulation lining bio 45</v>
          </cell>
          <cell r="C14031" t="str">
            <v>GO0073</v>
          </cell>
          <cell r="D14031" t="str">
            <v>FRANKE</v>
          </cell>
          <cell r="E14031" t="str">
            <v>133.030</v>
          </cell>
          <cell r="F14031">
            <v>11.5</v>
          </cell>
          <cell r="G14031" t="str">
            <v>IT</v>
          </cell>
          <cell r="H14031" t="str">
            <v>7612981750510</v>
          </cell>
        </row>
        <row r="14032">
          <cell r="A14032" t="str">
            <v>133.0432.834</v>
          </cell>
          <cell r="B14032" t="str">
            <v>SP oven front frame panel 45</v>
          </cell>
          <cell r="C14032" t="str">
            <v>GO0074</v>
          </cell>
          <cell r="D14032" t="str">
            <v>FRANKE</v>
          </cell>
          <cell r="E14032" t="str">
            <v>133.030</v>
          </cell>
          <cell r="F14032">
            <v>24.14</v>
          </cell>
          <cell r="G14032" t="str">
            <v>IT</v>
          </cell>
          <cell r="H14032" t="str">
            <v>7612981750534</v>
          </cell>
        </row>
        <row r="14033">
          <cell r="A14033" t="str">
            <v>133.0432.835</v>
          </cell>
          <cell r="B14033" t="str">
            <v>SP oven steam casing 2 lamps</v>
          </cell>
          <cell r="C14033" t="str">
            <v>GO0075</v>
          </cell>
          <cell r="D14033" t="str">
            <v>FRANKE</v>
          </cell>
          <cell r="E14033" t="str">
            <v>133.030</v>
          </cell>
          <cell r="F14033">
            <v>69.63</v>
          </cell>
          <cell r="G14033" t="str">
            <v>IT</v>
          </cell>
          <cell r="H14033" t="str">
            <v>7612981750541</v>
          </cell>
        </row>
        <row r="14034">
          <cell r="A14034" t="str">
            <v>133.0432.841</v>
          </cell>
          <cell r="B14034" t="str">
            <v>SP oven exhaust  air duct  bio steam</v>
          </cell>
          <cell r="C14034" t="str">
            <v>GO0076</v>
          </cell>
          <cell r="D14034" t="str">
            <v>FRANKE</v>
          </cell>
          <cell r="E14034" t="str">
            <v>133.030</v>
          </cell>
          <cell r="F14034">
            <v>12.15</v>
          </cell>
          <cell r="G14034" t="str">
            <v>IT</v>
          </cell>
          <cell r="H14034" t="str">
            <v>7612981750589</v>
          </cell>
        </row>
        <row r="14035">
          <cell r="A14035" t="str">
            <v>133.0432.842</v>
          </cell>
          <cell r="B14035" t="str">
            <v>SP oven guide 45 full ext. right SS asse</v>
          </cell>
          <cell r="C14035" t="str">
            <v>GO0077</v>
          </cell>
          <cell r="D14035" t="str">
            <v>FRANKE</v>
          </cell>
          <cell r="E14035" t="str">
            <v>133.030</v>
          </cell>
          <cell r="F14035">
            <v>53.53</v>
          </cell>
          <cell r="G14035" t="str">
            <v>IT</v>
          </cell>
          <cell r="H14035" t="str">
            <v>7612981750596</v>
          </cell>
        </row>
        <row r="14036">
          <cell r="A14036" t="str">
            <v>133.0432.849</v>
          </cell>
          <cell r="B14036" t="str">
            <v>SP oven guide 45 full ext. left SS assem</v>
          </cell>
          <cell r="C14036" t="str">
            <v>GO0078</v>
          </cell>
          <cell r="D14036" t="str">
            <v>FRANKE</v>
          </cell>
          <cell r="E14036" t="str">
            <v>133.030</v>
          </cell>
          <cell r="F14036">
            <v>53.53</v>
          </cell>
          <cell r="G14036" t="str">
            <v>IT</v>
          </cell>
          <cell r="H14036" t="str">
            <v>7612981750640</v>
          </cell>
        </row>
        <row r="14037">
          <cell r="A14037" t="str">
            <v>133.0432.852</v>
          </cell>
          <cell r="B14037" t="str">
            <v>SP oven upper panel</v>
          </cell>
          <cell r="C14037" t="str">
            <v>GO0079</v>
          </cell>
          <cell r="D14037" t="str">
            <v>FRANKE</v>
          </cell>
          <cell r="E14037" t="str">
            <v>133.030</v>
          </cell>
          <cell r="F14037">
            <v>25.3</v>
          </cell>
          <cell r="G14037" t="str">
            <v>IT</v>
          </cell>
          <cell r="H14037" t="str">
            <v>7612981750664</v>
          </cell>
        </row>
        <row r="14038">
          <cell r="A14038" t="str">
            <v>133.0432.856</v>
          </cell>
          <cell r="B14038" t="str">
            <v>SP oven steam pan 454x324x40mm SS</v>
          </cell>
          <cell r="C14038" t="str">
            <v>GO0080</v>
          </cell>
          <cell r="D14038" t="str">
            <v>FRANKE</v>
          </cell>
          <cell r="E14038" t="str">
            <v>112.851</v>
          </cell>
          <cell r="F14038">
            <v>34.68</v>
          </cell>
          <cell r="G14038" t="str">
            <v>IT</v>
          </cell>
          <cell r="H14038" t="str">
            <v>7612981750688</v>
          </cell>
        </row>
        <row r="14039">
          <cell r="A14039" t="str">
            <v>133.0432.858</v>
          </cell>
          <cell r="B14039" t="str">
            <v>SP oven cooling fan convoyer</v>
          </cell>
          <cell r="C14039" t="str">
            <v>GO0081</v>
          </cell>
          <cell r="D14039" t="str">
            <v>FRANKE</v>
          </cell>
          <cell r="E14039" t="str">
            <v>133.030</v>
          </cell>
          <cell r="F14039">
            <v>31.09</v>
          </cell>
          <cell r="G14039" t="str">
            <v>IT</v>
          </cell>
          <cell r="H14039" t="str">
            <v>7612981750695</v>
          </cell>
        </row>
        <row r="14040">
          <cell r="A14040" t="str">
            <v>133.0432.871</v>
          </cell>
          <cell r="B14040" t="str">
            <v>SP oven steam pan 454x324x40mm</v>
          </cell>
          <cell r="C14040" t="str">
            <v>GO0082</v>
          </cell>
          <cell r="D14040" t="str">
            <v>FRANKE</v>
          </cell>
          <cell r="E14040" t="str">
            <v>112.851</v>
          </cell>
          <cell r="F14040">
            <v>30.1</v>
          </cell>
          <cell r="G14040" t="str">
            <v>IT</v>
          </cell>
          <cell r="H14040" t="str">
            <v>7612981750718</v>
          </cell>
        </row>
        <row r="14041">
          <cell r="A14041" t="str">
            <v>133.0432.872</v>
          </cell>
          <cell r="B14041" t="str">
            <v>SP oven silicone spacer hose hinge holde</v>
          </cell>
          <cell r="C14041" t="str">
            <v>GO0083</v>
          </cell>
          <cell r="D14041" t="str">
            <v>FRANKE</v>
          </cell>
          <cell r="E14041" t="str">
            <v>133.030</v>
          </cell>
          <cell r="F14041">
            <v>3.09</v>
          </cell>
          <cell r="G14041" t="str">
            <v>IT</v>
          </cell>
          <cell r="H14041" t="str">
            <v>7612981750732</v>
          </cell>
        </row>
        <row r="14042">
          <cell r="A14042" t="str">
            <v>133.0432.873</v>
          </cell>
          <cell r="B14042" t="str">
            <v>SP oven meat probe protection</v>
          </cell>
          <cell r="C14042" t="str">
            <v>GO0084</v>
          </cell>
          <cell r="D14042" t="str">
            <v>FRANKE</v>
          </cell>
          <cell r="E14042" t="str">
            <v>133.030</v>
          </cell>
          <cell r="F14042">
            <v>4.88</v>
          </cell>
          <cell r="G14042" t="str">
            <v>IT</v>
          </cell>
          <cell r="H14042" t="str">
            <v>7612981750756</v>
          </cell>
        </row>
        <row r="14043">
          <cell r="A14043" t="str">
            <v>133.0432.876</v>
          </cell>
          <cell r="B14043" t="str">
            <v>SP oven meat probe</v>
          </cell>
          <cell r="C14043" t="str">
            <v>GO0085</v>
          </cell>
          <cell r="D14043" t="str">
            <v>FRANKE</v>
          </cell>
          <cell r="E14043" t="str">
            <v>133.030</v>
          </cell>
          <cell r="F14043">
            <v>16.899999999999999</v>
          </cell>
          <cell r="G14043" t="str">
            <v>IT</v>
          </cell>
          <cell r="H14043" t="str">
            <v>7612981750763</v>
          </cell>
        </row>
        <row r="14044">
          <cell r="A14044" t="str">
            <v>133.0432.878</v>
          </cell>
          <cell r="B14044" t="str">
            <v>SP oven wiring harness display card modu</v>
          </cell>
          <cell r="C14044" t="str">
            <v>GO0086</v>
          </cell>
          <cell r="D14044" t="str">
            <v>FRANKE</v>
          </cell>
          <cell r="E14044" t="str">
            <v>133.030</v>
          </cell>
          <cell r="F14044">
            <v>5.01</v>
          </cell>
          <cell r="G14044" t="str">
            <v>IT</v>
          </cell>
          <cell r="H14044" t="str">
            <v>7612981750787</v>
          </cell>
        </row>
        <row r="14045">
          <cell r="A14045" t="str">
            <v>133.0432.879</v>
          </cell>
          <cell r="B14045" t="str">
            <v>SP oven relay module full version 4cs</v>
          </cell>
          <cell r="C14045" t="str">
            <v>GO0087</v>
          </cell>
          <cell r="D14045" t="str">
            <v>FRANKE</v>
          </cell>
          <cell r="E14045" t="str">
            <v>133.030</v>
          </cell>
          <cell r="F14045">
            <v>72.150000000000006</v>
          </cell>
          <cell r="G14045" t="str">
            <v>IT</v>
          </cell>
          <cell r="H14045" t="str">
            <v>7612981750794</v>
          </cell>
        </row>
        <row r="14046">
          <cell r="A14046" t="str">
            <v>133.0432.893</v>
          </cell>
          <cell r="B14046" t="str">
            <v>SP oven plug meat probe</v>
          </cell>
          <cell r="C14046" t="str">
            <v>GO0088</v>
          </cell>
          <cell r="D14046" t="str">
            <v>FRANKE</v>
          </cell>
          <cell r="E14046" t="str">
            <v>133.030</v>
          </cell>
          <cell r="F14046">
            <v>9.23</v>
          </cell>
          <cell r="G14046" t="str">
            <v>IT</v>
          </cell>
          <cell r="H14046" t="str">
            <v>7612981750800</v>
          </cell>
        </row>
        <row r="14047">
          <cell r="A14047" t="str">
            <v>133.0432.894</v>
          </cell>
          <cell r="B14047" t="str">
            <v>SP oven actuator gasket bio steam</v>
          </cell>
          <cell r="C14047" t="str">
            <v>GO0089</v>
          </cell>
          <cell r="D14047" t="str">
            <v>FRANKE</v>
          </cell>
          <cell r="E14047" t="str">
            <v>133.030</v>
          </cell>
          <cell r="F14047">
            <v>16.75</v>
          </cell>
          <cell r="G14047" t="str">
            <v>IT</v>
          </cell>
          <cell r="H14047" t="str">
            <v>7612981750817</v>
          </cell>
        </row>
        <row r="14048">
          <cell r="A14048" t="str">
            <v>133.0432.895</v>
          </cell>
          <cell r="B14048" t="str">
            <v>SP oven probe socket cover silicone</v>
          </cell>
          <cell r="C14048" t="str">
            <v>GO0090</v>
          </cell>
          <cell r="D14048" t="str">
            <v>FRANKE</v>
          </cell>
          <cell r="E14048" t="str">
            <v>133.030</v>
          </cell>
          <cell r="F14048">
            <v>10.66</v>
          </cell>
          <cell r="G14048" t="str">
            <v>IT</v>
          </cell>
          <cell r="H14048" t="str">
            <v>7612981750824</v>
          </cell>
        </row>
        <row r="14049">
          <cell r="A14049" t="str">
            <v>133.0432.896</v>
          </cell>
          <cell r="B14049" t="str">
            <v>SP oven FS control panel FSO45FSCTFTBKXS</v>
          </cell>
          <cell r="C14049" t="str">
            <v>GO0091</v>
          </cell>
          <cell r="D14049" t="str">
            <v>FRANKE</v>
          </cell>
          <cell r="E14049" t="str">
            <v>133.030</v>
          </cell>
          <cell r="F14049">
            <v>348.56</v>
          </cell>
          <cell r="G14049" t="str">
            <v>IT</v>
          </cell>
          <cell r="H14049" t="str">
            <v>7612981750831</v>
          </cell>
        </row>
        <row r="14050">
          <cell r="A14050" t="str">
            <v>133.0432.899</v>
          </cell>
          <cell r="B14050" t="str">
            <v>SP oven self sticky silicon sealing 540</v>
          </cell>
          <cell r="C14050" t="str">
            <v>GO0092</v>
          </cell>
          <cell r="D14050" t="str">
            <v>FRANKE</v>
          </cell>
          <cell r="E14050" t="str">
            <v>133.030</v>
          </cell>
          <cell r="F14050">
            <v>3.09</v>
          </cell>
          <cell r="G14050" t="str">
            <v>IT</v>
          </cell>
          <cell r="H14050" t="str">
            <v>7612981750862</v>
          </cell>
        </row>
        <row r="14051">
          <cell r="A14051" t="str">
            <v>133.0432.900</v>
          </cell>
          <cell r="B14051" t="str">
            <v>SP oven intermediate door glass 45</v>
          </cell>
          <cell r="C14051" t="str">
            <v>GO0093</v>
          </cell>
          <cell r="D14051" t="str">
            <v>FRANKE</v>
          </cell>
          <cell r="E14051" t="str">
            <v>133.030</v>
          </cell>
          <cell r="F14051">
            <v>11.83</v>
          </cell>
          <cell r="G14051" t="str">
            <v>IT</v>
          </cell>
          <cell r="H14051" t="str">
            <v>7612981750879</v>
          </cell>
        </row>
        <row r="14052">
          <cell r="A14052" t="str">
            <v>133.0432.901</v>
          </cell>
          <cell r="B14052" t="str">
            <v>SP oven door air duct with gasket</v>
          </cell>
          <cell r="C14052" t="str">
            <v>GO0094</v>
          </cell>
          <cell r="D14052" t="str">
            <v>FRANKE</v>
          </cell>
          <cell r="E14052" t="str">
            <v>133.030</v>
          </cell>
          <cell r="F14052">
            <v>30.45</v>
          </cell>
          <cell r="G14052" t="str">
            <v>IT</v>
          </cell>
          <cell r="H14052" t="str">
            <v>7612981750886</v>
          </cell>
        </row>
        <row r="14053">
          <cell r="A14053" t="str">
            <v>133.0432.902</v>
          </cell>
          <cell r="B14053" t="str">
            <v>SP oven hinge door soft close 45</v>
          </cell>
          <cell r="C14053" t="str">
            <v>GO0095</v>
          </cell>
          <cell r="D14053" t="str">
            <v>FRANKE</v>
          </cell>
          <cell r="E14053" t="str">
            <v>133.030</v>
          </cell>
          <cell r="F14053">
            <v>12.45</v>
          </cell>
          <cell r="G14053" t="str">
            <v>IT</v>
          </cell>
          <cell r="H14053" t="str">
            <v>7612981750893</v>
          </cell>
        </row>
        <row r="14054">
          <cell r="A14054" t="str">
            <v>133.0432.903</v>
          </cell>
          <cell r="B14054" t="str">
            <v>SP oven air duct door spring</v>
          </cell>
          <cell r="C14054" t="str">
            <v>GO0096</v>
          </cell>
          <cell r="D14054" t="str">
            <v>FRANKE</v>
          </cell>
          <cell r="E14054" t="str">
            <v>133.030</v>
          </cell>
          <cell r="F14054">
            <v>3.09</v>
          </cell>
          <cell r="G14054" t="str">
            <v>IT</v>
          </cell>
          <cell r="H14054" t="str">
            <v>7612981750909</v>
          </cell>
        </row>
        <row r="14055">
          <cell r="A14055" t="str">
            <v>133.0432.904</v>
          </cell>
          <cell r="B14055" t="str">
            <v>SP oven rubber carrier door glasses</v>
          </cell>
          <cell r="C14055" t="str">
            <v>GO0097</v>
          </cell>
          <cell r="D14055" t="str">
            <v>FRANKE</v>
          </cell>
          <cell r="E14055" t="str">
            <v>133.030</v>
          </cell>
          <cell r="F14055">
            <v>1.78</v>
          </cell>
          <cell r="G14055" t="str">
            <v>IT</v>
          </cell>
          <cell r="H14055" t="str">
            <v>7612981750916</v>
          </cell>
        </row>
        <row r="14056">
          <cell r="A14056" t="str">
            <v>133.0432.905</v>
          </cell>
          <cell r="B14056" t="str">
            <v>SP oven plug spring</v>
          </cell>
          <cell r="C14056" t="str">
            <v>GO0098</v>
          </cell>
          <cell r="D14056" t="str">
            <v>FRANKE</v>
          </cell>
          <cell r="E14056" t="str">
            <v>133.030</v>
          </cell>
          <cell r="F14056">
            <v>3.09</v>
          </cell>
          <cell r="G14056" t="str">
            <v>IT</v>
          </cell>
          <cell r="H14056" t="str">
            <v>7612981750923</v>
          </cell>
        </row>
        <row r="14057">
          <cell r="A14057" t="str">
            <v>133.0432.906</v>
          </cell>
          <cell r="B14057" t="str">
            <v>SP oven door glass inner bio 45</v>
          </cell>
          <cell r="C14057" t="str">
            <v>GO0099</v>
          </cell>
          <cell r="D14057" t="str">
            <v>FRANKE</v>
          </cell>
          <cell r="E14057" t="str">
            <v>133.030</v>
          </cell>
          <cell r="F14057">
            <v>19.96</v>
          </cell>
          <cell r="G14057" t="str">
            <v>IT</v>
          </cell>
          <cell r="H14057" t="str">
            <v>7612981750930</v>
          </cell>
        </row>
        <row r="14058">
          <cell r="A14058" t="str">
            <v>133.0432.907</v>
          </cell>
          <cell r="B14058" t="str">
            <v>SP oven FS door glass external black</v>
          </cell>
          <cell r="C14058" t="str">
            <v>GO0100</v>
          </cell>
          <cell r="D14058" t="str">
            <v>FRANKE</v>
          </cell>
          <cell r="E14058" t="str">
            <v>133.030</v>
          </cell>
          <cell r="F14058">
            <v>69.92</v>
          </cell>
          <cell r="G14058" t="str">
            <v>IT</v>
          </cell>
          <cell r="H14058" t="str">
            <v>7612981750947</v>
          </cell>
        </row>
        <row r="14059">
          <cell r="A14059" t="str">
            <v>133.0432.908</v>
          </cell>
          <cell r="B14059" t="str">
            <v>SP oven rubber hose 3 joins</v>
          </cell>
          <cell r="C14059" t="str">
            <v>GO0101</v>
          </cell>
          <cell r="D14059" t="str">
            <v>FRANKE</v>
          </cell>
          <cell r="E14059" t="str">
            <v>133.030</v>
          </cell>
          <cell r="F14059">
            <v>5.74</v>
          </cell>
          <cell r="G14059" t="str">
            <v>IT</v>
          </cell>
          <cell r="H14059" t="str">
            <v>7612981750954</v>
          </cell>
        </row>
        <row r="14060">
          <cell r="A14060" t="str">
            <v>133.0432.909</v>
          </cell>
          <cell r="B14060" t="str">
            <v>SP oven casing for plastic reservoir wat</v>
          </cell>
          <cell r="C14060" t="str">
            <v>GO0102</v>
          </cell>
          <cell r="D14060" t="str">
            <v>FRANKE</v>
          </cell>
          <cell r="E14060" t="str">
            <v>133.030</v>
          </cell>
          <cell r="F14060">
            <v>16.2</v>
          </cell>
          <cell r="G14060" t="str">
            <v>IT</v>
          </cell>
          <cell r="H14060" t="str">
            <v>7612981750961</v>
          </cell>
        </row>
        <row r="14061">
          <cell r="A14061" t="str">
            <v>133.0432.910</v>
          </cell>
          <cell r="B14061" t="str">
            <v>SP oven cover for casing reservoir water</v>
          </cell>
          <cell r="C14061" t="str">
            <v>GO0103</v>
          </cell>
          <cell r="D14061" t="str">
            <v>FRANKE</v>
          </cell>
          <cell r="E14061" t="str">
            <v>133.030</v>
          </cell>
          <cell r="F14061">
            <v>9.11</v>
          </cell>
          <cell r="G14061" t="str">
            <v>IT</v>
          </cell>
          <cell r="H14061" t="str">
            <v>7612981750978</v>
          </cell>
        </row>
        <row r="14062">
          <cell r="A14062" t="str">
            <v>133.0432.911</v>
          </cell>
          <cell r="B14062" t="str">
            <v>SP oven microswitch water tank</v>
          </cell>
          <cell r="C14062" t="str">
            <v>GO0104</v>
          </cell>
          <cell r="D14062" t="str">
            <v>FRANKE</v>
          </cell>
          <cell r="E14062" t="str">
            <v>133.030</v>
          </cell>
          <cell r="F14062">
            <v>3.27</v>
          </cell>
          <cell r="G14062" t="str">
            <v>IT</v>
          </cell>
          <cell r="H14062" t="str">
            <v>7612981750985</v>
          </cell>
        </row>
        <row r="14063">
          <cell r="A14063" t="str">
            <v>133.0432.912</v>
          </cell>
          <cell r="B14063" t="str">
            <v>SP oven water hose d5/d10</v>
          </cell>
          <cell r="C14063" t="str">
            <v>GO0105</v>
          </cell>
          <cell r="D14063" t="str">
            <v>FRANKE</v>
          </cell>
          <cell r="E14063" t="str">
            <v>133.030</v>
          </cell>
          <cell r="F14063">
            <v>3.09</v>
          </cell>
          <cell r="G14063" t="str">
            <v>IT</v>
          </cell>
          <cell r="H14063" t="str">
            <v>7612981750992</v>
          </cell>
        </row>
        <row r="14064">
          <cell r="A14064" t="str">
            <v>133.0432.913</v>
          </cell>
          <cell r="B14064" t="str">
            <v>SP oven clamp diameter 10mm</v>
          </cell>
          <cell r="C14064" t="str">
            <v>GO0106</v>
          </cell>
          <cell r="D14064" t="str">
            <v>FRANKE</v>
          </cell>
          <cell r="E14064" t="str">
            <v>133.030</v>
          </cell>
          <cell r="F14064">
            <v>3.09</v>
          </cell>
          <cell r="G14064" t="str">
            <v>IT</v>
          </cell>
          <cell r="H14064" t="str">
            <v>7612981751005</v>
          </cell>
        </row>
        <row r="14065">
          <cell r="A14065" t="str">
            <v>133.0432.915</v>
          </cell>
          <cell r="B14065" t="str">
            <v>SP oven hose spring clamp 22226</v>
          </cell>
          <cell r="C14065" t="str">
            <v>GO0107</v>
          </cell>
          <cell r="D14065" t="str">
            <v>FRANKE</v>
          </cell>
          <cell r="E14065" t="str">
            <v>133.030</v>
          </cell>
          <cell r="F14065">
            <v>3.09</v>
          </cell>
          <cell r="G14065" t="str">
            <v>IT</v>
          </cell>
          <cell r="H14065" t="str">
            <v>7612981751012</v>
          </cell>
        </row>
        <row r="14066">
          <cell r="A14066" t="str">
            <v>133.0432.917</v>
          </cell>
          <cell r="B14066" t="str">
            <v>SP oven water reservoir  gasket</v>
          </cell>
          <cell r="C14066" t="str">
            <v>GO0108</v>
          </cell>
          <cell r="D14066" t="str">
            <v>FRANKE</v>
          </cell>
          <cell r="E14066" t="str">
            <v>133.030</v>
          </cell>
          <cell r="F14066">
            <v>3.39</v>
          </cell>
          <cell r="G14066" t="str">
            <v>IT</v>
          </cell>
          <cell r="H14066" t="str">
            <v>7612981751050</v>
          </cell>
        </row>
        <row r="14067">
          <cell r="A14067" t="str">
            <v>133.0432.919</v>
          </cell>
          <cell r="B14067" t="str">
            <v>SP oven water pump ulka 16w 230-240v</v>
          </cell>
          <cell r="C14067" t="str">
            <v>GO0109</v>
          </cell>
          <cell r="D14067" t="str">
            <v>FRANKE</v>
          </cell>
          <cell r="E14067" t="str">
            <v>133.030</v>
          </cell>
          <cell r="F14067">
            <v>21.22</v>
          </cell>
          <cell r="G14067" t="str">
            <v>IT</v>
          </cell>
          <cell r="H14067" t="str">
            <v>7612981751067</v>
          </cell>
        </row>
        <row r="14068">
          <cell r="A14068" t="str">
            <v>133.0432.920</v>
          </cell>
          <cell r="B14068" t="str">
            <v>SP oven steam separator</v>
          </cell>
          <cell r="C14068" t="str">
            <v>GO0110</v>
          </cell>
          <cell r="D14068" t="str">
            <v>FRANKE</v>
          </cell>
          <cell r="E14068" t="str">
            <v>133.030</v>
          </cell>
          <cell r="F14068">
            <v>9.11</v>
          </cell>
          <cell r="G14068" t="str">
            <v>IT</v>
          </cell>
          <cell r="H14068" t="str">
            <v>7612981751074</v>
          </cell>
        </row>
        <row r="14069">
          <cell r="A14069" t="str">
            <v>133.0432.922</v>
          </cell>
          <cell r="B14069" t="str">
            <v>SP oven connection tube generator</v>
          </cell>
          <cell r="C14069" t="str">
            <v>GO0111</v>
          </cell>
          <cell r="D14069" t="str">
            <v>FRANKE</v>
          </cell>
          <cell r="E14069" t="str">
            <v>133.030</v>
          </cell>
          <cell r="F14069">
            <v>3.09</v>
          </cell>
          <cell r="G14069" t="str">
            <v>IT</v>
          </cell>
          <cell r="H14069" t="str">
            <v>7612981751081</v>
          </cell>
        </row>
        <row r="14070">
          <cell r="A14070" t="str">
            <v>133.0432.923</v>
          </cell>
          <cell r="B14070" t="str">
            <v>SP oven steam generator 1200w 230v</v>
          </cell>
          <cell r="C14070" t="str">
            <v>GO0112</v>
          </cell>
          <cell r="D14070" t="str">
            <v>FRANKE</v>
          </cell>
          <cell r="E14070" t="str">
            <v>133.030</v>
          </cell>
          <cell r="F14070">
            <v>53.09</v>
          </cell>
          <cell r="G14070" t="str">
            <v>IT</v>
          </cell>
          <cell r="H14070" t="str">
            <v>7612981751098</v>
          </cell>
        </row>
        <row r="14071">
          <cell r="A14071" t="str">
            <v>133.0432.924</v>
          </cell>
          <cell r="B14071" t="str">
            <v>SP oven rubber tube y</v>
          </cell>
          <cell r="C14071" t="str">
            <v>GO0113</v>
          </cell>
          <cell r="D14071" t="str">
            <v>FRANKE</v>
          </cell>
          <cell r="E14071" t="str">
            <v>133.030</v>
          </cell>
          <cell r="F14071">
            <v>11.13</v>
          </cell>
          <cell r="G14071" t="str">
            <v>IT</v>
          </cell>
          <cell r="H14071" t="str">
            <v>7612981751104</v>
          </cell>
        </row>
        <row r="14072">
          <cell r="A14072" t="str">
            <v>133.0432.925</v>
          </cell>
          <cell r="B14072" t="str">
            <v>SP oven hose clamp ne10</v>
          </cell>
          <cell r="C14072" t="str">
            <v>GO0114</v>
          </cell>
          <cell r="D14072" t="str">
            <v>FRANKE</v>
          </cell>
          <cell r="E14072" t="str">
            <v>133.030</v>
          </cell>
          <cell r="F14072">
            <v>3.09</v>
          </cell>
          <cell r="G14072" t="str">
            <v>IT</v>
          </cell>
          <cell r="H14072" t="str">
            <v>7612981751111</v>
          </cell>
        </row>
        <row r="14073">
          <cell r="A14073" t="str">
            <v>133.0432.926</v>
          </cell>
          <cell r="B14073" t="str">
            <v>SP oven hose clamp ne20</v>
          </cell>
          <cell r="C14073" t="str">
            <v>GO0115</v>
          </cell>
          <cell r="D14073" t="str">
            <v>FRANKE</v>
          </cell>
          <cell r="E14073" t="str">
            <v>133.030</v>
          </cell>
          <cell r="F14073">
            <v>3.64</v>
          </cell>
          <cell r="G14073" t="str">
            <v>IT</v>
          </cell>
          <cell r="H14073" t="str">
            <v>7612981751128</v>
          </cell>
        </row>
        <row r="14074">
          <cell r="A14074" t="str">
            <v>133.0432.927</v>
          </cell>
          <cell r="B14074" t="str">
            <v>SP oven thermo fuse 170C+prot.260C</v>
          </cell>
          <cell r="C14074" t="str">
            <v>GO0116</v>
          </cell>
          <cell r="D14074" t="str">
            <v>FRANKE</v>
          </cell>
          <cell r="E14074" t="str">
            <v>133.030</v>
          </cell>
          <cell r="F14074">
            <v>3.25</v>
          </cell>
          <cell r="G14074" t="str">
            <v>IT</v>
          </cell>
          <cell r="H14074" t="str">
            <v>7612981751135</v>
          </cell>
        </row>
        <row r="14075">
          <cell r="A14075" t="str">
            <v>133.0432.928</v>
          </cell>
          <cell r="B14075" t="str">
            <v>SP oven water hose 4 d5/d10</v>
          </cell>
          <cell r="C14075" t="str">
            <v>GO0117</v>
          </cell>
          <cell r="D14075" t="str">
            <v>FRANKE</v>
          </cell>
          <cell r="E14075" t="str">
            <v>133.030</v>
          </cell>
          <cell r="F14075">
            <v>3.09</v>
          </cell>
          <cell r="G14075" t="str">
            <v>IT</v>
          </cell>
          <cell r="H14075" t="str">
            <v>7612981751142</v>
          </cell>
        </row>
        <row r="14076">
          <cell r="A14076" t="str">
            <v>133.0432.929</v>
          </cell>
          <cell r="B14076" t="str">
            <v>SP oven steam hose d6/d10</v>
          </cell>
          <cell r="C14076" t="str">
            <v>GO0118</v>
          </cell>
          <cell r="D14076" t="str">
            <v>FRANKE</v>
          </cell>
          <cell r="E14076" t="str">
            <v>133.030</v>
          </cell>
          <cell r="F14076">
            <v>3.09</v>
          </cell>
          <cell r="G14076" t="str">
            <v>IT</v>
          </cell>
          <cell r="H14076" t="str">
            <v>7612981751159</v>
          </cell>
        </row>
        <row r="14077">
          <cell r="A14077" t="str">
            <v>133.0432.931</v>
          </cell>
          <cell r="B14077" t="str">
            <v>SP oven temperature sensor ntc steam gen</v>
          </cell>
          <cell r="C14077" t="str">
            <v>GO0119</v>
          </cell>
          <cell r="D14077" t="str">
            <v>FRANKE</v>
          </cell>
          <cell r="E14077" t="str">
            <v>133.030</v>
          </cell>
          <cell r="F14077">
            <v>16.260000000000002</v>
          </cell>
          <cell r="G14077" t="str">
            <v>IT</v>
          </cell>
          <cell r="H14077" t="str">
            <v>7612981751173</v>
          </cell>
        </row>
        <row r="14078">
          <cell r="A14078" t="str">
            <v>133.0432.933</v>
          </cell>
          <cell r="B14078" t="str">
            <v>SP oven water reservoir siphon</v>
          </cell>
          <cell r="C14078" t="str">
            <v>GO0120</v>
          </cell>
          <cell r="D14078" t="str">
            <v>FRANKE</v>
          </cell>
          <cell r="E14078" t="str">
            <v>133.030</v>
          </cell>
          <cell r="F14078">
            <v>3.09</v>
          </cell>
          <cell r="G14078" t="str">
            <v>IT</v>
          </cell>
          <cell r="H14078" t="str">
            <v>7612981751180</v>
          </cell>
        </row>
        <row r="14079">
          <cell r="A14079" t="str">
            <v>133.0432.934</v>
          </cell>
          <cell r="B14079" t="str">
            <v>SP oven lower reservoir water</v>
          </cell>
          <cell r="C14079" t="str">
            <v>GO0121</v>
          </cell>
          <cell r="D14079" t="str">
            <v>FRANKE</v>
          </cell>
          <cell r="E14079" t="str">
            <v>133.030</v>
          </cell>
          <cell r="F14079">
            <v>10.85</v>
          </cell>
          <cell r="G14079" t="str">
            <v>IT</v>
          </cell>
          <cell r="H14079" t="str">
            <v>7612981751197</v>
          </cell>
        </row>
        <row r="14080">
          <cell r="A14080" t="str">
            <v>133.0432.935</v>
          </cell>
          <cell r="B14080" t="str">
            <v>SP oven water reservoir cover</v>
          </cell>
          <cell r="C14080" t="str">
            <v>GO0122</v>
          </cell>
          <cell r="D14080" t="str">
            <v>FRANKE</v>
          </cell>
          <cell r="E14080" t="str">
            <v>133.030</v>
          </cell>
          <cell r="F14080">
            <v>11.67</v>
          </cell>
          <cell r="G14080" t="str">
            <v>IT</v>
          </cell>
          <cell r="H14080" t="str">
            <v>7612981751203</v>
          </cell>
        </row>
        <row r="14081">
          <cell r="A14081" t="str">
            <v>133.0432.936</v>
          </cell>
          <cell r="B14081" t="str">
            <v>SP oven flow sensor</v>
          </cell>
          <cell r="C14081" t="str">
            <v>GO0123</v>
          </cell>
          <cell r="D14081" t="str">
            <v>FRANKE</v>
          </cell>
          <cell r="E14081" t="str">
            <v>133.030</v>
          </cell>
          <cell r="F14081">
            <v>6.91</v>
          </cell>
          <cell r="G14081" t="str">
            <v>IT</v>
          </cell>
          <cell r="H14081" t="str">
            <v>7612981751210</v>
          </cell>
        </row>
        <row r="14082">
          <cell r="A14082" t="str">
            <v>133.0432.937</v>
          </cell>
          <cell r="B14082" t="str">
            <v>SP oven circular heater 1600w</v>
          </cell>
          <cell r="C14082" t="str">
            <v>GO0124</v>
          </cell>
          <cell r="D14082" t="str">
            <v>FRANKE</v>
          </cell>
          <cell r="E14082" t="str">
            <v>133.030</v>
          </cell>
          <cell r="F14082">
            <v>14.43</v>
          </cell>
          <cell r="G14082" t="str">
            <v>IT</v>
          </cell>
          <cell r="H14082" t="str">
            <v>7612981751227</v>
          </cell>
        </row>
        <row r="14083">
          <cell r="A14083" t="str">
            <v>133.0432.938</v>
          </cell>
          <cell r="B14083" t="str">
            <v>SP oven gasket round heater</v>
          </cell>
          <cell r="C14083" t="str">
            <v>GO0125</v>
          </cell>
          <cell r="D14083" t="str">
            <v>FRANKE</v>
          </cell>
          <cell r="E14083" t="str">
            <v>133.030</v>
          </cell>
          <cell r="F14083">
            <v>3.09</v>
          </cell>
          <cell r="G14083" t="str">
            <v>IT</v>
          </cell>
          <cell r="H14083" t="str">
            <v>7612981751234</v>
          </cell>
        </row>
        <row r="14084">
          <cell r="A14084" t="str">
            <v>133.0432.939</v>
          </cell>
          <cell r="B14084" t="str">
            <v>SP oven upper heater 2200w</v>
          </cell>
          <cell r="C14084" t="str">
            <v>GO0126</v>
          </cell>
          <cell r="D14084" t="str">
            <v>FRANKE</v>
          </cell>
          <cell r="E14084" t="str">
            <v>133.030</v>
          </cell>
          <cell r="F14084">
            <v>21.97</v>
          </cell>
          <cell r="G14084" t="str">
            <v>IT</v>
          </cell>
          <cell r="H14084" t="str">
            <v>7612981751241</v>
          </cell>
        </row>
        <row r="14085">
          <cell r="A14085" t="str">
            <v>133.0432.940</v>
          </cell>
          <cell r="B14085" t="str">
            <v>SP oven side lamp glass</v>
          </cell>
          <cell r="C14085" t="str">
            <v>GO0127</v>
          </cell>
          <cell r="D14085" t="str">
            <v>FRANKE</v>
          </cell>
          <cell r="E14085" t="str">
            <v>133.030</v>
          </cell>
          <cell r="F14085">
            <v>3.09</v>
          </cell>
          <cell r="G14085" t="str">
            <v>IT</v>
          </cell>
          <cell r="H14085" t="str">
            <v>7612981751258</v>
          </cell>
        </row>
        <row r="14086">
          <cell r="A14086" t="str">
            <v>133.0432.941</v>
          </cell>
          <cell r="B14086" t="str">
            <v>SP oven hupper heater gasket</v>
          </cell>
          <cell r="C14086" t="str">
            <v>GO0128</v>
          </cell>
          <cell r="D14086" t="str">
            <v>FRANKE</v>
          </cell>
          <cell r="E14086" t="str">
            <v>133.030</v>
          </cell>
          <cell r="F14086">
            <v>3.09</v>
          </cell>
          <cell r="G14086" t="str">
            <v>IT</v>
          </cell>
          <cell r="H14086" t="str">
            <v>7612981751265</v>
          </cell>
        </row>
        <row r="14087">
          <cell r="A14087" t="str">
            <v>133.0432.942</v>
          </cell>
          <cell r="B14087" t="str">
            <v>SP oven switch reed metr</v>
          </cell>
          <cell r="C14087" t="str">
            <v>GO0129</v>
          </cell>
          <cell r="D14087" t="str">
            <v>FRANKE</v>
          </cell>
          <cell r="E14087" t="str">
            <v>133.030</v>
          </cell>
          <cell r="F14087">
            <v>10.48</v>
          </cell>
          <cell r="G14087" t="str">
            <v>IT</v>
          </cell>
          <cell r="H14087" t="str">
            <v>7612981751272</v>
          </cell>
        </row>
        <row r="14088">
          <cell r="A14088" t="str">
            <v>133.0432.943</v>
          </cell>
          <cell r="B14088" t="str">
            <v>SP oven cooling fan 20w</v>
          </cell>
          <cell r="C14088" t="str">
            <v>GO0130</v>
          </cell>
          <cell r="D14088" t="str">
            <v>FRANKE</v>
          </cell>
          <cell r="E14088" t="str">
            <v>133.030</v>
          </cell>
          <cell r="F14088">
            <v>24.59</v>
          </cell>
          <cell r="G14088" t="str">
            <v>IT</v>
          </cell>
          <cell r="H14088" t="str">
            <v>7612981751289</v>
          </cell>
        </row>
        <row r="14089">
          <cell r="A14089" t="str">
            <v>133.0432.944</v>
          </cell>
          <cell r="B14089" t="str">
            <v>SP oven side lamp gasket</v>
          </cell>
          <cell r="C14089" t="str">
            <v>GO0131</v>
          </cell>
          <cell r="D14089" t="str">
            <v>FRANKE</v>
          </cell>
          <cell r="E14089" t="str">
            <v>133.030</v>
          </cell>
          <cell r="F14089">
            <v>3.37</v>
          </cell>
          <cell r="G14089" t="str">
            <v>IT</v>
          </cell>
          <cell r="H14089" t="str">
            <v>7612981751296</v>
          </cell>
        </row>
        <row r="14090">
          <cell r="A14090" t="str">
            <v>133.0432.945</v>
          </cell>
          <cell r="B14090" t="str">
            <v>SP oven frame for lamp side</v>
          </cell>
          <cell r="C14090" t="str">
            <v>GO0132</v>
          </cell>
          <cell r="D14090" t="str">
            <v>FRANKE</v>
          </cell>
          <cell r="E14090" t="str">
            <v>133.030</v>
          </cell>
          <cell r="F14090">
            <v>3.89</v>
          </cell>
          <cell r="G14090" t="str">
            <v>IT</v>
          </cell>
          <cell r="H14090" t="str">
            <v>7612981751302</v>
          </cell>
        </row>
        <row r="14091">
          <cell r="A14091" t="str">
            <v>133.0432.946</v>
          </cell>
          <cell r="B14091" t="str">
            <v>SP oven screw gasket m8</v>
          </cell>
          <cell r="C14091" t="str">
            <v>GO0133</v>
          </cell>
          <cell r="D14091" t="str">
            <v>FRANKE</v>
          </cell>
          <cell r="E14091" t="str">
            <v>133.030</v>
          </cell>
          <cell r="F14091">
            <v>3.09</v>
          </cell>
          <cell r="G14091" t="str">
            <v>IT</v>
          </cell>
          <cell r="H14091" t="str">
            <v>7612981751319</v>
          </cell>
        </row>
        <row r="14092">
          <cell r="A14092" t="str">
            <v>133.0432.947</v>
          </cell>
          <cell r="B14092" t="str">
            <v>SP oven FS control panel FSO45FSCTFTCHXS</v>
          </cell>
          <cell r="C14092" t="str">
            <v>GO0134</v>
          </cell>
          <cell r="D14092" t="str">
            <v>FRANKE</v>
          </cell>
          <cell r="E14092" t="str">
            <v>133.030</v>
          </cell>
          <cell r="F14092">
            <v>345.8</v>
          </cell>
          <cell r="G14092" t="str">
            <v>IT</v>
          </cell>
          <cell r="H14092" t="str">
            <v>7612981751326</v>
          </cell>
        </row>
        <row r="14093">
          <cell r="A14093" t="str">
            <v>133.0432.948</v>
          </cell>
          <cell r="B14093" t="str">
            <v>SP oven FS door glass external  CH</v>
          </cell>
          <cell r="C14093" t="str">
            <v/>
          </cell>
          <cell r="D14093" t="str">
            <v>FRANKE</v>
          </cell>
          <cell r="E14093" t="str">
            <v>133.030</v>
          </cell>
          <cell r="F14093">
            <v>0</v>
          </cell>
          <cell r="G14093" t="str">
            <v/>
          </cell>
          <cell r="H14093" t="str">
            <v>7612981751333</v>
          </cell>
        </row>
        <row r="14094">
          <cell r="A14094" t="str">
            <v>133.0432.949</v>
          </cell>
          <cell r="B14094" t="str">
            <v>SP microwaves interf. control display CH</v>
          </cell>
          <cell r="C14094" t="str">
            <v>GO0135</v>
          </cell>
          <cell r="D14094" t="str">
            <v>FRANKE</v>
          </cell>
          <cell r="E14094" t="str">
            <v>133.060</v>
          </cell>
          <cell r="F14094">
            <v>49.74</v>
          </cell>
          <cell r="G14094" t="str">
            <v>IT</v>
          </cell>
          <cell r="H14094" t="str">
            <v>7612981751340</v>
          </cell>
        </row>
        <row r="14095">
          <cell r="A14095" t="str">
            <v>133.0433.039</v>
          </cell>
          <cell r="B14095" t="str">
            <v>SP oven pyrolitic gasket 45</v>
          </cell>
          <cell r="C14095" t="str">
            <v>GO0136</v>
          </cell>
          <cell r="D14095" t="str">
            <v>FRANKE</v>
          </cell>
          <cell r="E14095" t="str">
            <v>133.030</v>
          </cell>
          <cell r="F14095">
            <v>34.22</v>
          </cell>
          <cell r="G14095" t="str">
            <v>IT</v>
          </cell>
          <cell r="H14095" t="str">
            <v>7612981751616</v>
          </cell>
        </row>
        <row r="14096">
          <cell r="A14096" t="str">
            <v>133.0433.040</v>
          </cell>
          <cell r="B14096" t="str">
            <v>SP oven insulation lining 45 pyrolitic</v>
          </cell>
          <cell r="C14096" t="str">
            <v>GO0137</v>
          </cell>
          <cell r="D14096" t="str">
            <v>FRANKE</v>
          </cell>
          <cell r="E14096" t="str">
            <v>133.030</v>
          </cell>
          <cell r="F14096">
            <v>8.7799999999999994</v>
          </cell>
          <cell r="G14096" t="str">
            <v>IT</v>
          </cell>
          <cell r="H14096" t="str">
            <v>7612981751623</v>
          </cell>
        </row>
        <row r="14097">
          <cell r="A14097" t="str">
            <v>133.0433.051</v>
          </cell>
          <cell r="B14097" t="str">
            <v>SP oven front frame panel 45 pyrolitic</v>
          </cell>
          <cell r="C14097" t="str">
            <v>GO0138</v>
          </cell>
          <cell r="D14097" t="str">
            <v>FRANKE</v>
          </cell>
          <cell r="E14097" t="str">
            <v>133.030</v>
          </cell>
          <cell r="F14097">
            <v>24.14</v>
          </cell>
          <cell r="G14097" t="str">
            <v>IT</v>
          </cell>
          <cell r="H14097" t="str">
            <v>7612981751630</v>
          </cell>
        </row>
        <row r="14098">
          <cell r="A14098" t="str">
            <v>133.0433.052</v>
          </cell>
          <cell r="B14098" t="str">
            <v>SP oven casing pyrolitic 2 lamps</v>
          </cell>
          <cell r="C14098" t="str">
            <v>GO0139</v>
          </cell>
          <cell r="D14098" t="str">
            <v>FRANKE</v>
          </cell>
          <cell r="E14098" t="str">
            <v>133.030</v>
          </cell>
          <cell r="F14098">
            <v>97.55</v>
          </cell>
          <cell r="G14098" t="str">
            <v>IT</v>
          </cell>
          <cell r="H14098" t="str">
            <v>7612981751647</v>
          </cell>
        </row>
        <row r="14099">
          <cell r="A14099" t="str">
            <v>133.0433.053</v>
          </cell>
          <cell r="B14099" t="str">
            <v>SP oven exhaust air duct  pyrolitic 45</v>
          </cell>
          <cell r="C14099" t="str">
            <v>GO0140</v>
          </cell>
          <cell r="D14099" t="str">
            <v>FRANKE</v>
          </cell>
          <cell r="E14099" t="str">
            <v>133.030</v>
          </cell>
          <cell r="F14099">
            <v>13.93</v>
          </cell>
          <cell r="G14099" t="str">
            <v>IT</v>
          </cell>
          <cell r="H14099" t="str">
            <v>7612981751654</v>
          </cell>
        </row>
        <row r="14100">
          <cell r="A14100" t="str">
            <v>133.0433.094</v>
          </cell>
          <cell r="B14100" t="str">
            <v>SP oven air ventilation flange pyro 45</v>
          </cell>
          <cell r="C14100" t="str">
            <v>GO0141</v>
          </cell>
          <cell r="D14100" t="str">
            <v>FRANKE</v>
          </cell>
          <cell r="E14100" t="str">
            <v>133.030</v>
          </cell>
          <cell r="F14100">
            <v>5.62</v>
          </cell>
          <cell r="G14100" t="str">
            <v>IT</v>
          </cell>
          <cell r="H14100" t="str">
            <v>7612981751814</v>
          </cell>
        </row>
        <row r="14101">
          <cell r="A14101" t="str">
            <v>133.0433.095</v>
          </cell>
          <cell r="B14101" t="str">
            <v>SP oven convoyer   pyrolitic vent. 45</v>
          </cell>
          <cell r="C14101" t="str">
            <v>GO0142</v>
          </cell>
          <cell r="D14101" t="str">
            <v>FRANKE</v>
          </cell>
          <cell r="E14101" t="str">
            <v>133.030</v>
          </cell>
          <cell r="F14101">
            <v>52.35</v>
          </cell>
          <cell r="G14101" t="str">
            <v>IT</v>
          </cell>
          <cell r="H14101" t="str">
            <v>7612981751821</v>
          </cell>
        </row>
        <row r="14102">
          <cell r="A14102" t="str">
            <v>133.0433.096</v>
          </cell>
          <cell r="B14102" t="str">
            <v>SP oven catalyst pyrolitic</v>
          </cell>
          <cell r="C14102" t="str">
            <v>GO0143</v>
          </cell>
          <cell r="D14102" t="str">
            <v>FRANKE</v>
          </cell>
          <cell r="E14102" t="str">
            <v>133.030</v>
          </cell>
          <cell r="F14102">
            <v>20.82</v>
          </cell>
          <cell r="G14102" t="str">
            <v>IT</v>
          </cell>
          <cell r="H14102" t="str">
            <v>7612981751838</v>
          </cell>
        </row>
        <row r="14103">
          <cell r="A14103" t="str">
            <v>133.0433.097</v>
          </cell>
          <cell r="B14103" t="str">
            <v>SP oven frying pan guide right 3 inserts</v>
          </cell>
          <cell r="C14103" t="str">
            <v>GO0144</v>
          </cell>
          <cell r="D14103" t="str">
            <v>FRANKE</v>
          </cell>
          <cell r="E14103" t="str">
            <v>112.851</v>
          </cell>
          <cell r="F14103">
            <v>6.12</v>
          </cell>
          <cell r="G14103" t="str">
            <v>IT</v>
          </cell>
          <cell r="H14103" t="str">
            <v>7612981751845</v>
          </cell>
        </row>
        <row r="14104">
          <cell r="A14104" t="str">
            <v>133.0433.098</v>
          </cell>
          <cell r="B14104" t="str">
            <v>SP oven frying pan guide left 3 inserts</v>
          </cell>
          <cell r="C14104" t="str">
            <v>GO0145</v>
          </cell>
          <cell r="D14104" t="str">
            <v>FRANKE</v>
          </cell>
          <cell r="E14104" t="str">
            <v>112.851</v>
          </cell>
          <cell r="F14104">
            <v>6.12</v>
          </cell>
          <cell r="G14104" t="str">
            <v>IT</v>
          </cell>
          <cell r="H14104" t="str">
            <v>7612981751852</v>
          </cell>
        </row>
        <row r="14105">
          <cell r="A14105" t="str">
            <v>133.0433.099</v>
          </cell>
          <cell r="B14105" t="str">
            <v>SP oven relays module 4PISER MAG FULL</v>
          </cell>
          <cell r="C14105" t="str">
            <v>GO0146</v>
          </cell>
          <cell r="D14105" t="str">
            <v>FRANKE</v>
          </cell>
          <cell r="E14105" t="str">
            <v>133.030</v>
          </cell>
          <cell r="F14105">
            <v>56.8</v>
          </cell>
          <cell r="G14105" t="str">
            <v>IT</v>
          </cell>
          <cell r="H14105" t="str">
            <v>7612981751869</v>
          </cell>
        </row>
        <row r="14106">
          <cell r="A14106" t="str">
            <v>133.0433.100</v>
          </cell>
          <cell r="B14106" t="str">
            <v>SP oven door blockade piro eltek</v>
          </cell>
          <cell r="C14106" t="str">
            <v>GO0147</v>
          </cell>
          <cell r="D14106" t="str">
            <v>FRANKE</v>
          </cell>
          <cell r="E14106" t="str">
            <v>133.030</v>
          </cell>
          <cell r="F14106">
            <v>33.43</v>
          </cell>
          <cell r="G14106" t="str">
            <v>IT</v>
          </cell>
          <cell r="H14106" t="str">
            <v>7612981751876</v>
          </cell>
        </row>
        <row r="14107">
          <cell r="A14107" t="str">
            <v>133.0433.121</v>
          </cell>
          <cell r="B14107" t="str">
            <v>SP oven wiring harness ipc door lock sig</v>
          </cell>
          <cell r="C14107" t="str">
            <v>GO0148</v>
          </cell>
          <cell r="D14107" t="str">
            <v>FRANKE</v>
          </cell>
          <cell r="E14107" t="str">
            <v>133.030</v>
          </cell>
          <cell r="F14107">
            <v>6.31</v>
          </cell>
          <cell r="G14107" t="str">
            <v>IT</v>
          </cell>
          <cell r="H14107" t="str">
            <v>7612981751883</v>
          </cell>
        </row>
        <row r="14108">
          <cell r="A14108" t="str">
            <v>133.0433.122</v>
          </cell>
          <cell r="B14108" t="str">
            <v>SP oven meat probe socket cover</v>
          </cell>
          <cell r="C14108" t="str">
            <v>GO0149</v>
          </cell>
          <cell r="D14108" t="str">
            <v>FRANKE</v>
          </cell>
          <cell r="E14108" t="str">
            <v>133.030</v>
          </cell>
          <cell r="F14108">
            <v>3.09</v>
          </cell>
          <cell r="G14108" t="str">
            <v>IT</v>
          </cell>
          <cell r="H14108" t="str">
            <v>7612981751890</v>
          </cell>
        </row>
        <row r="14109">
          <cell r="A14109" t="str">
            <v>133.0433.123</v>
          </cell>
          <cell r="B14109" t="str">
            <v>SP oven upper door air duct pyrolitic</v>
          </cell>
          <cell r="C14109" t="str">
            <v>GO0150</v>
          </cell>
          <cell r="D14109" t="str">
            <v>FRANKE</v>
          </cell>
          <cell r="E14109" t="str">
            <v>133.030</v>
          </cell>
          <cell r="F14109">
            <v>26.54</v>
          </cell>
          <cell r="G14109" t="str">
            <v>IT</v>
          </cell>
          <cell r="H14109" t="str">
            <v>7612981751906</v>
          </cell>
        </row>
        <row r="14110">
          <cell r="A14110" t="str">
            <v>133.0433.124</v>
          </cell>
          <cell r="B14110" t="str">
            <v>SP oven door hinge soft close 4 glasses</v>
          </cell>
          <cell r="C14110" t="str">
            <v>GO0151</v>
          </cell>
          <cell r="D14110" t="str">
            <v>FRANKE</v>
          </cell>
          <cell r="E14110" t="str">
            <v>133.030</v>
          </cell>
          <cell r="F14110">
            <v>11.78</v>
          </cell>
          <cell r="G14110" t="str">
            <v>IT</v>
          </cell>
          <cell r="H14110" t="str">
            <v>7612981751913</v>
          </cell>
        </row>
        <row r="14111">
          <cell r="A14111" t="str">
            <v>133.0433.125</v>
          </cell>
          <cell r="B14111" t="str">
            <v>SP oven FS exter.glass+supports black py</v>
          </cell>
          <cell r="C14111" t="str">
            <v>GO0152</v>
          </cell>
          <cell r="D14111" t="str">
            <v>FRANKE</v>
          </cell>
          <cell r="E14111" t="str">
            <v>133.030</v>
          </cell>
          <cell r="F14111">
            <v>76.16</v>
          </cell>
          <cell r="G14111" t="str">
            <v>IT</v>
          </cell>
          <cell r="H14111" t="str">
            <v>7612981751920</v>
          </cell>
        </row>
        <row r="14112">
          <cell r="A14112" t="str">
            <v>133.0433.126</v>
          </cell>
          <cell r="B14112" t="str">
            <v>SP oven glass internal 546x300mm</v>
          </cell>
          <cell r="C14112" t="str">
            <v>GO0153</v>
          </cell>
          <cell r="D14112" t="str">
            <v>FRANKE</v>
          </cell>
          <cell r="E14112" t="str">
            <v>133.030</v>
          </cell>
          <cell r="F14112">
            <v>89.17</v>
          </cell>
          <cell r="G14112" t="str">
            <v>IT</v>
          </cell>
          <cell r="H14112" t="str">
            <v>7612981751937</v>
          </cell>
        </row>
        <row r="14113">
          <cell r="A14113" t="str">
            <v>133.0433.128</v>
          </cell>
          <cell r="B14113" t="str">
            <v>SP oven glass iintermediate 470x277mm</v>
          </cell>
          <cell r="C14113" t="str">
            <v>GO0154</v>
          </cell>
          <cell r="D14113" t="str">
            <v>FRANKE</v>
          </cell>
          <cell r="E14113" t="str">
            <v>133.030</v>
          </cell>
          <cell r="F14113">
            <v>97.55</v>
          </cell>
          <cell r="G14113" t="str">
            <v>IT</v>
          </cell>
          <cell r="H14113" t="str">
            <v>7612981751944</v>
          </cell>
        </row>
        <row r="14114">
          <cell r="A14114" t="str">
            <v>133.0433.129</v>
          </cell>
          <cell r="B14114" t="str">
            <v>SP oven circular heater 1600w pyrolitic</v>
          </cell>
          <cell r="C14114" t="str">
            <v>GO0156</v>
          </cell>
          <cell r="D14114" t="str">
            <v>FRANKE</v>
          </cell>
          <cell r="E14114" t="str">
            <v>133.030</v>
          </cell>
          <cell r="F14114">
            <v>5.24</v>
          </cell>
          <cell r="G14114" t="str">
            <v>IT</v>
          </cell>
          <cell r="H14114" t="str">
            <v>7612981751951</v>
          </cell>
        </row>
        <row r="14115">
          <cell r="A14115" t="str">
            <v>133.0433.161</v>
          </cell>
          <cell r="B14115" t="str">
            <v>SP oven fan propeller  askoll 45</v>
          </cell>
          <cell r="C14115" t="str">
            <v>GO0158</v>
          </cell>
          <cell r="D14115" t="str">
            <v>FRANKE</v>
          </cell>
          <cell r="E14115" t="str">
            <v>133.030</v>
          </cell>
          <cell r="F14115">
            <v>3.09</v>
          </cell>
          <cell r="G14115" t="str">
            <v>IT</v>
          </cell>
          <cell r="H14115" t="str">
            <v>7612981751968</v>
          </cell>
        </row>
        <row r="14116">
          <cell r="A14116" t="str">
            <v>133.0433.162</v>
          </cell>
          <cell r="B14116" t="str">
            <v>SP oven security thermostat 90 C</v>
          </cell>
          <cell r="C14116" t="str">
            <v>GO0159</v>
          </cell>
          <cell r="D14116" t="str">
            <v>FRANKE</v>
          </cell>
          <cell r="E14116" t="str">
            <v>133.030</v>
          </cell>
          <cell r="F14116">
            <v>3.09</v>
          </cell>
          <cell r="G14116" t="str">
            <v>IT</v>
          </cell>
          <cell r="H14116" t="str">
            <v>7612981751975</v>
          </cell>
        </row>
        <row r="14117">
          <cell r="A14117" t="str">
            <v>133.0433.163</v>
          </cell>
          <cell r="B14117" t="str">
            <v>SP oven security thermostat 150 C</v>
          </cell>
          <cell r="C14117" t="str">
            <v>GO0160</v>
          </cell>
          <cell r="D14117" t="str">
            <v>FRANKE</v>
          </cell>
          <cell r="E14117" t="str">
            <v>133.030</v>
          </cell>
          <cell r="F14117">
            <v>3.09</v>
          </cell>
          <cell r="G14117" t="str">
            <v>IT</v>
          </cell>
          <cell r="H14117" t="str">
            <v>7612981751982</v>
          </cell>
        </row>
        <row r="14118">
          <cell r="A14118" t="str">
            <v>133.0433.164</v>
          </cell>
          <cell r="B14118" t="str">
            <v>SP oven upper heater 2200+900w pyrolitic</v>
          </cell>
          <cell r="C14118" t="str">
            <v>GO0161</v>
          </cell>
          <cell r="D14118" t="str">
            <v>FRANKE</v>
          </cell>
          <cell r="E14118" t="str">
            <v>133.030</v>
          </cell>
          <cell r="F14118">
            <v>20.87</v>
          </cell>
          <cell r="G14118" t="str">
            <v>IT</v>
          </cell>
          <cell r="H14118" t="str">
            <v>7612981751999</v>
          </cell>
        </row>
        <row r="14119">
          <cell r="A14119" t="str">
            <v>133.0433.165</v>
          </cell>
          <cell r="B14119" t="str">
            <v>SP oven side lamp assembly 25 w g9</v>
          </cell>
          <cell r="C14119" t="str">
            <v>GO0162</v>
          </cell>
          <cell r="D14119" t="str">
            <v>FRANKE</v>
          </cell>
          <cell r="E14119" t="str">
            <v>133.030</v>
          </cell>
          <cell r="F14119">
            <v>20.28</v>
          </cell>
          <cell r="G14119" t="str">
            <v>IT</v>
          </cell>
          <cell r="H14119" t="str">
            <v>7612981752002</v>
          </cell>
        </row>
        <row r="14120">
          <cell r="A14120" t="str">
            <v>133.0433.166</v>
          </cell>
          <cell r="B14120" t="str">
            <v>SP oven FS exter.glass+supports  CH pyro</v>
          </cell>
          <cell r="C14120" t="str">
            <v>GO0163</v>
          </cell>
          <cell r="D14120" t="str">
            <v>FRANKE</v>
          </cell>
          <cell r="E14120" t="str">
            <v>133.030</v>
          </cell>
          <cell r="F14120">
            <v>54.89</v>
          </cell>
          <cell r="G14120" t="str">
            <v>IT</v>
          </cell>
          <cell r="H14120" t="str">
            <v>7612981752118</v>
          </cell>
        </row>
        <row r="14121">
          <cell r="A14121" t="str">
            <v>133.0433.176</v>
          </cell>
          <cell r="B14121" t="str">
            <v>SP oven cooling fan pyrolitic</v>
          </cell>
          <cell r="C14121" t="str">
            <v>GO0164</v>
          </cell>
          <cell r="D14121" t="str">
            <v>FRANKE</v>
          </cell>
          <cell r="E14121" t="str">
            <v>133.030</v>
          </cell>
          <cell r="F14121">
            <v>21.77</v>
          </cell>
          <cell r="G14121" t="str">
            <v>IT</v>
          </cell>
          <cell r="H14121" t="str">
            <v>7612981752156</v>
          </cell>
        </row>
        <row r="14122">
          <cell r="A14122" t="str">
            <v>133.0433.390</v>
          </cell>
          <cell r="B14122" t="str">
            <v>MAIN BOARD ATF SKYLIFT 220V-50HZ ST17</v>
          </cell>
          <cell r="C14122" t="str">
            <v/>
          </cell>
          <cell r="D14122" t="str">
            <v>NEUTRAL</v>
          </cell>
          <cell r="E14122" t="str">
            <v>133.050</v>
          </cell>
          <cell r="F14122">
            <v>23.6</v>
          </cell>
          <cell r="G14122" t="str">
            <v>IT</v>
          </cell>
          <cell r="H14122" t="str">
            <v>7612981753450</v>
          </cell>
        </row>
        <row r="14123">
          <cell r="A14123" t="str">
            <v>133.0433.472</v>
          </cell>
          <cell r="B14123" t="str">
            <v>SP tap set sealing Logik tap R2094 031</v>
          </cell>
          <cell r="C14123" t="str">
            <v>G50302</v>
          </cell>
          <cell r="D14123" t="str">
            <v>FRANKE</v>
          </cell>
          <cell r="E14123" t="str">
            <v>133.020</v>
          </cell>
          <cell r="F14123">
            <v>1.89</v>
          </cell>
          <cell r="G14123" t="str">
            <v>IT</v>
          </cell>
          <cell r="H14123" t="str">
            <v>7612981753764</v>
          </cell>
        </row>
        <row r="14124">
          <cell r="A14124" t="str">
            <v>133.0433.512</v>
          </cell>
          <cell r="B14124" t="str">
            <v>SP tap NOVARA ECO flex hoses 500mm M10x1</v>
          </cell>
          <cell r="C14124" t="str">
            <v>N50193</v>
          </cell>
          <cell r="D14124" t="str">
            <v>FRANKE</v>
          </cell>
          <cell r="E14124" t="str">
            <v>133.020</v>
          </cell>
          <cell r="F14124">
            <v>8.5</v>
          </cell>
          <cell r="G14124" t="str">
            <v>IT</v>
          </cell>
          <cell r="H14124" t="str">
            <v>7612981753856</v>
          </cell>
        </row>
        <row r="14125">
          <cell r="A14125" t="str">
            <v>133.0433.513</v>
          </cell>
          <cell r="B14125" t="str">
            <v>SP tap spout Active Neo SS optics SK</v>
          </cell>
          <cell r="C14125" t="str">
            <v>N50161RVSL</v>
          </cell>
          <cell r="D14125" t="str">
            <v>FRANKE</v>
          </cell>
          <cell r="E14125" t="str">
            <v>133.020</v>
          </cell>
          <cell r="F14125">
            <v>18.22</v>
          </cell>
          <cell r="G14125" t="str">
            <v>IT</v>
          </cell>
          <cell r="H14125" t="str">
            <v>7612981753863</v>
          </cell>
        </row>
        <row r="14126">
          <cell r="A14126" t="str">
            <v>133.0433.514</v>
          </cell>
          <cell r="B14126" t="str">
            <v>SP tap handshower Active Neo SS optics</v>
          </cell>
          <cell r="C14126" t="str">
            <v>N50164RVSL</v>
          </cell>
          <cell r="D14126" t="str">
            <v>FRANKE</v>
          </cell>
          <cell r="E14126" t="str">
            <v>133.020</v>
          </cell>
          <cell r="F14126">
            <v>26.14</v>
          </cell>
          <cell r="G14126" t="str">
            <v>IT</v>
          </cell>
          <cell r="H14126" t="str">
            <v>7612981753870</v>
          </cell>
        </row>
        <row r="14127">
          <cell r="A14127" t="str">
            <v>133.0433.515</v>
          </cell>
          <cell r="B14127" t="str">
            <v>SP tap swivel spout Active Neo SS optics</v>
          </cell>
          <cell r="C14127" t="str">
            <v>N50162RVSL</v>
          </cell>
          <cell r="D14127" t="str">
            <v>FRANKE</v>
          </cell>
          <cell r="E14127" t="str">
            <v>133.020</v>
          </cell>
          <cell r="F14127">
            <v>29.71</v>
          </cell>
          <cell r="G14127" t="str">
            <v>IT</v>
          </cell>
          <cell r="H14127" t="str">
            <v>7612981753887</v>
          </cell>
        </row>
        <row r="14128">
          <cell r="A14128" t="str">
            <v>133.0434.025</v>
          </cell>
          <cell r="B14128" t="str">
            <v>SP tap S1092B Mounting Assembly</v>
          </cell>
          <cell r="C14128" t="str">
            <v/>
          </cell>
          <cell r="D14128" t="str">
            <v>FRANKE</v>
          </cell>
          <cell r="E14128" t="str">
            <v>133.020</v>
          </cell>
          <cell r="F14128">
            <v>2.17</v>
          </cell>
          <cell r="G14128" t="str">
            <v>IT</v>
          </cell>
          <cell r="H14128" t="str">
            <v>7612981755874</v>
          </cell>
        </row>
        <row r="14129">
          <cell r="A14129" t="str">
            <v>133.0434.250</v>
          </cell>
          <cell r="B14129" t="str">
            <v>SP hob gasket burner cup auxiliary</v>
          </cell>
          <cell r="C14129" t="str">
            <v>133.0434.250</v>
          </cell>
          <cell r="D14129" t="str">
            <v>FRANKE</v>
          </cell>
          <cell r="E14129" t="str">
            <v>133.040</v>
          </cell>
          <cell r="F14129">
            <v>0</v>
          </cell>
          <cell r="G14129" t="str">
            <v/>
          </cell>
          <cell r="H14129" t="str">
            <v>7612981757328</v>
          </cell>
        </row>
        <row r="14130">
          <cell r="A14130" t="str">
            <v>133.0434.272</v>
          </cell>
          <cell r="B14130" t="str">
            <v>SP hob gasket burner cup semirapid s4</v>
          </cell>
          <cell r="C14130" t="str">
            <v>133.0434.272</v>
          </cell>
          <cell r="D14130" t="str">
            <v>FRANKE</v>
          </cell>
          <cell r="E14130" t="str">
            <v>133.040</v>
          </cell>
          <cell r="F14130">
            <v>0</v>
          </cell>
          <cell r="G14130" t="str">
            <v/>
          </cell>
          <cell r="H14130" t="str">
            <v>7612981757335</v>
          </cell>
        </row>
        <row r="14131">
          <cell r="A14131" t="str">
            <v>133.0434.273</v>
          </cell>
          <cell r="B14131" t="str">
            <v>SP hob gasket burner cup rapid s4</v>
          </cell>
          <cell r="C14131" t="str">
            <v>133.0434.273</v>
          </cell>
          <cell r="D14131" t="str">
            <v>FRANKE</v>
          </cell>
          <cell r="E14131" t="str">
            <v>133.040</v>
          </cell>
          <cell r="F14131">
            <v>0</v>
          </cell>
          <cell r="G14131" t="str">
            <v/>
          </cell>
          <cell r="H14131" t="str">
            <v>7612981757342</v>
          </cell>
        </row>
        <row r="14132">
          <cell r="A14132" t="str">
            <v>133.0434.424</v>
          </cell>
          <cell r="B14132" t="str">
            <v>SP tap metal cap pull out Logik tap</v>
          </cell>
          <cell r="C14132" t="str">
            <v>G50303</v>
          </cell>
          <cell r="D14132" t="str">
            <v>FRANKE</v>
          </cell>
          <cell r="E14132" t="str">
            <v>133.020</v>
          </cell>
          <cell r="F14132">
            <v>0.53</v>
          </cell>
          <cell r="G14132" t="str">
            <v>IT</v>
          </cell>
          <cell r="H14132" t="str">
            <v>7612981758035</v>
          </cell>
        </row>
        <row r="14133">
          <cell r="A14133" t="str">
            <v>133.0434.686</v>
          </cell>
          <cell r="B14133" t="str">
            <v>SP tap counterweight SP00393</v>
          </cell>
          <cell r="C14133" t="str">
            <v>G50310</v>
          </cell>
          <cell r="D14133" t="str">
            <v>FRANKE</v>
          </cell>
          <cell r="E14133" t="str">
            <v>133.020</v>
          </cell>
          <cell r="F14133">
            <v>3.82</v>
          </cell>
          <cell r="G14133" t="str">
            <v>IT</v>
          </cell>
          <cell r="H14133" t="str">
            <v>7612981758592</v>
          </cell>
        </row>
        <row r="14134">
          <cell r="A14134" t="str">
            <v>133.0434.687</v>
          </cell>
          <cell r="B14134" t="str">
            <v>SP tap aerator chrome SP00494</v>
          </cell>
          <cell r="C14134" t="str">
            <v>G50324</v>
          </cell>
          <cell r="D14134" t="str">
            <v>FRANKE</v>
          </cell>
          <cell r="E14134" t="str">
            <v>133.020</v>
          </cell>
          <cell r="F14134">
            <v>2.4500000000000002</v>
          </cell>
          <cell r="G14134" t="str">
            <v>IT</v>
          </cell>
          <cell r="H14134" t="str">
            <v>7612981758608</v>
          </cell>
        </row>
        <row r="14135">
          <cell r="A14135" t="str">
            <v>133.0434.688</v>
          </cell>
          <cell r="B14135" t="str">
            <v>SP tap aerator chrome SP00499</v>
          </cell>
          <cell r="C14135" t="str">
            <v>G50326</v>
          </cell>
          <cell r="D14135" t="str">
            <v>FRANKE</v>
          </cell>
          <cell r="E14135" t="str">
            <v>133.020</v>
          </cell>
          <cell r="F14135">
            <v>2.23</v>
          </cell>
          <cell r="G14135" t="str">
            <v>IT</v>
          </cell>
          <cell r="H14135" t="str">
            <v>7612981758714</v>
          </cell>
        </row>
        <row r="14136">
          <cell r="A14136" t="str">
            <v>133.0434.689</v>
          </cell>
          <cell r="B14136" t="str">
            <v>SP tap lever chrome H87mm dia30mm</v>
          </cell>
          <cell r="C14136" t="str">
            <v>G50314</v>
          </cell>
          <cell r="D14136" t="str">
            <v>FRANKE</v>
          </cell>
          <cell r="E14136" t="str">
            <v>133.020</v>
          </cell>
          <cell r="F14136">
            <v>5.95</v>
          </cell>
          <cell r="G14136" t="str">
            <v>IT</v>
          </cell>
          <cell r="H14136" t="str">
            <v>7612981758721</v>
          </cell>
        </row>
        <row r="14137">
          <cell r="A14137" t="str">
            <v>133.0434.690</v>
          </cell>
          <cell r="B14137" t="str">
            <v>SP tap flex hose 2000 mm SP00491</v>
          </cell>
          <cell r="C14137" t="str">
            <v>G50321</v>
          </cell>
          <cell r="D14137" t="str">
            <v>FRANKE</v>
          </cell>
          <cell r="E14137" t="str">
            <v>133.020</v>
          </cell>
          <cell r="F14137">
            <v>10.51</v>
          </cell>
          <cell r="G14137" t="str">
            <v>IT</v>
          </cell>
          <cell r="H14137" t="str">
            <v>7612981758738</v>
          </cell>
        </row>
        <row r="14138">
          <cell r="A14138" t="str">
            <v>133.0434.711</v>
          </cell>
          <cell r="B14138" t="str">
            <v>SP tap flex hose SP00486</v>
          </cell>
          <cell r="C14138" t="str">
            <v>G503017</v>
          </cell>
          <cell r="D14138" t="str">
            <v>FRANKE</v>
          </cell>
          <cell r="E14138" t="str">
            <v>133.020</v>
          </cell>
          <cell r="F14138">
            <v>1.75</v>
          </cell>
          <cell r="G14138" t="str">
            <v>IT</v>
          </cell>
          <cell r="H14138" t="str">
            <v>7612981758745</v>
          </cell>
        </row>
        <row r="14139">
          <cell r="A14139" t="str">
            <v>133.0434.713</v>
          </cell>
          <cell r="B14139" t="str">
            <v>SP tap flex hose SP00488</v>
          </cell>
          <cell r="C14139" t="str">
            <v>G50318</v>
          </cell>
          <cell r="D14139" t="str">
            <v>FRANKE</v>
          </cell>
          <cell r="E14139" t="str">
            <v>133.020</v>
          </cell>
          <cell r="F14139">
            <v>5.33</v>
          </cell>
          <cell r="G14139" t="str">
            <v/>
          </cell>
          <cell r="H14139" t="str">
            <v>7612981758769</v>
          </cell>
        </row>
        <row r="14140">
          <cell r="A14140" t="str">
            <v>133.0434.714</v>
          </cell>
          <cell r="B14140" t="str">
            <v>SP tap ring cover Chrome dia50mm</v>
          </cell>
          <cell r="C14140" t="str">
            <v>G50316</v>
          </cell>
          <cell r="D14140" t="str">
            <v>FRANKE</v>
          </cell>
          <cell r="E14140" t="str">
            <v>133.020</v>
          </cell>
          <cell r="F14140">
            <v>3.15</v>
          </cell>
          <cell r="G14140" t="str">
            <v>IT</v>
          </cell>
          <cell r="H14140" t="str">
            <v>7612981758776</v>
          </cell>
        </row>
        <row r="14141">
          <cell r="A14141" t="str">
            <v>133.0434.715</v>
          </cell>
          <cell r="B14141" t="str">
            <v>SP tap complete spout chrome SP00387</v>
          </cell>
          <cell r="C14141" t="str">
            <v>G50308</v>
          </cell>
          <cell r="D14141" t="str">
            <v>FRANKE</v>
          </cell>
          <cell r="E14141" t="str">
            <v>133.020</v>
          </cell>
          <cell r="F14141">
            <v>13.41</v>
          </cell>
          <cell r="G14141" t="str">
            <v>IT</v>
          </cell>
          <cell r="H14141" t="str">
            <v>7612981758783</v>
          </cell>
        </row>
        <row r="14142">
          <cell r="A14142" t="str">
            <v>133.0434.716</v>
          </cell>
          <cell r="B14142" t="str">
            <v>SP tap complete spout black</v>
          </cell>
          <cell r="C14142" t="str">
            <v>G50309</v>
          </cell>
          <cell r="D14142" t="str">
            <v>FRANKE</v>
          </cell>
          <cell r="E14142" t="str">
            <v>133.020</v>
          </cell>
          <cell r="F14142">
            <v>30.6</v>
          </cell>
          <cell r="G14142" t="str">
            <v>IT</v>
          </cell>
          <cell r="H14142" t="str">
            <v>7612981758790</v>
          </cell>
        </row>
        <row r="14143">
          <cell r="A14143" t="str">
            <v>133.0434.717</v>
          </cell>
          <cell r="B14143" t="str">
            <v>SP tap complete spout white</v>
          </cell>
          <cell r="C14143" t="str">
            <v>G50330</v>
          </cell>
          <cell r="D14143" t="str">
            <v>FRANKE</v>
          </cell>
          <cell r="E14143" t="str">
            <v>133.020</v>
          </cell>
          <cell r="F14143">
            <v>30.6</v>
          </cell>
          <cell r="G14143" t="str">
            <v>IT</v>
          </cell>
          <cell r="H14143" t="str">
            <v>7612981758806</v>
          </cell>
        </row>
        <row r="14144">
          <cell r="A14144" t="str">
            <v>133.0434.718</v>
          </cell>
          <cell r="B14144" t="str">
            <v>SP tap complete spout chrome</v>
          </cell>
          <cell r="C14144" t="str">
            <v>G50312</v>
          </cell>
          <cell r="D14144" t="str">
            <v>FRANKE</v>
          </cell>
          <cell r="E14144" t="str">
            <v>133.020</v>
          </cell>
          <cell r="F14144">
            <v>21.17</v>
          </cell>
          <cell r="G14144" t="str">
            <v>IT</v>
          </cell>
          <cell r="H14144" t="str">
            <v>7612981758813</v>
          </cell>
        </row>
        <row r="14145">
          <cell r="A14145" t="str">
            <v>133.0434.719</v>
          </cell>
          <cell r="B14145" t="str">
            <v>SP tap complete spout chrome SP00493</v>
          </cell>
          <cell r="C14145" t="str">
            <v>G50322</v>
          </cell>
          <cell r="D14145" t="str">
            <v>FRANKE</v>
          </cell>
          <cell r="E14145" t="str">
            <v>133.020</v>
          </cell>
          <cell r="F14145">
            <v>22.3</v>
          </cell>
          <cell r="G14145" t="str">
            <v>IT</v>
          </cell>
          <cell r="H14145" t="str">
            <v>7612981758820</v>
          </cell>
        </row>
        <row r="14146">
          <cell r="A14146" t="str">
            <v>133.0434.720</v>
          </cell>
          <cell r="B14146" t="str">
            <v>SP tap spout white Ambient 2015</v>
          </cell>
          <cell r="C14146" t="str">
            <v>G50329</v>
          </cell>
          <cell r="D14146" t="str">
            <v>FRANKE</v>
          </cell>
          <cell r="E14146" t="str">
            <v>133.020</v>
          </cell>
          <cell r="F14146">
            <v>41.05</v>
          </cell>
          <cell r="G14146" t="str">
            <v>IT</v>
          </cell>
          <cell r="H14146" t="str">
            <v>7612981758837</v>
          </cell>
        </row>
        <row r="14147">
          <cell r="A14147" t="str">
            <v>133.0434.731</v>
          </cell>
          <cell r="B14147" t="str">
            <v>SP tap complete spout chrome/white</v>
          </cell>
          <cell r="C14147" t="str">
            <v>G50331</v>
          </cell>
          <cell r="D14147" t="str">
            <v>FRANKE</v>
          </cell>
          <cell r="E14147" t="str">
            <v>133.020</v>
          </cell>
          <cell r="F14147">
            <v>35.29</v>
          </cell>
          <cell r="G14147" t="str">
            <v>IT</v>
          </cell>
          <cell r="H14147" t="str">
            <v>7612981758844</v>
          </cell>
        </row>
        <row r="14148">
          <cell r="A14148" t="str">
            <v>133.0434.732</v>
          </cell>
          <cell r="B14148" t="str">
            <v>SP tap fixing set SP00462</v>
          </cell>
          <cell r="C14148" t="str">
            <v>G50315</v>
          </cell>
          <cell r="D14148" t="str">
            <v>FRANKE</v>
          </cell>
          <cell r="E14148" t="str">
            <v>133.020</v>
          </cell>
          <cell r="F14148">
            <v>3.91</v>
          </cell>
          <cell r="G14148" t="str">
            <v>IT</v>
          </cell>
          <cell r="H14148" t="str">
            <v>7612981758851</v>
          </cell>
        </row>
        <row r="14149">
          <cell r="A14149" t="str">
            <v>133.0434.733</v>
          </cell>
          <cell r="B14149" t="str">
            <v>SP tap complete spout chrome/black</v>
          </cell>
          <cell r="C14149" t="str">
            <v>G50323</v>
          </cell>
          <cell r="D14149" t="str">
            <v>FRANKE</v>
          </cell>
          <cell r="E14149" t="str">
            <v>133.020</v>
          </cell>
          <cell r="F14149">
            <v>35.29</v>
          </cell>
          <cell r="G14149" t="str">
            <v>IT</v>
          </cell>
          <cell r="H14149" t="str">
            <v>7612981758868</v>
          </cell>
        </row>
        <row r="14150">
          <cell r="A14150" t="str">
            <v>133.0434.734</v>
          </cell>
          <cell r="B14150" t="str">
            <v>SP tap aerator chrome SP00400</v>
          </cell>
          <cell r="C14150" t="str">
            <v>G50311</v>
          </cell>
          <cell r="D14150" t="str">
            <v>FRANKE</v>
          </cell>
          <cell r="E14150" t="str">
            <v>133.020</v>
          </cell>
          <cell r="F14150">
            <v>2.34</v>
          </cell>
          <cell r="G14150" t="str">
            <v>IT</v>
          </cell>
          <cell r="H14150" t="str">
            <v>7612981758875</v>
          </cell>
        </row>
        <row r="14151">
          <cell r="A14151" t="str">
            <v>133.0434.736</v>
          </cell>
          <cell r="B14151" t="str">
            <v>SP tap aerator chrome SP00489</v>
          </cell>
          <cell r="C14151" t="str">
            <v>G50319</v>
          </cell>
          <cell r="D14151" t="str">
            <v>FRANKE</v>
          </cell>
          <cell r="E14151" t="str">
            <v>133.020</v>
          </cell>
          <cell r="F14151">
            <v>2.4500000000000002</v>
          </cell>
          <cell r="G14151" t="str">
            <v>IT</v>
          </cell>
          <cell r="H14151" t="str">
            <v>7612981758899</v>
          </cell>
        </row>
        <row r="14152">
          <cell r="A14152" t="str">
            <v>133.0434.738</v>
          </cell>
          <cell r="B14152" t="str">
            <v>SP tap screw for lever SP00374</v>
          </cell>
          <cell r="C14152" t="str">
            <v>G50304</v>
          </cell>
          <cell r="D14152" t="str">
            <v>FRANKE</v>
          </cell>
          <cell r="E14152" t="str">
            <v>133.020</v>
          </cell>
          <cell r="F14152">
            <v>1.19</v>
          </cell>
          <cell r="G14152" t="str">
            <v>IT</v>
          </cell>
          <cell r="H14152" t="str">
            <v>7612981758912</v>
          </cell>
        </row>
        <row r="14153">
          <cell r="A14153" t="str">
            <v>133.0434.739</v>
          </cell>
          <cell r="B14153" t="str">
            <v>SP tap cartridge SP00376</v>
          </cell>
          <cell r="C14153" t="str">
            <v>G50305</v>
          </cell>
          <cell r="D14153" t="str">
            <v>FRANKE</v>
          </cell>
          <cell r="E14153" t="str">
            <v>133.020</v>
          </cell>
          <cell r="F14153">
            <v>8.1300000000000008</v>
          </cell>
          <cell r="G14153" t="str">
            <v>IT</v>
          </cell>
          <cell r="H14153" t="str">
            <v>7612981758929</v>
          </cell>
        </row>
        <row r="14154">
          <cell r="A14154" t="str">
            <v>133.0434.740</v>
          </cell>
          <cell r="B14154" t="str">
            <v>SP tap sealing spout SP00459</v>
          </cell>
          <cell r="C14154" t="str">
            <v>G50313</v>
          </cell>
          <cell r="D14154" t="str">
            <v>FRANKE</v>
          </cell>
          <cell r="E14154" t="str">
            <v>133.020</v>
          </cell>
          <cell r="F14154">
            <v>1.25</v>
          </cell>
          <cell r="G14154" t="str">
            <v>IT</v>
          </cell>
          <cell r="H14154" t="str">
            <v>7612981758936</v>
          </cell>
        </row>
        <row r="14155">
          <cell r="A14155" t="str">
            <v>133.0434.751</v>
          </cell>
          <cell r="B14155" t="str">
            <v>SP tap sealing spout SP00502</v>
          </cell>
          <cell r="C14155" t="str">
            <v>G50327</v>
          </cell>
          <cell r="D14155" t="str">
            <v>FRANKE</v>
          </cell>
          <cell r="E14155" t="str">
            <v>133.020</v>
          </cell>
          <cell r="F14155">
            <v>2.35</v>
          </cell>
          <cell r="G14155" t="str">
            <v>IT</v>
          </cell>
          <cell r="H14155" t="str">
            <v>7612981758943</v>
          </cell>
        </row>
        <row r="14156">
          <cell r="A14156" t="str">
            <v>133.0434.752</v>
          </cell>
          <cell r="B14156" t="str">
            <v>SP tap pull-out nozzle chrome SP00490</v>
          </cell>
          <cell r="C14156" t="str">
            <v>G50320</v>
          </cell>
          <cell r="D14156" t="str">
            <v>FRANKE</v>
          </cell>
          <cell r="E14156" t="str">
            <v>133.020</v>
          </cell>
          <cell r="F14156">
            <v>13.97</v>
          </cell>
          <cell r="G14156" t="str">
            <v>IT</v>
          </cell>
          <cell r="H14156" t="str">
            <v>7612981758950</v>
          </cell>
        </row>
        <row r="14157">
          <cell r="A14157" t="str">
            <v>133.0434.753</v>
          </cell>
          <cell r="B14157" t="str">
            <v>SP tap pull-out nozzle chrome Sp00498</v>
          </cell>
          <cell r="C14157" t="str">
            <v>G50325</v>
          </cell>
          <cell r="D14157" t="str">
            <v>FRANKE</v>
          </cell>
          <cell r="E14157" t="str">
            <v>133.020</v>
          </cell>
          <cell r="F14157">
            <v>11.66</v>
          </cell>
          <cell r="G14157" t="str">
            <v>IT</v>
          </cell>
          <cell r="H14157" t="str">
            <v>7612981758967</v>
          </cell>
        </row>
        <row r="14158">
          <cell r="A14158" t="str">
            <v>133.0435.469</v>
          </cell>
          <cell r="B14158" t="str">
            <v>SP WK double dishwasher connection grey</v>
          </cell>
          <cell r="C14158" t="str">
            <v>330115</v>
          </cell>
          <cell r="D14158" t="str">
            <v>FRANKE</v>
          </cell>
          <cell r="E14158" t="str">
            <v>133.120</v>
          </cell>
          <cell r="F14158">
            <v>1.27</v>
          </cell>
          <cell r="G14158" t="str">
            <v>IT</v>
          </cell>
          <cell r="H14158" t="str">
            <v>7612981761110</v>
          </cell>
        </row>
        <row r="14159">
          <cell r="A14159" t="str">
            <v>133.0435.495</v>
          </cell>
          <cell r="B14159" t="str">
            <v>SP oven FS decorative profile SS right</v>
          </cell>
          <cell r="C14159" t="str">
            <v/>
          </cell>
          <cell r="D14159" t="str">
            <v>FRANKE</v>
          </cell>
          <cell r="E14159" t="str">
            <v>133.030</v>
          </cell>
          <cell r="F14159">
            <v>0</v>
          </cell>
          <cell r="G14159" t="str">
            <v/>
          </cell>
          <cell r="H14159" t="str">
            <v>7612981760946</v>
          </cell>
        </row>
        <row r="14160">
          <cell r="A14160" t="str">
            <v>133.0435.497</v>
          </cell>
          <cell r="B14160" t="str">
            <v>SP oven FS decorative profile SS left</v>
          </cell>
          <cell r="C14160" t="str">
            <v/>
          </cell>
          <cell r="D14160" t="str">
            <v>FRANKE</v>
          </cell>
          <cell r="E14160" t="str">
            <v>133.030</v>
          </cell>
          <cell r="F14160">
            <v>0</v>
          </cell>
          <cell r="G14160" t="str">
            <v/>
          </cell>
          <cell r="H14160" t="str">
            <v>7612981760953</v>
          </cell>
        </row>
        <row r="14161">
          <cell r="A14161" t="str">
            <v>133.0435.711</v>
          </cell>
          <cell r="B14161" t="str">
            <v>KIT M.GR.800MC 220-50/60HZ D23 D.8 CL.I</v>
          </cell>
          <cell r="C14161" t="str">
            <v/>
          </cell>
          <cell r="D14161" t="str">
            <v>NEUTRAL</v>
          </cell>
          <cell r="E14161" t="str">
            <v>133.050</v>
          </cell>
          <cell r="F14161">
            <v>21.48</v>
          </cell>
          <cell r="G14161" t="str">
            <v>IT</v>
          </cell>
          <cell r="H14161" t="str">
            <v>7612981761332</v>
          </cell>
        </row>
        <row r="14162">
          <cell r="A14162" t="str">
            <v>133.0435.713</v>
          </cell>
          <cell r="B14162" t="str">
            <v>IMPELLER D8 PP-V2 + NUT</v>
          </cell>
          <cell r="C14162" t="str">
            <v/>
          </cell>
          <cell r="D14162" t="str">
            <v>FABER</v>
          </cell>
          <cell r="E14162" t="str">
            <v>133.050</v>
          </cell>
          <cell r="F14162">
            <v>6.62</v>
          </cell>
          <cell r="G14162" t="str">
            <v>IT</v>
          </cell>
          <cell r="H14162" t="str">
            <v>7612981761356</v>
          </cell>
        </row>
        <row r="14163">
          <cell r="A14163" t="str">
            <v>133.0435.866</v>
          </cell>
          <cell r="B14163" t="str">
            <v>M.GR.8 800MC+ 220-50/60HZ CLI F.RETE</v>
          </cell>
          <cell r="C14163" t="str">
            <v/>
          </cell>
          <cell r="D14163" t="str">
            <v>NEUTRAL</v>
          </cell>
          <cell r="E14163" t="str">
            <v>133.050</v>
          </cell>
          <cell r="F14163">
            <v>32.21</v>
          </cell>
          <cell r="G14163" t="str">
            <v>IT</v>
          </cell>
          <cell r="H14163" t="str">
            <v>7612981761912</v>
          </cell>
        </row>
        <row r="14164">
          <cell r="A14164" t="str">
            <v>133.0436.712</v>
          </cell>
          <cell r="B14164" t="str">
            <v>SP Tap aerator key for Mondial</v>
          </cell>
          <cell r="C14164" t="str">
            <v>F10006</v>
          </cell>
          <cell r="D14164" t="str">
            <v>NEUTRAL</v>
          </cell>
          <cell r="E14164" t="str">
            <v>133.020</v>
          </cell>
          <cell r="F14164">
            <v>12.26</v>
          </cell>
          <cell r="G14164" t="str">
            <v>NL</v>
          </cell>
          <cell r="H14164" t="str">
            <v>7612981763343</v>
          </cell>
        </row>
        <row r="14165">
          <cell r="A14165" t="str">
            <v>133.0437.202</v>
          </cell>
          <cell r="B14165" t="str">
            <v>KIT M.GR.M8 220-50/60HZ F.R.D23 D.8 CL.I</v>
          </cell>
          <cell r="C14165" t="str">
            <v/>
          </cell>
          <cell r="D14165" t="str">
            <v>NEUTRAL</v>
          </cell>
          <cell r="E14165" t="str">
            <v>133.050</v>
          </cell>
          <cell r="F14165">
            <v>23.42</v>
          </cell>
          <cell r="G14165" t="str">
            <v>IT</v>
          </cell>
          <cell r="H14165" t="str">
            <v>7612981765927</v>
          </cell>
        </row>
        <row r="14166">
          <cell r="A14166" t="str">
            <v>133.0437.876</v>
          </cell>
          <cell r="B14166" t="str">
            <v>SP oven electronic card 982TFT asm BK XS</v>
          </cell>
          <cell r="C14166" t="str">
            <v/>
          </cell>
          <cell r="D14166" t="str">
            <v>FRANKE</v>
          </cell>
          <cell r="E14166" t="str">
            <v>133.030</v>
          </cell>
          <cell r="F14166">
            <v>0</v>
          </cell>
          <cell r="G14166" t="str">
            <v/>
          </cell>
          <cell r="H14166" t="str">
            <v>7612981768140</v>
          </cell>
        </row>
        <row r="14167">
          <cell r="A14167" t="str">
            <v>133.0438.195</v>
          </cell>
          <cell r="B14167" t="str">
            <v>SP tap supply hose unit G38 600mm 2P</v>
          </cell>
          <cell r="C14167" t="str">
            <v>AS50059</v>
          </cell>
          <cell r="D14167" t="str">
            <v>FRANKE</v>
          </cell>
          <cell r="E14167" t="str">
            <v>133.020</v>
          </cell>
          <cell r="F14167">
            <v>10.71</v>
          </cell>
          <cell r="G14167" t="str">
            <v>DE</v>
          </cell>
          <cell r="H14167" t="str">
            <v>7612981769741</v>
          </cell>
        </row>
        <row r="14168">
          <cell r="A14168" t="str">
            <v>133.0438.965</v>
          </cell>
          <cell r="B14168" t="str">
            <v>KIT M.GR.800MC PLUS 220-50/60HZ D.8 CLI</v>
          </cell>
          <cell r="C14168" t="str">
            <v/>
          </cell>
          <cell r="D14168" t="str">
            <v>NEUTRAL</v>
          </cell>
          <cell r="E14168" t="str">
            <v>133.050</v>
          </cell>
          <cell r="F14168">
            <v>45.24</v>
          </cell>
          <cell r="G14168" t="str">
            <v>IT</v>
          </cell>
          <cell r="H14168" t="str">
            <v>7612981771713</v>
          </cell>
        </row>
        <row r="14169">
          <cell r="A14169" t="str">
            <v>133.0439.131</v>
          </cell>
          <cell r="B14169" t="str">
            <v>SP tap cap ring chrome Maris R2930</v>
          </cell>
          <cell r="C14169" t="str">
            <v>G50332</v>
          </cell>
          <cell r="D14169" t="str">
            <v>FRANKE</v>
          </cell>
          <cell r="E14169" t="str">
            <v>133.020</v>
          </cell>
          <cell r="F14169">
            <v>13.78</v>
          </cell>
          <cell r="G14169" t="str">
            <v>IT</v>
          </cell>
          <cell r="H14169" t="str">
            <v>7612981772154</v>
          </cell>
        </row>
        <row r="14170">
          <cell r="A14170" t="str">
            <v>133.0439.537</v>
          </cell>
          <cell r="B14170" t="str">
            <v>SP tap aerator key  Fluence</v>
          </cell>
          <cell r="C14170" t="str">
            <v/>
          </cell>
          <cell r="D14170" t="str">
            <v>NEUTRAL</v>
          </cell>
          <cell r="E14170" t="str">
            <v>133.020</v>
          </cell>
          <cell r="F14170">
            <v>1.88</v>
          </cell>
          <cell r="G14170" t="str">
            <v>IT</v>
          </cell>
          <cell r="H14170" t="str">
            <v>7612981774493</v>
          </cell>
        </row>
        <row r="14171">
          <cell r="A14171" t="str">
            <v>133.0439.954</v>
          </cell>
          <cell r="B14171" t="str">
            <v>SP HOOD KEY / CONTROL SOFT TOUCH</v>
          </cell>
          <cell r="C14171" t="str">
            <v/>
          </cell>
          <cell r="D14171" t="str">
            <v>FRANKE</v>
          </cell>
          <cell r="E14171" t="str">
            <v>133.050</v>
          </cell>
          <cell r="F14171">
            <v>8.66</v>
          </cell>
          <cell r="G14171" t="str">
            <v>FR</v>
          </cell>
          <cell r="H14171" t="str">
            <v>7612981776138</v>
          </cell>
        </row>
        <row r="14172">
          <cell r="A14172" t="str">
            <v>133.0439.996</v>
          </cell>
          <cell r="B14172" t="str">
            <v>SP HOOD COVER CONTROL GLUED GALAXY 1000</v>
          </cell>
          <cell r="C14172" t="str">
            <v/>
          </cell>
          <cell r="D14172" t="str">
            <v>FRANKE</v>
          </cell>
          <cell r="E14172" t="str">
            <v>133.050</v>
          </cell>
          <cell r="F14172">
            <v>26.36</v>
          </cell>
          <cell r="G14172" t="str">
            <v>FR</v>
          </cell>
          <cell r="H14172" t="str">
            <v>7612981776213</v>
          </cell>
        </row>
        <row r="14173">
          <cell r="A14173" t="str">
            <v>133.0440.168</v>
          </cell>
          <cell r="B14173" t="str">
            <v>SP oven screw M8X12mm</v>
          </cell>
          <cell r="C14173" t="str">
            <v/>
          </cell>
          <cell r="D14173" t="str">
            <v>FRANKE</v>
          </cell>
          <cell r="E14173" t="str">
            <v>133.030</v>
          </cell>
          <cell r="F14173">
            <v>0</v>
          </cell>
          <cell r="G14173" t="str">
            <v/>
          </cell>
          <cell r="H14173" t="str">
            <v>7612981776589</v>
          </cell>
        </row>
        <row r="14174">
          <cell r="A14174" t="str">
            <v>133.0440.198</v>
          </cell>
          <cell r="B14174" t="str">
            <v>SP oven  screw M5X13.5mm</v>
          </cell>
          <cell r="C14174" t="str">
            <v/>
          </cell>
          <cell r="D14174" t="str">
            <v>FRANKE</v>
          </cell>
          <cell r="E14174" t="str">
            <v>133.030</v>
          </cell>
          <cell r="F14174">
            <v>0</v>
          </cell>
          <cell r="G14174" t="str">
            <v/>
          </cell>
          <cell r="H14174" t="str">
            <v>7612981777340</v>
          </cell>
        </row>
        <row r="14175">
          <cell r="A14175" t="str">
            <v>133.0440.209</v>
          </cell>
          <cell r="B14175" t="str">
            <v>SP oven sliding guide SS profile</v>
          </cell>
          <cell r="C14175" t="str">
            <v/>
          </cell>
          <cell r="D14175" t="str">
            <v>FRANKE</v>
          </cell>
          <cell r="E14175" t="str">
            <v>133.030</v>
          </cell>
          <cell r="F14175">
            <v>0</v>
          </cell>
          <cell r="G14175" t="str">
            <v/>
          </cell>
          <cell r="H14175" t="str">
            <v>7612981777241</v>
          </cell>
        </row>
        <row r="14176">
          <cell r="A14176" t="str">
            <v>133.0440.262</v>
          </cell>
          <cell r="B14176" t="str">
            <v>SP oven cover door latch</v>
          </cell>
          <cell r="C14176" t="str">
            <v/>
          </cell>
          <cell r="D14176" t="str">
            <v>FRANKE</v>
          </cell>
          <cell r="E14176" t="str">
            <v>133.030</v>
          </cell>
          <cell r="F14176">
            <v>0</v>
          </cell>
          <cell r="G14176" t="str">
            <v/>
          </cell>
          <cell r="H14176" t="str">
            <v>7612981777135</v>
          </cell>
        </row>
        <row r="14177">
          <cell r="A14177" t="str">
            <v>133.0440.309</v>
          </cell>
          <cell r="B14177" t="str">
            <v>SP hob drawer 540X490mm</v>
          </cell>
          <cell r="C14177" t="str">
            <v>133.0440.309</v>
          </cell>
          <cell r="D14177" t="str">
            <v>FRANKE</v>
          </cell>
          <cell r="E14177" t="str">
            <v>133.040</v>
          </cell>
          <cell r="F14177">
            <v>0</v>
          </cell>
          <cell r="G14177" t="str">
            <v/>
          </cell>
          <cell r="H14177" t="str">
            <v>7612981777692</v>
          </cell>
        </row>
        <row r="14178">
          <cell r="A14178" t="str">
            <v>133.0440.387</v>
          </cell>
          <cell r="B14178" t="str">
            <v>SP hob screws tcb chrome m4x40 10P</v>
          </cell>
          <cell r="C14178" t="str">
            <v>133.0440.387</v>
          </cell>
          <cell r="D14178" t="str">
            <v>FRANKE</v>
          </cell>
          <cell r="E14178" t="str">
            <v>133.040</v>
          </cell>
          <cell r="F14178">
            <v>0</v>
          </cell>
          <cell r="G14178" t="str">
            <v/>
          </cell>
          <cell r="H14178" t="str">
            <v>7612981777708</v>
          </cell>
        </row>
        <row r="14179">
          <cell r="A14179" t="str">
            <v>133.0440.388</v>
          </cell>
          <cell r="B14179" t="str">
            <v>SP hob FS gas tube FHFS 584</v>
          </cell>
          <cell r="C14179" t="str">
            <v>133.0440.388</v>
          </cell>
          <cell r="D14179" t="str">
            <v>FRANKE</v>
          </cell>
          <cell r="E14179" t="str">
            <v>133.040</v>
          </cell>
          <cell r="F14179">
            <v>0</v>
          </cell>
          <cell r="G14179" t="str">
            <v/>
          </cell>
          <cell r="H14179" t="str">
            <v>7612981778217</v>
          </cell>
        </row>
        <row r="14180">
          <cell r="A14180" t="str">
            <v>133.0440.389</v>
          </cell>
          <cell r="B14180" t="str">
            <v>SP hob FS knob assembly FHFS</v>
          </cell>
          <cell r="C14180" t="str">
            <v/>
          </cell>
          <cell r="D14180" t="str">
            <v>FRANKE</v>
          </cell>
          <cell r="E14180" t="str">
            <v>133.040</v>
          </cell>
          <cell r="F14180">
            <v>7.01</v>
          </cell>
          <cell r="G14180" t="str">
            <v>IT</v>
          </cell>
          <cell r="H14180" t="str">
            <v>7612981778224</v>
          </cell>
        </row>
        <row r="14181">
          <cell r="A14181" t="str">
            <v>133.0440.390</v>
          </cell>
          <cell r="B14181" t="str">
            <v>SP hob FS cast iron grid side FHFS584</v>
          </cell>
          <cell r="C14181" t="str">
            <v>133.0440.390</v>
          </cell>
          <cell r="D14181" t="str">
            <v>FRANKE</v>
          </cell>
          <cell r="E14181" t="str">
            <v>133.040</v>
          </cell>
          <cell r="F14181">
            <v>0</v>
          </cell>
          <cell r="G14181" t="str">
            <v/>
          </cell>
          <cell r="H14181" t="str">
            <v>7612981778231</v>
          </cell>
        </row>
        <row r="14182">
          <cell r="A14182" t="str">
            <v>133.0440.391</v>
          </cell>
          <cell r="B14182" t="str">
            <v>SP hob FS work top FHFS5844GABKC</v>
          </cell>
          <cell r="C14182" t="str">
            <v>133.0440.391</v>
          </cell>
          <cell r="D14182" t="str">
            <v>FRANKE</v>
          </cell>
          <cell r="E14182" t="str">
            <v>133.040</v>
          </cell>
          <cell r="F14182">
            <v>0</v>
          </cell>
          <cell r="G14182" t="str">
            <v/>
          </cell>
          <cell r="H14182" t="str">
            <v>7612981778248</v>
          </cell>
        </row>
        <row r="14183">
          <cell r="A14183" t="str">
            <v>133.0442.479</v>
          </cell>
          <cell r="B14183" t="str">
            <v>SP hob gas tap valv. all. sabaf 0.70 jac</v>
          </cell>
          <cell r="C14183" t="str">
            <v/>
          </cell>
          <cell r="D14183" t="str">
            <v>FRANKE</v>
          </cell>
          <cell r="E14183" t="str">
            <v>133.040</v>
          </cell>
          <cell r="F14183">
            <v>4.8899999999999997</v>
          </cell>
          <cell r="G14183" t="str">
            <v>IT</v>
          </cell>
          <cell r="H14183" t="str">
            <v>7612981788551</v>
          </cell>
        </row>
        <row r="14184">
          <cell r="A14184" t="str">
            <v>133.0442.623</v>
          </cell>
          <cell r="B14184" t="str">
            <v>SP hob FS work top FHFS7854GBK</v>
          </cell>
          <cell r="C14184" t="str">
            <v>133.0442.623</v>
          </cell>
          <cell r="D14184" t="str">
            <v>FRANKE</v>
          </cell>
          <cell r="E14184" t="str">
            <v>133.040</v>
          </cell>
          <cell r="F14184">
            <v>0</v>
          </cell>
          <cell r="G14184" t="str">
            <v/>
          </cell>
          <cell r="H14184" t="str">
            <v>7612981789404</v>
          </cell>
        </row>
        <row r="14185">
          <cell r="A14185" t="str">
            <v>133.0442.624</v>
          </cell>
          <cell r="B14185" t="str">
            <v>SP hob FS work top FHFS7854GCH</v>
          </cell>
          <cell r="C14185" t="str">
            <v>133.0442.624</v>
          </cell>
          <cell r="D14185" t="str">
            <v>FRANKE</v>
          </cell>
          <cell r="E14185" t="str">
            <v>133.040</v>
          </cell>
          <cell r="F14185">
            <v>0</v>
          </cell>
          <cell r="G14185" t="str">
            <v/>
          </cell>
          <cell r="H14185" t="str">
            <v>7612981789510</v>
          </cell>
        </row>
        <row r="14186">
          <cell r="A14186" t="str">
            <v>133.0442.625</v>
          </cell>
          <cell r="B14186" t="str">
            <v>SP hob drawer 745x485mm</v>
          </cell>
          <cell r="C14186" t="str">
            <v>133.0442.625</v>
          </cell>
          <cell r="D14186" t="str">
            <v>FRANKE</v>
          </cell>
          <cell r="E14186" t="str">
            <v>133.040</v>
          </cell>
          <cell r="F14186">
            <v>0</v>
          </cell>
          <cell r="G14186" t="str">
            <v/>
          </cell>
          <cell r="H14186" t="str">
            <v>7612981789558</v>
          </cell>
        </row>
        <row r="14187">
          <cell r="A14187" t="str">
            <v>133.0442.650</v>
          </cell>
          <cell r="B14187" t="str">
            <v>SP hob gas aluminium pipe semirapid burn</v>
          </cell>
          <cell r="C14187" t="str">
            <v>133.0442.650</v>
          </cell>
          <cell r="D14187" t="str">
            <v>FRANKE</v>
          </cell>
          <cell r="E14187" t="str">
            <v>133.040</v>
          </cell>
          <cell r="F14187">
            <v>0</v>
          </cell>
          <cell r="G14187" t="str">
            <v/>
          </cell>
          <cell r="H14187" t="str">
            <v>7612981789572</v>
          </cell>
        </row>
        <row r="14188">
          <cell r="A14188" t="str">
            <v>133.0442.661</v>
          </cell>
          <cell r="B14188" t="str">
            <v>SP hob gas aluminium pipe rap.aux. burne</v>
          </cell>
          <cell r="C14188" t="str">
            <v>133.0442.661</v>
          </cell>
          <cell r="D14188" t="str">
            <v>FRANKE</v>
          </cell>
          <cell r="E14188" t="str">
            <v>133.040</v>
          </cell>
          <cell r="F14188">
            <v>0</v>
          </cell>
          <cell r="G14188" t="str">
            <v/>
          </cell>
          <cell r="H14188" t="str">
            <v>7612981789589</v>
          </cell>
        </row>
        <row r="14189">
          <cell r="A14189" t="str">
            <v>133.0442.662</v>
          </cell>
          <cell r="B14189" t="str">
            <v>SP hob gas pipe for 5 burners</v>
          </cell>
          <cell r="C14189" t="str">
            <v>133.0442.662</v>
          </cell>
          <cell r="D14189" t="str">
            <v>FRANKE</v>
          </cell>
          <cell r="E14189" t="str">
            <v>133.040</v>
          </cell>
          <cell r="F14189">
            <v>0</v>
          </cell>
          <cell r="G14189" t="str">
            <v/>
          </cell>
          <cell r="H14189" t="str">
            <v>7612981789596</v>
          </cell>
        </row>
        <row r="14190">
          <cell r="A14190" t="str">
            <v>133.0442.668</v>
          </cell>
          <cell r="B14190" t="str">
            <v>SP hob FS cast iron grid side FHFS785</v>
          </cell>
          <cell r="C14190" t="str">
            <v>133.0442.668</v>
          </cell>
          <cell r="D14190" t="str">
            <v>FRANKE</v>
          </cell>
          <cell r="E14190" t="str">
            <v>133.040</v>
          </cell>
          <cell r="F14190">
            <v>0</v>
          </cell>
          <cell r="G14190" t="str">
            <v/>
          </cell>
          <cell r="H14190" t="str">
            <v>7612981789619</v>
          </cell>
        </row>
        <row r="14191">
          <cell r="A14191" t="str">
            <v>133.0442.670</v>
          </cell>
          <cell r="B14191" t="str">
            <v>SP hob FS cast iron grid cent. FHFS785</v>
          </cell>
          <cell r="C14191" t="str">
            <v>133.0442.670</v>
          </cell>
          <cell r="D14191" t="str">
            <v>FRANKE</v>
          </cell>
          <cell r="E14191" t="str">
            <v>133.040</v>
          </cell>
          <cell r="F14191">
            <v>0</v>
          </cell>
          <cell r="G14191" t="str">
            <v/>
          </cell>
          <cell r="H14191" t="str">
            <v>7612981789626</v>
          </cell>
        </row>
        <row r="14192">
          <cell r="A14192" t="str">
            <v>133.0442.927</v>
          </cell>
          <cell r="B14192" t="str">
            <v>CONVERTER 10W 700MA KU2</v>
          </cell>
          <cell r="C14192" t="str">
            <v/>
          </cell>
          <cell r="D14192" t="str">
            <v>NEUTRAL</v>
          </cell>
          <cell r="E14192" t="str">
            <v>133.050</v>
          </cell>
          <cell r="F14192">
            <v>18.899999999999999</v>
          </cell>
          <cell r="G14192" t="str">
            <v>FR</v>
          </cell>
          <cell r="H14192" t="str">
            <v>7612981790370</v>
          </cell>
        </row>
        <row r="14193">
          <cell r="A14193" t="str">
            <v>133.0443.439</v>
          </cell>
          <cell r="B14193" t="str">
            <v>SP Tap Thermostat cartridge to KWC Therm</v>
          </cell>
          <cell r="C14193" t="str">
            <v/>
          </cell>
          <cell r="D14193" t="str">
            <v>KWC</v>
          </cell>
          <cell r="E14193" t="str">
            <v>133.021</v>
          </cell>
          <cell r="F14193">
            <v>27</v>
          </cell>
          <cell r="G14193" t="str">
            <v>CH</v>
          </cell>
          <cell r="H14193" t="str">
            <v>7612158473334</v>
          </cell>
        </row>
        <row r="14194">
          <cell r="A14194" t="str">
            <v>133.0453.625</v>
          </cell>
          <cell r="B14194" t="str">
            <v>SP tap upper connec magnet 78CR155555SRS</v>
          </cell>
          <cell r="C14194" t="str">
            <v>PA50147CHR</v>
          </cell>
          <cell r="D14194" t="str">
            <v>FRANKE</v>
          </cell>
          <cell r="E14194" t="str">
            <v>133.020</v>
          </cell>
          <cell r="F14194">
            <v>1.27</v>
          </cell>
          <cell r="G14194" t="str">
            <v>IT</v>
          </cell>
          <cell r="H14194" t="str">
            <v>7612981793883</v>
          </cell>
        </row>
        <row r="14195">
          <cell r="A14195" t="str">
            <v>133.0454.165</v>
          </cell>
          <cell r="B14195" t="str">
            <v>SP tap flex hose  blue length 450mm</v>
          </cell>
          <cell r="C14195" t="str">
            <v>G50333</v>
          </cell>
          <cell r="D14195" t="str">
            <v>FRANKE</v>
          </cell>
          <cell r="E14195" t="str">
            <v>133.020</v>
          </cell>
          <cell r="F14195">
            <v>2.63</v>
          </cell>
          <cell r="G14195" t="str">
            <v/>
          </cell>
          <cell r="H14195" t="str">
            <v>7612981795924</v>
          </cell>
        </row>
        <row r="14196">
          <cell r="A14196" t="str">
            <v>133.0454.168</v>
          </cell>
          <cell r="B14196" t="str">
            <v>SP tap flex hose  red length 450mm</v>
          </cell>
          <cell r="C14196" t="str">
            <v>G50334</v>
          </cell>
          <cell r="D14196" t="str">
            <v>FRANKE</v>
          </cell>
          <cell r="E14196" t="str">
            <v>133.020</v>
          </cell>
          <cell r="F14196">
            <v>2.63</v>
          </cell>
          <cell r="G14196" t="str">
            <v/>
          </cell>
          <cell r="H14196" t="str">
            <v>7612981795931</v>
          </cell>
        </row>
        <row r="14197">
          <cell r="A14197" t="str">
            <v>133.0454.169</v>
          </cell>
          <cell r="B14197" t="str">
            <v>SP tap flex hose red length 450mm 3/8"</v>
          </cell>
          <cell r="C14197" t="str">
            <v>G50335</v>
          </cell>
          <cell r="D14197" t="str">
            <v>FRANKE</v>
          </cell>
          <cell r="E14197" t="str">
            <v>133.020</v>
          </cell>
          <cell r="F14197">
            <v>2.77</v>
          </cell>
          <cell r="G14197" t="str">
            <v/>
          </cell>
          <cell r="H14197" t="str">
            <v>7612981795948</v>
          </cell>
        </row>
        <row r="14198">
          <cell r="A14198" t="str">
            <v>133.0454.170</v>
          </cell>
          <cell r="B14198" t="str">
            <v>SP tap flex hose  blue length 450mm 3/8"</v>
          </cell>
          <cell r="C14198" t="str">
            <v>G50336</v>
          </cell>
          <cell r="D14198" t="str">
            <v>FRANKE</v>
          </cell>
          <cell r="E14198" t="str">
            <v>133.020</v>
          </cell>
          <cell r="F14198">
            <v>2.77</v>
          </cell>
          <cell r="G14198" t="str">
            <v/>
          </cell>
          <cell r="H14198" t="str">
            <v>7612981795955</v>
          </cell>
        </row>
        <row r="14199">
          <cell r="A14199" t="str">
            <v>133.0454.191</v>
          </cell>
          <cell r="B14199" t="str">
            <v>SP tap copper hose length 165mm</v>
          </cell>
          <cell r="C14199" t="str">
            <v/>
          </cell>
          <cell r="D14199" t="str">
            <v>FRANKE</v>
          </cell>
          <cell r="E14199" t="str">
            <v>133.020</v>
          </cell>
          <cell r="F14199">
            <v>3.68</v>
          </cell>
          <cell r="G14199" t="str">
            <v>IT</v>
          </cell>
          <cell r="H14199" t="str">
            <v>7612981795962</v>
          </cell>
        </row>
        <row r="14200">
          <cell r="A14200" t="str">
            <v>133.0454.809</v>
          </cell>
          <cell r="B14200" t="str">
            <v>SP oven FS decorative profile +screw</v>
          </cell>
          <cell r="C14200" t="str">
            <v/>
          </cell>
          <cell r="D14200" t="str">
            <v>FRANKE</v>
          </cell>
          <cell r="E14200" t="str">
            <v>133.030</v>
          </cell>
          <cell r="F14200">
            <v>0</v>
          </cell>
          <cell r="G14200" t="str">
            <v/>
          </cell>
          <cell r="H14200" t="str">
            <v>7612981797751</v>
          </cell>
        </row>
        <row r="14201">
          <cell r="A14201" t="str">
            <v>133.0455.117</v>
          </cell>
          <cell r="B14201" t="str">
            <v>SP Tap Atlas  Screw nut</v>
          </cell>
          <cell r="C14201" t="str">
            <v/>
          </cell>
          <cell r="D14201" t="str">
            <v>FRANKE</v>
          </cell>
          <cell r="E14201" t="str">
            <v>133.020</v>
          </cell>
          <cell r="F14201">
            <v>0.15</v>
          </cell>
          <cell r="G14201" t="str">
            <v>IT</v>
          </cell>
          <cell r="H14201" t="str">
            <v>7612981798468</v>
          </cell>
        </row>
        <row r="14202">
          <cell r="A14202" t="str">
            <v>133.0455.169</v>
          </cell>
          <cell r="B14202" t="str">
            <v>LOWER CHIMNEY BK 300-200 R5 A500</v>
          </cell>
          <cell r="C14202" t="str">
            <v/>
          </cell>
          <cell r="D14202" t="str">
            <v>NEUTRAL</v>
          </cell>
          <cell r="E14202" t="str">
            <v>133.050</v>
          </cell>
          <cell r="F14202">
            <v>33.28</v>
          </cell>
          <cell r="G14202" t="str">
            <v>IT</v>
          </cell>
          <cell r="H14202" t="str">
            <v>7612981798505</v>
          </cell>
        </row>
        <row r="14203">
          <cell r="A14203" t="str">
            <v>133.0455.170</v>
          </cell>
          <cell r="B14203" t="str">
            <v>CHIMNEY SUP.BK 300-200 R5 F500</v>
          </cell>
          <cell r="C14203" t="str">
            <v/>
          </cell>
          <cell r="D14203" t="str">
            <v>NEUTRAL</v>
          </cell>
          <cell r="E14203" t="str">
            <v>133.050</v>
          </cell>
          <cell r="F14203">
            <v>33.53</v>
          </cell>
          <cell r="G14203" t="str">
            <v>IT</v>
          </cell>
          <cell r="H14203" t="str">
            <v>7612981798710</v>
          </cell>
        </row>
        <row r="14204">
          <cell r="A14204" t="str">
            <v>133.0455.226</v>
          </cell>
          <cell r="B14204" t="str">
            <v>SP HOOD DUCT CONNECTOR D150</v>
          </cell>
          <cell r="C14204" t="str">
            <v/>
          </cell>
          <cell r="D14204" t="str">
            <v>FRANKE</v>
          </cell>
          <cell r="E14204" t="str">
            <v>133.050</v>
          </cell>
          <cell r="F14204">
            <v>14.2</v>
          </cell>
          <cell r="G14204" t="str">
            <v>IT</v>
          </cell>
          <cell r="H14204" t="str">
            <v>7612981798956</v>
          </cell>
        </row>
        <row r="14205">
          <cell r="A14205" t="str">
            <v>133.0455.243</v>
          </cell>
          <cell r="B14205" t="str">
            <v>SP oven FS decorative profile +screw</v>
          </cell>
          <cell r="C14205" t="str">
            <v/>
          </cell>
          <cell r="D14205" t="str">
            <v>FRANKE</v>
          </cell>
          <cell r="E14205" t="str">
            <v>133.030</v>
          </cell>
          <cell r="F14205">
            <v>0</v>
          </cell>
          <cell r="G14205" t="str">
            <v/>
          </cell>
          <cell r="H14205" t="str">
            <v>7612981798550</v>
          </cell>
        </row>
        <row r="14206">
          <cell r="A14206" t="str">
            <v>133.0455.415</v>
          </cell>
          <cell r="B14206" t="str">
            <v>SP tap FOX aerator</v>
          </cell>
          <cell r="C14206" t="str">
            <v>PA50149</v>
          </cell>
          <cell r="D14206" t="str">
            <v>FRANKE</v>
          </cell>
          <cell r="E14206" t="str">
            <v>133.020</v>
          </cell>
          <cell r="F14206">
            <v>0.78</v>
          </cell>
          <cell r="G14206" t="str">
            <v>IT</v>
          </cell>
          <cell r="H14206" t="str">
            <v>7612981800017</v>
          </cell>
        </row>
        <row r="14207">
          <cell r="A14207" t="str">
            <v>133.0456.168</v>
          </cell>
          <cell r="B14207" t="str">
            <v>SP microwaves  partition sheet metal par</v>
          </cell>
          <cell r="C14207" t="str">
            <v/>
          </cell>
          <cell r="D14207" t="str">
            <v>FRANKE</v>
          </cell>
          <cell r="E14207" t="str">
            <v>133.060</v>
          </cell>
          <cell r="F14207">
            <v>0</v>
          </cell>
          <cell r="G14207" t="str">
            <v/>
          </cell>
          <cell r="H14207" t="str">
            <v>7612981803872</v>
          </cell>
        </row>
        <row r="14208">
          <cell r="A14208" t="str">
            <v>133.0456.225</v>
          </cell>
          <cell r="B14208" t="str">
            <v>SP microwaves  fan 45-inox 4mm ASKOLL</v>
          </cell>
          <cell r="C14208" t="str">
            <v/>
          </cell>
          <cell r="D14208" t="str">
            <v>FRANKE</v>
          </cell>
          <cell r="E14208" t="str">
            <v>133.060</v>
          </cell>
          <cell r="F14208">
            <v>0</v>
          </cell>
          <cell r="G14208" t="str">
            <v/>
          </cell>
          <cell r="H14208" t="str">
            <v>7612981803803</v>
          </cell>
        </row>
        <row r="14209">
          <cell r="A14209" t="str">
            <v>133.0456.228</v>
          </cell>
          <cell r="B14209" t="str">
            <v>SP microwaves  motor ASKOLL 4mm</v>
          </cell>
          <cell r="C14209" t="str">
            <v/>
          </cell>
          <cell r="D14209" t="str">
            <v>FRANKE</v>
          </cell>
          <cell r="E14209" t="str">
            <v>133.060</v>
          </cell>
          <cell r="F14209">
            <v>0</v>
          </cell>
          <cell r="G14209" t="str">
            <v/>
          </cell>
          <cell r="H14209" t="str">
            <v>7612981804213</v>
          </cell>
        </row>
        <row r="14210">
          <cell r="A14210" t="str">
            <v>133.0456.235</v>
          </cell>
          <cell r="B14210" t="str">
            <v>SP tap washer set A240062000</v>
          </cell>
          <cell r="C14210" t="str">
            <v>W50013</v>
          </cell>
          <cell r="D14210" t="str">
            <v>FRANKE</v>
          </cell>
          <cell r="E14210" t="str">
            <v>133.020</v>
          </cell>
          <cell r="F14210">
            <v>0.31</v>
          </cell>
          <cell r="G14210" t="str">
            <v>IT</v>
          </cell>
          <cell r="H14210" t="str">
            <v>7612981803896</v>
          </cell>
        </row>
        <row r="14211">
          <cell r="A14211" t="str">
            <v>133.0456.254</v>
          </cell>
          <cell r="B14211" t="str">
            <v>SP HOOD LEANING FRONT WHITE GLASS VIZIO</v>
          </cell>
          <cell r="C14211" t="str">
            <v/>
          </cell>
          <cell r="D14211" t="str">
            <v>FRANKE</v>
          </cell>
          <cell r="E14211" t="str">
            <v>133.050</v>
          </cell>
          <cell r="F14211">
            <v>92.9</v>
          </cell>
          <cell r="G14211" t="str">
            <v>FR</v>
          </cell>
          <cell r="H14211" t="str">
            <v>7612981804046</v>
          </cell>
        </row>
        <row r="14212">
          <cell r="A14212" t="str">
            <v>133.0456.280</v>
          </cell>
          <cell r="B14212" t="str">
            <v>SP microwaves  protector limitor 110 C</v>
          </cell>
          <cell r="C14212" t="str">
            <v/>
          </cell>
          <cell r="D14212" t="str">
            <v>FRANKE</v>
          </cell>
          <cell r="E14212" t="str">
            <v>133.060</v>
          </cell>
          <cell r="F14212">
            <v>0</v>
          </cell>
          <cell r="G14212" t="str">
            <v/>
          </cell>
          <cell r="H14212" t="str">
            <v>7612981804442</v>
          </cell>
        </row>
        <row r="14213">
          <cell r="A14213" t="str">
            <v>133.0456.281</v>
          </cell>
          <cell r="B14213" t="str">
            <v>SP microwaves  foam filtration steam</v>
          </cell>
          <cell r="C14213" t="str">
            <v/>
          </cell>
          <cell r="D14213" t="str">
            <v>FRANKE</v>
          </cell>
          <cell r="E14213" t="str">
            <v>133.060</v>
          </cell>
          <cell r="F14213">
            <v>0</v>
          </cell>
          <cell r="G14213" t="str">
            <v/>
          </cell>
          <cell r="H14213" t="str">
            <v>7612981804459</v>
          </cell>
        </row>
        <row r="14214">
          <cell r="A14214" t="str">
            <v>133.0456.441</v>
          </cell>
          <cell r="B14214" t="str">
            <v>SP microwaves  rear panel protective</v>
          </cell>
          <cell r="C14214" t="str">
            <v/>
          </cell>
          <cell r="D14214" t="str">
            <v>FRANKE</v>
          </cell>
          <cell r="E14214" t="str">
            <v>133.060</v>
          </cell>
          <cell r="F14214">
            <v>0</v>
          </cell>
          <cell r="G14214" t="str">
            <v/>
          </cell>
          <cell r="H14214" t="str">
            <v>7612981805319</v>
          </cell>
        </row>
        <row r="14215">
          <cell r="A14215" t="str">
            <v>133.0456.444</v>
          </cell>
          <cell r="B14215" t="str">
            <v>SP microwaves  ceiling upper panel</v>
          </cell>
          <cell r="C14215" t="str">
            <v/>
          </cell>
          <cell r="D14215" t="str">
            <v>FRANKE</v>
          </cell>
          <cell r="E14215" t="str">
            <v>133.060</v>
          </cell>
          <cell r="F14215">
            <v>0</v>
          </cell>
          <cell r="G14215" t="str">
            <v/>
          </cell>
          <cell r="H14215" t="str">
            <v>7612981805326</v>
          </cell>
        </row>
        <row r="14216">
          <cell r="A14216" t="str">
            <v>133.0456.446</v>
          </cell>
          <cell r="B14216" t="str">
            <v>SP microwaves  internal door cover cage</v>
          </cell>
          <cell r="C14216" t="str">
            <v/>
          </cell>
          <cell r="D14216" t="str">
            <v>FRANKE</v>
          </cell>
          <cell r="E14216" t="str">
            <v>133.060</v>
          </cell>
          <cell r="F14216">
            <v>0</v>
          </cell>
          <cell r="G14216" t="str">
            <v/>
          </cell>
          <cell r="H14216" t="str">
            <v>7612981805333</v>
          </cell>
        </row>
        <row r="14217">
          <cell r="A14217" t="str">
            <v>133.0456.549</v>
          </cell>
          <cell r="B14217" t="str">
            <v>SP oven cooling fan ASKOLL 1000</v>
          </cell>
          <cell r="C14217" t="str">
            <v/>
          </cell>
          <cell r="D14217" t="str">
            <v>FRANKE</v>
          </cell>
          <cell r="E14217" t="str">
            <v>133.030</v>
          </cell>
          <cell r="F14217">
            <v>0</v>
          </cell>
          <cell r="G14217" t="str">
            <v/>
          </cell>
          <cell r="H14217" t="str">
            <v>7612981805395</v>
          </cell>
        </row>
        <row r="14218">
          <cell r="A14218" t="str">
            <v>133.0456.550</v>
          </cell>
          <cell r="B14218" t="str">
            <v>SP oven inner glass no reflective layer</v>
          </cell>
          <cell r="C14218" t="str">
            <v/>
          </cell>
          <cell r="D14218" t="str">
            <v>FRANKE</v>
          </cell>
          <cell r="E14218" t="str">
            <v>133.030</v>
          </cell>
          <cell r="F14218">
            <v>0</v>
          </cell>
          <cell r="G14218" t="str">
            <v/>
          </cell>
          <cell r="H14218" t="str">
            <v>7612981805401</v>
          </cell>
        </row>
        <row r="14219">
          <cell r="A14219" t="str">
            <v>133.0456.613</v>
          </cell>
          <cell r="B14219" t="str">
            <v>SP oven hinge door steam oven</v>
          </cell>
          <cell r="C14219" t="str">
            <v/>
          </cell>
          <cell r="D14219" t="str">
            <v>FRANKE</v>
          </cell>
          <cell r="E14219" t="str">
            <v>133.030</v>
          </cell>
          <cell r="F14219">
            <v>0</v>
          </cell>
          <cell r="G14219" t="str">
            <v/>
          </cell>
          <cell r="H14219" t="str">
            <v>7612981805913</v>
          </cell>
        </row>
        <row r="14220">
          <cell r="A14220" t="str">
            <v>133.0456.614</v>
          </cell>
          <cell r="B14220" t="str">
            <v>SP oven steam casing 2 lamps steam</v>
          </cell>
          <cell r="C14220" t="str">
            <v/>
          </cell>
          <cell r="D14220" t="str">
            <v>FRANKE</v>
          </cell>
          <cell r="E14220" t="str">
            <v>133.030</v>
          </cell>
          <cell r="F14220">
            <v>0</v>
          </cell>
          <cell r="G14220" t="str">
            <v/>
          </cell>
          <cell r="H14220" t="str">
            <v>7612981805920</v>
          </cell>
        </row>
        <row r="14221">
          <cell r="A14221" t="str">
            <v>133.0456.636</v>
          </cell>
          <cell r="B14221" t="str">
            <v>SP oven cooling fan P ASKOLL 1000</v>
          </cell>
          <cell r="C14221" t="str">
            <v/>
          </cell>
          <cell r="D14221" t="str">
            <v>FRANKE</v>
          </cell>
          <cell r="E14221" t="str">
            <v>133.030</v>
          </cell>
          <cell r="F14221">
            <v>0</v>
          </cell>
          <cell r="G14221" t="str">
            <v/>
          </cell>
          <cell r="H14221" t="str">
            <v>7612981805968</v>
          </cell>
        </row>
        <row r="14222">
          <cell r="A14222" t="str">
            <v>133.0456.642</v>
          </cell>
          <cell r="B14222" t="str">
            <v>SPOTLIGHT S1001 LED B 4000K</v>
          </cell>
          <cell r="C14222" t="str">
            <v>133.0456.642</v>
          </cell>
          <cell r="D14222" t="str">
            <v>NEUTRAL</v>
          </cell>
          <cell r="E14222" t="str">
            <v>133.050</v>
          </cell>
          <cell r="F14222">
            <v>7.08</v>
          </cell>
          <cell r="G14222" t="str">
            <v>IT</v>
          </cell>
          <cell r="H14222" t="str">
            <v>7612981806019</v>
          </cell>
        </row>
        <row r="14223">
          <cell r="A14223" t="str">
            <v>133.0457.251</v>
          </cell>
          <cell r="B14223" t="str">
            <v>SP TAP Novara-Plus Spray Seal Rings</v>
          </cell>
          <cell r="C14223" t="str">
            <v>AS50035</v>
          </cell>
          <cell r="D14223" t="str">
            <v>FRANKE</v>
          </cell>
          <cell r="E14223" t="str">
            <v>133.020</v>
          </cell>
          <cell r="F14223">
            <v>0.11</v>
          </cell>
          <cell r="G14223" t="str">
            <v>CH</v>
          </cell>
          <cell r="H14223" t="str">
            <v>7612981807849</v>
          </cell>
        </row>
        <row r="14224">
          <cell r="A14224" t="str">
            <v>133.0457.252</v>
          </cell>
          <cell r="B14224" t="str">
            <v>SP TAP Novara-Plus hose and check valve</v>
          </cell>
          <cell r="C14224" t="str">
            <v>AS50036</v>
          </cell>
          <cell r="D14224" t="str">
            <v>FRANKE</v>
          </cell>
          <cell r="E14224" t="str">
            <v>133.020</v>
          </cell>
          <cell r="F14224">
            <v>5.07</v>
          </cell>
          <cell r="G14224" t="str">
            <v>CH</v>
          </cell>
          <cell r="H14224" t="str">
            <v>7612981807856</v>
          </cell>
        </row>
        <row r="14225">
          <cell r="A14225" t="str">
            <v>133.0457.253</v>
          </cell>
          <cell r="B14225" t="str">
            <v>SP TAP Novara-Plus O-ring And Washer</v>
          </cell>
          <cell r="C14225" t="str">
            <v>AS50037</v>
          </cell>
          <cell r="D14225" t="str">
            <v>FRANKE</v>
          </cell>
          <cell r="E14225" t="str">
            <v>133.020</v>
          </cell>
          <cell r="F14225">
            <v>0.13</v>
          </cell>
          <cell r="G14225" t="str">
            <v>CH</v>
          </cell>
          <cell r="H14225" t="str">
            <v>7612981807863</v>
          </cell>
        </row>
        <row r="14226">
          <cell r="A14226" t="str">
            <v>133.0457.288</v>
          </cell>
          <cell r="B14226" t="str">
            <v>SP Sink clip P4 for undermount</v>
          </cell>
          <cell r="C14226" t="str">
            <v>330014</v>
          </cell>
          <cell r="D14226" t="str">
            <v>NEUTRAL</v>
          </cell>
          <cell r="E14226" t="str">
            <v>133.010</v>
          </cell>
          <cell r="F14226">
            <v>0.74</v>
          </cell>
          <cell r="G14226" t="str">
            <v>CN</v>
          </cell>
          <cell r="H14226" t="str">
            <v>7612981808068</v>
          </cell>
        </row>
        <row r="14227">
          <cell r="A14227" t="str">
            <v>133.0457.372</v>
          </cell>
          <cell r="B14227" t="str">
            <v>SP Tap cap chrome</v>
          </cell>
          <cell r="C14227" t="str">
            <v/>
          </cell>
          <cell r="D14227" t="str">
            <v>KWC</v>
          </cell>
          <cell r="E14227" t="str">
            <v>133.018</v>
          </cell>
          <cell r="F14227">
            <v>4.34</v>
          </cell>
          <cell r="G14227" t="str">
            <v>IT</v>
          </cell>
          <cell r="H14227" t="str">
            <v>7612158472061</v>
          </cell>
        </row>
        <row r="14228">
          <cell r="A14228" t="str">
            <v>133.0457.374</v>
          </cell>
          <cell r="B14228" t="str">
            <v>SP Tap cap SS Optics</v>
          </cell>
          <cell r="C14228" t="str">
            <v/>
          </cell>
          <cell r="D14228" t="str">
            <v>KWC</v>
          </cell>
          <cell r="E14228" t="str">
            <v>133.018</v>
          </cell>
          <cell r="F14228">
            <v>5.97</v>
          </cell>
          <cell r="G14228" t="str">
            <v>IT</v>
          </cell>
          <cell r="H14228" t="str">
            <v>7612158474935</v>
          </cell>
        </row>
        <row r="14229">
          <cell r="A14229" t="str">
            <v>133.0457.455</v>
          </cell>
          <cell r="B14229" t="str">
            <v>SP oven thermostat nc 80°Celsius</v>
          </cell>
          <cell r="C14229" t="str">
            <v/>
          </cell>
          <cell r="D14229" t="str">
            <v>FRANKE</v>
          </cell>
          <cell r="E14229" t="str">
            <v>133.030</v>
          </cell>
          <cell r="F14229">
            <v>0</v>
          </cell>
          <cell r="G14229" t="str">
            <v/>
          </cell>
          <cell r="H14229" t="str">
            <v>7612981807436</v>
          </cell>
        </row>
        <row r="14230">
          <cell r="A14230" t="str">
            <v>133.0457.457</v>
          </cell>
          <cell r="B14230" t="str">
            <v>SP oven thermostat nc 160° Celsius</v>
          </cell>
          <cell r="C14230" t="str">
            <v/>
          </cell>
          <cell r="D14230" t="str">
            <v>FRANKE</v>
          </cell>
          <cell r="E14230" t="str">
            <v>133.030</v>
          </cell>
          <cell r="F14230">
            <v>0</v>
          </cell>
          <cell r="G14230" t="str">
            <v/>
          </cell>
          <cell r="H14230" t="str">
            <v>7612981807443</v>
          </cell>
        </row>
        <row r="14231">
          <cell r="A14231" t="str">
            <v>133.0457.627</v>
          </cell>
          <cell r="B14231" t="str">
            <v>SP hob hose gas front right left</v>
          </cell>
          <cell r="C14231" t="str">
            <v>133.0457.627</v>
          </cell>
          <cell r="D14231" t="str">
            <v>FRANKE</v>
          </cell>
          <cell r="E14231" t="str">
            <v>133.040</v>
          </cell>
          <cell r="F14231">
            <v>0</v>
          </cell>
          <cell r="G14231" t="str">
            <v/>
          </cell>
          <cell r="H14231" t="str">
            <v>7612981809294</v>
          </cell>
        </row>
        <row r="14232">
          <cell r="A14232" t="str">
            <v>133.0457.628</v>
          </cell>
          <cell r="B14232" t="str">
            <v>SP hob hose gas  rear right semir. rear</v>
          </cell>
          <cell r="C14232" t="str">
            <v>133.0457.628</v>
          </cell>
          <cell r="D14232" t="str">
            <v>FRANKE</v>
          </cell>
          <cell r="E14232" t="str">
            <v>133.040</v>
          </cell>
          <cell r="F14232">
            <v>0</v>
          </cell>
          <cell r="G14232" t="str">
            <v/>
          </cell>
          <cell r="H14232" t="str">
            <v>7612981809300</v>
          </cell>
        </row>
        <row r="14233">
          <cell r="A14233" t="str">
            <v>133.0457.629</v>
          </cell>
          <cell r="B14233" t="str">
            <v>SP hob hose gas rear left rap rear</v>
          </cell>
          <cell r="C14233" t="str">
            <v>133.0457.629</v>
          </cell>
          <cell r="D14233" t="str">
            <v>FRANKE</v>
          </cell>
          <cell r="E14233" t="str">
            <v>133.040</v>
          </cell>
          <cell r="F14233">
            <v>0</v>
          </cell>
          <cell r="G14233" t="str">
            <v/>
          </cell>
          <cell r="H14233" t="str">
            <v>7612981809317</v>
          </cell>
        </row>
        <row r="14234">
          <cell r="A14234" t="str">
            <v>133.0457.630</v>
          </cell>
          <cell r="B14234" t="str">
            <v>SP hob FS heat guard FHFS584 550X207.5mm</v>
          </cell>
          <cell r="C14234" t="str">
            <v>133.0457.630</v>
          </cell>
          <cell r="D14234" t="str">
            <v>FRANKE</v>
          </cell>
          <cell r="E14234" t="str">
            <v>133.040</v>
          </cell>
          <cell r="F14234">
            <v>40.36</v>
          </cell>
          <cell r="G14234" t="str">
            <v>IT</v>
          </cell>
          <cell r="H14234" t="str">
            <v>7612981809324</v>
          </cell>
        </row>
        <row r="14235">
          <cell r="A14235" t="str">
            <v>133.0457.631</v>
          </cell>
          <cell r="B14235" t="str">
            <v>SP hob FS heat guard FHFS785 750X310mm</v>
          </cell>
          <cell r="C14235" t="str">
            <v>133.0457.631</v>
          </cell>
          <cell r="D14235" t="str">
            <v>FRANKE</v>
          </cell>
          <cell r="E14235" t="str">
            <v>133.040</v>
          </cell>
          <cell r="F14235">
            <v>33.46</v>
          </cell>
          <cell r="G14235" t="str">
            <v>IT</v>
          </cell>
          <cell r="H14235" t="str">
            <v>7612981809331</v>
          </cell>
        </row>
        <row r="14236">
          <cell r="A14236" t="str">
            <v>133.0457.841</v>
          </cell>
          <cell r="B14236" t="str">
            <v>SP tap screw M6 height 6,5 dia4mm</v>
          </cell>
          <cell r="C14236" t="str">
            <v/>
          </cell>
          <cell r="D14236" t="str">
            <v>FRANKE</v>
          </cell>
          <cell r="E14236" t="str">
            <v>133.020</v>
          </cell>
          <cell r="F14236">
            <v>0.83</v>
          </cell>
          <cell r="G14236" t="str">
            <v>IT</v>
          </cell>
          <cell r="H14236" t="str">
            <v>7612981809744</v>
          </cell>
        </row>
        <row r="14237">
          <cell r="A14237" t="str">
            <v>133.0458.756</v>
          </cell>
          <cell r="B14237" t="str">
            <v>MAIN BOARD ATF RR 120-220V FW06</v>
          </cell>
          <cell r="C14237" t="str">
            <v/>
          </cell>
          <cell r="D14237" t="str">
            <v>NEUTRAL</v>
          </cell>
          <cell r="E14237" t="str">
            <v>133.050</v>
          </cell>
          <cell r="F14237">
            <v>21.25</v>
          </cell>
          <cell r="G14237" t="str">
            <v>IT</v>
          </cell>
          <cell r="H14237" t="str">
            <v>7612981813543</v>
          </cell>
        </row>
        <row r="14238">
          <cell r="A14238" t="str">
            <v>133.0459.180</v>
          </cell>
          <cell r="B14238" t="str">
            <v>SP Sink clip P6 for undermount</v>
          </cell>
          <cell r="C14238" t="str">
            <v>330015</v>
          </cell>
          <cell r="D14238" t="str">
            <v>NEUTRAL</v>
          </cell>
          <cell r="E14238" t="str">
            <v>133.010</v>
          </cell>
          <cell r="F14238">
            <v>0.54</v>
          </cell>
          <cell r="G14238" t="str">
            <v>CN</v>
          </cell>
          <cell r="H14238" t="str">
            <v>7612981814571</v>
          </cell>
        </row>
        <row r="14239">
          <cell r="A14239" t="str">
            <v>133.0459.871</v>
          </cell>
          <cell r="B14239" t="str">
            <v>SP WK overflow set round 107/127 c brush</v>
          </cell>
          <cell r="C14239" t="str">
            <v>331156</v>
          </cell>
          <cell r="D14239" t="str">
            <v>FRANKE</v>
          </cell>
          <cell r="E14239" t="str">
            <v>112.330</v>
          </cell>
          <cell r="F14239">
            <v>2.35</v>
          </cell>
          <cell r="G14239" t="str">
            <v>IT</v>
          </cell>
          <cell r="H14239" t="str">
            <v>7612981815714</v>
          </cell>
        </row>
        <row r="14240">
          <cell r="A14240" t="str">
            <v>133.0461.996</v>
          </cell>
          <cell r="B14240" t="str">
            <v>SP WK overflow set 75/77 M6x16</v>
          </cell>
          <cell r="C14240" t="str">
            <v>331155</v>
          </cell>
          <cell r="D14240" t="str">
            <v>FRANKE</v>
          </cell>
          <cell r="E14240" t="str">
            <v>133.120</v>
          </cell>
          <cell r="F14240">
            <v>2.63</v>
          </cell>
          <cell r="G14240" t="str">
            <v>IT</v>
          </cell>
          <cell r="H14240" t="str">
            <v>7612981816155</v>
          </cell>
        </row>
        <row r="14241">
          <cell r="A14241" t="str">
            <v>133.0462.512</v>
          </cell>
          <cell r="B14241" t="str">
            <v>SP hob elec. cable basic3 4x2.5 ho5v2v2</v>
          </cell>
          <cell r="C14241" t="str">
            <v/>
          </cell>
          <cell r="D14241" t="str">
            <v>FRANKE</v>
          </cell>
          <cell r="E14241" t="str">
            <v>133.040</v>
          </cell>
          <cell r="F14241">
            <v>0</v>
          </cell>
          <cell r="G14241" t="str">
            <v/>
          </cell>
          <cell r="H14241" t="str">
            <v>7612981817633</v>
          </cell>
        </row>
        <row r="14242">
          <cell r="A14242" t="str">
            <v>133.0462.513</v>
          </cell>
          <cell r="B14242" t="str">
            <v>SP hob hooks fixing top 20mm 18P</v>
          </cell>
          <cell r="C14242" t="str">
            <v/>
          </cell>
          <cell r="D14242" t="str">
            <v>FRANKE</v>
          </cell>
          <cell r="E14242" t="str">
            <v>133.040</v>
          </cell>
          <cell r="F14242">
            <v>0</v>
          </cell>
          <cell r="G14242" t="str">
            <v/>
          </cell>
          <cell r="H14242" t="str">
            <v>7612981817640</v>
          </cell>
        </row>
        <row r="14243">
          <cell r="A14243" t="str">
            <v>133.0463.423</v>
          </cell>
          <cell r="B14243" t="str">
            <v>SP tap strainer aerator Minerva</v>
          </cell>
          <cell r="C14243" t="str">
            <v>PA50150</v>
          </cell>
          <cell r="D14243" t="str">
            <v>FRANKE</v>
          </cell>
          <cell r="E14243" t="str">
            <v>133.020</v>
          </cell>
          <cell r="F14243">
            <v>0.1</v>
          </cell>
          <cell r="G14243" t="str">
            <v>IT</v>
          </cell>
          <cell r="H14243" t="str">
            <v>7612981818296</v>
          </cell>
        </row>
        <row r="14244">
          <cell r="A14244" t="str">
            <v>133.0463.425</v>
          </cell>
          <cell r="B14244" t="str">
            <v>SP tap sealing aerator Minerva</v>
          </cell>
          <cell r="C14244" t="str">
            <v>PA50151</v>
          </cell>
          <cell r="D14244" t="str">
            <v>FRANKE</v>
          </cell>
          <cell r="E14244" t="str">
            <v>133.020</v>
          </cell>
          <cell r="F14244">
            <v>3.54</v>
          </cell>
          <cell r="G14244" t="str">
            <v>IT</v>
          </cell>
          <cell r="H14244" t="str">
            <v>7612981818418</v>
          </cell>
        </row>
        <row r="14245">
          <cell r="A14245" t="str">
            <v>133.0463.735</v>
          </cell>
          <cell r="B14245" t="str">
            <v>SP hob FS bracket+adhesive plug</v>
          </cell>
          <cell r="C14245" t="str">
            <v/>
          </cell>
          <cell r="D14245" t="str">
            <v>FRANKE</v>
          </cell>
          <cell r="E14245" t="str">
            <v>133.040</v>
          </cell>
          <cell r="F14245">
            <v>0</v>
          </cell>
          <cell r="G14245" t="str">
            <v/>
          </cell>
          <cell r="H14245" t="str">
            <v>7612981819446</v>
          </cell>
        </row>
        <row r="14246">
          <cell r="A14246" t="str">
            <v>133.0464.368</v>
          </cell>
          <cell r="B14246" t="str">
            <v>SP oven screw 4x9.5 TCB TX20 P10</v>
          </cell>
          <cell r="C14246" t="str">
            <v/>
          </cell>
          <cell r="D14246" t="str">
            <v>FRANKE</v>
          </cell>
          <cell r="E14246" t="str">
            <v>133.030</v>
          </cell>
          <cell r="F14246">
            <v>0</v>
          </cell>
          <cell r="G14246" t="str">
            <v/>
          </cell>
          <cell r="H14246" t="str">
            <v>7612981820992</v>
          </cell>
        </row>
        <row r="14247">
          <cell r="A14247" t="str">
            <v>133.0464.738</v>
          </cell>
          <cell r="B14247" t="str">
            <v>SP tap Eos spout 90 cartridge SS</v>
          </cell>
          <cell r="C14247" t="str">
            <v>AS50060</v>
          </cell>
          <cell r="D14247" t="str">
            <v>FRANKE</v>
          </cell>
          <cell r="E14247" t="str">
            <v>133.020</v>
          </cell>
          <cell r="F14247">
            <v>4.6100000000000003</v>
          </cell>
          <cell r="G14247" t="str">
            <v>DE</v>
          </cell>
          <cell r="H14247" t="str">
            <v>7612981822156</v>
          </cell>
        </row>
        <row r="14248">
          <cell r="A14248" t="str">
            <v>133.0464.839</v>
          </cell>
          <cell r="B14248" t="str">
            <v>CASSETTE FILTER 287X186 INOX Q8X8</v>
          </cell>
          <cell r="C14248" t="str">
            <v/>
          </cell>
          <cell r="D14248" t="str">
            <v>NEUTRAL</v>
          </cell>
          <cell r="E14248" t="str">
            <v>133.050</v>
          </cell>
          <cell r="F14248">
            <v>13.35</v>
          </cell>
          <cell r="G14248" t="str">
            <v>IT</v>
          </cell>
          <cell r="H14248" t="str">
            <v>7612981822224</v>
          </cell>
        </row>
        <row r="14249">
          <cell r="A14249" t="str">
            <v>133.0464.840</v>
          </cell>
          <cell r="B14249" t="str">
            <v>CASSETTE FILTER 291.5X186 INOX Q8X8</v>
          </cell>
          <cell r="C14249" t="str">
            <v/>
          </cell>
          <cell r="D14249" t="str">
            <v>NEUTRAL</v>
          </cell>
          <cell r="E14249" t="str">
            <v>133.050</v>
          </cell>
          <cell r="F14249">
            <v>12.54</v>
          </cell>
          <cell r="G14249" t="str">
            <v>IT</v>
          </cell>
          <cell r="H14249" t="str">
            <v>7612981822231</v>
          </cell>
        </row>
        <row r="14250">
          <cell r="A14250" t="str">
            <v>133.0465.019</v>
          </cell>
          <cell r="B14250" t="str">
            <v>SP oven earthing wire meat probe</v>
          </cell>
          <cell r="C14250" t="str">
            <v/>
          </cell>
          <cell r="D14250" t="str">
            <v>FRANKE</v>
          </cell>
          <cell r="E14250" t="str">
            <v>133.030</v>
          </cell>
          <cell r="F14250">
            <v>0</v>
          </cell>
          <cell r="G14250" t="str">
            <v/>
          </cell>
          <cell r="H14250" t="str">
            <v>7612981822521</v>
          </cell>
        </row>
        <row r="14251">
          <cell r="A14251" t="str">
            <v>133.0465.020</v>
          </cell>
          <cell r="B14251" t="str">
            <v>SP oven flat cable PB to flow sensor</v>
          </cell>
          <cell r="C14251" t="str">
            <v/>
          </cell>
          <cell r="D14251" t="str">
            <v>FRANKE</v>
          </cell>
          <cell r="E14251" t="str">
            <v>133.030</v>
          </cell>
          <cell r="F14251">
            <v>0</v>
          </cell>
          <cell r="G14251" t="str">
            <v/>
          </cell>
          <cell r="H14251" t="str">
            <v>7612981822538</v>
          </cell>
        </row>
        <row r="14252">
          <cell r="A14252" t="str">
            <v>133.0465.021</v>
          </cell>
          <cell r="B14252" t="str">
            <v>SP oven flat cable PB to tank reed</v>
          </cell>
          <cell r="C14252" t="str">
            <v/>
          </cell>
          <cell r="D14252" t="str">
            <v>FRANKE</v>
          </cell>
          <cell r="E14252" t="str">
            <v>133.030</v>
          </cell>
          <cell r="F14252">
            <v>0</v>
          </cell>
          <cell r="G14252" t="str">
            <v/>
          </cell>
          <cell r="H14252" t="str">
            <v>7612981822545</v>
          </cell>
        </row>
        <row r="14253">
          <cell r="A14253" t="str">
            <v>133.0465.022</v>
          </cell>
          <cell r="B14253" t="str">
            <v>SP oven flat cable PB to ntc generator</v>
          </cell>
          <cell r="C14253" t="str">
            <v/>
          </cell>
          <cell r="D14253" t="str">
            <v>FRANKE</v>
          </cell>
          <cell r="E14253" t="str">
            <v>133.030</v>
          </cell>
          <cell r="F14253">
            <v>0</v>
          </cell>
          <cell r="G14253" t="str">
            <v/>
          </cell>
          <cell r="H14253" t="str">
            <v>7612981822552</v>
          </cell>
        </row>
        <row r="14254">
          <cell r="A14254" t="str">
            <v>133.0465.023</v>
          </cell>
          <cell r="B14254" t="str">
            <v>SP oven flat cable PB to reed door</v>
          </cell>
          <cell r="C14254" t="str">
            <v/>
          </cell>
          <cell r="D14254" t="str">
            <v>FRANKE</v>
          </cell>
          <cell r="E14254" t="str">
            <v>133.030</v>
          </cell>
          <cell r="F14254">
            <v>0</v>
          </cell>
          <cell r="G14254" t="str">
            <v/>
          </cell>
          <cell r="H14254" t="str">
            <v>7612981822569</v>
          </cell>
        </row>
        <row r="14255">
          <cell r="A14255" t="str">
            <v>133.0465.024</v>
          </cell>
          <cell r="B14255" t="str">
            <v>SP oven flat cable PB to inverter</v>
          </cell>
          <cell r="C14255" t="str">
            <v/>
          </cell>
          <cell r="D14255" t="str">
            <v>FRANKE</v>
          </cell>
          <cell r="E14255" t="str">
            <v>133.030</v>
          </cell>
          <cell r="F14255">
            <v>0</v>
          </cell>
          <cell r="G14255" t="str">
            <v/>
          </cell>
          <cell r="H14255" t="str">
            <v>7612981822576</v>
          </cell>
        </row>
        <row r="14256">
          <cell r="A14256" t="str">
            <v>133.0468.995</v>
          </cell>
          <cell r="B14256" t="str">
            <v>SP tap key aerator Fox</v>
          </cell>
          <cell r="C14256" t="str">
            <v>PA50152</v>
          </cell>
          <cell r="D14256" t="str">
            <v>FRANKE</v>
          </cell>
          <cell r="E14256" t="str">
            <v>133.020</v>
          </cell>
          <cell r="F14256">
            <v>0.39</v>
          </cell>
          <cell r="G14256" t="str">
            <v>IT</v>
          </cell>
          <cell r="H14256" t="str">
            <v>7612981822934</v>
          </cell>
        </row>
        <row r="14257">
          <cell r="A14257" t="str">
            <v>133.0469.308</v>
          </cell>
          <cell r="B14257" t="str">
            <v>SP tap Smart spout lever SS optics</v>
          </cell>
          <cell r="C14257" t="str">
            <v>PA50440</v>
          </cell>
          <cell r="D14257" t="str">
            <v>FRANKE</v>
          </cell>
          <cell r="E14257" t="str">
            <v>133.020</v>
          </cell>
          <cell r="F14257">
            <v>6.19</v>
          </cell>
          <cell r="G14257" t="str">
            <v>IT</v>
          </cell>
          <cell r="H14257" t="str">
            <v>7612981824174</v>
          </cell>
        </row>
        <row r="14258">
          <cell r="A14258" t="str">
            <v>133.0469.329</v>
          </cell>
          <cell r="B14258" t="str">
            <v>SP tap screw for spout</v>
          </cell>
          <cell r="C14258" t="str">
            <v>G50307</v>
          </cell>
          <cell r="D14258" t="str">
            <v>FRANKE</v>
          </cell>
          <cell r="E14258" t="str">
            <v>133.020</v>
          </cell>
          <cell r="F14258">
            <v>0.73</v>
          </cell>
          <cell r="G14258" t="str">
            <v>IT</v>
          </cell>
          <cell r="H14258" t="str">
            <v>7612981823702</v>
          </cell>
        </row>
        <row r="14259">
          <cell r="A14259" t="str">
            <v>133.0469.330</v>
          </cell>
          <cell r="B14259" t="str">
            <v>SP tap complete spout chrome</v>
          </cell>
          <cell r="C14259" t="str">
            <v>G50337</v>
          </cell>
          <cell r="D14259" t="str">
            <v>FRANKE</v>
          </cell>
          <cell r="E14259" t="str">
            <v>133.020</v>
          </cell>
          <cell r="F14259">
            <v>43.32</v>
          </cell>
          <cell r="G14259" t="str">
            <v>IT</v>
          </cell>
          <cell r="H14259" t="str">
            <v>7612981824518</v>
          </cell>
        </row>
        <row r="14260">
          <cell r="A14260" t="str">
            <v>133.0469.402</v>
          </cell>
          <cell r="B14260" t="str">
            <v>SP tap coupling for flex hose</v>
          </cell>
          <cell r="C14260" t="str">
            <v>G50328</v>
          </cell>
          <cell r="D14260" t="str">
            <v>FRANKE</v>
          </cell>
          <cell r="E14260" t="str">
            <v>133.020</v>
          </cell>
          <cell r="F14260">
            <v>10.46</v>
          </cell>
          <cell r="G14260" t="str">
            <v>IT</v>
          </cell>
          <cell r="H14260" t="str">
            <v>7612981824525</v>
          </cell>
        </row>
        <row r="14261">
          <cell r="A14261" t="str">
            <v>133.0469.468</v>
          </cell>
          <cell r="B14261" t="str">
            <v>LAMP LED E14 220V 4W 3000K</v>
          </cell>
          <cell r="C14261" t="str">
            <v/>
          </cell>
          <cell r="D14261" t="str">
            <v>NEUTRAL</v>
          </cell>
          <cell r="E14261" t="str">
            <v>133.050</v>
          </cell>
          <cell r="F14261">
            <v>4.17</v>
          </cell>
          <cell r="G14261" t="str">
            <v>IT</v>
          </cell>
          <cell r="H14261" t="str">
            <v>7612981824440</v>
          </cell>
        </row>
        <row r="14262">
          <cell r="A14262" t="str">
            <v>133.0470.576</v>
          </cell>
          <cell r="B14262" t="str">
            <v>SP tap indicator red/blue</v>
          </cell>
          <cell r="C14262" t="str">
            <v>G50338</v>
          </cell>
          <cell r="D14262" t="str">
            <v>FRANKE</v>
          </cell>
          <cell r="E14262" t="str">
            <v>133.020</v>
          </cell>
          <cell r="F14262">
            <v>0.78</v>
          </cell>
          <cell r="G14262" t="str">
            <v>IT</v>
          </cell>
          <cell r="H14262" t="str">
            <v>7612981825362</v>
          </cell>
        </row>
        <row r="14263">
          <cell r="A14263" t="str">
            <v>133.0470.622</v>
          </cell>
          <cell r="B14263" t="str">
            <v>SP tap Smart spout lever chrome</v>
          </cell>
          <cell r="C14263" t="str">
            <v>PA50438</v>
          </cell>
          <cell r="D14263" t="str">
            <v>FRANKE</v>
          </cell>
          <cell r="E14263" t="str">
            <v>133.020</v>
          </cell>
          <cell r="F14263">
            <v>4.2699999999999996</v>
          </cell>
          <cell r="G14263" t="str">
            <v>IT</v>
          </cell>
          <cell r="H14263" t="str">
            <v>7612981825966</v>
          </cell>
        </row>
        <row r="14264">
          <cell r="A14264" t="str">
            <v>133.0470.680</v>
          </cell>
          <cell r="B14264" t="str">
            <v>SP tap Smart spout cap chrome</v>
          </cell>
          <cell r="C14264" t="str">
            <v>PA50430</v>
          </cell>
          <cell r="D14264" t="str">
            <v>FRANKE</v>
          </cell>
          <cell r="E14264" t="str">
            <v>133.020</v>
          </cell>
          <cell r="F14264">
            <v>1.1599999999999999</v>
          </cell>
          <cell r="G14264" t="str">
            <v>IT</v>
          </cell>
          <cell r="H14264" t="str">
            <v>7612981826697</v>
          </cell>
        </row>
        <row r="14265">
          <cell r="A14265" t="str">
            <v>133.0470.683</v>
          </cell>
          <cell r="B14265" t="str">
            <v>SP tap Smart spray lever chrome</v>
          </cell>
          <cell r="C14265" t="str">
            <v>PA50437</v>
          </cell>
          <cell r="D14265" t="str">
            <v>FRANKE</v>
          </cell>
          <cell r="E14265" t="str">
            <v>133.020</v>
          </cell>
          <cell r="F14265">
            <v>5.1100000000000003</v>
          </cell>
          <cell r="G14265" t="str">
            <v>IT</v>
          </cell>
          <cell r="H14265" t="str">
            <v>7612981825973</v>
          </cell>
        </row>
        <row r="14266">
          <cell r="A14266" t="str">
            <v>133.0470.685</v>
          </cell>
          <cell r="B14266" t="str">
            <v>SP tap Smart spray lever SS optics</v>
          </cell>
          <cell r="C14266" t="str">
            <v>PA50439</v>
          </cell>
          <cell r="D14266" t="str">
            <v>FRANKE</v>
          </cell>
          <cell r="E14266" t="str">
            <v>133.020</v>
          </cell>
          <cell r="F14266">
            <v>7.39</v>
          </cell>
          <cell r="G14266" t="str">
            <v>IT</v>
          </cell>
          <cell r="H14266" t="str">
            <v>7612981825980</v>
          </cell>
        </row>
        <row r="14267">
          <cell r="A14267" t="str">
            <v>133.0470.686</v>
          </cell>
          <cell r="B14267" t="str">
            <v>SP tap Smart spray cap chrome</v>
          </cell>
          <cell r="C14267" t="str">
            <v>PA50414</v>
          </cell>
          <cell r="D14267" t="str">
            <v>FRANKE</v>
          </cell>
          <cell r="E14267" t="str">
            <v>133.020</v>
          </cell>
          <cell r="F14267">
            <v>1.79</v>
          </cell>
          <cell r="G14267" t="str">
            <v>IT</v>
          </cell>
          <cell r="H14267" t="str">
            <v>7612981825997</v>
          </cell>
        </row>
        <row r="14268">
          <cell r="A14268" t="str">
            <v>133.0470.687</v>
          </cell>
          <cell r="B14268" t="str">
            <v>SP tap Smart spray cap SS optics</v>
          </cell>
          <cell r="C14268" t="str">
            <v>PA50415</v>
          </cell>
          <cell r="D14268" t="str">
            <v>FRANKE</v>
          </cell>
          <cell r="E14268" t="str">
            <v>133.020</v>
          </cell>
          <cell r="F14268">
            <v>2.16</v>
          </cell>
          <cell r="G14268" t="str">
            <v>IT</v>
          </cell>
          <cell r="H14268" t="str">
            <v>7612981826000</v>
          </cell>
        </row>
        <row r="14269">
          <cell r="A14269" t="str">
            <v>133.0470.688</v>
          </cell>
          <cell r="B14269" t="str">
            <v>SP tap Smart spray cartridge nut</v>
          </cell>
          <cell r="C14269" t="str">
            <v>PA50428</v>
          </cell>
          <cell r="D14269" t="str">
            <v>FRANKE</v>
          </cell>
          <cell r="E14269" t="str">
            <v>133.020</v>
          </cell>
          <cell r="F14269">
            <v>1.51</v>
          </cell>
          <cell r="G14269" t="str">
            <v>IT</v>
          </cell>
          <cell r="H14269" t="str">
            <v>7612981826819</v>
          </cell>
        </row>
        <row r="14270">
          <cell r="A14270" t="str">
            <v>133.0470.689</v>
          </cell>
          <cell r="B14270" t="str">
            <v>SP tap Smart gasket 1/2" 18, 8x11x2</v>
          </cell>
          <cell r="C14270" t="str">
            <v>PA50434</v>
          </cell>
          <cell r="D14270" t="str">
            <v>FRANKE</v>
          </cell>
          <cell r="E14270" t="str">
            <v>133.020</v>
          </cell>
          <cell r="F14270">
            <v>0.56999999999999995</v>
          </cell>
          <cell r="G14270" t="str">
            <v>IT</v>
          </cell>
          <cell r="H14270" t="str">
            <v>7612981826826</v>
          </cell>
        </row>
        <row r="14271">
          <cell r="A14271" t="str">
            <v>133.0470.690</v>
          </cell>
          <cell r="B14271" t="str">
            <v>SP tap Smart spray aerator m18x1 chrome</v>
          </cell>
          <cell r="C14271" t="str">
            <v>PA50421</v>
          </cell>
          <cell r="D14271" t="str">
            <v>FRANKE</v>
          </cell>
          <cell r="E14271" t="str">
            <v>133.020</v>
          </cell>
          <cell r="F14271">
            <v>1.61</v>
          </cell>
          <cell r="G14271" t="str">
            <v>IT</v>
          </cell>
          <cell r="H14271" t="str">
            <v>7612981826833</v>
          </cell>
        </row>
        <row r="14272">
          <cell r="A14272" t="str">
            <v>133.0470.701</v>
          </cell>
          <cell r="B14272" t="str">
            <v>SP tap Smart spout cap SS optics</v>
          </cell>
          <cell r="C14272" t="str">
            <v>PA50431</v>
          </cell>
          <cell r="D14272" t="str">
            <v>FRANKE</v>
          </cell>
          <cell r="E14272" t="str">
            <v>133.020</v>
          </cell>
          <cell r="F14272">
            <v>1.79</v>
          </cell>
          <cell r="G14272" t="str">
            <v>IT</v>
          </cell>
          <cell r="H14272" t="str">
            <v>7612981826703</v>
          </cell>
        </row>
        <row r="14273">
          <cell r="A14273" t="str">
            <v>133.0470.702</v>
          </cell>
          <cell r="B14273" t="str">
            <v>SP tap Smart spout cartridge nut</v>
          </cell>
          <cell r="C14273" t="str">
            <v>PA50429</v>
          </cell>
          <cell r="D14273" t="str">
            <v>FRANKE</v>
          </cell>
          <cell r="E14273" t="str">
            <v>133.020</v>
          </cell>
          <cell r="F14273">
            <v>0.2</v>
          </cell>
          <cell r="G14273" t="str">
            <v>IT</v>
          </cell>
          <cell r="H14273" t="str">
            <v>7612981826710</v>
          </cell>
        </row>
        <row r="14274">
          <cell r="A14274" t="str">
            <v>133.0470.703</v>
          </cell>
          <cell r="B14274" t="str">
            <v>SP tap Smart cartridge M35</v>
          </cell>
          <cell r="C14274" t="str">
            <v>PA50419</v>
          </cell>
          <cell r="D14274" t="str">
            <v>FRANKE</v>
          </cell>
          <cell r="E14274" t="str">
            <v>133.020</v>
          </cell>
          <cell r="F14274">
            <v>4</v>
          </cell>
          <cell r="G14274" t="str">
            <v>IT</v>
          </cell>
          <cell r="H14274" t="str">
            <v>7612981826727</v>
          </cell>
        </row>
        <row r="14275">
          <cell r="A14275" t="str">
            <v>133.0470.704</v>
          </cell>
          <cell r="B14275" t="str">
            <v>SP tap Smart spout aerator m24x1</v>
          </cell>
          <cell r="C14275" t="str">
            <v>PA50423</v>
          </cell>
          <cell r="D14275" t="str">
            <v>FRANKE</v>
          </cell>
          <cell r="E14275" t="str">
            <v>133.020</v>
          </cell>
          <cell r="F14275">
            <v>0.64</v>
          </cell>
          <cell r="G14275" t="str">
            <v>IT</v>
          </cell>
          <cell r="H14275" t="str">
            <v>7612981826734</v>
          </cell>
        </row>
        <row r="14276">
          <cell r="A14276" t="str">
            <v>133.0470.721</v>
          </cell>
          <cell r="B14276" t="str">
            <v>SP tap Smart spray aerator m18x1 SS opti</v>
          </cell>
          <cell r="C14276" t="str">
            <v>PA50425</v>
          </cell>
          <cell r="D14276" t="str">
            <v>FRANKE</v>
          </cell>
          <cell r="E14276" t="str">
            <v>133.020</v>
          </cell>
          <cell r="F14276">
            <v>2.5299999999999998</v>
          </cell>
          <cell r="G14276" t="str">
            <v>IT</v>
          </cell>
          <cell r="H14276" t="str">
            <v>7612981826840</v>
          </cell>
        </row>
        <row r="14277">
          <cell r="A14277" t="str">
            <v>133.0470.726</v>
          </cell>
          <cell r="B14277" t="str">
            <v>SP tap Smart gasket 14x8x2 M15x1</v>
          </cell>
          <cell r="C14277" t="str">
            <v>PA50433</v>
          </cell>
          <cell r="D14277" t="str">
            <v>FRANKE</v>
          </cell>
          <cell r="E14277" t="str">
            <v>133.020</v>
          </cell>
          <cell r="F14277">
            <v>0.1</v>
          </cell>
          <cell r="G14277" t="str">
            <v>IT</v>
          </cell>
          <cell r="H14277" t="str">
            <v>7612981826857</v>
          </cell>
        </row>
        <row r="14278">
          <cell r="A14278" t="str">
            <v>133.0470.727</v>
          </cell>
          <cell r="B14278" t="str">
            <v>SP tap connection hose DN6 M8x1 3/8F 2P</v>
          </cell>
          <cell r="C14278" t="str">
            <v>PA50427</v>
          </cell>
          <cell r="D14278" t="str">
            <v>FRANKE</v>
          </cell>
          <cell r="E14278" t="str">
            <v>133.020</v>
          </cell>
          <cell r="F14278">
            <v>2.83</v>
          </cell>
          <cell r="G14278" t="str">
            <v>IT</v>
          </cell>
          <cell r="H14278" t="str">
            <v>7612981826864</v>
          </cell>
        </row>
        <row r="14279">
          <cell r="A14279" t="str">
            <v>133.0470.990</v>
          </cell>
          <cell r="B14279" t="str">
            <v>SP tap connection hose DN6 M10x1 3/8F 60</v>
          </cell>
          <cell r="C14279" t="str">
            <v>PA50432</v>
          </cell>
          <cell r="D14279" t="str">
            <v>FRANKE</v>
          </cell>
          <cell r="E14279" t="str">
            <v>133.020</v>
          </cell>
          <cell r="F14279">
            <v>2.58</v>
          </cell>
          <cell r="G14279" t="str">
            <v>IT</v>
          </cell>
          <cell r="H14279" t="str">
            <v>7612981827236</v>
          </cell>
        </row>
        <row r="14280">
          <cell r="A14280" t="str">
            <v>133.0471.013</v>
          </cell>
          <cell r="B14280" t="str">
            <v>SP tap screw M5 8.5MM</v>
          </cell>
          <cell r="C14280" t="str">
            <v>PA50442</v>
          </cell>
          <cell r="D14280" t="str">
            <v>FRANKE</v>
          </cell>
          <cell r="E14280" t="str">
            <v>133.020</v>
          </cell>
          <cell r="F14280">
            <v>0.56999999999999995</v>
          </cell>
          <cell r="G14280" t="str">
            <v>IT</v>
          </cell>
          <cell r="H14280" t="str">
            <v>7612981827243</v>
          </cell>
        </row>
        <row r="14281">
          <cell r="A14281" t="str">
            <v>133.0471.014</v>
          </cell>
          <cell r="B14281" t="str">
            <v>SP tap Smart backflow preventer</v>
          </cell>
          <cell r="C14281" t="str">
            <v>PA50426</v>
          </cell>
          <cell r="D14281" t="str">
            <v>FRANKE</v>
          </cell>
          <cell r="E14281" t="str">
            <v>133.020</v>
          </cell>
          <cell r="F14281">
            <v>0.6</v>
          </cell>
          <cell r="G14281" t="str">
            <v>IT</v>
          </cell>
          <cell r="H14281" t="str">
            <v>7612981827250</v>
          </cell>
        </row>
        <row r="14282">
          <cell r="A14282" t="str">
            <v>133.0471.020</v>
          </cell>
          <cell r="B14282" t="str">
            <v>SP tap Smart spout fixing kit</v>
          </cell>
          <cell r="C14282" t="str">
            <v>PA50436</v>
          </cell>
          <cell r="D14282" t="str">
            <v>FRANKE</v>
          </cell>
          <cell r="E14282" t="str">
            <v>133.020</v>
          </cell>
          <cell r="F14282">
            <v>1.36</v>
          </cell>
          <cell r="G14282" t="str">
            <v>IT</v>
          </cell>
          <cell r="H14282" t="str">
            <v>7612981827311</v>
          </cell>
        </row>
        <row r="14283">
          <cell r="A14283" t="str">
            <v>133.0471.028</v>
          </cell>
          <cell r="B14283" t="str">
            <v>SP tap Smart spray Handshower Chrome</v>
          </cell>
          <cell r="C14283" t="str">
            <v>PA50420</v>
          </cell>
          <cell r="D14283" t="str">
            <v>FRANKE</v>
          </cell>
          <cell r="E14283" t="str">
            <v>133.020</v>
          </cell>
          <cell r="F14283">
            <v>17.11</v>
          </cell>
          <cell r="G14283" t="str">
            <v>IT</v>
          </cell>
          <cell r="H14283" t="str">
            <v>7612981826987</v>
          </cell>
        </row>
        <row r="14284">
          <cell r="A14284" t="str">
            <v>133.0471.029</v>
          </cell>
          <cell r="B14284" t="str">
            <v>SP tap Smart spray Handshower SS optics</v>
          </cell>
          <cell r="C14284" t="str">
            <v/>
          </cell>
          <cell r="D14284" t="str">
            <v>FRANKE</v>
          </cell>
          <cell r="E14284" t="str">
            <v>133.020</v>
          </cell>
          <cell r="F14284">
            <v>17.46</v>
          </cell>
          <cell r="G14284" t="str">
            <v>IT</v>
          </cell>
          <cell r="H14284" t="str">
            <v>7612981826994</v>
          </cell>
        </row>
        <row r="14285">
          <cell r="A14285" t="str">
            <v>133.0471.030</v>
          </cell>
          <cell r="B14285" t="str">
            <v>SP tap Smart weight</v>
          </cell>
          <cell r="C14285" t="str">
            <v>PA50417</v>
          </cell>
          <cell r="D14285" t="str">
            <v>FRANKE</v>
          </cell>
          <cell r="E14285" t="str">
            <v>133.020</v>
          </cell>
          <cell r="F14285">
            <v>2.1800000000000002</v>
          </cell>
          <cell r="G14285" t="str">
            <v>IT</v>
          </cell>
          <cell r="H14285" t="str">
            <v>7612981827007</v>
          </cell>
        </row>
        <row r="14286">
          <cell r="A14286" t="str">
            <v>133.0471.051</v>
          </cell>
          <cell r="B14286" t="str">
            <v>SP tap flex hose nylon m15x1 f1/2" 1500m</v>
          </cell>
          <cell r="C14286" t="str">
            <v>PA50422</v>
          </cell>
          <cell r="D14286" t="str">
            <v>FRANKE</v>
          </cell>
          <cell r="E14286" t="str">
            <v>133.020</v>
          </cell>
          <cell r="F14286">
            <v>7.34</v>
          </cell>
          <cell r="G14286" t="str">
            <v>IT</v>
          </cell>
          <cell r="H14286" t="str">
            <v>7612981827519</v>
          </cell>
        </row>
        <row r="14287">
          <cell r="A14287" t="str">
            <v>133.0471.052</v>
          </cell>
          <cell r="B14287" t="str">
            <v>SP tap connection hose DN6 M8x1 15x1F 40</v>
          </cell>
          <cell r="C14287" t="str">
            <v>PA50416</v>
          </cell>
          <cell r="D14287" t="str">
            <v>FRANKE</v>
          </cell>
          <cell r="E14287" t="str">
            <v>133.020</v>
          </cell>
          <cell r="F14287">
            <v>2.88</v>
          </cell>
          <cell r="G14287" t="str">
            <v>IT</v>
          </cell>
          <cell r="H14287" t="str">
            <v>7612981827526</v>
          </cell>
        </row>
        <row r="14288">
          <cell r="A14288" t="str">
            <v>133.0471.102</v>
          </cell>
          <cell r="B14288" t="str">
            <v>SP HOOD MOTOR PRO+11V4060 SAV</v>
          </cell>
          <cell r="C14288" t="str">
            <v/>
          </cell>
          <cell r="D14288" t="str">
            <v>FRANKE</v>
          </cell>
          <cell r="E14288" t="str">
            <v>133.050</v>
          </cell>
          <cell r="F14288">
            <v>98.52</v>
          </cell>
          <cell r="G14288" t="str">
            <v>FR</v>
          </cell>
          <cell r="H14288" t="str">
            <v>7612981827366</v>
          </cell>
        </row>
        <row r="14289">
          <cell r="A14289" t="str">
            <v>133.0471.182</v>
          </cell>
          <cell r="B14289" t="str">
            <v>SP tap Smart reinforcement flange</v>
          </cell>
          <cell r="C14289" t="str">
            <v>PA50418</v>
          </cell>
          <cell r="D14289" t="str">
            <v>FRANKE</v>
          </cell>
          <cell r="E14289" t="str">
            <v>133.020</v>
          </cell>
          <cell r="F14289">
            <v>0.71</v>
          </cell>
          <cell r="G14289" t="str">
            <v>IT</v>
          </cell>
          <cell r="H14289" t="str">
            <v>7612981826772</v>
          </cell>
        </row>
        <row r="14290">
          <cell r="A14290" t="str">
            <v>133.0471.183</v>
          </cell>
          <cell r="B14290" t="str">
            <v>SP tap Smart spray fixing kit</v>
          </cell>
          <cell r="C14290" t="str">
            <v>PA50441</v>
          </cell>
          <cell r="D14290" t="str">
            <v>FRANKE</v>
          </cell>
          <cell r="E14290" t="str">
            <v>133.020</v>
          </cell>
          <cell r="F14290">
            <v>1.99</v>
          </cell>
          <cell r="G14290" t="str">
            <v>IT</v>
          </cell>
          <cell r="H14290" t="str">
            <v>7612981826789</v>
          </cell>
        </row>
        <row r="14291">
          <cell r="A14291" t="str">
            <v>133.0471.184</v>
          </cell>
          <cell r="B14291" t="str">
            <v>SP tap Smart gasket 44,5x33x2,5/3mm</v>
          </cell>
          <cell r="C14291" t="str">
            <v>PA50435</v>
          </cell>
          <cell r="D14291" t="str">
            <v>FRANKE</v>
          </cell>
          <cell r="E14291" t="str">
            <v>133.020</v>
          </cell>
          <cell r="F14291">
            <v>0.11</v>
          </cell>
          <cell r="G14291" t="str">
            <v>IT</v>
          </cell>
          <cell r="H14291" t="str">
            <v>7612981826796</v>
          </cell>
        </row>
        <row r="14292">
          <cell r="A14292" t="str">
            <v>133.0471.744</v>
          </cell>
          <cell r="B14292" t="str">
            <v>LOW.CHI.X S.VER.350-290 A500 S.FRK</v>
          </cell>
          <cell r="C14292" t="str">
            <v/>
          </cell>
          <cell r="D14292" t="str">
            <v>FRANKE</v>
          </cell>
          <cell r="E14292" t="str">
            <v>133.050</v>
          </cell>
          <cell r="F14292">
            <v>52.02</v>
          </cell>
          <cell r="G14292" t="str">
            <v>IT</v>
          </cell>
          <cell r="H14292" t="str">
            <v>7612981829513</v>
          </cell>
        </row>
        <row r="14293">
          <cell r="A14293" t="str">
            <v>133.0472.831</v>
          </cell>
          <cell r="B14293" t="str">
            <v>SP oven natural descaler 100ml</v>
          </cell>
          <cell r="C14293" t="str">
            <v/>
          </cell>
          <cell r="D14293" t="str">
            <v>FRANKE</v>
          </cell>
          <cell r="E14293" t="str">
            <v>133.030</v>
          </cell>
          <cell r="F14293">
            <v>0</v>
          </cell>
          <cell r="G14293" t="str">
            <v/>
          </cell>
          <cell r="H14293" t="str">
            <v>7612981831141</v>
          </cell>
        </row>
        <row r="14294">
          <cell r="A14294" t="str">
            <v>133.0472.929</v>
          </cell>
          <cell r="B14294" t="str">
            <v>SP tap nut+bush cover grap 29038 166</v>
          </cell>
          <cell r="C14294" t="str">
            <v>G50339GP</v>
          </cell>
          <cell r="D14294" t="str">
            <v>FRANKE</v>
          </cell>
          <cell r="E14294" t="str">
            <v>133.020</v>
          </cell>
          <cell r="F14294">
            <v>2.63</v>
          </cell>
          <cell r="G14294" t="str">
            <v>IT</v>
          </cell>
          <cell r="H14294" t="str">
            <v>7612981831868</v>
          </cell>
        </row>
        <row r="14295">
          <cell r="A14295" t="str">
            <v>133.0472.933</v>
          </cell>
          <cell r="B14295" t="str">
            <v>SP tap nut+bush cover fr stone 29038 318</v>
          </cell>
          <cell r="C14295" t="str">
            <v>G50339SG</v>
          </cell>
          <cell r="D14295" t="str">
            <v>FRANKE</v>
          </cell>
          <cell r="E14295" t="str">
            <v>133.020</v>
          </cell>
          <cell r="F14295">
            <v>3.74</v>
          </cell>
          <cell r="G14295" t="str">
            <v>IT</v>
          </cell>
          <cell r="H14295" t="str">
            <v>7612981831875</v>
          </cell>
        </row>
        <row r="14296">
          <cell r="A14296" t="str">
            <v>133.0472.934</v>
          </cell>
          <cell r="B14296" t="str">
            <v>SP tap nut+bush cover frag cha 29038 037</v>
          </cell>
          <cell r="C14296" t="str">
            <v>G50339CH</v>
          </cell>
          <cell r="D14296" t="str">
            <v>FRANKE</v>
          </cell>
          <cell r="E14296" t="str">
            <v>133.020</v>
          </cell>
          <cell r="F14296">
            <v>3.74</v>
          </cell>
          <cell r="G14296" t="str">
            <v>IT</v>
          </cell>
          <cell r="H14296" t="str">
            <v>7612981831882</v>
          </cell>
        </row>
        <row r="14297">
          <cell r="A14297" t="str">
            <v>133.0472.935</v>
          </cell>
          <cell r="B14297" t="str">
            <v>SP tap nut+bush cover frag tpe 29038 319</v>
          </cell>
          <cell r="C14297" t="str">
            <v>G50339TP</v>
          </cell>
          <cell r="D14297" t="str">
            <v>FRANKE</v>
          </cell>
          <cell r="E14297" t="str">
            <v>133.020</v>
          </cell>
          <cell r="F14297">
            <v>2.63</v>
          </cell>
          <cell r="G14297" t="str">
            <v>IT</v>
          </cell>
          <cell r="H14297" t="str">
            <v>7612981831899</v>
          </cell>
        </row>
        <row r="14298">
          <cell r="A14298" t="str">
            <v>133.0472.936</v>
          </cell>
          <cell r="B14298" t="str">
            <v>SP tap lever fragran met white 29038 176</v>
          </cell>
          <cell r="C14298" t="str">
            <v>G50339MW</v>
          </cell>
          <cell r="D14298" t="str">
            <v>FRANKE</v>
          </cell>
          <cell r="E14298" t="str">
            <v>133.020</v>
          </cell>
          <cell r="F14298">
            <v>3.74</v>
          </cell>
          <cell r="G14298" t="str">
            <v>IT</v>
          </cell>
          <cell r="H14298" t="str">
            <v>7612981831905</v>
          </cell>
        </row>
        <row r="14299">
          <cell r="A14299" t="str">
            <v>133.0472.937</v>
          </cell>
          <cell r="B14299" t="str">
            <v>SP tap hand spray fr grap R4306 166</v>
          </cell>
          <cell r="C14299" t="str">
            <v>G50340GP</v>
          </cell>
          <cell r="D14299" t="str">
            <v>FRANKE</v>
          </cell>
          <cell r="E14299" t="str">
            <v>133.020</v>
          </cell>
          <cell r="F14299">
            <v>12.08</v>
          </cell>
          <cell r="G14299" t="str">
            <v>IT</v>
          </cell>
          <cell r="H14299" t="str">
            <v>7612981831912</v>
          </cell>
        </row>
        <row r="14300">
          <cell r="A14300" t="str">
            <v>133.0472.939</v>
          </cell>
          <cell r="B14300" t="str">
            <v>SP tap hand spray fr stone R4306 318</v>
          </cell>
          <cell r="C14300" t="str">
            <v>G50340SG</v>
          </cell>
          <cell r="D14300" t="str">
            <v>FRANKE</v>
          </cell>
          <cell r="E14300" t="str">
            <v>133.020</v>
          </cell>
          <cell r="F14300">
            <v>12.08</v>
          </cell>
          <cell r="G14300" t="str">
            <v>IT</v>
          </cell>
          <cell r="H14300" t="str">
            <v>7612981831929</v>
          </cell>
        </row>
        <row r="14301">
          <cell r="A14301" t="str">
            <v>133.0472.940</v>
          </cell>
          <cell r="B14301" t="str">
            <v>SP tap hand spray fr cham R4306 037</v>
          </cell>
          <cell r="C14301" t="str">
            <v>G50340CH</v>
          </cell>
          <cell r="D14301" t="str">
            <v>FRANKE</v>
          </cell>
          <cell r="E14301" t="str">
            <v>133.020</v>
          </cell>
          <cell r="F14301">
            <v>12.08</v>
          </cell>
          <cell r="G14301" t="str">
            <v>IT</v>
          </cell>
          <cell r="H14301" t="str">
            <v>7612981831936</v>
          </cell>
        </row>
        <row r="14302">
          <cell r="A14302" t="str">
            <v>133.0472.951</v>
          </cell>
          <cell r="B14302" t="str">
            <v>SP tap hand spray fr taupe R4306 319</v>
          </cell>
          <cell r="C14302" t="str">
            <v>G50340TP</v>
          </cell>
          <cell r="D14302" t="str">
            <v>FRANKE</v>
          </cell>
          <cell r="E14302" t="str">
            <v>133.020</v>
          </cell>
          <cell r="F14302">
            <v>12.08</v>
          </cell>
          <cell r="G14302" t="str">
            <v>IT</v>
          </cell>
          <cell r="H14302" t="str">
            <v>7612981831943</v>
          </cell>
        </row>
        <row r="14303">
          <cell r="A14303" t="str">
            <v>133.0472.952</v>
          </cell>
          <cell r="B14303" t="str">
            <v>SP tap hand spray fr m whi R4306 176</v>
          </cell>
          <cell r="C14303" t="str">
            <v>G50340MW</v>
          </cell>
          <cell r="D14303" t="str">
            <v>FRANKE</v>
          </cell>
          <cell r="E14303" t="str">
            <v>133.020</v>
          </cell>
          <cell r="F14303">
            <v>12.08</v>
          </cell>
          <cell r="G14303" t="str">
            <v>IT</v>
          </cell>
          <cell r="H14303" t="str">
            <v>7612981831950</v>
          </cell>
        </row>
        <row r="14304">
          <cell r="A14304" t="str">
            <v>133.0472.953</v>
          </cell>
          <cell r="B14304" t="str">
            <v>SP tap lever fragranit taupe 09554 319</v>
          </cell>
          <cell r="C14304" t="str">
            <v>G50033TP</v>
          </cell>
          <cell r="D14304" t="str">
            <v>FRANKE</v>
          </cell>
          <cell r="E14304" t="str">
            <v>133.020</v>
          </cell>
          <cell r="F14304">
            <v>6.96</v>
          </cell>
          <cell r="G14304" t="str">
            <v>IT</v>
          </cell>
          <cell r="H14304" t="str">
            <v>7612981831967</v>
          </cell>
        </row>
        <row r="14305">
          <cell r="A14305" t="str">
            <v>133.0472.954</v>
          </cell>
          <cell r="B14305" t="str">
            <v>SP tap aerator chrome 01103 031</v>
          </cell>
          <cell r="C14305" t="str">
            <v>G50341</v>
          </cell>
          <cell r="D14305" t="str">
            <v>FRANKE</v>
          </cell>
          <cell r="E14305" t="str">
            <v>133.020</v>
          </cell>
          <cell r="F14305">
            <v>5.52</v>
          </cell>
          <cell r="G14305" t="str">
            <v>IT</v>
          </cell>
          <cell r="H14305" t="str">
            <v>7612981831974</v>
          </cell>
        </row>
        <row r="14306">
          <cell r="A14306" t="str">
            <v>133.0472.956</v>
          </cell>
          <cell r="B14306" t="str">
            <v>SP tap flexible hose warm 29527</v>
          </cell>
          <cell r="C14306" t="str">
            <v>G50342</v>
          </cell>
          <cell r="D14306" t="str">
            <v>FRANKE</v>
          </cell>
          <cell r="E14306" t="str">
            <v>133.020</v>
          </cell>
          <cell r="F14306">
            <v>1.97</v>
          </cell>
          <cell r="G14306" t="str">
            <v>IT</v>
          </cell>
          <cell r="H14306" t="str">
            <v>7612981831981</v>
          </cell>
        </row>
        <row r="14307">
          <cell r="A14307" t="str">
            <v>133.0473.074</v>
          </cell>
          <cell r="B14307" t="str">
            <v>LAMP LED GU10 220V 50/60Hz 5W 4000K</v>
          </cell>
          <cell r="C14307" t="str">
            <v/>
          </cell>
          <cell r="D14307" t="str">
            <v>NEUTRAL</v>
          </cell>
          <cell r="E14307" t="str">
            <v>133.050</v>
          </cell>
          <cell r="F14307">
            <v>4.91</v>
          </cell>
          <cell r="G14307" t="str">
            <v>IT</v>
          </cell>
          <cell r="H14307" t="str">
            <v>7612981832148</v>
          </cell>
        </row>
        <row r="14308">
          <cell r="A14308" t="str">
            <v>133.0473.856</v>
          </cell>
          <cell r="B14308" t="str">
            <v>SP Tap cartridge M35 H</v>
          </cell>
          <cell r="C14308" t="str">
            <v>Z537582</v>
          </cell>
          <cell r="D14308" t="str">
            <v>KWC</v>
          </cell>
          <cell r="E14308" t="str">
            <v>133.018</v>
          </cell>
          <cell r="F14308">
            <v>16.82</v>
          </cell>
          <cell r="G14308" t="str">
            <v>CH</v>
          </cell>
          <cell r="H14308" t="str">
            <v>7612158488482</v>
          </cell>
        </row>
        <row r="14309">
          <cell r="A14309" t="str">
            <v>133.0474.179</v>
          </cell>
          <cell r="B14309" t="str">
            <v>Sp SD 240-538 O-ring47mm×38mm×4.5mm SS</v>
          </cell>
          <cell r="C14309" t="str">
            <v/>
          </cell>
          <cell r="D14309" t="str">
            <v>FRANKE</v>
          </cell>
          <cell r="E14309" t="str">
            <v>133.130</v>
          </cell>
          <cell r="F14309">
            <v>0.5</v>
          </cell>
          <cell r="G14309" t="str">
            <v/>
          </cell>
          <cell r="H14309" t="str">
            <v>7612981834883</v>
          </cell>
        </row>
        <row r="14310">
          <cell r="A14310" t="str">
            <v>133.0474.246</v>
          </cell>
          <cell r="B14310" t="str">
            <v>USER INTERFACE 4K TOUCH 1D WHITE BORIS</v>
          </cell>
          <cell r="C14310" t="str">
            <v/>
          </cell>
          <cell r="D14310" t="str">
            <v>NEUTRAL</v>
          </cell>
          <cell r="E14310" t="str">
            <v>133.050</v>
          </cell>
          <cell r="F14310">
            <v>21.1</v>
          </cell>
          <cell r="G14310" t="str">
            <v>IT</v>
          </cell>
          <cell r="H14310" t="str">
            <v>7612981834951</v>
          </cell>
        </row>
        <row r="14311">
          <cell r="A14311" t="str">
            <v>133.0474.310</v>
          </cell>
          <cell r="B14311" t="str">
            <v>CASS.FILT.403,5x202 AL</v>
          </cell>
          <cell r="C14311" t="str">
            <v/>
          </cell>
          <cell r="D14311" t="str">
            <v>NEUTRAL</v>
          </cell>
          <cell r="E14311" t="str">
            <v>133.050</v>
          </cell>
          <cell r="F14311">
            <v>10.7</v>
          </cell>
          <cell r="G14311" t="str">
            <v>IT</v>
          </cell>
          <cell r="H14311" t="str">
            <v>7612981834050</v>
          </cell>
        </row>
        <row r="14312">
          <cell r="A14312" t="str">
            <v>133.0474.360</v>
          </cell>
          <cell r="B14312" t="str">
            <v>CASS.FILT.351,5X202 AL</v>
          </cell>
          <cell r="C14312" t="str">
            <v/>
          </cell>
          <cell r="D14312" t="str">
            <v>NEUTRAL</v>
          </cell>
          <cell r="E14312" t="str">
            <v>133.050</v>
          </cell>
          <cell r="F14312">
            <v>9.5500000000000007</v>
          </cell>
          <cell r="G14312" t="str">
            <v>IT</v>
          </cell>
          <cell r="H14312" t="str">
            <v>7612981835286</v>
          </cell>
        </row>
        <row r="14313">
          <cell r="A14313" t="str">
            <v>133.0474.366</v>
          </cell>
          <cell r="B14313" t="str">
            <v>SP oven elect. cable 3x1.5 h05v2v2f</v>
          </cell>
          <cell r="C14313" t="str">
            <v/>
          </cell>
          <cell r="D14313" t="str">
            <v>FRANKE</v>
          </cell>
          <cell r="E14313" t="str">
            <v>133.030</v>
          </cell>
          <cell r="F14313">
            <v>0</v>
          </cell>
          <cell r="G14313" t="str">
            <v/>
          </cell>
          <cell r="H14313" t="str">
            <v>7612981834784</v>
          </cell>
        </row>
        <row r="14314">
          <cell r="A14314" t="str">
            <v>133.0474.795</v>
          </cell>
          <cell r="B14314" t="str">
            <v>SP Tap Taros nozzle outlet hose SS</v>
          </cell>
          <cell r="C14314" t="str">
            <v>AS50061</v>
          </cell>
          <cell r="D14314" t="str">
            <v>FRANKE</v>
          </cell>
          <cell r="E14314" t="str">
            <v>133.020</v>
          </cell>
          <cell r="F14314">
            <v>1.73</v>
          </cell>
          <cell r="G14314" t="str">
            <v>DE</v>
          </cell>
          <cell r="H14314" t="str">
            <v>7612981836719</v>
          </cell>
        </row>
        <row r="14315">
          <cell r="A14315" t="str">
            <v>133.0474.796</v>
          </cell>
          <cell r="B14315" t="str">
            <v>SP TAP TAROS NOZZLE PPS SS</v>
          </cell>
          <cell r="C14315" t="str">
            <v/>
          </cell>
          <cell r="D14315" t="str">
            <v>FRANKE</v>
          </cell>
          <cell r="E14315" t="str">
            <v>133.020</v>
          </cell>
          <cell r="F14315">
            <v>0.28999999999999998</v>
          </cell>
          <cell r="G14315" t="str">
            <v>IT</v>
          </cell>
          <cell r="H14315" t="str">
            <v>7612981836726</v>
          </cell>
        </row>
        <row r="14316">
          <cell r="A14316" t="str">
            <v>133.0475.893</v>
          </cell>
          <cell r="B14316" t="str">
            <v>SP tap lever in chrome color</v>
          </cell>
          <cell r="C14316" t="str">
            <v/>
          </cell>
          <cell r="D14316" t="str">
            <v>FRANKE</v>
          </cell>
          <cell r="E14316" t="str">
            <v>133.020</v>
          </cell>
          <cell r="F14316">
            <v>8.91</v>
          </cell>
          <cell r="G14316" t="str">
            <v/>
          </cell>
          <cell r="H14316" t="str">
            <v>7612981846244</v>
          </cell>
        </row>
        <row r="14317">
          <cell r="A14317" t="str">
            <v>133.0476.041</v>
          </cell>
          <cell r="B14317" t="str">
            <v>SP tap aerator m18 SS optics</v>
          </cell>
          <cell r="C14317" t="str">
            <v>N50234</v>
          </cell>
          <cell r="D14317" t="str">
            <v>FRANKE</v>
          </cell>
          <cell r="E14317" t="str">
            <v>133.020</v>
          </cell>
          <cell r="F14317">
            <v>3.19</v>
          </cell>
          <cell r="G14317" t="str">
            <v>IT</v>
          </cell>
          <cell r="H14317" t="str">
            <v>7612981847869</v>
          </cell>
        </row>
        <row r="14318">
          <cell r="A14318" t="str">
            <v>133.0476.236</v>
          </cell>
          <cell r="B14318" t="str">
            <v>SP hob work top FHMT 302 1FLEXI INT</v>
          </cell>
          <cell r="C14318" t="str">
            <v/>
          </cell>
          <cell r="D14318" t="str">
            <v>FRANKE</v>
          </cell>
          <cell r="E14318" t="str">
            <v>133.040</v>
          </cell>
          <cell r="F14318">
            <v>151.6</v>
          </cell>
          <cell r="G14318" t="str">
            <v>IT</v>
          </cell>
          <cell r="H14318" t="str">
            <v>7612981847722</v>
          </cell>
        </row>
        <row r="14319">
          <cell r="A14319" t="str">
            <v>133.0476.238</v>
          </cell>
          <cell r="B14319" t="str">
            <v>SP hob module assembly FHMT 302 1FLEXI</v>
          </cell>
          <cell r="C14319" t="str">
            <v/>
          </cell>
          <cell r="D14319" t="str">
            <v>FRANKE</v>
          </cell>
          <cell r="E14319" t="str">
            <v>133.040</v>
          </cell>
          <cell r="F14319">
            <v>201.98</v>
          </cell>
          <cell r="G14319" t="str">
            <v>IT</v>
          </cell>
          <cell r="H14319" t="str">
            <v>7612981847739</v>
          </cell>
        </row>
        <row r="14320">
          <cell r="A14320" t="str">
            <v>133.0476.253</v>
          </cell>
          <cell r="B14320" t="str">
            <v>SP hob touch control G5 flex slider</v>
          </cell>
          <cell r="C14320" t="str">
            <v/>
          </cell>
          <cell r="D14320" t="str">
            <v>FRANKE</v>
          </cell>
          <cell r="E14320" t="str">
            <v>133.040</v>
          </cell>
          <cell r="F14320">
            <v>88.02</v>
          </cell>
          <cell r="G14320" t="str">
            <v>IT</v>
          </cell>
          <cell r="H14320" t="str">
            <v>7612981847760</v>
          </cell>
        </row>
        <row r="14321">
          <cell r="A14321" t="str">
            <v>133.0477.443</v>
          </cell>
          <cell r="B14321" t="str">
            <v>SP HOOD FULL BEAM POWER PROG HEAVEN.4</v>
          </cell>
          <cell r="C14321" t="str">
            <v/>
          </cell>
          <cell r="D14321" t="str">
            <v>FRANKE</v>
          </cell>
          <cell r="E14321" t="str">
            <v>133.050</v>
          </cell>
          <cell r="F14321">
            <v>31.19</v>
          </cell>
          <cell r="G14321" t="str">
            <v>IT</v>
          </cell>
          <cell r="H14321" t="str">
            <v>7612981854508</v>
          </cell>
        </row>
        <row r="14322">
          <cell r="A14322" t="str">
            <v>133.0478.754</v>
          </cell>
          <cell r="B14322" t="str">
            <v>SP oven chimney double channeling</v>
          </cell>
          <cell r="C14322" t="str">
            <v/>
          </cell>
          <cell r="D14322" t="str">
            <v>FRANKE</v>
          </cell>
          <cell r="E14322" t="str">
            <v>133.030</v>
          </cell>
          <cell r="F14322">
            <v>0</v>
          </cell>
          <cell r="G14322" t="str">
            <v/>
          </cell>
          <cell r="H14322" t="str">
            <v>7612981860684</v>
          </cell>
        </row>
        <row r="14323">
          <cell r="A14323" t="str">
            <v>133.0478.755</v>
          </cell>
          <cell r="B14323" t="str">
            <v>SP oven lower channeling double standard</v>
          </cell>
          <cell r="C14323" t="str">
            <v/>
          </cell>
          <cell r="D14323" t="str">
            <v>FRANKE</v>
          </cell>
          <cell r="E14323" t="str">
            <v>133.030</v>
          </cell>
          <cell r="F14323">
            <v>0</v>
          </cell>
          <cell r="G14323" t="str">
            <v/>
          </cell>
          <cell r="H14323" t="str">
            <v>7612981860691</v>
          </cell>
        </row>
        <row r="14324">
          <cell r="A14324" t="str">
            <v>133.0478.756</v>
          </cell>
          <cell r="B14324" t="str">
            <v>SP oven ceramic thermostat 3C 100° 10A</v>
          </cell>
          <cell r="C14324" t="str">
            <v/>
          </cell>
          <cell r="D14324" t="str">
            <v>FRANKE</v>
          </cell>
          <cell r="E14324" t="str">
            <v>133.030</v>
          </cell>
          <cell r="F14324">
            <v>0</v>
          </cell>
          <cell r="G14324" t="str">
            <v/>
          </cell>
          <cell r="H14324" t="str">
            <v>7612981860707</v>
          </cell>
        </row>
        <row r="14325">
          <cell r="A14325" t="str">
            <v>133.0478.757</v>
          </cell>
          <cell r="B14325" t="str">
            <v>SP oven bimetallic thermostat 120°C NC</v>
          </cell>
          <cell r="C14325" t="str">
            <v/>
          </cell>
          <cell r="D14325" t="str">
            <v>FRANKE</v>
          </cell>
          <cell r="E14325" t="str">
            <v>133.030</v>
          </cell>
          <cell r="F14325">
            <v>0</v>
          </cell>
          <cell r="G14325" t="str">
            <v/>
          </cell>
          <cell r="H14325" t="str">
            <v>7612981860912</v>
          </cell>
        </row>
        <row r="14326">
          <cell r="A14326" t="str">
            <v>133.0478.758</v>
          </cell>
          <cell r="B14326" t="str">
            <v>SP oven upper channeling double standard</v>
          </cell>
          <cell r="C14326" t="str">
            <v/>
          </cell>
          <cell r="D14326" t="str">
            <v>FRANKE</v>
          </cell>
          <cell r="E14326" t="str">
            <v>133.030</v>
          </cell>
          <cell r="F14326">
            <v>0</v>
          </cell>
          <cell r="G14326" t="str">
            <v/>
          </cell>
          <cell r="H14326" t="str">
            <v>7612981860929</v>
          </cell>
        </row>
        <row r="14327">
          <cell r="A14327" t="str">
            <v>133.0478.759</v>
          </cell>
          <cell r="B14327" t="str">
            <v>SP oven chanelling front double standard</v>
          </cell>
          <cell r="C14327" t="str">
            <v/>
          </cell>
          <cell r="D14327" t="str">
            <v>FRANKE</v>
          </cell>
          <cell r="E14327" t="str">
            <v>133.030</v>
          </cell>
          <cell r="F14327">
            <v>0</v>
          </cell>
          <cell r="G14327" t="str">
            <v/>
          </cell>
          <cell r="H14327" t="str">
            <v>7612981860936</v>
          </cell>
        </row>
        <row r="14328">
          <cell r="A14328" t="str">
            <v>133.0478.760</v>
          </cell>
          <cell r="B14328" t="str">
            <v>SP oven central double channeling standa</v>
          </cell>
          <cell r="C14328" t="str">
            <v/>
          </cell>
          <cell r="D14328" t="str">
            <v>FRANKE</v>
          </cell>
          <cell r="E14328" t="str">
            <v>133.030</v>
          </cell>
          <cell r="F14328">
            <v>0</v>
          </cell>
          <cell r="G14328" t="str">
            <v/>
          </cell>
          <cell r="H14328" t="str">
            <v>7612981860943</v>
          </cell>
        </row>
        <row r="14329">
          <cell r="A14329" t="str">
            <v>133.0478.811</v>
          </cell>
          <cell r="B14329" t="str">
            <v>SP oven intermediate glass 475x415.5mm</v>
          </cell>
          <cell r="C14329" t="str">
            <v/>
          </cell>
          <cell r="D14329" t="str">
            <v>FRANKE</v>
          </cell>
          <cell r="E14329" t="str">
            <v>133.030</v>
          </cell>
          <cell r="F14329">
            <v>0</v>
          </cell>
          <cell r="G14329" t="str">
            <v/>
          </cell>
          <cell r="H14329" t="str">
            <v>7612981860950</v>
          </cell>
        </row>
        <row r="14330">
          <cell r="A14330" t="str">
            <v>133.0478.812</v>
          </cell>
          <cell r="B14330" t="str">
            <v>SP oven internal door glass 525x415.5mm</v>
          </cell>
          <cell r="C14330" t="str">
            <v/>
          </cell>
          <cell r="D14330" t="str">
            <v>FRANKE</v>
          </cell>
          <cell r="E14330" t="str">
            <v>133.030</v>
          </cell>
          <cell r="F14330">
            <v>0</v>
          </cell>
          <cell r="G14330" t="str">
            <v/>
          </cell>
          <cell r="H14330" t="str">
            <v>7612981860967</v>
          </cell>
        </row>
        <row r="14331">
          <cell r="A14331" t="str">
            <v>133.0478.813</v>
          </cell>
          <cell r="B14331" t="str">
            <v>SP oven lupper trim door double channeli</v>
          </cell>
          <cell r="C14331" t="str">
            <v/>
          </cell>
          <cell r="D14331" t="str">
            <v>FRANKE</v>
          </cell>
          <cell r="E14331" t="str">
            <v>133.030</v>
          </cell>
          <cell r="F14331">
            <v>0</v>
          </cell>
          <cell r="G14331" t="str">
            <v/>
          </cell>
          <cell r="H14331" t="str">
            <v>7612981860974</v>
          </cell>
        </row>
        <row r="14332">
          <cell r="A14332" t="str">
            <v>133.0478.814</v>
          </cell>
          <cell r="B14332" t="str">
            <v>SP oven front double channeling</v>
          </cell>
          <cell r="C14332" t="str">
            <v/>
          </cell>
          <cell r="D14332" t="str">
            <v>FRANKE</v>
          </cell>
          <cell r="E14332" t="str">
            <v>133.030</v>
          </cell>
          <cell r="F14332">
            <v>0</v>
          </cell>
          <cell r="G14332" t="str">
            <v/>
          </cell>
          <cell r="H14332" t="str">
            <v>7612981860981</v>
          </cell>
        </row>
        <row r="14333">
          <cell r="A14333" t="str">
            <v>133.0478.815</v>
          </cell>
          <cell r="B14333" t="str">
            <v>SP oven wiring harness 913 duble channel</v>
          </cell>
          <cell r="C14333" t="str">
            <v/>
          </cell>
          <cell r="D14333" t="str">
            <v>FRANKE</v>
          </cell>
          <cell r="E14333" t="str">
            <v>133.030</v>
          </cell>
          <cell r="F14333">
            <v>0</v>
          </cell>
          <cell r="G14333" t="str">
            <v/>
          </cell>
          <cell r="H14333" t="str">
            <v>7612981860998</v>
          </cell>
        </row>
        <row r="14334">
          <cell r="A14334" t="str">
            <v>133.0478.890</v>
          </cell>
          <cell r="B14334" t="str">
            <v>SP oven FS SY door ass.black 3glasses dc</v>
          </cell>
          <cell r="C14334" t="str">
            <v/>
          </cell>
          <cell r="D14334" t="str">
            <v>FRANKE</v>
          </cell>
          <cell r="E14334" t="str">
            <v>133.030</v>
          </cell>
          <cell r="F14334">
            <v>0</v>
          </cell>
          <cell r="G14334" t="str">
            <v/>
          </cell>
          <cell r="H14334" t="str">
            <v>7612981860592</v>
          </cell>
        </row>
        <row r="14335">
          <cell r="A14335" t="str">
            <v>133.0478.961</v>
          </cell>
          <cell r="B14335" t="str">
            <v>SP oven FS SY door ass. CH 3glasses dc</v>
          </cell>
          <cell r="C14335" t="str">
            <v/>
          </cell>
          <cell r="D14335" t="str">
            <v>FRANKE</v>
          </cell>
          <cell r="E14335" t="str">
            <v>133.030</v>
          </cell>
          <cell r="F14335">
            <v>0</v>
          </cell>
          <cell r="G14335" t="str">
            <v/>
          </cell>
          <cell r="H14335" t="str">
            <v>7612981860608</v>
          </cell>
        </row>
        <row r="14336">
          <cell r="A14336" t="str">
            <v>133.0480.847</v>
          </cell>
          <cell r="B14336" t="str">
            <v>SP oven electrical cable 1400mm no plug</v>
          </cell>
          <cell r="C14336" t="str">
            <v/>
          </cell>
          <cell r="D14336" t="str">
            <v>FRANKE</v>
          </cell>
          <cell r="E14336" t="str">
            <v>133.030</v>
          </cell>
          <cell r="F14336">
            <v>0</v>
          </cell>
          <cell r="G14336" t="str">
            <v/>
          </cell>
          <cell r="H14336" t="str">
            <v>7612981867676</v>
          </cell>
        </row>
        <row r="14337">
          <cell r="A14337" t="str">
            <v>133.0481.250</v>
          </cell>
          <cell r="B14337" t="str">
            <v>SP tap flex extension hoses W&amp;C&amp;B 50cm M</v>
          </cell>
          <cell r="C14337" t="str">
            <v>302126</v>
          </cell>
          <cell r="D14337" t="str">
            <v>FRANKE</v>
          </cell>
          <cell r="E14337" t="str">
            <v>133.020</v>
          </cell>
          <cell r="F14337">
            <v>40.04</v>
          </cell>
          <cell r="G14337" t="str">
            <v>NL</v>
          </cell>
          <cell r="H14337" t="str">
            <v>7612981868949</v>
          </cell>
        </row>
        <row r="14338">
          <cell r="A14338" t="str">
            <v>133.0481.354</v>
          </cell>
          <cell r="B14338" t="str">
            <v>SP tap flex extens. hoses W&amp;C&amp;B/F 50cm E</v>
          </cell>
          <cell r="C14338" t="str">
            <v>302125</v>
          </cell>
          <cell r="D14338" t="str">
            <v>FRANKE</v>
          </cell>
          <cell r="E14338" t="str">
            <v>133.020</v>
          </cell>
          <cell r="F14338">
            <v>39.049999999999997</v>
          </cell>
          <cell r="G14338" t="str">
            <v>NL</v>
          </cell>
          <cell r="H14338" t="str">
            <v>7612981868956</v>
          </cell>
        </row>
        <row r="14339">
          <cell r="A14339" t="str">
            <v>133.0481.488</v>
          </cell>
          <cell r="B14339" t="str">
            <v>SP oven FS ext.glass+posts door+trim bla</v>
          </cell>
          <cell r="C14339" t="str">
            <v/>
          </cell>
          <cell r="D14339" t="str">
            <v>FRANKE</v>
          </cell>
          <cell r="E14339" t="str">
            <v>133.030</v>
          </cell>
          <cell r="F14339">
            <v>0</v>
          </cell>
          <cell r="G14339" t="str">
            <v/>
          </cell>
          <cell r="H14339" t="str">
            <v>7612981870621</v>
          </cell>
        </row>
        <row r="14340">
          <cell r="A14340" t="str">
            <v>133.0481.489</v>
          </cell>
          <cell r="B14340" t="str">
            <v>SP oven FS ext.glass+posts door+trim CH</v>
          </cell>
          <cell r="C14340" t="str">
            <v/>
          </cell>
          <cell r="D14340" t="str">
            <v>FRANKE</v>
          </cell>
          <cell r="E14340" t="str">
            <v>133.030</v>
          </cell>
          <cell r="F14340">
            <v>0</v>
          </cell>
          <cell r="G14340" t="str">
            <v/>
          </cell>
          <cell r="H14340" t="str">
            <v>7612981870638</v>
          </cell>
        </row>
        <row r="14341">
          <cell r="A14341" t="str">
            <v>133.0481.548</v>
          </cell>
          <cell r="B14341" t="str">
            <v>SP tap Lift complete lever</v>
          </cell>
          <cell r="C14341" t="str">
            <v>G30343</v>
          </cell>
          <cell r="D14341" t="str">
            <v>FRANKE</v>
          </cell>
          <cell r="E14341" t="str">
            <v>133.020</v>
          </cell>
          <cell r="F14341">
            <v>57.75</v>
          </cell>
          <cell r="G14341" t="str">
            <v>IT</v>
          </cell>
          <cell r="H14341" t="str">
            <v>7612981870614</v>
          </cell>
        </row>
        <row r="14342">
          <cell r="A14342" t="str">
            <v>133.0481.635</v>
          </cell>
          <cell r="B14342" t="str">
            <v>SPOTLIGHT LED VELO ECO L68 12V 2W 4000K</v>
          </cell>
          <cell r="C14342" t="str">
            <v/>
          </cell>
          <cell r="D14342" t="str">
            <v>NEUTRAL</v>
          </cell>
          <cell r="E14342" t="str">
            <v>133.050</v>
          </cell>
          <cell r="F14342">
            <v>14.07</v>
          </cell>
          <cell r="G14342" t="str">
            <v>IT</v>
          </cell>
          <cell r="H14342" t="str">
            <v>7612981869304</v>
          </cell>
        </row>
        <row r="14343">
          <cell r="A14343" t="str">
            <v>133.0482.269</v>
          </cell>
          <cell r="B14343" t="str">
            <v>ADHESIVE STRIP A1391/35-AMT570 15x3 90cm</v>
          </cell>
          <cell r="C14343" t="str">
            <v/>
          </cell>
          <cell r="D14343" t="str">
            <v>FABER</v>
          </cell>
          <cell r="E14343" t="str">
            <v>133.050</v>
          </cell>
          <cell r="F14343">
            <v>3.53</v>
          </cell>
          <cell r="G14343" t="str">
            <v>IT</v>
          </cell>
          <cell r="H14343" t="str">
            <v>7612981872946</v>
          </cell>
        </row>
        <row r="14344">
          <cell r="A14344" t="str">
            <v>133.0485.610</v>
          </cell>
          <cell r="B14344" t="str">
            <v>SP Tap Coffee Handle Shower 27802796</v>
          </cell>
          <cell r="C14344" t="str">
            <v>AS50055</v>
          </cell>
          <cell r="D14344" t="str">
            <v>FRANKE</v>
          </cell>
          <cell r="E14344" t="str">
            <v>133.020</v>
          </cell>
          <cell r="F14344">
            <v>4.2699999999999996</v>
          </cell>
          <cell r="G14344" t="str">
            <v>DE</v>
          </cell>
          <cell r="H14344" t="str">
            <v>7612981884277</v>
          </cell>
        </row>
        <row r="14345">
          <cell r="A14345" t="str">
            <v>133.0485.853</v>
          </cell>
          <cell r="B14345" t="str">
            <v>SP Tap Storm Handle Shower 27802799</v>
          </cell>
          <cell r="C14345" t="str">
            <v>AS50053</v>
          </cell>
          <cell r="D14345" t="str">
            <v>FRANKE</v>
          </cell>
          <cell r="E14345" t="str">
            <v>133.020</v>
          </cell>
          <cell r="F14345">
            <v>4.3</v>
          </cell>
          <cell r="G14345" t="str">
            <v>DE</v>
          </cell>
          <cell r="H14345" t="str">
            <v>7612981884314</v>
          </cell>
        </row>
        <row r="14346">
          <cell r="A14346" t="str">
            <v>133.0485.855</v>
          </cell>
          <cell r="B14346" t="str">
            <v>SP Tap Polar White Handle Shower</v>
          </cell>
          <cell r="C14346" t="str">
            <v>AS50039MW</v>
          </cell>
          <cell r="D14346" t="str">
            <v>FRANKE</v>
          </cell>
          <cell r="E14346" t="str">
            <v>133.020</v>
          </cell>
          <cell r="F14346">
            <v>4.2699999999999996</v>
          </cell>
          <cell r="G14346" t="str">
            <v>IT</v>
          </cell>
          <cell r="H14346" t="str">
            <v>7612981884741</v>
          </cell>
        </row>
        <row r="14347">
          <cell r="A14347" t="str">
            <v>133.0485.856</v>
          </cell>
          <cell r="B14347" t="str">
            <v>SP Tap StoneGrey Handle Shower 27802802</v>
          </cell>
          <cell r="C14347" t="str">
            <v>AS50116</v>
          </cell>
          <cell r="D14347" t="str">
            <v>FRANKE</v>
          </cell>
          <cell r="E14347" t="str">
            <v>133.020</v>
          </cell>
          <cell r="F14347">
            <v>4.2699999999999996</v>
          </cell>
          <cell r="G14347" t="str">
            <v>CH</v>
          </cell>
          <cell r="H14347" t="str">
            <v>7612981884758</v>
          </cell>
        </row>
        <row r="14348">
          <cell r="A14348" t="str">
            <v>133.0485.857</v>
          </cell>
          <cell r="B14348" t="str">
            <v>SP Tap Graphite Handle Shower 27802803</v>
          </cell>
          <cell r="C14348" t="str">
            <v>AS50039</v>
          </cell>
          <cell r="D14348" t="str">
            <v>FRANKE</v>
          </cell>
          <cell r="E14348" t="str">
            <v>133.020</v>
          </cell>
          <cell r="F14348">
            <v>4.2699999999999996</v>
          </cell>
          <cell r="G14348" t="str">
            <v>CH</v>
          </cell>
          <cell r="H14348" t="str">
            <v>7612981884765</v>
          </cell>
        </row>
        <row r="14349">
          <cell r="A14349" t="str">
            <v>133.0485.862</v>
          </cell>
          <cell r="B14349" t="str">
            <v>SP Tap Coffee Handle with FRANKE Logo</v>
          </cell>
          <cell r="C14349" t="str">
            <v>AS50054</v>
          </cell>
          <cell r="D14349" t="str">
            <v>FRANKE</v>
          </cell>
          <cell r="E14349" t="str">
            <v>133.020</v>
          </cell>
          <cell r="F14349">
            <v>2.4</v>
          </cell>
          <cell r="G14349" t="str">
            <v>DE</v>
          </cell>
          <cell r="H14349" t="str">
            <v>7612981884819</v>
          </cell>
        </row>
        <row r="14350">
          <cell r="A14350" t="str">
            <v>133.0485.866</v>
          </cell>
          <cell r="B14350" t="str">
            <v>SP Tap Storm Handle with FRANKE Logo</v>
          </cell>
          <cell r="C14350" t="str">
            <v>AS50056</v>
          </cell>
          <cell r="D14350" t="str">
            <v>FRANKE</v>
          </cell>
          <cell r="E14350" t="str">
            <v>133.020</v>
          </cell>
          <cell r="F14350">
            <v>2.4300000000000002</v>
          </cell>
          <cell r="G14350" t="str">
            <v>DE</v>
          </cell>
          <cell r="H14350" t="str">
            <v>7612981884857</v>
          </cell>
        </row>
        <row r="14351">
          <cell r="A14351" t="str">
            <v>133.0485.868</v>
          </cell>
          <cell r="B14351" t="str">
            <v>SP Tap Polar White Handle FRANKE Logo</v>
          </cell>
          <cell r="C14351" t="str">
            <v>AS50019MW</v>
          </cell>
          <cell r="D14351" t="str">
            <v>FRANKE</v>
          </cell>
          <cell r="E14351" t="str">
            <v>133.020</v>
          </cell>
          <cell r="F14351">
            <v>2.4</v>
          </cell>
          <cell r="G14351" t="str">
            <v>IT</v>
          </cell>
          <cell r="H14351" t="str">
            <v>7612981884871</v>
          </cell>
        </row>
        <row r="14352">
          <cell r="A14352" t="str">
            <v>133.0485.869</v>
          </cell>
          <cell r="B14352" t="str">
            <v>SP Tap Stone Grey Handle FRANKE Logo</v>
          </cell>
          <cell r="C14352" t="str">
            <v>AS50040</v>
          </cell>
          <cell r="D14352" t="str">
            <v>FRANKE</v>
          </cell>
          <cell r="E14352" t="str">
            <v>133.020</v>
          </cell>
          <cell r="F14352">
            <v>2.4</v>
          </cell>
          <cell r="G14352" t="str">
            <v>CH</v>
          </cell>
          <cell r="H14352" t="str">
            <v>7612981884888</v>
          </cell>
        </row>
        <row r="14353">
          <cell r="A14353" t="str">
            <v>133.0485.870</v>
          </cell>
          <cell r="B14353" t="str">
            <v>SP Tap Graphite Handle with FRANKE logo</v>
          </cell>
          <cell r="C14353" t="str">
            <v>AS50041</v>
          </cell>
          <cell r="D14353" t="str">
            <v>FRANKE</v>
          </cell>
          <cell r="E14353" t="str">
            <v>133.020</v>
          </cell>
          <cell r="F14353">
            <v>2.27</v>
          </cell>
          <cell r="G14353" t="str">
            <v>CH</v>
          </cell>
          <cell r="H14353" t="str">
            <v>7612981884895</v>
          </cell>
        </row>
        <row r="14354">
          <cell r="A14354" t="str">
            <v>133.0487.224</v>
          </cell>
          <cell r="B14354" t="str">
            <v>SP tap tube copper</v>
          </cell>
          <cell r="C14354" t="str">
            <v>G50343</v>
          </cell>
          <cell r="D14354" t="str">
            <v>FRANKE</v>
          </cell>
          <cell r="E14354" t="str">
            <v>133.020</v>
          </cell>
          <cell r="F14354">
            <v>4.13</v>
          </cell>
          <cell r="G14354" t="str">
            <v>CN</v>
          </cell>
          <cell r="H14354" t="str">
            <v>7612981888718</v>
          </cell>
        </row>
        <row r="14355">
          <cell r="A14355" t="str">
            <v>133.0488.788</v>
          </cell>
          <cell r="B14355" t="str">
            <v>SP tap Delta lever chrome</v>
          </cell>
          <cell r="C14355" t="str">
            <v>W50148CHR</v>
          </cell>
          <cell r="D14355" t="str">
            <v>FRANKE</v>
          </cell>
          <cell r="E14355" t="str">
            <v>133.020</v>
          </cell>
          <cell r="F14355">
            <v>5.54</v>
          </cell>
          <cell r="G14355" t="str">
            <v>IT</v>
          </cell>
          <cell r="H14355" t="str">
            <v>7612981894764</v>
          </cell>
        </row>
        <row r="14356">
          <cell r="A14356" t="str">
            <v>133.0488.925</v>
          </cell>
          <cell r="B14356" t="str">
            <v>SP tap cartridge mixed water 3-1 / 4-1</v>
          </cell>
          <cell r="C14356" t="str">
            <v>F10005</v>
          </cell>
          <cell r="D14356" t="str">
            <v>FRANKE</v>
          </cell>
          <cell r="E14356" t="str">
            <v>133.020</v>
          </cell>
          <cell r="F14356">
            <v>9.1300000000000008</v>
          </cell>
          <cell r="G14356" t="str">
            <v>NL</v>
          </cell>
          <cell r="H14356" t="str">
            <v>7612981895174</v>
          </cell>
        </row>
        <row r="14357">
          <cell r="A14357" t="str">
            <v>133.0488.937</v>
          </cell>
          <cell r="B14357" t="str">
            <v>SP tap allen keys for knob tap SS</v>
          </cell>
          <cell r="C14357" t="str">
            <v>F10004</v>
          </cell>
          <cell r="D14357" t="str">
            <v>FRANKE</v>
          </cell>
          <cell r="E14357" t="str">
            <v>133.020</v>
          </cell>
          <cell r="F14357">
            <v>0.63</v>
          </cell>
          <cell r="G14357" t="str">
            <v>NL</v>
          </cell>
          <cell r="H14357" t="str">
            <v>7612981895297</v>
          </cell>
        </row>
        <row r="14358">
          <cell r="A14358" t="str">
            <v>133.0488.942</v>
          </cell>
          <cell r="B14358" t="str">
            <v>SP tap nut for tap installation</v>
          </cell>
          <cell r="C14358" t="str">
            <v>F10008</v>
          </cell>
          <cell r="D14358" t="str">
            <v>FRANKE</v>
          </cell>
          <cell r="E14358" t="str">
            <v>133.020</v>
          </cell>
          <cell r="F14358">
            <v>11.48</v>
          </cell>
          <cell r="G14358" t="str">
            <v>NL</v>
          </cell>
          <cell r="H14358" t="str">
            <v>7612981895341</v>
          </cell>
        </row>
        <row r="14359">
          <cell r="A14359" t="str">
            <v>133.0488.944</v>
          </cell>
          <cell r="B14359" t="str">
            <v>SP tap inlet combination 6 bar</v>
          </cell>
          <cell r="C14359" t="str">
            <v/>
          </cell>
          <cell r="D14359" t="str">
            <v>FRANKE</v>
          </cell>
          <cell r="E14359" t="str">
            <v>133.020</v>
          </cell>
          <cell r="F14359">
            <v>43.18</v>
          </cell>
          <cell r="G14359" t="str">
            <v>NL</v>
          </cell>
          <cell r="H14359" t="str">
            <v>7612981895365</v>
          </cell>
        </row>
        <row r="14360">
          <cell r="A14360" t="str">
            <v>133.0488.952</v>
          </cell>
          <cell r="B14360" t="str">
            <v>SP tap spout Irena chrome 3-1</v>
          </cell>
          <cell r="C14360" t="str">
            <v>F10012</v>
          </cell>
          <cell r="D14360" t="str">
            <v>FRANKE</v>
          </cell>
          <cell r="E14360" t="str">
            <v>133.020</v>
          </cell>
          <cell r="F14360">
            <v>68.08</v>
          </cell>
          <cell r="G14360" t="str">
            <v>NL</v>
          </cell>
          <cell r="H14360" t="str">
            <v>7612981895440</v>
          </cell>
        </row>
        <row r="14361">
          <cell r="A14361" t="str">
            <v>133.0488.954</v>
          </cell>
          <cell r="B14361" t="str">
            <v>SP tap aerator Mondial SS</v>
          </cell>
          <cell r="C14361" t="str">
            <v>F10007</v>
          </cell>
          <cell r="D14361" t="str">
            <v>FRANKE</v>
          </cell>
          <cell r="E14361" t="str">
            <v>133.020</v>
          </cell>
          <cell r="F14361">
            <v>13.97</v>
          </cell>
          <cell r="G14361" t="str">
            <v>NL</v>
          </cell>
          <cell r="H14361" t="str">
            <v>7612981895464</v>
          </cell>
        </row>
        <row r="14362">
          <cell r="A14362" t="str">
            <v>133.0488.956</v>
          </cell>
          <cell r="B14362" t="str">
            <v>SP tap flexibel warm 3-1</v>
          </cell>
          <cell r="C14362" t="str">
            <v>F10001</v>
          </cell>
          <cell r="D14362" t="str">
            <v>FRANKE</v>
          </cell>
          <cell r="E14362" t="str">
            <v>133.020</v>
          </cell>
          <cell r="F14362">
            <v>12.86</v>
          </cell>
          <cell r="G14362" t="str">
            <v>NL</v>
          </cell>
          <cell r="H14362" t="str">
            <v>7612981895488</v>
          </cell>
        </row>
        <row r="14363">
          <cell r="A14363" t="str">
            <v>133.0488.957</v>
          </cell>
          <cell r="B14363" t="str">
            <v>SP tap flexibel cold 3-1</v>
          </cell>
          <cell r="C14363" t="str">
            <v>F10002</v>
          </cell>
          <cell r="D14363" t="str">
            <v>FRANKE</v>
          </cell>
          <cell r="E14363" t="str">
            <v>133.020</v>
          </cell>
          <cell r="F14363">
            <v>11.99</v>
          </cell>
          <cell r="G14363" t="str">
            <v>NL</v>
          </cell>
          <cell r="H14363" t="str">
            <v>7612981895495</v>
          </cell>
        </row>
        <row r="14364">
          <cell r="A14364" t="str">
            <v>133.0488.960</v>
          </cell>
          <cell r="B14364" t="str">
            <v>SP tap spout Mondial SS 3-1 / 4-1</v>
          </cell>
          <cell r="C14364" t="str">
            <v>F10009</v>
          </cell>
          <cell r="D14364" t="str">
            <v>FRANKE</v>
          </cell>
          <cell r="E14364" t="str">
            <v>133.020</v>
          </cell>
          <cell r="F14364">
            <v>47.85</v>
          </cell>
          <cell r="G14364" t="str">
            <v>NL</v>
          </cell>
          <cell r="H14364" t="str">
            <v>7612981895525</v>
          </cell>
        </row>
        <row r="14365">
          <cell r="A14365" t="str">
            <v>133.0490.081</v>
          </cell>
          <cell r="B14365" t="str">
            <v>SP tap head spray Logik</v>
          </cell>
          <cell r="C14365" t="str">
            <v>G50344CHR</v>
          </cell>
          <cell r="D14365" t="str">
            <v>FRANKE</v>
          </cell>
          <cell r="E14365" t="str">
            <v>133.020</v>
          </cell>
          <cell r="F14365">
            <v>16.87</v>
          </cell>
          <cell r="G14365" t="str">
            <v>IT</v>
          </cell>
          <cell r="H14365" t="str">
            <v>7612981900243</v>
          </cell>
        </row>
        <row r="14366">
          <cell r="A14366" t="str">
            <v>133.0490.088</v>
          </cell>
          <cell r="B14366" t="str">
            <v>SP tap nut + bush cover SSlook</v>
          </cell>
          <cell r="C14366" t="str">
            <v/>
          </cell>
          <cell r="D14366" t="str">
            <v>FRANKE</v>
          </cell>
          <cell r="E14366" t="str">
            <v>133.020</v>
          </cell>
          <cell r="F14366">
            <v>8.56</v>
          </cell>
          <cell r="G14366" t="str">
            <v>IT</v>
          </cell>
          <cell r="H14366" t="str">
            <v>7612981900250</v>
          </cell>
        </row>
        <row r="14367">
          <cell r="A14367" t="str">
            <v>133.0490.089</v>
          </cell>
          <cell r="B14367" t="str">
            <v>SP tap lever SSlook</v>
          </cell>
          <cell r="C14367" t="str">
            <v>G50193RVSL</v>
          </cell>
          <cell r="D14367" t="str">
            <v>FRANKE</v>
          </cell>
          <cell r="E14367" t="str">
            <v>133.020</v>
          </cell>
          <cell r="F14367">
            <v>17.489999999999998</v>
          </cell>
          <cell r="G14367" t="str">
            <v>IT</v>
          </cell>
          <cell r="H14367" t="str">
            <v>7612981900267</v>
          </cell>
        </row>
        <row r="14368">
          <cell r="A14368" t="str">
            <v>133.0490.090</v>
          </cell>
          <cell r="B14368" t="str">
            <v>SP tap pull-out nozzle SSlook</v>
          </cell>
          <cell r="C14368" t="str">
            <v>G50145RVSL</v>
          </cell>
          <cell r="D14368" t="str">
            <v>FRANKE</v>
          </cell>
          <cell r="E14368" t="str">
            <v>133.020</v>
          </cell>
          <cell r="F14368">
            <v>19.350000000000001</v>
          </cell>
          <cell r="G14368" t="str">
            <v>IT</v>
          </cell>
          <cell r="H14368" t="str">
            <v>7612981900274</v>
          </cell>
        </row>
        <row r="14369">
          <cell r="A14369" t="str">
            <v>133.0490.091</v>
          </cell>
          <cell r="B14369" t="str">
            <v>SP tap base flange SSlook</v>
          </cell>
          <cell r="C14369" t="str">
            <v/>
          </cell>
          <cell r="D14369" t="str">
            <v>FRANKE</v>
          </cell>
          <cell r="E14369" t="str">
            <v>133.020</v>
          </cell>
          <cell r="F14369">
            <v>8.36</v>
          </cell>
          <cell r="G14369" t="str">
            <v>IT</v>
          </cell>
          <cell r="H14369" t="str">
            <v>7612981900281</v>
          </cell>
        </row>
        <row r="14370">
          <cell r="A14370" t="str">
            <v>133.0492.644</v>
          </cell>
          <cell r="B14370" t="str">
            <v>SP tap sealing set for spout</v>
          </cell>
          <cell r="C14370" t="str">
            <v/>
          </cell>
          <cell r="D14370" t="str">
            <v>FRANKE</v>
          </cell>
          <cell r="E14370" t="str">
            <v>133.020</v>
          </cell>
          <cell r="F14370">
            <v>2.23</v>
          </cell>
          <cell r="G14370" t="str">
            <v>IT</v>
          </cell>
          <cell r="H14370" t="str">
            <v>7612981912451</v>
          </cell>
        </row>
        <row r="14371">
          <cell r="A14371" t="str">
            <v>133.0492.645</v>
          </cell>
          <cell r="B14371" t="str">
            <v>SP tap spout chrome Flexus Semi-Pro</v>
          </cell>
          <cell r="C14371" t="str">
            <v>N50280CHR</v>
          </cell>
          <cell r="D14371" t="str">
            <v>FRANKE</v>
          </cell>
          <cell r="E14371" t="str">
            <v>133.020</v>
          </cell>
          <cell r="F14371">
            <v>42.52</v>
          </cell>
          <cell r="G14371" t="str">
            <v>IT</v>
          </cell>
          <cell r="H14371" t="str">
            <v>7612981912468</v>
          </cell>
        </row>
        <row r="14372">
          <cell r="A14372" t="str">
            <v>133.0492.646</v>
          </cell>
          <cell r="B14372" t="str">
            <v>SP tap lever nickel</v>
          </cell>
          <cell r="C14372" t="str">
            <v>N50289</v>
          </cell>
          <cell r="D14372" t="str">
            <v>FRANKE</v>
          </cell>
          <cell r="E14372" t="str">
            <v>133.020</v>
          </cell>
          <cell r="F14372">
            <v>13.07</v>
          </cell>
          <cell r="G14372" t="str">
            <v>IT</v>
          </cell>
          <cell r="H14372" t="str">
            <v>7612981912475</v>
          </cell>
        </row>
        <row r="14373">
          <cell r="A14373" t="str">
            <v>133.0492.647</v>
          </cell>
          <cell r="B14373" t="str">
            <v>SP tap lever chrome ActiveW/Luna/Lift</v>
          </cell>
          <cell r="C14373" t="str">
            <v>N50258CHR</v>
          </cell>
          <cell r="D14373" t="str">
            <v>FRANKE</v>
          </cell>
          <cell r="E14373" t="str">
            <v>133.020</v>
          </cell>
          <cell r="F14373">
            <v>8.91</v>
          </cell>
          <cell r="G14373" t="str">
            <v>IT</v>
          </cell>
          <cell r="H14373" t="str">
            <v>7612981912499</v>
          </cell>
        </row>
        <row r="14374">
          <cell r="A14374" t="str">
            <v>133.0493.949</v>
          </cell>
          <cell r="B14374" t="str">
            <v>SP Tap 600G Weigt</v>
          </cell>
          <cell r="C14374" t="str">
            <v>AS50080</v>
          </cell>
          <cell r="D14374" t="str">
            <v>FRANKE</v>
          </cell>
          <cell r="E14374" t="str">
            <v>133.020</v>
          </cell>
          <cell r="F14374">
            <v>2.5</v>
          </cell>
          <cell r="G14374" t="str">
            <v>DE</v>
          </cell>
          <cell r="H14374" t="str">
            <v>7612981920371</v>
          </cell>
        </row>
        <row r="14375">
          <cell r="A14375" t="str">
            <v>133.0494.025</v>
          </cell>
          <cell r="B14375" t="str">
            <v>SP tap handshower sgl jet diam.24 chrome</v>
          </cell>
          <cell r="C14375" t="str">
            <v>N50259CHR</v>
          </cell>
          <cell r="D14375" t="str">
            <v>FRANKE</v>
          </cell>
          <cell r="E14375" t="str">
            <v>133.020</v>
          </cell>
          <cell r="F14375">
            <v>19.600000000000001</v>
          </cell>
          <cell r="G14375" t="str">
            <v>IT</v>
          </cell>
          <cell r="H14375" t="str">
            <v>7612981920654</v>
          </cell>
        </row>
        <row r="14376">
          <cell r="A14376" t="str">
            <v>133.0494.337</v>
          </cell>
          <cell r="B14376" t="str">
            <v>SP tap lever chrome Pescara XL Semi-Pro</v>
          </cell>
          <cell r="C14376" t="str">
            <v>N50244</v>
          </cell>
          <cell r="D14376" t="str">
            <v>FRANKE</v>
          </cell>
          <cell r="E14376" t="str">
            <v>133.020</v>
          </cell>
          <cell r="F14376">
            <v>12.63</v>
          </cell>
          <cell r="G14376" t="str">
            <v>IT</v>
          </cell>
          <cell r="H14376" t="str">
            <v>7612981922375</v>
          </cell>
        </row>
        <row r="14377">
          <cell r="A14377" t="str">
            <v>133.0494.339</v>
          </cell>
          <cell r="B14377" t="str">
            <v>SP tap support rod with hook-handshower</v>
          </cell>
          <cell r="C14377" t="str">
            <v>N50245</v>
          </cell>
          <cell r="D14377" t="str">
            <v>FRANKE</v>
          </cell>
          <cell r="E14377" t="str">
            <v>133.020</v>
          </cell>
          <cell r="F14377">
            <v>37.46</v>
          </cell>
          <cell r="G14377" t="str">
            <v>IT</v>
          </cell>
          <cell r="H14377" t="str">
            <v>7612981922399</v>
          </cell>
        </row>
        <row r="14378">
          <cell r="A14378" t="str">
            <v>133.0494.340</v>
          </cell>
          <cell r="B14378" t="str">
            <v>SP tap set rings and screws for spout</v>
          </cell>
          <cell r="C14378" t="str">
            <v>N50246</v>
          </cell>
          <cell r="D14378" t="str">
            <v>FRANKE</v>
          </cell>
          <cell r="E14378" t="str">
            <v>133.020</v>
          </cell>
          <cell r="F14378">
            <v>4.84</v>
          </cell>
          <cell r="G14378" t="str">
            <v>IT</v>
          </cell>
          <cell r="H14378" t="str">
            <v>7612981922405</v>
          </cell>
        </row>
        <row r="14379">
          <cell r="A14379" t="str">
            <v>133.0494.351</v>
          </cell>
          <cell r="B14379" t="str">
            <v>Sp tap spout chrome Pescara XL Semi-Pro</v>
          </cell>
          <cell r="C14379" t="str">
            <v>N50247</v>
          </cell>
          <cell r="D14379" t="str">
            <v>FRANKE</v>
          </cell>
          <cell r="E14379" t="str">
            <v>133.020</v>
          </cell>
          <cell r="F14379">
            <v>28.88</v>
          </cell>
          <cell r="G14379" t="str">
            <v>IT</v>
          </cell>
          <cell r="H14379" t="str">
            <v>7612981922412</v>
          </cell>
        </row>
        <row r="14380">
          <cell r="A14380" t="str">
            <v>133.0494.352</v>
          </cell>
          <cell r="B14380" t="str">
            <v>Sp tap bushing for hook chr Pescara XL</v>
          </cell>
          <cell r="C14380" t="str">
            <v>N50248</v>
          </cell>
          <cell r="D14380" t="str">
            <v>FRANKE</v>
          </cell>
          <cell r="E14380" t="str">
            <v>133.020</v>
          </cell>
          <cell r="F14380">
            <v>3.89</v>
          </cell>
          <cell r="G14380" t="str">
            <v>IT</v>
          </cell>
          <cell r="H14380" t="str">
            <v>7612981922627</v>
          </cell>
        </row>
        <row r="14381">
          <cell r="A14381" t="str">
            <v>133.0494.353</v>
          </cell>
          <cell r="B14381" t="str">
            <v>SP tap handshower and key chr Pescara XL</v>
          </cell>
          <cell r="C14381" t="str">
            <v>N50249</v>
          </cell>
          <cell r="D14381" t="str">
            <v>FRANKE</v>
          </cell>
          <cell r="E14381" t="str">
            <v>133.020</v>
          </cell>
          <cell r="F14381">
            <v>17.82</v>
          </cell>
          <cell r="G14381" t="str">
            <v>IT</v>
          </cell>
          <cell r="H14381" t="str">
            <v>7612981922634</v>
          </cell>
        </row>
        <row r="14382">
          <cell r="A14382" t="str">
            <v>133.0494.354</v>
          </cell>
          <cell r="B14382" t="str">
            <v>SP tap aerator cache' M13x1 H13</v>
          </cell>
          <cell r="C14382" t="str">
            <v>N50250</v>
          </cell>
          <cell r="D14382" t="str">
            <v>FRANKE</v>
          </cell>
          <cell r="E14382" t="str">
            <v>133.020</v>
          </cell>
          <cell r="F14382">
            <v>2.68</v>
          </cell>
          <cell r="G14382" t="str">
            <v>IT</v>
          </cell>
          <cell r="H14382" t="str">
            <v>7612981922641</v>
          </cell>
        </row>
        <row r="14383">
          <cell r="A14383" t="str">
            <v>133.0494.355</v>
          </cell>
          <cell r="B14383" t="str">
            <v>SP tap key for handshower</v>
          </cell>
          <cell r="C14383" t="str">
            <v>N50251</v>
          </cell>
          <cell r="D14383" t="str">
            <v>FRANKE</v>
          </cell>
          <cell r="E14383" t="str">
            <v>133.020</v>
          </cell>
          <cell r="F14383">
            <v>3.92</v>
          </cell>
          <cell r="G14383" t="str">
            <v>IT</v>
          </cell>
          <cell r="H14383" t="str">
            <v>7612981922658</v>
          </cell>
        </row>
        <row r="14384">
          <cell r="A14384" t="str">
            <v>133.0494.356</v>
          </cell>
          <cell r="B14384" t="str">
            <v>SP tap lever with double grip chrome</v>
          </cell>
          <cell r="C14384" t="str">
            <v>N50252</v>
          </cell>
          <cell r="D14384" t="str">
            <v>FRANKE</v>
          </cell>
          <cell r="E14384" t="str">
            <v>133.020</v>
          </cell>
          <cell r="F14384">
            <v>11.12</v>
          </cell>
          <cell r="G14384" t="str">
            <v>IT</v>
          </cell>
          <cell r="H14384" t="str">
            <v>7612981922665</v>
          </cell>
        </row>
        <row r="14385">
          <cell r="A14385" t="str">
            <v>133.0494.357</v>
          </cell>
          <cell r="B14385" t="str">
            <v>SP tap sup.rod-hook-handshower Pescara L</v>
          </cell>
          <cell r="C14385" t="str">
            <v>N50253</v>
          </cell>
          <cell r="D14385" t="str">
            <v>FRANKE</v>
          </cell>
          <cell r="E14385" t="str">
            <v>133.020</v>
          </cell>
          <cell r="F14385">
            <v>31.22</v>
          </cell>
          <cell r="G14385" t="str">
            <v>IT</v>
          </cell>
          <cell r="H14385" t="str">
            <v>7612981922672</v>
          </cell>
        </row>
        <row r="14386">
          <cell r="A14386" t="str">
            <v>133.0494.358</v>
          </cell>
          <cell r="B14386" t="str">
            <v>SP tap rings, screws for spout Pescara L</v>
          </cell>
          <cell r="C14386" t="str">
            <v>N50254</v>
          </cell>
          <cell r="D14386" t="str">
            <v>FRANKE</v>
          </cell>
          <cell r="E14386" t="str">
            <v>133.020</v>
          </cell>
          <cell r="F14386">
            <v>2.5299999999999998</v>
          </cell>
          <cell r="G14386" t="str">
            <v>IT</v>
          </cell>
          <cell r="H14386" t="str">
            <v>7612981922689</v>
          </cell>
        </row>
        <row r="14387">
          <cell r="A14387" t="str">
            <v>133.0494.442</v>
          </cell>
          <cell r="B14387" t="str">
            <v>Sp tap spout chrome Pescara L Semi-Pro</v>
          </cell>
          <cell r="C14387" t="str">
            <v>N50255</v>
          </cell>
          <cell r="D14387" t="str">
            <v>FRANKE</v>
          </cell>
          <cell r="E14387" t="str">
            <v>133.020</v>
          </cell>
          <cell r="F14387">
            <v>17.57</v>
          </cell>
          <cell r="G14387" t="str">
            <v>IT</v>
          </cell>
          <cell r="H14387" t="str">
            <v>7612981923082</v>
          </cell>
        </row>
        <row r="14388">
          <cell r="A14388" t="str">
            <v>133.0494.443</v>
          </cell>
          <cell r="B14388" t="str">
            <v>Sp tap bushing for hook chr Pescara L</v>
          </cell>
          <cell r="C14388" t="str">
            <v>N50256</v>
          </cell>
          <cell r="D14388" t="str">
            <v>FRANKE</v>
          </cell>
          <cell r="E14388" t="str">
            <v>133.020</v>
          </cell>
          <cell r="F14388">
            <v>3.89</v>
          </cell>
          <cell r="G14388" t="str">
            <v>IT</v>
          </cell>
          <cell r="H14388" t="str">
            <v>7612981923099</v>
          </cell>
        </row>
        <row r="14389">
          <cell r="A14389" t="str">
            <v>133.0494.444</v>
          </cell>
          <cell r="B14389" t="str">
            <v>SP tap handshower and key chr Pescara L</v>
          </cell>
          <cell r="C14389" t="str">
            <v>N50257</v>
          </cell>
          <cell r="D14389" t="str">
            <v>FRANKE</v>
          </cell>
          <cell r="E14389" t="str">
            <v>133.020</v>
          </cell>
          <cell r="F14389">
            <v>13.22</v>
          </cell>
          <cell r="G14389" t="str">
            <v>IT</v>
          </cell>
          <cell r="H14389" t="str">
            <v>7612981923105</v>
          </cell>
        </row>
        <row r="14390">
          <cell r="A14390" t="str">
            <v>133.0494.445</v>
          </cell>
          <cell r="B14390" t="str">
            <v>Sp tap spout chrome Pescara Semi-Pro</v>
          </cell>
          <cell r="C14390" t="str">
            <v>N50267CHR</v>
          </cell>
          <cell r="D14390" t="str">
            <v>FRANKE</v>
          </cell>
          <cell r="E14390" t="str">
            <v>133.020</v>
          </cell>
          <cell r="F14390">
            <v>59.32</v>
          </cell>
          <cell r="G14390" t="str">
            <v>IT</v>
          </cell>
          <cell r="H14390" t="str">
            <v>7612981923112</v>
          </cell>
        </row>
        <row r="14391">
          <cell r="A14391" t="str">
            <v>133.0494.446</v>
          </cell>
          <cell r="B14391" t="str">
            <v>SP tap complete set for spout</v>
          </cell>
          <cell r="C14391" t="str">
            <v>N50268</v>
          </cell>
          <cell r="D14391" t="str">
            <v>FRANKE</v>
          </cell>
          <cell r="E14391" t="str">
            <v>133.020</v>
          </cell>
          <cell r="F14391">
            <v>5.24</v>
          </cell>
          <cell r="G14391" t="str">
            <v/>
          </cell>
          <cell r="H14391" t="str">
            <v>7612981925024</v>
          </cell>
        </row>
        <row r="14392">
          <cell r="A14392" t="str">
            <v>133.0494.447</v>
          </cell>
          <cell r="B14392" t="str">
            <v>SP tap side spray valve and nut</v>
          </cell>
          <cell r="C14392" t="str">
            <v>N50269</v>
          </cell>
          <cell r="D14392" t="str">
            <v>FRANKE</v>
          </cell>
          <cell r="E14392" t="str">
            <v>133.020</v>
          </cell>
          <cell r="F14392">
            <v>4.62</v>
          </cell>
          <cell r="G14392" t="str">
            <v>IT</v>
          </cell>
          <cell r="H14392" t="str">
            <v>7612981925031</v>
          </cell>
        </row>
        <row r="14393">
          <cell r="A14393" t="str">
            <v>133.0494.448</v>
          </cell>
          <cell r="B14393" t="str">
            <v>SP tap handshower spray Pescara Semi-Pro</v>
          </cell>
          <cell r="C14393" t="str">
            <v>N50271</v>
          </cell>
          <cell r="D14393" t="str">
            <v>FRANKE</v>
          </cell>
          <cell r="E14393" t="str">
            <v>133.020</v>
          </cell>
          <cell r="F14393">
            <v>13.2</v>
          </cell>
          <cell r="G14393" t="str">
            <v>IT</v>
          </cell>
          <cell r="H14393" t="str">
            <v>7612981925048</v>
          </cell>
        </row>
        <row r="14394">
          <cell r="A14394" t="str">
            <v>133.0494.449</v>
          </cell>
          <cell r="B14394" t="str">
            <v>SP tap lever with double grip bsh nickel</v>
          </cell>
          <cell r="C14394" t="str">
            <v>N50272NM</v>
          </cell>
          <cell r="D14394" t="str">
            <v>FRANKE</v>
          </cell>
          <cell r="E14394" t="str">
            <v>133.020</v>
          </cell>
          <cell r="F14394">
            <v>13.73</v>
          </cell>
          <cell r="G14394" t="str">
            <v>IT</v>
          </cell>
          <cell r="H14394" t="str">
            <v>7612981925055</v>
          </cell>
        </row>
        <row r="14395">
          <cell r="A14395" t="str">
            <v>133.0494.491</v>
          </cell>
          <cell r="B14395" t="str">
            <v>SP tap spout bsh nickel Pescara Semi-Pro</v>
          </cell>
          <cell r="C14395" t="str">
            <v>N50267NM</v>
          </cell>
          <cell r="D14395" t="str">
            <v>FRANKE</v>
          </cell>
          <cell r="E14395" t="str">
            <v>133.020</v>
          </cell>
          <cell r="F14395">
            <v>65.56</v>
          </cell>
          <cell r="G14395" t="str">
            <v>IT</v>
          </cell>
          <cell r="H14395" t="str">
            <v>7612981925062</v>
          </cell>
        </row>
        <row r="14396">
          <cell r="A14396" t="str">
            <v>133.0494.492</v>
          </cell>
          <cell r="B14396" t="str">
            <v>SP tap handshower spray brushed nickel</v>
          </cell>
          <cell r="C14396" t="str">
            <v>N50278</v>
          </cell>
          <cell r="D14396" t="str">
            <v>FRANKE</v>
          </cell>
          <cell r="E14396" t="str">
            <v>133.020</v>
          </cell>
          <cell r="F14396">
            <v>26.14</v>
          </cell>
          <cell r="G14396" t="str">
            <v>IT</v>
          </cell>
          <cell r="H14396" t="str">
            <v>7612981925079</v>
          </cell>
        </row>
        <row r="14397">
          <cell r="A14397" t="str">
            <v>133.0494.493</v>
          </cell>
          <cell r="B14397" t="str">
            <v>SP tap base ring brushed nickel</v>
          </cell>
          <cell r="C14397" t="str">
            <v>N20579</v>
          </cell>
          <cell r="D14397" t="str">
            <v>FRANKE</v>
          </cell>
          <cell r="E14397" t="str">
            <v>133.020</v>
          </cell>
          <cell r="F14397">
            <v>7.59</v>
          </cell>
          <cell r="G14397" t="str">
            <v>IT</v>
          </cell>
          <cell r="H14397" t="str">
            <v>7612981925086</v>
          </cell>
        </row>
        <row r="14398">
          <cell r="A14398" t="str">
            <v>133.0494.494</v>
          </cell>
          <cell r="B14398" t="str">
            <v>SP tap spout brushed nickel Pescara POTF</v>
          </cell>
          <cell r="C14398" t="str">
            <v>N50274NM</v>
          </cell>
          <cell r="D14398" t="str">
            <v>FRANKE</v>
          </cell>
          <cell r="E14398" t="str">
            <v>133.020</v>
          </cell>
          <cell r="F14398">
            <v>59.32</v>
          </cell>
          <cell r="G14398" t="str">
            <v>IT</v>
          </cell>
          <cell r="H14398" t="str">
            <v>7612981925109</v>
          </cell>
        </row>
        <row r="14399">
          <cell r="A14399" t="str">
            <v>133.0494.495</v>
          </cell>
          <cell r="B14399" t="str">
            <v>SP tap pair of flex hoses MOK m10x1700mm</v>
          </cell>
          <cell r="C14399" t="str">
            <v>N50276</v>
          </cell>
          <cell r="D14399" t="str">
            <v>FRANKE</v>
          </cell>
          <cell r="E14399" t="str">
            <v>133.020</v>
          </cell>
          <cell r="F14399">
            <v>8.91</v>
          </cell>
          <cell r="G14399" t="str">
            <v>IT</v>
          </cell>
          <cell r="H14399" t="str">
            <v>7612981925116</v>
          </cell>
        </row>
        <row r="14400">
          <cell r="A14400" t="str">
            <v>133.0494.496</v>
          </cell>
          <cell r="B14400" t="str">
            <v>SP tap spout chrome Pescara POTF</v>
          </cell>
          <cell r="C14400" t="str">
            <v>N50274CHR</v>
          </cell>
          <cell r="D14400" t="str">
            <v>FRANKE</v>
          </cell>
          <cell r="E14400" t="str">
            <v>133.020</v>
          </cell>
          <cell r="F14400">
            <v>49.95</v>
          </cell>
          <cell r="G14400" t="str">
            <v>IT</v>
          </cell>
          <cell r="H14400" t="str">
            <v>7612981925222</v>
          </cell>
        </row>
        <row r="14401">
          <cell r="A14401" t="str">
            <v>133.0494.497</v>
          </cell>
          <cell r="B14401" t="str">
            <v>SP tap spout chrome Pescara Swivel</v>
          </cell>
          <cell r="C14401" t="str">
            <v>N50273CHR</v>
          </cell>
          <cell r="D14401" t="str">
            <v>FRANKE</v>
          </cell>
          <cell r="E14401" t="str">
            <v>133.020</v>
          </cell>
          <cell r="F14401">
            <v>43.7</v>
          </cell>
          <cell r="G14401" t="str">
            <v>IT</v>
          </cell>
          <cell r="H14401" t="str">
            <v>7612981925239</v>
          </cell>
        </row>
        <row r="14402">
          <cell r="A14402" t="str">
            <v>133.0494.498</v>
          </cell>
          <cell r="B14402" t="str">
            <v>SP tap spout brsh nickel Pescara Swivel</v>
          </cell>
          <cell r="C14402" t="str">
            <v>N50273NM</v>
          </cell>
          <cell r="D14402" t="str">
            <v>FRANKE</v>
          </cell>
          <cell r="E14402" t="str">
            <v>133.020</v>
          </cell>
          <cell r="F14402">
            <v>49.95</v>
          </cell>
          <cell r="G14402" t="str">
            <v>IT</v>
          </cell>
          <cell r="H14402" t="str">
            <v>7612981925246</v>
          </cell>
        </row>
        <row r="14403">
          <cell r="A14403" t="str">
            <v>133.0495.980</v>
          </cell>
          <cell r="B14403" t="str">
            <v>SP tap complete handle nickel  78PW910</v>
          </cell>
          <cell r="C14403" t="str">
            <v>PA50025NIM</v>
          </cell>
          <cell r="D14403" t="str">
            <v>FRANKE</v>
          </cell>
          <cell r="E14403" t="str">
            <v>133.020</v>
          </cell>
          <cell r="F14403">
            <v>9.73</v>
          </cell>
          <cell r="G14403" t="str">
            <v/>
          </cell>
          <cell r="H14403" t="str">
            <v>7612981932381</v>
          </cell>
        </row>
        <row r="14404">
          <cell r="A14404" t="str">
            <v>133.0496.548</v>
          </cell>
          <cell r="B14404" t="str">
            <v>KIT CARD ATF RR FW06</v>
          </cell>
          <cell r="C14404" t="str">
            <v/>
          </cell>
          <cell r="D14404" t="str">
            <v>NEUTRAL</v>
          </cell>
          <cell r="E14404" t="str">
            <v>133.050</v>
          </cell>
          <cell r="F14404">
            <v>23.56</v>
          </cell>
          <cell r="G14404" t="str">
            <v>IT</v>
          </cell>
          <cell r="H14404" t="str">
            <v>7612981934620</v>
          </cell>
        </row>
        <row r="14405">
          <cell r="A14405" t="str">
            <v>133.0497.021</v>
          </cell>
          <cell r="B14405" t="str">
            <v>KIT POW.SUP.GR.OKIDA 4S 220V 50/60 STB17</v>
          </cell>
          <cell r="C14405" t="str">
            <v/>
          </cell>
          <cell r="D14405" t="str">
            <v>NEUTRAL</v>
          </cell>
          <cell r="E14405" t="str">
            <v>133.050</v>
          </cell>
          <cell r="F14405">
            <v>17.64</v>
          </cell>
          <cell r="G14405" t="str">
            <v>IT</v>
          </cell>
          <cell r="H14405" t="str">
            <v>7612981936938</v>
          </cell>
        </row>
        <row r="14406">
          <cell r="A14406" t="str">
            <v>133.0498.636</v>
          </cell>
          <cell r="B14406" t="str">
            <v>SP WK overflow set 75/77 Swiss</v>
          </cell>
          <cell r="C14406" t="str">
            <v>331159</v>
          </cell>
          <cell r="D14406" t="str">
            <v>FRANKE</v>
          </cell>
          <cell r="E14406" t="str">
            <v>112.330</v>
          </cell>
          <cell r="F14406">
            <v>1.91</v>
          </cell>
          <cell r="G14406" t="str">
            <v>IT</v>
          </cell>
          <cell r="H14406" t="str">
            <v>7612981944223</v>
          </cell>
        </row>
        <row r="14407">
          <cell r="A14407" t="str">
            <v>133.0498.637</v>
          </cell>
          <cell r="B14407" t="str">
            <v>SP WK overflow set 75/107 Swiss</v>
          </cell>
          <cell r="C14407" t="str">
            <v>331158</v>
          </cell>
          <cell r="D14407" t="str">
            <v>FRANKE</v>
          </cell>
          <cell r="E14407" t="str">
            <v>112.330</v>
          </cell>
          <cell r="F14407">
            <v>2.0699999999999998</v>
          </cell>
          <cell r="G14407" t="str">
            <v>IT</v>
          </cell>
          <cell r="H14407" t="str">
            <v>7612981944230</v>
          </cell>
        </row>
        <row r="14408">
          <cell r="A14408" t="str">
            <v>133.0498.638</v>
          </cell>
          <cell r="B14408" t="str">
            <v>SP WK overflow set 65/65 Franke Swiss</v>
          </cell>
          <cell r="C14408" t="str">
            <v>331157</v>
          </cell>
          <cell r="D14408" t="str">
            <v>FRANKE</v>
          </cell>
          <cell r="E14408" t="str">
            <v>112.330</v>
          </cell>
          <cell r="F14408">
            <v>4.84</v>
          </cell>
          <cell r="G14408" t="str">
            <v>IT</v>
          </cell>
          <cell r="H14408" t="str">
            <v>7612981944247</v>
          </cell>
        </row>
        <row r="14409">
          <cell r="A14409" t="str">
            <v>133.0498.993</v>
          </cell>
          <cell r="B14409" t="str">
            <v>SP WK coverplate FRL Logo Swiss</v>
          </cell>
          <cell r="C14409" t="str">
            <v>331160</v>
          </cell>
          <cell r="D14409" t="str">
            <v>FRANKE</v>
          </cell>
          <cell r="E14409" t="str">
            <v>133.120</v>
          </cell>
          <cell r="F14409">
            <v>0.65</v>
          </cell>
          <cell r="G14409" t="str">
            <v>CH</v>
          </cell>
          <cell r="H14409" t="str">
            <v>7612981945213</v>
          </cell>
        </row>
        <row r="14410">
          <cell r="A14410" t="str">
            <v>133.0499.406</v>
          </cell>
          <cell r="B14410" t="str">
            <v>SP Tap Vanilla Cap for 27802795</v>
          </cell>
          <cell r="C14410" t="str">
            <v>AS50042</v>
          </cell>
          <cell r="D14410" t="str">
            <v>FRANKE</v>
          </cell>
          <cell r="E14410" t="str">
            <v>133.020</v>
          </cell>
          <cell r="F14410">
            <v>0.3</v>
          </cell>
          <cell r="G14410" t="str">
            <v>CH</v>
          </cell>
          <cell r="H14410" t="str">
            <v>7612981947279</v>
          </cell>
        </row>
        <row r="14411">
          <cell r="A14411" t="str">
            <v>133.0499.407</v>
          </cell>
          <cell r="B14411" t="str">
            <v>SP Tap Coffee Cap for 27802796</v>
          </cell>
          <cell r="C14411" t="str">
            <v>AS50046</v>
          </cell>
          <cell r="D14411" t="str">
            <v>FRANKE</v>
          </cell>
          <cell r="E14411" t="str">
            <v>133.020</v>
          </cell>
          <cell r="F14411">
            <v>0.3</v>
          </cell>
          <cell r="G14411" t="str">
            <v>DE</v>
          </cell>
          <cell r="H14411" t="str">
            <v>7612981947293</v>
          </cell>
        </row>
        <row r="14412">
          <cell r="A14412" t="str">
            <v>133.0499.409</v>
          </cell>
          <cell r="B14412" t="str">
            <v>SP Tap Oyster Cap for 27802798</v>
          </cell>
          <cell r="C14412" t="str">
            <v>AS50043</v>
          </cell>
          <cell r="D14412" t="str">
            <v>FRANKE</v>
          </cell>
          <cell r="E14412" t="str">
            <v>133.020</v>
          </cell>
          <cell r="F14412">
            <v>0.3</v>
          </cell>
          <cell r="G14412" t="str">
            <v>CH</v>
          </cell>
          <cell r="H14412" t="str">
            <v>7612981947316</v>
          </cell>
        </row>
        <row r="14413">
          <cell r="A14413" t="str">
            <v>133.0499.410</v>
          </cell>
          <cell r="B14413" t="str">
            <v>SP Tap Storm Cap for 27802799</v>
          </cell>
          <cell r="C14413" t="str">
            <v>AS50047</v>
          </cell>
          <cell r="D14413" t="str">
            <v>FRANKE</v>
          </cell>
          <cell r="E14413" t="str">
            <v>133.020</v>
          </cell>
          <cell r="F14413">
            <v>0.3</v>
          </cell>
          <cell r="G14413" t="str">
            <v>DE</v>
          </cell>
          <cell r="H14413" t="str">
            <v>7612981947422</v>
          </cell>
        </row>
        <row r="14414">
          <cell r="A14414" t="str">
            <v>133.0499.432</v>
          </cell>
          <cell r="B14414" t="str">
            <v>SP Tap Polar White Cap for 27802801</v>
          </cell>
          <cell r="C14414" t="str">
            <v>AS50048</v>
          </cell>
          <cell r="D14414" t="str">
            <v>FRANKE</v>
          </cell>
          <cell r="E14414" t="str">
            <v>133.020</v>
          </cell>
          <cell r="F14414">
            <v>0.3</v>
          </cell>
          <cell r="G14414" t="str">
            <v>DE</v>
          </cell>
          <cell r="H14414" t="str">
            <v>7612981947446</v>
          </cell>
        </row>
        <row r="14415">
          <cell r="A14415" t="str">
            <v>133.0499.433</v>
          </cell>
          <cell r="B14415" t="str">
            <v>SP Tap Stone Grey for 27802802</v>
          </cell>
          <cell r="C14415" t="str">
            <v>AS50049</v>
          </cell>
          <cell r="D14415" t="str">
            <v>FRANKE</v>
          </cell>
          <cell r="E14415" t="str">
            <v>133.020</v>
          </cell>
          <cell r="F14415">
            <v>0.3</v>
          </cell>
          <cell r="G14415" t="str">
            <v>DE</v>
          </cell>
          <cell r="H14415" t="str">
            <v>7612981947453</v>
          </cell>
        </row>
        <row r="14416">
          <cell r="A14416" t="str">
            <v>133.0499.434</v>
          </cell>
          <cell r="B14416" t="str">
            <v>SP Tap Graphite Cap for 27802803</v>
          </cell>
          <cell r="C14416" t="str">
            <v>AS50050</v>
          </cell>
          <cell r="D14416" t="str">
            <v>FRANKE</v>
          </cell>
          <cell r="E14416" t="str">
            <v>133.020</v>
          </cell>
          <cell r="F14416">
            <v>0.3</v>
          </cell>
          <cell r="G14416" t="str">
            <v>DE</v>
          </cell>
          <cell r="H14416" t="str">
            <v>7612981947460</v>
          </cell>
        </row>
        <row r="14417">
          <cell r="A14417" t="str">
            <v>133.0499.436</v>
          </cell>
          <cell r="B14417" t="str">
            <v>SP Tap Vanilla Sleeve for 27802795</v>
          </cell>
          <cell r="C14417" t="str">
            <v>AS50044</v>
          </cell>
          <cell r="D14417" t="str">
            <v>FRANKE</v>
          </cell>
          <cell r="E14417" t="str">
            <v>133.020</v>
          </cell>
          <cell r="F14417">
            <v>0.18</v>
          </cell>
          <cell r="G14417" t="str">
            <v>CH</v>
          </cell>
          <cell r="H14417" t="str">
            <v>7612981947484</v>
          </cell>
        </row>
        <row r="14418">
          <cell r="A14418" t="str">
            <v>133.0499.556</v>
          </cell>
          <cell r="B14418" t="str">
            <v>SP Tap Coffee Sleeve for 27802796</v>
          </cell>
          <cell r="C14418" t="str">
            <v>AS50051</v>
          </cell>
          <cell r="D14418" t="str">
            <v>FRANKE</v>
          </cell>
          <cell r="E14418" t="str">
            <v>133.020</v>
          </cell>
          <cell r="F14418">
            <v>0.18</v>
          </cell>
          <cell r="G14418" t="str">
            <v>DE</v>
          </cell>
          <cell r="H14418" t="str">
            <v>7612981947842</v>
          </cell>
        </row>
        <row r="14419">
          <cell r="A14419" t="str">
            <v>133.0499.558</v>
          </cell>
          <cell r="B14419" t="str">
            <v>SP Tap Oyster Sleeve for 27802798</v>
          </cell>
          <cell r="C14419" t="str">
            <v>AS50045</v>
          </cell>
          <cell r="D14419" t="str">
            <v>FRANKE</v>
          </cell>
          <cell r="E14419" t="str">
            <v>133.020</v>
          </cell>
          <cell r="F14419">
            <v>0</v>
          </cell>
          <cell r="G14419" t="str">
            <v>CH</v>
          </cell>
          <cell r="H14419" t="str">
            <v>7612981947866</v>
          </cell>
        </row>
        <row r="14420">
          <cell r="A14420" t="str">
            <v>133.0499.560</v>
          </cell>
          <cell r="B14420" t="str">
            <v>SP Tap Storm Sleeve for 27802799</v>
          </cell>
          <cell r="C14420" t="str">
            <v>AS50052</v>
          </cell>
          <cell r="D14420" t="str">
            <v>FRANKE</v>
          </cell>
          <cell r="E14420" t="str">
            <v>133.020</v>
          </cell>
          <cell r="F14420">
            <v>0.18</v>
          </cell>
          <cell r="G14420" t="str">
            <v>DE</v>
          </cell>
          <cell r="H14420" t="str">
            <v>7612981947873</v>
          </cell>
        </row>
        <row r="14421">
          <cell r="A14421" t="str">
            <v>133.0499.596</v>
          </cell>
          <cell r="B14421" t="str">
            <v>SP HOOD LED GU10 5W 230V DIM 4000K ASIA</v>
          </cell>
          <cell r="C14421" t="str">
            <v/>
          </cell>
          <cell r="D14421" t="str">
            <v>FRANKE</v>
          </cell>
          <cell r="E14421" t="str">
            <v>133.050</v>
          </cell>
          <cell r="F14421">
            <v>8.92</v>
          </cell>
          <cell r="G14421" t="str">
            <v>IT</v>
          </cell>
          <cell r="H14421" t="str">
            <v>7612981947934</v>
          </cell>
        </row>
        <row r="14422">
          <cell r="A14422" t="str">
            <v>133.0499.709</v>
          </cell>
          <cell r="B14422" t="str">
            <v>SP Tap screw nut for cartridge ss</v>
          </cell>
          <cell r="C14422" t="str">
            <v>AS50062</v>
          </cell>
          <cell r="D14422" t="str">
            <v>FRANKE</v>
          </cell>
          <cell r="E14422" t="str">
            <v>133.020</v>
          </cell>
          <cell r="F14422">
            <v>1.0900000000000001</v>
          </cell>
          <cell r="G14422" t="str">
            <v>DE</v>
          </cell>
          <cell r="H14422" t="str">
            <v>7612981948252</v>
          </cell>
        </row>
        <row r="14423">
          <cell r="A14423" t="str">
            <v>133.0499.710</v>
          </cell>
          <cell r="B14423" t="str">
            <v>SP Tap Cartridge cover ss</v>
          </cell>
          <cell r="C14423" t="str">
            <v>AS50063</v>
          </cell>
          <cell r="D14423" t="str">
            <v>FRANKE</v>
          </cell>
          <cell r="E14423" t="str">
            <v>133.020</v>
          </cell>
          <cell r="F14423">
            <v>0.97</v>
          </cell>
          <cell r="G14423" t="str">
            <v>DE</v>
          </cell>
          <cell r="H14423" t="str">
            <v>7612981948269</v>
          </cell>
        </row>
        <row r="14424">
          <cell r="A14424" t="str">
            <v>133.0501.264</v>
          </cell>
          <cell r="B14424" t="str">
            <v>KIT M.B.GR.SPEK 3S 220V 50/60HZ COAT S17</v>
          </cell>
          <cell r="C14424" t="str">
            <v/>
          </cell>
          <cell r="D14424" t="str">
            <v>NEUTRAL</v>
          </cell>
          <cell r="E14424" t="str">
            <v>133.050</v>
          </cell>
          <cell r="F14424">
            <v>14.4</v>
          </cell>
          <cell r="G14424" t="str">
            <v>IT</v>
          </cell>
          <cell r="H14424" t="str">
            <v>7612985129442</v>
          </cell>
        </row>
        <row r="14425">
          <cell r="A14425" t="str">
            <v>133.0501.265</v>
          </cell>
          <cell r="B14425" t="str">
            <v>KIT KEYBOARD SPEK 4T 3S LED RED S17</v>
          </cell>
          <cell r="C14425" t="str">
            <v/>
          </cell>
          <cell r="D14425" t="str">
            <v>NEUTRAL</v>
          </cell>
          <cell r="E14425" t="str">
            <v>133.050</v>
          </cell>
          <cell r="F14425">
            <v>12.53</v>
          </cell>
          <cell r="G14425" t="str">
            <v>IT</v>
          </cell>
          <cell r="H14425" t="str">
            <v>7612985129459</v>
          </cell>
        </row>
        <row r="14426">
          <cell r="A14426" t="str">
            <v>133.0501.269</v>
          </cell>
          <cell r="B14426" t="str">
            <v>KIT CON.KEYBOARD 4K 4S LED RED SPEK S17</v>
          </cell>
          <cell r="C14426" t="str">
            <v/>
          </cell>
          <cell r="D14426" t="str">
            <v>NEUTRAL</v>
          </cell>
          <cell r="E14426" t="str">
            <v>133.050</v>
          </cell>
          <cell r="F14426">
            <v>13.99</v>
          </cell>
          <cell r="G14426" t="str">
            <v>IT</v>
          </cell>
          <cell r="H14426" t="str">
            <v>7612985129497</v>
          </cell>
        </row>
        <row r="14427">
          <cell r="A14427" t="str">
            <v>133.0502.215</v>
          </cell>
          <cell r="B14427" t="str">
            <v>SP tap seal kit R1317 031</v>
          </cell>
          <cell r="C14427" t="str">
            <v>G50345</v>
          </cell>
          <cell r="D14427" t="str">
            <v>FRANKE</v>
          </cell>
          <cell r="E14427" t="str">
            <v>133.020</v>
          </cell>
          <cell r="F14427">
            <v>1.46</v>
          </cell>
          <cell r="G14427" t="str">
            <v>IT</v>
          </cell>
          <cell r="H14427" t="str">
            <v>7612985134804</v>
          </cell>
        </row>
        <row r="14428">
          <cell r="A14428" t="str">
            <v>133.0502.263</v>
          </cell>
          <cell r="B14428" t="str">
            <v>KIT CARD ATF RT 4S FA ST17</v>
          </cell>
          <cell r="C14428" t="str">
            <v/>
          </cell>
          <cell r="D14428" t="str">
            <v>NEUTRAL</v>
          </cell>
          <cell r="E14428" t="str">
            <v>133.050</v>
          </cell>
          <cell r="F14428">
            <v>24.6</v>
          </cell>
          <cell r="G14428" t="str">
            <v/>
          </cell>
          <cell r="H14428" t="str">
            <v>7612985134347</v>
          </cell>
        </row>
        <row r="14429">
          <cell r="A14429" t="str">
            <v>133.0502.678</v>
          </cell>
          <cell r="B14429" t="str">
            <v>SP tap supply hose red l450mm M10X1</v>
          </cell>
          <cell r="C14429" t="str">
            <v>G50363</v>
          </cell>
          <cell r="D14429" t="str">
            <v>FRANKE</v>
          </cell>
          <cell r="E14429" t="str">
            <v>133.020</v>
          </cell>
          <cell r="F14429">
            <v>5.88</v>
          </cell>
          <cell r="G14429" t="str">
            <v>IT</v>
          </cell>
          <cell r="H14429" t="str">
            <v>7612985135986</v>
          </cell>
        </row>
        <row r="14430">
          <cell r="A14430" t="str">
            <v>133.0502.712</v>
          </cell>
          <cell r="B14430" t="str">
            <v>SP tap supply hose red l450mm M8X1</v>
          </cell>
          <cell r="C14430" t="str">
            <v>G50360</v>
          </cell>
          <cell r="D14430" t="str">
            <v>FRANKE</v>
          </cell>
          <cell r="E14430" t="str">
            <v>133.020</v>
          </cell>
          <cell r="F14430">
            <v>5.88</v>
          </cell>
          <cell r="G14430" t="str">
            <v>IT</v>
          </cell>
          <cell r="H14430" t="str">
            <v>7612985135993</v>
          </cell>
        </row>
        <row r="14431">
          <cell r="A14431" t="str">
            <v>133.0502.850</v>
          </cell>
          <cell r="B14431" t="str">
            <v>KIT M.BOARD ATF RR 4S (FRRAB020003)</v>
          </cell>
          <cell r="C14431" t="str">
            <v/>
          </cell>
          <cell r="D14431" t="str">
            <v>NEUTRAL</v>
          </cell>
          <cell r="E14431" t="str">
            <v>133.050</v>
          </cell>
          <cell r="F14431">
            <v>23.56</v>
          </cell>
          <cell r="G14431" t="str">
            <v/>
          </cell>
          <cell r="H14431" t="str">
            <v>7612985136655</v>
          </cell>
        </row>
        <row r="14432">
          <cell r="A14432" t="str">
            <v>133.0503.560</v>
          </cell>
          <cell r="B14432" t="str">
            <v>SP tap chrome swivel spout+aerator</v>
          </cell>
          <cell r="C14432" t="str">
            <v>G50352</v>
          </cell>
          <cell r="D14432" t="str">
            <v>FRANKE</v>
          </cell>
          <cell r="E14432" t="str">
            <v>133.020</v>
          </cell>
          <cell r="F14432">
            <v>26.4</v>
          </cell>
          <cell r="G14432" t="str">
            <v>IT</v>
          </cell>
          <cell r="H14432" t="str">
            <v>7612985139021</v>
          </cell>
        </row>
        <row r="14433">
          <cell r="A14433" t="str">
            <v>133.0503.591</v>
          </cell>
          <cell r="B14433" t="str">
            <v>SP tap ass. aerator chrome M18X1 H15mm</v>
          </cell>
          <cell r="C14433" t="str">
            <v>G50365</v>
          </cell>
          <cell r="D14433" t="str">
            <v>FRANKE</v>
          </cell>
          <cell r="E14433" t="str">
            <v>133.020</v>
          </cell>
          <cell r="F14433">
            <v>5.66</v>
          </cell>
          <cell r="G14433" t="str">
            <v>IT</v>
          </cell>
          <cell r="H14433" t="str">
            <v>7612985139038</v>
          </cell>
        </row>
        <row r="14434">
          <cell r="A14434" t="str">
            <v>133.0503.594</v>
          </cell>
          <cell r="B14434" t="str">
            <v>SP tap gaskets and antifriction rings</v>
          </cell>
          <cell r="C14434" t="str">
            <v>G50362</v>
          </cell>
          <cell r="D14434" t="str">
            <v>FRANKE</v>
          </cell>
          <cell r="E14434" t="str">
            <v>133.020</v>
          </cell>
          <cell r="F14434">
            <v>2.86</v>
          </cell>
          <cell r="G14434" t="str">
            <v>IT</v>
          </cell>
          <cell r="H14434" t="str">
            <v>7612985139052</v>
          </cell>
        </row>
        <row r="14435">
          <cell r="A14435" t="str">
            <v>133.0503.595</v>
          </cell>
          <cell r="B14435" t="str">
            <v>SP tap chrome handle height 87mm</v>
          </cell>
          <cell r="C14435" t="str">
            <v>G50354</v>
          </cell>
          <cell r="D14435" t="str">
            <v>FRANKE</v>
          </cell>
          <cell r="E14435" t="str">
            <v>133.020</v>
          </cell>
          <cell r="F14435">
            <v>10.74</v>
          </cell>
          <cell r="G14435" t="str">
            <v>IT</v>
          </cell>
          <cell r="H14435" t="str">
            <v>7612985139069</v>
          </cell>
        </row>
        <row r="14436">
          <cell r="A14436" t="str">
            <v>133.0503.596</v>
          </cell>
          <cell r="B14436" t="str">
            <v>SP tap fixing ring nut dia 27mm</v>
          </cell>
          <cell r="C14436" t="str">
            <v>G50355</v>
          </cell>
          <cell r="D14436" t="str">
            <v>FRANKE</v>
          </cell>
          <cell r="E14436" t="str">
            <v>133.020</v>
          </cell>
          <cell r="F14436">
            <v>3.21</v>
          </cell>
          <cell r="G14436" t="str">
            <v>IT</v>
          </cell>
          <cell r="H14436" t="str">
            <v>7612985139076</v>
          </cell>
        </row>
        <row r="14437">
          <cell r="A14437" t="str">
            <v>133.0503.597</v>
          </cell>
          <cell r="B14437" t="str">
            <v>SP tap finishing ring nut chrome dia30mm</v>
          </cell>
          <cell r="C14437" t="str">
            <v>G50356</v>
          </cell>
          <cell r="D14437" t="str">
            <v>FRANKE</v>
          </cell>
          <cell r="E14437" t="str">
            <v>133.020</v>
          </cell>
          <cell r="F14437">
            <v>2.95</v>
          </cell>
          <cell r="G14437" t="str">
            <v>IT</v>
          </cell>
          <cell r="H14437" t="str">
            <v>7612985139083</v>
          </cell>
        </row>
        <row r="14438">
          <cell r="A14438" t="str">
            <v>133.0503.598</v>
          </cell>
          <cell r="B14438" t="str">
            <v>SP tap cartridge DIA25mm key</v>
          </cell>
          <cell r="C14438" t="str">
            <v>G50357</v>
          </cell>
          <cell r="D14438" t="str">
            <v>FRANKE</v>
          </cell>
          <cell r="E14438" t="str">
            <v>133.020</v>
          </cell>
          <cell r="F14438">
            <v>8.9</v>
          </cell>
          <cell r="G14438" t="str">
            <v>IT</v>
          </cell>
          <cell r="H14438" t="str">
            <v>7612985139090</v>
          </cell>
        </row>
        <row r="14439">
          <cell r="A14439" t="str">
            <v>133.0503.599</v>
          </cell>
          <cell r="B14439" t="str">
            <v>SP tap handshower single jet chrome</v>
          </cell>
          <cell r="C14439" t="str">
            <v>G50358</v>
          </cell>
          <cell r="D14439" t="str">
            <v>FRANKE</v>
          </cell>
          <cell r="E14439" t="str">
            <v>133.020</v>
          </cell>
          <cell r="F14439">
            <v>17.84</v>
          </cell>
          <cell r="G14439" t="str">
            <v>IT</v>
          </cell>
          <cell r="H14439" t="str">
            <v>7612985139106</v>
          </cell>
        </row>
        <row r="14440">
          <cell r="A14440" t="str">
            <v>133.0503.600</v>
          </cell>
          <cell r="B14440" t="str">
            <v>SP tap aerator key diameter dia25mm</v>
          </cell>
          <cell r="C14440" t="str">
            <v>G50359</v>
          </cell>
          <cell r="D14440" t="str">
            <v>FRANKE</v>
          </cell>
          <cell r="E14440" t="str">
            <v>133.020</v>
          </cell>
          <cell r="F14440">
            <v>2.3199999999999998</v>
          </cell>
          <cell r="G14440" t="str">
            <v>IT</v>
          </cell>
          <cell r="H14440" t="str">
            <v>7612985139113</v>
          </cell>
        </row>
        <row r="14441">
          <cell r="A14441" t="str">
            <v>133.0503.961</v>
          </cell>
          <cell r="B14441" t="str">
            <v>SP tap flexible hoses f3/8 m8x1 cm70 2P</v>
          </cell>
          <cell r="C14441" t="str">
            <v>W50140</v>
          </cell>
          <cell r="D14441" t="str">
            <v>FRANKE</v>
          </cell>
          <cell r="E14441" t="str">
            <v>133.020</v>
          </cell>
          <cell r="F14441">
            <v>13.09</v>
          </cell>
          <cell r="G14441" t="str">
            <v>IT</v>
          </cell>
          <cell r="H14441" t="str">
            <v>7612985139267</v>
          </cell>
        </row>
        <row r="14442">
          <cell r="A14442" t="str">
            <v>133.0503.964</v>
          </cell>
          <cell r="B14442" t="str">
            <v>SP tap Esprit complete handle chrome</v>
          </cell>
          <cell r="C14442" t="str">
            <v>W50141CHR</v>
          </cell>
          <cell r="D14442" t="str">
            <v>FRANKE</v>
          </cell>
          <cell r="E14442" t="str">
            <v>133.020</v>
          </cell>
          <cell r="F14442">
            <v>38.07</v>
          </cell>
          <cell r="G14442" t="str">
            <v>IT</v>
          </cell>
          <cell r="H14442" t="str">
            <v>7612985139281</v>
          </cell>
        </row>
        <row r="14443">
          <cell r="A14443" t="str">
            <v>133.0503.981</v>
          </cell>
          <cell r="B14443" t="str">
            <v>SP tap Esprit complete handle steelopt</v>
          </cell>
          <cell r="C14443" t="str">
            <v>W50141RVSL</v>
          </cell>
          <cell r="D14443" t="str">
            <v>FRANKE</v>
          </cell>
          <cell r="E14443" t="str">
            <v>133.020</v>
          </cell>
          <cell r="F14443">
            <v>49.95</v>
          </cell>
          <cell r="G14443" t="str">
            <v>IT</v>
          </cell>
          <cell r="H14443" t="str">
            <v>7612985139847</v>
          </cell>
        </row>
        <row r="14444">
          <cell r="A14444" t="str">
            <v>133.0503.982</v>
          </cell>
          <cell r="B14444" t="str">
            <v>SP tap Esprit complete handle black</v>
          </cell>
          <cell r="C14444" t="str">
            <v>W50141ZW</v>
          </cell>
          <cell r="D14444" t="str">
            <v>FRANKE</v>
          </cell>
          <cell r="E14444" t="str">
            <v>133.020</v>
          </cell>
          <cell r="F14444">
            <v>45.19</v>
          </cell>
          <cell r="G14444" t="str">
            <v>IT</v>
          </cell>
          <cell r="H14444" t="str">
            <v>7612985139854</v>
          </cell>
        </row>
        <row r="14445">
          <cell r="A14445" t="str">
            <v>133.0503.983</v>
          </cell>
          <cell r="B14445" t="str">
            <v>SP tap Esprit complete handle white</v>
          </cell>
          <cell r="C14445" t="str">
            <v>W50141WI</v>
          </cell>
          <cell r="D14445" t="str">
            <v>FRANKE</v>
          </cell>
          <cell r="E14445" t="str">
            <v>133.020</v>
          </cell>
          <cell r="F14445">
            <v>45.19</v>
          </cell>
          <cell r="G14445" t="str">
            <v>IT</v>
          </cell>
          <cell r="H14445" t="str">
            <v>7612985139861</v>
          </cell>
        </row>
        <row r="14446">
          <cell r="A14446" t="str">
            <v>133.0503.985</v>
          </cell>
          <cell r="B14446" t="str">
            <v>SP tap aerator F17X1 afo steel optic</v>
          </cell>
          <cell r="C14446" t="str">
            <v>W50142RVSL</v>
          </cell>
          <cell r="D14446" t="str">
            <v>FRANKE</v>
          </cell>
          <cell r="E14446" t="str">
            <v>133.020</v>
          </cell>
          <cell r="F14446">
            <v>9.06</v>
          </cell>
          <cell r="G14446" t="str">
            <v>IT</v>
          </cell>
          <cell r="H14446" t="str">
            <v>7612985139892</v>
          </cell>
        </row>
        <row r="14447">
          <cell r="A14447" t="str">
            <v>133.0503.989</v>
          </cell>
          <cell r="B14447" t="str">
            <v>SP tap aerator F18X1 H18mm chrome</v>
          </cell>
          <cell r="C14447" t="str">
            <v>W50142CHR</v>
          </cell>
          <cell r="D14447" t="str">
            <v>FRANKE</v>
          </cell>
          <cell r="E14447" t="str">
            <v>133.020</v>
          </cell>
          <cell r="F14447">
            <v>6.65</v>
          </cell>
          <cell r="G14447" t="str">
            <v>IT</v>
          </cell>
          <cell r="H14447" t="str">
            <v>7612985139915</v>
          </cell>
        </row>
        <row r="14448">
          <cell r="A14448" t="str">
            <v>133.0504.062</v>
          </cell>
          <cell r="B14448" t="str">
            <v>SP dishwasher wiring dea700 rinse</v>
          </cell>
          <cell r="C14448" t="str">
            <v/>
          </cell>
          <cell r="D14448" t="str">
            <v>FRANKE</v>
          </cell>
          <cell r="E14448" t="str">
            <v>133.080</v>
          </cell>
          <cell r="F14448">
            <v>4.97</v>
          </cell>
          <cell r="G14448" t="str">
            <v>IT</v>
          </cell>
          <cell r="H14448" t="str">
            <v>7612985145404</v>
          </cell>
        </row>
        <row r="14449">
          <cell r="A14449" t="str">
            <v>133.0504.199</v>
          </cell>
          <cell r="B14449" t="str">
            <v>SP WK push-knob squared SS KWC</v>
          </cell>
          <cell r="C14449" t="str">
            <v>330950</v>
          </cell>
          <cell r="D14449" t="str">
            <v>KWC</v>
          </cell>
          <cell r="E14449" t="str">
            <v>112.340</v>
          </cell>
          <cell r="F14449">
            <v>22.71</v>
          </cell>
          <cell r="G14449" t="str">
            <v>IT</v>
          </cell>
          <cell r="H14449" t="str">
            <v>7612985144391</v>
          </cell>
        </row>
        <row r="14450">
          <cell r="A14450" t="str">
            <v>133.0505.136</v>
          </cell>
          <cell r="B14450" t="str">
            <v>SP WK integrated pop up basket NFRL</v>
          </cell>
          <cell r="C14450" t="str">
            <v>330924</v>
          </cell>
          <cell r="D14450" t="str">
            <v>NEUTRAL</v>
          </cell>
          <cell r="E14450" t="str">
            <v>133.120</v>
          </cell>
          <cell r="F14450">
            <v>1.54</v>
          </cell>
          <cell r="G14450" t="str">
            <v>IT</v>
          </cell>
          <cell r="H14450" t="str">
            <v>7612985147521</v>
          </cell>
        </row>
        <row r="14451">
          <cell r="A14451" t="str">
            <v>133.0505.801</v>
          </cell>
          <cell r="B14451" t="str">
            <v>SP HOOD CONTROL KEY K18 ATHENA WHITE</v>
          </cell>
          <cell r="C14451" t="str">
            <v/>
          </cell>
          <cell r="D14451" t="str">
            <v>FRANKE</v>
          </cell>
          <cell r="E14451" t="str">
            <v>133.050</v>
          </cell>
          <cell r="F14451">
            <v>13.42</v>
          </cell>
          <cell r="G14451" t="str">
            <v>FR</v>
          </cell>
          <cell r="H14451" t="str">
            <v>7612985149655</v>
          </cell>
        </row>
        <row r="14452">
          <cell r="A14452" t="str">
            <v>133.0506.560</v>
          </cell>
          <cell r="B14452" t="str">
            <v>SP Tap reinforcement flange</v>
          </cell>
          <cell r="C14452" t="str">
            <v>Z532241</v>
          </cell>
          <cell r="D14452" t="str">
            <v>KWC</v>
          </cell>
          <cell r="E14452" t="str">
            <v>133.018</v>
          </cell>
          <cell r="F14452">
            <v>4.7699999999999996</v>
          </cell>
          <cell r="G14452" t="str">
            <v>CH</v>
          </cell>
          <cell r="H14452" t="str">
            <v>7612158472757</v>
          </cell>
        </row>
        <row r="14453">
          <cell r="A14453" t="str">
            <v>133.0506.940</v>
          </cell>
          <cell r="B14453" t="str">
            <v>SP tap supply hose blu l450mm M8X1</v>
          </cell>
          <cell r="C14453" t="str">
            <v>G50361</v>
          </cell>
          <cell r="D14453" t="str">
            <v>FRANKE</v>
          </cell>
          <cell r="E14453" t="str">
            <v>133.020</v>
          </cell>
          <cell r="F14453">
            <v>5.49</v>
          </cell>
          <cell r="G14453" t="str">
            <v>IT</v>
          </cell>
          <cell r="H14453" t="str">
            <v>7612985168670</v>
          </cell>
        </row>
        <row r="14454">
          <cell r="A14454" t="str">
            <v>133.0506.962</v>
          </cell>
          <cell r="B14454" t="str">
            <v>SP tap supply hose blu l450mm M10X1</v>
          </cell>
          <cell r="C14454" t="str">
            <v>G50364</v>
          </cell>
          <cell r="D14454" t="str">
            <v>FRANKE</v>
          </cell>
          <cell r="E14454" t="str">
            <v>133.020</v>
          </cell>
          <cell r="F14454">
            <v>5.88</v>
          </cell>
          <cell r="G14454" t="str">
            <v>IT</v>
          </cell>
          <cell r="H14454" t="str">
            <v>7612985168687</v>
          </cell>
        </row>
        <row r="14455">
          <cell r="A14455" t="str">
            <v>133.0508.013</v>
          </cell>
          <cell r="B14455" t="str">
            <v>ASS.PERIMETRAL PANEL X 120 S.IXINA</v>
          </cell>
          <cell r="C14455" t="str">
            <v/>
          </cell>
          <cell r="D14455" t="str">
            <v>OEM BRAND</v>
          </cell>
          <cell r="E14455" t="str">
            <v>133.050</v>
          </cell>
          <cell r="F14455">
            <v>27.27</v>
          </cell>
          <cell r="G14455" t="str">
            <v>IT</v>
          </cell>
          <cell r="H14455" t="str">
            <v>7612985172103</v>
          </cell>
        </row>
        <row r="14456">
          <cell r="A14456" t="str">
            <v>133.0508.267</v>
          </cell>
          <cell r="B14456" t="str">
            <v>SP HOOD ELEC CARD POWER PWM D1G K18 LED</v>
          </cell>
          <cell r="C14456" t="str">
            <v>133.0508.267</v>
          </cell>
          <cell r="D14456" t="str">
            <v>FRANKE</v>
          </cell>
          <cell r="E14456" t="str">
            <v>133.050</v>
          </cell>
          <cell r="F14456">
            <v>31.3</v>
          </cell>
          <cell r="G14456" t="str">
            <v>FR</v>
          </cell>
          <cell r="H14456" t="str">
            <v>7612985172578</v>
          </cell>
        </row>
        <row r="14457">
          <cell r="A14457" t="str">
            <v>133.0510.472</v>
          </cell>
          <cell r="B14457" t="str">
            <v>CHIMNEY LOWER X 300-260 R5 A545 S.IXINA</v>
          </cell>
          <cell r="C14457" t="str">
            <v>133.0510.472</v>
          </cell>
          <cell r="D14457" t="str">
            <v>OEM BRAND</v>
          </cell>
          <cell r="E14457" t="str">
            <v>133.050</v>
          </cell>
          <cell r="F14457">
            <v>34.520000000000003</v>
          </cell>
          <cell r="G14457" t="str">
            <v>IT</v>
          </cell>
          <cell r="H14457" t="str">
            <v>7612985236775</v>
          </cell>
        </row>
        <row r="14458">
          <cell r="A14458" t="str">
            <v>133.0510.507</v>
          </cell>
          <cell r="B14458" t="str">
            <v>SP Tap Pescara XL Aerator with key</v>
          </cell>
          <cell r="C14458" t="str">
            <v/>
          </cell>
          <cell r="D14458" t="str">
            <v>FRANKE</v>
          </cell>
          <cell r="E14458" t="str">
            <v>133.020</v>
          </cell>
          <cell r="F14458">
            <v>1.73</v>
          </cell>
          <cell r="G14458" t="str">
            <v>IT</v>
          </cell>
          <cell r="H14458" t="str">
            <v>7612985238007</v>
          </cell>
        </row>
        <row r="14459">
          <cell r="A14459" t="str">
            <v>133.0510.508</v>
          </cell>
          <cell r="B14459" t="str">
            <v>SP Tap Pescara XL Spray Head</v>
          </cell>
          <cell r="C14459" t="str">
            <v/>
          </cell>
          <cell r="D14459" t="str">
            <v>FRANKE</v>
          </cell>
          <cell r="E14459" t="str">
            <v>133.020</v>
          </cell>
          <cell r="F14459">
            <v>14.84</v>
          </cell>
          <cell r="G14459" t="str">
            <v>IT</v>
          </cell>
          <cell r="H14459" t="str">
            <v>7612985238014</v>
          </cell>
        </row>
        <row r="14460">
          <cell r="A14460" t="str">
            <v>133.0510.509</v>
          </cell>
          <cell r="B14460" t="str">
            <v>SP Tap Pescara XL Spring Assembly SS</v>
          </cell>
          <cell r="C14460" t="str">
            <v/>
          </cell>
          <cell r="D14460" t="str">
            <v>FRANKE</v>
          </cell>
          <cell r="E14460" t="str">
            <v>133.020</v>
          </cell>
          <cell r="F14460">
            <v>55.97</v>
          </cell>
          <cell r="G14460" t="str">
            <v>IT</v>
          </cell>
          <cell r="H14460" t="str">
            <v>7612985238021</v>
          </cell>
        </row>
        <row r="14461">
          <cell r="A14461" t="str">
            <v>133.0510.510</v>
          </cell>
          <cell r="B14461" t="str">
            <v>SP Tap Pescara XL Spout Connection Assy</v>
          </cell>
          <cell r="C14461" t="str">
            <v/>
          </cell>
          <cell r="D14461" t="str">
            <v>FRANKE</v>
          </cell>
          <cell r="E14461" t="str">
            <v>133.020</v>
          </cell>
          <cell r="F14461">
            <v>1.5</v>
          </cell>
          <cell r="G14461" t="str">
            <v>IT</v>
          </cell>
          <cell r="H14461" t="str">
            <v>7612985238038</v>
          </cell>
        </row>
        <row r="14462">
          <cell r="A14462" t="str">
            <v>133.0510.531</v>
          </cell>
          <cell r="B14462" t="str">
            <v>SP Tap Pescara XL Fixing Set SS</v>
          </cell>
          <cell r="C14462" t="str">
            <v/>
          </cell>
          <cell r="D14462" t="str">
            <v>FRANKE</v>
          </cell>
          <cell r="E14462" t="str">
            <v>133.020</v>
          </cell>
          <cell r="F14462">
            <v>5.26</v>
          </cell>
          <cell r="G14462" t="str">
            <v>IT</v>
          </cell>
          <cell r="H14462" t="str">
            <v>7612985238045</v>
          </cell>
        </row>
        <row r="14463">
          <cell r="A14463" t="str">
            <v>133.0510.532</v>
          </cell>
          <cell r="B14463" t="str">
            <v>SP Tap Pescara XL Handle Assembly ss</v>
          </cell>
          <cell r="C14463" t="str">
            <v/>
          </cell>
          <cell r="D14463" t="str">
            <v>FRANKE</v>
          </cell>
          <cell r="E14463" t="str">
            <v>133.020</v>
          </cell>
          <cell r="F14463">
            <v>6.64</v>
          </cell>
          <cell r="G14463" t="str">
            <v>IT</v>
          </cell>
          <cell r="H14463" t="str">
            <v>7612985238052</v>
          </cell>
        </row>
        <row r="14464">
          <cell r="A14464" t="str">
            <v>133.0510.533</v>
          </cell>
          <cell r="B14464" t="str">
            <v>SP Tap Pescara XL washer for base</v>
          </cell>
          <cell r="C14464" t="str">
            <v/>
          </cell>
          <cell r="D14464" t="str">
            <v>FRANKE</v>
          </cell>
          <cell r="E14464" t="str">
            <v>133.020</v>
          </cell>
          <cell r="F14464">
            <v>0.47</v>
          </cell>
          <cell r="G14464" t="str">
            <v>IT</v>
          </cell>
          <cell r="H14464" t="str">
            <v>7612985238069</v>
          </cell>
        </row>
        <row r="14465">
          <cell r="A14465" t="str">
            <v>133.0510.534</v>
          </cell>
          <cell r="B14465" t="str">
            <v>SP Tap Pescara XL Wrench for Cartridge</v>
          </cell>
          <cell r="C14465" t="str">
            <v/>
          </cell>
          <cell r="D14465" t="str">
            <v>FRANKE</v>
          </cell>
          <cell r="E14465" t="str">
            <v>133.020</v>
          </cell>
          <cell r="F14465">
            <v>6.14</v>
          </cell>
          <cell r="G14465" t="str">
            <v>IT</v>
          </cell>
          <cell r="H14465" t="str">
            <v>7612985238076</v>
          </cell>
        </row>
        <row r="14466">
          <cell r="A14466" t="str">
            <v>133.0510.536</v>
          </cell>
          <cell r="B14466" t="str">
            <v>SP Tap Pescara L Aerator with key</v>
          </cell>
          <cell r="C14466" t="str">
            <v/>
          </cell>
          <cell r="D14466" t="str">
            <v>FRANKE</v>
          </cell>
          <cell r="E14466" t="str">
            <v>133.020</v>
          </cell>
          <cell r="F14466">
            <v>1.85</v>
          </cell>
          <cell r="G14466" t="str">
            <v>IT</v>
          </cell>
          <cell r="H14466" t="str">
            <v>7612985238083</v>
          </cell>
        </row>
        <row r="14467">
          <cell r="A14467" t="str">
            <v>133.0510.537</v>
          </cell>
          <cell r="B14467" t="str">
            <v>SP Tap Pescara L Spray Head SS</v>
          </cell>
          <cell r="C14467" t="str">
            <v>N50257RVS</v>
          </cell>
          <cell r="D14467" t="str">
            <v>FRANKE</v>
          </cell>
          <cell r="E14467" t="str">
            <v>133.020</v>
          </cell>
          <cell r="F14467">
            <v>27.46</v>
          </cell>
          <cell r="G14467" t="str">
            <v>DE</v>
          </cell>
          <cell r="H14467" t="str">
            <v>7612985238090</v>
          </cell>
        </row>
        <row r="14468">
          <cell r="A14468" t="str">
            <v>133.0510.538</v>
          </cell>
          <cell r="B14468" t="str">
            <v>SP Tap Pescara L Spring Assembly SS</v>
          </cell>
          <cell r="C14468" t="str">
            <v/>
          </cell>
          <cell r="D14468" t="str">
            <v>FRANKE</v>
          </cell>
          <cell r="E14468" t="str">
            <v>133.020</v>
          </cell>
          <cell r="F14468">
            <v>57.05</v>
          </cell>
          <cell r="G14468" t="str">
            <v>IT</v>
          </cell>
          <cell r="H14468" t="str">
            <v>7612985238205</v>
          </cell>
        </row>
        <row r="14469">
          <cell r="A14469" t="str">
            <v>133.0510.539</v>
          </cell>
          <cell r="B14469" t="str">
            <v>SP Tap Pescara L Fixing Set SS</v>
          </cell>
          <cell r="C14469" t="str">
            <v/>
          </cell>
          <cell r="D14469" t="str">
            <v>FRANKE</v>
          </cell>
          <cell r="E14469" t="str">
            <v>133.020</v>
          </cell>
          <cell r="F14469">
            <v>2.5299999999999998</v>
          </cell>
          <cell r="G14469" t="str">
            <v>IT</v>
          </cell>
          <cell r="H14469" t="str">
            <v>7612985238212</v>
          </cell>
        </row>
        <row r="14470">
          <cell r="A14470" t="str">
            <v>133.0510.551</v>
          </cell>
          <cell r="B14470" t="str">
            <v>SP Tap Pescara L Base SS</v>
          </cell>
          <cell r="C14470" t="str">
            <v/>
          </cell>
          <cell r="D14470" t="str">
            <v>FRANKE</v>
          </cell>
          <cell r="E14470" t="str">
            <v>133.020</v>
          </cell>
          <cell r="F14470">
            <v>2.71</v>
          </cell>
          <cell r="G14470" t="str">
            <v/>
          </cell>
          <cell r="H14470" t="str">
            <v>7612985238229</v>
          </cell>
        </row>
        <row r="14471">
          <cell r="A14471" t="str">
            <v>133.0510.870</v>
          </cell>
          <cell r="B14471" t="str">
            <v>SP Tap Pescara L Handle Assembly ss</v>
          </cell>
          <cell r="C14471" t="str">
            <v/>
          </cell>
          <cell r="D14471" t="str">
            <v>FRANKE</v>
          </cell>
          <cell r="E14471" t="str">
            <v>133.020</v>
          </cell>
          <cell r="F14471">
            <v>6.6</v>
          </cell>
          <cell r="G14471" t="str">
            <v>IT</v>
          </cell>
          <cell r="H14471" t="str">
            <v>7612985240529</v>
          </cell>
        </row>
        <row r="14472">
          <cell r="A14472" t="str">
            <v>133.0511.098</v>
          </cell>
          <cell r="B14472" t="str">
            <v>SP HOOD MODULE 37/37MM 9LEDS 3.1W</v>
          </cell>
          <cell r="C14472" t="str">
            <v/>
          </cell>
          <cell r="D14472" t="str">
            <v>FRANKE</v>
          </cell>
          <cell r="E14472" t="str">
            <v>133.050</v>
          </cell>
          <cell r="F14472">
            <v>7.1</v>
          </cell>
          <cell r="G14472" t="str">
            <v>FR</v>
          </cell>
          <cell r="H14472" t="str">
            <v>7612985241359</v>
          </cell>
        </row>
        <row r="14473">
          <cell r="A14473" t="str">
            <v>133.0511.152</v>
          </cell>
          <cell r="B14473" t="str">
            <v>SP HOOD FLAT MLTIWIRES 2LI002+2CONNECTOR</v>
          </cell>
          <cell r="C14473" t="str">
            <v>12LI002</v>
          </cell>
          <cell r="D14473" t="str">
            <v>FRANKE</v>
          </cell>
          <cell r="E14473" t="str">
            <v>133.050</v>
          </cell>
          <cell r="F14473">
            <v>14.81</v>
          </cell>
          <cell r="G14473" t="str">
            <v>IT</v>
          </cell>
          <cell r="H14473" t="str">
            <v>7612985241649</v>
          </cell>
        </row>
        <row r="14474">
          <cell r="A14474" t="str">
            <v>133.0511.353</v>
          </cell>
          <cell r="B14474" t="str">
            <v>SP HOOD EXT PERI PANEL ST.ST/CEI 1200</v>
          </cell>
          <cell r="C14474" t="str">
            <v>133.0511.353</v>
          </cell>
          <cell r="D14474" t="str">
            <v>FRANKE</v>
          </cell>
          <cell r="E14474" t="str">
            <v>133.050</v>
          </cell>
          <cell r="F14474">
            <v>63.86</v>
          </cell>
          <cell r="G14474" t="str">
            <v>FR</v>
          </cell>
          <cell r="H14474" t="str">
            <v>7612985242127</v>
          </cell>
        </row>
        <row r="14475">
          <cell r="A14475" t="str">
            <v>133.0511.440</v>
          </cell>
          <cell r="B14475" t="str">
            <v>SP Tap check valve conn. M16/M14 EU</v>
          </cell>
          <cell r="C14475" t="str">
            <v>Z535331</v>
          </cell>
          <cell r="D14475" t="str">
            <v>KWC</v>
          </cell>
          <cell r="E14475" t="str">
            <v>133.018</v>
          </cell>
          <cell r="F14475">
            <v>5.8</v>
          </cell>
          <cell r="G14475" t="str">
            <v>CH</v>
          </cell>
          <cell r="H14475" t="str">
            <v>7612158499679</v>
          </cell>
        </row>
        <row r="14476">
          <cell r="A14476" t="str">
            <v>133.0511.820</v>
          </cell>
          <cell r="B14476" t="str">
            <v>SP dishwasher drain pump blac 220-240 50</v>
          </cell>
          <cell r="C14476" t="str">
            <v/>
          </cell>
          <cell r="D14476" t="str">
            <v>FRANKE</v>
          </cell>
          <cell r="E14476" t="str">
            <v>133.080</v>
          </cell>
          <cell r="F14476">
            <v>12.75</v>
          </cell>
          <cell r="G14476" t="str">
            <v>IT</v>
          </cell>
          <cell r="H14476" t="str">
            <v>7612985244541</v>
          </cell>
        </row>
        <row r="14477">
          <cell r="A14477" t="str">
            <v>133.0511.822</v>
          </cell>
          <cell r="B14477" t="str">
            <v>SP dishwasher washing pump blac9/6+gaske</v>
          </cell>
          <cell r="C14477" t="str">
            <v/>
          </cell>
          <cell r="D14477" t="str">
            <v>FRANKE</v>
          </cell>
          <cell r="E14477" t="str">
            <v>133.080</v>
          </cell>
          <cell r="F14477">
            <v>50.67</v>
          </cell>
          <cell r="G14477" t="str">
            <v>IT</v>
          </cell>
          <cell r="H14477" t="str">
            <v>7612985244565</v>
          </cell>
        </row>
        <row r="14478">
          <cell r="A14478" t="str">
            <v>133.0511.823</v>
          </cell>
          <cell r="B14478" t="str">
            <v>SP dishwasher heating elem. bldc9/6+gask</v>
          </cell>
          <cell r="C14478" t="str">
            <v/>
          </cell>
          <cell r="D14478" t="str">
            <v>FRANKE</v>
          </cell>
          <cell r="E14478" t="str">
            <v>133.080</v>
          </cell>
          <cell r="F14478">
            <v>27.51</v>
          </cell>
          <cell r="G14478" t="str">
            <v>IT</v>
          </cell>
          <cell r="H14478" t="str">
            <v>7612985244572</v>
          </cell>
        </row>
        <row r="14479">
          <cell r="A14479" t="str">
            <v>133.0511.824</v>
          </cell>
          <cell r="B14479" t="str">
            <v>SP dishwasher hose washing pump-alternat</v>
          </cell>
          <cell r="C14479" t="str">
            <v/>
          </cell>
          <cell r="D14479" t="str">
            <v>FRANKE</v>
          </cell>
          <cell r="E14479" t="str">
            <v>133.080</v>
          </cell>
          <cell r="F14479">
            <v>0.98</v>
          </cell>
          <cell r="G14479" t="str">
            <v>IT</v>
          </cell>
          <cell r="H14479" t="str">
            <v>7612985244589</v>
          </cell>
        </row>
        <row r="14480">
          <cell r="A14480" t="str">
            <v>133.0511.827</v>
          </cell>
          <cell r="B14480" t="str">
            <v>SP dishwasher gasket o-ring 20x3 blue</v>
          </cell>
          <cell r="C14480" t="str">
            <v/>
          </cell>
          <cell r="D14480" t="str">
            <v>FRANKE</v>
          </cell>
          <cell r="E14480" t="str">
            <v>133.080</v>
          </cell>
          <cell r="F14480">
            <v>0.7</v>
          </cell>
          <cell r="G14480" t="str">
            <v>IT</v>
          </cell>
          <cell r="H14480" t="str">
            <v>7612985244602</v>
          </cell>
        </row>
        <row r="14481">
          <cell r="A14481" t="str">
            <v>133.0511.828</v>
          </cell>
          <cell r="B14481" t="str">
            <v>SP dishwasher  controls card digit3 5b</v>
          </cell>
          <cell r="C14481" t="str">
            <v/>
          </cell>
          <cell r="D14481" t="str">
            <v>FRANKE</v>
          </cell>
          <cell r="E14481" t="str">
            <v>133.080</v>
          </cell>
          <cell r="F14481">
            <v>44.41</v>
          </cell>
          <cell r="G14481" t="str">
            <v>IT</v>
          </cell>
          <cell r="H14481" t="str">
            <v>7612985244626</v>
          </cell>
        </row>
        <row r="14482">
          <cell r="A14482" t="str">
            <v>133.0511.840</v>
          </cell>
          <cell r="B14482" t="str">
            <v>SP dishwasher flat cable dea700 ev1/ev2</v>
          </cell>
          <cell r="C14482" t="str">
            <v/>
          </cell>
          <cell r="D14482" t="str">
            <v>FRANKE</v>
          </cell>
          <cell r="E14482" t="str">
            <v>133.080</v>
          </cell>
          <cell r="F14482">
            <v>6.15</v>
          </cell>
          <cell r="G14482" t="str">
            <v>IT</v>
          </cell>
          <cell r="H14482" t="str">
            <v>7612985244282</v>
          </cell>
        </row>
        <row r="14483">
          <cell r="A14483" t="str">
            <v>133.0511.914</v>
          </cell>
          <cell r="B14483" t="str">
            <v>SP dishwasher flat cable motor blac</v>
          </cell>
          <cell r="C14483" t="str">
            <v/>
          </cell>
          <cell r="D14483" t="str">
            <v>FRANKE</v>
          </cell>
          <cell r="E14483" t="str">
            <v>133.080</v>
          </cell>
          <cell r="F14483">
            <v>14.27</v>
          </cell>
          <cell r="G14483" t="str">
            <v>IT</v>
          </cell>
          <cell r="H14483" t="str">
            <v>7612985244824</v>
          </cell>
        </row>
        <row r="14484">
          <cell r="A14484" t="str">
            <v>133.0511.916</v>
          </cell>
          <cell r="B14484" t="str">
            <v>SP dishwasher flat cable alternate itw</v>
          </cell>
          <cell r="C14484" t="str">
            <v/>
          </cell>
          <cell r="D14484" t="str">
            <v>FRANKE</v>
          </cell>
          <cell r="E14484" t="str">
            <v>133.080</v>
          </cell>
          <cell r="F14484">
            <v>5.97</v>
          </cell>
          <cell r="G14484" t="str">
            <v>IT</v>
          </cell>
          <cell r="H14484" t="str">
            <v>7612985244848</v>
          </cell>
        </row>
        <row r="14485">
          <cell r="A14485" t="str">
            <v>133.0513.377</v>
          </cell>
          <cell r="B14485" t="str">
            <v>SP tap turbine+electronic card R2580 031</v>
          </cell>
          <cell r="C14485" t="str">
            <v>G50348</v>
          </cell>
          <cell r="D14485" t="str">
            <v>FRANKE</v>
          </cell>
          <cell r="E14485" t="str">
            <v>133.020</v>
          </cell>
          <cell r="F14485">
            <v>112.25</v>
          </cell>
          <cell r="G14485" t="str">
            <v>IT</v>
          </cell>
          <cell r="H14485" t="str">
            <v>7612985251129</v>
          </cell>
        </row>
        <row r="14486">
          <cell r="A14486" t="str">
            <v>133.0513.540</v>
          </cell>
          <cell r="B14486" t="str">
            <v>KIT LAMP DIFFUSOR FOR ITALY + CLIP</v>
          </cell>
          <cell r="C14486" t="str">
            <v/>
          </cell>
          <cell r="D14486" t="str">
            <v>NEUTRAL</v>
          </cell>
          <cell r="E14486" t="str">
            <v>133.050</v>
          </cell>
          <cell r="F14486">
            <v>9.9</v>
          </cell>
          <cell r="G14486" t="str">
            <v>IT</v>
          </cell>
          <cell r="H14486" t="str">
            <v>7612985333016</v>
          </cell>
        </row>
        <row r="14487">
          <cell r="A14487" t="str">
            <v>133.0513.545</v>
          </cell>
          <cell r="B14487" t="str">
            <v>SP tap aerator assembly F22x1 H17mm</v>
          </cell>
          <cell r="C14487" t="str">
            <v>MA50006</v>
          </cell>
          <cell r="D14487" t="str">
            <v>FRANKE</v>
          </cell>
          <cell r="E14487" t="str">
            <v>133.020</v>
          </cell>
          <cell r="F14487">
            <v>1.97</v>
          </cell>
          <cell r="G14487" t="str">
            <v>IT</v>
          </cell>
          <cell r="H14487" t="str">
            <v>7612985334792</v>
          </cell>
        </row>
        <row r="14488">
          <cell r="A14488" t="str">
            <v>133.0513.596</v>
          </cell>
          <cell r="B14488" t="str">
            <v>SP tap flex hose 10x1 3/8" l340mm 2P M</v>
          </cell>
          <cell r="C14488" t="str">
            <v>MA50009</v>
          </cell>
          <cell r="D14488" t="str">
            <v>FRANKE</v>
          </cell>
          <cell r="E14488" t="str">
            <v>133.020</v>
          </cell>
          <cell r="F14488">
            <v>7.57</v>
          </cell>
          <cell r="G14488" t="str">
            <v>IT</v>
          </cell>
          <cell r="H14488" t="str">
            <v>7612985404099</v>
          </cell>
        </row>
        <row r="14489">
          <cell r="A14489" t="str">
            <v>133.0513.614</v>
          </cell>
          <cell r="B14489" t="str">
            <v>SP tap screw 2 o-ring dia20mm M</v>
          </cell>
          <cell r="C14489" t="str">
            <v>MA50007</v>
          </cell>
          <cell r="D14489" t="str">
            <v>FRANKE</v>
          </cell>
          <cell r="E14489" t="str">
            <v>133.020</v>
          </cell>
          <cell r="F14489">
            <v>1.72</v>
          </cell>
          <cell r="G14489" t="str">
            <v>IT</v>
          </cell>
          <cell r="H14489" t="str">
            <v>7612985404167</v>
          </cell>
        </row>
        <row r="14490">
          <cell r="A14490" t="str">
            <v>133.0513.672</v>
          </cell>
          <cell r="B14490" t="str">
            <v>SP tap cartridge diameter 35mm M</v>
          </cell>
          <cell r="C14490" t="str">
            <v>MA50010</v>
          </cell>
          <cell r="D14490" t="str">
            <v>FRANKE</v>
          </cell>
          <cell r="E14490" t="str">
            <v>133.020</v>
          </cell>
          <cell r="F14490">
            <v>10.050000000000001</v>
          </cell>
          <cell r="G14490" t="str">
            <v>IT</v>
          </cell>
          <cell r="H14490" t="str">
            <v>7612985404549</v>
          </cell>
        </row>
        <row r="14491">
          <cell r="A14491" t="str">
            <v>133.0513.795</v>
          </cell>
          <cell r="B14491" t="str">
            <v>SP tap chrome lever+plug+grain h67mm M</v>
          </cell>
          <cell r="C14491" t="str">
            <v>MA50001</v>
          </cell>
          <cell r="D14491" t="str">
            <v>FRANKE</v>
          </cell>
          <cell r="E14491" t="str">
            <v>133.020</v>
          </cell>
          <cell r="F14491">
            <v>8.61</v>
          </cell>
          <cell r="G14491" t="str">
            <v>IT</v>
          </cell>
          <cell r="H14491" t="str">
            <v>7612985405287</v>
          </cell>
        </row>
        <row r="14492">
          <cell r="A14492" t="str">
            <v>133.0513.798</v>
          </cell>
          <cell r="B14492" t="str">
            <v>SP tap cover nut chrome ABS dia32mm M</v>
          </cell>
          <cell r="C14492" t="str">
            <v>MA50002</v>
          </cell>
          <cell r="D14492" t="str">
            <v>FRANKE</v>
          </cell>
          <cell r="E14492" t="str">
            <v>133.020</v>
          </cell>
          <cell r="F14492">
            <v>3.43</v>
          </cell>
          <cell r="G14492" t="str">
            <v>IT</v>
          </cell>
          <cell r="H14492" t="str">
            <v>7612985405300</v>
          </cell>
        </row>
        <row r="14493">
          <cell r="A14493" t="str">
            <v>133.0513.812</v>
          </cell>
          <cell r="B14493" t="str">
            <v>SP tap brass nut diameter 32mm M</v>
          </cell>
          <cell r="C14493" t="str">
            <v>MA50003</v>
          </cell>
          <cell r="D14493" t="str">
            <v>FRANKE</v>
          </cell>
          <cell r="E14493" t="str">
            <v>133.020</v>
          </cell>
          <cell r="F14493">
            <v>4.83</v>
          </cell>
          <cell r="G14493" t="str">
            <v>IT</v>
          </cell>
          <cell r="H14493" t="str">
            <v>7612985405317</v>
          </cell>
        </row>
        <row r="14494">
          <cell r="A14494" t="str">
            <v>133.0513.814</v>
          </cell>
          <cell r="B14494" t="str">
            <v>SP tap cartridge diameter 30mm M</v>
          </cell>
          <cell r="C14494" t="str">
            <v>MA50004</v>
          </cell>
          <cell r="D14494" t="str">
            <v>FRANKE</v>
          </cell>
          <cell r="E14494" t="str">
            <v>133.020</v>
          </cell>
          <cell r="F14494">
            <v>11.03</v>
          </cell>
          <cell r="G14494" t="str">
            <v>IT</v>
          </cell>
          <cell r="H14494" t="str">
            <v>7612985405331</v>
          </cell>
        </row>
        <row r="14495">
          <cell r="A14495" t="str">
            <v>133.0513.816</v>
          </cell>
          <cell r="B14495" t="str">
            <v>SP tap chrome spout+o-ring+aer. h220mm M</v>
          </cell>
          <cell r="C14495" t="str">
            <v>MA50005</v>
          </cell>
          <cell r="D14495" t="str">
            <v>FRANKE</v>
          </cell>
          <cell r="E14495" t="str">
            <v>133.020</v>
          </cell>
          <cell r="F14495">
            <v>13.59</v>
          </cell>
          <cell r="G14495" t="str">
            <v>IT</v>
          </cell>
          <cell r="H14495" t="str">
            <v>7612985405348</v>
          </cell>
        </row>
        <row r="14496">
          <cell r="A14496" t="str">
            <v>133.0513.817</v>
          </cell>
          <cell r="B14496" t="str">
            <v>SP tap plate+o-ring+gasket+niplex M</v>
          </cell>
          <cell r="C14496" t="str">
            <v>MA50008</v>
          </cell>
          <cell r="D14496" t="str">
            <v>FRANKE</v>
          </cell>
          <cell r="E14496" t="str">
            <v>133.020</v>
          </cell>
          <cell r="F14496">
            <v>2.0699999999999998</v>
          </cell>
          <cell r="G14496" t="str">
            <v>IT</v>
          </cell>
          <cell r="H14496" t="str">
            <v>7612985405379</v>
          </cell>
        </row>
        <row r="14497">
          <cell r="A14497" t="str">
            <v>133.0513.855</v>
          </cell>
          <cell r="B14497" t="str">
            <v>SP tap chrome spout SUPER TRAMS M</v>
          </cell>
          <cell r="C14497" t="str">
            <v/>
          </cell>
          <cell r="D14497" t="str">
            <v>FRANKE</v>
          </cell>
          <cell r="E14497" t="str">
            <v>133.020</v>
          </cell>
          <cell r="F14497">
            <v>34.119999999999997</v>
          </cell>
          <cell r="G14497" t="str">
            <v>IT</v>
          </cell>
          <cell r="H14497" t="str">
            <v>7612985405560</v>
          </cell>
        </row>
        <row r="14498">
          <cell r="A14498" t="str">
            <v>133.0513.876</v>
          </cell>
          <cell r="B14498" t="str">
            <v>SP tap  spray hose nylon l1500+joint M</v>
          </cell>
          <cell r="C14498" t="str">
            <v/>
          </cell>
          <cell r="D14498" t="str">
            <v>FRANKE</v>
          </cell>
          <cell r="E14498" t="str">
            <v>133.020</v>
          </cell>
          <cell r="F14498">
            <v>10.18</v>
          </cell>
          <cell r="G14498" t="str">
            <v>IT</v>
          </cell>
          <cell r="H14498" t="str">
            <v>7612985418607</v>
          </cell>
        </row>
        <row r="14499">
          <cell r="A14499" t="str">
            <v>133.0515.013</v>
          </cell>
          <cell r="B14499" t="str">
            <v>SP Tap p-o hose L1400 M14x1/2"metal new</v>
          </cell>
          <cell r="C14499" t="str">
            <v>Z536316000</v>
          </cell>
          <cell r="D14499" t="str">
            <v>KWC</v>
          </cell>
          <cell r="E14499" t="str">
            <v>133.018</v>
          </cell>
          <cell r="F14499">
            <v>16.53</v>
          </cell>
          <cell r="G14499" t="str">
            <v>CH</v>
          </cell>
          <cell r="H14499" t="str">
            <v>7612158503659</v>
          </cell>
        </row>
        <row r="14500">
          <cell r="A14500" t="str">
            <v>133.0516.755</v>
          </cell>
          <cell r="B14500" t="str">
            <v>MAIN BOARD ATB SR AUX 220V ATBAB160252</v>
          </cell>
          <cell r="C14500" t="str">
            <v/>
          </cell>
          <cell r="D14500" t="str">
            <v>NEUTRAL</v>
          </cell>
          <cell r="E14500" t="str">
            <v>133.050</v>
          </cell>
          <cell r="F14500">
            <v>54.93</v>
          </cell>
          <cell r="G14500" t="str">
            <v>IT</v>
          </cell>
          <cell r="H14500" t="str">
            <v>7612985426947</v>
          </cell>
        </row>
        <row r="14501">
          <cell r="A14501" t="str">
            <v>133.0516.779</v>
          </cell>
          <cell r="B14501" t="str">
            <v>KIT FRONTAL PANEL X 90 S.IXINA</v>
          </cell>
          <cell r="C14501" t="str">
            <v/>
          </cell>
          <cell r="D14501" t="str">
            <v>OEM BRAND</v>
          </cell>
          <cell r="E14501" t="str">
            <v>133.050</v>
          </cell>
          <cell r="F14501">
            <v>15.7</v>
          </cell>
          <cell r="G14501" t="str">
            <v>IT</v>
          </cell>
          <cell r="H14501" t="str">
            <v>7612985426985</v>
          </cell>
        </row>
        <row r="14502">
          <cell r="A14502" t="str">
            <v>133.0517.876</v>
          </cell>
          <cell r="B14502" t="str">
            <v>SP tap screw Gooseneck</v>
          </cell>
          <cell r="C14502" t="str">
            <v>PA50413</v>
          </cell>
          <cell r="D14502" t="str">
            <v>FRANKE</v>
          </cell>
          <cell r="E14502" t="str">
            <v>133.020</v>
          </cell>
          <cell r="F14502">
            <v>0.62</v>
          </cell>
          <cell r="G14502" t="str">
            <v>IT</v>
          </cell>
          <cell r="H14502" t="str">
            <v>7612985430661</v>
          </cell>
        </row>
        <row r="14503">
          <cell r="A14503" t="str">
            <v>133.0517.936</v>
          </cell>
          <cell r="B14503" t="str">
            <v>SP Tap ERA Aerator cpl. SS EU</v>
          </cell>
          <cell r="C14503" t="str">
            <v>Z538046700</v>
          </cell>
          <cell r="D14503" t="str">
            <v>KWC</v>
          </cell>
          <cell r="E14503" t="str">
            <v>133.018</v>
          </cell>
          <cell r="F14503">
            <v>14.21</v>
          </cell>
          <cell r="G14503" t="str">
            <v>CH</v>
          </cell>
          <cell r="H14503" t="str">
            <v>7612158503529</v>
          </cell>
        </row>
        <row r="14504">
          <cell r="A14504" t="str">
            <v>133.0517.939</v>
          </cell>
          <cell r="B14504" t="str">
            <v>SP Tap ERA kitchen spray SS</v>
          </cell>
          <cell r="C14504" t="str">
            <v>Z538049700</v>
          </cell>
          <cell r="D14504" t="str">
            <v>KWC</v>
          </cell>
          <cell r="E14504" t="str">
            <v>133.018</v>
          </cell>
          <cell r="F14504">
            <v>48.29</v>
          </cell>
          <cell r="G14504" t="str">
            <v>CH</v>
          </cell>
          <cell r="H14504" t="str">
            <v>7612158503543</v>
          </cell>
        </row>
        <row r="14505">
          <cell r="A14505" t="str">
            <v>133.0517.940</v>
          </cell>
          <cell r="B14505" t="str">
            <v>SP Tap ERA Handle cpl. SS</v>
          </cell>
          <cell r="C14505" t="str">
            <v>Z538054700</v>
          </cell>
          <cell r="D14505" t="str">
            <v>KWC</v>
          </cell>
          <cell r="E14505" t="str">
            <v>133.018</v>
          </cell>
          <cell r="F14505">
            <v>51.33</v>
          </cell>
          <cell r="G14505" t="str">
            <v>CH</v>
          </cell>
          <cell r="H14505" t="str">
            <v>7612158503598</v>
          </cell>
        </row>
        <row r="14506">
          <cell r="A14506" t="str">
            <v>133.0517.951</v>
          </cell>
          <cell r="B14506" t="str">
            <v>SP Tap ERA cap cpl. SS</v>
          </cell>
          <cell r="C14506" t="str">
            <v>Z538055700</v>
          </cell>
          <cell r="D14506" t="str">
            <v>KWC</v>
          </cell>
          <cell r="E14506" t="str">
            <v>133.018</v>
          </cell>
          <cell r="F14506">
            <v>23.49</v>
          </cell>
          <cell r="G14506" t="str">
            <v>CH</v>
          </cell>
          <cell r="H14506" t="str">
            <v>7612158503604</v>
          </cell>
        </row>
        <row r="14507">
          <cell r="A14507" t="str">
            <v>133.0517.953</v>
          </cell>
          <cell r="B14507" t="str">
            <v>SP SD Bottle 350ml</v>
          </cell>
          <cell r="C14507" t="str">
            <v>Z538053</v>
          </cell>
          <cell r="D14507" t="str">
            <v>KWC</v>
          </cell>
          <cell r="E14507" t="str">
            <v>133.018</v>
          </cell>
          <cell r="F14507">
            <v>24.3</v>
          </cell>
          <cell r="G14507" t="str">
            <v>CH</v>
          </cell>
          <cell r="H14507" t="str">
            <v>7612158503581</v>
          </cell>
        </row>
        <row r="14508">
          <cell r="A14508" t="str">
            <v>133.0517.954</v>
          </cell>
          <cell r="B14508" t="str">
            <v>SP Tap ERA sliding ring kit</v>
          </cell>
          <cell r="C14508" t="str">
            <v>Z538044</v>
          </cell>
          <cell r="D14508" t="str">
            <v>KWC</v>
          </cell>
          <cell r="E14508" t="str">
            <v>133.018</v>
          </cell>
          <cell r="F14508">
            <v>6.67</v>
          </cell>
          <cell r="G14508" t="str">
            <v>CH</v>
          </cell>
          <cell r="H14508" t="str">
            <v>7612158503512</v>
          </cell>
        </row>
        <row r="14509">
          <cell r="A14509" t="str">
            <v>133.0517.955</v>
          </cell>
          <cell r="B14509" t="str">
            <v>SP Tap pull-out hose compl.</v>
          </cell>
          <cell r="C14509" t="str">
            <v>Z538050</v>
          </cell>
          <cell r="D14509" t="str">
            <v>KWC</v>
          </cell>
          <cell r="E14509" t="str">
            <v>133.018</v>
          </cell>
          <cell r="F14509">
            <v>26.68</v>
          </cell>
          <cell r="G14509" t="str">
            <v>CH</v>
          </cell>
          <cell r="H14509" t="str">
            <v>7612158503550</v>
          </cell>
        </row>
        <row r="14510">
          <cell r="A14510" t="str">
            <v>133.0517.956</v>
          </cell>
          <cell r="B14510" t="str">
            <v>SP Tap aerator to pull-out spray</v>
          </cell>
          <cell r="C14510" t="str">
            <v>Z538051</v>
          </cell>
          <cell r="D14510" t="str">
            <v>KWC</v>
          </cell>
          <cell r="E14510" t="str">
            <v>133.018</v>
          </cell>
          <cell r="F14510">
            <v>6.96</v>
          </cell>
          <cell r="G14510" t="str">
            <v>CH</v>
          </cell>
          <cell r="H14510" t="str">
            <v>7612158503567</v>
          </cell>
        </row>
        <row r="14511">
          <cell r="A14511" t="str">
            <v>133.0518.019</v>
          </cell>
          <cell r="B14511" t="str">
            <v>KIT M.BOARD ATF RR 4V (FRRAB020265)</v>
          </cell>
          <cell r="C14511" t="str">
            <v/>
          </cell>
          <cell r="D14511" t="str">
            <v>NEUTRAL</v>
          </cell>
          <cell r="E14511" t="str">
            <v>133.050</v>
          </cell>
          <cell r="F14511">
            <v>23.56</v>
          </cell>
          <cell r="G14511" t="str">
            <v>IT</v>
          </cell>
          <cell r="H14511" t="str">
            <v>7612985431200</v>
          </cell>
        </row>
        <row r="14512">
          <cell r="A14512" t="str">
            <v>133.0518.361</v>
          </cell>
          <cell r="B14512" t="str">
            <v>M.GR.8 EVO 800A++ 220-50/60HZ D23 FR.CLI</v>
          </cell>
          <cell r="C14512" t="str">
            <v/>
          </cell>
          <cell r="D14512" t="str">
            <v>NEUTRAL</v>
          </cell>
          <cell r="E14512" t="str">
            <v>133.050</v>
          </cell>
          <cell r="F14512">
            <v>43.65</v>
          </cell>
          <cell r="G14512" t="str">
            <v>IT</v>
          </cell>
          <cell r="H14512" t="str">
            <v>7612985432115</v>
          </cell>
        </row>
        <row r="14513">
          <cell r="A14513" t="str">
            <v>133.0520.685</v>
          </cell>
          <cell r="B14513" t="str">
            <v>M.BOARD ATF RR 220V FW06 (FRRAB020209)</v>
          </cell>
          <cell r="C14513" t="str">
            <v/>
          </cell>
          <cell r="D14513" t="str">
            <v>NEUTRAL</v>
          </cell>
          <cell r="E14513" t="str">
            <v>133.050</v>
          </cell>
          <cell r="F14513">
            <v>21.25</v>
          </cell>
          <cell r="G14513" t="str">
            <v>IT</v>
          </cell>
          <cell r="H14513" t="str">
            <v>7612985442756</v>
          </cell>
        </row>
        <row r="14514">
          <cell r="A14514" t="str">
            <v>133.0520.686</v>
          </cell>
          <cell r="B14514" t="str">
            <v>M.BOARD ATF RR 220V FW06 (FRRAB210195)</v>
          </cell>
          <cell r="C14514" t="str">
            <v/>
          </cell>
          <cell r="D14514" t="str">
            <v>NEUTRAL</v>
          </cell>
          <cell r="E14514" t="str">
            <v>133.050</v>
          </cell>
          <cell r="F14514">
            <v>21.25</v>
          </cell>
          <cell r="G14514" t="str">
            <v>IT</v>
          </cell>
          <cell r="H14514" t="str">
            <v>7612985442763</v>
          </cell>
        </row>
        <row r="14515">
          <cell r="A14515" t="str">
            <v>133.0521.816</v>
          </cell>
          <cell r="B14515" t="str">
            <v>SP Tap Thermostat cartridge kit KWCTherm</v>
          </cell>
          <cell r="C14515" t="str">
            <v>Z537201</v>
          </cell>
          <cell r="D14515" t="str">
            <v>KWC</v>
          </cell>
          <cell r="E14515" t="str">
            <v>133.021</v>
          </cell>
          <cell r="F14515">
            <v>34.799999999999997</v>
          </cell>
          <cell r="G14515" t="str">
            <v>CH</v>
          </cell>
          <cell r="H14515" t="str">
            <v>7612158504533</v>
          </cell>
        </row>
        <row r="14516">
          <cell r="A14516" t="str">
            <v>133.0521.819</v>
          </cell>
          <cell r="B14516" t="str">
            <v>SP tap cover nut chrome+nut</v>
          </cell>
          <cell r="C14516" t="str">
            <v>W50143CHR</v>
          </cell>
          <cell r="D14516" t="str">
            <v>FRANKE</v>
          </cell>
          <cell r="E14516" t="str">
            <v>133.020</v>
          </cell>
          <cell r="F14516">
            <v>11.68</v>
          </cell>
          <cell r="G14516" t="str">
            <v>IT</v>
          </cell>
          <cell r="H14516" t="str">
            <v>7612985447331</v>
          </cell>
        </row>
        <row r="14517">
          <cell r="A14517" t="str">
            <v>133.0521.851</v>
          </cell>
          <cell r="B14517" t="str">
            <v>SP tap cover nut steel optical+nut</v>
          </cell>
          <cell r="C14517" t="str">
            <v>W50143RVSL</v>
          </cell>
          <cell r="D14517" t="str">
            <v>FRANKE</v>
          </cell>
          <cell r="E14517" t="str">
            <v>133.020</v>
          </cell>
          <cell r="F14517">
            <v>14.5</v>
          </cell>
          <cell r="G14517" t="str">
            <v>IT</v>
          </cell>
          <cell r="H14517" t="str">
            <v>7612985447348</v>
          </cell>
        </row>
        <row r="14518">
          <cell r="A14518" t="str">
            <v>133.0521.853</v>
          </cell>
          <cell r="B14518" t="str">
            <v>SP tap grain M5+chrome plug</v>
          </cell>
          <cell r="C14518" t="str">
            <v>W50144CHR</v>
          </cell>
          <cell r="D14518" t="str">
            <v>FRANKE</v>
          </cell>
          <cell r="E14518" t="str">
            <v>133.020</v>
          </cell>
          <cell r="F14518">
            <v>4.75</v>
          </cell>
          <cell r="G14518" t="str">
            <v>IT</v>
          </cell>
          <cell r="H14518" t="str">
            <v>7612985447362</v>
          </cell>
        </row>
        <row r="14519">
          <cell r="A14519" t="str">
            <v>133.0521.855</v>
          </cell>
          <cell r="B14519" t="str">
            <v>SP tap plug steel optical+ grain M5x4</v>
          </cell>
          <cell r="C14519" t="str">
            <v>W50144RVSL</v>
          </cell>
          <cell r="D14519" t="str">
            <v>FRANKE</v>
          </cell>
          <cell r="E14519" t="str">
            <v>133.020</v>
          </cell>
          <cell r="F14519">
            <v>4.75</v>
          </cell>
          <cell r="G14519" t="str">
            <v>IT</v>
          </cell>
          <cell r="H14519" t="str">
            <v>7612985447386</v>
          </cell>
        </row>
        <row r="14520">
          <cell r="A14520" t="str">
            <v>133.0522.405</v>
          </cell>
          <cell r="B14520" t="str">
            <v>SP tap kit o.r.+cut gasket+grain M4</v>
          </cell>
          <cell r="C14520" t="str">
            <v>W50145</v>
          </cell>
          <cell r="D14520" t="str">
            <v>FRANKE</v>
          </cell>
          <cell r="E14520" t="str">
            <v>133.020</v>
          </cell>
          <cell r="F14520">
            <v>2.2999999999999998</v>
          </cell>
          <cell r="G14520" t="str">
            <v>IT</v>
          </cell>
          <cell r="H14520" t="str">
            <v>7612985449229</v>
          </cell>
        </row>
        <row r="14521">
          <cell r="A14521" t="str">
            <v>133.0522.429</v>
          </cell>
          <cell r="B14521" t="str">
            <v>SP tap fixing kit tap esprit</v>
          </cell>
          <cell r="C14521" t="str">
            <v>W50146</v>
          </cell>
          <cell r="D14521" t="str">
            <v>FRANKE</v>
          </cell>
          <cell r="E14521" t="str">
            <v>133.020</v>
          </cell>
          <cell r="F14521">
            <v>14.04</v>
          </cell>
          <cell r="G14521" t="str">
            <v>IT</v>
          </cell>
          <cell r="H14521" t="str">
            <v>7612985449243</v>
          </cell>
        </row>
        <row r="14522">
          <cell r="A14522" t="str">
            <v>133.0522.831</v>
          </cell>
          <cell r="B14522" t="str">
            <v>NO RETURN VALVE PP V2 D150 (2 PCS)</v>
          </cell>
          <cell r="C14522" t="str">
            <v/>
          </cell>
          <cell r="D14522" t="str">
            <v>NEUTRAL</v>
          </cell>
          <cell r="E14522" t="str">
            <v>133.050</v>
          </cell>
          <cell r="F14522">
            <v>10.039999999999999</v>
          </cell>
          <cell r="G14522" t="str">
            <v>IT</v>
          </cell>
          <cell r="H14522" t="str">
            <v>7612985450812</v>
          </cell>
        </row>
        <row r="14523">
          <cell r="A14523" t="str">
            <v>133.0523.652</v>
          </cell>
          <cell r="B14523" t="str">
            <v>SP tap sealing hose</v>
          </cell>
          <cell r="C14523" t="str">
            <v>G50353</v>
          </cell>
          <cell r="D14523" t="str">
            <v>FRANKE</v>
          </cell>
          <cell r="E14523" t="str">
            <v>133.020</v>
          </cell>
          <cell r="F14523">
            <v>0</v>
          </cell>
          <cell r="G14523" t="str">
            <v>IT</v>
          </cell>
          <cell r="H14523" t="str">
            <v>7612985453011</v>
          </cell>
        </row>
        <row r="14524">
          <cell r="A14524" t="str">
            <v>133.0527.183</v>
          </cell>
          <cell r="B14524" t="str">
            <v>M.GR.NAUTILUS H 8/32 220-50/60Hz E.V.CLI</v>
          </cell>
          <cell r="C14524" t="str">
            <v/>
          </cell>
          <cell r="D14524" t="str">
            <v>NEUTRAL</v>
          </cell>
          <cell r="E14524" t="str">
            <v>133.050</v>
          </cell>
          <cell r="F14524">
            <v>46.01</v>
          </cell>
          <cell r="G14524" t="str">
            <v>IT</v>
          </cell>
          <cell r="H14524" t="str">
            <v>7612985466684</v>
          </cell>
        </row>
        <row r="14525">
          <cell r="A14525" t="str">
            <v>133.0527.649</v>
          </cell>
          <cell r="B14525" t="str">
            <v>SP tap power supply M-box 4-1</v>
          </cell>
          <cell r="C14525" t="str">
            <v/>
          </cell>
          <cell r="D14525" t="str">
            <v>FRANKE</v>
          </cell>
          <cell r="E14525" t="str">
            <v>133.020</v>
          </cell>
          <cell r="F14525">
            <v>28.78</v>
          </cell>
          <cell r="G14525" t="str">
            <v>NL</v>
          </cell>
          <cell r="H14525" t="str">
            <v>7612985468299</v>
          </cell>
        </row>
        <row r="14526">
          <cell r="A14526" t="str">
            <v>133.0527.805</v>
          </cell>
          <cell r="B14526" t="str">
            <v>SP Tap wrench for aerator</v>
          </cell>
          <cell r="C14526" t="str">
            <v>AS50142</v>
          </cell>
          <cell r="D14526" t="str">
            <v>FRANKE</v>
          </cell>
          <cell r="E14526" t="str">
            <v>133.020</v>
          </cell>
          <cell r="F14526">
            <v>1.02</v>
          </cell>
          <cell r="G14526" t="str">
            <v>DE</v>
          </cell>
          <cell r="H14526" t="str">
            <v>7612985469166</v>
          </cell>
        </row>
        <row r="14527">
          <cell r="A14527" t="str">
            <v>133.0528.891</v>
          </cell>
          <cell r="B14527" t="str">
            <v>SP tap spray hose l1500mm 15x1-1/2 metal</v>
          </cell>
          <cell r="C14527" t="str">
            <v>N50063NI</v>
          </cell>
          <cell r="D14527" t="str">
            <v>FRANKE</v>
          </cell>
          <cell r="E14527" t="str">
            <v>133.020</v>
          </cell>
          <cell r="F14527">
            <v>9.59</v>
          </cell>
          <cell r="G14527" t="str">
            <v>IT</v>
          </cell>
          <cell r="H14527" t="str">
            <v>7612985473255</v>
          </cell>
        </row>
        <row r="14528">
          <cell r="A14528" t="str">
            <v>133.0528.904</v>
          </cell>
          <cell r="B14528" t="str">
            <v>SP Tap lever smoked shiny</v>
          </cell>
          <cell r="C14528" t="str">
            <v>N50264FL</v>
          </cell>
          <cell r="D14528" t="str">
            <v>FRANKE</v>
          </cell>
          <cell r="E14528" t="str">
            <v>133.020</v>
          </cell>
          <cell r="F14528">
            <v>26.58</v>
          </cell>
          <cell r="G14528" t="str">
            <v>IT</v>
          </cell>
          <cell r="H14528" t="str">
            <v>7612985473415</v>
          </cell>
        </row>
        <row r="14529">
          <cell r="A14529" t="str">
            <v>133.0528.907</v>
          </cell>
          <cell r="B14529" t="str">
            <v>SP Tap cover ring nut smoked shiny</v>
          </cell>
          <cell r="C14529" t="str">
            <v>N50263FL</v>
          </cell>
          <cell r="D14529" t="str">
            <v>FRANKE</v>
          </cell>
          <cell r="E14529" t="str">
            <v>133.020</v>
          </cell>
          <cell r="F14529">
            <v>7.11</v>
          </cell>
          <cell r="G14529" t="str">
            <v>IT</v>
          </cell>
          <cell r="H14529" t="str">
            <v>7612985473422</v>
          </cell>
        </row>
        <row r="14530">
          <cell r="A14530" t="str">
            <v>133.0528.908</v>
          </cell>
          <cell r="B14530" t="str">
            <v>SP Tap spout (pull out) smoked shiny</v>
          </cell>
          <cell r="C14530" t="str">
            <v>N50262FL</v>
          </cell>
          <cell r="D14530" t="str">
            <v>FRANKE</v>
          </cell>
          <cell r="E14530" t="str">
            <v>133.020</v>
          </cell>
          <cell r="F14530">
            <v>47.55</v>
          </cell>
          <cell r="G14530" t="str">
            <v>IT</v>
          </cell>
          <cell r="H14530" t="str">
            <v>7612985473439</v>
          </cell>
        </row>
        <row r="14531">
          <cell r="A14531" t="str">
            <v>133.0528.909</v>
          </cell>
          <cell r="B14531" t="str">
            <v>SP Tap handshower double jet smokedshiny</v>
          </cell>
          <cell r="C14531" t="str">
            <v>N50260FL</v>
          </cell>
          <cell r="D14531" t="str">
            <v>FRANKE</v>
          </cell>
          <cell r="E14531" t="str">
            <v>133.020</v>
          </cell>
          <cell r="F14531">
            <v>72.67</v>
          </cell>
          <cell r="G14531" t="str">
            <v>IT</v>
          </cell>
          <cell r="H14531" t="str">
            <v>7612985473446</v>
          </cell>
        </row>
        <row r="14532">
          <cell r="A14532" t="str">
            <v>133.0528.910</v>
          </cell>
          <cell r="B14532" t="str">
            <v>SP Tap base ring smoked shiny</v>
          </cell>
          <cell r="C14532" t="str">
            <v>N50266FL</v>
          </cell>
          <cell r="D14532" t="str">
            <v>FRANKE</v>
          </cell>
          <cell r="E14532" t="str">
            <v>133.020</v>
          </cell>
          <cell r="F14532">
            <v>7.85</v>
          </cell>
          <cell r="G14532" t="str">
            <v>IT</v>
          </cell>
          <cell r="H14532" t="str">
            <v>7612985473453</v>
          </cell>
        </row>
        <row r="14533">
          <cell r="A14533" t="str">
            <v>133.0528.933</v>
          </cell>
          <cell r="B14533" t="str">
            <v>SP tap lever black</v>
          </cell>
          <cell r="C14533" t="str">
            <v>N50264ZW</v>
          </cell>
          <cell r="D14533" t="str">
            <v>FRANKE</v>
          </cell>
          <cell r="E14533" t="str">
            <v>133.020</v>
          </cell>
          <cell r="F14533">
            <v>21.25</v>
          </cell>
          <cell r="G14533" t="str">
            <v>IT</v>
          </cell>
          <cell r="H14533" t="str">
            <v>7612985473330</v>
          </cell>
        </row>
        <row r="14534">
          <cell r="A14534" t="str">
            <v>133.0528.934</v>
          </cell>
          <cell r="B14534" t="str">
            <v>SP tap cover ring nut black</v>
          </cell>
          <cell r="C14534" t="str">
            <v>N50263ZW</v>
          </cell>
          <cell r="D14534" t="str">
            <v>FRANKE</v>
          </cell>
          <cell r="E14534" t="str">
            <v>133.020</v>
          </cell>
          <cell r="F14534">
            <v>6.46</v>
          </cell>
          <cell r="G14534" t="str">
            <v>IT</v>
          </cell>
          <cell r="H14534" t="str">
            <v>7612985473347</v>
          </cell>
        </row>
        <row r="14535">
          <cell r="A14535" t="str">
            <v>133.0528.935</v>
          </cell>
          <cell r="B14535" t="str">
            <v>SP tap spout blk</v>
          </cell>
          <cell r="C14535" t="str">
            <v>N50261ZW</v>
          </cell>
          <cell r="D14535" t="str">
            <v>FRANKE</v>
          </cell>
          <cell r="E14535" t="str">
            <v>133.020</v>
          </cell>
          <cell r="F14535">
            <v>52.29</v>
          </cell>
          <cell r="G14535" t="str">
            <v>IT</v>
          </cell>
          <cell r="H14535" t="str">
            <v>7612985473354</v>
          </cell>
        </row>
        <row r="14536">
          <cell r="A14536" t="str">
            <v>133.0528.936</v>
          </cell>
          <cell r="B14536" t="str">
            <v>SP tap aerator M24x1 - M22x1 black</v>
          </cell>
          <cell r="C14536" t="str">
            <v>N50265ZW</v>
          </cell>
          <cell r="D14536" t="str">
            <v>FRANKE</v>
          </cell>
          <cell r="E14536" t="str">
            <v>133.020</v>
          </cell>
          <cell r="F14536">
            <v>47.07</v>
          </cell>
          <cell r="G14536" t="str">
            <v>IT</v>
          </cell>
          <cell r="H14536" t="str">
            <v>7612985473361</v>
          </cell>
        </row>
        <row r="14537">
          <cell r="A14537" t="str">
            <v>133.0528.937</v>
          </cell>
          <cell r="B14537" t="str">
            <v>SP tap base ring black</v>
          </cell>
          <cell r="C14537" t="str">
            <v>N50266ZW</v>
          </cell>
          <cell r="D14537" t="str">
            <v>FRANKE</v>
          </cell>
          <cell r="E14537" t="str">
            <v>133.020</v>
          </cell>
          <cell r="F14537">
            <v>7.85</v>
          </cell>
          <cell r="G14537" t="str">
            <v>IT</v>
          </cell>
          <cell r="H14537" t="str">
            <v>7612985473378</v>
          </cell>
        </row>
        <row r="14538">
          <cell r="A14538" t="str">
            <v>133.0528.939</v>
          </cell>
          <cell r="B14538" t="str">
            <v>SP tap lever wh matt</v>
          </cell>
          <cell r="C14538" t="str">
            <v>N50264WM</v>
          </cell>
          <cell r="D14538" t="str">
            <v>FRANKE</v>
          </cell>
          <cell r="E14538" t="str">
            <v>133.020</v>
          </cell>
          <cell r="F14538">
            <v>21.25</v>
          </cell>
          <cell r="G14538" t="str">
            <v>IT</v>
          </cell>
          <cell r="H14538" t="str">
            <v>7612985473385</v>
          </cell>
        </row>
        <row r="14539">
          <cell r="A14539" t="str">
            <v>133.0528.940</v>
          </cell>
          <cell r="B14539" t="str">
            <v>SP tap cover ring nut wh mat</v>
          </cell>
          <cell r="C14539" t="str">
            <v>N50263WM</v>
          </cell>
          <cell r="D14539" t="str">
            <v>FRANKE</v>
          </cell>
          <cell r="E14539" t="str">
            <v>133.020</v>
          </cell>
          <cell r="F14539">
            <v>5.68</v>
          </cell>
          <cell r="G14539" t="str">
            <v>IT</v>
          </cell>
          <cell r="H14539" t="str">
            <v>7612985473392</v>
          </cell>
        </row>
        <row r="14540">
          <cell r="A14540" t="str">
            <v>133.0528.952</v>
          </cell>
          <cell r="B14540" t="str">
            <v>SP Tap spout (swivel) smoked shiny</v>
          </cell>
          <cell r="C14540" t="str">
            <v>N50261FL</v>
          </cell>
          <cell r="D14540" t="str">
            <v>FRANKE</v>
          </cell>
          <cell r="E14540" t="str">
            <v>133.020</v>
          </cell>
          <cell r="F14540">
            <v>65.36</v>
          </cell>
          <cell r="G14540" t="str">
            <v>IT</v>
          </cell>
          <cell r="H14540" t="str">
            <v>7612985473460</v>
          </cell>
        </row>
        <row r="14541">
          <cell r="A14541" t="str">
            <v>133.0528.953</v>
          </cell>
          <cell r="B14541" t="str">
            <v>SP Tap aerat.m24x1-m22x1 smokedshin</v>
          </cell>
          <cell r="C14541" t="str">
            <v>N50265FL</v>
          </cell>
          <cell r="D14541" t="str">
            <v>FRANKE</v>
          </cell>
          <cell r="E14541" t="str">
            <v>133.020</v>
          </cell>
          <cell r="F14541">
            <v>0.47</v>
          </cell>
          <cell r="G14541" t="str">
            <v>IT</v>
          </cell>
          <cell r="H14541" t="str">
            <v>7612985473477</v>
          </cell>
        </row>
        <row r="14542">
          <cell r="A14542" t="str">
            <v>133.0528.960</v>
          </cell>
          <cell r="B14542" t="str">
            <v>SP Tap lever polished nickel</v>
          </cell>
          <cell r="C14542" t="str">
            <v>N50264NL</v>
          </cell>
          <cell r="D14542" t="str">
            <v>FRANKE</v>
          </cell>
          <cell r="E14542" t="str">
            <v>133.020</v>
          </cell>
          <cell r="F14542">
            <v>19.32</v>
          </cell>
          <cell r="G14542" t="str">
            <v>IT</v>
          </cell>
          <cell r="H14542" t="str">
            <v>7612985473484</v>
          </cell>
        </row>
        <row r="14543">
          <cell r="A14543" t="str">
            <v>133.0528.971</v>
          </cell>
          <cell r="B14543" t="str">
            <v>SP tap flex hose for spray l1500mm metal</v>
          </cell>
          <cell r="C14543" t="str">
            <v>N50261WM</v>
          </cell>
          <cell r="D14543" t="str">
            <v>FRANKE</v>
          </cell>
          <cell r="E14543" t="str">
            <v>133.020</v>
          </cell>
          <cell r="F14543">
            <v>36.26</v>
          </cell>
          <cell r="G14543" t="str">
            <v>IT</v>
          </cell>
          <cell r="H14543" t="str">
            <v>7612985473583</v>
          </cell>
        </row>
        <row r="14544">
          <cell r="A14544" t="str">
            <v>133.0528.973</v>
          </cell>
          <cell r="B14544" t="str">
            <v>SP tap plastic flange with gasket</v>
          </cell>
          <cell r="C14544" t="str">
            <v>M50011</v>
          </cell>
          <cell r="D14544" t="str">
            <v>FRANKE</v>
          </cell>
          <cell r="E14544" t="str">
            <v>133.020</v>
          </cell>
          <cell r="F14544">
            <v>1.0900000000000001</v>
          </cell>
          <cell r="G14544" t="str">
            <v/>
          </cell>
          <cell r="H14544" t="str">
            <v>7612985473606</v>
          </cell>
        </row>
        <row r="14545">
          <cell r="A14545" t="str">
            <v>133.0528.981</v>
          </cell>
          <cell r="B14545" t="str">
            <v>SP tap spout white matt</v>
          </cell>
          <cell r="C14545" t="str">
            <v>N50261WM</v>
          </cell>
          <cell r="D14545" t="str">
            <v>FRANKE</v>
          </cell>
          <cell r="E14545" t="str">
            <v>133.020</v>
          </cell>
          <cell r="F14545">
            <v>52.29</v>
          </cell>
          <cell r="G14545" t="str">
            <v>IT</v>
          </cell>
          <cell r="H14545" t="str">
            <v>7612985473705</v>
          </cell>
        </row>
        <row r="14546">
          <cell r="A14546" t="str">
            <v>133.0528.982</v>
          </cell>
          <cell r="B14546" t="str">
            <v>SP tap base ring white matt</v>
          </cell>
          <cell r="C14546" t="str">
            <v>N50266WM</v>
          </cell>
          <cell r="D14546" t="str">
            <v>FRANKE</v>
          </cell>
          <cell r="E14546" t="str">
            <v>133.020</v>
          </cell>
          <cell r="F14546">
            <v>6.29</v>
          </cell>
          <cell r="G14546" t="str">
            <v>IT</v>
          </cell>
          <cell r="H14546" t="str">
            <v>7612985473712</v>
          </cell>
        </row>
        <row r="14547">
          <cell r="A14547" t="str">
            <v>133.0528.991</v>
          </cell>
          <cell r="B14547" t="str">
            <v>SP Tap cover ring nut polished nickel</v>
          </cell>
          <cell r="C14547" t="str">
            <v>N50263NIM</v>
          </cell>
          <cell r="D14547" t="str">
            <v>FRANKE</v>
          </cell>
          <cell r="E14547" t="str">
            <v>133.020</v>
          </cell>
          <cell r="F14547">
            <v>6.46</v>
          </cell>
          <cell r="G14547" t="str">
            <v>IT</v>
          </cell>
          <cell r="H14547" t="str">
            <v>7612985473491</v>
          </cell>
        </row>
        <row r="14548">
          <cell r="A14548" t="str">
            <v>133.0528.992</v>
          </cell>
          <cell r="B14548" t="str">
            <v>SP Tap spout (pull out) polished nickel</v>
          </cell>
          <cell r="C14548" t="str">
            <v>N50262NM</v>
          </cell>
          <cell r="D14548" t="str">
            <v>FRANKE</v>
          </cell>
          <cell r="E14548" t="str">
            <v>133.020</v>
          </cell>
          <cell r="F14548">
            <v>37.15</v>
          </cell>
          <cell r="G14548" t="str">
            <v>IT</v>
          </cell>
          <cell r="H14548" t="str">
            <v>7612985473804</v>
          </cell>
        </row>
        <row r="14549">
          <cell r="A14549" t="str">
            <v>133.0528.993</v>
          </cell>
          <cell r="B14549" t="str">
            <v>SP Tap handshower double jet plnickel</v>
          </cell>
          <cell r="C14549" t="str">
            <v>N50260NM</v>
          </cell>
          <cell r="D14549" t="str">
            <v>FRANKE</v>
          </cell>
          <cell r="E14549" t="str">
            <v>133.020</v>
          </cell>
          <cell r="F14549">
            <v>64.59</v>
          </cell>
          <cell r="G14549" t="str">
            <v>IT</v>
          </cell>
          <cell r="H14549" t="str">
            <v>7612985473811</v>
          </cell>
        </row>
        <row r="14550">
          <cell r="A14550" t="str">
            <v>133.0528.994</v>
          </cell>
          <cell r="B14550" t="str">
            <v>SP Tap base ring polished nickel</v>
          </cell>
          <cell r="C14550" t="str">
            <v>N50266NL</v>
          </cell>
          <cell r="D14550" t="str">
            <v>FRANKE</v>
          </cell>
          <cell r="E14550" t="str">
            <v>133.020</v>
          </cell>
          <cell r="F14550">
            <v>7.14</v>
          </cell>
          <cell r="G14550" t="str">
            <v>IT</v>
          </cell>
          <cell r="H14550" t="str">
            <v>7612985473828</v>
          </cell>
        </row>
        <row r="14551">
          <cell r="A14551" t="str">
            <v>133.0528.995</v>
          </cell>
          <cell r="B14551" t="str">
            <v>SP Tap spout (swivel) polished nickel</v>
          </cell>
          <cell r="C14551" t="str">
            <v>N50261NM</v>
          </cell>
          <cell r="D14551" t="str">
            <v>FRANKE</v>
          </cell>
          <cell r="E14551" t="str">
            <v>133.020</v>
          </cell>
          <cell r="F14551">
            <v>52.29</v>
          </cell>
          <cell r="G14551" t="str">
            <v>IT</v>
          </cell>
          <cell r="H14551" t="str">
            <v>7612985473835</v>
          </cell>
        </row>
        <row r="14552">
          <cell r="A14552" t="str">
            <v>133.0528.996</v>
          </cell>
          <cell r="B14552" t="str">
            <v>SP Tap aerat.m24x1-m22x1 plnickel</v>
          </cell>
          <cell r="C14552" t="str">
            <v>N50265NIM</v>
          </cell>
          <cell r="D14552" t="str">
            <v>FRANKE</v>
          </cell>
          <cell r="E14552" t="str">
            <v>133.020</v>
          </cell>
          <cell r="F14552">
            <v>4.28</v>
          </cell>
          <cell r="G14552" t="str">
            <v>IT</v>
          </cell>
          <cell r="H14552" t="str">
            <v>7612985473842</v>
          </cell>
        </row>
        <row r="14553">
          <cell r="A14553" t="str">
            <v>133.0529.021</v>
          </cell>
          <cell r="B14553" t="str">
            <v>SP Tap spout black</v>
          </cell>
          <cell r="C14553" t="str">
            <v>N50262ZW</v>
          </cell>
          <cell r="D14553" t="str">
            <v>FRANKE</v>
          </cell>
          <cell r="E14553" t="str">
            <v>133.020</v>
          </cell>
          <cell r="F14553">
            <v>37.15</v>
          </cell>
          <cell r="G14553" t="str">
            <v>IT</v>
          </cell>
          <cell r="H14553" t="str">
            <v>7612985473866</v>
          </cell>
        </row>
        <row r="14554">
          <cell r="A14554" t="str">
            <v>133.0529.022</v>
          </cell>
          <cell r="B14554" t="str">
            <v>SP Tap handshower black</v>
          </cell>
          <cell r="C14554" t="str">
            <v>N50260ZW</v>
          </cell>
          <cell r="D14554" t="str">
            <v>FRANKE</v>
          </cell>
          <cell r="E14554" t="str">
            <v>133.020</v>
          </cell>
          <cell r="F14554">
            <v>71.05</v>
          </cell>
          <cell r="G14554" t="str">
            <v>IT</v>
          </cell>
          <cell r="H14554" t="str">
            <v>7612985473873</v>
          </cell>
        </row>
        <row r="14555">
          <cell r="A14555" t="str">
            <v>133.0529.023</v>
          </cell>
          <cell r="B14555" t="str">
            <v>SP Tap spout white matt</v>
          </cell>
          <cell r="C14555" t="str">
            <v>N50262WM</v>
          </cell>
          <cell r="D14555" t="str">
            <v>FRANKE</v>
          </cell>
          <cell r="E14555" t="str">
            <v>133.020</v>
          </cell>
          <cell r="F14555">
            <v>37.15</v>
          </cell>
          <cell r="G14555" t="str">
            <v>IT</v>
          </cell>
          <cell r="H14555" t="str">
            <v>7612985473880</v>
          </cell>
        </row>
        <row r="14556">
          <cell r="A14556" t="str">
            <v>133.0529.024</v>
          </cell>
          <cell r="B14556" t="str">
            <v>SP Tap handshower double jet white matt</v>
          </cell>
          <cell r="C14556" t="str">
            <v>N50260WM</v>
          </cell>
          <cell r="D14556" t="str">
            <v>FRANKE</v>
          </cell>
          <cell r="E14556" t="str">
            <v>133.020</v>
          </cell>
          <cell r="F14556">
            <v>64.59</v>
          </cell>
          <cell r="G14556" t="str">
            <v>IT</v>
          </cell>
          <cell r="H14556" t="str">
            <v>7612985473897</v>
          </cell>
        </row>
        <row r="14557">
          <cell r="A14557" t="str">
            <v>133.0529.026</v>
          </cell>
          <cell r="B14557" t="str">
            <v>SP tap lever gun metal</v>
          </cell>
          <cell r="C14557" t="str">
            <v>N50264FO</v>
          </cell>
          <cell r="D14557" t="str">
            <v>FRANKE</v>
          </cell>
          <cell r="E14557" t="str">
            <v>133.020</v>
          </cell>
          <cell r="F14557">
            <v>24.16</v>
          </cell>
          <cell r="G14557" t="str">
            <v>IT</v>
          </cell>
          <cell r="H14557" t="str">
            <v>7612985473910</v>
          </cell>
        </row>
        <row r="14558">
          <cell r="A14558" t="str">
            <v>133.0529.027</v>
          </cell>
          <cell r="B14558" t="str">
            <v>SP tap cover ring nut gun metal</v>
          </cell>
          <cell r="C14558" t="str">
            <v>N50263GM</v>
          </cell>
          <cell r="D14558" t="str">
            <v>FRANKE</v>
          </cell>
          <cell r="E14558" t="str">
            <v>133.020</v>
          </cell>
          <cell r="F14558">
            <v>7.11</v>
          </cell>
          <cell r="G14558" t="str">
            <v>IT</v>
          </cell>
          <cell r="H14558" t="str">
            <v>7612985473927</v>
          </cell>
        </row>
        <row r="14559">
          <cell r="A14559" t="str">
            <v>133.0529.028</v>
          </cell>
          <cell r="B14559" t="str">
            <v>SP tap spout gun metal</v>
          </cell>
          <cell r="C14559" t="str">
            <v>N50262FO</v>
          </cell>
          <cell r="D14559" t="str">
            <v>FRANKE</v>
          </cell>
          <cell r="E14559" t="str">
            <v>133.020</v>
          </cell>
          <cell r="F14559">
            <v>40.380000000000003</v>
          </cell>
          <cell r="G14559" t="str">
            <v>IT</v>
          </cell>
          <cell r="H14559" t="str">
            <v>7612985473934</v>
          </cell>
        </row>
        <row r="14560">
          <cell r="A14560" t="str">
            <v>133.0529.029</v>
          </cell>
          <cell r="B14560" t="str">
            <v>SP tap handshower double jet gun metal</v>
          </cell>
          <cell r="C14560" t="str">
            <v>N50260FO</v>
          </cell>
          <cell r="D14560" t="str">
            <v>FRANKE</v>
          </cell>
          <cell r="E14560" t="str">
            <v>133.020</v>
          </cell>
          <cell r="F14560">
            <v>71.17</v>
          </cell>
          <cell r="G14560" t="str">
            <v>IT</v>
          </cell>
          <cell r="H14560" t="str">
            <v>7612985473941</v>
          </cell>
        </row>
        <row r="14561">
          <cell r="A14561" t="str">
            <v>133.0529.033</v>
          </cell>
          <cell r="B14561" t="str">
            <v>SP tap base ring gun metal</v>
          </cell>
          <cell r="C14561" t="str">
            <v>N50266FO</v>
          </cell>
          <cell r="D14561" t="str">
            <v>FRANKE</v>
          </cell>
          <cell r="E14561" t="str">
            <v>133.020</v>
          </cell>
          <cell r="F14561">
            <v>7.92</v>
          </cell>
          <cell r="G14561" t="str">
            <v>IT</v>
          </cell>
          <cell r="H14561" t="str">
            <v>7612985473958</v>
          </cell>
        </row>
        <row r="14562">
          <cell r="A14562" t="str">
            <v>133.0529.035</v>
          </cell>
          <cell r="B14562" t="str">
            <v>SP tap swivel spout gun metal</v>
          </cell>
          <cell r="C14562" t="str">
            <v>N50261FO</v>
          </cell>
          <cell r="D14562" t="str">
            <v>FRANKE</v>
          </cell>
          <cell r="E14562" t="str">
            <v>133.020</v>
          </cell>
          <cell r="F14562">
            <v>65.36</v>
          </cell>
          <cell r="G14562" t="str">
            <v>IT</v>
          </cell>
          <cell r="H14562" t="str">
            <v>7612985473965</v>
          </cell>
        </row>
        <row r="14563">
          <cell r="A14563" t="str">
            <v>133.0529.037</v>
          </cell>
          <cell r="B14563" t="str">
            <v>SP tap lever bronze</v>
          </cell>
          <cell r="C14563" t="str">
            <v>N50264BR</v>
          </cell>
          <cell r="D14563" t="str">
            <v>FRANKE</v>
          </cell>
          <cell r="E14563" t="str">
            <v>133.020</v>
          </cell>
          <cell r="F14563">
            <v>19.32</v>
          </cell>
          <cell r="G14563" t="str">
            <v>IT</v>
          </cell>
          <cell r="H14563" t="str">
            <v>7612985473972</v>
          </cell>
        </row>
        <row r="14564">
          <cell r="A14564" t="str">
            <v>133.0529.038</v>
          </cell>
          <cell r="B14564" t="str">
            <v>SP tap spout bronze</v>
          </cell>
          <cell r="C14564" t="str">
            <v>N50262BR</v>
          </cell>
          <cell r="D14564" t="str">
            <v>FRANKE</v>
          </cell>
          <cell r="E14564" t="str">
            <v>133.020</v>
          </cell>
          <cell r="F14564">
            <v>36.880000000000003</v>
          </cell>
          <cell r="G14564" t="str">
            <v>IT</v>
          </cell>
          <cell r="H14564" t="str">
            <v>7612985473989</v>
          </cell>
        </row>
        <row r="14565">
          <cell r="A14565" t="str">
            <v>133.0529.039</v>
          </cell>
          <cell r="B14565" t="str">
            <v>SP tap handshower double jest bronze</v>
          </cell>
          <cell r="C14565" t="str">
            <v>N50260BR</v>
          </cell>
          <cell r="D14565" t="str">
            <v>FRANKE</v>
          </cell>
          <cell r="E14565" t="str">
            <v>133.020</v>
          </cell>
          <cell r="F14565">
            <v>64.59</v>
          </cell>
          <cell r="G14565" t="str">
            <v>IT</v>
          </cell>
          <cell r="H14565" t="str">
            <v>7612985473996</v>
          </cell>
        </row>
        <row r="14566">
          <cell r="A14566" t="str">
            <v>133.0529.040</v>
          </cell>
          <cell r="B14566" t="str">
            <v>SP tap swivel spout bronze</v>
          </cell>
          <cell r="C14566" t="str">
            <v>N50261BR</v>
          </cell>
          <cell r="D14566" t="str">
            <v>FRANKE</v>
          </cell>
          <cell r="E14566" t="str">
            <v>133.020</v>
          </cell>
          <cell r="F14566">
            <v>52.29</v>
          </cell>
          <cell r="G14566" t="str">
            <v>IT</v>
          </cell>
          <cell r="H14566" t="str">
            <v>7612985474009</v>
          </cell>
        </row>
        <row r="14567">
          <cell r="A14567" t="str">
            <v>133.0529.052</v>
          </cell>
          <cell r="B14567" t="str">
            <v>SP tap aerator M24x1-M22x1 whmatt</v>
          </cell>
          <cell r="C14567" t="str">
            <v>N50265WM</v>
          </cell>
          <cell r="D14567" t="str">
            <v>FRANKE</v>
          </cell>
          <cell r="E14567" t="str">
            <v>133.020</v>
          </cell>
          <cell r="F14567">
            <v>0.38</v>
          </cell>
          <cell r="G14567" t="str">
            <v>IT</v>
          </cell>
          <cell r="H14567" t="str">
            <v>7612985474016</v>
          </cell>
        </row>
        <row r="14568">
          <cell r="A14568" t="str">
            <v>133.0529.053</v>
          </cell>
          <cell r="B14568" t="str">
            <v>SP tap aerator M24x1-M22x1 gunmet</v>
          </cell>
          <cell r="C14568" t="str">
            <v>N50265FO</v>
          </cell>
          <cell r="D14568" t="str">
            <v>FRANKE</v>
          </cell>
          <cell r="E14568" t="str">
            <v>133.020</v>
          </cell>
          <cell r="F14568">
            <v>58.84</v>
          </cell>
          <cell r="G14568" t="str">
            <v>IT</v>
          </cell>
          <cell r="H14568" t="str">
            <v>7612985474023</v>
          </cell>
        </row>
        <row r="14569">
          <cell r="A14569" t="str">
            <v>133.0529.054</v>
          </cell>
          <cell r="B14569" t="str">
            <v>SP tap aerator M24x1-M22x1 bronze</v>
          </cell>
          <cell r="C14569" t="str">
            <v>N50265BR</v>
          </cell>
          <cell r="D14569" t="str">
            <v>FRANKE</v>
          </cell>
          <cell r="E14569" t="str">
            <v>133.020</v>
          </cell>
          <cell r="F14569">
            <v>4.28</v>
          </cell>
          <cell r="G14569" t="str">
            <v>IT</v>
          </cell>
          <cell r="H14569" t="str">
            <v>7612985474030</v>
          </cell>
        </row>
        <row r="14570">
          <cell r="A14570" t="str">
            <v>133.0529.903</v>
          </cell>
          <cell r="B14570" t="str">
            <v>SP Tap SYSTEMA spray brack. wall chr</v>
          </cell>
          <cell r="C14570" t="str">
            <v>Z506019000</v>
          </cell>
          <cell r="D14570" t="str">
            <v>KWC</v>
          </cell>
          <cell r="E14570" t="str">
            <v>133.018</v>
          </cell>
          <cell r="F14570">
            <v>25.98</v>
          </cell>
          <cell r="G14570" t="str">
            <v>CH</v>
          </cell>
          <cell r="H14570" t="str">
            <v>7612158496586</v>
          </cell>
        </row>
        <row r="14571">
          <cell r="A14571" t="str">
            <v>133.0532.451</v>
          </cell>
          <cell r="B14571" t="str">
            <v>SP Tap ONO Highflex spray faceplate</v>
          </cell>
          <cell r="C14571" t="str">
            <v>Z535846106</v>
          </cell>
          <cell r="D14571" t="str">
            <v>KWC</v>
          </cell>
          <cell r="E14571" t="str">
            <v>133.018</v>
          </cell>
          <cell r="F14571">
            <v>3.02</v>
          </cell>
          <cell r="G14571" t="str">
            <v>CH</v>
          </cell>
          <cell r="H14571" t="str">
            <v>7612158496937</v>
          </cell>
        </row>
        <row r="14572">
          <cell r="A14572" t="str">
            <v>133.0533.532</v>
          </cell>
          <cell r="B14572" t="str">
            <v>SP Tap spacer</v>
          </cell>
          <cell r="C14572" t="str">
            <v>330916</v>
          </cell>
          <cell r="D14572" t="str">
            <v>NEUTRAL</v>
          </cell>
          <cell r="E14572" t="str">
            <v>133.020</v>
          </cell>
          <cell r="F14572">
            <v>0.48</v>
          </cell>
          <cell r="G14572" t="str">
            <v>DE</v>
          </cell>
          <cell r="H14572" t="str">
            <v>7612985494007</v>
          </cell>
        </row>
        <row r="14573">
          <cell r="A14573" t="str">
            <v>133.0534.551</v>
          </cell>
          <cell r="B14573" t="str">
            <v>SP Tap Altas Nozzle Window SH Assy ss</v>
          </cell>
          <cell r="C14573" t="str">
            <v>AS50141</v>
          </cell>
          <cell r="D14573" t="str">
            <v>FRANKE</v>
          </cell>
          <cell r="E14573" t="str">
            <v>133.020</v>
          </cell>
          <cell r="F14573">
            <v>3.5</v>
          </cell>
          <cell r="G14573" t="str">
            <v>IT</v>
          </cell>
          <cell r="H14573" t="str">
            <v>7612985499293</v>
          </cell>
        </row>
        <row r="14574">
          <cell r="A14574" t="str">
            <v>133.0534.589</v>
          </cell>
          <cell r="B14574" t="str">
            <v>SP Serviceset plug 10mm warm water</v>
          </cell>
          <cell r="C14574" t="str">
            <v/>
          </cell>
          <cell r="D14574" t="str">
            <v>FRANKE</v>
          </cell>
          <cell r="E14574" t="str">
            <v>133.100</v>
          </cell>
          <cell r="F14574">
            <v>5.57</v>
          </cell>
          <cell r="G14574" t="str">
            <v>NL</v>
          </cell>
          <cell r="H14574" t="str">
            <v>7612985499613</v>
          </cell>
        </row>
        <row r="14575">
          <cell r="A14575" t="str">
            <v>133.0535.591</v>
          </cell>
          <cell r="B14575" t="str">
            <v>SP tap cartridge diam 25 mm 01356 031</v>
          </cell>
          <cell r="C14575" t="str">
            <v>G50366</v>
          </cell>
          <cell r="D14575" t="str">
            <v>EISINGER</v>
          </cell>
          <cell r="E14575" t="str">
            <v>133.019</v>
          </cell>
          <cell r="F14575">
            <v>8.9</v>
          </cell>
          <cell r="G14575" t="str">
            <v>IT</v>
          </cell>
          <cell r="H14575" t="str">
            <v>7612985503303</v>
          </cell>
        </row>
        <row r="14576">
          <cell r="A14576" t="str">
            <v>133.0537.578</v>
          </cell>
          <cell r="B14576" t="str">
            <v>SP tap pull out spray chrome new</v>
          </cell>
          <cell r="C14576" t="str">
            <v>Z538101000</v>
          </cell>
          <cell r="D14576" t="str">
            <v>KWC</v>
          </cell>
          <cell r="E14576" t="str">
            <v>133.018</v>
          </cell>
          <cell r="F14576">
            <v>22.53</v>
          </cell>
          <cell r="G14576" t="str">
            <v>CH</v>
          </cell>
          <cell r="H14576" t="str">
            <v>7612158504953</v>
          </cell>
        </row>
        <row r="14577">
          <cell r="A14577" t="str">
            <v>133.0537.639</v>
          </cell>
          <cell r="B14577" t="str">
            <v>SP Tap ONO pull-out spout w.hose+con chr</v>
          </cell>
          <cell r="C14577" t="str">
            <v>Z536250000</v>
          </cell>
          <cell r="D14577" t="str">
            <v>KWC</v>
          </cell>
          <cell r="E14577" t="str">
            <v>133.018</v>
          </cell>
          <cell r="F14577">
            <v>27.03</v>
          </cell>
          <cell r="G14577" t="str">
            <v>CH</v>
          </cell>
          <cell r="H14577" t="str">
            <v>7612158498412</v>
          </cell>
        </row>
        <row r="14578">
          <cell r="A14578" t="str">
            <v>133.0537.939</v>
          </cell>
          <cell r="B14578" t="str">
            <v>SP WK overflow set round 97/117 grey</v>
          </cell>
          <cell r="C14578" t="str">
            <v>331166</v>
          </cell>
          <cell r="D14578" t="str">
            <v>FRANKE</v>
          </cell>
          <cell r="E14578" t="str">
            <v>112.330</v>
          </cell>
          <cell r="F14578">
            <v>1.77</v>
          </cell>
          <cell r="G14578" t="str">
            <v>IT</v>
          </cell>
          <cell r="H14578" t="str">
            <v>7612985512220</v>
          </cell>
        </row>
        <row r="14579">
          <cell r="A14579" t="str">
            <v>133.0537.940</v>
          </cell>
          <cell r="B14579" t="str">
            <v>SP WK overflow set round 107/127 grey</v>
          </cell>
          <cell r="C14579" t="str">
            <v>331162</v>
          </cell>
          <cell r="D14579" t="str">
            <v>FRANKE</v>
          </cell>
          <cell r="E14579" t="str">
            <v>133.120</v>
          </cell>
          <cell r="F14579">
            <v>1.26</v>
          </cell>
          <cell r="G14579" t="str">
            <v>IT</v>
          </cell>
          <cell r="H14579" t="str">
            <v>7612985512237</v>
          </cell>
        </row>
        <row r="14580">
          <cell r="A14580" t="str">
            <v>133.0537.952</v>
          </cell>
          <cell r="B14580" t="str">
            <v>SP WK overflow set round 85/107 grey</v>
          </cell>
          <cell r="C14580" t="str">
            <v>331170</v>
          </cell>
          <cell r="D14580" t="str">
            <v>FRANKE</v>
          </cell>
          <cell r="E14580" t="str">
            <v>112.330</v>
          </cell>
          <cell r="F14580">
            <v>1.82</v>
          </cell>
          <cell r="G14580" t="str">
            <v>IT</v>
          </cell>
          <cell r="H14580" t="str">
            <v>7612985512244</v>
          </cell>
        </row>
        <row r="14581">
          <cell r="A14581" t="str">
            <v>133.0537.953</v>
          </cell>
          <cell r="B14581" t="str">
            <v>SP WK extension pipe grey</v>
          </cell>
          <cell r="C14581" t="str">
            <v>331163</v>
          </cell>
          <cell r="D14581" t="str">
            <v>FRANKE</v>
          </cell>
          <cell r="E14581" t="str">
            <v>133.120</v>
          </cell>
          <cell r="F14581">
            <v>0.48</v>
          </cell>
          <cell r="G14581" t="str">
            <v>IT</v>
          </cell>
          <cell r="H14581" t="str">
            <v>7612985512251</v>
          </cell>
        </row>
        <row r="14582">
          <cell r="A14582" t="str">
            <v>133.0538.287</v>
          </cell>
          <cell r="B14582" t="str">
            <v>SP Tap Atlas Spray Aerator assembly SS</v>
          </cell>
          <cell r="C14582" t="str">
            <v/>
          </cell>
          <cell r="D14582" t="str">
            <v>FRANKE</v>
          </cell>
          <cell r="E14582" t="str">
            <v>133.020</v>
          </cell>
          <cell r="F14582">
            <v>3.06</v>
          </cell>
          <cell r="G14582" t="str">
            <v>IT</v>
          </cell>
          <cell r="H14582" t="str">
            <v>7612985512930</v>
          </cell>
        </row>
        <row r="14583">
          <cell r="A14583" t="str">
            <v>133.0538.645</v>
          </cell>
          <cell r="B14583" t="str">
            <v>SP tap pair of flex hoses mok m10x1mm410</v>
          </cell>
          <cell r="C14583" t="str">
            <v>N50279</v>
          </cell>
          <cell r="D14583" t="str">
            <v>FRANKE</v>
          </cell>
          <cell r="E14583" t="str">
            <v>133.020</v>
          </cell>
          <cell r="F14583">
            <v>7.43</v>
          </cell>
          <cell r="G14583" t="str">
            <v>IT</v>
          </cell>
          <cell r="H14583" t="str">
            <v>7612985514019</v>
          </cell>
        </row>
        <row r="14584">
          <cell r="A14584" t="str">
            <v>133.0538.709</v>
          </cell>
          <cell r="B14584" t="str">
            <v>SP tap key for handshower up&amp;down</v>
          </cell>
          <cell r="C14584" t="str">
            <v>N50284</v>
          </cell>
          <cell r="D14584" t="str">
            <v>FRANKE</v>
          </cell>
          <cell r="E14584" t="str">
            <v>133.020</v>
          </cell>
          <cell r="F14584">
            <v>10.92</v>
          </cell>
          <cell r="G14584" t="str">
            <v>IT</v>
          </cell>
          <cell r="H14584" t="str">
            <v>7612985514231</v>
          </cell>
        </row>
        <row r="14585">
          <cell r="A14585" t="str">
            <v>133.0538.773</v>
          </cell>
          <cell r="B14585" t="str">
            <v>SP tap spout with handshower chrome</v>
          </cell>
          <cell r="C14585" t="str">
            <v/>
          </cell>
          <cell r="D14585" t="str">
            <v>FRANKE</v>
          </cell>
          <cell r="E14585" t="str">
            <v>133.020</v>
          </cell>
          <cell r="F14585">
            <v>31.56</v>
          </cell>
          <cell r="G14585" t="str">
            <v>IT</v>
          </cell>
          <cell r="H14585" t="str">
            <v>7612985514262</v>
          </cell>
        </row>
        <row r="14586">
          <cell r="A14586" t="str">
            <v>133.0538.774</v>
          </cell>
          <cell r="B14586" t="str">
            <v>SP tap handshower double jet chrome</v>
          </cell>
          <cell r="C14586" t="str">
            <v/>
          </cell>
          <cell r="D14586" t="str">
            <v>FRANKE</v>
          </cell>
          <cell r="E14586" t="str">
            <v>133.020</v>
          </cell>
          <cell r="F14586">
            <v>21.04</v>
          </cell>
          <cell r="G14586" t="str">
            <v>IT</v>
          </cell>
          <cell r="H14586" t="str">
            <v>7612985514279</v>
          </cell>
        </row>
        <row r="14587">
          <cell r="A14587" t="str">
            <v>133.0539.872</v>
          </cell>
          <cell r="B14587" t="str">
            <v>SP tap flexible hose L1400 M12x1/G1/2"</v>
          </cell>
          <cell r="C14587" t="str">
            <v>Z536252000</v>
          </cell>
          <cell r="D14587" t="str">
            <v>KWC</v>
          </cell>
          <cell r="E14587" t="str">
            <v>133.018</v>
          </cell>
          <cell r="F14587">
            <v>16.649999999999999</v>
          </cell>
          <cell r="G14587" t="str">
            <v>CH</v>
          </cell>
          <cell r="H14587" t="str">
            <v>7612158498245</v>
          </cell>
        </row>
        <row r="14588">
          <cell r="A14588" t="str">
            <v>133.0540.266</v>
          </cell>
          <cell r="B14588" t="str">
            <v>KIT CTRL.B.ATL RT 5TLED ST17 LRRAD120037</v>
          </cell>
          <cell r="C14588" t="str">
            <v/>
          </cell>
          <cell r="D14588" t="str">
            <v>NEUTRAL</v>
          </cell>
          <cell r="E14588" t="str">
            <v>133.050</v>
          </cell>
          <cell r="F14588">
            <v>16.25</v>
          </cell>
          <cell r="G14588" t="str">
            <v>IT</v>
          </cell>
          <cell r="H14588" t="str">
            <v>7612985518321</v>
          </cell>
        </row>
        <row r="14589">
          <cell r="A14589" t="str">
            <v>133.0540.379</v>
          </cell>
          <cell r="B14589" t="str">
            <v>SP WK overflow connection part grey line</v>
          </cell>
          <cell r="C14589" t="str">
            <v>331171</v>
          </cell>
          <cell r="D14589" t="str">
            <v>FRANKE</v>
          </cell>
          <cell r="E14589" t="str">
            <v>133.120</v>
          </cell>
          <cell r="F14589">
            <v>1.18</v>
          </cell>
          <cell r="G14589" t="str">
            <v>IT</v>
          </cell>
          <cell r="H14589" t="str">
            <v>7612985519342</v>
          </cell>
        </row>
        <row r="14590">
          <cell r="A14590" t="str">
            <v>133.0541.139</v>
          </cell>
          <cell r="B14590" t="str">
            <v>SP Tap Handle Chrome</v>
          </cell>
          <cell r="C14590" t="str">
            <v/>
          </cell>
          <cell r="D14590" t="str">
            <v>FRANKE</v>
          </cell>
          <cell r="E14590" t="str">
            <v>133.020</v>
          </cell>
          <cell r="F14590">
            <v>5.59</v>
          </cell>
          <cell r="G14590" t="str">
            <v>IT</v>
          </cell>
          <cell r="H14590" t="str">
            <v>7612985522090</v>
          </cell>
        </row>
        <row r="14591">
          <cell r="A14591" t="str">
            <v>133.0541.161</v>
          </cell>
          <cell r="B14591" t="str">
            <v>SP Tap Half cover Chrome</v>
          </cell>
          <cell r="C14591" t="str">
            <v/>
          </cell>
          <cell r="D14591" t="str">
            <v>FRANKE</v>
          </cell>
          <cell r="E14591" t="str">
            <v>133.020</v>
          </cell>
          <cell r="F14591">
            <v>0.71</v>
          </cell>
          <cell r="G14591" t="str">
            <v>IT</v>
          </cell>
          <cell r="H14591" t="str">
            <v>7612985522717</v>
          </cell>
        </row>
        <row r="14592">
          <cell r="A14592" t="str">
            <v>133.0541.163</v>
          </cell>
          <cell r="B14592" t="str">
            <v>SP Tap Cartridge nut</v>
          </cell>
          <cell r="C14592" t="str">
            <v/>
          </cell>
          <cell r="D14592" t="str">
            <v>FRANKE</v>
          </cell>
          <cell r="E14592" t="str">
            <v>133.020</v>
          </cell>
          <cell r="F14592">
            <v>1.35</v>
          </cell>
          <cell r="G14592" t="str">
            <v>IT</v>
          </cell>
          <cell r="H14592" t="str">
            <v>7612985522731</v>
          </cell>
        </row>
        <row r="14593">
          <cell r="A14593" t="str">
            <v>133.0541.164</v>
          </cell>
          <cell r="B14593" t="str">
            <v>SP Tap cartridge Pescara</v>
          </cell>
          <cell r="C14593" t="str">
            <v/>
          </cell>
          <cell r="D14593" t="str">
            <v>FRANKE</v>
          </cell>
          <cell r="E14593" t="str">
            <v>133.020</v>
          </cell>
          <cell r="F14593">
            <v>4.01</v>
          </cell>
          <cell r="G14593" t="str">
            <v>IT</v>
          </cell>
          <cell r="H14593" t="str">
            <v>7612985522748</v>
          </cell>
        </row>
        <row r="14594">
          <cell r="A14594" t="str">
            <v>133.0541.165</v>
          </cell>
          <cell r="B14594" t="str">
            <v>SP Tap Spout Chrome</v>
          </cell>
          <cell r="C14594" t="str">
            <v/>
          </cell>
          <cell r="D14594" t="str">
            <v>FRANKE</v>
          </cell>
          <cell r="E14594" t="str">
            <v>133.020</v>
          </cell>
          <cell r="F14594">
            <v>12.59</v>
          </cell>
          <cell r="G14594" t="str">
            <v>IT</v>
          </cell>
          <cell r="H14594" t="str">
            <v>7612985522755</v>
          </cell>
        </row>
        <row r="14595">
          <cell r="A14595" t="str">
            <v>133.0541.167</v>
          </cell>
          <cell r="B14595" t="str">
            <v>SP Tap Spout fixing pieces</v>
          </cell>
          <cell r="C14595" t="str">
            <v/>
          </cell>
          <cell r="D14595" t="str">
            <v>FRANKE</v>
          </cell>
          <cell r="E14595" t="str">
            <v>133.020</v>
          </cell>
          <cell r="F14595">
            <v>0.12</v>
          </cell>
          <cell r="G14595" t="str">
            <v>IT</v>
          </cell>
          <cell r="H14595" t="str">
            <v>7612985522779</v>
          </cell>
        </row>
        <row r="14596">
          <cell r="A14596" t="str">
            <v>133.0541.168</v>
          </cell>
          <cell r="B14596" t="str">
            <v>SP Tap shower hose EUR version</v>
          </cell>
          <cell r="C14596" t="str">
            <v>133.0541.168</v>
          </cell>
          <cell r="D14596" t="str">
            <v>FRANKE</v>
          </cell>
          <cell r="E14596" t="str">
            <v>133.020</v>
          </cell>
          <cell r="F14596">
            <v>5.09</v>
          </cell>
          <cell r="G14596" t="str">
            <v>IT</v>
          </cell>
          <cell r="H14596" t="str">
            <v>7612985522786</v>
          </cell>
        </row>
        <row r="14597">
          <cell r="A14597" t="str">
            <v>133.0541.170</v>
          </cell>
          <cell r="B14597" t="str">
            <v>SP Tap kitchen shower Chrome EUR version</v>
          </cell>
          <cell r="C14597" t="str">
            <v/>
          </cell>
          <cell r="D14597" t="str">
            <v>FRANKE</v>
          </cell>
          <cell r="E14597" t="str">
            <v>133.020</v>
          </cell>
          <cell r="F14597">
            <v>8.0299999999999994</v>
          </cell>
          <cell r="G14597" t="str">
            <v>IT</v>
          </cell>
          <cell r="H14597" t="str">
            <v>7612985522809</v>
          </cell>
        </row>
        <row r="14598">
          <cell r="A14598" t="str">
            <v>133.0541.172</v>
          </cell>
          <cell r="B14598" t="str">
            <v>SP Tap kitchen shower EUR version</v>
          </cell>
          <cell r="C14598" t="str">
            <v/>
          </cell>
          <cell r="D14598" t="str">
            <v>FRANKE</v>
          </cell>
          <cell r="E14598" t="str">
            <v>133.020</v>
          </cell>
          <cell r="F14598">
            <v>8.25</v>
          </cell>
          <cell r="G14598" t="str">
            <v/>
          </cell>
          <cell r="H14598" t="str">
            <v>7612985522823</v>
          </cell>
        </row>
        <row r="14599">
          <cell r="A14599" t="str">
            <v>133.0541.175</v>
          </cell>
          <cell r="B14599" t="str">
            <v>SP Tap NEOPERL2.5GPM check valve 31.2019</v>
          </cell>
          <cell r="C14599" t="str">
            <v/>
          </cell>
          <cell r="D14599" t="str">
            <v>FRANKE</v>
          </cell>
          <cell r="E14599" t="str">
            <v>133.020</v>
          </cell>
          <cell r="F14599">
            <v>1.1200000000000001</v>
          </cell>
          <cell r="G14599" t="str">
            <v>IT</v>
          </cell>
          <cell r="H14599" t="str">
            <v>7612985522854</v>
          </cell>
        </row>
        <row r="14600">
          <cell r="A14600" t="str">
            <v>133.0541.176</v>
          </cell>
          <cell r="B14600" t="str">
            <v>SP Tap shower disassembly key</v>
          </cell>
          <cell r="C14600" t="str">
            <v/>
          </cell>
          <cell r="D14600" t="str">
            <v>FRANKE</v>
          </cell>
          <cell r="E14600" t="str">
            <v>133.020</v>
          </cell>
          <cell r="F14600">
            <v>0.23</v>
          </cell>
          <cell r="G14600" t="str">
            <v>IT</v>
          </cell>
          <cell r="H14600" t="str">
            <v>7612985522861</v>
          </cell>
        </row>
        <row r="14601">
          <cell r="A14601" t="str">
            <v>133.0541.177</v>
          </cell>
          <cell r="B14601" t="str">
            <v>SP Tap quick connector</v>
          </cell>
          <cell r="C14601" t="str">
            <v/>
          </cell>
          <cell r="D14601" t="str">
            <v>FRANKE</v>
          </cell>
          <cell r="E14601" t="str">
            <v>133.020</v>
          </cell>
          <cell r="F14601">
            <v>0.79</v>
          </cell>
          <cell r="G14601" t="str">
            <v>IT</v>
          </cell>
          <cell r="H14601" t="str">
            <v>7612985522878</v>
          </cell>
        </row>
        <row r="14602">
          <cell r="A14602" t="str">
            <v>133.0541.179</v>
          </cell>
          <cell r="B14602" t="str">
            <v>SP Tap Weight</v>
          </cell>
          <cell r="C14602" t="str">
            <v/>
          </cell>
          <cell r="D14602" t="str">
            <v>FRANKE</v>
          </cell>
          <cell r="E14602" t="str">
            <v>133.020</v>
          </cell>
          <cell r="F14602">
            <v>2.4</v>
          </cell>
          <cell r="G14602" t="str">
            <v>IT</v>
          </cell>
          <cell r="H14602" t="str">
            <v>7612985522892</v>
          </cell>
        </row>
        <row r="14603">
          <cell r="A14603" t="str">
            <v>133.0541.181</v>
          </cell>
          <cell r="B14603" t="str">
            <v>SP Tap Fixing nut</v>
          </cell>
          <cell r="C14603" t="str">
            <v/>
          </cell>
          <cell r="D14603" t="str">
            <v>FRANKE</v>
          </cell>
          <cell r="E14603" t="str">
            <v>133.020</v>
          </cell>
          <cell r="F14603">
            <v>2.02</v>
          </cell>
          <cell r="G14603" t="str">
            <v>IT</v>
          </cell>
          <cell r="H14603" t="str">
            <v>7612985522915</v>
          </cell>
        </row>
        <row r="14604">
          <cell r="A14604" t="str">
            <v>133.0541.182</v>
          </cell>
          <cell r="B14604" t="str">
            <v>SP Tap Sealing pieces</v>
          </cell>
          <cell r="C14604" t="str">
            <v/>
          </cell>
          <cell r="D14604" t="str">
            <v>FRANKE</v>
          </cell>
          <cell r="E14604" t="str">
            <v>133.020</v>
          </cell>
          <cell r="F14604">
            <v>0.61</v>
          </cell>
          <cell r="G14604" t="str">
            <v>IT</v>
          </cell>
          <cell r="H14604" t="str">
            <v>7612985522922</v>
          </cell>
        </row>
        <row r="14605">
          <cell r="A14605" t="str">
            <v>133.0541.970</v>
          </cell>
          <cell r="B14605" t="str">
            <v>SP Franke cartridge M35 S</v>
          </cell>
          <cell r="C14605" t="str">
            <v>MA50014</v>
          </cell>
          <cell r="D14605" t="str">
            <v>FRANKE</v>
          </cell>
          <cell r="E14605" t="str">
            <v>133.020</v>
          </cell>
          <cell r="F14605">
            <v>4.3499999999999996</v>
          </cell>
          <cell r="G14605" t="str">
            <v>IT</v>
          </cell>
          <cell r="H14605" t="str">
            <v>7612985525626</v>
          </cell>
        </row>
        <row r="14606">
          <cell r="A14606" t="str">
            <v>133.0542.322</v>
          </cell>
          <cell r="B14606" t="str">
            <v>SP refrigerator set installation 54</v>
          </cell>
          <cell r="C14606" t="str">
            <v/>
          </cell>
          <cell r="D14606" t="str">
            <v>FRANKE</v>
          </cell>
          <cell r="E14606" t="str">
            <v>133.070</v>
          </cell>
          <cell r="F14606">
            <v>17.96</v>
          </cell>
          <cell r="G14606" t="str">
            <v>IT</v>
          </cell>
          <cell r="H14606" t="str">
            <v>7612985527040</v>
          </cell>
        </row>
        <row r="14607">
          <cell r="A14607" t="str">
            <v>133.0543.173</v>
          </cell>
          <cell r="B14607" t="str">
            <v>SP tap E-knob SS4-1 Helix Mondial Pollux</v>
          </cell>
          <cell r="C14607" t="str">
            <v/>
          </cell>
          <cell r="D14607" t="str">
            <v>FRANKE</v>
          </cell>
          <cell r="E14607" t="str">
            <v>133.020</v>
          </cell>
          <cell r="F14607">
            <v>94.77</v>
          </cell>
          <cell r="G14607" t="str">
            <v>NL</v>
          </cell>
          <cell r="H14607" t="str">
            <v>7612985530491</v>
          </cell>
        </row>
        <row r="14608">
          <cell r="A14608" t="str">
            <v>133.0543.174</v>
          </cell>
          <cell r="B14608" t="str">
            <v>SP tap handle SS Helix Mondial Pollux</v>
          </cell>
          <cell r="C14608" t="str">
            <v>F10003</v>
          </cell>
          <cell r="D14608" t="str">
            <v>FRANKE</v>
          </cell>
          <cell r="E14608" t="str">
            <v>133.020</v>
          </cell>
          <cell r="F14608">
            <v>18.78</v>
          </cell>
          <cell r="G14608" t="str">
            <v>NL</v>
          </cell>
          <cell r="H14608" t="str">
            <v>7612985530705</v>
          </cell>
        </row>
        <row r="14609">
          <cell r="A14609" t="str">
            <v>133.0543.175</v>
          </cell>
          <cell r="B14609" t="str">
            <v>SP tap cable E-knob 4-1 tap</v>
          </cell>
          <cell r="C14609" t="str">
            <v>F10010</v>
          </cell>
          <cell r="D14609" t="str">
            <v>FRANKE</v>
          </cell>
          <cell r="E14609" t="str">
            <v>133.020</v>
          </cell>
          <cell r="F14609">
            <v>12.54</v>
          </cell>
          <cell r="G14609" t="str">
            <v/>
          </cell>
          <cell r="H14609" t="str">
            <v>7612985530712</v>
          </cell>
        </row>
        <row r="14610">
          <cell r="A14610" t="str">
            <v>133.0543.193</v>
          </cell>
          <cell r="B14610" t="str">
            <v>SP tap pipe boiling for 4-1 tap</v>
          </cell>
          <cell r="C14610" t="str">
            <v>F10011</v>
          </cell>
          <cell r="D14610" t="str">
            <v>FRANKE</v>
          </cell>
          <cell r="E14610" t="str">
            <v>133.020</v>
          </cell>
          <cell r="F14610">
            <v>16.34</v>
          </cell>
          <cell r="G14610" t="str">
            <v>NL</v>
          </cell>
          <cell r="H14610" t="str">
            <v>7612985530743</v>
          </cell>
        </row>
        <row r="14611">
          <cell r="A14611" t="str">
            <v>133.0544.482</v>
          </cell>
          <cell r="B14611" t="str">
            <v>SP Tap Taros Nozzle Adapter SS</v>
          </cell>
          <cell r="C14611" t="str">
            <v>AS50064</v>
          </cell>
          <cell r="D14611" t="str">
            <v>FRANKE</v>
          </cell>
          <cell r="E14611" t="str">
            <v>133.020</v>
          </cell>
          <cell r="F14611">
            <v>3.25</v>
          </cell>
          <cell r="G14611" t="str">
            <v>DE</v>
          </cell>
          <cell r="H14611" t="str">
            <v>7612985535304</v>
          </cell>
        </row>
        <row r="14612">
          <cell r="A14612" t="str">
            <v>133.0544.484</v>
          </cell>
          <cell r="B14612" t="str">
            <v>SP Tap Nyon Spout Check Valve Connecter</v>
          </cell>
          <cell r="C14612" t="str">
            <v/>
          </cell>
          <cell r="D14612" t="str">
            <v>FRANKE</v>
          </cell>
          <cell r="E14612" t="str">
            <v>133.020</v>
          </cell>
          <cell r="F14612">
            <v>4.93</v>
          </cell>
          <cell r="G14612" t="str">
            <v/>
          </cell>
          <cell r="H14612" t="str">
            <v>7612985535328</v>
          </cell>
        </row>
        <row r="14613">
          <cell r="A14613" t="str">
            <v>133.0544.954</v>
          </cell>
          <cell r="B14613" t="str">
            <v>SP Tap kitchen spray A230 Chrome</v>
          </cell>
          <cell r="C14613" t="str">
            <v>Z536645000</v>
          </cell>
          <cell r="D14613" t="str">
            <v>KWC</v>
          </cell>
          <cell r="E14613" t="str">
            <v>133.018</v>
          </cell>
          <cell r="F14613">
            <v>36.39</v>
          </cell>
          <cell r="G14613" t="str">
            <v>CH</v>
          </cell>
          <cell r="H14613" t="str">
            <v>7612158506476</v>
          </cell>
        </row>
        <row r="14614">
          <cell r="A14614" t="str">
            <v>133.0544.955</v>
          </cell>
          <cell r="B14614" t="str">
            <v>SP Tap kitchen spray A230 SSO</v>
          </cell>
          <cell r="C14614" t="str">
            <v>Z536645127</v>
          </cell>
          <cell r="D14614" t="str">
            <v>KWC</v>
          </cell>
          <cell r="E14614" t="str">
            <v>133.018</v>
          </cell>
          <cell r="F14614">
            <v>49.15</v>
          </cell>
          <cell r="G14614" t="str">
            <v>CH</v>
          </cell>
          <cell r="H14614" t="str">
            <v>7612158506483</v>
          </cell>
        </row>
        <row r="14615">
          <cell r="A14615" t="str">
            <v>133.0544.957</v>
          </cell>
          <cell r="B14615" t="str">
            <v>SP Tap kitchen spray LP A230 Chrome</v>
          </cell>
          <cell r="C14615" t="str">
            <v>Z536647000</v>
          </cell>
          <cell r="D14615" t="str">
            <v>KWC</v>
          </cell>
          <cell r="E14615" t="str">
            <v>133.018</v>
          </cell>
          <cell r="F14615">
            <v>36.39</v>
          </cell>
          <cell r="G14615" t="str">
            <v>CH</v>
          </cell>
          <cell r="H14615" t="str">
            <v>7612158506490</v>
          </cell>
        </row>
        <row r="14616">
          <cell r="A14616" t="str">
            <v>133.0544.958</v>
          </cell>
          <cell r="B14616" t="str">
            <v>SP Tap DOMO kitchen spray A225 Chrome</v>
          </cell>
          <cell r="C14616" t="str">
            <v>Z534852000</v>
          </cell>
          <cell r="D14616" t="str">
            <v>KWC</v>
          </cell>
          <cell r="E14616" t="str">
            <v>133.018</v>
          </cell>
          <cell r="F14616">
            <v>22.88</v>
          </cell>
          <cell r="G14616" t="str">
            <v>CH</v>
          </cell>
          <cell r="H14616" t="str">
            <v>7612158506506</v>
          </cell>
        </row>
        <row r="14617">
          <cell r="A14617" t="str">
            <v>133.0544.959</v>
          </cell>
          <cell r="B14617" t="str">
            <v>SP Tap DOMO kitchen spray short Chrome</v>
          </cell>
          <cell r="C14617" t="str">
            <v>Z534851000</v>
          </cell>
          <cell r="D14617" t="str">
            <v>KWC</v>
          </cell>
          <cell r="E14617" t="str">
            <v>133.018</v>
          </cell>
          <cell r="F14617">
            <v>22.88</v>
          </cell>
          <cell r="G14617" t="str">
            <v>CH</v>
          </cell>
          <cell r="H14617" t="str">
            <v>7612158506513</v>
          </cell>
        </row>
        <row r="14618">
          <cell r="A14618" t="str">
            <v>133.0544.961</v>
          </cell>
          <cell r="B14618" t="str">
            <v>SP Tap DOMO kitchen spray LP A225 Chrome</v>
          </cell>
          <cell r="C14618" t="str">
            <v>Z535000000</v>
          </cell>
          <cell r="D14618" t="str">
            <v>KWC</v>
          </cell>
          <cell r="E14618" t="str">
            <v>133.018</v>
          </cell>
          <cell r="F14618">
            <v>22.88</v>
          </cell>
          <cell r="G14618" t="str">
            <v>CH</v>
          </cell>
          <cell r="H14618" t="str">
            <v>7612158506520</v>
          </cell>
        </row>
        <row r="14619">
          <cell r="A14619" t="str">
            <v>133.0544.962</v>
          </cell>
          <cell r="B14619" t="str">
            <v>SP Tap INOX kitchen spray A225 SS</v>
          </cell>
          <cell r="C14619" t="str">
            <v>Z535524700</v>
          </cell>
          <cell r="D14619" t="str">
            <v>KWC</v>
          </cell>
          <cell r="E14619" t="str">
            <v>133.018</v>
          </cell>
          <cell r="F14619">
            <v>85.52</v>
          </cell>
          <cell r="G14619" t="str">
            <v>CH</v>
          </cell>
          <cell r="H14619" t="str">
            <v>7612158506537</v>
          </cell>
        </row>
        <row r="14620">
          <cell r="A14620" t="str">
            <v>133.0544.964</v>
          </cell>
          <cell r="B14620" t="str">
            <v>SP Tap INOX kitchen spray A225 black</v>
          </cell>
          <cell r="C14620" t="str">
            <v>Z534852136</v>
          </cell>
          <cell r="D14620" t="str">
            <v>KWC</v>
          </cell>
          <cell r="E14620" t="str">
            <v>133.018</v>
          </cell>
          <cell r="F14620">
            <v>34.799999999999997</v>
          </cell>
          <cell r="G14620" t="str">
            <v>CH</v>
          </cell>
          <cell r="H14620" t="str">
            <v>7612158506544</v>
          </cell>
        </row>
        <row r="14621">
          <cell r="A14621" t="str">
            <v>133.0544.965</v>
          </cell>
          <cell r="B14621" t="str">
            <v>SP Tap LUNA kitchen spray A225 Chrome</v>
          </cell>
          <cell r="C14621" t="str">
            <v>Z534840000</v>
          </cell>
          <cell r="D14621" t="str">
            <v>KWC</v>
          </cell>
          <cell r="E14621" t="str">
            <v>133.018</v>
          </cell>
          <cell r="F14621">
            <v>24.96</v>
          </cell>
          <cell r="G14621" t="str">
            <v>CH</v>
          </cell>
          <cell r="H14621" t="str">
            <v>7612158506551</v>
          </cell>
        </row>
        <row r="14622">
          <cell r="A14622" t="str">
            <v>133.0544.966</v>
          </cell>
          <cell r="B14622" t="str">
            <v>SP Tap LUNA kitchen spray A225 SSO</v>
          </cell>
          <cell r="C14622" t="str">
            <v>Z534840127</v>
          </cell>
          <cell r="D14622" t="str">
            <v>KWC</v>
          </cell>
          <cell r="E14622" t="str">
            <v>133.018</v>
          </cell>
          <cell r="F14622">
            <v>36.68</v>
          </cell>
          <cell r="G14622" t="str">
            <v>CH</v>
          </cell>
          <cell r="H14622" t="str">
            <v>7612158506568</v>
          </cell>
        </row>
        <row r="14623">
          <cell r="A14623" t="str">
            <v>133.0544.967</v>
          </cell>
          <cell r="B14623" t="str">
            <v>SP Tap LUNA kitchen spray LP A225 Chrome</v>
          </cell>
          <cell r="C14623" t="str">
            <v>Z535845000</v>
          </cell>
          <cell r="D14623" t="str">
            <v>KWC</v>
          </cell>
          <cell r="E14623" t="str">
            <v>133.018</v>
          </cell>
          <cell r="F14623">
            <v>24.96</v>
          </cell>
          <cell r="G14623" t="str">
            <v>CH</v>
          </cell>
          <cell r="H14623" t="str">
            <v>7612158506575</v>
          </cell>
        </row>
        <row r="14624">
          <cell r="A14624" t="str">
            <v>133.0544.968</v>
          </cell>
          <cell r="B14624" t="str">
            <v>SP Tap LUNA kitchen spray LP A225 SSO</v>
          </cell>
          <cell r="C14624" t="str">
            <v>Z535845127</v>
          </cell>
          <cell r="D14624" t="str">
            <v>KWC</v>
          </cell>
          <cell r="E14624" t="str">
            <v>133.018</v>
          </cell>
          <cell r="F14624">
            <v>38.68</v>
          </cell>
          <cell r="G14624" t="str">
            <v>CH</v>
          </cell>
          <cell r="H14624" t="str">
            <v>7612158506582</v>
          </cell>
        </row>
        <row r="14625">
          <cell r="A14625" t="str">
            <v>133.0544.970</v>
          </cell>
          <cell r="B14625" t="str">
            <v>SP Tap Jetclean faceplate</v>
          </cell>
          <cell r="C14625" t="str">
            <v>Z535092</v>
          </cell>
          <cell r="D14625" t="str">
            <v>KWC</v>
          </cell>
          <cell r="E14625" t="str">
            <v>133.018</v>
          </cell>
          <cell r="F14625">
            <v>8.32</v>
          </cell>
          <cell r="G14625" t="str">
            <v>CH</v>
          </cell>
          <cell r="H14625" t="str">
            <v>7612158507299</v>
          </cell>
        </row>
        <row r="14626">
          <cell r="A14626" t="str">
            <v>133.0544.971</v>
          </cell>
          <cell r="B14626" t="str">
            <v>SP Tap Jetclean faceplate LP</v>
          </cell>
          <cell r="C14626" t="str">
            <v>Z535137106</v>
          </cell>
          <cell r="D14626" t="str">
            <v>KWC</v>
          </cell>
          <cell r="E14626" t="str">
            <v>133.018</v>
          </cell>
          <cell r="F14626">
            <v>10.64</v>
          </cell>
          <cell r="G14626" t="str">
            <v>CH</v>
          </cell>
          <cell r="H14626" t="str">
            <v>7612158507282</v>
          </cell>
        </row>
        <row r="14627">
          <cell r="A14627" t="str">
            <v>133.0545.147</v>
          </cell>
          <cell r="B14627" t="str">
            <v>SP tap E-knob chr 4-1 Minerva/Irena</v>
          </cell>
          <cell r="C14627" t="str">
            <v/>
          </cell>
          <cell r="D14627" t="str">
            <v>FRANKE</v>
          </cell>
          <cell r="E14627" t="str">
            <v>133.020</v>
          </cell>
          <cell r="F14627">
            <v>100.65</v>
          </cell>
          <cell r="G14627" t="str">
            <v>NL</v>
          </cell>
          <cell r="H14627" t="str">
            <v>7612985537216</v>
          </cell>
        </row>
        <row r="14628">
          <cell r="A14628" t="str">
            <v>133.0545.191</v>
          </cell>
          <cell r="B14628" t="str">
            <v>SP tap finishing ring nut SS optic dia30</v>
          </cell>
          <cell r="C14628" t="str">
            <v/>
          </cell>
          <cell r="D14628" t="str">
            <v>FRANKE</v>
          </cell>
          <cell r="E14628" t="str">
            <v>133.020</v>
          </cell>
          <cell r="F14628">
            <v>4.7</v>
          </cell>
          <cell r="G14628" t="str">
            <v>IT</v>
          </cell>
          <cell r="H14628" t="str">
            <v>7612985537247</v>
          </cell>
        </row>
        <row r="14629">
          <cell r="A14629" t="str">
            <v>133.0545.305</v>
          </cell>
          <cell r="B14629" t="str">
            <v>SP tap Mambo pull-out spray chrome new</v>
          </cell>
          <cell r="C14629" t="str">
            <v>Z535170000</v>
          </cell>
          <cell r="D14629" t="str">
            <v>FRANKE</v>
          </cell>
          <cell r="E14629" t="str">
            <v>133.020</v>
          </cell>
          <cell r="F14629">
            <v>22.88</v>
          </cell>
          <cell r="G14629" t="str">
            <v>CH</v>
          </cell>
          <cell r="H14629" t="str">
            <v>7612158509453</v>
          </cell>
        </row>
        <row r="14630">
          <cell r="A14630" t="str">
            <v>133.0545.307</v>
          </cell>
          <cell r="B14630" t="str">
            <v>SP Tap DOMO kitchen spray A225 SSO</v>
          </cell>
          <cell r="C14630" t="str">
            <v>Z534852127</v>
          </cell>
          <cell r="D14630" t="str">
            <v>KWC</v>
          </cell>
          <cell r="E14630" t="str">
            <v>133.018</v>
          </cell>
          <cell r="F14630">
            <v>22.88</v>
          </cell>
          <cell r="G14630" t="str">
            <v>CH</v>
          </cell>
          <cell r="H14630" t="str">
            <v>7612158507800</v>
          </cell>
        </row>
        <row r="14631">
          <cell r="A14631" t="str">
            <v>133.0545.308</v>
          </cell>
          <cell r="B14631" t="str">
            <v>SP Tap DOMO kitchen spray short SSO</v>
          </cell>
          <cell r="C14631" t="str">
            <v>Z534851127</v>
          </cell>
          <cell r="D14631" t="str">
            <v>KWC</v>
          </cell>
          <cell r="E14631" t="str">
            <v>133.018</v>
          </cell>
          <cell r="F14631">
            <v>22.88</v>
          </cell>
          <cell r="G14631" t="str">
            <v>CH</v>
          </cell>
          <cell r="H14631" t="str">
            <v>7612158507817</v>
          </cell>
        </row>
        <row r="14632">
          <cell r="A14632" t="str">
            <v>133.0545.309</v>
          </cell>
          <cell r="B14632" t="str">
            <v>SP tap Diamant pull out spray SS</v>
          </cell>
          <cell r="C14632" t="str">
            <v>Z536014700</v>
          </cell>
          <cell r="D14632" t="str">
            <v>EISINGER</v>
          </cell>
          <cell r="E14632" t="str">
            <v>133.020</v>
          </cell>
          <cell r="F14632">
            <v>107.49</v>
          </cell>
          <cell r="G14632" t="str">
            <v>CH</v>
          </cell>
          <cell r="H14632" t="str">
            <v>7612158509385</v>
          </cell>
        </row>
        <row r="14633">
          <cell r="A14633" t="str">
            <v>133.0545.786</v>
          </cell>
          <cell r="B14633" t="str">
            <v>SP tap tank 10 ltr wo inst.mat. no m-box</v>
          </cell>
          <cell r="C14633" t="str">
            <v>302210</v>
          </cell>
          <cell r="D14633" t="str">
            <v>FRANKE</v>
          </cell>
          <cell r="E14633" t="str">
            <v>133.020</v>
          </cell>
          <cell r="F14633">
            <v>318.27</v>
          </cell>
          <cell r="G14633" t="str">
            <v>NL</v>
          </cell>
          <cell r="H14633" t="str">
            <v>7612985537940</v>
          </cell>
        </row>
        <row r="14634">
          <cell r="A14634" t="str">
            <v>133.0546.291</v>
          </cell>
          <cell r="B14634" t="str">
            <v>SP SD bottle 0,4 liter</v>
          </cell>
          <cell r="C14634" t="str">
            <v/>
          </cell>
          <cell r="D14634" t="str">
            <v>FRANKE</v>
          </cell>
          <cell r="E14634" t="str">
            <v>133.130</v>
          </cell>
          <cell r="F14634">
            <v>3.11</v>
          </cell>
          <cell r="G14634" t="str">
            <v>CH</v>
          </cell>
          <cell r="H14634" t="str">
            <v>7612985539692</v>
          </cell>
        </row>
        <row r="14635">
          <cell r="A14635" t="str">
            <v>133.0548.032</v>
          </cell>
          <cell r="B14635" t="str">
            <v>SP tap flexible hose L1400 M12x1/G1/2"SS</v>
          </cell>
          <cell r="C14635" t="str">
            <v>Z536252700</v>
          </cell>
          <cell r="D14635" t="str">
            <v>KWC</v>
          </cell>
          <cell r="E14635" t="str">
            <v>133.018</v>
          </cell>
          <cell r="F14635">
            <v>56.32</v>
          </cell>
          <cell r="G14635" t="str">
            <v>CH</v>
          </cell>
          <cell r="H14635" t="str">
            <v>7612158498252</v>
          </cell>
        </row>
        <row r="14636">
          <cell r="A14636" t="str">
            <v>133.0548.417</v>
          </cell>
          <cell r="B14636" t="str">
            <v>REMOTE CONTROL 2018 NO BRAND</v>
          </cell>
          <cell r="C14636" t="str">
            <v/>
          </cell>
          <cell r="D14636" t="str">
            <v>NEUTRAL</v>
          </cell>
          <cell r="E14636" t="str">
            <v>133.050</v>
          </cell>
          <cell r="F14636">
            <v>8.2100000000000009</v>
          </cell>
          <cell r="G14636" t="str">
            <v>IT</v>
          </cell>
          <cell r="H14636" t="str">
            <v>7612985546218</v>
          </cell>
        </row>
        <row r="14637">
          <cell r="A14637" t="str">
            <v>133.0548.418</v>
          </cell>
          <cell r="B14637" t="str">
            <v>REMOTE CONTROL 2018 FRANKE</v>
          </cell>
          <cell r="C14637" t="str">
            <v/>
          </cell>
          <cell r="D14637" t="str">
            <v>FRANKE</v>
          </cell>
          <cell r="E14637" t="str">
            <v>133.050</v>
          </cell>
          <cell r="F14637">
            <v>8.15</v>
          </cell>
          <cell r="G14637" t="str">
            <v>IT</v>
          </cell>
          <cell r="H14637" t="str">
            <v>7612985546225</v>
          </cell>
        </row>
        <row r="14638">
          <cell r="A14638" t="str">
            <v>133.0551.156</v>
          </cell>
          <cell r="B14638" t="str">
            <v>ACC Capsule filter 500L/132 gal 3set</v>
          </cell>
          <cell r="C14638" t="str">
            <v/>
          </cell>
          <cell r="D14638" t="str">
            <v>NEUTRAL</v>
          </cell>
          <cell r="E14638" t="str">
            <v>112.862</v>
          </cell>
          <cell r="F14638">
            <v>37.78</v>
          </cell>
          <cell r="G14638" t="str">
            <v>IT</v>
          </cell>
          <cell r="H14638" t="str">
            <v>7612985556729</v>
          </cell>
        </row>
        <row r="14639">
          <cell r="A14639" t="str">
            <v>133.0553.239</v>
          </cell>
          <cell r="B14639" t="str">
            <v>ACTUATOR LM25_N V16 3P L505+BRACKET PAV0</v>
          </cell>
          <cell r="C14639" t="str">
            <v/>
          </cell>
          <cell r="D14639" t="str">
            <v>NEUTRAL</v>
          </cell>
          <cell r="E14639" t="str">
            <v>133.050</v>
          </cell>
          <cell r="F14639">
            <v>41.03</v>
          </cell>
          <cell r="G14639" t="str">
            <v>FR</v>
          </cell>
          <cell r="H14639" t="str">
            <v>7612985571807</v>
          </cell>
        </row>
        <row r="14640">
          <cell r="A14640" t="str">
            <v>133.0553.676</v>
          </cell>
          <cell r="B14640" t="str">
            <v>SP tap pull-out neoperl cpl. w/o ligh SS</v>
          </cell>
          <cell r="C14640" t="str">
            <v>Z536254700</v>
          </cell>
          <cell r="D14640" t="str">
            <v>KWC</v>
          </cell>
          <cell r="E14640" t="str">
            <v>133.018</v>
          </cell>
          <cell r="F14640">
            <v>51.42</v>
          </cell>
          <cell r="G14640" t="str">
            <v>CH</v>
          </cell>
          <cell r="H14640" t="str">
            <v>7612158498429</v>
          </cell>
        </row>
        <row r="14641">
          <cell r="A14641" t="str">
            <v>133.0553.722</v>
          </cell>
          <cell r="B14641" t="str">
            <v>IMPELLER SX D 150 PP-V2 + NUT</v>
          </cell>
          <cell r="C14641" t="str">
            <v/>
          </cell>
          <cell r="D14641" t="str">
            <v>FABER</v>
          </cell>
          <cell r="E14641" t="str">
            <v>133.050</v>
          </cell>
          <cell r="F14641">
            <v>5.35</v>
          </cell>
          <cell r="G14641" t="str">
            <v>IT</v>
          </cell>
          <cell r="H14641" t="str">
            <v>7612985573771</v>
          </cell>
        </row>
        <row r="14642">
          <cell r="A14642" t="str">
            <v>133.0556.710</v>
          </cell>
          <cell r="B14642" t="str">
            <v>SP hob cust iron grid+rubbers  FMY839 HI</v>
          </cell>
          <cell r="C14642" t="str">
            <v/>
          </cell>
          <cell r="D14642" t="str">
            <v>FRANKE</v>
          </cell>
          <cell r="E14642" t="str">
            <v>133.040</v>
          </cell>
          <cell r="F14642">
            <v>31.68</v>
          </cell>
          <cell r="G14642" t="str">
            <v>IT</v>
          </cell>
          <cell r="H14642" t="str">
            <v>7612985595872</v>
          </cell>
        </row>
        <row r="14643">
          <cell r="A14643" t="str">
            <v>133.0556.978</v>
          </cell>
          <cell r="B14643" t="str">
            <v>SP refrigerator logic board C22 LH</v>
          </cell>
          <cell r="C14643" t="str">
            <v/>
          </cell>
          <cell r="D14643" t="str">
            <v>FRANKE</v>
          </cell>
          <cell r="E14643" t="str">
            <v>133.070</v>
          </cell>
          <cell r="F14643">
            <v>23.08</v>
          </cell>
          <cell r="G14643" t="str">
            <v>IT</v>
          </cell>
          <cell r="H14643" t="str">
            <v>7612985601009</v>
          </cell>
        </row>
        <row r="14644">
          <cell r="A14644" t="str">
            <v>133.0556.980</v>
          </cell>
          <cell r="B14644" t="str">
            <v>SP refrigerator panel FCB320NRENFVA++</v>
          </cell>
          <cell r="C14644" t="str">
            <v/>
          </cell>
          <cell r="D14644" t="str">
            <v>FRANKE</v>
          </cell>
          <cell r="E14644" t="str">
            <v>133.070</v>
          </cell>
          <cell r="F14644">
            <v>117.46</v>
          </cell>
          <cell r="G14644" t="str">
            <v>IT</v>
          </cell>
          <cell r="H14644" t="str">
            <v>7612985601252</v>
          </cell>
        </row>
        <row r="14645">
          <cell r="A14645" t="str">
            <v>133.0556.981</v>
          </cell>
          <cell r="B14645" t="str">
            <v>SP refrigerator pc board C22</v>
          </cell>
          <cell r="C14645" t="str">
            <v/>
          </cell>
          <cell r="D14645" t="str">
            <v>FRANKE</v>
          </cell>
          <cell r="E14645" t="str">
            <v>133.070</v>
          </cell>
          <cell r="F14645">
            <v>58.81</v>
          </cell>
          <cell r="G14645" t="str">
            <v>IT</v>
          </cell>
          <cell r="H14645" t="str">
            <v>7612985601269</v>
          </cell>
        </row>
        <row r="14646">
          <cell r="A14646" t="str">
            <v>133.0557.540</v>
          </cell>
          <cell r="B14646" t="str">
            <v>KIT GROUP MB OKIDA 4V LED 12V-2W UI 230V</v>
          </cell>
          <cell r="C14646" t="str">
            <v/>
          </cell>
          <cell r="D14646" t="str">
            <v>NEUTRAL</v>
          </cell>
          <cell r="E14646" t="str">
            <v>133.050</v>
          </cell>
          <cell r="F14646">
            <v>18.36</v>
          </cell>
          <cell r="G14646" t="str">
            <v>IT</v>
          </cell>
          <cell r="H14646" t="str">
            <v>7612985606110</v>
          </cell>
        </row>
        <row r="14647">
          <cell r="A14647" t="str">
            <v>133.0557.788</v>
          </cell>
          <cell r="B14647" t="str">
            <v>SP hob touch contr. 75.96496.414 master</v>
          </cell>
          <cell r="C14647" t="str">
            <v/>
          </cell>
          <cell r="D14647" t="str">
            <v>FRANKE</v>
          </cell>
          <cell r="E14647" t="str">
            <v>133.040</v>
          </cell>
          <cell r="F14647">
            <v>0</v>
          </cell>
          <cell r="G14647" t="str">
            <v/>
          </cell>
          <cell r="H14647" t="str">
            <v>7612985607643</v>
          </cell>
        </row>
        <row r="14648">
          <cell r="A14648" t="str">
            <v>133.0557.789</v>
          </cell>
          <cell r="B14648" t="str">
            <v>SP hob touch contr. 75.96496.416 slave</v>
          </cell>
          <cell r="C14648" t="str">
            <v/>
          </cell>
          <cell r="D14648" t="str">
            <v>FRANKE</v>
          </cell>
          <cell r="E14648" t="str">
            <v>133.040</v>
          </cell>
          <cell r="F14648">
            <v>60.68</v>
          </cell>
          <cell r="G14648" t="str">
            <v>IT</v>
          </cell>
          <cell r="H14648" t="str">
            <v>7612985607650</v>
          </cell>
        </row>
        <row r="14649">
          <cell r="A14649" t="str">
            <v>133.0557.790</v>
          </cell>
          <cell r="B14649" t="str">
            <v>SP hob touch contr. 75.96496.418 slave</v>
          </cell>
          <cell r="C14649" t="str">
            <v/>
          </cell>
          <cell r="D14649" t="str">
            <v>FRANKE</v>
          </cell>
          <cell r="E14649" t="str">
            <v>133.040</v>
          </cell>
          <cell r="F14649">
            <v>47.68</v>
          </cell>
          <cell r="G14649" t="str">
            <v>IT</v>
          </cell>
          <cell r="H14649" t="str">
            <v>7612985607667</v>
          </cell>
        </row>
        <row r="14650">
          <cell r="A14650" t="str">
            <v>133.0558.011</v>
          </cell>
          <cell r="B14650" t="str">
            <v>SP tap fixing joint + no friction</v>
          </cell>
          <cell r="C14650" t="str">
            <v>G50372</v>
          </cell>
          <cell r="D14650" t="str">
            <v>FRANKE</v>
          </cell>
          <cell r="E14650" t="str">
            <v>133.020</v>
          </cell>
          <cell r="F14650">
            <v>6.48</v>
          </cell>
          <cell r="G14650" t="str">
            <v>IT</v>
          </cell>
          <cell r="H14650" t="str">
            <v>7612985607452</v>
          </cell>
        </row>
        <row r="14651">
          <cell r="A14651" t="str">
            <v>133.0558.262</v>
          </cell>
          <cell r="B14651" t="str">
            <v>UI DOT-MATRIX TOUCH 6T 1DIGIT WH IR</v>
          </cell>
          <cell r="C14651" t="str">
            <v/>
          </cell>
          <cell r="D14651" t="str">
            <v>NEUTRAL</v>
          </cell>
          <cell r="E14651" t="str">
            <v>133.050</v>
          </cell>
          <cell r="F14651">
            <v>32.21</v>
          </cell>
          <cell r="G14651" t="str">
            <v>IT</v>
          </cell>
          <cell r="H14651" t="str">
            <v>7612985608688</v>
          </cell>
        </row>
        <row r="14652">
          <cell r="A14652" t="str">
            <v>133.0558.928</v>
          </cell>
          <cell r="B14652" t="str">
            <v>SP tap plug power pack 6.5V new</v>
          </cell>
          <cell r="C14652" t="str">
            <v>Z635582</v>
          </cell>
          <cell r="D14652" t="str">
            <v>KWC</v>
          </cell>
          <cell r="E14652" t="str">
            <v>133.018</v>
          </cell>
          <cell r="F14652">
            <v>31.35</v>
          </cell>
          <cell r="G14652" t="str">
            <v>CH</v>
          </cell>
          <cell r="H14652" t="str">
            <v>7612158499655</v>
          </cell>
        </row>
        <row r="14653">
          <cell r="A14653" t="str">
            <v>133.0559.523</v>
          </cell>
          <cell r="B14653" t="str">
            <v>SP tap lever copper</v>
          </cell>
          <cell r="C14653" t="str">
            <v/>
          </cell>
          <cell r="D14653" t="str">
            <v>FRANKE</v>
          </cell>
          <cell r="E14653" t="str">
            <v>133.020</v>
          </cell>
          <cell r="F14653">
            <v>19.32</v>
          </cell>
          <cell r="G14653" t="str">
            <v>IT</v>
          </cell>
          <cell r="H14653" t="str">
            <v>7612985617482</v>
          </cell>
        </row>
        <row r="14654">
          <cell r="A14654" t="str">
            <v>133.0559.527</v>
          </cell>
          <cell r="B14654" t="str">
            <v>SP tap base ring copper</v>
          </cell>
          <cell r="C14654" t="str">
            <v/>
          </cell>
          <cell r="D14654" t="str">
            <v>FRANKE</v>
          </cell>
          <cell r="E14654" t="str">
            <v>133.020</v>
          </cell>
          <cell r="F14654">
            <v>6.29</v>
          </cell>
          <cell r="G14654" t="str">
            <v/>
          </cell>
          <cell r="H14654" t="str">
            <v>7612985617529</v>
          </cell>
        </row>
        <row r="14655">
          <cell r="A14655" t="str">
            <v>133.0559.544</v>
          </cell>
          <cell r="B14655" t="str">
            <v>SP tap black lever</v>
          </cell>
          <cell r="C14655" t="str">
            <v>N50272BL</v>
          </cell>
          <cell r="D14655" t="str">
            <v>FRANKE</v>
          </cell>
          <cell r="E14655" t="str">
            <v>133.020</v>
          </cell>
          <cell r="F14655">
            <v>14.27</v>
          </cell>
          <cell r="G14655" t="str">
            <v>IT</v>
          </cell>
          <cell r="H14655" t="str">
            <v>7612985617550</v>
          </cell>
        </row>
        <row r="14656">
          <cell r="A14656" t="str">
            <v>133.0559.546</v>
          </cell>
          <cell r="B14656" t="str">
            <v>SP tap black cover ring nut</v>
          </cell>
          <cell r="C14656" t="str">
            <v/>
          </cell>
          <cell r="D14656" t="str">
            <v>FRANKE</v>
          </cell>
          <cell r="E14656" t="str">
            <v>133.020</v>
          </cell>
          <cell r="F14656">
            <v>8.02</v>
          </cell>
          <cell r="G14656" t="str">
            <v>IT</v>
          </cell>
          <cell r="H14656" t="str">
            <v>7612985617567</v>
          </cell>
        </row>
        <row r="14657">
          <cell r="A14657" t="str">
            <v>133.0559.548</v>
          </cell>
          <cell r="B14657" t="str">
            <v>SP tap handshower up and down black</v>
          </cell>
          <cell r="C14657" t="str">
            <v/>
          </cell>
          <cell r="D14657" t="str">
            <v>FRANKE</v>
          </cell>
          <cell r="E14657" t="str">
            <v>133.020</v>
          </cell>
          <cell r="F14657">
            <v>20.68</v>
          </cell>
          <cell r="G14657" t="str">
            <v>IT</v>
          </cell>
          <cell r="H14657" t="str">
            <v>7612985617581</v>
          </cell>
        </row>
        <row r="14658">
          <cell r="A14658" t="str">
            <v>133.0559.549</v>
          </cell>
          <cell r="B14658" t="str">
            <v>SP tap black base ring</v>
          </cell>
          <cell r="C14658" t="str">
            <v/>
          </cell>
          <cell r="D14658" t="str">
            <v>FRANKE</v>
          </cell>
          <cell r="E14658" t="str">
            <v>133.020</v>
          </cell>
          <cell r="F14658">
            <v>8.1199999999999992</v>
          </cell>
          <cell r="G14658" t="str">
            <v>IT</v>
          </cell>
          <cell r="H14658" t="str">
            <v>7612985617598</v>
          </cell>
        </row>
        <row r="14659">
          <cell r="A14659" t="str">
            <v>133.0559.550</v>
          </cell>
          <cell r="B14659" t="str">
            <v>SP tap black spout</v>
          </cell>
          <cell r="C14659" t="str">
            <v/>
          </cell>
          <cell r="D14659" t="str">
            <v>FRANKE</v>
          </cell>
          <cell r="E14659" t="str">
            <v>133.020</v>
          </cell>
          <cell r="F14659">
            <v>102.64</v>
          </cell>
          <cell r="G14659" t="str">
            <v>IT</v>
          </cell>
          <cell r="H14659" t="str">
            <v>7612985617604</v>
          </cell>
        </row>
        <row r="14660">
          <cell r="A14660" t="str">
            <v>133.0559.561</v>
          </cell>
          <cell r="B14660" t="str">
            <v>SP tap handshower black</v>
          </cell>
          <cell r="C14660" t="str">
            <v>N50278BL</v>
          </cell>
          <cell r="D14660" t="str">
            <v>FRANKE</v>
          </cell>
          <cell r="E14660" t="str">
            <v>133.020</v>
          </cell>
          <cell r="F14660">
            <v>34.1</v>
          </cell>
          <cell r="G14660" t="str">
            <v>IT</v>
          </cell>
          <cell r="H14660" t="str">
            <v>7612985617611</v>
          </cell>
        </row>
        <row r="14661">
          <cell r="A14661" t="str">
            <v>133.0560.528</v>
          </cell>
          <cell r="B14661" t="str">
            <v>SP Tap Atlas Spout Aerator Wrench SS</v>
          </cell>
          <cell r="C14661" t="str">
            <v>AS50065</v>
          </cell>
          <cell r="D14661" t="str">
            <v>FRANKE</v>
          </cell>
          <cell r="E14661" t="str">
            <v>133.020</v>
          </cell>
          <cell r="F14661">
            <v>2.73</v>
          </cell>
          <cell r="G14661" t="str">
            <v>DE</v>
          </cell>
          <cell r="H14661" t="str">
            <v>7612985620574</v>
          </cell>
        </row>
        <row r="14662">
          <cell r="A14662" t="str">
            <v>133.0560.529</v>
          </cell>
          <cell r="B14662" t="str">
            <v>SP Tap Atlas spout  set SS T12139</v>
          </cell>
          <cell r="C14662" t="str">
            <v>AS50066</v>
          </cell>
          <cell r="D14662" t="str">
            <v>FRANKE</v>
          </cell>
          <cell r="E14662" t="str">
            <v>133.020</v>
          </cell>
          <cell r="F14662">
            <v>14.82</v>
          </cell>
          <cell r="G14662" t="str">
            <v>DE</v>
          </cell>
          <cell r="H14662" t="str">
            <v>7612985620581</v>
          </cell>
        </row>
        <row r="14663">
          <cell r="A14663" t="str">
            <v>133.0560.571</v>
          </cell>
          <cell r="B14663" t="str">
            <v>SP Tap Atlas Spout Washer &amp; Screw SS</v>
          </cell>
          <cell r="C14663" t="str">
            <v>AS50067</v>
          </cell>
          <cell r="D14663" t="str">
            <v>FRANKE</v>
          </cell>
          <cell r="E14663" t="str">
            <v>133.020</v>
          </cell>
          <cell r="F14663">
            <v>0.56000000000000005</v>
          </cell>
          <cell r="G14663" t="str">
            <v>DE</v>
          </cell>
          <cell r="H14663" t="str">
            <v>7612985620901</v>
          </cell>
        </row>
        <row r="14664">
          <cell r="A14664" t="str">
            <v>133.0560.572</v>
          </cell>
          <cell r="B14664" t="str">
            <v>SP Tap Atlas Spout Handle assembly SS</v>
          </cell>
          <cell r="C14664" t="str">
            <v>AS50068</v>
          </cell>
          <cell r="D14664" t="str">
            <v>FRANKE</v>
          </cell>
          <cell r="E14664" t="str">
            <v>133.020</v>
          </cell>
          <cell r="F14664">
            <v>10.210000000000001</v>
          </cell>
          <cell r="G14664" t="str">
            <v>DE</v>
          </cell>
          <cell r="H14664" t="str">
            <v>7612985620918</v>
          </cell>
        </row>
        <row r="14665">
          <cell r="A14665" t="str">
            <v>133.0560.573</v>
          </cell>
          <cell r="B14665" t="str">
            <v>SP Tap Atlas Spout Plastic Fixed sleeve</v>
          </cell>
          <cell r="C14665" t="str">
            <v>AS50069</v>
          </cell>
          <cell r="D14665" t="str">
            <v>FRANKE</v>
          </cell>
          <cell r="E14665" t="str">
            <v>133.020</v>
          </cell>
          <cell r="F14665">
            <v>0.73</v>
          </cell>
          <cell r="G14665" t="str">
            <v>DE</v>
          </cell>
          <cell r="H14665" t="str">
            <v>7612985620925</v>
          </cell>
        </row>
        <row r="14666">
          <cell r="A14666" t="str">
            <v>133.0560.574</v>
          </cell>
          <cell r="B14666" t="str">
            <v>SP Tap Atlas Spout Screw nut assembly SS</v>
          </cell>
          <cell r="C14666" t="str">
            <v>AS50070</v>
          </cell>
          <cell r="D14666" t="str">
            <v>FRANKE</v>
          </cell>
          <cell r="E14666" t="str">
            <v>133.020</v>
          </cell>
          <cell r="F14666">
            <v>2.5499999999999998</v>
          </cell>
          <cell r="G14666" t="str">
            <v>DE</v>
          </cell>
          <cell r="H14666" t="str">
            <v>7612985620932</v>
          </cell>
        </row>
        <row r="14667">
          <cell r="A14667" t="str">
            <v>133.0560.575</v>
          </cell>
          <cell r="B14667" t="str">
            <v>SP Tap Atlas Spout Shank assembly SS</v>
          </cell>
          <cell r="C14667" t="str">
            <v>AS50071</v>
          </cell>
          <cell r="D14667" t="str">
            <v>FRANKE</v>
          </cell>
          <cell r="E14667" t="str">
            <v>133.020</v>
          </cell>
          <cell r="F14667">
            <v>8.84</v>
          </cell>
          <cell r="G14667" t="str">
            <v>DE</v>
          </cell>
          <cell r="H14667" t="str">
            <v>7612985620949</v>
          </cell>
        </row>
        <row r="14668">
          <cell r="A14668" t="str">
            <v>133.0560.577</v>
          </cell>
          <cell r="B14668" t="str">
            <v>SP Tap Atlas Nozzle Shower ASM SS T1213P</v>
          </cell>
          <cell r="C14668" t="str">
            <v>AS50072</v>
          </cell>
          <cell r="D14668" t="str">
            <v>FRANKE</v>
          </cell>
          <cell r="E14668" t="str">
            <v>133.020</v>
          </cell>
          <cell r="F14668">
            <v>12.08</v>
          </cell>
          <cell r="G14668" t="str">
            <v>DE</v>
          </cell>
          <cell r="H14668" t="str">
            <v>7612985620963</v>
          </cell>
        </row>
        <row r="14669">
          <cell r="A14669" t="str">
            <v>133.0560.578</v>
          </cell>
          <cell r="B14669" t="str">
            <v>SP Tap Atlas Nozzle Spout ASM SS T12139P</v>
          </cell>
          <cell r="C14669" t="str">
            <v>AS50073</v>
          </cell>
          <cell r="D14669" t="str">
            <v>FRANKE</v>
          </cell>
          <cell r="E14669" t="str">
            <v>133.020</v>
          </cell>
          <cell r="F14669">
            <v>10.72</v>
          </cell>
          <cell r="G14669" t="str">
            <v>DE</v>
          </cell>
          <cell r="H14669" t="str">
            <v>7612985620970</v>
          </cell>
        </row>
        <row r="14670">
          <cell r="A14670" t="str">
            <v>133.0560.579</v>
          </cell>
          <cell r="B14670" t="str">
            <v>SP Tap Atlas Nozzle Washer Screw T12139P</v>
          </cell>
          <cell r="C14670" t="str">
            <v>AS50074</v>
          </cell>
          <cell r="D14670" t="str">
            <v>FRANKE</v>
          </cell>
          <cell r="E14670" t="str">
            <v>133.020</v>
          </cell>
          <cell r="F14670">
            <v>0.56000000000000005</v>
          </cell>
          <cell r="G14670" t="str">
            <v>DE</v>
          </cell>
          <cell r="H14670" t="str">
            <v>7612985620987</v>
          </cell>
        </row>
        <row r="14671">
          <cell r="A14671" t="str">
            <v>133.0560.580</v>
          </cell>
          <cell r="B14671" t="str">
            <v>SP Tap Atlas Nozzle Hose SS</v>
          </cell>
          <cell r="C14671" t="str">
            <v>AS50075</v>
          </cell>
          <cell r="D14671" t="str">
            <v>FRANKE</v>
          </cell>
          <cell r="E14671" t="str">
            <v>133.020</v>
          </cell>
          <cell r="F14671">
            <v>8.33</v>
          </cell>
          <cell r="G14671" t="str">
            <v>DE</v>
          </cell>
          <cell r="H14671" t="str">
            <v>7612985620994</v>
          </cell>
        </row>
        <row r="14672">
          <cell r="A14672" t="str">
            <v>133.0560.581</v>
          </cell>
          <cell r="B14672" t="str">
            <v>SP Tap Atlas Nozzle Check valve</v>
          </cell>
          <cell r="C14672" t="str">
            <v>AS50076</v>
          </cell>
          <cell r="D14672" t="str">
            <v>FRANKE</v>
          </cell>
          <cell r="E14672" t="str">
            <v>133.020</v>
          </cell>
          <cell r="F14672">
            <v>1.0900000000000001</v>
          </cell>
          <cell r="G14672" t="str">
            <v>DE</v>
          </cell>
          <cell r="H14672" t="str">
            <v>7612985621007</v>
          </cell>
        </row>
        <row r="14673">
          <cell r="A14673" t="str">
            <v>133.0560.582</v>
          </cell>
          <cell r="B14673" t="str">
            <v>SP Tap Nozzle Washer Screw T12139P-002</v>
          </cell>
          <cell r="C14673" t="str">
            <v>AS50077</v>
          </cell>
          <cell r="D14673" t="str">
            <v>FRANKE</v>
          </cell>
          <cell r="E14673" t="str">
            <v>133.020</v>
          </cell>
          <cell r="F14673">
            <v>0.56000000000000005</v>
          </cell>
          <cell r="G14673" t="str">
            <v>DE</v>
          </cell>
          <cell r="H14673" t="str">
            <v>7612985621014</v>
          </cell>
        </row>
        <row r="14674">
          <cell r="A14674" t="str">
            <v>133.0560.584</v>
          </cell>
          <cell r="B14674" t="str">
            <v>SP Tap  Nozzle Shower ASM SS T12140P-001</v>
          </cell>
          <cell r="C14674" t="str">
            <v>AS50081</v>
          </cell>
          <cell r="D14674" t="str">
            <v>FRANKE</v>
          </cell>
          <cell r="E14674" t="str">
            <v>133.020</v>
          </cell>
          <cell r="F14674">
            <v>37.549999999999997</v>
          </cell>
          <cell r="G14674" t="str">
            <v>DE</v>
          </cell>
          <cell r="H14674" t="str">
            <v>7612985621038</v>
          </cell>
        </row>
        <row r="14675">
          <cell r="A14675" t="str">
            <v>133.0560.585</v>
          </cell>
          <cell r="B14675" t="str">
            <v>SP Tap Atlas Nozzle Spout assembly SS</v>
          </cell>
          <cell r="C14675" t="str">
            <v>AS50082</v>
          </cell>
          <cell r="D14675" t="str">
            <v>FRANKE</v>
          </cell>
          <cell r="E14675" t="str">
            <v>133.020</v>
          </cell>
          <cell r="F14675">
            <v>13.33</v>
          </cell>
          <cell r="G14675" t="str">
            <v>DE</v>
          </cell>
          <cell r="H14675" t="str">
            <v>7612985621045</v>
          </cell>
        </row>
        <row r="14676">
          <cell r="A14676" t="str">
            <v>133.0560.586</v>
          </cell>
          <cell r="B14676" t="str">
            <v>SP Tap Atlas Nozzle Washer &amp; Screw SS</v>
          </cell>
          <cell r="C14676" t="str">
            <v>AS50083</v>
          </cell>
          <cell r="D14676" t="str">
            <v>FRANKE</v>
          </cell>
          <cell r="E14676" t="str">
            <v>133.020</v>
          </cell>
          <cell r="F14676">
            <v>0.56000000000000005</v>
          </cell>
          <cell r="G14676" t="str">
            <v>DE</v>
          </cell>
          <cell r="H14676" t="str">
            <v>7612985621052</v>
          </cell>
        </row>
        <row r="14677">
          <cell r="A14677" t="str">
            <v>133.0560.587</v>
          </cell>
          <cell r="B14677" t="str">
            <v>SP Tap Atlas Nozzle Hose T12140P-001</v>
          </cell>
          <cell r="C14677" t="str">
            <v>AS50084</v>
          </cell>
          <cell r="D14677" t="str">
            <v>FRANKE</v>
          </cell>
          <cell r="E14677" t="str">
            <v>133.020</v>
          </cell>
          <cell r="F14677">
            <v>4.5999999999999996</v>
          </cell>
          <cell r="G14677" t="str">
            <v>DE</v>
          </cell>
          <cell r="H14677" t="str">
            <v>7612985621069</v>
          </cell>
        </row>
        <row r="14678">
          <cell r="A14678" t="str">
            <v>133.0560.588</v>
          </cell>
          <cell r="B14678" t="str">
            <v>SP Tap Nozzle spout set SS T12140P-001</v>
          </cell>
          <cell r="C14678" t="str">
            <v>AS50088</v>
          </cell>
          <cell r="D14678" t="str">
            <v>FRANKE</v>
          </cell>
          <cell r="E14678" t="str">
            <v>133.020</v>
          </cell>
          <cell r="F14678">
            <v>11.76</v>
          </cell>
          <cell r="G14678" t="str">
            <v>DE</v>
          </cell>
          <cell r="H14678" t="str">
            <v>7612985621076</v>
          </cell>
        </row>
        <row r="14679">
          <cell r="A14679" t="str">
            <v>133.0560.589</v>
          </cell>
          <cell r="B14679" t="str">
            <v>SP Tap Atlas Nozzle Aerator assembly</v>
          </cell>
          <cell r="C14679" t="str">
            <v>AS50089</v>
          </cell>
          <cell r="D14679" t="str">
            <v>FRANKE</v>
          </cell>
          <cell r="E14679" t="str">
            <v>133.020</v>
          </cell>
          <cell r="F14679">
            <v>2.48</v>
          </cell>
          <cell r="G14679" t="str">
            <v>DE</v>
          </cell>
          <cell r="H14679" t="str">
            <v>7612985621083</v>
          </cell>
        </row>
        <row r="14680">
          <cell r="A14680" t="str">
            <v>133.0560.590</v>
          </cell>
          <cell r="B14680" t="str">
            <v>SP Tap Atlas Nozzle Shower assembly SS</v>
          </cell>
          <cell r="C14680" t="str">
            <v>AS50090</v>
          </cell>
          <cell r="D14680" t="str">
            <v>FRANKE</v>
          </cell>
          <cell r="E14680" t="str">
            <v>133.020</v>
          </cell>
          <cell r="F14680">
            <v>42.7</v>
          </cell>
          <cell r="G14680" t="str">
            <v>DE</v>
          </cell>
          <cell r="H14680" t="str">
            <v>7612985621090</v>
          </cell>
        </row>
        <row r="14681">
          <cell r="A14681" t="str">
            <v>133.0560.591</v>
          </cell>
          <cell r="B14681" t="str">
            <v>SP Tap Atlas Nozzle spout set SS</v>
          </cell>
          <cell r="C14681" t="str">
            <v>AS50089</v>
          </cell>
          <cell r="D14681" t="str">
            <v>FRANKE</v>
          </cell>
          <cell r="E14681" t="str">
            <v>133.020</v>
          </cell>
          <cell r="F14681">
            <v>13.45</v>
          </cell>
          <cell r="G14681" t="str">
            <v>DE</v>
          </cell>
          <cell r="H14681" t="str">
            <v>7612985621106</v>
          </cell>
        </row>
        <row r="14682">
          <cell r="A14682" t="str">
            <v>133.0560.592</v>
          </cell>
          <cell r="B14682" t="str">
            <v>SP Tap Atlas Nozzle Hose</v>
          </cell>
          <cell r="C14682" t="str">
            <v>AS50092</v>
          </cell>
          <cell r="D14682" t="str">
            <v>FRANKE</v>
          </cell>
          <cell r="E14682" t="str">
            <v>133.020</v>
          </cell>
          <cell r="F14682">
            <v>5.42</v>
          </cell>
          <cell r="G14682" t="str">
            <v>DE</v>
          </cell>
          <cell r="H14682" t="str">
            <v>7612985621113</v>
          </cell>
        </row>
        <row r="14683">
          <cell r="A14683" t="str">
            <v>133.0560.613</v>
          </cell>
          <cell r="B14683" t="str">
            <v>SP Tap Nozzle Guide sleeve</v>
          </cell>
          <cell r="C14683" t="str">
            <v/>
          </cell>
          <cell r="D14683" t="str">
            <v>FRANKE</v>
          </cell>
          <cell r="E14683" t="str">
            <v>133.020</v>
          </cell>
          <cell r="F14683">
            <v>3.9</v>
          </cell>
          <cell r="G14683" t="str">
            <v>IT</v>
          </cell>
          <cell r="H14683" t="str">
            <v>7612985621304</v>
          </cell>
        </row>
        <row r="14684">
          <cell r="A14684" t="str">
            <v>133.0561.165</v>
          </cell>
          <cell r="B14684" t="str">
            <v>SP dishwasher cutlery basket grey 14</v>
          </cell>
          <cell r="C14684" t="str">
            <v/>
          </cell>
          <cell r="D14684" t="str">
            <v>FRANKE</v>
          </cell>
          <cell r="E14684" t="str">
            <v>133.080</v>
          </cell>
          <cell r="F14684">
            <v>13.35</v>
          </cell>
          <cell r="G14684" t="str">
            <v>IT</v>
          </cell>
          <cell r="H14684" t="str">
            <v>7612985623353</v>
          </cell>
        </row>
        <row r="14685">
          <cell r="A14685" t="str">
            <v>133.0561.173</v>
          </cell>
          <cell r="B14685" t="str">
            <v>SP dishwasher kit valve altr. motor 3V</v>
          </cell>
          <cell r="C14685" t="str">
            <v/>
          </cell>
          <cell r="D14685" t="str">
            <v>FRANKE</v>
          </cell>
          <cell r="E14685" t="str">
            <v>133.080</v>
          </cell>
          <cell r="F14685">
            <v>25.07</v>
          </cell>
          <cell r="G14685" t="str">
            <v>IT</v>
          </cell>
          <cell r="H14685" t="str">
            <v>7612985623407</v>
          </cell>
        </row>
        <row r="14686">
          <cell r="A14686" t="str">
            <v>133.0562.837</v>
          </cell>
          <cell r="B14686" t="str">
            <v>IMPELLER DX D 150 PP-V2 + NUT</v>
          </cell>
          <cell r="C14686" t="str">
            <v/>
          </cell>
          <cell r="D14686" t="str">
            <v>NEUTRAL</v>
          </cell>
          <cell r="E14686" t="str">
            <v>133.050</v>
          </cell>
          <cell r="F14686">
            <v>5.29</v>
          </cell>
          <cell r="G14686" t="str">
            <v>IT</v>
          </cell>
          <cell r="H14686" t="str">
            <v>7612985627030</v>
          </cell>
        </row>
        <row r="14687">
          <cell r="A14687" t="str">
            <v>133.0563.587</v>
          </cell>
          <cell r="B14687" t="str">
            <v>SP tap Mythos o-ring</v>
          </cell>
          <cell r="C14687" t="str">
            <v/>
          </cell>
          <cell r="D14687" t="str">
            <v>FRANKE</v>
          </cell>
          <cell r="E14687" t="str">
            <v>133.020</v>
          </cell>
          <cell r="F14687">
            <v>2.4700000000000002</v>
          </cell>
          <cell r="G14687" t="str">
            <v>IT</v>
          </cell>
          <cell r="H14687" t="str">
            <v>7612985630658</v>
          </cell>
        </row>
        <row r="14688">
          <cell r="A14688" t="str">
            <v>133.0563.588</v>
          </cell>
          <cell r="B14688" t="str">
            <v>SP tap Mythos screw for spout</v>
          </cell>
          <cell r="C14688" t="str">
            <v>G50373</v>
          </cell>
          <cell r="D14688" t="str">
            <v>FRANKE</v>
          </cell>
          <cell r="E14688" t="str">
            <v>133.020</v>
          </cell>
          <cell r="F14688">
            <v>0.31</v>
          </cell>
          <cell r="G14688" t="str">
            <v>IT</v>
          </cell>
          <cell r="H14688" t="str">
            <v>7612985630665</v>
          </cell>
        </row>
        <row r="14689">
          <cell r="A14689" t="str">
            <v>133.0563.619</v>
          </cell>
          <cell r="B14689" t="str">
            <v>MAIN BOARD ATF RR 4V (FRRAB300294)</v>
          </cell>
          <cell r="C14689" t="str">
            <v/>
          </cell>
          <cell r="D14689" t="str">
            <v>NEUTRAL</v>
          </cell>
          <cell r="E14689" t="str">
            <v>133.050</v>
          </cell>
          <cell r="F14689">
            <v>23.93</v>
          </cell>
          <cell r="G14689" t="str">
            <v>IT</v>
          </cell>
          <cell r="H14689" t="str">
            <v>7612985629843</v>
          </cell>
        </row>
        <row r="14690">
          <cell r="A14690" t="str">
            <v>133.0565.227</v>
          </cell>
          <cell r="B14690" t="str">
            <v>SP cover waste ERA  SS with rubbers</v>
          </cell>
          <cell r="C14690" t="str">
            <v>330404</v>
          </cell>
          <cell r="D14690" t="str">
            <v>KWC</v>
          </cell>
          <cell r="E14690" t="str">
            <v>112.311</v>
          </cell>
          <cell r="F14690">
            <v>21.28</v>
          </cell>
          <cell r="G14690" t="str">
            <v>IT</v>
          </cell>
          <cell r="H14690" t="str">
            <v>7612985636506</v>
          </cell>
        </row>
        <row r="14691">
          <cell r="A14691" t="str">
            <v>133.0565.492</v>
          </cell>
          <cell r="B14691" t="str">
            <v>LAMP HALOGEN G4 12V 20W 2900K (2 PCS)</v>
          </cell>
          <cell r="C14691" t="str">
            <v/>
          </cell>
          <cell r="D14691" t="str">
            <v>NEUTRAL</v>
          </cell>
          <cell r="E14691" t="str">
            <v>133.050</v>
          </cell>
          <cell r="F14691">
            <v>6.9</v>
          </cell>
          <cell r="G14691" t="str">
            <v>IT</v>
          </cell>
          <cell r="H14691" t="str">
            <v>7612985639705</v>
          </cell>
        </row>
        <row r="14692">
          <cell r="A14692" t="str">
            <v>133.0565.701</v>
          </cell>
          <cell r="B14692" t="str">
            <v>KIT COM.GR.I-SQUARCLE TCH METAL 5T5L FRK</v>
          </cell>
          <cell r="C14692" t="str">
            <v/>
          </cell>
          <cell r="D14692" t="str">
            <v>FRANKE</v>
          </cell>
          <cell r="E14692" t="str">
            <v>133.050</v>
          </cell>
          <cell r="F14692">
            <v>26.18</v>
          </cell>
          <cell r="G14692" t="str">
            <v>IT</v>
          </cell>
          <cell r="H14692" t="str">
            <v>7612985639743</v>
          </cell>
        </row>
        <row r="14693">
          <cell r="A14693" t="str">
            <v>133.0565.969</v>
          </cell>
          <cell r="B14693" t="str">
            <v>SP tap areator cache' M22 key dia23mm</v>
          </cell>
          <cell r="C14693" t="str">
            <v>G50366</v>
          </cell>
          <cell r="D14693" t="str">
            <v>FRANKE</v>
          </cell>
          <cell r="E14693" t="str">
            <v>133.020</v>
          </cell>
          <cell r="F14693">
            <v>10.6</v>
          </cell>
          <cell r="G14693" t="str">
            <v>IT</v>
          </cell>
          <cell r="H14693" t="str">
            <v>7612985640510</v>
          </cell>
        </row>
        <row r="14694">
          <cell r="A14694" t="str">
            <v>133.0566.016</v>
          </cell>
          <cell r="B14694" t="str">
            <v>SP tap handle steel optic dia32mm</v>
          </cell>
          <cell r="C14694" t="str">
            <v>M50001RVSL</v>
          </cell>
          <cell r="D14694" t="str">
            <v>FRANKE</v>
          </cell>
          <cell r="E14694" t="str">
            <v>133.020</v>
          </cell>
          <cell r="F14694">
            <v>15.5</v>
          </cell>
          <cell r="G14694" t="str">
            <v>IT</v>
          </cell>
          <cell r="H14694" t="str">
            <v>7612985640756</v>
          </cell>
        </row>
        <row r="14695">
          <cell r="A14695" t="str">
            <v>133.0566.017</v>
          </cell>
          <cell r="B14695" t="str">
            <v>SP tap cover. cap steel optic dia30mm</v>
          </cell>
          <cell r="C14695" t="str">
            <v>M50002RVSL</v>
          </cell>
          <cell r="D14695" t="str">
            <v>FRANKE</v>
          </cell>
          <cell r="E14695" t="str">
            <v>133.020</v>
          </cell>
          <cell r="F14695">
            <v>8.32</v>
          </cell>
          <cell r="G14695" t="str">
            <v>IT</v>
          </cell>
          <cell r="H14695" t="str">
            <v>7612985640787</v>
          </cell>
        </row>
        <row r="14696">
          <cell r="A14696" t="str">
            <v>133.0566.020</v>
          </cell>
          <cell r="B14696" t="str">
            <v>SP tap locking nut diameter 27mm</v>
          </cell>
          <cell r="C14696" t="str">
            <v>M50003</v>
          </cell>
          <cell r="D14696" t="str">
            <v>FRANKE</v>
          </cell>
          <cell r="E14696" t="str">
            <v>133.020</v>
          </cell>
          <cell r="F14696">
            <v>2.35</v>
          </cell>
          <cell r="G14696" t="str">
            <v>IT</v>
          </cell>
          <cell r="H14696" t="str">
            <v>7612985640800</v>
          </cell>
        </row>
        <row r="14697">
          <cell r="A14697" t="str">
            <v>133.0566.022</v>
          </cell>
          <cell r="B14697" t="str">
            <v>SP tap cartridge ceramic dia25mm 0-100</v>
          </cell>
          <cell r="C14697" t="str">
            <v>M50004</v>
          </cell>
          <cell r="D14697" t="str">
            <v>FRANKE</v>
          </cell>
          <cell r="E14697" t="str">
            <v>133.020</v>
          </cell>
          <cell r="F14697">
            <v>7.3</v>
          </cell>
          <cell r="G14697" t="str">
            <v>IT</v>
          </cell>
          <cell r="H14697" t="str">
            <v>7612985640824</v>
          </cell>
        </row>
        <row r="14698">
          <cell r="A14698" t="str">
            <v>133.0566.024</v>
          </cell>
          <cell r="B14698" t="str">
            <v>SP tap swivel steel optic dia 30mm</v>
          </cell>
          <cell r="C14698" t="str">
            <v>M50005RVSL</v>
          </cell>
          <cell r="D14698" t="str">
            <v>FRANKE</v>
          </cell>
          <cell r="E14698" t="str">
            <v>133.020</v>
          </cell>
          <cell r="F14698">
            <v>70.5</v>
          </cell>
          <cell r="G14698" t="str">
            <v>IT</v>
          </cell>
          <cell r="H14698" t="str">
            <v>7612985640848</v>
          </cell>
        </row>
        <row r="14699">
          <cell r="A14699" t="str">
            <v>133.0566.027</v>
          </cell>
          <cell r="B14699" t="str">
            <v>SP tap areator cache' M24X1 H15mm</v>
          </cell>
          <cell r="C14699" t="str">
            <v>M50006</v>
          </cell>
          <cell r="D14699" t="str">
            <v>FRANKE</v>
          </cell>
          <cell r="E14699" t="str">
            <v>133.020</v>
          </cell>
          <cell r="F14699">
            <v>2.67</v>
          </cell>
          <cell r="G14699" t="str">
            <v>IT</v>
          </cell>
          <cell r="H14699" t="str">
            <v>7612985640862</v>
          </cell>
        </row>
        <row r="14700">
          <cell r="A14700" t="str">
            <v>133.0566.028</v>
          </cell>
          <cell r="B14700" t="str">
            <v>SP tap o-ring teflon ring grain SS</v>
          </cell>
          <cell r="C14700" t="str">
            <v>M50007</v>
          </cell>
          <cell r="D14700" t="str">
            <v>FRANKE</v>
          </cell>
          <cell r="E14700" t="str">
            <v>133.020</v>
          </cell>
          <cell r="F14700">
            <v>2.64</v>
          </cell>
          <cell r="G14700" t="str">
            <v>IT</v>
          </cell>
          <cell r="H14700" t="str">
            <v>7612985640879</v>
          </cell>
        </row>
        <row r="14701">
          <cell r="A14701" t="str">
            <v>133.0566.029</v>
          </cell>
          <cell r="B14701" t="str">
            <v>SP tap base ring steel optic dia 45mm</v>
          </cell>
          <cell r="C14701" t="str">
            <v>M50008RVSL</v>
          </cell>
          <cell r="D14701" t="str">
            <v>FRANKE</v>
          </cell>
          <cell r="E14701" t="str">
            <v>133.020</v>
          </cell>
          <cell r="F14701">
            <v>9.26</v>
          </cell>
          <cell r="G14701" t="str">
            <v>IT</v>
          </cell>
          <cell r="H14701" t="str">
            <v>7612985640886</v>
          </cell>
        </row>
        <row r="14702">
          <cell r="A14702" t="str">
            <v>133.0566.030</v>
          </cell>
          <cell r="B14702" t="str">
            <v>SP tap fixing kit gaskets flange</v>
          </cell>
          <cell r="C14702" t="str">
            <v>M50009</v>
          </cell>
          <cell r="D14702" t="str">
            <v>FRANKE</v>
          </cell>
          <cell r="E14702" t="str">
            <v>133.020</v>
          </cell>
          <cell r="F14702">
            <v>4.55</v>
          </cell>
          <cell r="G14702" t="str">
            <v>IT</v>
          </cell>
          <cell r="H14702" t="str">
            <v>7612985640893</v>
          </cell>
        </row>
        <row r="14703">
          <cell r="A14703" t="str">
            <v>133.0566.041</v>
          </cell>
          <cell r="B14703" t="str">
            <v>SP tap flex hoses M8X1-G3/8" 600mm 2P</v>
          </cell>
          <cell r="C14703" t="str">
            <v>M50010</v>
          </cell>
          <cell r="D14703" t="str">
            <v>FRANKE</v>
          </cell>
          <cell r="E14703" t="str">
            <v>133.020</v>
          </cell>
          <cell r="F14703">
            <v>14.12</v>
          </cell>
          <cell r="G14703" t="str">
            <v>IT</v>
          </cell>
          <cell r="H14703" t="str">
            <v>7612985640909</v>
          </cell>
        </row>
        <row r="14704">
          <cell r="A14704" t="str">
            <v>133.0566.042</v>
          </cell>
          <cell r="B14704" t="str">
            <v>SP tap aerator service key M24X1</v>
          </cell>
          <cell r="C14704" t="str">
            <v>M50012</v>
          </cell>
          <cell r="D14704" t="str">
            <v>FRANKE</v>
          </cell>
          <cell r="E14704" t="str">
            <v>133.020</v>
          </cell>
          <cell r="F14704">
            <v>1.58</v>
          </cell>
          <cell r="G14704" t="str">
            <v>IT</v>
          </cell>
          <cell r="H14704" t="str">
            <v>7612985640916</v>
          </cell>
        </row>
        <row r="14705">
          <cell r="A14705" t="str">
            <v>133.0566.044</v>
          </cell>
          <cell r="B14705" t="str">
            <v>SP tap handle black matt dia32mm</v>
          </cell>
          <cell r="C14705" t="str">
            <v>M50001ZWM</v>
          </cell>
          <cell r="D14705" t="str">
            <v>FRANKE</v>
          </cell>
          <cell r="E14705" t="str">
            <v>133.020</v>
          </cell>
          <cell r="F14705">
            <v>15.5</v>
          </cell>
          <cell r="G14705" t="str">
            <v>IT</v>
          </cell>
          <cell r="H14705" t="str">
            <v>7612985640923</v>
          </cell>
        </row>
        <row r="14706">
          <cell r="A14706" t="str">
            <v>133.0566.045</v>
          </cell>
          <cell r="B14706" t="str">
            <v>SP tap cover. cap black matt dia30mm</v>
          </cell>
          <cell r="C14706" t="str">
            <v>M50002ZWM</v>
          </cell>
          <cell r="D14706" t="str">
            <v>FRANKE</v>
          </cell>
          <cell r="E14706" t="str">
            <v>133.020</v>
          </cell>
          <cell r="F14706">
            <v>8.32</v>
          </cell>
          <cell r="G14706" t="str">
            <v>IT</v>
          </cell>
          <cell r="H14706" t="str">
            <v>7612985640930</v>
          </cell>
        </row>
        <row r="14707">
          <cell r="A14707" t="str">
            <v>133.0566.046</v>
          </cell>
          <cell r="B14707" t="str">
            <v>SP tap swivel black matt dia 30mm</v>
          </cell>
          <cell r="C14707" t="str">
            <v>M50005ZWM</v>
          </cell>
          <cell r="D14707" t="str">
            <v>FRANKE</v>
          </cell>
          <cell r="E14707" t="str">
            <v>133.020</v>
          </cell>
          <cell r="F14707">
            <v>70.5</v>
          </cell>
          <cell r="G14707" t="str">
            <v>IT</v>
          </cell>
          <cell r="H14707" t="str">
            <v>7612985640947</v>
          </cell>
        </row>
        <row r="14708">
          <cell r="A14708" t="str">
            <v>133.0566.047</v>
          </cell>
          <cell r="B14708" t="str">
            <v>SP tap base ring black matt dia45mm</v>
          </cell>
          <cell r="C14708" t="str">
            <v>M50008ZWM</v>
          </cell>
          <cell r="D14708" t="str">
            <v>FRANKE</v>
          </cell>
          <cell r="E14708" t="str">
            <v>133.020</v>
          </cell>
          <cell r="F14708">
            <v>9.26</v>
          </cell>
          <cell r="G14708" t="str">
            <v>IT</v>
          </cell>
          <cell r="H14708" t="str">
            <v>7612985640954</v>
          </cell>
        </row>
        <row r="14709">
          <cell r="A14709" t="str">
            <v>133.0567.265</v>
          </cell>
          <cell r="B14709" t="str">
            <v>SP HOOD MOTOR EBM R3G220-RD19-16 BRS</v>
          </cell>
          <cell r="C14709" t="str">
            <v/>
          </cell>
          <cell r="D14709" t="str">
            <v>NEUTRAL</v>
          </cell>
          <cell r="E14709" t="str">
            <v>133.050</v>
          </cell>
          <cell r="F14709">
            <v>83.64</v>
          </cell>
          <cell r="G14709" t="str">
            <v>FR</v>
          </cell>
          <cell r="H14709" t="str">
            <v>7612985643382</v>
          </cell>
        </row>
        <row r="14710">
          <cell r="A14710" t="str">
            <v>133.0567.687</v>
          </cell>
          <cell r="B14710" t="str">
            <v>SP Tap Nozzle Aerator(Neoperl)</v>
          </cell>
          <cell r="C14710" t="str">
            <v>AS50129</v>
          </cell>
          <cell r="D14710" t="str">
            <v>FRANKE</v>
          </cell>
          <cell r="E14710" t="str">
            <v>133.020</v>
          </cell>
          <cell r="F14710">
            <v>2.39</v>
          </cell>
          <cell r="G14710" t="str">
            <v>DE</v>
          </cell>
          <cell r="H14710" t="str">
            <v>7612985644914</v>
          </cell>
        </row>
        <row r="14711">
          <cell r="A14711" t="str">
            <v>133.0567.688</v>
          </cell>
          <cell r="B14711" t="str">
            <v>SP Tap Nozzle Wrench(Neoperl)</v>
          </cell>
          <cell r="C14711" t="str">
            <v>AS50130</v>
          </cell>
          <cell r="D14711" t="str">
            <v>FRANKE</v>
          </cell>
          <cell r="E14711" t="str">
            <v>133.020</v>
          </cell>
          <cell r="F14711">
            <v>0.73</v>
          </cell>
          <cell r="G14711" t="str">
            <v>DE</v>
          </cell>
          <cell r="H14711" t="str">
            <v>7612985644921</v>
          </cell>
        </row>
        <row r="14712">
          <cell r="A14712" t="str">
            <v>133.0567.689</v>
          </cell>
          <cell r="B14712" t="str">
            <v>SP Tap Tube assembly</v>
          </cell>
          <cell r="C14712" t="str">
            <v>AS50139</v>
          </cell>
          <cell r="D14712" t="str">
            <v>FRANKE</v>
          </cell>
          <cell r="E14712" t="str">
            <v>133.020</v>
          </cell>
          <cell r="F14712">
            <v>16.55</v>
          </cell>
          <cell r="G14712" t="str">
            <v>DE</v>
          </cell>
          <cell r="H14712" t="str">
            <v>7612985644938</v>
          </cell>
        </row>
        <row r="14713">
          <cell r="A14713" t="str">
            <v>133.0567.690</v>
          </cell>
          <cell r="B14713" t="str">
            <v>SP Tap Rubber ring</v>
          </cell>
          <cell r="C14713" t="str">
            <v/>
          </cell>
          <cell r="D14713" t="str">
            <v>FRANKE</v>
          </cell>
          <cell r="E14713" t="str">
            <v>133.020</v>
          </cell>
          <cell r="F14713">
            <v>0.28999999999999998</v>
          </cell>
          <cell r="G14713" t="str">
            <v>IT</v>
          </cell>
          <cell r="H14713" t="str">
            <v>7612985644945</v>
          </cell>
        </row>
        <row r="14714">
          <cell r="A14714" t="str">
            <v>133.0567.691</v>
          </cell>
          <cell r="B14714" t="str">
            <v>SP Tap Open rubber ring</v>
          </cell>
          <cell r="C14714" t="str">
            <v/>
          </cell>
          <cell r="D14714" t="str">
            <v>FRANKE</v>
          </cell>
          <cell r="E14714" t="str">
            <v>133.020</v>
          </cell>
          <cell r="F14714">
            <v>0.78</v>
          </cell>
          <cell r="G14714" t="str">
            <v>IT</v>
          </cell>
          <cell r="H14714" t="str">
            <v>7612985644952</v>
          </cell>
        </row>
        <row r="14715">
          <cell r="A14715" t="str">
            <v>133.0567.692</v>
          </cell>
          <cell r="B14715" t="str">
            <v>SP Tap shower assembly ss</v>
          </cell>
          <cell r="C14715" t="str">
            <v>AS50138</v>
          </cell>
          <cell r="D14715" t="str">
            <v>FRANKE</v>
          </cell>
          <cell r="E14715" t="str">
            <v>133.020</v>
          </cell>
          <cell r="F14715">
            <v>28.64</v>
          </cell>
          <cell r="G14715" t="str">
            <v>DE</v>
          </cell>
          <cell r="H14715" t="str">
            <v>7612985644969</v>
          </cell>
        </row>
        <row r="14716">
          <cell r="A14716" t="str">
            <v>133.0567.694</v>
          </cell>
          <cell r="B14716" t="str">
            <v>SP Tap Silica Gel Plug</v>
          </cell>
          <cell r="C14716" t="str">
            <v>AS50094</v>
          </cell>
          <cell r="D14716" t="str">
            <v>FRANKE</v>
          </cell>
          <cell r="E14716" t="str">
            <v>133.020</v>
          </cell>
          <cell r="F14716">
            <v>0.28999999999999998</v>
          </cell>
          <cell r="G14716" t="str">
            <v>DE</v>
          </cell>
          <cell r="H14716" t="str">
            <v>7612985644983</v>
          </cell>
        </row>
        <row r="14717">
          <cell r="A14717" t="str">
            <v>133.0567.695</v>
          </cell>
          <cell r="B14717" t="str">
            <v>SP Tap Crossbar ss</v>
          </cell>
          <cell r="C14717" t="str">
            <v>AS50140</v>
          </cell>
          <cell r="D14717" t="str">
            <v>FRANKE</v>
          </cell>
          <cell r="E14717" t="str">
            <v>133.020</v>
          </cell>
          <cell r="F14717">
            <v>17.940000000000001</v>
          </cell>
          <cell r="G14717" t="str">
            <v>DE</v>
          </cell>
          <cell r="H14717" t="str">
            <v>7612985644990</v>
          </cell>
        </row>
        <row r="14718">
          <cell r="A14718" t="str">
            <v>133.0567.697</v>
          </cell>
          <cell r="B14718" t="str">
            <v>SP Tap Sealing ring ASM</v>
          </cell>
          <cell r="C14718" t="str">
            <v/>
          </cell>
          <cell r="D14718" t="str">
            <v>FRANKE</v>
          </cell>
          <cell r="E14718" t="str">
            <v>133.020</v>
          </cell>
          <cell r="F14718">
            <v>0.78</v>
          </cell>
          <cell r="G14718" t="str">
            <v>IT</v>
          </cell>
          <cell r="H14718" t="str">
            <v>7612985645010</v>
          </cell>
        </row>
        <row r="14719">
          <cell r="A14719" t="str">
            <v>133.0567.698</v>
          </cell>
          <cell r="B14719" t="str">
            <v>SP Tap Aerator</v>
          </cell>
          <cell r="C14719" t="str">
            <v>AS50095</v>
          </cell>
          <cell r="D14719" t="str">
            <v>FRANKE</v>
          </cell>
          <cell r="E14719" t="str">
            <v>133.020</v>
          </cell>
          <cell r="F14719">
            <v>1.9</v>
          </cell>
          <cell r="G14719" t="str">
            <v>DE</v>
          </cell>
          <cell r="H14719" t="str">
            <v>7612985645027</v>
          </cell>
        </row>
        <row r="14720">
          <cell r="A14720" t="str">
            <v>133.0567.699</v>
          </cell>
          <cell r="B14720" t="str">
            <v>SP Tap Screw ss M4*5</v>
          </cell>
          <cell r="C14720" t="str">
            <v/>
          </cell>
          <cell r="D14720" t="str">
            <v>FRANKE</v>
          </cell>
          <cell r="E14720" t="str">
            <v>133.020</v>
          </cell>
          <cell r="F14720">
            <v>0.28999999999999998</v>
          </cell>
          <cell r="G14720" t="str">
            <v>IT</v>
          </cell>
          <cell r="H14720" t="str">
            <v>7612985645034</v>
          </cell>
        </row>
        <row r="14721">
          <cell r="A14721" t="str">
            <v>133.0567.700</v>
          </cell>
          <cell r="B14721" t="str">
            <v>SP Tap Cartridge K-25</v>
          </cell>
          <cell r="C14721" t="str">
            <v>AS50096</v>
          </cell>
          <cell r="D14721" t="str">
            <v>FRANKE</v>
          </cell>
          <cell r="E14721" t="str">
            <v>133.020</v>
          </cell>
          <cell r="F14721">
            <v>3.69</v>
          </cell>
          <cell r="G14721" t="str">
            <v>DE</v>
          </cell>
          <cell r="H14721" t="str">
            <v>7612985645041</v>
          </cell>
        </row>
        <row r="14722">
          <cell r="A14722" t="str">
            <v>133.0567.701</v>
          </cell>
          <cell r="B14722" t="str">
            <v>SP Tap Press cover</v>
          </cell>
          <cell r="C14722" t="str">
            <v>AS50097</v>
          </cell>
          <cell r="D14722" t="str">
            <v>FRANKE</v>
          </cell>
          <cell r="E14722" t="str">
            <v>133.020</v>
          </cell>
          <cell r="F14722">
            <v>1.21</v>
          </cell>
          <cell r="G14722" t="str">
            <v>DE</v>
          </cell>
          <cell r="H14722" t="str">
            <v>7612985645058</v>
          </cell>
        </row>
        <row r="14723">
          <cell r="A14723" t="str">
            <v>133.0567.702</v>
          </cell>
          <cell r="B14723" t="str">
            <v>SP Tap Rubber ring23.9X20.9X1.5</v>
          </cell>
          <cell r="C14723" t="str">
            <v>AS50098</v>
          </cell>
          <cell r="D14723" t="str">
            <v>FRANKE</v>
          </cell>
          <cell r="E14723" t="str">
            <v>133.020</v>
          </cell>
          <cell r="F14723">
            <v>0.28999999999999998</v>
          </cell>
          <cell r="G14723" t="str">
            <v>DE</v>
          </cell>
          <cell r="H14723" t="str">
            <v>7612985645065</v>
          </cell>
        </row>
        <row r="14724">
          <cell r="A14724" t="str">
            <v>133.0567.703</v>
          </cell>
          <cell r="B14724" t="str">
            <v>SP Tap Decorative cup</v>
          </cell>
          <cell r="C14724" t="str">
            <v>AS50099</v>
          </cell>
          <cell r="D14724" t="str">
            <v>FRANKE</v>
          </cell>
          <cell r="E14724" t="str">
            <v>133.020</v>
          </cell>
          <cell r="F14724">
            <v>1.0900000000000001</v>
          </cell>
          <cell r="G14724" t="str">
            <v>DE</v>
          </cell>
          <cell r="H14724" t="str">
            <v>7612985645072</v>
          </cell>
        </row>
        <row r="14725">
          <cell r="A14725" t="str">
            <v>133.0567.704</v>
          </cell>
          <cell r="B14725" t="str">
            <v>SP Tap Screw ssM5*3</v>
          </cell>
          <cell r="C14725" t="str">
            <v>AS50100</v>
          </cell>
          <cell r="D14725" t="str">
            <v>FRANKE</v>
          </cell>
          <cell r="E14725" t="str">
            <v>133.020</v>
          </cell>
          <cell r="F14725">
            <v>0.27</v>
          </cell>
          <cell r="G14725" t="str">
            <v>DE</v>
          </cell>
          <cell r="H14725" t="str">
            <v>7612985645089</v>
          </cell>
        </row>
        <row r="14726">
          <cell r="A14726" t="str">
            <v>133.0567.705</v>
          </cell>
          <cell r="B14726" t="str">
            <v>SP Tap Handle(Sanding)</v>
          </cell>
          <cell r="C14726" t="str">
            <v/>
          </cell>
          <cell r="D14726" t="str">
            <v>FRANKE</v>
          </cell>
          <cell r="E14726" t="str">
            <v>133.020</v>
          </cell>
          <cell r="F14726">
            <v>8.83</v>
          </cell>
          <cell r="G14726" t="str">
            <v>IT</v>
          </cell>
          <cell r="H14726" t="str">
            <v>7612985645096</v>
          </cell>
        </row>
        <row r="14727">
          <cell r="A14727" t="str">
            <v>133.0567.844</v>
          </cell>
          <cell r="B14727" t="str">
            <v>SP tap handle chorme zama dia51mm</v>
          </cell>
          <cell r="C14727" t="str">
            <v/>
          </cell>
          <cell r="D14727" t="str">
            <v>NEUTRAL</v>
          </cell>
          <cell r="E14727" t="str">
            <v>133.020</v>
          </cell>
          <cell r="F14727">
            <v>4.21</v>
          </cell>
          <cell r="G14727" t="str">
            <v>IT</v>
          </cell>
          <cell r="H14727" t="str">
            <v>7612985645577</v>
          </cell>
        </row>
        <row r="14728">
          <cell r="A14728" t="str">
            <v>133.0567.845</v>
          </cell>
          <cell r="B14728" t="str">
            <v>SP tap cover nut chrome ABS dia48mm</v>
          </cell>
          <cell r="C14728" t="str">
            <v>PA50446</v>
          </cell>
          <cell r="D14728" t="str">
            <v>NEUTRAL</v>
          </cell>
          <cell r="E14728" t="str">
            <v>133.020</v>
          </cell>
          <cell r="F14728">
            <v>0.7</v>
          </cell>
          <cell r="G14728" t="str">
            <v>IT</v>
          </cell>
          <cell r="H14728" t="str">
            <v>7612985645584</v>
          </cell>
        </row>
        <row r="14729">
          <cell r="A14729" t="str">
            <v>133.0567.846</v>
          </cell>
          <cell r="B14729" t="str">
            <v>SP tap nut fix cartridge dia42mm brass</v>
          </cell>
          <cell r="C14729" t="str">
            <v>PA50447</v>
          </cell>
          <cell r="D14729" t="str">
            <v>NEUTRAL</v>
          </cell>
          <cell r="E14729" t="str">
            <v>133.020</v>
          </cell>
          <cell r="F14729">
            <v>1.71</v>
          </cell>
          <cell r="G14729" t="str">
            <v>IT</v>
          </cell>
          <cell r="H14729" t="str">
            <v>7612985645591</v>
          </cell>
        </row>
        <row r="14730">
          <cell r="A14730" t="str">
            <v>133.0567.847</v>
          </cell>
          <cell r="B14730" t="str">
            <v>SP tap flex hose spray nylon EPDM M15X1</v>
          </cell>
          <cell r="C14730" t="str">
            <v>PA50448</v>
          </cell>
          <cell r="D14730" t="str">
            <v>NEUTRAL</v>
          </cell>
          <cell r="E14730" t="str">
            <v>133.020</v>
          </cell>
          <cell r="F14730">
            <v>9.31</v>
          </cell>
          <cell r="G14730" t="str">
            <v>IT</v>
          </cell>
          <cell r="H14730" t="str">
            <v>7612985645706</v>
          </cell>
        </row>
        <row r="14731">
          <cell r="A14731" t="str">
            <v>133.0567.848</v>
          </cell>
          <cell r="B14731" t="str">
            <v>SP tap handle chrome zama diameter 45mm</v>
          </cell>
          <cell r="C14731" t="str">
            <v/>
          </cell>
          <cell r="D14731" t="str">
            <v>NEUTRAL</v>
          </cell>
          <cell r="E14731" t="str">
            <v>133.020</v>
          </cell>
          <cell r="F14731">
            <v>2.78</v>
          </cell>
          <cell r="G14731" t="str">
            <v>IT</v>
          </cell>
          <cell r="H14731" t="str">
            <v>7612985645720</v>
          </cell>
        </row>
        <row r="14732">
          <cell r="A14732" t="str">
            <v>133.0567.877</v>
          </cell>
          <cell r="B14732" t="str">
            <v>SP tap cartridge dia25mm + nut</v>
          </cell>
          <cell r="C14732" t="str">
            <v>G50235</v>
          </cell>
          <cell r="D14732" t="str">
            <v>FRANKE</v>
          </cell>
          <cell r="E14732" t="str">
            <v>133.020</v>
          </cell>
          <cell r="F14732">
            <v>12.25</v>
          </cell>
          <cell r="G14732" t="str">
            <v>IT</v>
          </cell>
          <cell r="H14732" t="str">
            <v>7612985645133</v>
          </cell>
        </row>
        <row r="14733">
          <cell r="A14733" t="str">
            <v>133.0569.549</v>
          </cell>
          <cell r="B14733" t="str">
            <v>SP Tap Spout Set SS</v>
          </cell>
          <cell r="C14733" t="str">
            <v/>
          </cell>
          <cell r="D14733" t="str">
            <v>FRANKE</v>
          </cell>
          <cell r="E14733" t="str">
            <v>133.020</v>
          </cell>
          <cell r="F14733">
            <v>40.51</v>
          </cell>
          <cell r="G14733" t="str">
            <v>IT</v>
          </cell>
          <cell r="H14733" t="str">
            <v>7612985651073</v>
          </cell>
        </row>
        <row r="14734">
          <cell r="A14734" t="str">
            <v>133.0569.550</v>
          </cell>
          <cell r="B14734" t="str">
            <v>SP Tap Sealing Rng ASM</v>
          </cell>
          <cell r="C14734" t="str">
            <v>AS50101</v>
          </cell>
          <cell r="D14734" t="str">
            <v>FRANKE</v>
          </cell>
          <cell r="E14734" t="str">
            <v>133.020</v>
          </cell>
          <cell r="F14734">
            <v>0.78</v>
          </cell>
          <cell r="G14734" t="str">
            <v>DE</v>
          </cell>
          <cell r="H14734" t="str">
            <v>7612985651080</v>
          </cell>
        </row>
        <row r="14735">
          <cell r="A14735" t="str">
            <v>133.0569.711</v>
          </cell>
          <cell r="B14735" t="str">
            <v>SP Tap Handle T12148</v>
          </cell>
          <cell r="C14735" t="str">
            <v/>
          </cell>
          <cell r="D14735" t="str">
            <v>FRANKE</v>
          </cell>
          <cell r="E14735" t="str">
            <v>133.020</v>
          </cell>
          <cell r="F14735">
            <v>8.14</v>
          </cell>
          <cell r="G14735" t="str">
            <v>IT</v>
          </cell>
          <cell r="H14735" t="str">
            <v>7612985651097</v>
          </cell>
        </row>
        <row r="14736">
          <cell r="A14736" t="str">
            <v>133.0569.712</v>
          </cell>
          <cell r="B14736" t="str">
            <v>SP Tap Screw nut assembly</v>
          </cell>
          <cell r="C14736" t="str">
            <v/>
          </cell>
          <cell r="D14736" t="str">
            <v>FRANKE</v>
          </cell>
          <cell r="E14736" t="str">
            <v>133.020</v>
          </cell>
          <cell r="F14736">
            <v>2.36</v>
          </cell>
          <cell r="G14736" t="str">
            <v>IT</v>
          </cell>
          <cell r="H14736" t="str">
            <v>7612985651707</v>
          </cell>
        </row>
        <row r="14737">
          <cell r="A14737" t="str">
            <v>133.0569.713</v>
          </cell>
          <cell r="B14737" t="str">
            <v>SP Tap Wrench</v>
          </cell>
          <cell r="C14737" t="str">
            <v>AS50102</v>
          </cell>
          <cell r="D14737" t="str">
            <v>FRANKE</v>
          </cell>
          <cell r="E14737" t="str">
            <v>133.020</v>
          </cell>
          <cell r="F14737">
            <v>0.66</v>
          </cell>
          <cell r="G14737" t="str">
            <v>DE</v>
          </cell>
          <cell r="H14737" t="str">
            <v>7612985651714</v>
          </cell>
        </row>
        <row r="14738">
          <cell r="A14738" t="str">
            <v>133.0569.714</v>
          </cell>
          <cell r="B14738" t="str">
            <v>SP Tap Shower assembly</v>
          </cell>
          <cell r="C14738" t="str">
            <v>AS50057</v>
          </cell>
          <cell r="D14738" t="str">
            <v>FRANKE</v>
          </cell>
          <cell r="E14738" t="str">
            <v>133.020</v>
          </cell>
          <cell r="F14738">
            <v>12.55</v>
          </cell>
          <cell r="G14738" t="str">
            <v>DE</v>
          </cell>
          <cell r="H14738" t="str">
            <v>7612985651721</v>
          </cell>
        </row>
        <row r="14739">
          <cell r="A14739" t="str">
            <v>133.0569.715</v>
          </cell>
          <cell r="B14739" t="str">
            <v>SP Tap Aerator (short)</v>
          </cell>
          <cell r="C14739" t="str">
            <v/>
          </cell>
          <cell r="D14739" t="str">
            <v>FRANKE</v>
          </cell>
          <cell r="E14739" t="str">
            <v>133.020</v>
          </cell>
          <cell r="F14739">
            <v>0.33</v>
          </cell>
          <cell r="G14739" t="str">
            <v>IT</v>
          </cell>
          <cell r="H14739" t="str">
            <v>7612985651738</v>
          </cell>
        </row>
        <row r="14740">
          <cell r="A14740" t="str">
            <v>133.0569.716</v>
          </cell>
          <cell r="B14740" t="str">
            <v>SP Tap Water Nozzle</v>
          </cell>
          <cell r="C14740" t="str">
            <v/>
          </cell>
          <cell r="D14740" t="str">
            <v>FRANKE</v>
          </cell>
          <cell r="E14740" t="str">
            <v>133.020</v>
          </cell>
          <cell r="F14740">
            <v>2.71</v>
          </cell>
          <cell r="G14740" t="str">
            <v>IT</v>
          </cell>
          <cell r="H14740" t="str">
            <v>7612985651745</v>
          </cell>
        </row>
        <row r="14741">
          <cell r="A14741" t="str">
            <v>133.0569.717</v>
          </cell>
          <cell r="B14741" t="str">
            <v>SP Tap spout set SS T12019P</v>
          </cell>
          <cell r="C14741" t="str">
            <v/>
          </cell>
          <cell r="D14741" t="str">
            <v>FRANKE</v>
          </cell>
          <cell r="E14741" t="str">
            <v>133.020</v>
          </cell>
          <cell r="F14741">
            <v>22.91</v>
          </cell>
          <cell r="G14741" t="str">
            <v>IT</v>
          </cell>
          <cell r="H14741" t="str">
            <v>7612985651752</v>
          </cell>
        </row>
        <row r="14742">
          <cell r="A14742" t="str">
            <v>133.0569.718</v>
          </cell>
          <cell r="B14742" t="str">
            <v>SP Tap  Locating ring assembly</v>
          </cell>
          <cell r="C14742" t="str">
            <v/>
          </cell>
          <cell r="D14742" t="str">
            <v>FRANKE</v>
          </cell>
          <cell r="E14742" t="str">
            <v>133.020</v>
          </cell>
          <cell r="F14742">
            <v>0.33</v>
          </cell>
          <cell r="G14742" t="str">
            <v>IT</v>
          </cell>
          <cell r="H14742" t="str">
            <v>7612985651769</v>
          </cell>
        </row>
        <row r="14743">
          <cell r="A14743" t="str">
            <v>133.0569.926</v>
          </cell>
          <cell r="B14743" t="str">
            <v>SP tap extension USB 3.0 1000mm</v>
          </cell>
          <cell r="C14743" t="str">
            <v/>
          </cell>
          <cell r="D14743" t="str">
            <v>FRANKE</v>
          </cell>
          <cell r="E14743" t="str">
            <v>133.100</v>
          </cell>
          <cell r="F14743">
            <v>18.82</v>
          </cell>
          <cell r="G14743" t="str">
            <v>NL</v>
          </cell>
          <cell r="H14743" t="str">
            <v>7612985652735</v>
          </cell>
        </row>
        <row r="14744">
          <cell r="A14744" t="str">
            <v>133.0570.173</v>
          </cell>
          <cell r="B14744" t="str">
            <v>SP Tap disc valve M20x1.25 new</v>
          </cell>
          <cell r="C14744" t="str">
            <v>K324001931</v>
          </cell>
          <cell r="D14744" t="str">
            <v>KWC</v>
          </cell>
          <cell r="E14744" t="str">
            <v>133.018</v>
          </cell>
          <cell r="F14744">
            <v>6.26</v>
          </cell>
          <cell r="G14744" t="str">
            <v>CH</v>
          </cell>
          <cell r="H14744" t="str">
            <v>7612158512064</v>
          </cell>
        </row>
        <row r="14745">
          <cell r="A14745" t="str">
            <v>133.0572.404</v>
          </cell>
          <cell r="B14745" t="str">
            <v>SP Tap Sleeve tool</v>
          </cell>
          <cell r="C14745" t="str">
            <v/>
          </cell>
          <cell r="D14745" t="str">
            <v>FRANKE</v>
          </cell>
          <cell r="E14745" t="str">
            <v>133.020</v>
          </cell>
          <cell r="F14745">
            <v>4.96</v>
          </cell>
          <cell r="G14745" t="str">
            <v>IT</v>
          </cell>
          <cell r="H14745" t="str">
            <v>7612985661423</v>
          </cell>
        </row>
        <row r="14746">
          <cell r="A14746" t="str">
            <v>133.0574.430</v>
          </cell>
          <cell r="B14746" t="str">
            <v>SP tap cartridge ceramic disk dia 35mm</v>
          </cell>
          <cell r="C14746" t="str">
            <v/>
          </cell>
          <cell r="D14746" t="str">
            <v>FRANKE</v>
          </cell>
          <cell r="E14746" t="str">
            <v>133.020</v>
          </cell>
          <cell r="F14746">
            <v>4.51</v>
          </cell>
          <cell r="G14746" t="str">
            <v>IT</v>
          </cell>
          <cell r="H14746" t="str">
            <v>7612985670111</v>
          </cell>
        </row>
        <row r="14747">
          <cell r="A14747" t="str">
            <v>133.0574.474</v>
          </cell>
          <cell r="B14747" t="str">
            <v>SP tap base ring o-ring nut fixing set</v>
          </cell>
          <cell r="C14747" t="str">
            <v/>
          </cell>
          <cell r="D14747" t="str">
            <v>FRANKE</v>
          </cell>
          <cell r="E14747" t="str">
            <v>133.020</v>
          </cell>
          <cell r="F14747">
            <v>3.97</v>
          </cell>
          <cell r="G14747" t="str">
            <v>IT</v>
          </cell>
          <cell r="H14747" t="str">
            <v>7612985670159</v>
          </cell>
        </row>
        <row r="14748">
          <cell r="A14748" t="str">
            <v>133.0574.564</v>
          </cell>
          <cell r="B14748" t="str">
            <v>SP tap spray SS optical dia28mm 2 jet</v>
          </cell>
          <cell r="C14748" t="str">
            <v>PA50424</v>
          </cell>
          <cell r="D14748" t="str">
            <v>FRANKE</v>
          </cell>
          <cell r="E14748" t="str">
            <v>133.020</v>
          </cell>
          <cell r="F14748">
            <v>25.44</v>
          </cell>
          <cell r="G14748" t="str">
            <v>IT</v>
          </cell>
          <cell r="H14748" t="str">
            <v>7612985670241</v>
          </cell>
        </row>
        <row r="14749">
          <cell r="A14749" t="str">
            <v>133.0574.743</v>
          </cell>
          <cell r="B14749" t="str">
            <v>SP Tap Cartridge Kerox</v>
          </cell>
          <cell r="C14749" t="str">
            <v>AS50111</v>
          </cell>
          <cell r="D14749" t="str">
            <v>FRANKE</v>
          </cell>
          <cell r="E14749" t="str">
            <v>133.020</v>
          </cell>
          <cell r="F14749">
            <v>4.33</v>
          </cell>
          <cell r="G14749" t="str">
            <v>DE</v>
          </cell>
          <cell r="H14749" t="str">
            <v>7612985670838</v>
          </cell>
        </row>
        <row r="14750">
          <cell r="A14750" t="str">
            <v>133.0574.744</v>
          </cell>
          <cell r="B14750" t="str">
            <v>SP Tap Nozzle Lengthen Aerator assembly</v>
          </cell>
          <cell r="C14750" t="str">
            <v/>
          </cell>
          <cell r="D14750" t="str">
            <v>FRANKE</v>
          </cell>
          <cell r="E14750" t="str">
            <v>133.020</v>
          </cell>
          <cell r="F14750">
            <v>2.48</v>
          </cell>
          <cell r="G14750" t="str">
            <v>IT</v>
          </cell>
          <cell r="H14750" t="str">
            <v>7612985670845</v>
          </cell>
        </row>
        <row r="14751">
          <cell r="A14751" t="str">
            <v>133.0574.748</v>
          </cell>
          <cell r="B14751" t="str">
            <v>SP Tap Shower assembly T12001P</v>
          </cell>
          <cell r="C14751" t="str">
            <v>AS50113</v>
          </cell>
          <cell r="D14751" t="str">
            <v>FRANKE</v>
          </cell>
          <cell r="E14751" t="str">
            <v>133.020</v>
          </cell>
          <cell r="F14751">
            <v>14.96</v>
          </cell>
          <cell r="G14751" t="str">
            <v>DE</v>
          </cell>
          <cell r="H14751" t="str">
            <v>7612985670883</v>
          </cell>
        </row>
        <row r="14752">
          <cell r="A14752" t="str">
            <v>133.0574.749</v>
          </cell>
          <cell r="B14752" t="str">
            <v>SP Tap Anti-wrap nylon draw hose 1500mm</v>
          </cell>
          <cell r="C14752" t="str">
            <v>AS50112</v>
          </cell>
          <cell r="D14752" t="str">
            <v>FRANKE</v>
          </cell>
          <cell r="E14752" t="str">
            <v>133.020</v>
          </cell>
          <cell r="F14752">
            <v>5.61</v>
          </cell>
          <cell r="G14752" t="str">
            <v>DE</v>
          </cell>
          <cell r="H14752" t="str">
            <v>7612985670890</v>
          </cell>
        </row>
        <row r="14753">
          <cell r="A14753" t="str">
            <v>133.0574.750</v>
          </cell>
          <cell r="B14753" t="str">
            <v>SP Tap Nozzle Aerator assembly</v>
          </cell>
          <cell r="C14753" t="str">
            <v>AS50114</v>
          </cell>
          <cell r="D14753" t="str">
            <v>FRANKE</v>
          </cell>
          <cell r="E14753" t="str">
            <v>133.020</v>
          </cell>
          <cell r="F14753">
            <v>1.92</v>
          </cell>
          <cell r="G14753" t="str">
            <v>DE</v>
          </cell>
          <cell r="H14753" t="str">
            <v>7612985671200</v>
          </cell>
        </row>
        <row r="14754">
          <cell r="A14754" t="str">
            <v>133.0574.811</v>
          </cell>
          <cell r="B14754" t="str">
            <v>SP Tap Non-foaming plastic Aerator</v>
          </cell>
          <cell r="C14754" t="str">
            <v/>
          </cell>
          <cell r="D14754" t="str">
            <v>FRANKE</v>
          </cell>
          <cell r="E14754" t="str">
            <v>133.020</v>
          </cell>
          <cell r="F14754">
            <v>0.8</v>
          </cell>
          <cell r="G14754" t="str">
            <v>IT</v>
          </cell>
          <cell r="H14754" t="str">
            <v>7612985671217</v>
          </cell>
        </row>
        <row r="14755">
          <cell r="A14755" t="str">
            <v>133.0574.812</v>
          </cell>
          <cell r="B14755" t="str">
            <v>SP TAP Switch Shower Aerator Assembly</v>
          </cell>
          <cell r="C14755" t="str">
            <v>AS50120</v>
          </cell>
          <cell r="D14755" t="str">
            <v>FRANKE</v>
          </cell>
          <cell r="E14755" t="str">
            <v>133.020</v>
          </cell>
          <cell r="F14755">
            <v>8.0299999999999994</v>
          </cell>
          <cell r="G14755" t="str">
            <v>DE</v>
          </cell>
          <cell r="H14755" t="str">
            <v>7612985671224</v>
          </cell>
        </row>
        <row r="14756">
          <cell r="A14756" t="str">
            <v>133.0575.018</v>
          </cell>
          <cell r="B14756" t="str">
            <v>SP TAP Handle T11040</v>
          </cell>
          <cell r="C14756" t="str">
            <v>AS50108</v>
          </cell>
          <cell r="D14756" t="str">
            <v>FRANKE</v>
          </cell>
          <cell r="E14756" t="str">
            <v>133.020</v>
          </cell>
          <cell r="F14756">
            <v>11.27</v>
          </cell>
          <cell r="G14756" t="str">
            <v>DE</v>
          </cell>
          <cell r="H14756" t="str">
            <v>7612985672368</v>
          </cell>
        </row>
        <row r="14757">
          <cell r="A14757" t="str">
            <v>133.0578.440</v>
          </cell>
          <cell r="B14757" t="str">
            <v>SP tap nipple new 5L tank to old tap</v>
          </cell>
          <cell r="C14757" t="str">
            <v/>
          </cell>
          <cell r="D14757" t="str">
            <v>FRANKE</v>
          </cell>
          <cell r="E14757" t="str">
            <v>133.020</v>
          </cell>
          <cell r="F14757">
            <v>12.99</v>
          </cell>
          <cell r="G14757" t="str">
            <v>NL</v>
          </cell>
          <cell r="H14757" t="str">
            <v>7612985686204</v>
          </cell>
        </row>
        <row r="14758">
          <cell r="A14758" t="str">
            <v>133.0579.495</v>
          </cell>
          <cell r="B14758" t="str">
            <v>SP HOOD ALUMINUM FILTER</v>
          </cell>
          <cell r="C14758" t="str">
            <v/>
          </cell>
          <cell r="D14758" t="str">
            <v>NEUTRAL</v>
          </cell>
          <cell r="E14758" t="str">
            <v>133.050</v>
          </cell>
          <cell r="F14758">
            <v>9.25</v>
          </cell>
          <cell r="G14758" t="str">
            <v>FR</v>
          </cell>
          <cell r="H14758" t="str">
            <v>7612985688819</v>
          </cell>
        </row>
        <row r="14759">
          <cell r="A14759" t="str">
            <v>133.0579.698</v>
          </cell>
          <cell r="B14759" t="str">
            <v>SP HOOD EBM EC RADIAL MOTOR</v>
          </cell>
          <cell r="C14759" t="str">
            <v/>
          </cell>
          <cell r="D14759" t="str">
            <v>NEUTRAL</v>
          </cell>
          <cell r="E14759" t="str">
            <v>133.050</v>
          </cell>
          <cell r="F14759">
            <v>100.01</v>
          </cell>
          <cell r="G14759" t="str">
            <v>IT</v>
          </cell>
          <cell r="H14759" t="str">
            <v>7612985689199</v>
          </cell>
        </row>
        <row r="14760">
          <cell r="A14760" t="str">
            <v>133.0580.532</v>
          </cell>
          <cell r="B14760" t="str">
            <v>SP HOOD SPOT LED MAGNETIC 350 mA 4000K</v>
          </cell>
          <cell r="C14760" t="str">
            <v/>
          </cell>
          <cell r="D14760" t="str">
            <v>NEUTRAL</v>
          </cell>
          <cell r="E14760" t="str">
            <v>133.050</v>
          </cell>
          <cell r="F14760">
            <v>11.57</v>
          </cell>
          <cell r="G14760" t="str">
            <v>FR</v>
          </cell>
          <cell r="H14760" t="str">
            <v>7612985691598</v>
          </cell>
        </row>
        <row r="14761">
          <cell r="A14761" t="str">
            <v>133.0580.892</v>
          </cell>
          <cell r="B14761" t="str">
            <v>SP dishwasher controls card fi core dgt</v>
          </cell>
          <cell r="C14761" t="str">
            <v/>
          </cell>
          <cell r="D14761" t="str">
            <v>FRANKE</v>
          </cell>
          <cell r="E14761" t="str">
            <v>133.080</v>
          </cell>
          <cell r="F14761">
            <v>48.66</v>
          </cell>
          <cell r="G14761" t="str">
            <v>IT</v>
          </cell>
          <cell r="H14761" t="str">
            <v>7612985692694</v>
          </cell>
        </row>
        <row r="14762">
          <cell r="A14762" t="str">
            <v>133.0581.754</v>
          </cell>
          <cell r="B14762" t="str">
            <v>SP HOOD STAINLESS STEEL REMOVABLE PANEL</v>
          </cell>
          <cell r="C14762" t="str">
            <v/>
          </cell>
          <cell r="D14762" t="str">
            <v>NEUTRAL</v>
          </cell>
          <cell r="E14762" t="str">
            <v>133.050</v>
          </cell>
          <cell r="F14762">
            <v>45.35</v>
          </cell>
          <cell r="G14762" t="str">
            <v>FR</v>
          </cell>
          <cell r="H14762" t="str">
            <v>7612985694988</v>
          </cell>
        </row>
        <row r="14763">
          <cell r="A14763" t="str">
            <v>133.0583.675</v>
          </cell>
          <cell r="B14763" t="str">
            <v>SP Tap Atlas Spout Handle ASM</v>
          </cell>
          <cell r="C14763" t="str">
            <v>AS50126</v>
          </cell>
          <cell r="D14763" t="str">
            <v>FRANKE</v>
          </cell>
          <cell r="E14763" t="str">
            <v>133.020</v>
          </cell>
          <cell r="F14763">
            <v>16.690000000000001</v>
          </cell>
          <cell r="G14763" t="str">
            <v>DE</v>
          </cell>
          <cell r="H14763" t="str">
            <v>7612985701303</v>
          </cell>
        </row>
        <row r="14764">
          <cell r="A14764" t="str">
            <v>133.0583.676</v>
          </cell>
          <cell r="B14764" t="str">
            <v>SP Tap Cover black PVD</v>
          </cell>
          <cell r="C14764" t="str">
            <v>AS50127</v>
          </cell>
          <cell r="D14764" t="str">
            <v>FRANKE</v>
          </cell>
          <cell r="E14764" t="str">
            <v>133.020</v>
          </cell>
          <cell r="F14764">
            <v>2.44</v>
          </cell>
          <cell r="G14764" t="str">
            <v>DE</v>
          </cell>
          <cell r="H14764" t="str">
            <v>7612985701310</v>
          </cell>
        </row>
        <row r="14765">
          <cell r="A14765" t="str">
            <v>133.0583.677</v>
          </cell>
          <cell r="B14765" t="str">
            <v>SP Tap Atlas spout spout set SS Franke</v>
          </cell>
          <cell r="C14765" t="str">
            <v>AS50131</v>
          </cell>
          <cell r="D14765" t="str">
            <v>FRANKE</v>
          </cell>
          <cell r="E14765" t="str">
            <v>133.020</v>
          </cell>
          <cell r="F14765">
            <v>42.54</v>
          </cell>
          <cell r="G14765" t="str">
            <v>DE</v>
          </cell>
          <cell r="H14765" t="str">
            <v>7612985701327</v>
          </cell>
        </row>
        <row r="14766">
          <cell r="A14766" t="str">
            <v>133.0583.678</v>
          </cell>
          <cell r="B14766" t="str">
            <v>SP Tap Atlas Nozzle Spout ASM L shape</v>
          </cell>
          <cell r="C14766" t="str">
            <v>AS50128</v>
          </cell>
          <cell r="D14766" t="str">
            <v>FRANKE</v>
          </cell>
          <cell r="E14766" t="str">
            <v>133.020</v>
          </cell>
          <cell r="F14766">
            <v>28</v>
          </cell>
          <cell r="G14766" t="str">
            <v>DE</v>
          </cell>
          <cell r="H14766" t="str">
            <v>7612985701334</v>
          </cell>
        </row>
        <row r="14767">
          <cell r="A14767" t="str">
            <v>133.0583.679</v>
          </cell>
          <cell r="B14767" t="str">
            <v>SP Tap Atlas Nozzle Shower assembly PVD</v>
          </cell>
          <cell r="C14767" t="str">
            <v>AS50117</v>
          </cell>
          <cell r="D14767" t="str">
            <v>FRANKE</v>
          </cell>
          <cell r="E14767" t="str">
            <v>133.020</v>
          </cell>
          <cell r="F14767">
            <v>22.14</v>
          </cell>
          <cell r="G14767" t="str">
            <v>DE</v>
          </cell>
          <cell r="H14767" t="str">
            <v>7612985701341</v>
          </cell>
        </row>
        <row r="14768">
          <cell r="A14768" t="str">
            <v>133.0583.680</v>
          </cell>
          <cell r="B14768" t="str">
            <v>SP Tap  spout set SS Franke</v>
          </cell>
          <cell r="C14768" t="str">
            <v>AS50103</v>
          </cell>
          <cell r="D14768" t="str">
            <v>FRANKE</v>
          </cell>
          <cell r="E14768" t="str">
            <v>133.020</v>
          </cell>
          <cell r="F14768">
            <v>50.74</v>
          </cell>
          <cell r="G14768" t="str">
            <v>DE</v>
          </cell>
          <cell r="H14768" t="str">
            <v>7612985701358</v>
          </cell>
        </row>
        <row r="14769">
          <cell r="A14769" t="str">
            <v>133.0583.681</v>
          </cell>
          <cell r="B14769" t="str">
            <v>SP Tap Decorative cup(black)</v>
          </cell>
          <cell r="C14769" t="str">
            <v>AS50104</v>
          </cell>
          <cell r="D14769" t="str">
            <v>FRANKE</v>
          </cell>
          <cell r="E14769" t="str">
            <v>133.020</v>
          </cell>
          <cell r="F14769">
            <v>0.93</v>
          </cell>
          <cell r="G14769" t="str">
            <v>DE</v>
          </cell>
          <cell r="H14769" t="str">
            <v>7612985701365</v>
          </cell>
        </row>
        <row r="14770">
          <cell r="A14770" t="str">
            <v>133.0583.682</v>
          </cell>
          <cell r="B14770" t="str">
            <v>SP Tap Handle black PVD</v>
          </cell>
          <cell r="C14770" t="str">
            <v>AS50105</v>
          </cell>
          <cell r="D14770" t="str">
            <v>FRANKE</v>
          </cell>
          <cell r="E14770" t="str">
            <v>133.020</v>
          </cell>
          <cell r="F14770">
            <v>11.76</v>
          </cell>
          <cell r="G14770" t="str">
            <v>DE</v>
          </cell>
          <cell r="H14770" t="str">
            <v>7612985701372</v>
          </cell>
        </row>
        <row r="14771">
          <cell r="A14771" t="str">
            <v>133.0583.683</v>
          </cell>
          <cell r="B14771" t="str">
            <v>SP Tap Shower assembly Franke</v>
          </cell>
          <cell r="C14771" t="str">
            <v>AS50106</v>
          </cell>
          <cell r="D14771" t="str">
            <v>FRANKE</v>
          </cell>
          <cell r="E14771" t="str">
            <v>133.020</v>
          </cell>
          <cell r="F14771">
            <v>22.6</v>
          </cell>
          <cell r="G14771" t="str">
            <v>DE</v>
          </cell>
          <cell r="H14771" t="str">
            <v>7612985701389</v>
          </cell>
        </row>
        <row r="14772">
          <cell r="A14772" t="str">
            <v>133.0583.684</v>
          </cell>
          <cell r="B14772" t="str">
            <v>SP Tap  spout set SS FSB PVD Franke</v>
          </cell>
          <cell r="C14772" t="str">
            <v/>
          </cell>
          <cell r="D14772" t="str">
            <v>FRANKE</v>
          </cell>
          <cell r="E14772" t="str">
            <v>133.020</v>
          </cell>
          <cell r="F14772">
            <v>43.91</v>
          </cell>
          <cell r="G14772" t="str">
            <v>IT</v>
          </cell>
          <cell r="H14772" t="str">
            <v>7612985701396</v>
          </cell>
        </row>
        <row r="14773">
          <cell r="A14773" t="str">
            <v>133.0585.195</v>
          </cell>
          <cell r="B14773" t="str">
            <v>SP Soap Disp Head for SD Active Chrome</v>
          </cell>
          <cell r="C14773" t="str">
            <v>302132</v>
          </cell>
          <cell r="D14773" t="str">
            <v>FRANKE</v>
          </cell>
          <cell r="E14773" t="str">
            <v>133.130</v>
          </cell>
          <cell r="F14773">
            <v>23.49</v>
          </cell>
          <cell r="G14773" t="str">
            <v>DE</v>
          </cell>
          <cell r="H14773" t="str">
            <v>7612985706421</v>
          </cell>
        </row>
        <row r="14774">
          <cell r="A14774" t="str">
            <v>133.0585.196</v>
          </cell>
          <cell r="B14774" t="str">
            <v>SP Soap Disp Head for SD Active Optic</v>
          </cell>
          <cell r="C14774" t="str">
            <v>302148</v>
          </cell>
          <cell r="D14774" t="str">
            <v>FRANKE</v>
          </cell>
          <cell r="E14774" t="str">
            <v>133.130</v>
          </cell>
          <cell r="F14774">
            <v>31.08</v>
          </cell>
          <cell r="G14774" t="str">
            <v>DE</v>
          </cell>
          <cell r="H14774" t="str">
            <v>7612985706438</v>
          </cell>
        </row>
        <row r="14775">
          <cell r="A14775" t="str">
            <v>133.0585.197</v>
          </cell>
          <cell r="B14775" t="str">
            <v>SP Soap Disp Head for SD Active Nickel</v>
          </cell>
          <cell r="C14775" t="str">
            <v>302138</v>
          </cell>
          <cell r="D14775" t="str">
            <v>FRANKE</v>
          </cell>
          <cell r="E14775" t="str">
            <v>133.130</v>
          </cell>
          <cell r="F14775">
            <v>28.29</v>
          </cell>
          <cell r="G14775" t="str">
            <v>DE</v>
          </cell>
          <cell r="H14775" t="str">
            <v>7612985706445</v>
          </cell>
        </row>
        <row r="14776">
          <cell r="A14776" t="str">
            <v>133.0585.198</v>
          </cell>
          <cell r="B14776" t="str">
            <v>SP Soap Disp Head for SD Active Smoked</v>
          </cell>
          <cell r="C14776" t="str">
            <v>302140</v>
          </cell>
          <cell r="D14776" t="str">
            <v>FRANKE</v>
          </cell>
          <cell r="E14776" t="str">
            <v>133.130</v>
          </cell>
          <cell r="F14776">
            <v>28.29</v>
          </cell>
          <cell r="G14776" t="str">
            <v>DE</v>
          </cell>
          <cell r="H14776" t="str">
            <v>7612985706452</v>
          </cell>
        </row>
        <row r="14777">
          <cell r="A14777" t="str">
            <v>133.0585.199</v>
          </cell>
          <cell r="B14777" t="str">
            <v>SP Soap Disp Head for SD Active Bronze</v>
          </cell>
          <cell r="C14777" t="str">
            <v>302144</v>
          </cell>
          <cell r="D14777" t="str">
            <v>FRANKE</v>
          </cell>
          <cell r="E14777" t="str">
            <v>133.130</v>
          </cell>
          <cell r="F14777">
            <v>28.29</v>
          </cell>
          <cell r="G14777" t="str">
            <v>DE</v>
          </cell>
          <cell r="H14777" t="str">
            <v>7612985706469</v>
          </cell>
        </row>
        <row r="14778">
          <cell r="A14778" t="str">
            <v>133.0585.200</v>
          </cell>
          <cell r="B14778" t="str">
            <v>SP Soap Disp Head for SD Active Gunmetal</v>
          </cell>
          <cell r="C14778" t="str">
            <v>302142</v>
          </cell>
          <cell r="D14778" t="str">
            <v>FRANKE</v>
          </cell>
          <cell r="E14778" t="str">
            <v>133.130</v>
          </cell>
          <cell r="F14778">
            <v>28.29</v>
          </cell>
          <cell r="G14778" t="str">
            <v>DE</v>
          </cell>
          <cell r="H14778" t="str">
            <v>7612985706476</v>
          </cell>
        </row>
        <row r="14779">
          <cell r="A14779" t="str">
            <v>133.0585.211</v>
          </cell>
          <cell r="B14779" t="str">
            <v>SP Soap Disp Head for SD Active White</v>
          </cell>
          <cell r="C14779" t="str">
            <v>302134</v>
          </cell>
          <cell r="D14779" t="str">
            <v>FRANKE</v>
          </cell>
          <cell r="E14779" t="str">
            <v>133.130</v>
          </cell>
          <cell r="F14779">
            <v>31.08</v>
          </cell>
          <cell r="G14779" t="str">
            <v>DE</v>
          </cell>
          <cell r="H14779" t="str">
            <v>7612985706483</v>
          </cell>
        </row>
        <row r="14780">
          <cell r="A14780" t="str">
            <v>133.0585.212</v>
          </cell>
          <cell r="B14780" t="str">
            <v>SP Soap Disp Head for SD Active Black</v>
          </cell>
          <cell r="C14780" t="str">
            <v>302136</v>
          </cell>
          <cell r="D14780" t="str">
            <v>FRANKE</v>
          </cell>
          <cell r="E14780" t="str">
            <v>133.130</v>
          </cell>
          <cell r="F14780">
            <v>31.08</v>
          </cell>
          <cell r="G14780" t="str">
            <v>DE</v>
          </cell>
          <cell r="H14780" t="str">
            <v>7612985706490</v>
          </cell>
        </row>
        <row r="14781">
          <cell r="A14781" t="str">
            <v>133.0585.213</v>
          </cell>
          <cell r="B14781" t="str">
            <v>SP Soap Disp Head for SD Active Cooper</v>
          </cell>
          <cell r="C14781" t="str">
            <v>302146</v>
          </cell>
          <cell r="D14781" t="str">
            <v>FRANKE</v>
          </cell>
          <cell r="E14781" t="str">
            <v>133.130</v>
          </cell>
          <cell r="F14781">
            <v>28.29</v>
          </cell>
          <cell r="G14781" t="str">
            <v>DE</v>
          </cell>
          <cell r="H14781" t="str">
            <v>7612985707800</v>
          </cell>
        </row>
        <row r="14782">
          <cell r="A14782" t="str">
            <v>133.0585.214</v>
          </cell>
          <cell r="B14782" t="str">
            <v>SP Soap Disp Cover plate w/fit. Chrome</v>
          </cell>
          <cell r="C14782" t="str">
            <v>302133</v>
          </cell>
          <cell r="D14782" t="str">
            <v>FRANKE</v>
          </cell>
          <cell r="E14782" t="str">
            <v>133.130</v>
          </cell>
          <cell r="F14782">
            <v>9.75</v>
          </cell>
          <cell r="G14782" t="str">
            <v>DE</v>
          </cell>
          <cell r="H14782" t="str">
            <v>7612985707817</v>
          </cell>
        </row>
        <row r="14783">
          <cell r="A14783" t="str">
            <v>133.0585.215</v>
          </cell>
          <cell r="B14783" t="str">
            <v>SP Soap Disp Cover plate w/fit. Optic</v>
          </cell>
          <cell r="C14783" t="str">
            <v>302149</v>
          </cell>
          <cell r="D14783" t="str">
            <v>FRANKE</v>
          </cell>
          <cell r="E14783" t="str">
            <v>133.130</v>
          </cell>
          <cell r="F14783">
            <v>14.04</v>
          </cell>
          <cell r="G14783" t="str">
            <v>DE</v>
          </cell>
          <cell r="H14783" t="str">
            <v>7612985707824</v>
          </cell>
        </row>
        <row r="14784">
          <cell r="A14784" t="str">
            <v>133.0585.217</v>
          </cell>
          <cell r="B14784" t="str">
            <v>SP Soap Disp Cover plate w/fit. Nickel</v>
          </cell>
          <cell r="C14784" t="str">
            <v>302139</v>
          </cell>
          <cell r="D14784" t="str">
            <v>FRANKE</v>
          </cell>
          <cell r="E14784" t="str">
            <v>133.130</v>
          </cell>
          <cell r="F14784">
            <v>11.61</v>
          </cell>
          <cell r="G14784" t="str">
            <v>DE</v>
          </cell>
          <cell r="H14784" t="str">
            <v>7612985707831</v>
          </cell>
        </row>
        <row r="14785">
          <cell r="A14785" t="str">
            <v>133.0585.218</v>
          </cell>
          <cell r="B14785" t="str">
            <v>SP Soap Disp Cover plate w/fit. Smoked</v>
          </cell>
          <cell r="C14785" t="str">
            <v>302141</v>
          </cell>
          <cell r="D14785" t="str">
            <v>FRANKE</v>
          </cell>
          <cell r="E14785" t="str">
            <v>133.130</v>
          </cell>
          <cell r="F14785">
            <v>11.61</v>
          </cell>
          <cell r="G14785" t="str">
            <v>DE</v>
          </cell>
          <cell r="H14785" t="str">
            <v>7612985707848</v>
          </cell>
        </row>
        <row r="14786">
          <cell r="A14786" t="str">
            <v>133.0585.219</v>
          </cell>
          <cell r="B14786" t="str">
            <v>SP Soap Disp Cover plate w/fit. Bronze</v>
          </cell>
          <cell r="C14786" t="str">
            <v>302145</v>
          </cell>
          <cell r="D14786" t="str">
            <v>FRANKE</v>
          </cell>
          <cell r="E14786" t="str">
            <v>133.130</v>
          </cell>
          <cell r="F14786">
            <v>11.61</v>
          </cell>
          <cell r="G14786" t="str">
            <v>DE</v>
          </cell>
          <cell r="H14786" t="str">
            <v>7612985707855</v>
          </cell>
        </row>
        <row r="14787">
          <cell r="A14787" t="str">
            <v>133.0585.220</v>
          </cell>
          <cell r="B14787" t="str">
            <v>SP Soap Disp Cover plate w/fit. Gunmetal</v>
          </cell>
          <cell r="C14787" t="str">
            <v>302143</v>
          </cell>
          <cell r="D14787" t="str">
            <v>FRANKE</v>
          </cell>
          <cell r="E14787" t="str">
            <v>133.130</v>
          </cell>
          <cell r="F14787">
            <v>11.61</v>
          </cell>
          <cell r="G14787" t="str">
            <v>DE</v>
          </cell>
          <cell r="H14787" t="str">
            <v>7612985707862</v>
          </cell>
        </row>
        <row r="14788">
          <cell r="A14788" t="str">
            <v>133.0585.221</v>
          </cell>
          <cell r="B14788" t="str">
            <v>SP Soap Disp Cover plate w/fit. White</v>
          </cell>
          <cell r="C14788" t="str">
            <v>302135</v>
          </cell>
          <cell r="D14788" t="str">
            <v>FRANKE</v>
          </cell>
          <cell r="E14788" t="str">
            <v>133.130</v>
          </cell>
          <cell r="F14788">
            <v>11.61</v>
          </cell>
          <cell r="G14788" t="str">
            <v>DE</v>
          </cell>
          <cell r="H14788" t="str">
            <v>7612985707879</v>
          </cell>
        </row>
        <row r="14789">
          <cell r="A14789" t="str">
            <v>133.0585.223</v>
          </cell>
          <cell r="B14789" t="str">
            <v>SP Soap Disp Cover plate w/fit. Black</v>
          </cell>
          <cell r="C14789" t="str">
            <v>302137</v>
          </cell>
          <cell r="D14789" t="str">
            <v>FRANKE</v>
          </cell>
          <cell r="E14789" t="str">
            <v>133.130</v>
          </cell>
          <cell r="F14789">
            <v>11.61</v>
          </cell>
          <cell r="G14789" t="str">
            <v>DE</v>
          </cell>
          <cell r="H14789" t="str">
            <v>7612985707886</v>
          </cell>
        </row>
        <row r="14790">
          <cell r="A14790" t="str">
            <v>133.0585.224</v>
          </cell>
          <cell r="B14790" t="str">
            <v>SP Soap Disp Cover plate w/fit. Cooper</v>
          </cell>
          <cell r="C14790" t="str">
            <v>302147</v>
          </cell>
          <cell r="D14790" t="str">
            <v>FRANKE</v>
          </cell>
          <cell r="E14790" t="str">
            <v>133.130</v>
          </cell>
          <cell r="F14790">
            <v>11.61</v>
          </cell>
          <cell r="G14790" t="str">
            <v>DE</v>
          </cell>
          <cell r="H14790" t="str">
            <v>7612985707893</v>
          </cell>
        </row>
        <row r="14791">
          <cell r="A14791" t="str">
            <v>133.0585.225</v>
          </cell>
          <cell r="B14791" t="str">
            <v>SP Tap swivel spout d28mm Black Matt</v>
          </cell>
          <cell r="C14791" t="str">
            <v/>
          </cell>
          <cell r="D14791" t="str">
            <v>FRANKE</v>
          </cell>
          <cell r="E14791" t="str">
            <v>133.020</v>
          </cell>
          <cell r="F14791">
            <v>35.76</v>
          </cell>
          <cell r="G14791" t="str">
            <v>IT</v>
          </cell>
          <cell r="H14791" t="str">
            <v>7612985707909</v>
          </cell>
        </row>
        <row r="14792">
          <cell r="A14792" t="str">
            <v>133.0585.226</v>
          </cell>
          <cell r="B14792" t="str">
            <v>SP Tap aerator M24x1 Black Matt</v>
          </cell>
          <cell r="C14792" t="str">
            <v>N50153ZW</v>
          </cell>
          <cell r="D14792" t="str">
            <v>FRANKE</v>
          </cell>
          <cell r="E14792" t="str">
            <v>133.020</v>
          </cell>
          <cell r="F14792">
            <v>44.13</v>
          </cell>
          <cell r="G14792" t="str">
            <v>IT</v>
          </cell>
          <cell r="H14792" t="str">
            <v>7612985707916</v>
          </cell>
        </row>
        <row r="14793">
          <cell r="A14793" t="str">
            <v>133.0585.229</v>
          </cell>
          <cell r="B14793" t="str">
            <v>SP Tap spout pull-down spray d28 BlkMt</v>
          </cell>
          <cell r="C14793" t="str">
            <v>N50161ZW</v>
          </cell>
          <cell r="D14793" t="str">
            <v>FRANKE</v>
          </cell>
          <cell r="E14793" t="str">
            <v>133.020</v>
          </cell>
          <cell r="F14793">
            <v>36.770000000000003</v>
          </cell>
          <cell r="G14793" t="str">
            <v>IT</v>
          </cell>
          <cell r="H14793" t="str">
            <v>7612985707930</v>
          </cell>
        </row>
        <row r="14794">
          <cell r="A14794" t="str">
            <v>133.0585.251</v>
          </cell>
          <cell r="B14794" t="str">
            <v>SP Tap handshower double jet d28 BlkMt</v>
          </cell>
          <cell r="C14794" t="str">
            <v>N50285</v>
          </cell>
          <cell r="D14794" t="str">
            <v>FRANKE</v>
          </cell>
          <cell r="E14794" t="str">
            <v>133.020</v>
          </cell>
          <cell r="F14794">
            <v>28.19</v>
          </cell>
          <cell r="G14794" t="str">
            <v>IT</v>
          </cell>
          <cell r="H14794" t="str">
            <v>7612985707947</v>
          </cell>
        </row>
        <row r="14795">
          <cell r="A14795" t="str">
            <v>133.0586.906</v>
          </cell>
          <cell r="B14795" t="str">
            <v>SP tap finishing ring nut dia30mm black</v>
          </cell>
          <cell r="C14795" t="str">
            <v/>
          </cell>
          <cell r="D14795" t="str">
            <v>FRANKE</v>
          </cell>
          <cell r="E14795" t="str">
            <v>133.020</v>
          </cell>
          <cell r="F14795">
            <v>4.1900000000000004</v>
          </cell>
          <cell r="G14795" t="str">
            <v>IT</v>
          </cell>
          <cell r="H14795" t="str">
            <v>7612985712828</v>
          </cell>
        </row>
        <row r="14796">
          <cell r="A14796" t="str">
            <v>133.0587.315</v>
          </cell>
          <cell r="B14796" t="str">
            <v>SP Tap aerator M24x1 PLNickel</v>
          </cell>
          <cell r="C14796" t="str">
            <v>N50153NI</v>
          </cell>
          <cell r="D14796" t="str">
            <v>FRANKE</v>
          </cell>
          <cell r="E14796" t="str">
            <v>133.020</v>
          </cell>
          <cell r="F14796">
            <v>4</v>
          </cell>
          <cell r="G14796" t="str">
            <v>IT</v>
          </cell>
          <cell r="H14796" t="str">
            <v>7612985715942</v>
          </cell>
        </row>
        <row r="14797">
          <cell r="A14797" t="str">
            <v>133.0587.320</v>
          </cell>
          <cell r="B14797" t="str">
            <v>SP Tap handshower double jet d28 SmkdShn</v>
          </cell>
          <cell r="C14797" t="str">
            <v/>
          </cell>
          <cell r="D14797" t="str">
            <v>FRANKE</v>
          </cell>
          <cell r="E14797" t="str">
            <v>133.020</v>
          </cell>
          <cell r="F14797">
            <v>34.17</v>
          </cell>
          <cell r="G14797" t="str">
            <v/>
          </cell>
          <cell r="H14797" t="str">
            <v>7612985715997</v>
          </cell>
        </row>
        <row r="14798">
          <cell r="A14798" t="str">
            <v>133.0587.423</v>
          </cell>
          <cell r="B14798" t="str">
            <v>SP Tap handshower double jet d28 Bronze</v>
          </cell>
          <cell r="C14798" t="str">
            <v/>
          </cell>
          <cell r="D14798" t="str">
            <v>FRANKE</v>
          </cell>
          <cell r="E14798" t="str">
            <v>133.020</v>
          </cell>
          <cell r="F14798">
            <v>30.05</v>
          </cell>
          <cell r="G14798" t="str">
            <v>IT</v>
          </cell>
          <cell r="H14798" t="str">
            <v>7612985716123</v>
          </cell>
        </row>
        <row r="14799">
          <cell r="A14799" t="str">
            <v>133.0587.427</v>
          </cell>
          <cell r="B14799" t="str">
            <v>SP Tap handshower double jet d28 GunMet</v>
          </cell>
          <cell r="C14799" t="str">
            <v>N50286</v>
          </cell>
          <cell r="D14799" t="str">
            <v>FRANKE</v>
          </cell>
          <cell r="E14799" t="str">
            <v>133.020</v>
          </cell>
          <cell r="F14799">
            <v>37.590000000000003</v>
          </cell>
          <cell r="G14799" t="str">
            <v>IT</v>
          </cell>
          <cell r="H14799" t="str">
            <v>7612985716161</v>
          </cell>
        </row>
        <row r="14800">
          <cell r="A14800" t="str">
            <v>133.0587.431</v>
          </cell>
          <cell r="B14800" t="str">
            <v>SP Tap handshower double jet d28 WhMat</v>
          </cell>
          <cell r="C14800" t="str">
            <v>N50287</v>
          </cell>
          <cell r="D14800" t="str">
            <v>FRANKE</v>
          </cell>
          <cell r="E14800" t="str">
            <v>133.020</v>
          </cell>
          <cell r="F14800">
            <v>28.19</v>
          </cell>
          <cell r="G14800" t="str">
            <v>IT</v>
          </cell>
          <cell r="H14800" t="str">
            <v>7612985716208</v>
          </cell>
        </row>
        <row r="14801">
          <cell r="A14801" t="str">
            <v>133.0587.436</v>
          </cell>
          <cell r="B14801" t="str">
            <v>SP Tap handshower double jet d28 Cooper</v>
          </cell>
          <cell r="C14801" t="str">
            <v>133.0587.436</v>
          </cell>
          <cell r="D14801" t="str">
            <v>FRANKE</v>
          </cell>
          <cell r="E14801" t="str">
            <v>133.020</v>
          </cell>
          <cell r="F14801">
            <v>23.95</v>
          </cell>
          <cell r="G14801" t="str">
            <v>IT</v>
          </cell>
          <cell r="H14801" t="str">
            <v>7612985716253</v>
          </cell>
        </row>
        <row r="14802">
          <cell r="A14802" t="str">
            <v>133.0587.437</v>
          </cell>
          <cell r="B14802" t="str">
            <v>SP Tap spout pull-down spray d28 SmkdShn</v>
          </cell>
          <cell r="C14802" t="str">
            <v/>
          </cell>
          <cell r="D14802" t="str">
            <v>FRANKE</v>
          </cell>
          <cell r="E14802" t="str">
            <v>133.020</v>
          </cell>
          <cell r="F14802">
            <v>48.68</v>
          </cell>
          <cell r="G14802" t="str">
            <v>CN</v>
          </cell>
          <cell r="H14802" t="str">
            <v>7612985716260</v>
          </cell>
        </row>
        <row r="14803">
          <cell r="A14803" t="str">
            <v>133.0587.464</v>
          </cell>
          <cell r="B14803" t="str">
            <v>SP Tap capsule filter housing Chrome</v>
          </cell>
          <cell r="C14803" t="str">
            <v/>
          </cell>
          <cell r="D14803" t="str">
            <v>FRANKE</v>
          </cell>
          <cell r="E14803" t="str">
            <v>133.020</v>
          </cell>
          <cell r="F14803">
            <v>13.81</v>
          </cell>
          <cell r="G14803" t="str">
            <v>IT</v>
          </cell>
          <cell r="H14803" t="str">
            <v>7612985716086</v>
          </cell>
        </row>
        <row r="14804">
          <cell r="A14804" t="str">
            <v>133.0587.466</v>
          </cell>
          <cell r="B14804" t="str">
            <v>SP Tap silicone O-ring 32,99x2,62</v>
          </cell>
          <cell r="C14804" t="str">
            <v/>
          </cell>
          <cell r="D14804" t="str">
            <v>FRANKE</v>
          </cell>
          <cell r="E14804" t="str">
            <v>133.020</v>
          </cell>
          <cell r="F14804">
            <v>0.52</v>
          </cell>
          <cell r="G14804" t="str">
            <v/>
          </cell>
          <cell r="H14804" t="str">
            <v>7612985716703</v>
          </cell>
        </row>
        <row r="14805">
          <cell r="A14805" t="str">
            <v>133.0587.467</v>
          </cell>
          <cell r="B14805" t="str">
            <v>SP Tap headwork</v>
          </cell>
          <cell r="C14805" t="str">
            <v/>
          </cell>
          <cell r="D14805" t="str">
            <v>FRANKE</v>
          </cell>
          <cell r="E14805" t="str">
            <v>133.020</v>
          </cell>
          <cell r="F14805">
            <v>11.52</v>
          </cell>
          <cell r="G14805" t="str">
            <v>IT</v>
          </cell>
          <cell r="H14805" t="str">
            <v>7612985716710</v>
          </cell>
        </row>
        <row r="14806">
          <cell r="A14806" t="str">
            <v>133.0587.468</v>
          </cell>
          <cell r="B14806" t="str">
            <v>SP Tap electronic flow meter</v>
          </cell>
          <cell r="C14806" t="str">
            <v>PA50445</v>
          </cell>
          <cell r="D14806" t="str">
            <v>FRANKE</v>
          </cell>
          <cell r="E14806" t="str">
            <v>133.020</v>
          </cell>
          <cell r="F14806">
            <v>32.46</v>
          </cell>
          <cell r="G14806" t="str">
            <v>IT</v>
          </cell>
          <cell r="H14806" t="str">
            <v>7612985716727</v>
          </cell>
        </row>
        <row r="14807">
          <cell r="A14807" t="str">
            <v>133.0587.469</v>
          </cell>
          <cell r="B14807" t="str">
            <v>SP Tap headwork handle Gun Metal</v>
          </cell>
          <cell r="C14807" t="str">
            <v/>
          </cell>
          <cell r="D14807" t="str">
            <v>FRANKE</v>
          </cell>
          <cell r="E14807" t="str">
            <v>133.020</v>
          </cell>
          <cell r="F14807">
            <v>8.16</v>
          </cell>
          <cell r="G14807" t="str">
            <v>IT</v>
          </cell>
          <cell r="H14807" t="str">
            <v>7612985716734</v>
          </cell>
        </row>
        <row r="14808">
          <cell r="A14808" t="str">
            <v>133.0587.541</v>
          </cell>
          <cell r="B14808" t="str">
            <v>SP Tap base ring Ø50 mm w/o-ring Chrome</v>
          </cell>
          <cell r="C14808" t="str">
            <v/>
          </cell>
          <cell r="D14808" t="str">
            <v>FRANKE</v>
          </cell>
          <cell r="E14808" t="str">
            <v>133.020</v>
          </cell>
          <cell r="F14808">
            <v>2.57</v>
          </cell>
          <cell r="G14808" t="str">
            <v>IT</v>
          </cell>
          <cell r="H14808" t="str">
            <v>7612985716741</v>
          </cell>
        </row>
        <row r="14809">
          <cell r="A14809" t="str">
            <v>133.0587.542</v>
          </cell>
          <cell r="B14809" t="str">
            <v>SP Tap fixing kit</v>
          </cell>
          <cell r="C14809" t="str">
            <v/>
          </cell>
          <cell r="D14809" t="str">
            <v>FRANKE</v>
          </cell>
          <cell r="E14809" t="str">
            <v>133.020</v>
          </cell>
          <cell r="F14809">
            <v>4.51</v>
          </cell>
          <cell r="G14809" t="str">
            <v>IT</v>
          </cell>
          <cell r="H14809" t="str">
            <v>7612985716758</v>
          </cell>
        </row>
        <row r="14810">
          <cell r="A14810" t="str">
            <v>133.0587.543</v>
          </cell>
          <cell r="B14810" t="str">
            <v>SP Tap Cap Ø36,5 mm Chrome</v>
          </cell>
          <cell r="C14810" t="str">
            <v/>
          </cell>
          <cell r="D14810" t="str">
            <v>FRANKE</v>
          </cell>
          <cell r="E14810" t="str">
            <v>133.020</v>
          </cell>
          <cell r="F14810">
            <v>4.3099999999999996</v>
          </cell>
          <cell r="G14810" t="str">
            <v>IT</v>
          </cell>
          <cell r="H14810" t="str">
            <v>7612985716765</v>
          </cell>
        </row>
        <row r="14811">
          <cell r="A14811" t="str">
            <v>133.0587.544</v>
          </cell>
          <cell r="B14811" t="str">
            <v>SP Tap cartridge handle Chrome</v>
          </cell>
          <cell r="C14811" t="str">
            <v/>
          </cell>
          <cell r="D14811" t="str">
            <v>FRANKE</v>
          </cell>
          <cell r="E14811" t="str">
            <v>133.020</v>
          </cell>
          <cell r="F14811">
            <v>5.64</v>
          </cell>
          <cell r="G14811" t="str">
            <v>IT</v>
          </cell>
          <cell r="H14811" t="str">
            <v>7612985716772</v>
          </cell>
        </row>
        <row r="14812">
          <cell r="A14812" t="str">
            <v>133.0587.545</v>
          </cell>
          <cell r="B14812" t="str">
            <v>SP Tap complete spout w/hand shower</v>
          </cell>
          <cell r="C14812" t="str">
            <v/>
          </cell>
          <cell r="D14812" t="str">
            <v>FRANKE</v>
          </cell>
          <cell r="E14812" t="str">
            <v>133.020</v>
          </cell>
          <cell r="F14812">
            <v>83.44</v>
          </cell>
          <cell r="G14812" t="str">
            <v>IT</v>
          </cell>
          <cell r="H14812" t="str">
            <v>7612985716789</v>
          </cell>
        </row>
        <row r="14813">
          <cell r="A14813" t="str">
            <v>133.0587.546</v>
          </cell>
          <cell r="B14813" t="str">
            <v>SP Tap dual jet hand shower Chrome</v>
          </cell>
          <cell r="C14813" t="str">
            <v/>
          </cell>
          <cell r="D14813" t="str">
            <v>FRANKE</v>
          </cell>
          <cell r="E14813" t="str">
            <v>133.020</v>
          </cell>
          <cell r="F14813">
            <v>26.41</v>
          </cell>
          <cell r="G14813" t="str">
            <v>IT</v>
          </cell>
          <cell r="H14813" t="str">
            <v>7612985716796</v>
          </cell>
        </row>
        <row r="14814">
          <cell r="A14814" t="str">
            <v>133.0587.547</v>
          </cell>
          <cell r="B14814" t="str">
            <v>SP Tap cold water flexible hose</v>
          </cell>
          <cell r="C14814" t="str">
            <v/>
          </cell>
          <cell r="D14814" t="str">
            <v>FRANKE</v>
          </cell>
          <cell r="E14814" t="str">
            <v>133.020</v>
          </cell>
          <cell r="F14814">
            <v>4.1500000000000004</v>
          </cell>
          <cell r="G14814" t="str">
            <v>IT</v>
          </cell>
          <cell r="H14814" t="str">
            <v>7612985716802</v>
          </cell>
        </row>
        <row r="14815">
          <cell r="A14815" t="str">
            <v>133.0587.548</v>
          </cell>
          <cell r="B14815" t="str">
            <v>SP Tap hot water flexible hose</v>
          </cell>
          <cell r="C14815" t="str">
            <v/>
          </cell>
          <cell r="D14815" t="str">
            <v>FRANKE</v>
          </cell>
          <cell r="E14815" t="str">
            <v>133.020</v>
          </cell>
          <cell r="F14815">
            <v>4.1500000000000004</v>
          </cell>
          <cell r="G14815" t="str">
            <v>IT</v>
          </cell>
          <cell r="H14815" t="str">
            <v>7612985716819</v>
          </cell>
        </row>
        <row r="14816">
          <cell r="A14816" t="str">
            <v>133.0587.549</v>
          </cell>
          <cell r="B14816" t="str">
            <v>SP Tap headwork handle Black Matt</v>
          </cell>
          <cell r="C14816" t="str">
            <v/>
          </cell>
          <cell r="D14816" t="str">
            <v>FRANKE</v>
          </cell>
          <cell r="E14816" t="str">
            <v>133.020</v>
          </cell>
          <cell r="F14816">
            <v>10.83</v>
          </cell>
          <cell r="G14816" t="str">
            <v>IT</v>
          </cell>
          <cell r="H14816" t="str">
            <v>7612985716826</v>
          </cell>
        </row>
        <row r="14817">
          <cell r="A14817" t="str">
            <v>133.0587.550</v>
          </cell>
          <cell r="B14817" t="str">
            <v>SP Tap flexible hose DN6 M8x1 G3/8F 45cm</v>
          </cell>
          <cell r="C14817" t="str">
            <v/>
          </cell>
          <cell r="D14817" t="str">
            <v>FRANKE</v>
          </cell>
          <cell r="E14817" t="str">
            <v>133.020</v>
          </cell>
          <cell r="F14817">
            <v>2.48</v>
          </cell>
          <cell r="G14817" t="str">
            <v>IT</v>
          </cell>
          <cell r="H14817" t="str">
            <v>7612985716833</v>
          </cell>
        </row>
        <row r="14818">
          <cell r="A14818" t="str">
            <v>133.0587.552</v>
          </cell>
          <cell r="B14818" t="str">
            <v>SP Tap complete spout w/aerator Chrome</v>
          </cell>
          <cell r="C14818" t="str">
            <v/>
          </cell>
          <cell r="D14818" t="str">
            <v>FRANKE</v>
          </cell>
          <cell r="E14818" t="str">
            <v>133.020</v>
          </cell>
          <cell r="F14818">
            <v>16.96</v>
          </cell>
          <cell r="G14818" t="str">
            <v>IT</v>
          </cell>
          <cell r="H14818" t="str">
            <v>7612985716857</v>
          </cell>
        </row>
        <row r="14819">
          <cell r="A14819" t="str">
            <v>133.0587.553</v>
          </cell>
          <cell r="B14819" t="str">
            <v>SP Tap aerator Honeycomb Laminar M22x1F</v>
          </cell>
          <cell r="C14819" t="str">
            <v>N50288</v>
          </cell>
          <cell r="D14819" t="str">
            <v>FRANKE</v>
          </cell>
          <cell r="E14819" t="str">
            <v>133.020</v>
          </cell>
          <cell r="F14819">
            <v>2.08</v>
          </cell>
          <cell r="G14819" t="str">
            <v>IT</v>
          </cell>
          <cell r="H14819" t="str">
            <v>7612985716864</v>
          </cell>
        </row>
        <row r="14820">
          <cell r="A14820" t="str">
            <v>133.0588.873</v>
          </cell>
          <cell r="B14820" t="str">
            <v>SP Tap Capsule Filter housing SteelOptic</v>
          </cell>
          <cell r="C14820" t="str">
            <v/>
          </cell>
          <cell r="D14820" t="str">
            <v>FRANKE</v>
          </cell>
          <cell r="E14820" t="str">
            <v>133.020</v>
          </cell>
          <cell r="F14820">
            <v>20.05</v>
          </cell>
          <cell r="G14820" t="str">
            <v>IT</v>
          </cell>
          <cell r="H14820" t="str">
            <v>7612985724371</v>
          </cell>
        </row>
        <row r="14821">
          <cell r="A14821" t="str">
            <v>133.0588.960</v>
          </cell>
          <cell r="B14821" t="str">
            <v>CASSETTE FILTER X 265X350 Q8 P11C/L</v>
          </cell>
          <cell r="C14821" t="str">
            <v/>
          </cell>
          <cell r="D14821" t="str">
            <v>NEUTRAL</v>
          </cell>
          <cell r="E14821" t="str">
            <v>133.050</v>
          </cell>
          <cell r="F14821">
            <v>16.98</v>
          </cell>
          <cell r="G14821" t="str">
            <v>IT</v>
          </cell>
          <cell r="H14821" t="str">
            <v>7612985725705</v>
          </cell>
        </row>
        <row r="14822">
          <cell r="A14822" t="str">
            <v>133.0589.733</v>
          </cell>
          <cell r="B14822" t="str">
            <v>SP Tap Cartridge handle Black Matt</v>
          </cell>
          <cell r="C14822" t="str">
            <v/>
          </cell>
          <cell r="D14822" t="str">
            <v>FRANKE</v>
          </cell>
          <cell r="E14822" t="str">
            <v>133.020</v>
          </cell>
          <cell r="F14822">
            <v>7.42</v>
          </cell>
          <cell r="G14822" t="str">
            <v>IT</v>
          </cell>
          <cell r="H14822" t="str">
            <v>7612985727778</v>
          </cell>
        </row>
        <row r="14823">
          <cell r="A14823" t="str">
            <v>133.0589.734</v>
          </cell>
          <cell r="B14823" t="str">
            <v>SP Tap Complete spout w/aerator Blk Matt</v>
          </cell>
          <cell r="C14823" t="str">
            <v/>
          </cell>
          <cell r="D14823" t="str">
            <v>FRANKE</v>
          </cell>
          <cell r="E14823" t="str">
            <v>133.020</v>
          </cell>
          <cell r="F14823">
            <v>22.45</v>
          </cell>
          <cell r="G14823" t="str">
            <v>IT</v>
          </cell>
          <cell r="H14823" t="str">
            <v>7612985727785</v>
          </cell>
        </row>
        <row r="14824">
          <cell r="A14824" t="str">
            <v>133.0589.788</v>
          </cell>
          <cell r="B14824" t="str">
            <v>SP Tap Base ring Ø50 mm w/o-ring BlkMatt</v>
          </cell>
          <cell r="C14824" t="str">
            <v/>
          </cell>
          <cell r="D14824" t="str">
            <v>FRANKE</v>
          </cell>
          <cell r="E14824" t="str">
            <v>133.020</v>
          </cell>
          <cell r="F14824">
            <v>3.39</v>
          </cell>
          <cell r="G14824" t="str">
            <v>NL</v>
          </cell>
          <cell r="H14824" t="str">
            <v>7612985727907</v>
          </cell>
        </row>
        <row r="14825">
          <cell r="A14825" t="str">
            <v>133.0589.790</v>
          </cell>
          <cell r="B14825" t="str">
            <v>SP Tap Dual jet hand shower</v>
          </cell>
          <cell r="C14825" t="str">
            <v/>
          </cell>
          <cell r="D14825" t="str">
            <v>FRANKE</v>
          </cell>
          <cell r="E14825" t="str">
            <v>133.020</v>
          </cell>
          <cell r="F14825">
            <v>36.01</v>
          </cell>
          <cell r="G14825" t="str">
            <v/>
          </cell>
          <cell r="H14825" t="str">
            <v>7612985727914</v>
          </cell>
        </row>
        <row r="14826">
          <cell r="A14826" t="str">
            <v>133.0590.165</v>
          </cell>
          <cell r="B14826" t="str">
            <v>LOW.CHIM.D370 X A770 KS-V BE.FRK</v>
          </cell>
          <cell r="C14826" t="str">
            <v/>
          </cell>
          <cell r="D14826" t="str">
            <v>FRANKE</v>
          </cell>
          <cell r="E14826" t="str">
            <v>133.050</v>
          </cell>
          <cell r="F14826">
            <v>121.99</v>
          </cell>
          <cell r="G14826" t="str">
            <v>IT</v>
          </cell>
          <cell r="H14826" t="str">
            <v>7612985729109</v>
          </cell>
        </row>
        <row r="14827">
          <cell r="A14827" t="str">
            <v>133.0591.761</v>
          </cell>
          <cell r="B14827" t="str">
            <v>SP Tap Cap Ø36,5 mm Steel optic</v>
          </cell>
          <cell r="C14827" t="str">
            <v/>
          </cell>
          <cell r="D14827" t="str">
            <v>FRANKE</v>
          </cell>
          <cell r="E14827" t="str">
            <v>133.020</v>
          </cell>
          <cell r="F14827">
            <v>5.18</v>
          </cell>
          <cell r="G14827" t="str">
            <v>IT</v>
          </cell>
          <cell r="H14827" t="str">
            <v>7612985733540</v>
          </cell>
        </row>
        <row r="14828">
          <cell r="A14828" t="str">
            <v>133.0591.762</v>
          </cell>
          <cell r="B14828" t="str">
            <v>SP Tap Aerator Honeycomb Laminar M22x1F</v>
          </cell>
          <cell r="C14828" t="str">
            <v/>
          </cell>
          <cell r="D14828" t="str">
            <v>FRANKE</v>
          </cell>
          <cell r="E14828" t="str">
            <v>133.020</v>
          </cell>
          <cell r="F14828">
            <v>3.03</v>
          </cell>
          <cell r="G14828" t="str">
            <v>IT</v>
          </cell>
          <cell r="H14828" t="str">
            <v>7612985733557</v>
          </cell>
        </row>
        <row r="14829">
          <cell r="A14829" t="str">
            <v>133.0591.763</v>
          </cell>
          <cell r="B14829" t="str">
            <v>SP Tap Complete spout w/hand shower BlkM</v>
          </cell>
          <cell r="C14829" t="str">
            <v/>
          </cell>
          <cell r="D14829" t="str">
            <v>FRANKE</v>
          </cell>
          <cell r="E14829" t="str">
            <v>133.020</v>
          </cell>
          <cell r="F14829">
            <v>125.19</v>
          </cell>
          <cell r="G14829" t="str">
            <v>IT</v>
          </cell>
          <cell r="H14829" t="str">
            <v>7612985733564</v>
          </cell>
        </row>
        <row r="14830">
          <cell r="A14830" t="str">
            <v>133.0592.706</v>
          </cell>
          <cell r="B14830" t="str">
            <v>SP tap T connector l50mm 3 gaskets</v>
          </cell>
          <cell r="C14830" t="str">
            <v/>
          </cell>
          <cell r="D14830" t="str">
            <v>FRANKE</v>
          </cell>
          <cell r="E14830" t="str">
            <v>133.020</v>
          </cell>
          <cell r="F14830">
            <v>7.11</v>
          </cell>
          <cell r="G14830" t="str">
            <v>IT</v>
          </cell>
          <cell r="H14830" t="str">
            <v>7612985736947</v>
          </cell>
        </row>
        <row r="14831">
          <cell r="A14831" t="str">
            <v>133.0594.348</v>
          </cell>
          <cell r="B14831" t="str">
            <v>SP HOOD LED GU10 5W 230V DIMMABLE 4000K</v>
          </cell>
          <cell r="C14831" t="str">
            <v/>
          </cell>
          <cell r="D14831" t="str">
            <v>NEUTRAL</v>
          </cell>
          <cell r="E14831" t="str">
            <v>133.050</v>
          </cell>
          <cell r="F14831">
            <v>21.42</v>
          </cell>
          <cell r="G14831" t="str">
            <v>FR</v>
          </cell>
          <cell r="H14831" t="str">
            <v>7612985741910</v>
          </cell>
        </row>
        <row r="14832">
          <cell r="A14832" t="str">
            <v>133.0594.462</v>
          </cell>
          <cell r="B14832" t="str">
            <v>SP tap cartridge hidro dia25mm nut</v>
          </cell>
          <cell r="C14832" t="str">
            <v>G50375</v>
          </cell>
          <cell r="D14832" t="str">
            <v>FRANKE</v>
          </cell>
          <cell r="E14832" t="str">
            <v>133.020</v>
          </cell>
          <cell r="F14832">
            <v>13.02</v>
          </cell>
          <cell r="G14832" t="str">
            <v>IT</v>
          </cell>
          <cell r="H14832" t="str">
            <v>7612985741781</v>
          </cell>
        </row>
        <row r="14833">
          <cell r="A14833" t="str">
            <v>133.0595.109</v>
          </cell>
          <cell r="B14833" t="str">
            <v>SP tap connection pipe dia8mm 3/8 MF</v>
          </cell>
          <cell r="C14833" t="str">
            <v/>
          </cell>
          <cell r="D14833" t="str">
            <v>FRANKE</v>
          </cell>
          <cell r="E14833" t="str">
            <v>133.020</v>
          </cell>
          <cell r="F14833">
            <v>8.07</v>
          </cell>
          <cell r="G14833" t="str">
            <v>IT</v>
          </cell>
          <cell r="H14833" t="str">
            <v>7612985745468</v>
          </cell>
        </row>
        <row r="14834">
          <cell r="A14834" t="str">
            <v>133.0596.149</v>
          </cell>
          <cell r="B14834" t="str">
            <v>SP tap tank 10L E wo inst.mat. no m-box</v>
          </cell>
          <cell r="C14834" t="str">
            <v>302204</v>
          </cell>
          <cell r="D14834" t="str">
            <v>FRANKE</v>
          </cell>
          <cell r="E14834" t="str">
            <v>133.020</v>
          </cell>
          <cell r="F14834">
            <v>293.5</v>
          </cell>
          <cell r="G14834" t="str">
            <v>NL</v>
          </cell>
          <cell r="H14834" t="str">
            <v>7612985749473</v>
          </cell>
        </row>
        <row r="14835">
          <cell r="A14835" t="str">
            <v>133.0598.144</v>
          </cell>
          <cell r="B14835" t="str">
            <v>BENT SUPP.SPOTLIGHTS X 530 S1000 FRANKE</v>
          </cell>
          <cell r="C14835" t="str">
            <v/>
          </cell>
          <cell r="D14835" t="str">
            <v>FRANKE</v>
          </cell>
          <cell r="E14835" t="str">
            <v>133.050</v>
          </cell>
          <cell r="F14835">
            <v>23.03</v>
          </cell>
          <cell r="G14835" t="str">
            <v>IT</v>
          </cell>
          <cell r="H14835" t="str">
            <v>7612985759809</v>
          </cell>
        </row>
        <row r="14836">
          <cell r="A14836" t="str">
            <v>133.0598.145</v>
          </cell>
          <cell r="B14836" t="str">
            <v>CASSETTE FILTER 252.1X186 INOX Q8X8</v>
          </cell>
          <cell r="C14836" t="str">
            <v/>
          </cell>
          <cell r="D14836" t="str">
            <v>NEUTRAL</v>
          </cell>
          <cell r="E14836" t="str">
            <v>133.050</v>
          </cell>
          <cell r="F14836">
            <v>13.73</v>
          </cell>
          <cell r="G14836" t="str">
            <v>IT</v>
          </cell>
          <cell r="H14836" t="str">
            <v>7612985759816</v>
          </cell>
        </row>
        <row r="14837">
          <cell r="A14837" t="str">
            <v>133.0598.371</v>
          </cell>
          <cell r="B14837" t="str">
            <v>SP Tap flex hose M8x3/8" L600 Softpex</v>
          </cell>
          <cell r="C14837" t="str">
            <v>Z538290</v>
          </cell>
          <cell r="D14837" t="str">
            <v>KWC</v>
          </cell>
          <cell r="E14837" t="str">
            <v>133.018</v>
          </cell>
          <cell r="F14837">
            <v>7.95</v>
          </cell>
          <cell r="G14837" t="str">
            <v>CH</v>
          </cell>
          <cell r="H14837" t="str">
            <v>7612158512002</v>
          </cell>
        </row>
        <row r="14838">
          <cell r="A14838" t="str">
            <v>133.0599.667</v>
          </cell>
          <cell r="B14838" t="str">
            <v>SP Tap Spout Washer &amp; Screw SS Franke</v>
          </cell>
          <cell r="C14838" t="str">
            <v>AS50122</v>
          </cell>
          <cell r="D14838" t="str">
            <v>FRANKE</v>
          </cell>
          <cell r="E14838" t="str">
            <v>133.020</v>
          </cell>
          <cell r="F14838">
            <v>0.42</v>
          </cell>
          <cell r="G14838" t="str">
            <v>DE</v>
          </cell>
          <cell r="H14838" t="str">
            <v>7612985765428</v>
          </cell>
        </row>
        <row r="14839">
          <cell r="A14839" t="str">
            <v>133.0599.668</v>
          </cell>
          <cell r="B14839" t="str">
            <v>SP Tap elbow spout set SS</v>
          </cell>
          <cell r="C14839" t="str">
            <v>AS50123</v>
          </cell>
          <cell r="D14839" t="str">
            <v>FRANKE</v>
          </cell>
          <cell r="E14839" t="str">
            <v>133.020</v>
          </cell>
          <cell r="F14839">
            <v>12.37</v>
          </cell>
          <cell r="G14839" t="str">
            <v>DE</v>
          </cell>
          <cell r="H14839" t="str">
            <v>7612985765435</v>
          </cell>
        </row>
        <row r="14840">
          <cell r="A14840" t="str">
            <v>133.0599.669</v>
          </cell>
          <cell r="B14840" t="str">
            <v>SP Tap Nozzle  Aerator assembly</v>
          </cell>
          <cell r="C14840" t="str">
            <v>AS50124</v>
          </cell>
          <cell r="D14840" t="str">
            <v>FRANKE</v>
          </cell>
          <cell r="E14840" t="str">
            <v>133.020</v>
          </cell>
          <cell r="F14840">
            <v>1.57</v>
          </cell>
          <cell r="G14840" t="str">
            <v>DE</v>
          </cell>
          <cell r="H14840" t="str">
            <v>7612985765442</v>
          </cell>
        </row>
        <row r="14841">
          <cell r="A14841" t="str">
            <v>133.0599.670</v>
          </cell>
          <cell r="B14841" t="str">
            <v>SP Tap Aerator,No foaming 15L current l</v>
          </cell>
          <cell r="C14841" t="str">
            <v>AS50125</v>
          </cell>
          <cell r="D14841" t="str">
            <v>FRANKE</v>
          </cell>
          <cell r="E14841" t="str">
            <v>133.020</v>
          </cell>
          <cell r="F14841">
            <v>0.82</v>
          </cell>
          <cell r="G14841" t="str">
            <v>DE</v>
          </cell>
          <cell r="H14841" t="str">
            <v>7612985765459</v>
          </cell>
        </row>
        <row r="14842">
          <cell r="A14842" t="str">
            <v>133.0599.701</v>
          </cell>
          <cell r="B14842" t="str">
            <v>SP Tap spout set SS sanding</v>
          </cell>
          <cell r="C14842" t="str">
            <v>AS50118</v>
          </cell>
          <cell r="D14842" t="str">
            <v>FRANKE</v>
          </cell>
          <cell r="E14842" t="str">
            <v>133.020</v>
          </cell>
          <cell r="F14842">
            <v>12.24</v>
          </cell>
          <cell r="G14842" t="str">
            <v>DE</v>
          </cell>
          <cell r="H14842" t="str">
            <v>7612985765466</v>
          </cell>
        </row>
        <row r="14843">
          <cell r="A14843" t="str">
            <v>133.0599.702</v>
          </cell>
          <cell r="B14843" t="str">
            <v>SP Tap Spray Shower SS</v>
          </cell>
          <cell r="C14843" t="str">
            <v>AS50119</v>
          </cell>
          <cell r="D14843" t="str">
            <v>FRANKE</v>
          </cell>
          <cell r="E14843" t="str">
            <v>133.020</v>
          </cell>
          <cell r="F14843">
            <v>28.08</v>
          </cell>
          <cell r="G14843" t="str">
            <v>DE</v>
          </cell>
          <cell r="H14843" t="str">
            <v>7612985765473</v>
          </cell>
        </row>
        <row r="14844">
          <cell r="A14844" t="str">
            <v>133.0599.703</v>
          </cell>
          <cell r="B14844" t="str">
            <v>SP Tap 1.8M black Hose</v>
          </cell>
          <cell r="C14844" t="str">
            <v>AS50121</v>
          </cell>
          <cell r="D14844" t="str">
            <v>FRANKE</v>
          </cell>
          <cell r="E14844" t="str">
            <v>133.020</v>
          </cell>
          <cell r="F14844">
            <v>5.46</v>
          </cell>
          <cell r="G14844" t="str">
            <v>DE</v>
          </cell>
          <cell r="H14844" t="str">
            <v>7612985765480</v>
          </cell>
        </row>
        <row r="14845">
          <cell r="A14845" t="str">
            <v>133.0599.704</v>
          </cell>
          <cell r="B14845" t="str">
            <v>SP Handle assembly(red and blue silk scr</v>
          </cell>
          <cell r="C14845" t="str">
            <v>AS50132</v>
          </cell>
          <cell r="D14845" t="str">
            <v>FRANKE</v>
          </cell>
          <cell r="E14845" t="str">
            <v>133.020</v>
          </cell>
          <cell r="F14845">
            <v>11.27</v>
          </cell>
          <cell r="G14845" t="str">
            <v>DE</v>
          </cell>
          <cell r="H14845" t="str">
            <v>7612985765497</v>
          </cell>
        </row>
        <row r="14846">
          <cell r="A14846" t="str">
            <v>133.0599.705</v>
          </cell>
          <cell r="B14846" t="str">
            <v>SP Tap spout with polishing assembly (sa</v>
          </cell>
          <cell r="C14846" t="str">
            <v>AS50137</v>
          </cell>
          <cell r="D14846" t="str">
            <v>FRANKE</v>
          </cell>
          <cell r="E14846" t="str">
            <v>133.020</v>
          </cell>
          <cell r="F14846">
            <v>14.38</v>
          </cell>
          <cell r="G14846" t="str">
            <v>DE</v>
          </cell>
          <cell r="H14846" t="str">
            <v>7612985765503</v>
          </cell>
        </row>
        <row r="14847">
          <cell r="A14847" t="str">
            <v>133.0599.706</v>
          </cell>
          <cell r="B14847" t="str">
            <v>SP Tap spout set SS welding ASMY (sandin</v>
          </cell>
          <cell r="C14847" t="str">
            <v>AS50133</v>
          </cell>
          <cell r="D14847" t="str">
            <v>FRANKE</v>
          </cell>
          <cell r="E14847" t="str">
            <v>133.020</v>
          </cell>
          <cell r="F14847">
            <v>12.36</v>
          </cell>
          <cell r="G14847" t="str">
            <v>DE</v>
          </cell>
          <cell r="H14847" t="str">
            <v>7612985765510</v>
          </cell>
        </row>
        <row r="14848">
          <cell r="A14848" t="str">
            <v>133.0599.707</v>
          </cell>
          <cell r="B14848" t="str">
            <v>SP Tap Shower mounting assembly</v>
          </cell>
          <cell r="C14848" t="str">
            <v>AS50134</v>
          </cell>
          <cell r="D14848" t="str">
            <v>FRANKE</v>
          </cell>
          <cell r="E14848" t="str">
            <v>133.020</v>
          </cell>
          <cell r="F14848">
            <v>10.38</v>
          </cell>
          <cell r="G14848" t="str">
            <v>DE</v>
          </cell>
          <cell r="H14848" t="str">
            <v>7612985765527</v>
          </cell>
        </row>
        <row r="14849">
          <cell r="A14849" t="str">
            <v>133.0599.708</v>
          </cell>
          <cell r="B14849" t="str">
            <v>SP Tap Check valve</v>
          </cell>
          <cell r="C14849" t="str">
            <v>AS50135</v>
          </cell>
          <cell r="D14849" t="str">
            <v>FRANKE</v>
          </cell>
          <cell r="E14849" t="str">
            <v>133.020</v>
          </cell>
          <cell r="F14849">
            <v>0.96</v>
          </cell>
          <cell r="G14849" t="str">
            <v>DE</v>
          </cell>
          <cell r="H14849" t="str">
            <v>7612985765534</v>
          </cell>
        </row>
        <row r="14850">
          <cell r="A14850" t="str">
            <v>133.0599.709</v>
          </cell>
          <cell r="B14850" t="str">
            <v>SP Tap Aerator,rubber ring ,No foaming 1</v>
          </cell>
          <cell r="C14850" t="str">
            <v>AS50136</v>
          </cell>
          <cell r="D14850" t="str">
            <v>FRANKE</v>
          </cell>
          <cell r="E14850" t="str">
            <v>133.020</v>
          </cell>
          <cell r="F14850">
            <v>0.93</v>
          </cell>
          <cell r="G14850" t="str">
            <v>DE</v>
          </cell>
          <cell r="H14850" t="str">
            <v>7612985765541</v>
          </cell>
        </row>
        <row r="14851">
          <cell r="A14851" t="str">
            <v>133.0600.385</v>
          </cell>
          <cell r="B14851" t="str">
            <v>KIT COM.GR.I-SQUARCLE TCH MTL5T X FRK</v>
          </cell>
          <cell r="C14851" t="str">
            <v/>
          </cell>
          <cell r="D14851" t="str">
            <v>FRANKE</v>
          </cell>
          <cell r="E14851" t="str">
            <v>133.050</v>
          </cell>
          <cell r="F14851">
            <v>21.84</v>
          </cell>
          <cell r="G14851" t="str">
            <v>IT</v>
          </cell>
          <cell r="H14851" t="str">
            <v>7612985767460</v>
          </cell>
        </row>
        <row r="14852">
          <cell r="A14852" t="str">
            <v>133.0602.593</v>
          </cell>
          <cell r="B14852" t="str">
            <v>SP microwaves interface cont.disp bk/2</v>
          </cell>
          <cell r="C14852" t="str">
            <v/>
          </cell>
          <cell r="D14852" t="str">
            <v>FRANKE</v>
          </cell>
          <cell r="E14852" t="str">
            <v>133.060</v>
          </cell>
          <cell r="F14852">
            <v>156.11000000000001</v>
          </cell>
          <cell r="G14852" t="str">
            <v>CH</v>
          </cell>
          <cell r="H14852" t="str">
            <v>7612985773430</v>
          </cell>
        </row>
        <row r="14853">
          <cell r="A14853" t="str">
            <v>133.0604.429</v>
          </cell>
          <cell r="B14853" t="str">
            <v>SP Tap sealing kit kitchen swivel</v>
          </cell>
          <cell r="C14853" t="str">
            <v/>
          </cell>
          <cell r="D14853" t="str">
            <v>KWC</v>
          </cell>
          <cell r="E14853" t="str">
            <v>133.018</v>
          </cell>
          <cell r="F14853">
            <v>15.3</v>
          </cell>
          <cell r="G14853" t="str">
            <v>IT</v>
          </cell>
          <cell r="H14853" t="str">
            <v>7612158521684</v>
          </cell>
        </row>
        <row r="14854">
          <cell r="A14854" t="str">
            <v>133.0604.454</v>
          </cell>
          <cell r="B14854" t="str">
            <v>KEYBOARD ESZ 4V 9,5X9,5 S.S.FRK OR.+G</v>
          </cell>
          <cell r="C14854" t="str">
            <v/>
          </cell>
          <cell r="D14854" t="str">
            <v>FRANKE</v>
          </cell>
          <cell r="E14854" t="str">
            <v>133.050</v>
          </cell>
          <cell r="F14854">
            <v>5.18</v>
          </cell>
          <cell r="G14854" t="str">
            <v>IT</v>
          </cell>
          <cell r="H14854" t="str">
            <v>7612985778381</v>
          </cell>
        </row>
        <row r="14855">
          <cell r="A14855" t="str">
            <v>133.0604.461</v>
          </cell>
          <cell r="B14855" t="str">
            <v>SP Tap sealing kit kitchen spray</v>
          </cell>
          <cell r="C14855" t="str">
            <v/>
          </cell>
          <cell r="D14855" t="str">
            <v>KWC</v>
          </cell>
          <cell r="E14855" t="str">
            <v>133.018</v>
          </cell>
          <cell r="F14855">
            <v>12.42</v>
          </cell>
          <cell r="G14855" t="str">
            <v>IT</v>
          </cell>
          <cell r="H14855" t="str">
            <v>7612158521691</v>
          </cell>
        </row>
        <row r="14856">
          <cell r="A14856" t="str">
            <v>133.0604.463</v>
          </cell>
          <cell r="B14856" t="str">
            <v>SP Tap limiter plate 30° cpl. kitchen SS</v>
          </cell>
          <cell r="C14856" t="str">
            <v/>
          </cell>
          <cell r="D14856" t="str">
            <v>KWC</v>
          </cell>
          <cell r="E14856" t="str">
            <v>133.018</v>
          </cell>
          <cell r="F14856">
            <v>4.7</v>
          </cell>
          <cell r="G14856" t="str">
            <v>IT</v>
          </cell>
          <cell r="H14856" t="str">
            <v>7612158521783</v>
          </cell>
        </row>
        <row r="14857">
          <cell r="A14857" t="str">
            <v>133.0604.492</v>
          </cell>
          <cell r="B14857" t="str">
            <v>SP Tap pull-out hose L1800 blk Q-connect</v>
          </cell>
          <cell r="C14857" t="str">
            <v/>
          </cell>
          <cell r="D14857" t="str">
            <v>KWC</v>
          </cell>
          <cell r="E14857" t="str">
            <v>133.018</v>
          </cell>
          <cell r="F14857">
            <v>39.47</v>
          </cell>
          <cell r="G14857" t="str">
            <v>IT</v>
          </cell>
          <cell r="H14857" t="str">
            <v>7612158524821</v>
          </cell>
        </row>
        <row r="14858">
          <cell r="A14858" t="str">
            <v>133.0605.515</v>
          </cell>
          <cell r="B14858" t="str">
            <v>GR.ATF/EMC RR-BRIDGE HOB   (FRRAB290331)</v>
          </cell>
          <cell r="C14858" t="str">
            <v/>
          </cell>
          <cell r="D14858" t="str">
            <v>NEUTRAL</v>
          </cell>
          <cell r="E14858" t="str">
            <v>133.040</v>
          </cell>
          <cell r="F14858">
            <v>0</v>
          </cell>
          <cell r="G14858" t="str">
            <v/>
          </cell>
          <cell r="H14858" t="str">
            <v>7612985783026</v>
          </cell>
        </row>
        <row r="14859">
          <cell r="A14859" t="str">
            <v>133.0605.867</v>
          </cell>
          <cell r="B14859" t="str">
            <v>SP tap aerator M24X1 full flow+key</v>
          </cell>
          <cell r="C14859" t="str">
            <v/>
          </cell>
          <cell r="D14859" t="str">
            <v>FRANKE</v>
          </cell>
          <cell r="E14859" t="str">
            <v>133.020</v>
          </cell>
          <cell r="F14859">
            <v>4.74</v>
          </cell>
          <cell r="G14859" t="str">
            <v>IT</v>
          </cell>
          <cell r="H14859" t="str">
            <v>7612985784139</v>
          </cell>
        </row>
        <row r="14860">
          <cell r="A14860" t="str">
            <v>133.0605.883</v>
          </cell>
          <cell r="B14860" t="str">
            <v>SP tap chrome lever height 90mm</v>
          </cell>
          <cell r="C14860" t="str">
            <v/>
          </cell>
          <cell r="D14860" t="str">
            <v>FRANKE</v>
          </cell>
          <cell r="E14860" t="str">
            <v>133.020</v>
          </cell>
          <cell r="F14860">
            <v>11.2</v>
          </cell>
          <cell r="G14860" t="str">
            <v>IT</v>
          </cell>
          <cell r="H14860" t="str">
            <v>7612985784191</v>
          </cell>
        </row>
        <row r="14861">
          <cell r="A14861" t="str">
            <v>133.0605.884</v>
          </cell>
          <cell r="B14861" t="str">
            <v>SP tap SS optical lever height 90mm</v>
          </cell>
          <cell r="C14861" t="str">
            <v/>
          </cell>
          <cell r="D14861" t="str">
            <v>FRANKE</v>
          </cell>
          <cell r="E14861" t="str">
            <v>133.020</v>
          </cell>
          <cell r="F14861">
            <v>19.05</v>
          </cell>
          <cell r="G14861" t="str">
            <v>IT</v>
          </cell>
          <cell r="H14861" t="str">
            <v>7612985784207</v>
          </cell>
        </row>
        <row r="14862">
          <cell r="A14862" t="str">
            <v>133.0606.275</v>
          </cell>
          <cell r="B14862" t="str">
            <v>KIT FRONTAL PANEL X 90 S.NEW IXINA</v>
          </cell>
          <cell r="C14862" t="str">
            <v/>
          </cell>
          <cell r="D14862" t="str">
            <v>OEM BRAND</v>
          </cell>
          <cell r="E14862" t="str">
            <v>133.050</v>
          </cell>
          <cell r="F14862">
            <v>5.87</v>
          </cell>
          <cell r="G14862" t="str">
            <v>TR</v>
          </cell>
          <cell r="H14862" t="str">
            <v>7612985785563</v>
          </cell>
        </row>
        <row r="14863">
          <cell r="A14863" t="str">
            <v>133.0606.277</v>
          </cell>
          <cell r="B14863" t="str">
            <v>KIT FRONTAL PANEL X 60 S.NEW IXINA</v>
          </cell>
          <cell r="C14863" t="str">
            <v/>
          </cell>
          <cell r="D14863" t="str">
            <v>OEM BRAND</v>
          </cell>
          <cell r="E14863" t="str">
            <v>133.050</v>
          </cell>
          <cell r="F14863">
            <v>5.92</v>
          </cell>
          <cell r="G14863" t="str">
            <v>IT</v>
          </cell>
          <cell r="H14863" t="str">
            <v>7612985785570</v>
          </cell>
        </row>
        <row r="14864">
          <cell r="A14864" t="str">
            <v>133.0609.671</v>
          </cell>
          <cell r="B14864" t="str">
            <v>BK MATT GLASS PATTERN + SUPP.GLASS</v>
          </cell>
          <cell r="C14864" t="str">
            <v/>
          </cell>
          <cell r="D14864" t="str">
            <v>NEUTRAL</v>
          </cell>
          <cell r="E14864" t="str">
            <v>133.050</v>
          </cell>
          <cell r="F14864">
            <v>47.2</v>
          </cell>
          <cell r="G14864" t="str">
            <v>IT</v>
          </cell>
          <cell r="H14864" t="str">
            <v>7612985804080</v>
          </cell>
        </row>
        <row r="14865">
          <cell r="A14865" t="str">
            <v>133.0609.988</v>
          </cell>
          <cell r="B14865" t="str">
            <v>SP Tap SIN lever chrome new</v>
          </cell>
          <cell r="C14865" t="str">
            <v/>
          </cell>
          <cell r="D14865" t="str">
            <v>KWC</v>
          </cell>
          <cell r="E14865" t="str">
            <v>133.018</v>
          </cell>
          <cell r="F14865">
            <v>37.28</v>
          </cell>
          <cell r="G14865" t="str">
            <v>CH</v>
          </cell>
          <cell r="H14865" t="str">
            <v>7612158499297</v>
          </cell>
        </row>
        <row r="14866">
          <cell r="A14866" t="str">
            <v>133.0611.427</v>
          </cell>
          <cell r="B14866" t="str">
            <v>SP HOOD STAINLESS STELL REMOVABLE PANEL</v>
          </cell>
          <cell r="C14866" t="str">
            <v/>
          </cell>
          <cell r="D14866" t="str">
            <v>NEUTRAL</v>
          </cell>
          <cell r="E14866" t="str">
            <v>133.050</v>
          </cell>
          <cell r="F14866">
            <v>40.39</v>
          </cell>
          <cell r="G14866" t="str">
            <v>IT</v>
          </cell>
          <cell r="H14866" t="str">
            <v>7612985813815</v>
          </cell>
        </row>
        <row r="14867">
          <cell r="A14867" t="str">
            <v>133.0611.598</v>
          </cell>
          <cell r="B14867" t="str">
            <v>SP tap fixing kit, o-ring and nut</v>
          </cell>
          <cell r="C14867" t="str">
            <v/>
          </cell>
          <cell r="D14867" t="str">
            <v>FRANKE</v>
          </cell>
          <cell r="E14867" t="str">
            <v>133.020</v>
          </cell>
          <cell r="F14867">
            <v>6.19</v>
          </cell>
          <cell r="G14867" t="str">
            <v>IT</v>
          </cell>
          <cell r="H14867" t="str">
            <v>7612985814515</v>
          </cell>
        </row>
        <row r="14868">
          <cell r="A14868" t="str">
            <v>133.0614.939</v>
          </cell>
          <cell r="B14868" t="str">
            <v>CASSETTE FILTER X 265X350 PATTERN FK</v>
          </cell>
          <cell r="C14868" t="str">
            <v/>
          </cell>
          <cell r="D14868" t="str">
            <v>NEUTRAL</v>
          </cell>
          <cell r="E14868" t="str">
            <v>133.050</v>
          </cell>
          <cell r="F14868">
            <v>14.81</v>
          </cell>
          <cell r="G14868" t="str">
            <v>IT</v>
          </cell>
          <cell r="H14868" t="str">
            <v>7612985835336</v>
          </cell>
        </row>
        <row r="14869">
          <cell r="A14869" t="str">
            <v>133.0615.515</v>
          </cell>
          <cell r="B14869" t="str">
            <v>SP Tap LUNA-E cap matt black</v>
          </cell>
          <cell r="C14869" t="str">
            <v/>
          </cell>
          <cell r="D14869" t="str">
            <v>KWC</v>
          </cell>
          <cell r="E14869" t="str">
            <v>133.018</v>
          </cell>
          <cell r="F14869">
            <v>6.65</v>
          </cell>
          <cell r="G14869" t="str">
            <v>IT</v>
          </cell>
          <cell r="H14869" t="str">
            <v>7612158515591</v>
          </cell>
        </row>
        <row r="14870">
          <cell r="A14870" t="str">
            <v>133.0616.610</v>
          </cell>
          <cell r="B14870" t="str">
            <v>SP Tap Spout Handle asm indust black PVD</v>
          </cell>
          <cell r="C14870" t="str">
            <v/>
          </cell>
          <cell r="D14870" t="str">
            <v>FRANKE</v>
          </cell>
          <cell r="E14870" t="str">
            <v>133.020</v>
          </cell>
          <cell r="F14870">
            <v>14.1</v>
          </cell>
          <cell r="G14870" t="str">
            <v>CN</v>
          </cell>
          <cell r="H14870" t="str">
            <v>7612985835091</v>
          </cell>
        </row>
        <row r="14871">
          <cell r="A14871" t="str">
            <v>133.0616.611</v>
          </cell>
          <cell r="B14871" t="str">
            <v>SP Tap Cover Steel Industrial Black PVD</v>
          </cell>
          <cell r="C14871" t="str">
            <v/>
          </cell>
          <cell r="D14871" t="str">
            <v>FRANKE</v>
          </cell>
          <cell r="E14871" t="str">
            <v>133.020</v>
          </cell>
          <cell r="F14871">
            <v>1.77</v>
          </cell>
          <cell r="G14871" t="str">
            <v>CN</v>
          </cell>
          <cell r="H14871" t="str">
            <v>7612985843904</v>
          </cell>
        </row>
        <row r="14872">
          <cell r="A14872" t="str">
            <v>133.0616.612</v>
          </cell>
          <cell r="B14872" t="str">
            <v>SP Tap spout set steel industrial black</v>
          </cell>
          <cell r="C14872" t="str">
            <v/>
          </cell>
          <cell r="D14872" t="str">
            <v>FRANKE</v>
          </cell>
          <cell r="E14872" t="str">
            <v>133.020</v>
          </cell>
          <cell r="F14872">
            <v>22.91</v>
          </cell>
          <cell r="G14872" t="str">
            <v>IT</v>
          </cell>
          <cell r="H14872" t="str">
            <v>7612985843911</v>
          </cell>
        </row>
        <row r="14873">
          <cell r="A14873" t="str">
            <v>133.0616.613</v>
          </cell>
          <cell r="B14873" t="str">
            <v>SP Tap Nozzle Aerator asm indust black</v>
          </cell>
          <cell r="C14873" t="str">
            <v/>
          </cell>
          <cell r="D14873" t="str">
            <v>FRANKE</v>
          </cell>
          <cell r="E14873" t="str">
            <v>133.020</v>
          </cell>
          <cell r="F14873">
            <v>3.67</v>
          </cell>
          <cell r="G14873" t="str">
            <v>IT</v>
          </cell>
          <cell r="H14873" t="str">
            <v>7612985843782</v>
          </cell>
        </row>
        <row r="14874">
          <cell r="A14874" t="str">
            <v>133.0616.614</v>
          </cell>
          <cell r="B14874" t="str">
            <v>SP Tap spout set steel indust black PVD</v>
          </cell>
          <cell r="C14874" t="str">
            <v/>
          </cell>
          <cell r="D14874" t="str">
            <v>FRANKE</v>
          </cell>
          <cell r="E14874" t="str">
            <v>133.020</v>
          </cell>
          <cell r="F14874">
            <v>24.17</v>
          </cell>
          <cell r="G14874" t="str">
            <v>CN</v>
          </cell>
          <cell r="H14874" t="str">
            <v>7612985843928</v>
          </cell>
        </row>
        <row r="14875">
          <cell r="A14875" t="str">
            <v>133.0616.615</v>
          </cell>
          <cell r="B14875" t="str">
            <v>SP Tap Spray Shower SS indust black PVD</v>
          </cell>
          <cell r="C14875" t="str">
            <v>133.0616.615</v>
          </cell>
          <cell r="D14875" t="str">
            <v>FRANKE</v>
          </cell>
          <cell r="E14875" t="str">
            <v>133.020</v>
          </cell>
          <cell r="F14875">
            <v>28.85</v>
          </cell>
          <cell r="G14875" t="str">
            <v>CN</v>
          </cell>
          <cell r="H14875" t="str">
            <v>7612985843935</v>
          </cell>
        </row>
        <row r="14876">
          <cell r="A14876" t="str">
            <v>133.0618.976</v>
          </cell>
          <cell r="B14876" t="str">
            <v>SP Tap Complete Urban Tap Handle Chrome</v>
          </cell>
          <cell r="C14876" t="str">
            <v>MA50011</v>
          </cell>
          <cell r="D14876" t="str">
            <v>FRANKE</v>
          </cell>
          <cell r="E14876" t="str">
            <v>133.020</v>
          </cell>
          <cell r="F14876">
            <v>5.56</v>
          </cell>
          <cell r="G14876" t="str">
            <v>IT</v>
          </cell>
          <cell r="H14876" t="str">
            <v>7612985851244</v>
          </cell>
        </row>
        <row r="14877">
          <cell r="A14877" t="str">
            <v>133.0618.977</v>
          </cell>
          <cell r="B14877" t="str">
            <v>SP Tap Cap ABS Chrome</v>
          </cell>
          <cell r="C14877" t="str">
            <v>MA50012</v>
          </cell>
          <cell r="D14877" t="str">
            <v>FRANKE</v>
          </cell>
          <cell r="E14877" t="str">
            <v>133.020</v>
          </cell>
          <cell r="F14877">
            <v>0.85</v>
          </cell>
          <cell r="G14877" t="str">
            <v>IT</v>
          </cell>
          <cell r="H14877" t="str">
            <v>7612985851251</v>
          </cell>
        </row>
        <row r="14878">
          <cell r="A14878" t="str">
            <v>133.0618.978</v>
          </cell>
          <cell r="B14878" t="str">
            <v>SP Tap Lock Nut M39x1 M33x1.5</v>
          </cell>
          <cell r="C14878" t="str">
            <v>MA50013</v>
          </cell>
          <cell r="D14878" t="str">
            <v>FRANKE</v>
          </cell>
          <cell r="E14878" t="str">
            <v>133.020</v>
          </cell>
          <cell r="F14878">
            <v>3.12</v>
          </cell>
          <cell r="G14878" t="str">
            <v>IT</v>
          </cell>
          <cell r="H14878" t="str">
            <v>7612985851268</v>
          </cell>
        </row>
        <row r="14879">
          <cell r="A14879" t="str">
            <v>133.0618.979</v>
          </cell>
          <cell r="B14879" t="str">
            <v>SP Tap Urban Tap Base Ring Ø50 Chrome</v>
          </cell>
          <cell r="C14879" t="str">
            <v>MA50015</v>
          </cell>
          <cell r="D14879" t="str">
            <v>FRANKE</v>
          </cell>
          <cell r="E14879" t="str">
            <v>133.020</v>
          </cell>
          <cell r="F14879">
            <v>1.81</v>
          </cell>
          <cell r="G14879" t="str">
            <v>IT</v>
          </cell>
          <cell r="H14879" t="str">
            <v>7612985851275</v>
          </cell>
        </row>
        <row r="14880">
          <cell r="A14880" t="str">
            <v>133.0618.980</v>
          </cell>
          <cell r="B14880" t="str">
            <v>SP Tap Fixing Kit</v>
          </cell>
          <cell r="C14880" t="str">
            <v>MA50016</v>
          </cell>
          <cell r="D14880" t="str">
            <v>FRANKE</v>
          </cell>
          <cell r="E14880" t="str">
            <v>133.020</v>
          </cell>
          <cell r="F14880">
            <v>2.56</v>
          </cell>
          <cell r="G14880" t="str">
            <v>IT</v>
          </cell>
          <cell r="H14880" t="str">
            <v>7612985851282</v>
          </cell>
        </row>
        <row r="14881">
          <cell r="A14881" t="str">
            <v>133.0618.981</v>
          </cell>
          <cell r="B14881" t="str">
            <v>SP Tap set Flex DN6 M8x1 3/8"L600mm 2pcs</v>
          </cell>
          <cell r="C14881" t="str">
            <v>MA50017</v>
          </cell>
          <cell r="D14881" t="str">
            <v>FRANKE</v>
          </cell>
          <cell r="E14881" t="str">
            <v>133.020</v>
          </cell>
          <cell r="F14881">
            <v>4.51</v>
          </cell>
          <cell r="G14881" t="str">
            <v>IT</v>
          </cell>
          <cell r="H14881" t="str">
            <v>7612985851299</v>
          </cell>
        </row>
        <row r="14882">
          <cell r="A14882" t="str">
            <v>133.0618.982</v>
          </cell>
          <cell r="B14882" t="str">
            <v>SP Tap Flex DN6 M10X1 M14X1 L400mm</v>
          </cell>
          <cell r="C14882" t="str">
            <v>MA50018</v>
          </cell>
          <cell r="D14882" t="str">
            <v>FRANKE</v>
          </cell>
          <cell r="E14882" t="str">
            <v>133.020</v>
          </cell>
          <cell r="F14882">
            <v>3.42</v>
          </cell>
          <cell r="G14882" t="str">
            <v>IT</v>
          </cell>
          <cell r="H14882" t="str">
            <v>7612985852401</v>
          </cell>
        </row>
        <row r="14883">
          <cell r="A14883" t="str">
            <v>133.0619.015</v>
          </cell>
          <cell r="B14883" t="str">
            <v>SP Tap Counter weight Franke</v>
          </cell>
          <cell r="C14883" t="str">
            <v>MA50019</v>
          </cell>
          <cell r="D14883" t="str">
            <v>FRANKE</v>
          </cell>
          <cell r="E14883" t="str">
            <v>133.020</v>
          </cell>
          <cell r="F14883">
            <v>2.86</v>
          </cell>
          <cell r="G14883" t="str">
            <v>IT</v>
          </cell>
          <cell r="H14883" t="str">
            <v>7612985851787</v>
          </cell>
        </row>
        <row r="14884">
          <cell r="A14884" t="str">
            <v>133.0619.016</v>
          </cell>
          <cell r="B14884" t="str">
            <v>SP Tap Ø28 Spout rotation kit</v>
          </cell>
          <cell r="C14884" t="str">
            <v>MA50020</v>
          </cell>
          <cell r="D14884" t="str">
            <v>FRANKE</v>
          </cell>
          <cell r="E14884" t="str">
            <v>133.020</v>
          </cell>
          <cell r="F14884">
            <v>3.07</v>
          </cell>
          <cell r="G14884" t="str">
            <v>IT</v>
          </cell>
          <cell r="H14884" t="str">
            <v>7612985851794</v>
          </cell>
        </row>
        <row r="14885">
          <cell r="A14885" t="str">
            <v>133.0619.017</v>
          </cell>
          <cell r="B14885" t="str">
            <v>SP Tap Ø28 Spout O-rings and slidin ring</v>
          </cell>
          <cell r="C14885" t="str">
            <v>MA50021</v>
          </cell>
          <cell r="D14885" t="str">
            <v>FRANKE</v>
          </cell>
          <cell r="E14885" t="str">
            <v>133.020</v>
          </cell>
          <cell r="F14885">
            <v>1.85</v>
          </cell>
          <cell r="G14885" t="str">
            <v>IT</v>
          </cell>
          <cell r="H14885" t="str">
            <v>7612985852500</v>
          </cell>
        </row>
        <row r="14886">
          <cell r="A14886" t="str">
            <v>133.0619.018</v>
          </cell>
          <cell r="B14886" t="str">
            <v>SP Tap Flex Nylon DN8 G1/2" M14 1600mm</v>
          </cell>
          <cell r="C14886" t="str">
            <v>MA50022</v>
          </cell>
          <cell r="D14886" t="str">
            <v>FRANKE</v>
          </cell>
          <cell r="E14886" t="str">
            <v>133.020</v>
          </cell>
          <cell r="F14886">
            <v>7.81</v>
          </cell>
          <cell r="G14886" t="str">
            <v>IT</v>
          </cell>
          <cell r="H14886" t="str">
            <v>7612985852517</v>
          </cell>
        </row>
        <row r="14887">
          <cell r="A14887" t="str">
            <v>133.0619.019</v>
          </cell>
          <cell r="B14887" t="str">
            <v>SP Tap No-return valve Ø15 NSF</v>
          </cell>
          <cell r="C14887" t="str">
            <v>MA50023</v>
          </cell>
          <cell r="D14887" t="str">
            <v>FRANKE</v>
          </cell>
          <cell r="E14887" t="str">
            <v>133.020</v>
          </cell>
          <cell r="F14887">
            <v>0.93</v>
          </cell>
          <cell r="G14887" t="str">
            <v>IT</v>
          </cell>
          <cell r="H14887" t="str">
            <v>7612985852524</v>
          </cell>
        </row>
        <row r="14888">
          <cell r="A14888" t="str">
            <v>133.0619.020</v>
          </cell>
          <cell r="B14888" t="str">
            <v>SP Tap Shower Ø28 L115mm Chrome</v>
          </cell>
          <cell r="C14888" t="str">
            <v>MA50024</v>
          </cell>
          <cell r="D14888" t="str">
            <v>FRANKE</v>
          </cell>
          <cell r="E14888" t="str">
            <v>133.020</v>
          </cell>
          <cell r="F14888">
            <v>8.5500000000000007</v>
          </cell>
          <cell r="G14888" t="str">
            <v>IT</v>
          </cell>
          <cell r="H14888" t="str">
            <v>7612985852531</v>
          </cell>
        </row>
        <row r="14889">
          <cell r="A14889" t="str">
            <v>133.0619.043</v>
          </cell>
          <cell r="B14889" t="str">
            <v>SP Tap Complete Urban Tap Handle PW</v>
          </cell>
          <cell r="C14889" t="str">
            <v>MA50028</v>
          </cell>
          <cell r="D14889" t="str">
            <v>FRANKE</v>
          </cell>
          <cell r="E14889" t="str">
            <v>133.020</v>
          </cell>
          <cell r="F14889">
            <v>10.07</v>
          </cell>
          <cell r="G14889" t="str">
            <v>IT</v>
          </cell>
          <cell r="H14889" t="str">
            <v>7612985852661</v>
          </cell>
        </row>
        <row r="14890">
          <cell r="A14890" t="str">
            <v>133.0619.044</v>
          </cell>
          <cell r="B14890" t="str">
            <v>SP Tap Cap PW</v>
          </cell>
          <cell r="C14890" t="str">
            <v>MA50029</v>
          </cell>
          <cell r="D14890" t="str">
            <v>FRANKE</v>
          </cell>
          <cell r="E14890" t="str">
            <v>133.020</v>
          </cell>
          <cell r="F14890">
            <v>2.96</v>
          </cell>
          <cell r="G14890" t="str">
            <v>IT</v>
          </cell>
          <cell r="H14890" t="str">
            <v>7612985852678</v>
          </cell>
        </row>
        <row r="14891">
          <cell r="A14891" t="str">
            <v>133.0619.046</v>
          </cell>
          <cell r="B14891" t="str">
            <v>SP Tap Shower Ø28 L115mm PW</v>
          </cell>
          <cell r="C14891" t="str">
            <v>MA50030</v>
          </cell>
          <cell r="D14891" t="str">
            <v>FRANKE</v>
          </cell>
          <cell r="E14891" t="str">
            <v>133.020</v>
          </cell>
          <cell r="F14891">
            <v>16.190000000000001</v>
          </cell>
          <cell r="G14891" t="str">
            <v>IT</v>
          </cell>
          <cell r="H14891" t="str">
            <v>7612985852685</v>
          </cell>
        </row>
        <row r="14892">
          <cell r="A14892" t="str">
            <v>133.0619.053</v>
          </cell>
          <cell r="B14892" t="str">
            <v>SP Tap Complete Urban Tap Handle ON</v>
          </cell>
          <cell r="C14892" t="str">
            <v>MA50025</v>
          </cell>
          <cell r="D14892" t="str">
            <v>FRANKE</v>
          </cell>
          <cell r="E14892" t="str">
            <v>133.020</v>
          </cell>
          <cell r="F14892">
            <v>8.86</v>
          </cell>
          <cell r="G14892" t="str">
            <v>IT</v>
          </cell>
          <cell r="H14892" t="str">
            <v>7612985852753</v>
          </cell>
        </row>
        <row r="14893">
          <cell r="A14893" t="str">
            <v>133.0619.054</v>
          </cell>
          <cell r="B14893" t="str">
            <v>SP Tap Cap ON</v>
          </cell>
          <cell r="C14893" t="str">
            <v>MA50026</v>
          </cell>
          <cell r="D14893" t="str">
            <v>FRANKE</v>
          </cell>
          <cell r="E14893" t="str">
            <v>133.020</v>
          </cell>
          <cell r="F14893">
            <v>2.7</v>
          </cell>
          <cell r="G14893" t="str">
            <v>IT</v>
          </cell>
          <cell r="H14893" t="str">
            <v>7612985852760</v>
          </cell>
        </row>
        <row r="14894">
          <cell r="A14894" t="str">
            <v>133.0619.055</v>
          </cell>
          <cell r="B14894" t="str">
            <v>SP Tap Shower Ø28 L115mm ON</v>
          </cell>
          <cell r="C14894" t="str">
            <v>MA50027</v>
          </cell>
          <cell r="D14894" t="str">
            <v>FRANKE</v>
          </cell>
          <cell r="E14894" t="str">
            <v>133.020</v>
          </cell>
          <cell r="F14894">
            <v>14.27</v>
          </cell>
          <cell r="G14894" t="str">
            <v>IT</v>
          </cell>
          <cell r="H14894" t="str">
            <v>7612985852777</v>
          </cell>
        </row>
        <row r="14895">
          <cell r="A14895" t="str">
            <v>133.0619.062</v>
          </cell>
          <cell r="B14895" t="str">
            <v>SP Tap Ø24 Spout rotation kit</v>
          </cell>
          <cell r="C14895" t="str">
            <v>MA50031</v>
          </cell>
          <cell r="D14895" t="str">
            <v>FRANKE</v>
          </cell>
          <cell r="E14895" t="str">
            <v>133.020</v>
          </cell>
          <cell r="F14895">
            <v>0.06</v>
          </cell>
          <cell r="G14895" t="str">
            <v>IT</v>
          </cell>
          <cell r="H14895" t="str">
            <v>7612985852845</v>
          </cell>
        </row>
        <row r="14896">
          <cell r="A14896" t="str">
            <v>133.0619.063</v>
          </cell>
          <cell r="B14896" t="str">
            <v>SP Tap Ø24 Spout O-rings and slidin ring</v>
          </cell>
          <cell r="C14896" t="str">
            <v>MA50032</v>
          </cell>
          <cell r="D14896" t="str">
            <v>FRANKE</v>
          </cell>
          <cell r="E14896" t="str">
            <v>133.020</v>
          </cell>
          <cell r="F14896">
            <v>1.43</v>
          </cell>
          <cell r="G14896" t="str">
            <v>IT</v>
          </cell>
          <cell r="H14896" t="str">
            <v>7612985852852</v>
          </cell>
        </row>
        <row r="14897">
          <cell r="A14897" t="str">
            <v>133.0619.064</v>
          </cell>
          <cell r="B14897" t="str">
            <v>SP Tap Caché aerator Coin Slot M21,5X1</v>
          </cell>
          <cell r="C14897" t="str">
            <v>MA50033</v>
          </cell>
          <cell r="D14897" t="str">
            <v>FRANKE</v>
          </cell>
          <cell r="E14897" t="str">
            <v>133.020</v>
          </cell>
          <cell r="F14897">
            <v>1.67</v>
          </cell>
          <cell r="G14897" t="str">
            <v>IT</v>
          </cell>
          <cell r="H14897" t="str">
            <v>7612985852869</v>
          </cell>
        </row>
        <row r="14898">
          <cell r="A14898" t="str">
            <v>133.0619.456</v>
          </cell>
          <cell r="B14898" t="str">
            <v>S2D 611-xx (500) c plate New Spare Part</v>
          </cell>
          <cell r="C14898" t="str">
            <v/>
          </cell>
          <cell r="D14898" t="str">
            <v>FRANKE</v>
          </cell>
          <cell r="E14898" t="str">
            <v>133.010</v>
          </cell>
          <cell r="F14898">
            <v>1.66</v>
          </cell>
          <cell r="G14898" t="str">
            <v>CN</v>
          </cell>
          <cell r="H14898" t="str">
            <v>7612985853965</v>
          </cell>
        </row>
        <row r="14899">
          <cell r="A14899" t="str">
            <v>133.0624.339</v>
          </cell>
          <cell r="B14899" t="str">
            <v>SP oven cooling fan one speed EBM-PAPST</v>
          </cell>
          <cell r="C14899" t="str">
            <v/>
          </cell>
          <cell r="D14899" t="str">
            <v>FRANKE</v>
          </cell>
          <cell r="E14899" t="str">
            <v>133.030</v>
          </cell>
          <cell r="F14899">
            <v>18.079999999999998</v>
          </cell>
          <cell r="G14899" t="str">
            <v>IT</v>
          </cell>
          <cell r="H14899" t="str">
            <v>7612985883276</v>
          </cell>
        </row>
        <row r="14900">
          <cell r="A14900" t="str">
            <v>133.0624.356</v>
          </cell>
          <cell r="B14900" t="str">
            <v>SP HOOD BLACK INTERIOR REMOVABLE PANEL</v>
          </cell>
          <cell r="C14900" t="str">
            <v/>
          </cell>
          <cell r="D14900" t="str">
            <v>NEUTRAL</v>
          </cell>
          <cell r="E14900" t="str">
            <v>133.050</v>
          </cell>
          <cell r="F14900">
            <v>106.14</v>
          </cell>
          <cell r="G14900" t="str">
            <v/>
          </cell>
          <cell r="H14900" t="str">
            <v>7612985883344</v>
          </cell>
        </row>
        <row r="14901">
          <cell r="A14901" t="str">
            <v>133.0624.361</v>
          </cell>
          <cell r="B14901" t="str">
            <v>SP oven interface cont.disp bk/3</v>
          </cell>
          <cell r="C14901" t="str">
            <v/>
          </cell>
          <cell r="D14901" t="str">
            <v>FRANKE</v>
          </cell>
          <cell r="E14901" t="str">
            <v>133.030</v>
          </cell>
          <cell r="F14901">
            <v>153.22999999999999</v>
          </cell>
          <cell r="G14901" t="str">
            <v>IT</v>
          </cell>
          <cell r="H14901" t="str">
            <v>7612985883290</v>
          </cell>
        </row>
        <row r="14902">
          <cell r="A14902" t="str">
            <v>133.0624.636</v>
          </cell>
          <cell r="B14902" t="str">
            <v>SP HOOD SPOTLIGHT S2000 12V 1W 4000K</v>
          </cell>
          <cell r="C14902" t="str">
            <v/>
          </cell>
          <cell r="D14902" t="str">
            <v>NEUTRAL</v>
          </cell>
          <cell r="E14902" t="str">
            <v>133.050</v>
          </cell>
          <cell r="F14902">
            <v>16.899999999999999</v>
          </cell>
          <cell r="G14902" t="str">
            <v>IT</v>
          </cell>
          <cell r="H14902" t="str">
            <v>7612985884488</v>
          </cell>
        </row>
        <row r="14903">
          <cell r="A14903" t="str">
            <v>133.0624.964</v>
          </cell>
          <cell r="B14903" t="str">
            <v>KIT FRONT PANEL X 90 S.FRANKE</v>
          </cell>
          <cell r="C14903" t="str">
            <v/>
          </cell>
          <cell r="D14903" t="str">
            <v>FRANKE</v>
          </cell>
          <cell r="E14903" t="str">
            <v>133.050</v>
          </cell>
          <cell r="F14903">
            <v>16.52</v>
          </cell>
          <cell r="G14903" t="str">
            <v>IT</v>
          </cell>
          <cell r="H14903" t="str">
            <v>7612985884969</v>
          </cell>
        </row>
        <row r="14904">
          <cell r="A14904" t="str">
            <v>133.0625.835</v>
          </cell>
          <cell r="B14904" t="str">
            <v>SP HOOD FILTRE INOX 300x253x9</v>
          </cell>
          <cell r="C14904" t="str">
            <v/>
          </cell>
          <cell r="D14904" t="str">
            <v>NEUTRAL</v>
          </cell>
          <cell r="E14904" t="str">
            <v>133.050</v>
          </cell>
          <cell r="F14904">
            <v>16.11</v>
          </cell>
          <cell r="G14904" t="str">
            <v>FR</v>
          </cell>
          <cell r="H14904" t="str">
            <v>7612985889070</v>
          </cell>
        </row>
        <row r="14905">
          <cell r="A14905" t="str">
            <v>133.0626.311</v>
          </cell>
          <cell r="B14905" t="str">
            <v>SP tap Spray w.light decor</v>
          </cell>
          <cell r="C14905" t="str">
            <v/>
          </cell>
          <cell r="D14905" t="str">
            <v>KWC</v>
          </cell>
          <cell r="E14905" t="str">
            <v>133.018</v>
          </cell>
          <cell r="F14905">
            <v>154.80000000000001</v>
          </cell>
          <cell r="G14905" t="str">
            <v>CH</v>
          </cell>
          <cell r="H14905" t="str">
            <v>7612158529598</v>
          </cell>
        </row>
        <row r="14906">
          <cell r="A14906" t="str">
            <v>133.0626.313</v>
          </cell>
          <cell r="B14906" t="str">
            <v>SP HOOD CAP D.11 MM W (V0)</v>
          </cell>
          <cell r="C14906" t="str">
            <v/>
          </cell>
          <cell r="D14906" t="str">
            <v>NEUTRAL</v>
          </cell>
          <cell r="E14906" t="str">
            <v>133.050</v>
          </cell>
          <cell r="F14906">
            <v>3.34</v>
          </cell>
          <cell r="G14906" t="str">
            <v>IT</v>
          </cell>
          <cell r="H14906" t="str">
            <v>7612985902427</v>
          </cell>
        </row>
        <row r="14907">
          <cell r="A14907" t="str">
            <v>133.0627.973</v>
          </cell>
          <cell r="B14907" t="str">
            <v>SP Tap Neoperl Cascade M20x1 "A"chr long</v>
          </cell>
          <cell r="C14907" t="str">
            <v/>
          </cell>
          <cell r="D14907" t="str">
            <v>KWC</v>
          </cell>
          <cell r="E14907" t="str">
            <v>133.018</v>
          </cell>
          <cell r="F14907">
            <v>5.53</v>
          </cell>
          <cell r="G14907" t="str">
            <v>IT</v>
          </cell>
          <cell r="H14907" t="str">
            <v>7612158532208</v>
          </cell>
        </row>
        <row r="14908">
          <cell r="A14908" t="str">
            <v>133.0627.978</v>
          </cell>
          <cell r="B14908" t="str">
            <v>SP Tap KIRO Spray Dual Jet chrome</v>
          </cell>
          <cell r="C14908" t="str">
            <v/>
          </cell>
          <cell r="D14908" t="str">
            <v>KWC</v>
          </cell>
          <cell r="E14908" t="str">
            <v>133.018</v>
          </cell>
          <cell r="F14908">
            <v>37.450000000000003</v>
          </cell>
          <cell r="G14908" t="str">
            <v>IT</v>
          </cell>
          <cell r="H14908" t="str">
            <v>7612158528287</v>
          </cell>
        </row>
        <row r="14909">
          <cell r="A14909" t="str">
            <v>133.0628.053</v>
          </cell>
          <cell r="B14909" t="str">
            <v>SP Tap LIFT lever cpl. chrome</v>
          </cell>
          <cell r="C14909" t="str">
            <v/>
          </cell>
          <cell r="D14909" t="str">
            <v>KWC</v>
          </cell>
          <cell r="E14909" t="str">
            <v>133.018</v>
          </cell>
          <cell r="F14909">
            <v>8.69</v>
          </cell>
          <cell r="G14909" t="str">
            <v>IT</v>
          </cell>
          <cell r="H14909" t="str">
            <v>7612158532758</v>
          </cell>
        </row>
        <row r="14910">
          <cell r="A14910" t="str">
            <v>133.0628.060</v>
          </cell>
          <cell r="B14910" t="str">
            <v>SP Tap LIFT lever cpl. matte black</v>
          </cell>
          <cell r="C14910" t="str">
            <v/>
          </cell>
          <cell r="D14910" t="str">
            <v>KWC</v>
          </cell>
          <cell r="E14910" t="str">
            <v>133.018</v>
          </cell>
          <cell r="F14910">
            <v>19.239999999999998</v>
          </cell>
          <cell r="G14910" t="str">
            <v>IT</v>
          </cell>
          <cell r="H14910" t="str">
            <v>7612158532765</v>
          </cell>
        </row>
        <row r="14911">
          <cell r="A14911" t="str">
            <v>133.0628.063</v>
          </cell>
          <cell r="B14911" t="str">
            <v>SP Tap LIFT lever cpl. decor steel</v>
          </cell>
          <cell r="C14911" t="str">
            <v/>
          </cell>
          <cell r="D14911" t="str">
            <v>KWC</v>
          </cell>
          <cell r="E14911" t="str">
            <v>133.018</v>
          </cell>
          <cell r="F14911">
            <v>0</v>
          </cell>
          <cell r="G14911" t="str">
            <v/>
          </cell>
          <cell r="H14911" t="str">
            <v>7612158532772</v>
          </cell>
        </row>
        <row r="14912">
          <cell r="A14912" t="str">
            <v>133.0628.115</v>
          </cell>
          <cell r="B14912" t="str">
            <v>SP HOOD CTRL GR.8X8 8-2D ORIZ S.SIMB.ROB</v>
          </cell>
          <cell r="C14912" t="str">
            <v/>
          </cell>
          <cell r="D14912" t="str">
            <v>ROBLIN</v>
          </cell>
          <cell r="E14912" t="str">
            <v>133.050</v>
          </cell>
          <cell r="F14912">
            <v>17.37</v>
          </cell>
          <cell r="G14912" t="str">
            <v>IT</v>
          </cell>
          <cell r="H14912" t="str">
            <v>7612985910422</v>
          </cell>
        </row>
        <row r="14913">
          <cell r="A14913" t="str">
            <v>133.0629.983</v>
          </cell>
          <cell r="B14913" t="str">
            <v>SP Tap cartridge nut M40x1 Platform chr</v>
          </cell>
          <cell r="C14913" t="str">
            <v/>
          </cell>
          <cell r="D14913" t="str">
            <v>KWC</v>
          </cell>
          <cell r="E14913" t="str">
            <v>133.018</v>
          </cell>
          <cell r="F14913">
            <v>2.81</v>
          </cell>
          <cell r="G14913" t="str">
            <v>IT</v>
          </cell>
          <cell r="H14913" t="str">
            <v>7612158532789</v>
          </cell>
        </row>
        <row r="14914">
          <cell r="A14914" t="str">
            <v>133.0629.984</v>
          </cell>
          <cell r="B14914" t="str">
            <v>SP Tap cartridge nut M40x1 Platform MB</v>
          </cell>
          <cell r="C14914" t="str">
            <v/>
          </cell>
          <cell r="D14914" t="str">
            <v>KWC</v>
          </cell>
          <cell r="E14914" t="str">
            <v>133.018</v>
          </cell>
          <cell r="F14914">
            <v>6.31</v>
          </cell>
          <cell r="G14914" t="str">
            <v>IT</v>
          </cell>
          <cell r="H14914" t="str">
            <v>7612158532796</v>
          </cell>
        </row>
        <row r="14915">
          <cell r="A14915" t="str">
            <v>133.0629.985</v>
          </cell>
          <cell r="B14915" t="str">
            <v>SP Tap cartridge M 35 A watersaving</v>
          </cell>
          <cell r="C14915" t="str">
            <v/>
          </cell>
          <cell r="D14915" t="str">
            <v>KWC</v>
          </cell>
          <cell r="E14915" t="str">
            <v>133.018</v>
          </cell>
          <cell r="F14915">
            <v>6.3</v>
          </cell>
          <cell r="G14915" t="str">
            <v>IT</v>
          </cell>
          <cell r="H14915" t="str">
            <v>7612158533274</v>
          </cell>
        </row>
        <row r="14916">
          <cell r="A14916" t="str">
            <v>133.0631.303</v>
          </cell>
          <cell r="B14916" t="str">
            <v>SP dishwasher p. board FDW614D7PA PR/1</v>
          </cell>
          <cell r="C14916" t="str">
            <v/>
          </cell>
          <cell r="D14916" t="str">
            <v>FRANKE</v>
          </cell>
          <cell r="E14916" t="str">
            <v>133.080</v>
          </cell>
          <cell r="F14916">
            <v>96.33</v>
          </cell>
          <cell r="G14916" t="str">
            <v>IT</v>
          </cell>
          <cell r="H14916" t="str">
            <v>7612985926171</v>
          </cell>
        </row>
        <row r="14917">
          <cell r="A14917" t="str">
            <v>133.0631.552</v>
          </cell>
          <cell r="B14917" t="str">
            <v>SP Tap sensor control box</v>
          </cell>
          <cell r="C14917" t="str">
            <v/>
          </cell>
          <cell r="D14917" t="str">
            <v>FRANKE</v>
          </cell>
          <cell r="E14917" t="str">
            <v>133.020</v>
          </cell>
          <cell r="F14917">
            <v>69.83</v>
          </cell>
          <cell r="G14917" t="str">
            <v>CN</v>
          </cell>
          <cell r="H14917" t="str">
            <v>7612985927079</v>
          </cell>
        </row>
        <row r="14918">
          <cell r="A14918" t="str">
            <v>133.0634.352</v>
          </cell>
          <cell r="B14918" t="str">
            <v>SP TAP Urban Tap Handle - Matte Black</v>
          </cell>
          <cell r="C14918" t="str">
            <v/>
          </cell>
          <cell r="D14918" t="str">
            <v>FRANKE</v>
          </cell>
          <cell r="E14918" t="str">
            <v>133.020</v>
          </cell>
          <cell r="F14918">
            <v>9.42</v>
          </cell>
          <cell r="G14918" t="str">
            <v>IT</v>
          </cell>
          <cell r="H14918" t="str">
            <v>7612985938655</v>
          </cell>
        </row>
        <row r="14919">
          <cell r="A14919" t="str">
            <v>133.0634.355</v>
          </cell>
          <cell r="B14919" t="str">
            <v>SP TAP Cap - Matte Black</v>
          </cell>
          <cell r="C14919" t="str">
            <v/>
          </cell>
          <cell r="D14919" t="str">
            <v>FRANKE</v>
          </cell>
          <cell r="E14919" t="str">
            <v>133.020</v>
          </cell>
          <cell r="F14919">
            <v>3.55</v>
          </cell>
          <cell r="G14919" t="str">
            <v>IT</v>
          </cell>
          <cell r="H14919" t="str">
            <v>7612985938662</v>
          </cell>
        </row>
        <row r="14920">
          <cell r="A14920" t="str">
            <v>133.0634.356</v>
          </cell>
          <cell r="B14920" t="str">
            <v>SP TAP Urban Base Ring - Ø50 Matte Black</v>
          </cell>
          <cell r="C14920" t="str">
            <v/>
          </cell>
          <cell r="D14920" t="str">
            <v>FRANKE</v>
          </cell>
          <cell r="E14920" t="str">
            <v>133.020</v>
          </cell>
          <cell r="F14920">
            <v>3.55</v>
          </cell>
          <cell r="G14920" t="str">
            <v>IT</v>
          </cell>
          <cell r="H14920" t="str">
            <v>7612985938679</v>
          </cell>
        </row>
        <row r="14921">
          <cell r="A14921" t="str">
            <v>133.0634.374</v>
          </cell>
          <cell r="B14921" t="str">
            <v>SP TAP Flex Nylon DN8 G1/2" M14 1600mm</v>
          </cell>
          <cell r="C14921" t="str">
            <v>133.0634.374</v>
          </cell>
          <cell r="D14921" t="str">
            <v>FRANKE</v>
          </cell>
          <cell r="E14921" t="str">
            <v>133.020</v>
          </cell>
          <cell r="F14921">
            <v>11.09</v>
          </cell>
          <cell r="G14921" t="str">
            <v>IT</v>
          </cell>
          <cell r="H14921" t="str">
            <v>7612985938686</v>
          </cell>
        </row>
        <row r="14922">
          <cell r="A14922" t="str">
            <v>133.0634.375</v>
          </cell>
          <cell r="B14922" t="str">
            <v>SP TAP Shower Ø28 L115mm - Matte Black</v>
          </cell>
          <cell r="C14922" t="str">
            <v/>
          </cell>
          <cell r="D14922" t="str">
            <v>FRANKE</v>
          </cell>
          <cell r="E14922" t="str">
            <v>133.020</v>
          </cell>
          <cell r="F14922">
            <v>23.98</v>
          </cell>
          <cell r="G14922" t="str">
            <v>IT</v>
          </cell>
          <cell r="H14922" t="str">
            <v>7612985938693</v>
          </cell>
        </row>
        <row r="14923">
          <cell r="A14923" t="str">
            <v>133.0634.376</v>
          </cell>
          <cell r="B14923" t="str">
            <v>SP Tap handle barrel mounting assembly</v>
          </cell>
          <cell r="C14923" t="str">
            <v/>
          </cell>
          <cell r="D14923" t="str">
            <v>FRANKE</v>
          </cell>
          <cell r="E14923" t="str">
            <v>133.020</v>
          </cell>
          <cell r="F14923">
            <v>10.210000000000001</v>
          </cell>
          <cell r="G14923" t="str">
            <v>IT</v>
          </cell>
          <cell r="H14923" t="str">
            <v>7612985939515</v>
          </cell>
        </row>
        <row r="14924">
          <cell r="A14924" t="str">
            <v>133.0634.377</v>
          </cell>
          <cell r="B14924" t="str">
            <v>SP Tap semi-circular cover (sanding)</v>
          </cell>
          <cell r="C14924" t="str">
            <v/>
          </cell>
          <cell r="D14924" t="str">
            <v>FRANKE</v>
          </cell>
          <cell r="E14924" t="str">
            <v>133.020</v>
          </cell>
          <cell r="F14924">
            <v>1.57</v>
          </cell>
          <cell r="G14924" t="str">
            <v>IT</v>
          </cell>
          <cell r="H14924" t="str">
            <v>7612985939522</v>
          </cell>
        </row>
        <row r="14925">
          <cell r="A14925" t="str">
            <v>133.0634.378</v>
          </cell>
          <cell r="B14925" t="str">
            <v>SP Tap gland, packed cotton and bag</v>
          </cell>
          <cell r="C14925" t="str">
            <v/>
          </cell>
          <cell r="D14925" t="str">
            <v>FRANKE</v>
          </cell>
          <cell r="E14925" t="str">
            <v>133.020</v>
          </cell>
          <cell r="F14925">
            <v>2.04</v>
          </cell>
          <cell r="G14925" t="str">
            <v>IT</v>
          </cell>
          <cell r="H14925" t="str">
            <v>7612985939539</v>
          </cell>
        </row>
        <row r="14926">
          <cell r="A14926" t="str">
            <v>133.0634.379</v>
          </cell>
          <cell r="B14926" t="str">
            <v>SP Tap Pulling shower nozzle shell</v>
          </cell>
          <cell r="C14926" t="str">
            <v/>
          </cell>
          <cell r="D14926" t="str">
            <v>FRANKE</v>
          </cell>
          <cell r="E14926" t="str">
            <v>133.020</v>
          </cell>
          <cell r="F14926">
            <v>3.41</v>
          </cell>
          <cell r="G14926" t="str">
            <v>IT</v>
          </cell>
          <cell r="H14926" t="str">
            <v>7612985939546</v>
          </cell>
        </row>
        <row r="14927">
          <cell r="A14927" t="str">
            <v>133.0634.380</v>
          </cell>
          <cell r="B14927" t="str">
            <v>SP Tap M33X1.5 universal mounting nut</v>
          </cell>
          <cell r="C14927" t="str">
            <v/>
          </cell>
          <cell r="D14927" t="str">
            <v>FRANKE</v>
          </cell>
          <cell r="E14927" t="str">
            <v>133.020</v>
          </cell>
          <cell r="F14927">
            <v>3.56</v>
          </cell>
          <cell r="G14927" t="str">
            <v>IT</v>
          </cell>
          <cell r="H14927" t="str">
            <v>7612985939553</v>
          </cell>
        </row>
        <row r="14928">
          <cell r="A14928" t="str">
            <v>133.0634.381</v>
          </cell>
          <cell r="B14928" t="str">
            <v>SP Tap handle mounting assembly (red and</v>
          </cell>
          <cell r="C14928" t="str">
            <v/>
          </cell>
          <cell r="D14928" t="str">
            <v>FRANKE</v>
          </cell>
          <cell r="E14928" t="str">
            <v>133.020</v>
          </cell>
          <cell r="F14928">
            <v>10.210000000000001</v>
          </cell>
          <cell r="G14928" t="str">
            <v>IT</v>
          </cell>
          <cell r="H14928" t="str">
            <v>7612985939560</v>
          </cell>
        </row>
        <row r="14929">
          <cell r="A14929" t="str">
            <v>133.0634.382</v>
          </cell>
          <cell r="B14929" t="str">
            <v>SP Tap semi-circular cover (sanding) pea</v>
          </cell>
          <cell r="C14929" t="str">
            <v/>
          </cell>
          <cell r="D14929" t="str">
            <v>FRANKE</v>
          </cell>
          <cell r="E14929" t="str">
            <v>133.020</v>
          </cell>
          <cell r="F14929">
            <v>3.1</v>
          </cell>
          <cell r="G14929" t="str">
            <v>IT</v>
          </cell>
          <cell r="H14929" t="str">
            <v>7612985939577</v>
          </cell>
        </row>
        <row r="14930">
          <cell r="A14930" t="str">
            <v>133.0634.383</v>
          </cell>
          <cell r="B14930" t="str">
            <v>SP Tap O-ring 38.2*34.65*1.78</v>
          </cell>
          <cell r="C14930" t="str">
            <v/>
          </cell>
          <cell r="D14930" t="str">
            <v>FRANKE</v>
          </cell>
          <cell r="E14930" t="str">
            <v>133.020</v>
          </cell>
          <cell r="F14930">
            <v>0.15</v>
          </cell>
          <cell r="G14930" t="str">
            <v>IT</v>
          </cell>
          <cell r="H14930" t="str">
            <v>7612985939584</v>
          </cell>
        </row>
        <row r="14931">
          <cell r="A14931" t="str">
            <v>133.0634.386</v>
          </cell>
          <cell r="B14931" t="str">
            <v>SP Tap T11036 gland,</v>
          </cell>
          <cell r="C14931" t="str">
            <v/>
          </cell>
          <cell r="D14931" t="str">
            <v>FRANKE</v>
          </cell>
          <cell r="E14931" t="str">
            <v>133.020</v>
          </cell>
          <cell r="F14931">
            <v>3.56</v>
          </cell>
          <cell r="G14931" t="str">
            <v>IT</v>
          </cell>
          <cell r="H14931" t="str">
            <v>7612985939591</v>
          </cell>
        </row>
        <row r="14932">
          <cell r="A14932" t="str">
            <v>133.0634.387</v>
          </cell>
          <cell r="B14932" t="str">
            <v>SP Tap O-ring: 44.5*39.7*2.4</v>
          </cell>
          <cell r="C14932" t="str">
            <v/>
          </cell>
          <cell r="D14932" t="str">
            <v>FRANKE</v>
          </cell>
          <cell r="E14932" t="str">
            <v>133.020</v>
          </cell>
          <cell r="F14932">
            <v>0.15</v>
          </cell>
          <cell r="G14932" t="str">
            <v>IT</v>
          </cell>
          <cell r="H14932" t="str">
            <v>7612985939607</v>
          </cell>
        </row>
        <row r="14933">
          <cell r="A14933" t="str">
            <v>133.0634.388</v>
          </cell>
          <cell r="B14933" t="str">
            <v>SP Tap Water saving valve core KN-35AHWS</v>
          </cell>
          <cell r="C14933" t="str">
            <v/>
          </cell>
          <cell r="D14933" t="str">
            <v>FRANKE</v>
          </cell>
          <cell r="E14933" t="str">
            <v>133.020</v>
          </cell>
          <cell r="F14933">
            <v>4.1900000000000004</v>
          </cell>
          <cell r="G14933" t="str">
            <v>IT</v>
          </cell>
          <cell r="H14933" t="str">
            <v>7612985939614</v>
          </cell>
        </row>
        <row r="14934">
          <cell r="A14934" t="str">
            <v>133.0634.389</v>
          </cell>
          <cell r="B14934" t="str">
            <v>SP Tap Triangular plastic fixing sleeve</v>
          </cell>
          <cell r="C14934" t="str">
            <v/>
          </cell>
          <cell r="D14934" t="str">
            <v>FRANKE</v>
          </cell>
          <cell r="E14934" t="str">
            <v>133.020</v>
          </cell>
          <cell r="F14934">
            <v>0.66</v>
          </cell>
          <cell r="G14934" t="str">
            <v>IT</v>
          </cell>
          <cell r="H14934" t="str">
            <v>7612985939621</v>
          </cell>
        </row>
        <row r="14935">
          <cell r="A14935" t="str">
            <v>133.0634.390</v>
          </cell>
          <cell r="B14935" t="str">
            <v>SP Tap Red and blue certified hose 80CMM</v>
          </cell>
          <cell r="C14935" t="str">
            <v/>
          </cell>
          <cell r="D14935" t="str">
            <v>FRANKE</v>
          </cell>
          <cell r="E14935" t="str">
            <v>133.020</v>
          </cell>
          <cell r="F14935">
            <v>3.69</v>
          </cell>
          <cell r="G14935" t="str">
            <v>IT</v>
          </cell>
          <cell r="H14935" t="str">
            <v>7612985939638</v>
          </cell>
        </row>
        <row r="14936">
          <cell r="A14936" t="str">
            <v>133.0634.391</v>
          </cell>
          <cell r="B14936" t="str">
            <v>SP Tap shower installation kit</v>
          </cell>
          <cell r="C14936" t="str">
            <v/>
          </cell>
          <cell r="D14936" t="str">
            <v>FRANKE</v>
          </cell>
          <cell r="E14936" t="str">
            <v>133.020</v>
          </cell>
          <cell r="F14936">
            <v>12.83</v>
          </cell>
          <cell r="G14936" t="str">
            <v>IT</v>
          </cell>
          <cell r="H14936" t="str">
            <v>7612985939645</v>
          </cell>
        </row>
        <row r="14937">
          <cell r="A14937" t="str">
            <v>133.0634.392</v>
          </cell>
          <cell r="B14937" t="str">
            <v>SP Tap M10X1 network management 300MM mu</v>
          </cell>
          <cell r="C14937" t="str">
            <v/>
          </cell>
          <cell r="D14937" t="str">
            <v>FRANKE</v>
          </cell>
          <cell r="E14937" t="str">
            <v>133.020</v>
          </cell>
          <cell r="F14937">
            <v>1.86</v>
          </cell>
          <cell r="G14937" t="str">
            <v>IT</v>
          </cell>
          <cell r="H14937" t="str">
            <v>7612985939652</v>
          </cell>
        </row>
        <row r="14938">
          <cell r="A14938" t="str">
            <v>133.0634.393</v>
          </cell>
          <cell r="B14938" t="str">
            <v>SP Tap 3/8"Ball head black nylon pull tu</v>
          </cell>
          <cell r="C14938" t="str">
            <v/>
          </cell>
          <cell r="D14938" t="str">
            <v>FRANKE</v>
          </cell>
          <cell r="E14938" t="str">
            <v>133.020</v>
          </cell>
          <cell r="F14938">
            <v>5.55</v>
          </cell>
          <cell r="G14938" t="str">
            <v>IT</v>
          </cell>
          <cell r="H14938" t="str">
            <v>7612985939669</v>
          </cell>
        </row>
        <row r="14939">
          <cell r="A14939" t="str">
            <v>133.0635.889</v>
          </cell>
          <cell r="B14939" t="str">
            <v>SP TAP COMPLETE AERATOR</v>
          </cell>
          <cell r="C14939" t="str">
            <v/>
          </cell>
          <cell r="D14939" t="str">
            <v>FRANKE</v>
          </cell>
          <cell r="E14939" t="str">
            <v>133.020</v>
          </cell>
          <cell r="F14939">
            <v>2.6</v>
          </cell>
          <cell r="G14939" t="str">
            <v>IT</v>
          </cell>
          <cell r="H14939" t="str">
            <v>7612985944892</v>
          </cell>
        </row>
        <row r="14940">
          <cell r="A14940" t="str">
            <v>133.0635.890</v>
          </cell>
          <cell r="B14940" t="str">
            <v>SP TAP FINISHING RING NUT MATTE BLACK</v>
          </cell>
          <cell r="C14940" t="str">
            <v/>
          </cell>
          <cell r="D14940" t="str">
            <v>FRANKE</v>
          </cell>
          <cell r="E14940" t="str">
            <v>133.020</v>
          </cell>
          <cell r="F14940">
            <v>8.09</v>
          </cell>
          <cell r="G14940" t="str">
            <v>IT</v>
          </cell>
          <cell r="H14940" t="str">
            <v>7612985945004</v>
          </cell>
        </row>
        <row r="14941">
          <cell r="A14941" t="str">
            <v>133.0635.971</v>
          </cell>
          <cell r="B14941" t="str">
            <v>SP TAP BLU SUPPLY HOSE CHROME</v>
          </cell>
          <cell r="C14941" t="str">
            <v/>
          </cell>
          <cell r="D14941" t="str">
            <v>FRANKE</v>
          </cell>
          <cell r="E14941" t="str">
            <v>133.020</v>
          </cell>
          <cell r="F14941">
            <v>2.74</v>
          </cell>
          <cell r="G14941" t="str">
            <v>IT</v>
          </cell>
          <cell r="H14941" t="str">
            <v>7612985945011</v>
          </cell>
        </row>
        <row r="14942">
          <cell r="A14942" t="str">
            <v>133.0635.972</v>
          </cell>
          <cell r="B14942" t="str">
            <v>SP TAP RED SUPPLY HOSE CHROME</v>
          </cell>
          <cell r="C14942" t="str">
            <v/>
          </cell>
          <cell r="D14942" t="str">
            <v>FRANKE</v>
          </cell>
          <cell r="E14942" t="str">
            <v>133.020</v>
          </cell>
          <cell r="F14942">
            <v>2.74</v>
          </cell>
          <cell r="G14942" t="str">
            <v>IT</v>
          </cell>
          <cell r="H14942" t="str">
            <v>7612985945028</v>
          </cell>
        </row>
        <row r="14943">
          <cell r="A14943" t="str">
            <v>133.0635.973</v>
          </cell>
          <cell r="B14943" t="str">
            <v>SP TAP HANDLE MATTE BLACK</v>
          </cell>
          <cell r="C14943" t="str">
            <v/>
          </cell>
          <cell r="D14943" t="str">
            <v>FRANKE</v>
          </cell>
          <cell r="E14943" t="str">
            <v>133.020</v>
          </cell>
          <cell r="F14943">
            <v>9.3800000000000008</v>
          </cell>
          <cell r="G14943" t="str">
            <v>IT</v>
          </cell>
          <cell r="H14943" t="str">
            <v>7612985945035</v>
          </cell>
        </row>
        <row r="14944">
          <cell r="A14944" t="str">
            <v>133.0635.974</v>
          </cell>
          <cell r="B14944" t="str">
            <v>SP TAP FIXING SET CHROME</v>
          </cell>
          <cell r="C14944" t="str">
            <v/>
          </cell>
          <cell r="D14944" t="str">
            <v>FRANKE</v>
          </cell>
          <cell r="E14944" t="str">
            <v>133.020</v>
          </cell>
          <cell r="F14944">
            <v>4.62</v>
          </cell>
          <cell r="G14944" t="str">
            <v>IT</v>
          </cell>
          <cell r="H14944" t="str">
            <v>7612985945042</v>
          </cell>
        </row>
        <row r="14945">
          <cell r="A14945" t="str">
            <v>133.0636.953</v>
          </cell>
          <cell r="B14945" t="str">
            <v>SP Tap Fixing nut M33X1.5</v>
          </cell>
          <cell r="C14945" t="str">
            <v/>
          </cell>
          <cell r="D14945" t="str">
            <v>FRANKE</v>
          </cell>
          <cell r="E14945" t="str">
            <v>133.020</v>
          </cell>
          <cell r="F14945">
            <v>3.56</v>
          </cell>
          <cell r="G14945" t="str">
            <v>IT</v>
          </cell>
          <cell r="H14945" t="str">
            <v>7612985948463</v>
          </cell>
        </row>
        <row r="14946">
          <cell r="A14946" t="str">
            <v>133.0637.549</v>
          </cell>
          <cell r="B14946" t="str">
            <v>SP TAP FINISHING RING NUT DECOR STEEL</v>
          </cell>
          <cell r="C14946" t="str">
            <v/>
          </cell>
          <cell r="D14946" t="str">
            <v>FRANKE</v>
          </cell>
          <cell r="E14946" t="str">
            <v>133.020</v>
          </cell>
          <cell r="F14946">
            <v>8.3699999999999992</v>
          </cell>
          <cell r="G14946" t="str">
            <v>IT</v>
          </cell>
          <cell r="H14946" t="str">
            <v>7612985950763</v>
          </cell>
        </row>
        <row r="14947">
          <cell r="A14947" t="str">
            <v>133.0637.550</v>
          </cell>
          <cell r="B14947" t="str">
            <v>SP TAP FINISHING RING NUT CHROME</v>
          </cell>
          <cell r="C14947" t="str">
            <v/>
          </cell>
          <cell r="D14947" t="str">
            <v>FRANKE</v>
          </cell>
          <cell r="E14947" t="str">
            <v>133.020</v>
          </cell>
          <cell r="F14947">
            <v>6.22</v>
          </cell>
          <cell r="G14947" t="str">
            <v>IT</v>
          </cell>
          <cell r="H14947" t="str">
            <v>7612985950770</v>
          </cell>
        </row>
        <row r="14948">
          <cell r="A14948" t="str">
            <v>133.0637.782</v>
          </cell>
          <cell r="B14948" t="str">
            <v>SP Tap Lock Nut - M40x1 - M34x1</v>
          </cell>
          <cell r="C14948" t="str">
            <v/>
          </cell>
          <cell r="D14948" t="str">
            <v>FRANKE</v>
          </cell>
          <cell r="E14948" t="str">
            <v>133.020</v>
          </cell>
          <cell r="F14948">
            <v>3.59</v>
          </cell>
          <cell r="G14948" t="str">
            <v>IT</v>
          </cell>
          <cell r="H14948" t="str">
            <v>7612985952309</v>
          </cell>
        </row>
        <row r="14949">
          <cell r="A14949" t="str">
            <v>133.0637.783</v>
          </cell>
          <cell r="B14949" t="str">
            <v>SP Tap Cartridge - ECO with double stop</v>
          </cell>
          <cell r="C14949" t="str">
            <v/>
          </cell>
          <cell r="D14949" t="str">
            <v>FRANKE</v>
          </cell>
          <cell r="E14949" t="str">
            <v>133.020</v>
          </cell>
          <cell r="F14949">
            <v>6.4</v>
          </cell>
          <cell r="G14949" t="str">
            <v>IT</v>
          </cell>
          <cell r="H14949" t="str">
            <v>7612985952316</v>
          </cell>
        </row>
        <row r="14950">
          <cell r="A14950" t="str">
            <v>133.0637.784</v>
          </cell>
          <cell r="B14950" t="str">
            <v>SP Tap Centro Spout rotation kit</v>
          </cell>
          <cell r="C14950" t="str">
            <v/>
          </cell>
          <cell r="D14950" t="str">
            <v>FRANKE</v>
          </cell>
          <cell r="E14950" t="str">
            <v>133.020</v>
          </cell>
          <cell r="F14950">
            <v>6.75</v>
          </cell>
          <cell r="G14950" t="str">
            <v>IT</v>
          </cell>
          <cell r="H14950" t="str">
            <v>7612985952323</v>
          </cell>
        </row>
        <row r="14951">
          <cell r="A14951" t="str">
            <v>133.0637.785</v>
          </cell>
          <cell r="B14951" t="str">
            <v>SP Tap SLC aerator - M21,5X1 - Class B</v>
          </cell>
          <cell r="C14951" t="str">
            <v/>
          </cell>
          <cell r="D14951" t="str">
            <v>FRANKE</v>
          </cell>
          <cell r="E14951" t="str">
            <v>133.020</v>
          </cell>
          <cell r="F14951">
            <v>3.59</v>
          </cell>
          <cell r="G14951" t="str">
            <v>IT</v>
          </cell>
          <cell r="H14951" t="str">
            <v>7612985952330</v>
          </cell>
        </row>
        <row r="14952">
          <cell r="A14952" t="str">
            <v>133.0637.786</v>
          </cell>
          <cell r="B14952" t="str">
            <v>SP Tap Centro O-rings and sliding ring</v>
          </cell>
          <cell r="C14952" t="str">
            <v/>
          </cell>
          <cell r="D14952" t="str">
            <v>FRANKE</v>
          </cell>
          <cell r="E14952" t="str">
            <v>133.020</v>
          </cell>
          <cell r="F14952">
            <v>5.26</v>
          </cell>
          <cell r="G14952" t="str">
            <v>IT</v>
          </cell>
          <cell r="H14952" t="str">
            <v>7612985952347</v>
          </cell>
        </row>
        <row r="14953">
          <cell r="A14953" t="str">
            <v>133.0637.787</v>
          </cell>
          <cell r="B14953" t="str">
            <v>SP Tap Centro Handle Chrome</v>
          </cell>
          <cell r="C14953" t="str">
            <v/>
          </cell>
          <cell r="D14953" t="str">
            <v>FRANKE</v>
          </cell>
          <cell r="E14953" t="str">
            <v>133.020</v>
          </cell>
          <cell r="F14953">
            <v>8.4600000000000009</v>
          </cell>
          <cell r="G14953" t="str">
            <v>IT</v>
          </cell>
          <cell r="H14953" t="str">
            <v>7612985952354</v>
          </cell>
        </row>
        <row r="14954">
          <cell r="A14954" t="str">
            <v>133.0637.788</v>
          </cell>
          <cell r="B14954" t="str">
            <v>SP Tap Centro Cap - Brass Chrome</v>
          </cell>
          <cell r="C14954" t="str">
            <v/>
          </cell>
          <cell r="D14954" t="str">
            <v>FRANKE</v>
          </cell>
          <cell r="E14954" t="str">
            <v>133.020</v>
          </cell>
          <cell r="F14954">
            <v>4.1399999999999997</v>
          </cell>
          <cell r="G14954" t="str">
            <v>IT</v>
          </cell>
          <cell r="H14954" t="str">
            <v>7612985952361</v>
          </cell>
        </row>
        <row r="14955">
          <cell r="A14955" t="str">
            <v>133.0637.789</v>
          </cell>
          <cell r="B14955" t="str">
            <v>SP TAP BASE CHROME</v>
          </cell>
          <cell r="C14955" t="str">
            <v/>
          </cell>
          <cell r="D14955" t="str">
            <v>FRANKE</v>
          </cell>
          <cell r="E14955" t="str">
            <v>133.020</v>
          </cell>
          <cell r="F14955">
            <v>4.9000000000000004</v>
          </cell>
          <cell r="G14955" t="str">
            <v>IT</v>
          </cell>
          <cell r="H14955" t="str">
            <v>7612985952378</v>
          </cell>
        </row>
        <row r="14956">
          <cell r="A14956" t="str">
            <v>133.0637.801</v>
          </cell>
          <cell r="B14956" t="str">
            <v>SP TAP BASE DECOR STEEL</v>
          </cell>
          <cell r="C14956" t="str">
            <v/>
          </cell>
          <cell r="D14956" t="str">
            <v>FRANKE</v>
          </cell>
          <cell r="E14956" t="str">
            <v>133.020</v>
          </cell>
          <cell r="F14956">
            <v>6.64</v>
          </cell>
          <cell r="G14956" t="str">
            <v>IT</v>
          </cell>
          <cell r="H14956" t="str">
            <v>7612985952392</v>
          </cell>
        </row>
        <row r="14957">
          <cell r="A14957" t="str">
            <v>133.0637.802</v>
          </cell>
          <cell r="B14957" t="str">
            <v>SP TAP BASE MATTE BLACK</v>
          </cell>
          <cell r="C14957" t="str">
            <v/>
          </cell>
          <cell r="D14957" t="str">
            <v>FRANKE</v>
          </cell>
          <cell r="E14957" t="str">
            <v>133.020</v>
          </cell>
          <cell r="F14957">
            <v>6.5</v>
          </cell>
          <cell r="G14957" t="str">
            <v>IT</v>
          </cell>
          <cell r="H14957" t="str">
            <v>7612985952507</v>
          </cell>
        </row>
        <row r="14958">
          <cell r="A14958" t="str">
            <v>133.0637.803</v>
          </cell>
          <cell r="B14958" t="str">
            <v>SP TAP COMPLETE SPOUT CHROME</v>
          </cell>
          <cell r="C14958" t="str">
            <v/>
          </cell>
          <cell r="D14958" t="str">
            <v>FRANKE</v>
          </cell>
          <cell r="E14958" t="str">
            <v>133.020</v>
          </cell>
          <cell r="F14958">
            <v>22.11</v>
          </cell>
          <cell r="G14958" t="str">
            <v>IT</v>
          </cell>
          <cell r="H14958" t="str">
            <v>7612985952514</v>
          </cell>
        </row>
        <row r="14959">
          <cell r="A14959" t="str">
            <v>133.0637.804</v>
          </cell>
          <cell r="B14959" t="str">
            <v>SP TAP COMPLETE SPOUT DECOR STEEL</v>
          </cell>
          <cell r="C14959" t="str">
            <v/>
          </cell>
          <cell r="D14959" t="str">
            <v>FRANKE</v>
          </cell>
          <cell r="E14959" t="str">
            <v>133.020</v>
          </cell>
          <cell r="F14959">
            <v>33.729999999999997</v>
          </cell>
          <cell r="G14959" t="str">
            <v>IT</v>
          </cell>
          <cell r="H14959" t="str">
            <v>7612985952521</v>
          </cell>
        </row>
        <row r="14960">
          <cell r="A14960" t="str">
            <v>133.0637.805</v>
          </cell>
          <cell r="B14960" t="str">
            <v>SP TAP COMPLETE SPOUT MATTE BLACK</v>
          </cell>
          <cell r="C14960" t="str">
            <v/>
          </cell>
          <cell r="D14960" t="str">
            <v>FRANKE</v>
          </cell>
          <cell r="E14960" t="str">
            <v>133.020</v>
          </cell>
          <cell r="F14960">
            <v>25.07</v>
          </cell>
          <cell r="G14960" t="str">
            <v>IT</v>
          </cell>
          <cell r="H14960" t="str">
            <v>7612985952538</v>
          </cell>
        </row>
        <row r="14961">
          <cell r="A14961" t="str">
            <v>133.0637.806</v>
          </cell>
          <cell r="B14961" t="str">
            <v>SP TAP SPECIAL TOOL</v>
          </cell>
          <cell r="C14961" t="str">
            <v/>
          </cell>
          <cell r="D14961" t="str">
            <v>FRANKE</v>
          </cell>
          <cell r="E14961" t="str">
            <v>133.020</v>
          </cell>
          <cell r="F14961">
            <v>1.74</v>
          </cell>
          <cell r="G14961" t="str">
            <v>IT</v>
          </cell>
          <cell r="H14961" t="str">
            <v>7612985952545</v>
          </cell>
        </row>
        <row r="14962">
          <cell r="A14962" t="str">
            <v>133.0637.807</v>
          </cell>
          <cell r="B14962" t="str">
            <v>SP TAP COUNTERWEIGHT</v>
          </cell>
          <cell r="C14962" t="str">
            <v/>
          </cell>
          <cell r="D14962" t="str">
            <v>FRANKE</v>
          </cell>
          <cell r="E14962" t="str">
            <v>133.020</v>
          </cell>
          <cell r="F14962">
            <v>4.62</v>
          </cell>
          <cell r="G14962" t="str">
            <v>IT</v>
          </cell>
          <cell r="H14962" t="str">
            <v>7612985952552</v>
          </cell>
        </row>
        <row r="14963">
          <cell r="A14963" t="str">
            <v>133.0637.809</v>
          </cell>
          <cell r="B14963" t="str">
            <v>SP TAP HANDSHOWER CHROME</v>
          </cell>
          <cell r="C14963" t="str">
            <v/>
          </cell>
          <cell r="D14963" t="str">
            <v>FRANKE</v>
          </cell>
          <cell r="E14963" t="str">
            <v>133.020</v>
          </cell>
          <cell r="F14963">
            <v>43.32</v>
          </cell>
          <cell r="G14963" t="str">
            <v>IT</v>
          </cell>
          <cell r="H14963" t="str">
            <v>7612985952576</v>
          </cell>
        </row>
        <row r="14964">
          <cell r="A14964" t="str">
            <v>133.0637.821</v>
          </cell>
          <cell r="B14964" t="str">
            <v>SP TAP HANDSHOWER DECOR STEEL</v>
          </cell>
          <cell r="C14964" t="str">
            <v/>
          </cell>
          <cell r="D14964" t="str">
            <v>FRANKE</v>
          </cell>
          <cell r="E14964" t="str">
            <v>133.020</v>
          </cell>
          <cell r="F14964">
            <v>58.48</v>
          </cell>
          <cell r="G14964" t="str">
            <v>IT</v>
          </cell>
          <cell r="H14964" t="str">
            <v>7612985952583</v>
          </cell>
        </row>
        <row r="14965">
          <cell r="A14965" t="str">
            <v>133.0637.822</v>
          </cell>
          <cell r="B14965" t="str">
            <v>SP TAP HANDSHOWER MATTE BLACK</v>
          </cell>
          <cell r="C14965" t="str">
            <v/>
          </cell>
          <cell r="D14965" t="str">
            <v>FRANKE</v>
          </cell>
          <cell r="E14965" t="str">
            <v>133.020</v>
          </cell>
          <cell r="F14965">
            <v>48.8</v>
          </cell>
          <cell r="G14965" t="str">
            <v>IT</v>
          </cell>
          <cell r="H14965" t="str">
            <v>7612985952705</v>
          </cell>
        </row>
        <row r="14966">
          <cell r="A14966" t="str">
            <v>133.0637.823</v>
          </cell>
          <cell r="B14966" t="str">
            <v>SP TAP HOSE CHROME</v>
          </cell>
          <cell r="C14966" t="str">
            <v/>
          </cell>
          <cell r="D14966" t="str">
            <v>FRANKE</v>
          </cell>
          <cell r="E14966" t="str">
            <v>133.020</v>
          </cell>
          <cell r="F14966">
            <v>11.84</v>
          </cell>
          <cell r="G14966" t="str">
            <v>IT</v>
          </cell>
          <cell r="H14966" t="str">
            <v>7612985952712</v>
          </cell>
        </row>
        <row r="14967">
          <cell r="A14967" t="str">
            <v>133.0637.824</v>
          </cell>
          <cell r="B14967" t="str">
            <v>SP TAP BLU SUPPLY HOSE</v>
          </cell>
          <cell r="C14967" t="str">
            <v/>
          </cell>
          <cell r="D14967" t="str">
            <v>FRANKE</v>
          </cell>
          <cell r="E14967" t="str">
            <v>133.020</v>
          </cell>
          <cell r="F14967">
            <v>2.74</v>
          </cell>
          <cell r="G14967" t="str">
            <v>IT</v>
          </cell>
          <cell r="H14967" t="str">
            <v>7612985952736</v>
          </cell>
        </row>
        <row r="14968">
          <cell r="A14968" t="str">
            <v>133.0637.826</v>
          </cell>
          <cell r="B14968" t="str">
            <v>SP TAP RED SUPPLY HOSE</v>
          </cell>
          <cell r="C14968" t="str">
            <v/>
          </cell>
          <cell r="D14968" t="str">
            <v>FRANKE</v>
          </cell>
          <cell r="E14968" t="str">
            <v>133.020</v>
          </cell>
          <cell r="F14968">
            <v>2.74</v>
          </cell>
          <cell r="G14968" t="str">
            <v>IT</v>
          </cell>
          <cell r="H14968" t="str">
            <v>7612985952743</v>
          </cell>
        </row>
        <row r="14969">
          <cell r="A14969" t="str">
            <v>133.0637.827</v>
          </cell>
          <cell r="B14969" t="str">
            <v>SP TAP HANDLE</v>
          </cell>
          <cell r="C14969" t="str">
            <v/>
          </cell>
          <cell r="D14969" t="str">
            <v>FRANKE</v>
          </cell>
          <cell r="E14969" t="str">
            <v>133.020</v>
          </cell>
          <cell r="F14969">
            <v>10.73</v>
          </cell>
          <cell r="G14969" t="str">
            <v>IT</v>
          </cell>
          <cell r="H14969" t="str">
            <v>7612985952750</v>
          </cell>
        </row>
        <row r="14970">
          <cell r="A14970" t="str">
            <v>133.0637.830</v>
          </cell>
          <cell r="B14970" t="str">
            <v>SP Tap Washer G1/2" Ø18,5X12X4mm</v>
          </cell>
          <cell r="C14970" t="str">
            <v/>
          </cell>
          <cell r="D14970" t="str">
            <v>FRANKE</v>
          </cell>
          <cell r="E14970" t="str">
            <v>133.020</v>
          </cell>
          <cell r="F14970">
            <v>0.77</v>
          </cell>
          <cell r="G14970" t="str">
            <v>IT</v>
          </cell>
          <cell r="H14970" t="str">
            <v>7612985952774</v>
          </cell>
        </row>
        <row r="14971">
          <cell r="A14971" t="str">
            <v>133.0637.831</v>
          </cell>
          <cell r="B14971" t="str">
            <v>SP Tap Shower Kit Chrome</v>
          </cell>
          <cell r="C14971" t="str">
            <v/>
          </cell>
          <cell r="D14971" t="str">
            <v>FRANKE</v>
          </cell>
          <cell r="E14971" t="str">
            <v>133.020</v>
          </cell>
          <cell r="F14971">
            <v>27.43</v>
          </cell>
          <cell r="G14971" t="str">
            <v>IT</v>
          </cell>
          <cell r="H14971" t="str">
            <v>7612985952781</v>
          </cell>
        </row>
        <row r="14972">
          <cell r="A14972" t="str">
            <v>133.0637.832</v>
          </cell>
          <cell r="B14972" t="str">
            <v>SP Tap Aerator Kit - M22x1 Female - CHR</v>
          </cell>
          <cell r="C14972" t="str">
            <v/>
          </cell>
          <cell r="D14972" t="str">
            <v>FRANKE</v>
          </cell>
          <cell r="E14972" t="str">
            <v>133.020</v>
          </cell>
          <cell r="F14972">
            <v>4.7</v>
          </cell>
          <cell r="G14972" t="str">
            <v>IT</v>
          </cell>
          <cell r="H14972" t="str">
            <v>7612985952798</v>
          </cell>
        </row>
        <row r="14973">
          <cell r="A14973" t="str">
            <v>133.0637.833</v>
          </cell>
          <cell r="B14973" t="str">
            <v>SP Tap Centro Handle Matte Black</v>
          </cell>
          <cell r="C14973" t="str">
            <v/>
          </cell>
          <cell r="D14973" t="str">
            <v>FRANKE</v>
          </cell>
          <cell r="E14973" t="str">
            <v>133.020</v>
          </cell>
          <cell r="F14973">
            <v>12.97</v>
          </cell>
          <cell r="G14973" t="str">
            <v>IT</v>
          </cell>
          <cell r="H14973" t="str">
            <v>7612985952804</v>
          </cell>
        </row>
        <row r="14974">
          <cell r="A14974" t="str">
            <v>133.0637.834</v>
          </cell>
          <cell r="B14974" t="str">
            <v>SP Tap Centro Cap Matte Black</v>
          </cell>
          <cell r="C14974" t="str">
            <v/>
          </cell>
          <cell r="D14974" t="str">
            <v>FRANKE</v>
          </cell>
          <cell r="E14974" t="str">
            <v>133.020</v>
          </cell>
          <cell r="F14974">
            <v>5.08</v>
          </cell>
          <cell r="G14974" t="str">
            <v>IT</v>
          </cell>
          <cell r="H14974" t="str">
            <v>7612985952811</v>
          </cell>
        </row>
        <row r="14975">
          <cell r="A14975" t="str">
            <v>133.0637.835</v>
          </cell>
          <cell r="B14975" t="str">
            <v>SP TAP NIPPLE</v>
          </cell>
          <cell r="C14975" t="str">
            <v/>
          </cell>
          <cell r="D14975" t="str">
            <v>FRANKE</v>
          </cell>
          <cell r="E14975" t="str">
            <v>133.020</v>
          </cell>
          <cell r="F14975">
            <v>2.99</v>
          </cell>
          <cell r="G14975" t="str">
            <v>IT</v>
          </cell>
          <cell r="H14975" t="str">
            <v>7612985952828</v>
          </cell>
        </row>
        <row r="14976">
          <cell r="A14976" t="str">
            <v>133.0637.836</v>
          </cell>
          <cell r="B14976" t="str">
            <v>SP TAP GASKETS AND ANTI-FRICTION RINGS</v>
          </cell>
          <cell r="C14976" t="str">
            <v/>
          </cell>
          <cell r="D14976" t="str">
            <v>FRANKE</v>
          </cell>
          <cell r="E14976" t="str">
            <v>133.020</v>
          </cell>
          <cell r="F14976">
            <v>2.31</v>
          </cell>
          <cell r="G14976" t="str">
            <v>IT</v>
          </cell>
          <cell r="H14976" t="str">
            <v>7612985952835</v>
          </cell>
        </row>
        <row r="14977">
          <cell r="A14977" t="str">
            <v>133.0637.837</v>
          </cell>
          <cell r="B14977" t="str">
            <v>SP Tap Shower Kit Matte Black</v>
          </cell>
          <cell r="C14977" t="str">
            <v/>
          </cell>
          <cell r="D14977" t="str">
            <v>FRANKE</v>
          </cell>
          <cell r="E14977" t="str">
            <v>133.020</v>
          </cell>
          <cell r="F14977">
            <v>31.57</v>
          </cell>
          <cell r="G14977" t="str">
            <v>IT</v>
          </cell>
          <cell r="H14977" t="str">
            <v>7612985952842</v>
          </cell>
        </row>
        <row r="14978">
          <cell r="A14978" t="str">
            <v>133.0637.838</v>
          </cell>
          <cell r="B14978" t="str">
            <v>SP Tap Aerator Kit - M22x1 Female - MB</v>
          </cell>
          <cell r="C14978" t="str">
            <v/>
          </cell>
          <cell r="D14978" t="str">
            <v>FRANKE</v>
          </cell>
          <cell r="E14978" t="str">
            <v>133.020</v>
          </cell>
          <cell r="F14978">
            <v>5.65</v>
          </cell>
          <cell r="G14978" t="str">
            <v>IT</v>
          </cell>
          <cell r="H14978" t="str">
            <v>7612985952859</v>
          </cell>
        </row>
        <row r="14979">
          <cell r="A14979" t="str">
            <v>133.0638.726</v>
          </cell>
          <cell r="B14979" t="str">
            <v>SP Tap Standard Aerator-M21,5X1-Class B</v>
          </cell>
          <cell r="C14979" t="str">
            <v/>
          </cell>
          <cell r="D14979" t="str">
            <v>FRANKE</v>
          </cell>
          <cell r="E14979" t="str">
            <v>133.020</v>
          </cell>
          <cell r="F14979">
            <v>3.59</v>
          </cell>
          <cell r="G14979" t="str">
            <v>IT</v>
          </cell>
          <cell r="H14979" t="str">
            <v>7612985960496</v>
          </cell>
        </row>
        <row r="14980">
          <cell r="A14980" t="str">
            <v>133.0639.101</v>
          </cell>
          <cell r="B14980" t="str">
            <v>SP Tap Aerator Kit-M22x1 Female Cl.B CHR</v>
          </cell>
          <cell r="C14980" t="str">
            <v/>
          </cell>
          <cell r="D14980" t="str">
            <v>FRANKE</v>
          </cell>
          <cell r="E14980" t="str">
            <v>133.020</v>
          </cell>
          <cell r="F14980">
            <v>4.7</v>
          </cell>
          <cell r="G14980" t="str">
            <v>IT</v>
          </cell>
          <cell r="H14980" t="str">
            <v>7612985961844</v>
          </cell>
        </row>
        <row r="14981">
          <cell r="A14981" t="str">
            <v>133.0639.144</v>
          </cell>
          <cell r="B14981" t="str">
            <v>SP Tap Aerator Kit M22x1 Fem. CL.B MB</v>
          </cell>
          <cell r="C14981" t="str">
            <v/>
          </cell>
          <cell r="D14981" t="str">
            <v>FRANKE</v>
          </cell>
          <cell r="E14981" t="str">
            <v>133.020</v>
          </cell>
          <cell r="F14981">
            <v>5.65</v>
          </cell>
          <cell r="G14981" t="str">
            <v>IT</v>
          </cell>
          <cell r="H14981" t="str">
            <v>7612985962032</v>
          </cell>
        </row>
        <row r="14982">
          <cell r="A14982" t="str">
            <v>133.0639.172</v>
          </cell>
          <cell r="B14982" t="str">
            <v>Sp Tap Handle</v>
          </cell>
          <cell r="C14982" t="str">
            <v/>
          </cell>
          <cell r="D14982" t="str">
            <v>FRANKE</v>
          </cell>
          <cell r="E14982" t="str">
            <v>133.020</v>
          </cell>
          <cell r="F14982">
            <v>3.97</v>
          </cell>
          <cell r="G14982" t="str">
            <v>IT</v>
          </cell>
          <cell r="H14982" t="str">
            <v>7612985962469</v>
          </cell>
        </row>
        <row r="14983">
          <cell r="A14983" t="str">
            <v>133.0639.173</v>
          </cell>
          <cell r="B14983" t="str">
            <v>Sp Tap Fixing Screw  M5X4</v>
          </cell>
          <cell r="C14983" t="str">
            <v/>
          </cell>
          <cell r="D14983" t="str">
            <v>FRANKE</v>
          </cell>
          <cell r="E14983" t="str">
            <v>133.020</v>
          </cell>
          <cell r="F14983">
            <v>0.1</v>
          </cell>
          <cell r="G14983" t="str">
            <v>IT</v>
          </cell>
          <cell r="H14983" t="str">
            <v>7612985962476</v>
          </cell>
        </row>
        <row r="14984">
          <cell r="A14984" t="str">
            <v>133.0639.174</v>
          </cell>
          <cell r="B14984" t="str">
            <v>Sp Tap Cartridge Cover</v>
          </cell>
          <cell r="C14984" t="str">
            <v/>
          </cell>
          <cell r="D14984" t="str">
            <v>FRANKE</v>
          </cell>
          <cell r="E14984" t="str">
            <v>133.020</v>
          </cell>
          <cell r="F14984">
            <v>0.45</v>
          </cell>
          <cell r="G14984" t="str">
            <v>IT</v>
          </cell>
          <cell r="H14984" t="str">
            <v>7612985962483</v>
          </cell>
        </row>
        <row r="14985">
          <cell r="A14985" t="str">
            <v>133.0639.175</v>
          </cell>
          <cell r="B14985" t="str">
            <v>Sp Tap Fixing Nut</v>
          </cell>
          <cell r="C14985" t="str">
            <v/>
          </cell>
          <cell r="D14985" t="str">
            <v>FRANKE</v>
          </cell>
          <cell r="E14985" t="str">
            <v>133.020</v>
          </cell>
          <cell r="F14985">
            <v>0.56999999999999995</v>
          </cell>
          <cell r="G14985" t="str">
            <v>IT</v>
          </cell>
          <cell r="H14985" t="str">
            <v>7612985962490</v>
          </cell>
        </row>
        <row r="14986">
          <cell r="A14986" t="str">
            <v>133.0639.176</v>
          </cell>
          <cell r="B14986" t="str">
            <v>Sp Tap Cartridge Nkb-35A Hws Eco</v>
          </cell>
          <cell r="C14986" t="str">
            <v/>
          </cell>
          <cell r="D14986" t="str">
            <v>FRANKE</v>
          </cell>
          <cell r="E14986" t="str">
            <v>133.020</v>
          </cell>
          <cell r="F14986">
            <v>4.2699999999999996</v>
          </cell>
          <cell r="G14986" t="str">
            <v>IT</v>
          </cell>
          <cell r="H14986" t="str">
            <v>7612985962506</v>
          </cell>
        </row>
        <row r="14987">
          <cell r="A14987" t="str">
            <v>133.0639.177</v>
          </cell>
          <cell r="B14987" t="str">
            <v>Sp Tap Aerator (HP version)</v>
          </cell>
          <cell r="C14987" t="str">
            <v/>
          </cell>
          <cell r="D14987" t="str">
            <v>FRANKE</v>
          </cell>
          <cell r="E14987" t="str">
            <v>133.020</v>
          </cell>
          <cell r="F14987">
            <v>1.38</v>
          </cell>
          <cell r="G14987" t="str">
            <v>IT</v>
          </cell>
          <cell r="H14987" t="str">
            <v>7612985962513</v>
          </cell>
        </row>
        <row r="14988">
          <cell r="A14988" t="str">
            <v>133.0639.178</v>
          </cell>
          <cell r="B14988" t="str">
            <v>Sp Tap Fixing Crew Kit M33X1.5</v>
          </cell>
          <cell r="C14988" t="str">
            <v/>
          </cell>
          <cell r="D14988" t="str">
            <v>FRANKE</v>
          </cell>
          <cell r="E14988" t="str">
            <v>133.020</v>
          </cell>
          <cell r="F14988">
            <v>1.34</v>
          </cell>
          <cell r="G14988" t="str">
            <v>IT</v>
          </cell>
          <cell r="H14988" t="str">
            <v>7612985962520</v>
          </cell>
        </row>
        <row r="14989">
          <cell r="A14989" t="str">
            <v>133.0639.179</v>
          </cell>
          <cell r="B14989" t="str">
            <v>SP Tap SS Braided Inlet Hose M10X1</v>
          </cell>
          <cell r="C14989" t="str">
            <v/>
          </cell>
          <cell r="D14989" t="str">
            <v>FRANKE</v>
          </cell>
          <cell r="E14989" t="str">
            <v>133.020</v>
          </cell>
          <cell r="F14989">
            <v>4.17</v>
          </cell>
          <cell r="G14989" t="str">
            <v>IT</v>
          </cell>
          <cell r="H14989" t="str">
            <v>7612985962537</v>
          </cell>
        </row>
        <row r="14990">
          <cell r="A14990" t="str">
            <v>133.0639.180</v>
          </cell>
          <cell r="B14990" t="str">
            <v>Sp Tap Gasket Under Sink</v>
          </cell>
          <cell r="C14990" t="str">
            <v/>
          </cell>
          <cell r="D14990" t="str">
            <v>FRANKE</v>
          </cell>
          <cell r="E14990" t="str">
            <v>133.020</v>
          </cell>
          <cell r="F14990">
            <v>0.5</v>
          </cell>
          <cell r="G14990" t="str">
            <v>IT</v>
          </cell>
          <cell r="H14990" t="str">
            <v>7612985962544</v>
          </cell>
        </row>
        <row r="14991">
          <cell r="A14991" t="str">
            <v>133.0639.181</v>
          </cell>
          <cell r="B14991" t="str">
            <v>Sp Tap Mixer Water Outlet Hose</v>
          </cell>
          <cell r="C14991" t="str">
            <v/>
          </cell>
          <cell r="D14991" t="str">
            <v>FRANKE</v>
          </cell>
          <cell r="E14991" t="str">
            <v>133.020</v>
          </cell>
          <cell r="F14991">
            <v>2</v>
          </cell>
          <cell r="G14991" t="str">
            <v>IT</v>
          </cell>
          <cell r="H14991" t="str">
            <v>7612985962551</v>
          </cell>
        </row>
        <row r="14992">
          <cell r="A14992" t="str">
            <v>133.0639.182</v>
          </cell>
          <cell r="B14992" t="str">
            <v>Sp Tap Screw  M5X5</v>
          </cell>
          <cell r="C14992" t="str">
            <v/>
          </cell>
          <cell r="D14992" t="str">
            <v>FRANKE</v>
          </cell>
          <cell r="E14992" t="str">
            <v>133.020</v>
          </cell>
          <cell r="F14992">
            <v>0.21</v>
          </cell>
          <cell r="G14992" t="str">
            <v>IT</v>
          </cell>
          <cell r="H14992" t="str">
            <v>7612985962568</v>
          </cell>
        </row>
        <row r="14993">
          <cell r="A14993" t="str">
            <v>133.0639.183</v>
          </cell>
          <cell r="B14993" t="str">
            <v>Sp Tap Quick Connector</v>
          </cell>
          <cell r="C14993" t="str">
            <v/>
          </cell>
          <cell r="D14993" t="str">
            <v>FRANKE</v>
          </cell>
          <cell r="E14993" t="str">
            <v>133.020</v>
          </cell>
          <cell r="F14993">
            <v>0.86</v>
          </cell>
          <cell r="G14993" t="str">
            <v>IT</v>
          </cell>
          <cell r="H14993" t="str">
            <v>7612985962575</v>
          </cell>
        </row>
        <row r="14994">
          <cell r="A14994" t="str">
            <v>133.0639.184</v>
          </cell>
          <cell r="B14994" t="str">
            <v>Sp Tap Pull-Out Hose</v>
          </cell>
          <cell r="C14994" t="str">
            <v/>
          </cell>
          <cell r="D14994" t="str">
            <v>FRANKE</v>
          </cell>
          <cell r="E14994" t="str">
            <v>133.020</v>
          </cell>
          <cell r="F14994">
            <v>4.24</v>
          </cell>
          <cell r="G14994" t="str">
            <v>IT</v>
          </cell>
          <cell r="H14994" t="str">
            <v>7612985962582</v>
          </cell>
        </row>
        <row r="14995">
          <cell r="A14995" t="str">
            <v>133.0639.185</v>
          </cell>
          <cell r="B14995" t="str">
            <v>Sp Tap Pull-Out Spray High Pressure</v>
          </cell>
          <cell r="C14995" t="str">
            <v/>
          </cell>
          <cell r="D14995" t="str">
            <v>FRANKE</v>
          </cell>
          <cell r="E14995" t="str">
            <v>133.020</v>
          </cell>
          <cell r="F14995">
            <v>4.24</v>
          </cell>
          <cell r="G14995" t="str">
            <v>IT</v>
          </cell>
          <cell r="H14995" t="str">
            <v>7612985962599</v>
          </cell>
        </row>
        <row r="14996">
          <cell r="A14996" t="str">
            <v>133.0639.186</v>
          </cell>
          <cell r="B14996" t="str">
            <v>Sp Tap Aerator(High Pressure Version)</v>
          </cell>
          <cell r="C14996" t="str">
            <v/>
          </cell>
          <cell r="D14996" t="str">
            <v>FRANKE</v>
          </cell>
          <cell r="E14996" t="str">
            <v>133.020</v>
          </cell>
          <cell r="F14996">
            <v>1.54</v>
          </cell>
          <cell r="G14996" t="str">
            <v>IT</v>
          </cell>
          <cell r="H14996" t="str">
            <v>7612985962605</v>
          </cell>
        </row>
        <row r="14997">
          <cell r="A14997" t="str">
            <v>133.0639.187</v>
          </cell>
          <cell r="B14997" t="str">
            <v>SP Tap SS Braided Inlet Hose M8X1</v>
          </cell>
          <cell r="C14997" t="str">
            <v/>
          </cell>
          <cell r="D14997" t="str">
            <v>FRANKE</v>
          </cell>
          <cell r="E14997" t="str">
            <v>133.020</v>
          </cell>
          <cell r="F14997">
            <v>4.28</v>
          </cell>
          <cell r="G14997" t="str">
            <v>IT</v>
          </cell>
          <cell r="H14997" t="str">
            <v>7612985962612</v>
          </cell>
        </row>
        <row r="14998">
          <cell r="A14998" t="str">
            <v>133.0639.188</v>
          </cell>
          <cell r="B14998" t="str">
            <v>Sp Tap Lead Weight</v>
          </cell>
          <cell r="C14998" t="str">
            <v/>
          </cell>
          <cell r="D14998" t="str">
            <v>FRANKE</v>
          </cell>
          <cell r="E14998" t="str">
            <v>133.020</v>
          </cell>
          <cell r="F14998">
            <v>2</v>
          </cell>
          <cell r="G14998" t="str">
            <v>IT</v>
          </cell>
          <cell r="H14998" t="str">
            <v>7612985962629</v>
          </cell>
        </row>
        <row r="14999">
          <cell r="A14999" t="str">
            <v>133.0639.592</v>
          </cell>
          <cell r="B14999" t="str">
            <v>SP Tap Allen Key steel/Zn plated</v>
          </cell>
          <cell r="C14999" t="str">
            <v/>
          </cell>
          <cell r="D14999" t="str">
            <v>FRANKE</v>
          </cell>
          <cell r="E14999" t="str">
            <v>133.020</v>
          </cell>
          <cell r="F14999">
            <v>0.6</v>
          </cell>
          <cell r="G14999" t="str">
            <v>IT</v>
          </cell>
          <cell r="H14999" t="str">
            <v>7612985963985</v>
          </cell>
        </row>
        <row r="15000">
          <cell r="A15000" t="str">
            <v>133.0639.597</v>
          </cell>
          <cell r="B15000" t="str">
            <v>SP Tap handle set Zamak/silicone</v>
          </cell>
          <cell r="C15000" t="str">
            <v/>
          </cell>
          <cell r="D15000" t="str">
            <v>FRANKE</v>
          </cell>
          <cell r="E15000" t="str">
            <v>133.020</v>
          </cell>
          <cell r="F15000">
            <v>4.6100000000000003</v>
          </cell>
          <cell r="G15000" t="str">
            <v>IT</v>
          </cell>
          <cell r="H15000" t="str">
            <v>7612985963992</v>
          </cell>
        </row>
        <row r="15001">
          <cell r="A15001" t="str">
            <v>133.0639.598</v>
          </cell>
          <cell r="B15001" t="str">
            <v>SP Tap cup zamak o-ring</v>
          </cell>
          <cell r="C15001" t="str">
            <v/>
          </cell>
          <cell r="D15001" t="str">
            <v>FRANKE</v>
          </cell>
          <cell r="E15001" t="str">
            <v>133.020</v>
          </cell>
          <cell r="F15001">
            <v>1.86</v>
          </cell>
          <cell r="G15001" t="str">
            <v>IT</v>
          </cell>
          <cell r="H15001" t="str">
            <v>7612985964104</v>
          </cell>
        </row>
        <row r="15002">
          <cell r="A15002" t="str">
            <v>133.0639.599</v>
          </cell>
          <cell r="B15002" t="str">
            <v>SP Tap Fixation nut brass/HPb57-3</v>
          </cell>
          <cell r="C15002" t="str">
            <v/>
          </cell>
          <cell r="D15002" t="str">
            <v>FRANKE</v>
          </cell>
          <cell r="E15002" t="str">
            <v>133.020</v>
          </cell>
          <cell r="F15002">
            <v>1.61</v>
          </cell>
          <cell r="G15002" t="str">
            <v>IT</v>
          </cell>
          <cell r="H15002" t="str">
            <v>7612985964111</v>
          </cell>
        </row>
        <row r="15003">
          <cell r="A15003" t="str">
            <v>133.0639.622</v>
          </cell>
          <cell r="B15003" t="str">
            <v>SP Aerator Set brass &amp; neoperl</v>
          </cell>
          <cell r="C15003" t="str">
            <v>133.0639.622</v>
          </cell>
          <cell r="D15003" t="str">
            <v>FRANKE</v>
          </cell>
          <cell r="E15003" t="str">
            <v>133.020</v>
          </cell>
          <cell r="F15003">
            <v>1.51</v>
          </cell>
          <cell r="G15003" t="str">
            <v>IT</v>
          </cell>
          <cell r="H15003" t="str">
            <v>7612985964135</v>
          </cell>
        </row>
        <row r="15004">
          <cell r="A15004" t="str">
            <v>133.0639.623</v>
          </cell>
          <cell r="B15004" t="str">
            <v>SP Tap flexile hose TUCAI/G3/8xM8*1x500</v>
          </cell>
          <cell r="C15004" t="str">
            <v>133.0639.623</v>
          </cell>
          <cell r="D15004" t="str">
            <v>FRANKE</v>
          </cell>
          <cell r="E15004" t="str">
            <v>133.020</v>
          </cell>
          <cell r="F15004">
            <v>6.27</v>
          </cell>
          <cell r="G15004" t="str">
            <v>IT</v>
          </cell>
          <cell r="H15004" t="str">
            <v>7612985964142</v>
          </cell>
        </row>
        <row r="15005">
          <cell r="A15005" t="str">
            <v>133.0639.624</v>
          </cell>
          <cell r="B15005" t="str">
            <v>SP Tap base ring zamak+washer</v>
          </cell>
          <cell r="C15005" t="str">
            <v/>
          </cell>
          <cell r="D15005" t="str">
            <v>FRANKE</v>
          </cell>
          <cell r="E15005" t="str">
            <v>133.020</v>
          </cell>
          <cell r="F15005">
            <v>2.2999999999999998</v>
          </cell>
          <cell r="G15005" t="str">
            <v>IT</v>
          </cell>
          <cell r="H15005" t="str">
            <v>7612985964159</v>
          </cell>
        </row>
        <row r="15006">
          <cell r="A15006" t="str">
            <v>133.0639.625</v>
          </cell>
          <cell r="B15006" t="str">
            <v>SP Fixing Kit+2xwasher+brass nut</v>
          </cell>
          <cell r="C15006" t="str">
            <v/>
          </cell>
          <cell r="D15006" t="str">
            <v>FRANKE</v>
          </cell>
          <cell r="E15006" t="str">
            <v>133.020</v>
          </cell>
          <cell r="F15006">
            <v>2.16</v>
          </cell>
          <cell r="G15006" t="str">
            <v>IT</v>
          </cell>
          <cell r="H15006" t="str">
            <v>7612985964166</v>
          </cell>
        </row>
        <row r="15007">
          <cell r="A15007" t="str">
            <v>133.0639.626</v>
          </cell>
          <cell r="B15007" t="str">
            <v>SP Tap Aerator M18*1 Neoperl</v>
          </cell>
          <cell r="C15007" t="str">
            <v/>
          </cell>
          <cell r="D15007" t="str">
            <v>FRANKE</v>
          </cell>
          <cell r="E15007" t="str">
            <v>133.020</v>
          </cell>
          <cell r="F15007">
            <v>2.2400000000000002</v>
          </cell>
          <cell r="G15007" t="str">
            <v>IT</v>
          </cell>
          <cell r="H15007" t="str">
            <v>7612985964173</v>
          </cell>
        </row>
        <row r="15008">
          <cell r="A15008" t="str">
            <v>133.0639.627</v>
          </cell>
          <cell r="B15008" t="str">
            <v>SP Tap shower head (shell+inner+valve)</v>
          </cell>
          <cell r="C15008" t="str">
            <v/>
          </cell>
          <cell r="D15008" t="str">
            <v>FRANKE</v>
          </cell>
          <cell r="E15008" t="str">
            <v>133.020</v>
          </cell>
          <cell r="F15008">
            <v>5.86</v>
          </cell>
          <cell r="G15008" t="str">
            <v>IT</v>
          </cell>
          <cell r="H15008" t="str">
            <v>7612985964180</v>
          </cell>
        </row>
        <row r="15009">
          <cell r="A15009" t="str">
            <v>133.0639.628</v>
          </cell>
          <cell r="B15009" t="str">
            <v>SP Tap pull-out shower set Nylon</v>
          </cell>
          <cell r="C15009" t="str">
            <v/>
          </cell>
          <cell r="D15009" t="str">
            <v>FRANKE</v>
          </cell>
          <cell r="E15009" t="str">
            <v>133.020</v>
          </cell>
          <cell r="F15009">
            <v>15.06</v>
          </cell>
          <cell r="G15009" t="str">
            <v>IT</v>
          </cell>
          <cell r="H15009" t="str">
            <v>7612985964197</v>
          </cell>
        </row>
        <row r="15010">
          <cell r="A15010" t="str">
            <v>133.0641.011</v>
          </cell>
          <cell r="B15010" t="str">
            <v>Sp Tap Handle Set Zamak/Silicone,MB</v>
          </cell>
          <cell r="C15010" t="str">
            <v/>
          </cell>
          <cell r="D15010" t="str">
            <v>FRANKE</v>
          </cell>
          <cell r="E15010" t="str">
            <v>133.020</v>
          </cell>
          <cell r="F15010">
            <v>2.17</v>
          </cell>
          <cell r="G15010" t="str">
            <v>IT</v>
          </cell>
          <cell r="H15010" t="str">
            <v>7612985973038</v>
          </cell>
        </row>
        <row r="15011">
          <cell r="A15011" t="str">
            <v>133.0641.012</v>
          </cell>
          <cell r="B15011" t="str">
            <v>Sp Tap Cup Zamak O-Ring,MB</v>
          </cell>
          <cell r="C15011" t="str">
            <v/>
          </cell>
          <cell r="D15011" t="str">
            <v>FRANKE</v>
          </cell>
          <cell r="E15011" t="str">
            <v>133.020</v>
          </cell>
          <cell r="F15011">
            <v>0.74</v>
          </cell>
          <cell r="G15011" t="str">
            <v>IT</v>
          </cell>
          <cell r="H15011" t="str">
            <v>7612985973045</v>
          </cell>
        </row>
        <row r="15012">
          <cell r="A15012" t="str">
            <v>133.0641.013</v>
          </cell>
          <cell r="B15012" t="str">
            <v>Sp Tap Base Ring Zamak+Washer,MB</v>
          </cell>
          <cell r="C15012" t="str">
            <v/>
          </cell>
          <cell r="D15012" t="str">
            <v>FRANKE</v>
          </cell>
          <cell r="E15012" t="str">
            <v>133.020</v>
          </cell>
          <cell r="F15012">
            <v>0.92</v>
          </cell>
          <cell r="G15012" t="str">
            <v>IT</v>
          </cell>
          <cell r="H15012" t="str">
            <v>7612985973052</v>
          </cell>
        </row>
        <row r="15013">
          <cell r="A15013" t="str">
            <v>133.0641.014</v>
          </cell>
          <cell r="B15013" t="str">
            <v>Sp Tap Aerator Set Brass &amp; Neoperl, MB</v>
          </cell>
          <cell r="C15013" t="str">
            <v/>
          </cell>
          <cell r="D15013" t="str">
            <v>FRANKE</v>
          </cell>
          <cell r="E15013" t="str">
            <v>133.020</v>
          </cell>
          <cell r="F15013">
            <v>0.98</v>
          </cell>
          <cell r="G15013" t="str">
            <v>IT</v>
          </cell>
          <cell r="H15013" t="str">
            <v>7612985973069</v>
          </cell>
        </row>
        <row r="15014">
          <cell r="A15014" t="str">
            <v>133.0641.015</v>
          </cell>
          <cell r="B15014" t="str">
            <v>Sp Tap Shower Head (Shell+Inner+Valve)MB</v>
          </cell>
          <cell r="C15014" t="str">
            <v/>
          </cell>
          <cell r="D15014" t="str">
            <v>FRANKE</v>
          </cell>
          <cell r="E15014" t="str">
            <v>133.020</v>
          </cell>
          <cell r="F15014">
            <v>4.1100000000000003</v>
          </cell>
          <cell r="G15014" t="str">
            <v>IT</v>
          </cell>
          <cell r="H15014" t="str">
            <v>7612985973076</v>
          </cell>
        </row>
        <row r="15015">
          <cell r="A15015" t="str">
            <v>133.0641.469</v>
          </cell>
          <cell r="B15015" t="str">
            <v>SP Tap CB5 sensor control box filter</v>
          </cell>
          <cell r="C15015" t="str">
            <v/>
          </cell>
          <cell r="D15015" t="str">
            <v>FRANKE</v>
          </cell>
          <cell r="E15015" t="str">
            <v>133.020</v>
          </cell>
          <cell r="F15015">
            <v>4.83</v>
          </cell>
          <cell r="G15015" t="str">
            <v>CN</v>
          </cell>
          <cell r="H15015" t="str">
            <v>7612985974189</v>
          </cell>
        </row>
        <row r="15016">
          <cell r="A15016" t="str">
            <v>133.0641.481</v>
          </cell>
          <cell r="B15016" t="str">
            <v>SP Tap B1 motor pendant</v>
          </cell>
          <cell r="C15016" t="str">
            <v/>
          </cell>
          <cell r="D15016" t="str">
            <v>FRANKE</v>
          </cell>
          <cell r="E15016" t="str">
            <v>133.020</v>
          </cell>
          <cell r="F15016">
            <v>1.08</v>
          </cell>
          <cell r="G15016" t="str">
            <v>CN</v>
          </cell>
          <cell r="H15016" t="str">
            <v>7612985974608</v>
          </cell>
        </row>
        <row r="15017">
          <cell r="A15017" t="str">
            <v>133.0641.482</v>
          </cell>
          <cell r="B15017" t="str">
            <v>SP Tap B1 battery case</v>
          </cell>
          <cell r="C15017" t="str">
            <v/>
          </cell>
          <cell r="D15017" t="str">
            <v>FRANKE</v>
          </cell>
          <cell r="E15017" t="str">
            <v>133.020</v>
          </cell>
          <cell r="F15017">
            <v>3.21</v>
          </cell>
          <cell r="G15017" t="str">
            <v>CN</v>
          </cell>
          <cell r="H15017" t="str">
            <v>7612985974615</v>
          </cell>
        </row>
        <row r="15018">
          <cell r="A15018" t="str">
            <v>133.0641.483</v>
          </cell>
          <cell r="B15018" t="str">
            <v>SP Tap B1 battery case cover</v>
          </cell>
          <cell r="C15018" t="str">
            <v/>
          </cell>
          <cell r="D15018" t="str">
            <v>FRANKE</v>
          </cell>
          <cell r="E15018" t="str">
            <v>133.020</v>
          </cell>
          <cell r="F15018">
            <v>0.78</v>
          </cell>
          <cell r="G15018" t="str">
            <v>CN</v>
          </cell>
          <cell r="H15018" t="str">
            <v>7612985974622</v>
          </cell>
        </row>
        <row r="15019">
          <cell r="A15019" t="str">
            <v>133.0641.762</v>
          </cell>
          <cell r="B15019" t="str">
            <v>SP Tap hose M8X1+M10X1(4)</v>
          </cell>
          <cell r="C15019" t="str">
            <v/>
          </cell>
          <cell r="D15019" t="str">
            <v>FRANKE</v>
          </cell>
          <cell r="E15019" t="str">
            <v>133.020</v>
          </cell>
          <cell r="F15019">
            <v>6.64</v>
          </cell>
          <cell r="G15019" t="str">
            <v>IT</v>
          </cell>
          <cell r="H15019" t="str">
            <v>7612985979405</v>
          </cell>
        </row>
        <row r="15020">
          <cell r="A15020" t="str">
            <v>133.0641.763</v>
          </cell>
          <cell r="B15020" t="str">
            <v>SP Tap hose G3/8-800MM</v>
          </cell>
          <cell r="C15020" t="str">
            <v/>
          </cell>
          <cell r="D15020" t="str">
            <v>FRANKE</v>
          </cell>
          <cell r="E15020" t="str">
            <v>133.020</v>
          </cell>
          <cell r="F15020">
            <v>4.51</v>
          </cell>
          <cell r="G15020" t="str">
            <v>CN</v>
          </cell>
          <cell r="H15020" t="str">
            <v>7612985979412</v>
          </cell>
        </row>
        <row r="15021">
          <cell r="A15021" t="str">
            <v>133.0641.764</v>
          </cell>
          <cell r="B15021" t="str">
            <v>SP Tap hose M8X1+M10X1 (3)</v>
          </cell>
          <cell r="C15021" t="str">
            <v/>
          </cell>
          <cell r="D15021" t="str">
            <v>FRANKE</v>
          </cell>
          <cell r="E15021" t="str">
            <v>133.020</v>
          </cell>
          <cell r="F15021">
            <v>6.45</v>
          </cell>
          <cell r="G15021" t="str">
            <v>CN</v>
          </cell>
          <cell r="H15021" t="str">
            <v>7612985979429</v>
          </cell>
        </row>
        <row r="15022">
          <cell r="A15022" t="str">
            <v>133.0641.765</v>
          </cell>
          <cell r="B15022" t="str">
            <v>SP Tap quick connector M15X1</v>
          </cell>
          <cell r="C15022" t="str">
            <v/>
          </cell>
          <cell r="D15022" t="str">
            <v>FRANKE</v>
          </cell>
          <cell r="E15022" t="str">
            <v>133.020</v>
          </cell>
          <cell r="F15022">
            <v>1.62</v>
          </cell>
          <cell r="G15022" t="str">
            <v>CN</v>
          </cell>
          <cell r="H15022" t="str">
            <v>7612985979436</v>
          </cell>
        </row>
        <row r="15023">
          <cell r="A15023" t="str">
            <v>133.0641.876</v>
          </cell>
          <cell r="B15023" t="str">
            <v>SP Soap dispenser press head</v>
          </cell>
          <cell r="C15023" t="str">
            <v/>
          </cell>
          <cell r="D15023" t="str">
            <v>FRANKE</v>
          </cell>
          <cell r="E15023" t="str">
            <v>133.130</v>
          </cell>
          <cell r="F15023">
            <v>13.06</v>
          </cell>
          <cell r="G15023" t="str">
            <v>IT</v>
          </cell>
          <cell r="H15023" t="str">
            <v>7612985980494</v>
          </cell>
        </row>
        <row r="15024">
          <cell r="A15024" t="str">
            <v>133.0641.877</v>
          </cell>
          <cell r="B15024" t="str">
            <v>SP Soap dispenser press head, PVD</v>
          </cell>
          <cell r="C15024" t="str">
            <v/>
          </cell>
          <cell r="D15024" t="str">
            <v>FRANKE</v>
          </cell>
          <cell r="E15024" t="str">
            <v>133.130</v>
          </cell>
          <cell r="F15024">
            <v>17.77</v>
          </cell>
          <cell r="G15024" t="str">
            <v>IT</v>
          </cell>
          <cell r="H15024" t="str">
            <v>7612985980500</v>
          </cell>
        </row>
        <row r="15025">
          <cell r="A15025" t="str">
            <v>133.0641.878</v>
          </cell>
          <cell r="B15025" t="str">
            <v>SP Soap dispenser press head, PVD Anthra</v>
          </cell>
          <cell r="C15025" t="str">
            <v/>
          </cell>
          <cell r="D15025" t="str">
            <v>FRANKE</v>
          </cell>
          <cell r="E15025" t="str">
            <v>133.130</v>
          </cell>
          <cell r="F15025">
            <v>16.420000000000002</v>
          </cell>
          <cell r="G15025" t="str">
            <v>IT</v>
          </cell>
          <cell r="H15025" t="str">
            <v>7612985980517</v>
          </cell>
        </row>
        <row r="15026">
          <cell r="A15026" t="str">
            <v>133.0641.879</v>
          </cell>
          <cell r="B15026" t="str">
            <v>SP Soap disp.press head PVD Steel Copper</v>
          </cell>
          <cell r="C15026" t="str">
            <v/>
          </cell>
          <cell r="D15026" t="str">
            <v>FRANKE</v>
          </cell>
          <cell r="E15026" t="str">
            <v>133.130</v>
          </cell>
          <cell r="F15026">
            <v>16.420000000000002</v>
          </cell>
          <cell r="G15026" t="str">
            <v>IT</v>
          </cell>
          <cell r="H15026" t="str">
            <v>7612985980524</v>
          </cell>
        </row>
        <row r="15027">
          <cell r="A15027" t="str">
            <v>133.0641.880</v>
          </cell>
          <cell r="B15027" t="str">
            <v>SP Soap dispenser press head, PVD, CL</v>
          </cell>
          <cell r="C15027" t="str">
            <v/>
          </cell>
          <cell r="D15027" t="str">
            <v>FRANKE</v>
          </cell>
          <cell r="E15027" t="str">
            <v>133.130</v>
          </cell>
          <cell r="F15027">
            <v>15.93</v>
          </cell>
          <cell r="G15027" t="str">
            <v>IT</v>
          </cell>
          <cell r="H15027" t="str">
            <v>7612985980531</v>
          </cell>
        </row>
        <row r="15028">
          <cell r="A15028" t="str">
            <v>133.0641.881</v>
          </cell>
          <cell r="B15028" t="str">
            <v>SP Soap dispenser Base</v>
          </cell>
          <cell r="C15028" t="str">
            <v/>
          </cell>
          <cell r="D15028" t="str">
            <v>FRANKE</v>
          </cell>
          <cell r="E15028" t="str">
            <v>133.130</v>
          </cell>
          <cell r="F15028">
            <v>4.24</v>
          </cell>
          <cell r="G15028" t="str">
            <v>IT</v>
          </cell>
          <cell r="H15028" t="str">
            <v>7612985980548</v>
          </cell>
        </row>
        <row r="15029">
          <cell r="A15029" t="str">
            <v>133.0641.882</v>
          </cell>
          <cell r="B15029" t="str">
            <v>SP Soap dispenser Base, PVD, IBK</v>
          </cell>
          <cell r="C15029" t="str">
            <v/>
          </cell>
          <cell r="D15029" t="str">
            <v>FRANKE</v>
          </cell>
          <cell r="E15029" t="str">
            <v>133.130</v>
          </cell>
          <cell r="F15029">
            <v>6.06</v>
          </cell>
          <cell r="G15029" t="str">
            <v>IT</v>
          </cell>
          <cell r="H15029" t="str">
            <v>7612985980555</v>
          </cell>
        </row>
        <row r="15030">
          <cell r="A15030" t="str">
            <v>133.0641.883</v>
          </cell>
          <cell r="B15030" t="str">
            <v>SP Soap dispenser Base, PVD, Anthracite</v>
          </cell>
          <cell r="C15030" t="str">
            <v/>
          </cell>
          <cell r="D15030" t="str">
            <v>FRANKE</v>
          </cell>
          <cell r="E15030" t="str">
            <v>133.130</v>
          </cell>
          <cell r="F15030">
            <v>5.57</v>
          </cell>
          <cell r="G15030" t="str">
            <v>IT</v>
          </cell>
          <cell r="H15030" t="str">
            <v>7612985980562</v>
          </cell>
        </row>
        <row r="15031">
          <cell r="A15031" t="str">
            <v>133.0641.884</v>
          </cell>
          <cell r="B15031" t="str">
            <v>SP Soap dispenser Base PVD Steel Copper</v>
          </cell>
          <cell r="C15031" t="str">
            <v/>
          </cell>
          <cell r="D15031" t="str">
            <v>FRANKE</v>
          </cell>
          <cell r="E15031" t="str">
            <v>133.130</v>
          </cell>
          <cell r="F15031">
            <v>5.57</v>
          </cell>
          <cell r="G15031" t="str">
            <v>IT</v>
          </cell>
          <cell r="H15031" t="str">
            <v>7612985980579</v>
          </cell>
        </row>
        <row r="15032">
          <cell r="A15032" t="str">
            <v>133.0641.885</v>
          </cell>
          <cell r="B15032" t="str">
            <v>SP Soap dispenser Base, PVD, CL</v>
          </cell>
          <cell r="C15032" t="str">
            <v/>
          </cell>
          <cell r="D15032" t="str">
            <v>FRANKE</v>
          </cell>
          <cell r="E15032" t="str">
            <v>133.130</v>
          </cell>
          <cell r="F15032">
            <v>5.42</v>
          </cell>
          <cell r="G15032" t="str">
            <v>IT</v>
          </cell>
          <cell r="H15032" t="str">
            <v>7612985980586</v>
          </cell>
        </row>
        <row r="15033">
          <cell r="A15033" t="str">
            <v>133.0641.886</v>
          </cell>
          <cell r="B15033" t="str">
            <v>SP Soap dispenser plastic connector</v>
          </cell>
          <cell r="C15033" t="str">
            <v/>
          </cell>
          <cell r="D15033" t="str">
            <v>FRANKE</v>
          </cell>
          <cell r="E15033" t="str">
            <v>133.130</v>
          </cell>
          <cell r="F15033">
            <v>0.73</v>
          </cell>
          <cell r="G15033" t="str">
            <v>IT</v>
          </cell>
          <cell r="H15033" t="str">
            <v>7612985980593</v>
          </cell>
        </row>
        <row r="15034">
          <cell r="A15034" t="str">
            <v>133.0641.887</v>
          </cell>
          <cell r="B15034" t="str">
            <v>SP Soap dispenser O-ring</v>
          </cell>
          <cell r="C15034" t="str">
            <v/>
          </cell>
          <cell r="D15034" t="str">
            <v>FRANKE</v>
          </cell>
          <cell r="E15034" t="str">
            <v>133.130</v>
          </cell>
          <cell r="F15034">
            <v>0.35</v>
          </cell>
          <cell r="G15034" t="str">
            <v>IT</v>
          </cell>
          <cell r="H15034" t="str">
            <v>7612985980609</v>
          </cell>
        </row>
        <row r="15035">
          <cell r="A15035" t="str">
            <v>133.0641.888</v>
          </cell>
          <cell r="B15035" t="str">
            <v>SP Soap dispenser pump</v>
          </cell>
          <cell r="C15035" t="str">
            <v/>
          </cell>
          <cell r="D15035" t="str">
            <v>FRANKE</v>
          </cell>
          <cell r="E15035" t="str">
            <v>133.130</v>
          </cell>
          <cell r="F15035">
            <v>1.02</v>
          </cell>
          <cell r="G15035" t="str">
            <v>IT</v>
          </cell>
          <cell r="H15035" t="str">
            <v>7612985980616</v>
          </cell>
        </row>
        <row r="15036">
          <cell r="A15036" t="str">
            <v>133.0641.889</v>
          </cell>
          <cell r="B15036" t="str">
            <v>SP Soap dispenser straw</v>
          </cell>
          <cell r="C15036" t="str">
            <v/>
          </cell>
          <cell r="D15036" t="str">
            <v>FRANKE</v>
          </cell>
          <cell r="E15036" t="str">
            <v>133.130</v>
          </cell>
          <cell r="F15036">
            <v>0.54</v>
          </cell>
          <cell r="G15036" t="str">
            <v>IT</v>
          </cell>
          <cell r="H15036" t="str">
            <v>7612985980623</v>
          </cell>
        </row>
        <row r="15037">
          <cell r="A15037" t="str">
            <v>133.0641.890</v>
          </cell>
          <cell r="B15037" t="str">
            <v>SP Soap dispenser bottle</v>
          </cell>
          <cell r="C15037" t="str">
            <v/>
          </cell>
          <cell r="D15037" t="str">
            <v>FRANKE</v>
          </cell>
          <cell r="E15037" t="str">
            <v>133.130</v>
          </cell>
          <cell r="F15037">
            <v>2.1</v>
          </cell>
          <cell r="G15037" t="str">
            <v>CN</v>
          </cell>
          <cell r="H15037" t="str">
            <v>7612985980630</v>
          </cell>
        </row>
        <row r="15038">
          <cell r="A15038" t="str">
            <v>133.0643.738</v>
          </cell>
          <cell r="B15038" t="str">
            <v>SP Tap shower assembly, GM, FGM</v>
          </cell>
          <cell r="C15038" t="str">
            <v/>
          </cell>
          <cell r="D15038" t="str">
            <v>FRANKE</v>
          </cell>
          <cell r="E15038" t="str">
            <v>133.020</v>
          </cell>
          <cell r="F15038">
            <v>24.54</v>
          </cell>
          <cell r="G15038" t="str">
            <v>IT</v>
          </cell>
          <cell r="H15038" t="str">
            <v>7612985987325</v>
          </cell>
        </row>
        <row r="15039">
          <cell r="A15039" t="str">
            <v>133.0643.739</v>
          </cell>
          <cell r="B15039" t="str">
            <v>SP Tap Handle assembly, anthracite</v>
          </cell>
          <cell r="C15039" t="str">
            <v/>
          </cell>
          <cell r="D15039" t="str">
            <v>FRANKE</v>
          </cell>
          <cell r="E15039" t="str">
            <v>133.020</v>
          </cell>
          <cell r="F15039">
            <v>12.33</v>
          </cell>
          <cell r="G15039" t="str">
            <v>IT</v>
          </cell>
          <cell r="H15039" t="str">
            <v>7612985987332</v>
          </cell>
        </row>
        <row r="15040">
          <cell r="A15040" t="str">
            <v>133.0643.740</v>
          </cell>
          <cell r="B15040" t="str">
            <v>SP Tap shower assembly, GM, FGM 01</v>
          </cell>
          <cell r="C15040" t="str">
            <v/>
          </cell>
          <cell r="D15040" t="str">
            <v>FRANKE</v>
          </cell>
          <cell r="E15040" t="str">
            <v>133.020</v>
          </cell>
          <cell r="F15040">
            <v>14.44</v>
          </cell>
          <cell r="G15040" t="str">
            <v>IT</v>
          </cell>
          <cell r="H15040" t="str">
            <v>7612985987349</v>
          </cell>
        </row>
        <row r="15041">
          <cell r="A15041" t="str">
            <v>133.0643.749</v>
          </cell>
          <cell r="B15041" t="str">
            <v>SP Tap spout set, GM, FGM</v>
          </cell>
          <cell r="C15041" t="str">
            <v/>
          </cell>
          <cell r="D15041" t="str">
            <v>FRANKE</v>
          </cell>
          <cell r="E15041" t="str">
            <v>133.020</v>
          </cell>
          <cell r="F15041">
            <v>22.56</v>
          </cell>
          <cell r="G15041" t="str">
            <v>IT</v>
          </cell>
          <cell r="H15041" t="str">
            <v>7612985987431</v>
          </cell>
        </row>
        <row r="15042">
          <cell r="A15042" t="str">
            <v>133.0643.751</v>
          </cell>
          <cell r="B15042" t="str">
            <v>SP Tap Cover, GM</v>
          </cell>
          <cell r="C15042" t="str">
            <v/>
          </cell>
          <cell r="D15042" t="str">
            <v>FRANKE</v>
          </cell>
          <cell r="E15042" t="str">
            <v>133.020</v>
          </cell>
          <cell r="F15042">
            <v>1.66</v>
          </cell>
          <cell r="G15042" t="str">
            <v>IT</v>
          </cell>
          <cell r="H15042" t="str">
            <v>7612985987455</v>
          </cell>
        </row>
        <row r="15043">
          <cell r="A15043" t="str">
            <v>133.0643.753</v>
          </cell>
          <cell r="B15043" t="str">
            <v>SP Tap spout set, GM, FGM 25L</v>
          </cell>
          <cell r="C15043" t="str">
            <v/>
          </cell>
          <cell r="D15043" t="str">
            <v>FRANKE</v>
          </cell>
          <cell r="E15043" t="str">
            <v>133.020</v>
          </cell>
          <cell r="F15043">
            <v>15.94</v>
          </cell>
          <cell r="G15043" t="str">
            <v>IT</v>
          </cell>
          <cell r="H15043" t="str">
            <v>7612985987479</v>
          </cell>
        </row>
        <row r="15044">
          <cell r="A15044" t="str">
            <v>133.0645.254</v>
          </cell>
          <cell r="B15044" t="str">
            <v>SP TAP AERATOR</v>
          </cell>
          <cell r="C15044" t="str">
            <v/>
          </cell>
          <cell r="D15044" t="str">
            <v>FRANKE</v>
          </cell>
          <cell r="E15044" t="str">
            <v>133.020</v>
          </cell>
          <cell r="F15044">
            <v>4.6500000000000004</v>
          </cell>
          <cell r="G15044" t="str">
            <v>IT</v>
          </cell>
          <cell r="H15044" t="str">
            <v>7612985994422</v>
          </cell>
        </row>
        <row r="15045">
          <cell r="A15045" t="str">
            <v>133.0647.372</v>
          </cell>
          <cell r="B15045" t="str">
            <v>SP Tap  elbow set ,rose gold T12157</v>
          </cell>
          <cell r="C15045" t="str">
            <v/>
          </cell>
          <cell r="D15045" t="str">
            <v>FRANKE</v>
          </cell>
          <cell r="E15045" t="str">
            <v>133.020</v>
          </cell>
          <cell r="F15045">
            <v>10.94</v>
          </cell>
          <cell r="G15045" t="str">
            <v>IT</v>
          </cell>
          <cell r="H15045" t="str">
            <v>7612986021653</v>
          </cell>
        </row>
        <row r="15046">
          <cell r="A15046" t="str">
            <v>133.0647.373</v>
          </cell>
          <cell r="B15046" t="str">
            <v>SP Tap  Nozzle  Aerator ASM PVD,RG</v>
          </cell>
          <cell r="C15046" t="str">
            <v/>
          </cell>
          <cell r="D15046" t="str">
            <v>FRANKE</v>
          </cell>
          <cell r="E15046" t="str">
            <v>133.020</v>
          </cell>
          <cell r="F15046">
            <v>2.7</v>
          </cell>
          <cell r="G15046" t="str">
            <v>IT</v>
          </cell>
          <cell r="H15046" t="str">
            <v>7612986021660</v>
          </cell>
        </row>
        <row r="15047">
          <cell r="A15047" t="str">
            <v>133.0647.374</v>
          </cell>
          <cell r="B15047" t="str">
            <v>SP Tap  Spout Handle ASM ,PVD CG,SS</v>
          </cell>
          <cell r="C15047" t="str">
            <v/>
          </cell>
          <cell r="D15047" t="str">
            <v>FRANKE</v>
          </cell>
          <cell r="E15047" t="str">
            <v>133.020</v>
          </cell>
          <cell r="F15047">
            <v>11.3</v>
          </cell>
          <cell r="G15047" t="str">
            <v>IT</v>
          </cell>
          <cell r="H15047" t="str">
            <v>7612986021677</v>
          </cell>
        </row>
        <row r="15048">
          <cell r="A15048" t="str">
            <v>133.0647.375</v>
          </cell>
          <cell r="B15048" t="str">
            <v>SP Tap Cover PVD,CG</v>
          </cell>
          <cell r="C15048" t="str">
            <v/>
          </cell>
          <cell r="D15048" t="str">
            <v>FRANKE</v>
          </cell>
          <cell r="E15048" t="str">
            <v>133.020</v>
          </cell>
          <cell r="F15048">
            <v>1.52</v>
          </cell>
          <cell r="G15048" t="str">
            <v>IT</v>
          </cell>
          <cell r="H15048" t="str">
            <v>7612986021684</v>
          </cell>
        </row>
        <row r="15049">
          <cell r="A15049" t="str">
            <v>133.0647.376</v>
          </cell>
          <cell r="B15049" t="str">
            <v>SP Tap  elbow set ,CG T12157</v>
          </cell>
          <cell r="C15049" t="str">
            <v/>
          </cell>
          <cell r="D15049" t="str">
            <v>FRANKE</v>
          </cell>
          <cell r="E15049" t="str">
            <v>133.020</v>
          </cell>
          <cell r="F15049">
            <v>10.94</v>
          </cell>
          <cell r="G15049" t="str">
            <v>IT</v>
          </cell>
          <cell r="H15049" t="str">
            <v>7612986021691</v>
          </cell>
        </row>
        <row r="15050">
          <cell r="A15050" t="str">
            <v>133.0647.377</v>
          </cell>
          <cell r="B15050" t="str">
            <v>SP Tap  Nozzle  Aerator ASM PVD,CG</v>
          </cell>
          <cell r="C15050" t="str">
            <v/>
          </cell>
          <cell r="D15050" t="str">
            <v>FRANKE</v>
          </cell>
          <cell r="E15050" t="str">
            <v>133.020</v>
          </cell>
          <cell r="F15050">
            <v>2.7</v>
          </cell>
          <cell r="G15050" t="str">
            <v>IT</v>
          </cell>
          <cell r="H15050" t="str">
            <v>7612986021806</v>
          </cell>
        </row>
        <row r="15051">
          <cell r="A15051" t="str">
            <v>133.0647.378</v>
          </cell>
          <cell r="B15051" t="str">
            <v>SP Tap  elbow set ,gun grey T12157</v>
          </cell>
          <cell r="C15051" t="str">
            <v/>
          </cell>
          <cell r="D15051" t="str">
            <v>FRANKE</v>
          </cell>
          <cell r="E15051" t="str">
            <v>133.020</v>
          </cell>
          <cell r="F15051">
            <v>10.94</v>
          </cell>
          <cell r="G15051" t="str">
            <v>IT</v>
          </cell>
          <cell r="H15051" t="str">
            <v>7612986021813</v>
          </cell>
        </row>
        <row r="15052">
          <cell r="A15052" t="str">
            <v>133.0647.379</v>
          </cell>
          <cell r="B15052" t="str">
            <v>SP Tap  Nozzle  Aerator ASM PVD,gun grey</v>
          </cell>
          <cell r="C15052" t="str">
            <v/>
          </cell>
          <cell r="D15052" t="str">
            <v>FRANKE</v>
          </cell>
          <cell r="E15052" t="str">
            <v>133.020</v>
          </cell>
          <cell r="F15052">
            <v>2.7</v>
          </cell>
          <cell r="G15052" t="str">
            <v>IT</v>
          </cell>
          <cell r="H15052" t="str">
            <v>7612986021820</v>
          </cell>
        </row>
        <row r="15053">
          <cell r="A15053" t="str">
            <v>133.0647.380</v>
          </cell>
          <cell r="B15053" t="str">
            <v>SP Tap  elbow set ,rose gold T12157P</v>
          </cell>
          <cell r="C15053" t="str">
            <v/>
          </cell>
          <cell r="D15053" t="str">
            <v>FRANKE</v>
          </cell>
          <cell r="E15053" t="str">
            <v>133.020</v>
          </cell>
          <cell r="F15053">
            <v>23.5</v>
          </cell>
          <cell r="G15053" t="str">
            <v>IT</v>
          </cell>
          <cell r="H15053" t="str">
            <v>7612986021837</v>
          </cell>
        </row>
        <row r="15054">
          <cell r="A15054" t="str">
            <v>133.0647.401</v>
          </cell>
          <cell r="B15054" t="str">
            <v>SP Tap shower ASM(not bubble nozzle)RG</v>
          </cell>
          <cell r="C15054" t="str">
            <v/>
          </cell>
          <cell r="D15054" t="str">
            <v>FRANKE</v>
          </cell>
          <cell r="E15054" t="str">
            <v>133.020</v>
          </cell>
          <cell r="F15054">
            <v>26.63</v>
          </cell>
          <cell r="G15054" t="str">
            <v>IT</v>
          </cell>
          <cell r="H15054" t="str">
            <v>7612986021844</v>
          </cell>
        </row>
        <row r="15055">
          <cell r="A15055" t="str">
            <v>133.0647.402</v>
          </cell>
          <cell r="B15055" t="str">
            <v>SP Tap  elbow set CG T12157P</v>
          </cell>
          <cell r="C15055" t="str">
            <v/>
          </cell>
          <cell r="D15055" t="str">
            <v>FRANKE</v>
          </cell>
          <cell r="E15055" t="str">
            <v>133.020</v>
          </cell>
          <cell r="F15055">
            <v>21.21</v>
          </cell>
          <cell r="G15055" t="str">
            <v>IT</v>
          </cell>
          <cell r="H15055" t="str">
            <v>7612986021851</v>
          </cell>
        </row>
        <row r="15056">
          <cell r="A15056" t="str">
            <v>133.0647.403</v>
          </cell>
          <cell r="B15056" t="str">
            <v>SP Tap shower ASM(not bubble nozzle)CG</v>
          </cell>
          <cell r="C15056" t="str">
            <v/>
          </cell>
          <cell r="D15056" t="str">
            <v>FRANKE</v>
          </cell>
          <cell r="E15056" t="str">
            <v>133.020</v>
          </cell>
          <cell r="F15056">
            <v>26.16</v>
          </cell>
          <cell r="G15056" t="str">
            <v>CN</v>
          </cell>
          <cell r="H15056" t="str">
            <v>7612986021868</v>
          </cell>
        </row>
        <row r="15057">
          <cell r="A15057" t="str">
            <v>133.0647.404</v>
          </cell>
          <cell r="B15057" t="str">
            <v>SP Tap  elbow set ,rose gold T12139</v>
          </cell>
          <cell r="C15057" t="str">
            <v/>
          </cell>
          <cell r="D15057" t="str">
            <v>FRANKE</v>
          </cell>
          <cell r="E15057" t="str">
            <v>133.020</v>
          </cell>
          <cell r="F15057">
            <v>22.27</v>
          </cell>
          <cell r="G15057" t="str">
            <v>IT</v>
          </cell>
          <cell r="H15057" t="str">
            <v>7612986021875</v>
          </cell>
        </row>
        <row r="15058">
          <cell r="A15058" t="str">
            <v>133.0647.405</v>
          </cell>
          <cell r="B15058" t="str">
            <v>SP Tap  elbow set ,CG T12139</v>
          </cell>
          <cell r="C15058" t="str">
            <v/>
          </cell>
          <cell r="D15058" t="str">
            <v>FRANKE</v>
          </cell>
          <cell r="E15058" t="str">
            <v>133.020</v>
          </cell>
          <cell r="F15058">
            <v>24.21</v>
          </cell>
          <cell r="G15058" t="str">
            <v>IT</v>
          </cell>
          <cell r="H15058" t="str">
            <v>7612986021882</v>
          </cell>
        </row>
        <row r="15059">
          <cell r="A15059" t="str">
            <v>133.0647.406</v>
          </cell>
          <cell r="B15059" t="str">
            <v>SP Tap  elbow set ,gun grey  T12139</v>
          </cell>
          <cell r="C15059" t="str">
            <v/>
          </cell>
          <cell r="D15059" t="str">
            <v>FRANKE</v>
          </cell>
          <cell r="E15059" t="str">
            <v>133.020</v>
          </cell>
          <cell r="F15059">
            <v>27.02</v>
          </cell>
          <cell r="G15059" t="str">
            <v>IT</v>
          </cell>
          <cell r="H15059" t="str">
            <v>7612986021899</v>
          </cell>
        </row>
        <row r="15060">
          <cell r="A15060" t="str">
            <v>133.0647.407</v>
          </cell>
          <cell r="B15060" t="str">
            <v>SP Tap  elbow set ,rose gold T12139P</v>
          </cell>
          <cell r="C15060" t="str">
            <v/>
          </cell>
          <cell r="D15060" t="str">
            <v>FRANKE</v>
          </cell>
          <cell r="E15060" t="str">
            <v>133.020</v>
          </cell>
          <cell r="F15060">
            <v>17.36</v>
          </cell>
          <cell r="G15060" t="str">
            <v>IT</v>
          </cell>
          <cell r="H15060" t="str">
            <v>7612986021905</v>
          </cell>
        </row>
        <row r="15061">
          <cell r="A15061" t="str">
            <v>133.0647.408</v>
          </cell>
          <cell r="B15061" t="str">
            <v>SP Tap shower assembly,PVD,RG</v>
          </cell>
          <cell r="C15061" t="str">
            <v/>
          </cell>
          <cell r="D15061" t="str">
            <v>FRANKE</v>
          </cell>
          <cell r="E15061" t="str">
            <v>133.020</v>
          </cell>
          <cell r="F15061">
            <v>14.3</v>
          </cell>
          <cell r="G15061" t="str">
            <v>IT</v>
          </cell>
          <cell r="H15061" t="str">
            <v>7612986021912</v>
          </cell>
        </row>
        <row r="15062">
          <cell r="A15062" t="str">
            <v>133.0647.409</v>
          </cell>
          <cell r="B15062" t="str">
            <v>SP Tap  elbow set ,CG, T12139P</v>
          </cell>
          <cell r="C15062" t="str">
            <v/>
          </cell>
          <cell r="D15062" t="str">
            <v>FRANKE</v>
          </cell>
          <cell r="E15062" t="str">
            <v>133.020</v>
          </cell>
          <cell r="F15062">
            <v>19.71</v>
          </cell>
          <cell r="G15062" t="str">
            <v>IT</v>
          </cell>
          <cell r="H15062" t="str">
            <v>7612986021929</v>
          </cell>
        </row>
        <row r="15063">
          <cell r="A15063" t="str">
            <v>133.0647.410</v>
          </cell>
          <cell r="B15063" t="str">
            <v>SP Tap shower assembly,PVD,CG</v>
          </cell>
          <cell r="C15063" t="str">
            <v/>
          </cell>
          <cell r="D15063" t="str">
            <v>FRANKE</v>
          </cell>
          <cell r="E15063" t="str">
            <v>133.020</v>
          </cell>
          <cell r="F15063">
            <v>13.69</v>
          </cell>
          <cell r="G15063" t="str">
            <v>IT</v>
          </cell>
          <cell r="H15063" t="str">
            <v>7612986021936</v>
          </cell>
        </row>
        <row r="15064">
          <cell r="A15064" t="str">
            <v>133.0647.421</v>
          </cell>
          <cell r="B15064" t="str">
            <v>SP Tap  Spout Handle assembly,PVD FGM,SS</v>
          </cell>
          <cell r="C15064" t="str">
            <v/>
          </cell>
          <cell r="D15064" t="str">
            <v>FRANKE</v>
          </cell>
          <cell r="E15064" t="str">
            <v>133.020</v>
          </cell>
          <cell r="F15064">
            <v>11.87</v>
          </cell>
          <cell r="G15064" t="str">
            <v>IT</v>
          </cell>
          <cell r="H15064" t="str">
            <v>7612986021943</v>
          </cell>
        </row>
        <row r="15065">
          <cell r="A15065" t="str">
            <v>133.0648.058</v>
          </cell>
          <cell r="B15065" t="str">
            <v>SP Tap Electronic Handle ASM</v>
          </cell>
          <cell r="C15065" t="str">
            <v/>
          </cell>
          <cell r="D15065" t="str">
            <v>FRANKE</v>
          </cell>
          <cell r="E15065" t="str">
            <v>133.020</v>
          </cell>
          <cell r="F15065">
            <v>48.14</v>
          </cell>
          <cell r="G15065" t="str">
            <v>IT</v>
          </cell>
          <cell r="H15065" t="str">
            <v>7612986024623</v>
          </cell>
        </row>
        <row r="15066">
          <cell r="A15066" t="str">
            <v>133.0649.388</v>
          </cell>
          <cell r="B15066" t="str">
            <v>SP HOOD FLAT DUC 90x180x498</v>
          </cell>
          <cell r="C15066" t="str">
            <v/>
          </cell>
          <cell r="D15066" t="str">
            <v>NEUTRAL</v>
          </cell>
          <cell r="E15066" t="str">
            <v>133.050</v>
          </cell>
          <cell r="F15066">
            <v>8.17</v>
          </cell>
          <cell r="G15066" t="str">
            <v>IT</v>
          </cell>
          <cell r="H15066" t="str">
            <v>7612986033267</v>
          </cell>
        </row>
        <row r="15067">
          <cell r="A15067" t="str">
            <v>133.0655.059</v>
          </cell>
          <cell r="B15067" t="str">
            <v>SP ACC Telescopic bridge SS FRL box</v>
          </cell>
          <cell r="C15067" t="str">
            <v/>
          </cell>
          <cell r="D15067" t="str">
            <v>FRANKE</v>
          </cell>
          <cell r="E15067" t="str">
            <v>112.251</v>
          </cell>
          <cell r="F15067">
            <v>24.07</v>
          </cell>
          <cell r="G15067" t="str">
            <v>IT</v>
          </cell>
          <cell r="H15067" t="str">
            <v>7612986082050</v>
          </cell>
        </row>
        <row r="15068">
          <cell r="A15068" t="str">
            <v>133.0655.221</v>
          </cell>
          <cell r="B15068" t="str">
            <v>SP ACC ChB bamboo 200x320x18mm FRL</v>
          </cell>
          <cell r="C15068" t="str">
            <v/>
          </cell>
          <cell r="D15068" t="str">
            <v>FRANKE</v>
          </cell>
          <cell r="E15068" t="str">
            <v>133.140</v>
          </cell>
          <cell r="F15068">
            <v>10.36</v>
          </cell>
          <cell r="G15068" t="str">
            <v>IT</v>
          </cell>
          <cell r="H15068" t="str">
            <v>7612986082074</v>
          </cell>
        </row>
        <row r="15069">
          <cell r="A15069" t="str">
            <v>133.0655.222</v>
          </cell>
          <cell r="B15069" t="str">
            <v>SP ACC StB PP sanitized 173x297x95mm box</v>
          </cell>
          <cell r="C15069" t="str">
            <v/>
          </cell>
          <cell r="D15069" t="str">
            <v>FRANKE</v>
          </cell>
          <cell r="E15069" t="str">
            <v>133.140</v>
          </cell>
          <cell r="F15069">
            <v>9.15</v>
          </cell>
          <cell r="G15069" t="str">
            <v>IT</v>
          </cell>
          <cell r="H15069" t="str">
            <v>7612986082081</v>
          </cell>
        </row>
        <row r="15070">
          <cell r="A15070" t="str">
            <v>133.0655.223</v>
          </cell>
          <cell r="B15070" t="str">
            <v>SP ACC StB PP sanitized 173x173x95mm box</v>
          </cell>
          <cell r="C15070" t="str">
            <v/>
          </cell>
          <cell r="D15070" t="str">
            <v>FRANKE</v>
          </cell>
          <cell r="E15070" t="str">
            <v>133.140</v>
          </cell>
          <cell r="F15070">
            <v>6.36</v>
          </cell>
          <cell r="G15070" t="str">
            <v>IT</v>
          </cell>
          <cell r="H15070" t="str">
            <v>7612986082098</v>
          </cell>
        </row>
        <row r="15071">
          <cell r="A15071" t="str">
            <v>133.0655.224</v>
          </cell>
          <cell r="B15071" t="str">
            <v>SP ACC Bowl PP sanitized173x173x95mm box</v>
          </cell>
          <cell r="C15071" t="str">
            <v/>
          </cell>
          <cell r="D15071" t="str">
            <v>FRANKE</v>
          </cell>
          <cell r="E15071" t="str">
            <v>133.140</v>
          </cell>
          <cell r="F15071">
            <v>6.36</v>
          </cell>
          <cell r="G15071" t="str">
            <v>IT</v>
          </cell>
          <cell r="H15071" t="str">
            <v>7612986083309</v>
          </cell>
        </row>
        <row r="15072">
          <cell r="A15072" t="str">
            <v>133.0655.227</v>
          </cell>
          <cell r="B15072" t="str">
            <v>SP ACC Lid Bamboo 173x183x10mm FRL</v>
          </cell>
          <cell r="C15072" t="str">
            <v/>
          </cell>
          <cell r="D15072" t="str">
            <v>FRANKE</v>
          </cell>
          <cell r="E15072" t="str">
            <v>133.140</v>
          </cell>
          <cell r="F15072">
            <v>7.44</v>
          </cell>
          <cell r="G15072" t="str">
            <v>IT</v>
          </cell>
          <cell r="H15072" t="str">
            <v>7612986083316</v>
          </cell>
        </row>
        <row r="15073">
          <cell r="A15073" t="str">
            <v>133.0655.232</v>
          </cell>
          <cell r="B15073" t="str">
            <v>SP ACC Foldable pad 400x350x6,5mm FRL</v>
          </cell>
          <cell r="C15073" t="str">
            <v/>
          </cell>
          <cell r="D15073" t="str">
            <v>FRANKE</v>
          </cell>
          <cell r="E15073" t="str">
            <v>133.140</v>
          </cell>
          <cell r="F15073">
            <v>28.41</v>
          </cell>
          <cell r="G15073" t="str">
            <v>IT</v>
          </cell>
          <cell r="H15073" t="str">
            <v>7612986083330</v>
          </cell>
        </row>
        <row r="15074">
          <cell r="A15074" t="str">
            <v>133.0655.233</v>
          </cell>
          <cell r="B15074" t="str">
            <v>SP ACC Storage Box PP 274x540x95mm FRL</v>
          </cell>
          <cell r="C15074" t="str">
            <v/>
          </cell>
          <cell r="D15074" t="str">
            <v>FRANKE</v>
          </cell>
          <cell r="E15074" t="str">
            <v>133.140</v>
          </cell>
          <cell r="F15074">
            <v>14.74</v>
          </cell>
          <cell r="G15074" t="str">
            <v>IT</v>
          </cell>
          <cell r="H15074" t="str">
            <v>7612986083347</v>
          </cell>
        </row>
        <row r="15075">
          <cell r="A15075" t="str">
            <v>133.0656.041</v>
          </cell>
          <cell r="B15075" t="str">
            <v>SP Tap Spout Handle ASM T12139</v>
          </cell>
          <cell r="C15075" t="str">
            <v/>
          </cell>
          <cell r="D15075" t="str">
            <v>FRANKE</v>
          </cell>
          <cell r="E15075" t="str">
            <v>133.020</v>
          </cell>
          <cell r="F15075">
            <v>11.59</v>
          </cell>
          <cell r="G15075" t="str">
            <v>CN</v>
          </cell>
          <cell r="H15075" t="str">
            <v>7612986085648</v>
          </cell>
        </row>
        <row r="15076">
          <cell r="A15076" t="str">
            <v>133.0656.042</v>
          </cell>
          <cell r="B15076" t="str">
            <v>SP Tap Cover PVD, RG</v>
          </cell>
          <cell r="C15076" t="str">
            <v/>
          </cell>
          <cell r="D15076" t="str">
            <v>FRANKE</v>
          </cell>
          <cell r="E15076" t="str">
            <v>133.020</v>
          </cell>
          <cell r="F15076">
            <v>1.52</v>
          </cell>
          <cell r="G15076" t="str">
            <v>CN</v>
          </cell>
          <cell r="H15076" t="str">
            <v>7612986085655</v>
          </cell>
        </row>
        <row r="15077">
          <cell r="A15077" t="str">
            <v>133.0656.047</v>
          </cell>
          <cell r="B15077" t="str">
            <v>SP tap set non-return valv window solut.</v>
          </cell>
          <cell r="C15077" t="str">
            <v>301109</v>
          </cell>
          <cell r="D15077" t="str">
            <v>FRANKE</v>
          </cell>
          <cell r="E15077" t="str">
            <v>133.020</v>
          </cell>
          <cell r="F15077">
            <v>17.07</v>
          </cell>
          <cell r="G15077" t="str">
            <v>IT</v>
          </cell>
          <cell r="H15077" t="str">
            <v>7612986086300</v>
          </cell>
        </row>
        <row r="15078">
          <cell r="A15078" t="str">
            <v>133.0656.511</v>
          </cell>
          <cell r="B15078" t="str">
            <v>SP tap set plug gaskets and screw</v>
          </cell>
          <cell r="C15078" t="str">
            <v>133.0656.511</v>
          </cell>
          <cell r="D15078" t="str">
            <v>FRANKE</v>
          </cell>
          <cell r="E15078" t="str">
            <v>133.020</v>
          </cell>
          <cell r="F15078">
            <v>1.07</v>
          </cell>
          <cell r="G15078" t="str">
            <v>IT</v>
          </cell>
          <cell r="H15078" t="str">
            <v>7612986087901</v>
          </cell>
        </row>
        <row r="15079">
          <cell r="A15079" t="str">
            <v>133.0656.513</v>
          </cell>
          <cell r="B15079" t="str">
            <v>SP tap spout swivel chrome LINA XL</v>
          </cell>
          <cell r="C15079" t="str">
            <v/>
          </cell>
          <cell r="D15079" t="str">
            <v>FRANKE</v>
          </cell>
          <cell r="E15079" t="str">
            <v>133.020</v>
          </cell>
          <cell r="F15079">
            <v>22.24</v>
          </cell>
          <cell r="G15079" t="str">
            <v>IT</v>
          </cell>
          <cell r="H15079" t="str">
            <v>7612986087925</v>
          </cell>
        </row>
        <row r="15080">
          <cell r="A15080" t="str">
            <v>133.0656.997</v>
          </cell>
          <cell r="B15080" t="str">
            <v>SP WK strainer basket pop-up colorline</v>
          </cell>
          <cell r="C15080" t="str">
            <v/>
          </cell>
          <cell r="D15080" t="str">
            <v>FRANKE</v>
          </cell>
          <cell r="E15080" t="str">
            <v>133.120</v>
          </cell>
          <cell r="F15080">
            <v>3.6</v>
          </cell>
          <cell r="G15080" t="str">
            <v>IT</v>
          </cell>
          <cell r="H15080" t="str">
            <v>7612986090581</v>
          </cell>
        </row>
        <row r="15081">
          <cell r="A15081" t="str">
            <v>133.0657.023</v>
          </cell>
          <cell r="B15081" t="str">
            <v>SP WK strainer basket plug matte black</v>
          </cell>
          <cell r="C15081" t="str">
            <v/>
          </cell>
          <cell r="D15081" t="str">
            <v>FRANKE</v>
          </cell>
          <cell r="E15081" t="str">
            <v>133.120</v>
          </cell>
          <cell r="F15081">
            <v>3.31</v>
          </cell>
          <cell r="G15081" t="str">
            <v>IT</v>
          </cell>
          <cell r="H15081" t="str">
            <v>7612986090765</v>
          </cell>
        </row>
        <row r="15082">
          <cell r="A15082" t="str">
            <v>133.0660.878</v>
          </cell>
          <cell r="B15082" t="str">
            <v>SP tap I-knob cable</v>
          </cell>
          <cell r="C15082" t="str">
            <v/>
          </cell>
          <cell r="D15082" t="str">
            <v>FRANKE</v>
          </cell>
          <cell r="E15082" t="str">
            <v>133.020</v>
          </cell>
          <cell r="F15082">
            <v>19.78</v>
          </cell>
          <cell r="G15082" t="str">
            <v>IT</v>
          </cell>
          <cell r="H15082" t="str">
            <v>7612986106329</v>
          </cell>
        </row>
        <row r="15083">
          <cell r="A15083" t="str">
            <v>133.0660.879</v>
          </cell>
          <cell r="B15083" t="str">
            <v>SP tap set flex hoses active</v>
          </cell>
          <cell r="C15083" t="str">
            <v/>
          </cell>
          <cell r="D15083" t="str">
            <v>FRANKE</v>
          </cell>
          <cell r="E15083" t="str">
            <v>133.020</v>
          </cell>
          <cell r="F15083">
            <v>11.43</v>
          </cell>
          <cell r="G15083" t="str">
            <v>IT</v>
          </cell>
          <cell r="H15083" t="str">
            <v>7612986106336</v>
          </cell>
        </row>
        <row r="15084">
          <cell r="A15084" t="str">
            <v>133.0660.956</v>
          </cell>
          <cell r="B15084" t="str">
            <v>SP tap lever active twist DS</v>
          </cell>
          <cell r="C15084" t="str">
            <v/>
          </cell>
          <cell r="D15084" t="str">
            <v>FRANKE</v>
          </cell>
          <cell r="E15084" t="str">
            <v>133.020</v>
          </cell>
          <cell r="F15084">
            <v>10.07</v>
          </cell>
          <cell r="G15084" t="str">
            <v>IT</v>
          </cell>
          <cell r="H15084" t="str">
            <v>7612986106398</v>
          </cell>
        </row>
        <row r="15085">
          <cell r="A15085" t="str">
            <v>133.0660.957</v>
          </cell>
          <cell r="B15085" t="str">
            <v>SP tap lever active MB</v>
          </cell>
          <cell r="C15085" t="str">
            <v/>
          </cell>
          <cell r="D15085" t="str">
            <v>FRANKE</v>
          </cell>
          <cell r="E15085" t="str">
            <v>133.020</v>
          </cell>
          <cell r="F15085">
            <v>7.54</v>
          </cell>
          <cell r="G15085" t="str">
            <v>IT</v>
          </cell>
          <cell r="H15085" t="str">
            <v>7612986106800</v>
          </cell>
        </row>
        <row r="15086">
          <cell r="A15086" t="str">
            <v>133.0660.958</v>
          </cell>
          <cell r="B15086" t="str">
            <v>SP tap lever active DS</v>
          </cell>
          <cell r="C15086" t="str">
            <v/>
          </cell>
          <cell r="D15086" t="str">
            <v>FRANKE</v>
          </cell>
          <cell r="E15086" t="str">
            <v>133.020</v>
          </cell>
          <cell r="F15086">
            <v>7.54</v>
          </cell>
          <cell r="G15086" t="str">
            <v>IT</v>
          </cell>
          <cell r="H15086" t="str">
            <v>7612986106817</v>
          </cell>
        </row>
        <row r="15087">
          <cell r="A15087" t="str">
            <v>133.0660.959</v>
          </cell>
          <cell r="B15087" t="str">
            <v>SP tap lever active L PW</v>
          </cell>
          <cell r="C15087" t="str">
            <v/>
          </cell>
          <cell r="D15087" t="str">
            <v>FRANKE</v>
          </cell>
          <cell r="E15087" t="str">
            <v>133.020</v>
          </cell>
          <cell r="F15087">
            <v>7.54</v>
          </cell>
          <cell r="G15087" t="str">
            <v>IT</v>
          </cell>
          <cell r="H15087" t="str">
            <v>7612986106824</v>
          </cell>
        </row>
        <row r="15088">
          <cell r="A15088" t="str">
            <v>133.0660.981</v>
          </cell>
          <cell r="B15088" t="str">
            <v>SP tap lever active L ST</v>
          </cell>
          <cell r="C15088" t="str">
            <v/>
          </cell>
          <cell r="D15088" t="str">
            <v>FRANKE</v>
          </cell>
          <cell r="E15088" t="str">
            <v>133.020</v>
          </cell>
          <cell r="F15088">
            <v>7.54</v>
          </cell>
          <cell r="G15088" t="str">
            <v>IT</v>
          </cell>
          <cell r="H15088" t="str">
            <v>7612986106848</v>
          </cell>
        </row>
        <row r="15089">
          <cell r="A15089" t="str">
            <v>133.0660.982</v>
          </cell>
          <cell r="B15089" t="str">
            <v>SP tap lever active L ON</v>
          </cell>
          <cell r="C15089" t="str">
            <v/>
          </cell>
          <cell r="D15089" t="str">
            <v>FRANKE</v>
          </cell>
          <cell r="E15089" t="str">
            <v>133.020</v>
          </cell>
          <cell r="F15089">
            <v>7.54</v>
          </cell>
          <cell r="G15089" t="str">
            <v>IT</v>
          </cell>
          <cell r="H15089" t="str">
            <v>7612986106855</v>
          </cell>
        </row>
        <row r="15090">
          <cell r="A15090" t="str">
            <v>133.0660.983</v>
          </cell>
          <cell r="B15090" t="str">
            <v>SP tap lever active L CO</v>
          </cell>
          <cell r="C15090" t="str">
            <v/>
          </cell>
          <cell r="D15090" t="str">
            <v>FRANKE</v>
          </cell>
          <cell r="E15090" t="str">
            <v>133.020</v>
          </cell>
          <cell r="F15090">
            <v>7.47</v>
          </cell>
          <cell r="G15090" t="str">
            <v>IT</v>
          </cell>
          <cell r="H15090" t="str">
            <v>7612986106862</v>
          </cell>
        </row>
        <row r="15091">
          <cell r="A15091" t="str">
            <v>133.0660.984</v>
          </cell>
          <cell r="B15091" t="str">
            <v>SP tap lever active MW</v>
          </cell>
          <cell r="C15091" t="str">
            <v/>
          </cell>
          <cell r="D15091" t="str">
            <v>FRANKE</v>
          </cell>
          <cell r="E15091" t="str">
            <v>133.020</v>
          </cell>
          <cell r="F15091">
            <v>7.54</v>
          </cell>
          <cell r="G15091" t="str">
            <v>IT</v>
          </cell>
          <cell r="H15091" t="str">
            <v>7612986106879</v>
          </cell>
        </row>
        <row r="15092">
          <cell r="A15092" t="str">
            <v>133.0660.985</v>
          </cell>
          <cell r="B15092" t="str">
            <v>SP tap lever active</v>
          </cell>
          <cell r="C15092" t="str">
            <v/>
          </cell>
          <cell r="D15092" t="str">
            <v>FRANKE</v>
          </cell>
          <cell r="E15092" t="str">
            <v>133.020</v>
          </cell>
          <cell r="F15092">
            <v>4.9000000000000004</v>
          </cell>
          <cell r="G15092" t="str">
            <v>IT</v>
          </cell>
          <cell r="H15092" t="str">
            <v>7612986106886</v>
          </cell>
        </row>
        <row r="15093">
          <cell r="A15093" t="str">
            <v>133.0660.989</v>
          </cell>
          <cell r="B15093" t="str">
            <v>SP tap flexible hoses active</v>
          </cell>
          <cell r="C15093" t="str">
            <v/>
          </cell>
          <cell r="D15093" t="str">
            <v>FRANKE</v>
          </cell>
          <cell r="E15093" t="str">
            <v>133.020</v>
          </cell>
          <cell r="F15093">
            <v>8.8000000000000007</v>
          </cell>
          <cell r="G15093" t="str">
            <v>IT</v>
          </cell>
          <cell r="H15093" t="str">
            <v>7612986106916</v>
          </cell>
        </row>
        <row r="15094">
          <cell r="A15094" t="str">
            <v>133.0660.990</v>
          </cell>
          <cell r="B15094" t="str">
            <v>SP tap flexible hoses active L 2 jets</v>
          </cell>
          <cell r="C15094" t="str">
            <v>133.0660.990</v>
          </cell>
          <cell r="D15094" t="str">
            <v>FRANKE</v>
          </cell>
          <cell r="E15094" t="str">
            <v>133.020</v>
          </cell>
          <cell r="F15094">
            <v>9.68</v>
          </cell>
          <cell r="G15094" t="str">
            <v>IT</v>
          </cell>
          <cell r="H15094" t="str">
            <v>7612986106923</v>
          </cell>
        </row>
        <row r="15095">
          <cell r="A15095" t="str">
            <v>133.0660.991</v>
          </cell>
          <cell r="B15095" t="str">
            <v>SP tap flexible hoses active 2 jets CHR</v>
          </cell>
          <cell r="C15095" t="str">
            <v/>
          </cell>
          <cell r="D15095" t="str">
            <v>FRANKE</v>
          </cell>
          <cell r="E15095" t="str">
            <v>133.020</v>
          </cell>
          <cell r="F15095">
            <v>9.68</v>
          </cell>
          <cell r="G15095" t="str">
            <v>IT</v>
          </cell>
          <cell r="H15095" t="str">
            <v>7612986106930</v>
          </cell>
        </row>
        <row r="15096">
          <cell r="A15096" t="str">
            <v>133.0660.992</v>
          </cell>
          <cell r="B15096" t="str">
            <v>SP tap flexible hoses active J 2 jets DS</v>
          </cell>
          <cell r="C15096" t="str">
            <v/>
          </cell>
          <cell r="D15096" t="str">
            <v>FRANKE</v>
          </cell>
          <cell r="E15096" t="str">
            <v>133.020</v>
          </cell>
          <cell r="F15096">
            <v>9.68</v>
          </cell>
          <cell r="G15096" t="str">
            <v>IT</v>
          </cell>
          <cell r="H15096" t="str">
            <v>7612986106947</v>
          </cell>
        </row>
        <row r="15097">
          <cell r="A15097" t="str">
            <v>133.0660.998</v>
          </cell>
          <cell r="B15097" t="str">
            <v>SP tap showerhead active</v>
          </cell>
          <cell r="C15097" t="str">
            <v/>
          </cell>
          <cell r="D15097" t="str">
            <v>FRANKE</v>
          </cell>
          <cell r="E15097" t="str">
            <v>133.020</v>
          </cell>
          <cell r="F15097">
            <v>34.31</v>
          </cell>
          <cell r="G15097" t="str">
            <v>IT</v>
          </cell>
          <cell r="H15097" t="str">
            <v>7612986106992</v>
          </cell>
        </row>
        <row r="15098">
          <cell r="A15098" t="str">
            <v>133.0660.999</v>
          </cell>
          <cell r="B15098" t="str">
            <v>SP tap showerhead active L 2 jets MW</v>
          </cell>
          <cell r="C15098" t="str">
            <v/>
          </cell>
          <cell r="D15098" t="str">
            <v>FRANKE</v>
          </cell>
          <cell r="E15098" t="str">
            <v>133.020</v>
          </cell>
          <cell r="F15098">
            <v>55.73</v>
          </cell>
          <cell r="G15098" t="str">
            <v>IT</v>
          </cell>
          <cell r="H15098" t="str">
            <v>7612986107104</v>
          </cell>
        </row>
        <row r="15099">
          <cell r="A15099" t="str">
            <v>133.0661.000</v>
          </cell>
          <cell r="B15099" t="str">
            <v>SP tap showerhead active 2 jets CHR/CO</v>
          </cell>
          <cell r="C15099" t="str">
            <v/>
          </cell>
          <cell r="D15099" t="str">
            <v>FRANKE</v>
          </cell>
          <cell r="E15099" t="str">
            <v>133.020</v>
          </cell>
          <cell r="F15099">
            <v>55.06</v>
          </cell>
          <cell r="G15099" t="str">
            <v>IT</v>
          </cell>
          <cell r="H15099" t="str">
            <v>7612986107111</v>
          </cell>
        </row>
        <row r="15100">
          <cell r="A15100" t="str">
            <v>133.0661.001</v>
          </cell>
          <cell r="B15100" t="str">
            <v>SP tap showerhead active 2 jets CHR/ON</v>
          </cell>
          <cell r="C15100" t="str">
            <v/>
          </cell>
          <cell r="D15100" t="str">
            <v>FRANKE</v>
          </cell>
          <cell r="E15100" t="str">
            <v>133.020</v>
          </cell>
          <cell r="F15100">
            <v>55.73</v>
          </cell>
          <cell r="G15100" t="str">
            <v>IT</v>
          </cell>
          <cell r="H15100" t="str">
            <v>7612986107128</v>
          </cell>
        </row>
        <row r="15101">
          <cell r="A15101" t="str">
            <v>133.0661.002</v>
          </cell>
          <cell r="B15101" t="str">
            <v>SP tap showerhead active 2 jets CHR/ST</v>
          </cell>
          <cell r="C15101" t="str">
            <v/>
          </cell>
          <cell r="D15101" t="str">
            <v>FRANKE</v>
          </cell>
          <cell r="E15101" t="str">
            <v>133.020</v>
          </cell>
          <cell r="F15101">
            <v>55.73</v>
          </cell>
          <cell r="G15101" t="str">
            <v>IT</v>
          </cell>
          <cell r="H15101" t="str">
            <v>7612986107135</v>
          </cell>
        </row>
        <row r="15102">
          <cell r="A15102" t="str">
            <v>133.0661.004</v>
          </cell>
          <cell r="B15102" t="str">
            <v>SP tap showerhead active 2 jets CHR/PW</v>
          </cell>
          <cell r="C15102" t="str">
            <v/>
          </cell>
          <cell r="D15102" t="str">
            <v>FRANKE</v>
          </cell>
          <cell r="E15102" t="str">
            <v>133.020</v>
          </cell>
          <cell r="F15102">
            <v>55.73</v>
          </cell>
          <cell r="G15102" t="str">
            <v>IT</v>
          </cell>
          <cell r="H15102" t="str">
            <v>7612986107159</v>
          </cell>
        </row>
        <row r="15103">
          <cell r="A15103" t="str">
            <v>133.0661.005</v>
          </cell>
          <cell r="B15103" t="str">
            <v>SP tap showerhead active L 2 jets DS</v>
          </cell>
          <cell r="C15103" t="str">
            <v/>
          </cell>
          <cell r="D15103" t="str">
            <v>FRANKE</v>
          </cell>
          <cell r="E15103" t="str">
            <v>133.020</v>
          </cell>
          <cell r="F15103">
            <v>55.73</v>
          </cell>
          <cell r="G15103" t="str">
            <v>IT</v>
          </cell>
          <cell r="H15103" t="str">
            <v>7612986107166</v>
          </cell>
        </row>
        <row r="15104">
          <cell r="A15104" t="str">
            <v>133.0661.006</v>
          </cell>
          <cell r="B15104" t="str">
            <v>SP tap showerhead active L 2 jets MB</v>
          </cell>
          <cell r="C15104" t="str">
            <v/>
          </cell>
          <cell r="D15104" t="str">
            <v>FRANKE</v>
          </cell>
          <cell r="E15104" t="str">
            <v>133.020</v>
          </cell>
          <cell r="F15104">
            <v>55.73</v>
          </cell>
          <cell r="G15104" t="str">
            <v>IT</v>
          </cell>
          <cell r="H15104" t="str">
            <v>7612986107173</v>
          </cell>
        </row>
        <row r="15105">
          <cell r="A15105" t="str">
            <v>133.0661.007</v>
          </cell>
          <cell r="B15105" t="str">
            <v>SP tap showerhead active J 2 jets CHR</v>
          </cell>
          <cell r="C15105" t="str">
            <v/>
          </cell>
          <cell r="D15105" t="str">
            <v>FRANKE</v>
          </cell>
          <cell r="E15105" t="str">
            <v>133.020</v>
          </cell>
          <cell r="F15105">
            <v>37.74</v>
          </cell>
          <cell r="G15105" t="str">
            <v>IT</v>
          </cell>
          <cell r="H15105" t="str">
            <v>7612986107180</v>
          </cell>
        </row>
        <row r="15106">
          <cell r="A15106" t="str">
            <v>133.0661.008</v>
          </cell>
          <cell r="B15106" t="str">
            <v>SP tap showerhead active J 2 jets MW</v>
          </cell>
          <cell r="C15106" t="str">
            <v/>
          </cell>
          <cell r="D15106" t="str">
            <v>FRANKE</v>
          </cell>
          <cell r="E15106" t="str">
            <v>133.020</v>
          </cell>
          <cell r="F15106">
            <v>49.74</v>
          </cell>
          <cell r="G15106" t="str">
            <v>IT</v>
          </cell>
          <cell r="H15106" t="str">
            <v>7612986107197</v>
          </cell>
        </row>
        <row r="15107">
          <cell r="A15107" t="str">
            <v>133.0661.009</v>
          </cell>
          <cell r="B15107" t="str">
            <v>SP tap showerhead active J 2 jets DS</v>
          </cell>
          <cell r="C15107" t="str">
            <v/>
          </cell>
          <cell r="D15107" t="str">
            <v>FRANKE</v>
          </cell>
          <cell r="E15107" t="str">
            <v>133.020</v>
          </cell>
          <cell r="F15107">
            <v>49.74</v>
          </cell>
          <cell r="G15107" t="str">
            <v>IT</v>
          </cell>
          <cell r="H15107" t="str">
            <v>7612986107203</v>
          </cell>
        </row>
        <row r="15108">
          <cell r="A15108" t="str">
            <v>133.0661.010</v>
          </cell>
          <cell r="B15108" t="str">
            <v>SP tap showerhead active J 2 jets MB</v>
          </cell>
          <cell r="C15108" t="str">
            <v/>
          </cell>
          <cell r="D15108" t="str">
            <v>FRANKE</v>
          </cell>
          <cell r="E15108" t="str">
            <v>133.020</v>
          </cell>
          <cell r="F15108">
            <v>50.32</v>
          </cell>
          <cell r="G15108" t="str">
            <v>IT</v>
          </cell>
          <cell r="H15108" t="str">
            <v>7612986107210</v>
          </cell>
        </row>
        <row r="15109">
          <cell r="A15109" t="str">
            <v>133.0661.013</v>
          </cell>
          <cell r="B15109" t="str">
            <v>SP tap aerator and key active 2 jets CHR</v>
          </cell>
          <cell r="C15109" t="str">
            <v/>
          </cell>
          <cell r="D15109" t="str">
            <v>FRANKE</v>
          </cell>
          <cell r="E15109" t="str">
            <v>133.020</v>
          </cell>
          <cell r="F15109">
            <v>7.85</v>
          </cell>
          <cell r="G15109" t="str">
            <v>IT</v>
          </cell>
          <cell r="H15109" t="str">
            <v>7612986107241</v>
          </cell>
        </row>
        <row r="15110">
          <cell r="A15110" t="str">
            <v>133.0661.014</v>
          </cell>
          <cell r="B15110" t="str">
            <v>SP tap aerator and key active 2 jets MW</v>
          </cell>
          <cell r="C15110" t="str">
            <v/>
          </cell>
          <cell r="D15110" t="str">
            <v>FRANKE</v>
          </cell>
          <cell r="E15110" t="str">
            <v>133.020</v>
          </cell>
          <cell r="F15110">
            <v>8.64</v>
          </cell>
          <cell r="G15110" t="str">
            <v>IT</v>
          </cell>
          <cell r="H15110" t="str">
            <v>7612986107258</v>
          </cell>
        </row>
        <row r="15111">
          <cell r="A15111" t="str">
            <v>133.0661.015</v>
          </cell>
          <cell r="B15111" t="str">
            <v>SP tap aerator and key active 2 jets DS</v>
          </cell>
          <cell r="C15111" t="str">
            <v/>
          </cell>
          <cell r="D15111" t="str">
            <v>FRANKE</v>
          </cell>
          <cell r="E15111" t="str">
            <v>133.020</v>
          </cell>
          <cell r="F15111">
            <v>8.64</v>
          </cell>
          <cell r="G15111" t="str">
            <v>IT</v>
          </cell>
          <cell r="H15111" t="str">
            <v>7612986107265</v>
          </cell>
        </row>
        <row r="15112">
          <cell r="A15112" t="str">
            <v>133.0661.016</v>
          </cell>
          <cell r="B15112" t="str">
            <v>SP tap aerator and key active 2 jets MB</v>
          </cell>
          <cell r="C15112" t="str">
            <v/>
          </cell>
          <cell r="D15112" t="str">
            <v>FRANKE</v>
          </cell>
          <cell r="E15112" t="str">
            <v>133.020</v>
          </cell>
          <cell r="F15112">
            <v>8.64</v>
          </cell>
          <cell r="G15112" t="str">
            <v>IT</v>
          </cell>
          <cell r="H15112" t="str">
            <v>7612986107272</v>
          </cell>
        </row>
        <row r="15113">
          <cell r="A15113" t="str">
            <v>133.0661.018</v>
          </cell>
          <cell r="B15113" t="str">
            <v>SP tap aerator active</v>
          </cell>
          <cell r="C15113" t="str">
            <v>133.0661.018</v>
          </cell>
          <cell r="D15113" t="str">
            <v>FRANKE</v>
          </cell>
          <cell r="E15113" t="str">
            <v>133.020</v>
          </cell>
          <cell r="F15113">
            <v>6.53</v>
          </cell>
          <cell r="G15113" t="str">
            <v>IT</v>
          </cell>
          <cell r="H15113" t="str">
            <v>7612986107296</v>
          </cell>
        </row>
        <row r="15114">
          <cell r="A15114" t="str">
            <v>133.0661.019</v>
          </cell>
          <cell r="B15114" t="str">
            <v>SP tap aerator active L MW</v>
          </cell>
          <cell r="C15114" t="str">
            <v/>
          </cell>
          <cell r="D15114" t="str">
            <v>FRANKE</v>
          </cell>
          <cell r="E15114" t="str">
            <v>133.020</v>
          </cell>
          <cell r="F15114">
            <v>7.18</v>
          </cell>
          <cell r="G15114" t="str">
            <v>IT</v>
          </cell>
          <cell r="H15114" t="str">
            <v>7612986107302</v>
          </cell>
        </row>
        <row r="15115">
          <cell r="A15115" t="str">
            <v>133.0661.020</v>
          </cell>
          <cell r="B15115" t="str">
            <v>SP tap aerator active L DS</v>
          </cell>
          <cell r="C15115" t="str">
            <v/>
          </cell>
          <cell r="D15115" t="str">
            <v>FRANKE</v>
          </cell>
          <cell r="E15115" t="str">
            <v>133.020</v>
          </cell>
          <cell r="F15115">
            <v>7.18</v>
          </cell>
          <cell r="G15115" t="str">
            <v>IT</v>
          </cell>
          <cell r="H15115" t="str">
            <v>7612986107319</v>
          </cell>
        </row>
        <row r="15116">
          <cell r="A15116" t="str">
            <v>133.0661.021</v>
          </cell>
          <cell r="B15116" t="str">
            <v>SP tap aerator active L MB</v>
          </cell>
          <cell r="C15116" t="str">
            <v/>
          </cell>
          <cell r="D15116" t="str">
            <v>FRANKE</v>
          </cell>
          <cell r="E15116" t="str">
            <v>133.020</v>
          </cell>
          <cell r="F15116">
            <v>7.18</v>
          </cell>
          <cell r="G15116" t="str">
            <v>IT</v>
          </cell>
          <cell r="H15116" t="str">
            <v>7612986107326</v>
          </cell>
        </row>
        <row r="15117">
          <cell r="A15117" t="str">
            <v>133.0661.022</v>
          </cell>
          <cell r="B15117" t="str">
            <v>SP tap aerator and key active J CHR</v>
          </cell>
          <cell r="C15117" t="str">
            <v/>
          </cell>
          <cell r="D15117" t="str">
            <v>FRANKE</v>
          </cell>
          <cell r="E15117" t="str">
            <v>133.020</v>
          </cell>
          <cell r="F15117">
            <v>7.18</v>
          </cell>
          <cell r="G15117" t="str">
            <v>IT</v>
          </cell>
          <cell r="H15117" t="str">
            <v>7612986107333</v>
          </cell>
        </row>
        <row r="15118">
          <cell r="A15118" t="str">
            <v>133.0661.024</v>
          </cell>
          <cell r="B15118" t="str">
            <v>SP tap base ring active</v>
          </cell>
          <cell r="C15118" t="str">
            <v/>
          </cell>
          <cell r="D15118" t="str">
            <v>FRANKE</v>
          </cell>
          <cell r="E15118" t="str">
            <v>133.020</v>
          </cell>
          <cell r="F15118">
            <v>7.18</v>
          </cell>
          <cell r="G15118" t="str">
            <v>IT</v>
          </cell>
          <cell r="H15118" t="str">
            <v>7612986107357</v>
          </cell>
        </row>
        <row r="15119">
          <cell r="A15119" t="str">
            <v>133.0661.025</v>
          </cell>
          <cell r="B15119" t="str">
            <v>SP tap base ring active MW</v>
          </cell>
          <cell r="C15119" t="str">
            <v/>
          </cell>
          <cell r="D15119" t="str">
            <v>FRANKE</v>
          </cell>
          <cell r="E15119" t="str">
            <v>133.020</v>
          </cell>
          <cell r="F15119">
            <v>10.78</v>
          </cell>
          <cell r="G15119" t="str">
            <v>IT</v>
          </cell>
          <cell r="H15119" t="str">
            <v>7612986107364</v>
          </cell>
        </row>
        <row r="15120">
          <cell r="A15120" t="str">
            <v>133.0661.026</v>
          </cell>
          <cell r="B15120" t="str">
            <v>SP tap base ring active DS</v>
          </cell>
          <cell r="C15120" t="str">
            <v/>
          </cell>
          <cell r="D15120" t="str">
            <v>FRANKE</v>
          </cell>
          <cell r="E15120" t="str">
            <v>133.020</v>
          </cell>
          <cell r="F15120">
            <v>10.78</v>
          </cell>
          <cell r="G15120" t="str">
            <v>IT</v>
          </cell>
          <cell r="H15120" t="str">
            <v>7612986107371</v>
          </cell>
        </row>
        <row r="15121">
          <cell r="A15121" t="str">
            <v>133.0661.027</v>
          </cell>
          <cell r="B15121" t="str">
            <v>SP tap base ring active MB</v>
          </cell>
          <cell r="C15121" t="str">
            <v/>
          </cell>
          <cell r="D15121" t="str">
            <v>FRANKE</v>
          </cell>
          <cell r="E15121" t="str">
            <v>133.020</v>
          </cell>
          <cell r="F15121">
            <v>10.78</v>
          </cell>
          <cell r="G15121" t="str">
            <v>IT</v>
          </cell>
          <cell r="H15121" t="str">
            <v>7612986107388</v>
          </cell>
        </row>
        <row r="15122">
          <cell r="A15122" t="str">
            <v>133.0670.160</v>
          </cell>
          <cell r="B15122" t="str">
            <v>SP tap lever active twist MB</v>
          </cell>
          <cell r="C15122" t="str">
            <v/>
          </cell>
          <cell r="D15122" t="str">
            <v>FRANKE</v>
          </cell>
          <cell r="E15122" t="str">
            <v>133.020</v>
          </cell>
          <cell r="F15122">
            <v>9.9600000000000009</v>
          </cell>
          <cell r="G15122" t="str">
            <v>IT</v>
          </cell>
          <cell r="H15122" t="str">
            <v>7612986173727</v>
          </cell>
        </row>
        <row r="15123">
          <cell r="A15123" t="str">
            <v>133.0674.777</v>
          </cell>
          <cell r="B15123" t="str">
            <v>KIT M.GR.SP A+ 220-50/60 D39 STS/LOW CLI</v>
          </cell>
          <cell r="C15123" t="str">
            <v/>
          </cell>
          <cell r="D15123" t="str">
            <v>NEUTRAL</v>
          </cell>
          <cell r="E15123" t="str">
            <v>133.050</v>
          </cell>
          <cell r="F15123">
            <v>66.739999999999995</v>
          </cell>
          <cell r="G15123" t="str">
            <v/>
          </cell>
          <cell r="H15123" t="str">
            <v>7612986200638</v>
          </cell>
        </row>
        <row r="15124">
          <cell r="A15124" t="str">
            <v>133.0686.215</v>
          </cell>
          <cell r="B15124" t="str">
            <v>SP HOOD LIGHT PLATE SPOT RECT INSPIRATIO</v>
          </cell>
          <cell r="C15124" t="str">
            <v/>
          </cell>
          <cell r="D15124" t="str">
            <v>NEUTRAL</v>
          </cell>
          <cell r="E15124" t="str">
            <v>133.050</v>
          </cell>
          <cell r="F15124">
            <v>19.37</v>
          </cell>
          <cell r="G15124" t="str">
            <v>IT</v>
          </cell>
          <cell r="H15124" t="str">
            <v>7612986251142</v>
          </cell>
        </row>
        <row r="15125">
          <cell r="A15125" t="str">
            <v>134.0014.135</v>
          </cell>
          <cell r="B15125" t="str">
            <v>WB KEA 12L Inset Eisinger</v>
          </cell>
          <cell r="C15125" t="str">
            <v>AL180710</v>
          </cell>
          <cell r="D15125" t="str">
            <v>EISINGER</v>
          </cell>
          <cell r="E15125" t="str">
            <v>134.210</v>
          </cell>
          <cell r="F15125">
            <v>22.37</v>
          </cell>
          <cell r="G15125" t="str">
            <v>CN</v>
          </cell>
          <cell r="H15125" t="str">
            <v>7612142230035</v>
          </cell>
        </row>
        <row r="15126">
          <cell r="A15126" t="str">
            <v>134.0014.136</v>
          </cell>
          <cell r="B15126" t="str">
            <v>WB KEA 12L, Pl flush-fit Eisinger</v>
          </cell>
          <cell r="C15126" t="str">
            <v>AL180715</v>
          </cell>
          <cell r="D15126" t="str">
            <v>EISINGER</v>
          </cell>
          <cell r="E15126" t="str">
            <v>134.210</v>
          </cell>
          <cell r="F15126">
            <v>22.87</v>
          </cell>
          <cell r="G15126" t="str">
            <v>CN</v>
          </cell>
          <cell r="H15126" t="str">
            <v>7612142230042</v>
          </cell>
        </row>
        <row r="15127">
          <cell r="A15127" t="str">
            <v>134.0014.155</v>
          </cell>
          <cell r="B15127" t="str">
            <v>WB KEA 6l complete SS Inset Eisinge</v>
          </cell>
          <cell r="C15127" t="str">
            <v>AL175495</v>
          </cell>
          <cell r="D15127" t="str">
            <v>EISINGER</v>
          </cell>
          <cell r="E15127" t="str">
            <v>134.210</v>
          </cell>
          <cell r="F15127">
            <v>72.680000000000007</v>
          </cell>
          <cell r="G15127" t="str">
            <v>CN</v>
          </cell>
          <cell r="H15127" t="str">
            <v>7612142227509</v>
          </cell>
        </row>
        <row r="15128">
          <cell r="A15128" t="str">
            <v>134.0014.156</v>
          </cell>
          <cell r="B15128" t="str">
            <v>WB KEA 6l complete SS flush-fit Eisinger</v>
          </cell>
          <cell r="C15128" t="str">
            <v>AL175496</v>
          </cell>
          <cell r="D15128" t="str">
            <v>EISINGER</v>
          </cell>
          <cell r="E15128" t="str">
            <v>134.210</v>
          </cell>
          <cell r="F15128">
            <v>57.83</v>
          </cell>
          <cell r="G15128" t="str">
            <v>CN</v>
          </cell>
          <cell r="H15128" t="str">
            <v>7612142227516</v>
          </cell>
        </row>
        <row r="15129">
          <cell r="A15129" t="str">
            <v>134.0014.324</v>
          </cell>
          <cell r="B15129" t="str">
            <v>WB Collect 90/2 2x12l wh/gr</v>
          </cell>
          <cell r="C15129" t="str">
            <v>C902</v>
          </cell>
          <cell r="D15129" t="str">
            <v>FRANKE</v>
          </cell>
          <cell r="E15129" t="str">
            <v>134.410</v>
          </cell>
          <cell r="F15129">
            <v>0</v>
          </cell>
          <cell r="G15129" t="str">
            <v>DE</v>
          </cell>
          <cell r="H15129" t="str">
            <v>7612211065537</v>
          </cell>
        </row>
        <row r="15130">
          <cell r="A15130" t="str">
            <v>134.0014.325</v>
          </cell>
          <cell r="B15130" t="str">
            <v>WB Collect 90/2 2x12l ss/gr</v>
          </cell>
          <cell r="C15130" t="str">
            <v>C902RVS</v>
          </cell>
          <cell r="D15130" t="str">
            <v>FRANKE</v>
          </cell>
          <cell r="E15130" t="str">
            <v>134.410</v>
          </cell>
          <cell r="F15130">
            <v>0</v>
          </cell>
          <cell r="G15130" t="str">
            <v>DE</v>
          </cell>
          <cell r="H15130" t="str">
            <v>7612211065544</v>
          </cell>
        </row>
        <row r="15131">
          <cell r="A15131" t="str">
            <v>134.0014.328</v>
          </cell>
          <cell r="B15131" t="str">
            <v>WB Trolley 50 M, 2x8l grey</v>
          </cell>
          <cell r="C15131" t="str">
            <v>T50H402</v>
          </cell>
          <cell r="D15131" t="str">
            <v>FRANKE</v>
          </cell>
          <cell r="E15131" t="str">
            <v>134.420</v>
          </cell>
          <cell r="F15131">
            <v>0</v>
          </cell>
          <cell r="G15131" t="str">
            <v/>
          </cell>
          <cell r="H15131" t="str">
            <v>7612211065575</v>
          </cell>
        </row>
        <row r="15132">
          <cell r="A15132" t="str">
            <v>134.0014.549</v>
          </cell>
          <cell r="B15132" t="str">
            <v>WB Trolley Vario 2x18l, 2x8l grey</v>
          </cell>
          <cell r="C15132" t="str">
            <v>TVF904</v>
          </cell>
          <cell r="D15132" t="str">
            <v>FRANKE</v>
          </cell>
          <cell r="E15132" t="str">
            <v>134.430</v>
          </cell>
          <cell r="F15132">
            <v>28.28</v>
          </cell>
          <cell r="G15132" t="str">
            <v>DE</v>
          </cell>
          <cell r="H15132" t="str">
            <v>7612211066671</v>
          </cell>
        </row>
        <row r="15133">
          <cell r="A15133" t="str">
            <v>134.0027.627</v>
          </cell>
          <cell r="B15133" t="str">
            <v>WB Sorter Vario 1-60,1x12</v>
          </cell>
          <cell r="C15133" t="str">
            <v>SV601</v>
          </cell>
          <cell r="D15133" t="str">
            <v>NEUTRAL</v>
          </cell>
          <cell r="E15133" t="str">
            <v>134.510</v>
          </cell>
          <cell r="F15133">
            <v>46</v>
          </cell>
          <cell r="G15133" t="str">
            <v>DE</v>
          </cell>
          <cell r="H15133" t="str">
            <v>7612980009985</v>
          </cell>
        </row>
        <row r="15134">
          <cell r="A15134" t="str">
            <v>134.0027.653</v>
          </cell>
          <cell r="B15134" t="str">
            <v>WB Sorter Vario 1-90, 2x12l</v>
          </cell>
          <cell r="C15134" t="str">
            <v>SV902</v>
          </cell>
          <cell r="D15134" t="str">
            <v>NEUTRAL</v>
          </cell>
          <cell r="E15134" t="str">
            <v>134.510</v>
          </cell>
          <cell r="F15134">
            <v>58.1</v>
          </cell>
          <cell r="G15134" t="str">
            <v>DE</v>
          </cell>
          <cell r="H15134" t="str">
            <v>7612980009992</v>
          </cell>
        </row>
        <row r="15135">
          <cell r="A15135" t="str">
            <v>134.0027.664</v>
          </cell>
          <cell r="B15135" t="str">
            <v>WB Sorter Vario 1-120,3x12</v>
          </cell>
          <cell r="C15135" t="str">
            <v>SV1203</v>
          </cell>
          <cell r="D15135" t="str">
            <v>NEUTRAL</v>
          </cell>
          <cell r="E15135" t="str">
            <v>134.510</v>
          </cell>
          <cell r="F15135">
            <v>73.099999999999994</v>
          </cell>
          <cell r="G15135" t="str">
            <v>DE</v>
          </cell>
          <cell r="H15135" t="str">
            <v>7612980009978</v>
          </cell>
        </row>
        <row r="15136">
          <cell r="A15136" t="str">
            <v>134.0035.042</v>
          </cell>
          <cell r="B15136" t="str">
            <v>WB KEA 12l Franke</v>
          </cell>
          <cell r="C15136" t="str">
            <v>AL180700</v>
          </cell>
          <cell r="D15136" t="str">
            <v>FRANKE</v>
          </cell>
          <cell r="E15136" t="str">
            <v>134.200</v>
          </cell>
          <cell r="F15136">
            <v>29.4</v>
          </cell>
          <cell r="G15136" t="str">
            <v>CH</v>
          </cell>
          <cell r="H15136" t="str">
            <v>7612142230011</v>
          </cell>
        </row>
        <row r="15137">
          <cell r="A15137" t="str">
            <v>134.0035.043</v>
          </cell>
          <cell r="B15137" t="str">
            <v>WB KEA 12l complete PL flushmounted</v>
          </cell>
          <cell r="C15137" t="str">
            <v>AL180705</v>
          </cell>
          <cell r="D15137" t="str">
            <v>FRANKE</v>
          </cell>
          <cell r="E15137" t="str">
            <v>134.200</v>
          </cell>
          <cell r="F15137">
            <v>28.83</v>
          </cell>
          <cell r="G15137" t="str">
            <v>CH</v>
          </cell>
          <cell r="H15137" t="str">
            <v>7612142230028</v>
          </cell>
        </row>
        <row r="15138">
          <cell r="A15138" t="str">
            <v>134.0039.317</v>
          </cell>
          <cell r="B15138" t="str">
            <v>WB Cube 10 sidedraw black</v>
          </cell>
          <cell r="C15138" t="str">
            <v>C10H301</v>
          </cell>
          <cell r="D15138" t="str">
            <v>FRANKE</v>
          </cell>
          <cell r="E15138" t="str">
            <v>134.600</v>
          </cell>
          <cell r="F15138">
            <v>14.75</v>
          </cell>
          <cell r="G15138" t="str">
            <v>DE</v>
          </cell>
          <cell r="H15138" t="str">
            <v>7612980015573</v>
          </cell>
        </row>
        <row r="15139">
          <cell r="A15139" t="str">
            <v>134.0039.329</v>
          </cell>
          <cell r="B15139" t="str">
            <v>WB Cube 40 M 1x14l, 2x7l black</v>
          </cell>
          <cell r="C15139" t="str">
            <v>C40H403</v>
          </cell>
          <cell r="D15139" t="str">
            <v>FRANKE</v>
          </cell>
          <cell r="E15139" t="str">
            <v>134.600</v>
          </cell>
          <cell r="F15139">
            <v>41.42</v>
          </cell>
          <cell r="G15139" t="str">
            <v>DE</v>
          </cell>
          <cell r="H15139" t="str">
            <v>7612980015597</v>
          </cell>
        </row>
        <row r="15140">
          <cell r="A15140" t="str">
            <v>134.0039.330</v>
          </cell>
          <cell r="B15140" t="str">
            <v>WB Cube 40 M 2x14l black</v>
          </cell>
          <cell r="C15140" t="str">
            <v>C40H402</v>
          </cell>
          <cell r="D15140" t="str">
            <v>FRANKE</v>
          </cell>
          <cell r="E15140" t="str">
            <v>134.600</v>
          </cell>
          <cell r="F15140">
            <v>41.02</v>
          </cell>
          <cell r="G15140" t="str">
            <v>DE</v>
          </cell>
          <cell r="H15140" t="str">
            <v>7612980015603</v>
          </cell>
        </row>
        <row r="15141">
          <cell r="A15141" t="str">
            <v>134.0039.331</v>
          </cell>
          <cell r="B15141" t="str">
            <v>WB Cube 40 A 1x14, 2x7l, black</v>
          </cell>
          <cell r="C15141" t="str">
            <v>C40A403</v>
          </cell>
          <cell r="D15141" t="str">
            <v>FRANKE</v>
          </cell>
          <cell r="E15141" t="str">
            <v>134.600</v>
          </cell>
          <cell r="F15141">
            <v>43.67</v>
          </cell>
          <cell r="G15141" t="str">
            <v>DE</v>
          </cell>
          <cell r="H15141" t="str">
            <v>7612980015610</v>
          </cell>
        </row>
        <row r="15142">
          <cell r="A15142" t="str">
            <v>134.0039.332</v>
          </cell>
          <cell r="B15142" t="str">
            <v>WB Cube 40 A 2x14l black</v>
          </cell>
          <cell r="C15142" t="str">
            <v>C40A402</v>
          </cell>
          <cell r="D15142" t="str">
            <v>FRANKE</v>
          </cell>
          <cell r="E15142" t="str">
            <v>134.600</v>
          </cell>
          <cell r="F15142">
            <v>41.84</v>
          </cell>
          <cell r="G15142" t="str">
            <v>DE</v>
          </cell>
          <cell r="H15142" t="str">
            <v>7612980015627</v>
          </cell>
        </row>
        <row r="15143">
          <cell r="A15143" t="str">
            <v>134.0039.553</v>
          </cell>
          <cell r="B15143" t="str">
            <v>WB Cube 30 M 2x15l grey</v>
          </cell>
          <cell r="C15143" t="str">
            <v>C30H302G</v>
          </cell>
          <cell r="D15143" t="str">
            <v>FRANKE</v>
          </cell>
          <cell r="E15143" t="str">
            <v>134.620</v>
          </cell>
          <cell r="F15143">
            <v>29.04</v>
          </cell>
          <cell r="G15143" t="str">
            <v>DE</v>
          </cell>
          <cell r="H15143" t="str">
            <v>7612980015672</v>
          </cell>
        </row>
        <row r="15144">
          <cell r="A15144" t="str">
            <v>134.0039.554</v>
          </cell>
          <cell r="B15144" t="str">
            <v>WB Cube 30 M 1x20l, 1x10l grey</v>
          </cell>
          <cell r="C15144" t="str">
            <v>C30H302V</v>
          </cell>
          <cell r="D15144" t="str">
            <v>FRANKE</v>
          </cell>
          <cell r="E15144" t="str">
            <v>134.620</v>
          </cell>
          <cell r="F15144">
            <v>29.26</v>
          </cell>
          <cell r="G15144" t="str">
            <v>DE</v>
          </cell>
          <cell r="H15144" t="str">
            <v>7612980015689</v>
          </cell>
        </row>
        <row r="15145">
          <cell r="A15145" t="str">
            <v>134.0039.555</v>
          </cell>
          <cell r="B15145" t="str">
            <v>WB Cube 30 M 3x10l grey</v>
          </cell>
          <cell r="C15145" t="str">
            <v>C30H303</v>
          </cell>
          <cell r="D15145" t="str">
            <v>FRANKE</v>
          </cell>
          <cell r="E15145" t="str">
            <v>134.620</v>
          </cell>
          <cell r="F15145">
            <v>30.28</v>
          </cell>
          <cell r="G15145" t="str">
            <v>DE</v>
          </cell>
          <cell r="H15145" t="str">
            <v>7612980015696</v>
          </cell>
        </row>
        <row r="15146">
          <cell r="A15146" t="str">
            <v>134.0043.693</v>
          </cell>
          <cell r="B15146" t="str">
            <v>CUBE 60- AFVALBAK 2X14 LITER</v>
          </cell>
          <cell r="C15146" t="str">
            <v>C60A602</v>
          </cell>
          <cell r="D15146" t="str">
            <v>FRANKE</v>
          </cell>
          <cell r="E15146" t="str">
            <v>134.600</v>
          </cell>
          <cell r="F15146">
            <v>56.58</v>
          </cell>
          <cell r="G15146" t="str">
            <v/>
          </cell>
          <cell r="H15146" t="str">
            <v>7612402034274</v>
          </cell>
        </row>
        <row r="15147">
          <cell r="A15147" t="str">
            <v>134.0043.694</v>
          </cell>
          <cell r="B15147" t="str">
            <v>CUBE 60- AFVALBAK 1X14/2X7 L</v>
          </cell>
          <cell r="C15147" t="str">
            <v>C60A603</v>
          </cell>
          <cell r="D15147" t="str">
            <v>FRANKE</v>
          </cell>
          <cell r="E15147" t="str">
            <v>134.600</v>
          </cell>
          <cell r="F15147">
            <v>58.03</v>
          </cell>
          <cell r="G15147" t="str">
            <v/>
          </cell>
          <cell r="H15147" t="str">
            <v>7612402034281</v>
          </cell>
        </row>
        <row r="15148">
          <cell r="A15148" t="str">
            <v>134.0043.695</v>
          </cell>
          <cell r="B15148" t="str">
            <v>CUBE 60- AFVALBAK 2X14 LITER</v>
          </cell>
          <cell r="C15148" t="str">
            <v>C60H602</v>
          </cell>
          <cell r="D15148" t="str">
            <v>FRANKE</v>
          </cell>
          <cell r="E15148" t="str">
            <v>134.600</v>
          </cell>
          <cell r="F15148">
            <v>56.08</v>
          </cell>
          <cell r="G15148" t="str">
            <v/>
          </cell>
          <cell r="H15148" t="str">
            <v>7612402034298</v>
          </cell>
        </row>
        <row r="15149">
          <cell r="A15149" t="str">
            <v>134.0043.696</v>
          </cell>
          <cell r="B15149" t="str">
            <v>CUBE 60- AFVALBAK 1X14/2X7 L</v>
          </cell>
          <cell r="C15149" t="str">
            <v>C60H603</v>
          </cell>
          <cell r="D15149" t="str">
            <v>FRANKE</v>
          </cell>
          <cell r="E15149" t="str">
            <v>134.600</v>
          </cell>
          <cell r="F15149">
            <v>56.11</v>
          </cell>
          <cell r="G15149" t="str">
            <v/>
          </cell>
          <cell r="H15149" t="str">
            <v>7612402034304</v>
          </cell>
        </row>
        <row r="15150">
          <cell r="A15150" t="str">
            <v>134.0045.472</v>
          </cell>
          <cell r="B15150" t="str">
            <v>WB KEA 10l R25 slim edge compl FRL</v>
          </cell>
          <cell r="C15150" t="str">
            <v>AL175510</v>
          </cell>
          <cell r="D15150" t="str">
            <v>FRANKE</v>
          </cell>
          <cell r="E15150" t="str">
            <v>134.200</v>
          </cell>
          <cell r="F15150">
            <v>0</v>
          </cell>
          <cell r="G15150" t="str">
            <v/>
          </cell>
          <cell r="H15150" t="str">
            <v>7612142246999</v>
          </cell>
        </row>
        <row r="15151">
          <cell r="A15151" t="str">
            <v>134.0050.066</v>
          </cell>
          <cell r="B15151" t="str">
            <v>WB KEA 5l R25 slim edge compl</v>
          </cell>
          <cell r="C15151" t="str">
            <v>AL175525</v>
          </cell>
          <cell r="D15151" t="str">
            <v>EISINGER</v>
          </cell>
          <cell r="E15151" t="str">
            <v>134.210</v>
          </cell>
          <cell r="F15151">
            <v>48.41</v>
          </cell>
          <cell r="G15151" t="str">
            <v>CN</v>
          </cell>
          <cell r="H15151" t="str">
            <v>7612980028603</v>
          </cell>
        </row>
        <row r="15152">
          <cell r="A15152" t="str">
            <v>134.0050.067</v>
          </cell>
          <cell r="B15152" t="str">
            <v>WB KEA 10l R25 slim edge compl</v>
          </cell>
          <cell r="C15152" t="str">
            <v>AL175526</v>
          </cell>
          <cell r="D15152" t="str">
            <v>EISINGER</v>
          </cell>
          <cell r="E15152" t="str">
            <v>134.210</v>
          </cell>
          <cell r="F15152">
            <v>57.68</v>
          </cell>
          <cell r="G15152" t="str">
            <v>CN</v>
          </cell>
          <cell r="H15152" t="str">
            <v>7612980028610</v>
          </cell>
        </row>
        <row r="15153">
          <cell r="A15153" t="str">
            <v>134.0054.585</v>
          </cell>
          <cell r="B15153" t="str">
            <v>WB Cube 40 M 1x14l, 2x7l SS</v>
          </cell>
          <cell r="C15153" t="str">
            <v>C40RVSH403</v>
          </cell>
          <cell r="D15153" t="str">
            <v>FRANKE</v>
          </cell>
          <cell r="E15153" t="str">
            <v>134.610</v>
          </cell>
          <cell r="F15153">
            <v>0</v>
          </cell>
          <cell r="G15153" t="str">
            <v/>
          </cell>
          <cell r="H15153" t="str">
            <v>7612980037407</v>
          </cell>
        </row>
        <row r="15154">
          <cell r="A15154" t="str">
            <v>134.0055.270</v>
          </cell>
          <cell r="B15154" t="str">
            <v>WB Cube 41 M 2x18l bk</v>
          </cell>
          <cell r="C15154" t="str">
            <v>C41H402</v>
          </cell>
          <cell r="D15154" t="str">
            <v>FRANKE</v>
          </cell>
          <cell r="E15154" t="str">
            <v>134.420</v>
          </cell>
          <cell r="F15154">
            <v>29.93</v>
          </cell>
          <cell r="G15154" t="str">
            <v>DE</v>
          </cell>
          <cell r="H15154" t="str">
            <v>7612980038077</v>
          </cell>
        </row>
        <row r="15155">
          <cell r="A15155" t="str">
            <v>134.0055.271</v>
          </cell>
          <cell r="B15155" t="str">
            <v>WB Cube 41 M 1x18l 2x8l bk</v>
          </cell>
          <cell r="C15155" t="str">
            <v>C41H403</v>
          </cell>
          <cell r="D15155" t="str">
            <v>FRANKE</v>
          </cell>
          <cell r="E15155" t="str">
            <v>134.420</v>
          </cell>
          <cell r="F15155">
            <v>34.46</v>
          </cell>
          <cell r="G15155" t="str">
            <v>DE</v>
          </cell>
          <cell r="H15155" t="str">
            <v>7612980038138</v>
          </cell>
        </row>
        <row r="15156">
          <cell r="A15156" t="str">
            <v>134.0055.272</v>
          </cell>
          <cell r="B15156" t="str">
            <v>WB Cube 41 A 2x18l bk</v>
          </cell>
          <cell r="C15156" t="str">
            <v>C41A452</v>
          </cell>
          <cell r="D15156" t="str">
            <v>FRANKE</v>
          </cell>
          <cell r="E15156" t="str">
            <v>134.420</v>
          </cell>
          <cell r="F15156">
            <v>30.25</v>
          </cell>
          <cell r="G15156" t="str">
            <v>DE</v>
          </cell>
          <cell r="H15156" t="str">
            <v>7612980038121</v>
          </cell>
        </row>
        <row r="15157">
          <cell r="A15157" t="str">
            <v>134.0055.273</v>
          </cell>
          <cell r="B15157" t="str">
            <v>WB Cube 41 A 1x18l 2x8 l bk</v>
          </cell>
          <cell r="C15157" t="str">
            <v>C41A453</v>
          </cell>
          <cell r="D15157" t="str">
            <v>FRANKE</v>
          </cell>
          <cell r="E15157" t="str">
            <v>134.420</v>
          </cell>
          <cell r="F15157">
            <v>32.6</v>
          </cell>
          <cell r="G15157" t="str">
            <v>DE</v>
          </cell>
          <cell r="H15157" t="str">
            <v>7612980038107</v>
          </cell>
        </row>
        <row r="15158">
          <cell r="A15158" t="str">
            <v>134.0055.274</v>
          </cell>
          <cell r="B15158" t="str">
            <v>WB Cube 41 F 2x18l bk</v>
          </cell>
          <cell r="C15158" t="str">
            <v>C41F402</v>
          </cell>
          <cell r="D15158" t="str">
            <v>FRANKE</v>
          </cell>
          <cell r="E15158" t="str">
            <v>134.420</v>
          </cell>
          <cell r="F15158">
            <v>44.71</v>
          </cell>
          <cell r="G15158" t="str">
            <v>DE</v>
          </cell>
          <cell r="H15158" t="str">
            <v>7612980038091</v>
          </cell>
        </row>
        <row r="15159">
          <cell r="A15159" t="str">
            <v>134.0055.275</v>
          </cell>
          <cell r="B15159" t="str">
            <v>WB Cube 41 F 1x18l 2x8l bk</v>
          </cell>
          <cell r="C15159" t="str">
            <v>C41F403</v>
          </cell>
          <cell r="D15159" t="str">
            <v>FRANKE</v>
          </cell>
          <cell r="E15159" t="str">
            <v>134.420</v>
          </cell>
          <cell r="F15159">
            <v>41.46</v>
          </cell>
          <cell r="G15159" t="str">
            <v>DE</v>
          </cell>
          <cell r="H15159" t="str">
            <v>7612980038084</v>
          </cell>
        </row>
        <row r="15160">
          <cell r="A15160" t="str">
            <v>134.0055.286</v>
          </cell>
          <cell r="B15160" t="str">
            <v>WB Cube corner M 2x18l bk</v>
          </cell>
          <cell r="C15160" t="str">
            <v>CCH902</v>
          </cell>
          <cell r="D15160" t="str">
            <v>FRANKE</v>
          </cell>
          <cell r="E15160" t="str">
            <v>134.440</v>
          </cell>
          <cell r="F15160">
            <v>50.63</v>
          </cell>
          <cell r="G15160" t="str">
            <v>DE</v>
          </cell>
          <cell r="H15160" t="str">
            <v>7612980038152</v>
          </cell>
        </row>
        <row r="15161">
          <cell r="A15161" t="str">
            <v>134.0055.288</v>
          </cell>
          <cell r="B15161" t="str">
            <v>WB Cube corner 1x18l 2x8l bk</v>
          </cell>
          <cell r="C15161" t="str">
            <v>CCH903</v>
          </cell>
          <cell r="D15161" t="str">
            <v>FRANKE</v>
          </cell>
          <cell r="E15161" t="str">
            <v>134.440</v>
          </cell>
          <cell r="F15161">
            <v>55.96</v>
          </cell>
          <cell r="G15161" t="str">
            <v>DE</v>
          </cell>
          <cell r="H15161" t="str">
            <v>7612980038145</v>
          </cell>
        </row>
        <row r="15162">
          <cell r="A15162" t="str">
            <v>134.0055.289</v>
          </cell>
          <cell r="B15162" t="str">
            <v>WB Cube 50 H 1x18 1x14l bk</v>
          </cell>
          <cell r="C15162" t="str">
            <v>C50H502</v>
          </cell>
          <cell r="D15162" t="str">
            <v>FRANKE</v>
          </cell>
          <cell r="E15162" t="str">
            <v>134.420</v>
          </cell>
          <cell r="F15162">
            <v>49.89</v>
          </cell>
          <cell r="G15162" t="str">
            <v>DE</v>
          </cell>
          <cell r="H15162" t="str">
            <v>7612980038169</v>
          </cell>
        </row>
        <row r="15163">
          <cell r="A15163" t="str">
            <v>134.0055.291</v>
          </cell>
          <cell r="B15163" t="str">
            <v>WB Cube 50 H 1x14 2x8l bk</v>
          </cell>
          <cell r="C15163" t="str">
            <v>C50H503</v>
          </cell>
          <cell r="D15163" t="str">
            <v>FRANKE</v>
          </cell>
          <cell r="E15163" t="str">
            <v>134.420</v>
          </cell>
          <cell r="F15163">
            <v>52.34</v>
          </cell>
          <cell r="G15163" t="str">
            <v>DE</v>
          </cell>
          <cell r="H15163" t="str">
            <v>7612980038176</v>
          </cell>
        </row>
        <row r="15164">
          <cell r="A15164" t="str">
            <v>134.0055.292</v>
          </cell>
          <cell r="B15164" t="str">
            <v>WB Cube 50 A 1x18 1x14 bk</v>
          </cell>
          <cell r="C15164" t="str">
            <v>C50A502</v>
          </cell>
          <cell r="D15164" t="str">
            <v>FRANKE</v>
          </cell>
          <cell r="E15164" t="str">
            <v>134.420</v>
          </cell>
          <cell r="F15164">
            <v>50.71</v>
          </cell>
          <cell r="G15164" t="str">
            <v>DE</v>
          </cell>
          <cell r="H15164" t="str">
            <v>7612980038183</v>
          </cell>
        </row>
        <row r="15165">
          <cell r="A15165" t="str">
            <v>134.0055.293</v>
          </cell>
          <cell r="B15165" t="str">
            <v>WB Cube 50 A 1x14 2x8l bk</v>
          </cell>
          <cell r="C15165" t="str">
            <v>C50A503</v>
          </cell>
          <cell r="D15165" t="str">
            <v>FRANKE</v>
          </cell>
          <cell r="E15165" t="str">
            <v>134.420</v>
          </cell>
          <cell r="F15165">
            <v>54.73</v>
          </cell>
          <cell r="G15165" t="str">
            <v>DE</v>
          </cell>
          <cell r="H15165" t="str">
            <v>7612980038190</v>
          </cell>
        </row>
        <row r="15166">
          <cell r="A15166" t="str">
            <v>134.0065.963</v>
          </cell>
          <cell r="B15166" t="str">
            <v>WB Trolley Vario 45 grey neutral</v>
          </cell>
          <cell r="C15166" t="str">
            <v>TVF453</v>
          </cell>
          <cell r="D15166" t="str">
            <v>FRANKE</v>
          </cell>
          <cell r="E15166" t="str">
            <v>134.430</v>
          </cell>
          <cell r="F15166">
            <v>0</v>
          </cell>
          <cell r="G15166" t="str">
            <v>DE</v>
          </cell>
          <cell r="H15166" t="str">
            <v>7612980052134</v>
          </cell>
        </row>
        <row r="15167">
          <cell r="A15167" t="str">
            <v>134.0066.057</v>
          </cell>
          <cell r="B15167" t="str">
            <v>WB Trolley Vario 60 grey neutral</v>
          </cell>
          <cell r="C15167" t="str">
            <v>TVF603</v>
          </cell>
          <cell r="D15167" t="str">
            <v>FRANKE</v>
          </cell>
          <cell r="E15167" t="str">
            <v>134.430</v>
          </cell>
          <cell r="F15167">
            <v>30.8</v>
          </cell>
          <cell r="G15167" t="str">
            <v>DE</v>
          </cell>
          <cell r="H15167" t="str">
            <v>7612980052837</v>
          </cell>
        </row>
        <row r="15168">
          <cell r="A15168" t="str">
            <v>134.0071.915</v>
          </cell>
          <cell r="B15168" t="str">
            <v>WB Cube 41 M 2x18l blue B</v>
          </cell>
          <cell r="C15168" t="str">
            <v>134.0071.915</v>
          </cell>
          <cell r="D15168" t="str">
            <v>NEUTRAL</v>
          </cell>
          <cell r="E15168" t="str">
            <v>134.420</v>
          </cell>
          <cell r="F15168">
            <v>33.11</v>
          </cell>
          <cell r="G15168" t="str">
            <v>DE</v>
          </cell>
          <cell r="H15168" t="str">
            <v>7612980064441</v>
          </cell>
        </row>
        <row r="15169">
          <cell r="A15169" t="str">
            <v>134.0071.916</v>
          </cell>
          <cell r="B15169" t="str">
            <v>BRABANTIA WASTE BIN 2X18 LITER</v>
          </cell>
          <cell r="C15169" t="str">
            <v>134.0071.916</v>
          </cell>
          <cell r="D15169" t="str">
            <v/>
          </cell>
          <cell r="E15169" t="str">
            <v>134.600</v>
          </cell>
          <cell r="F15169">
            <v>0</v>
          </cell>
          <cell r="G15169" t="str">
            <v/>
          </cell>
          <cell r="H15169" t="str">
            <v>7612980819393</v>
          </cell>
        </row>
        <row r="15170">
          <cell r="A15170" t="str">
            <v>134.0193.051</v>
          </cell>
          <cell r="B15170" t="str">
            <v>WB Cube30 3x10l blue handle</v>
          </cell>
          <cell r="C15170" t="str">
            <v>134.0193.051</v>
          </cell>
          <cell r="D15170" t="str">
            <v>NEUTRAL</v>
          </cell>
          <cell r="E15170" t="str">
            <v>134.600</v>
          </cell>
          <cell r="F15170">
            <v>22.47</v>
          </cell>
          <cell r="G15170" t="str">
            <v>CN</v>
          </cell>
          <cell r="H15170" t="str">
            <v>7612980609284</v>
          </cell>
        </row>
        <row r="15171">
          <cell r="A15171" t="str">
            <v>135.0081.200</v>
          </cell>
          <cell r="B15171" t="str">
            <v>ZXG 221- 1190X505 PLATINUM KPL</v>
          </cell>
          <cell r="C15171" t="str">
            <v>ZXG221PL1</v>
          </cell>
          <cell r="D15171" t="str">
            <v>FRANKE</v>
          </cell>
          <cell r="E15171" t="str">
            <v>135.540</v>
          </cell>
          <cell r="F15171">
            <v>160.83000000000001</v>
          </cell>
          <cell r="G15171" t="str">
            <v/>
          </cell>
          <cell r="H15171" t="str">
            <v>7612980935550</v>
          </cell>
        </row>
        <row r="15172">
          <cell r="A15172" t="str">
            <v>135.0081.201</v>
          </cell>
          <cell r="B15172" t="str">
            <v>JAG 211- 850X500 DON BRUIN KPL</v>
          </cell>
          <cell r="C15172" t="str">
            <v>JAG211DB1</v>
          </cell>
          <cell r="D15172" t="str">
            <v>FRANKE</v>
          </cell>
          <cell r="E15172" t="str">
            <v>135.699</v>
          </cell>
          <cell r="F15172">
            <v>147.55000000000001</v>
          </cell>
          <cell r="G15172" t="str">
            <v/>
          </cell>
          <cell r="H15172" t="str">
            <v>7612402054760</v>
          </cell>
        </row>
        <row r="15173">
          <cell r="A15173" t="str">
            <v>135.0081.202</v>
          </cell>
          <cell r="B15173" t="str">
            <v>JAG 211- 850X500 GRAFIET KPL</v>
          </cell>
          <cell r="C15173" t="str">
            <v>JAG211GP1</v>
          </cell>
          <cell r="D15173" t="str">
            <v>FRANKE</v>
          </cell>
          <cell r="E15173" t="str">
            <v>135.699</v>
          </cell>
          <cell r="F15173">
            <v>146.86000000000001</v>
          </cell>
          <cell r="G15173" t="str">
            <v/>
          </cell>
          <cell r="H15173" t="str">
            <v>7612402041630</v>
          </cell>
        </row>
        <row r="15174">
          <cell r="A15174" t="str">
            <v>135.0081.203</v>
          </cell>
          <cell r="B15174" t="str">
            <v>JAG 211- 850X500 MET WIT KPL</v>
          </cell>
          <cell r="C15174" t="str">
            <v>JAG211MW1</v>
          </cell>
          <cell r="D15174" t="str">
            <v>FRANKE</v>
          </cell>
          <cell r="E15174" t="str">
            <v>135.699</v>
          </cell>
          <cell r="F15174">
            <v>148.78</v>
          </cell>
          <cell r="G15174" t="str">
            <v/>
          </cell>
          <cell r="H15174" t="str">
            <v>7612402041647</v>
          </cell>
        </row>
        <row r="15175">
          <cell r="A15175" t="str">
            <v>135.0081.204</v>
          </cell>
          <cell r="B15175" t="str">
            <v>JAG 211- 850X500 ST GRIJS KPL</v>
          </cell>
          <cell r="C15175" t="str">
            <v>JAG211SG1</v>
          </cell>
          <cell r="D15175" t="str">
            <v>FRANKE</v>
          </cell>
          <cell r="E15175" t="str">
            <v>135.699</v>
          </cell>
          <cell r="F15175">
            <v>146.05000000000001</v>
          </cell>
          <cell r="G15175" t="str">
            <v/>
          </cell>
          <cell r="H15175" t="str">
            <v>7612402041654</v>
          </cell>
        </row>
        <row r="15176">
          <cell r="A15176" t="str">
            <v>135.0081.205</v>
          </cell>
          <cell r="B15176" t="str">
            <v>JAG 221- 1190X500 DO BRUIN KPL</v>
          </cell>
          <cell r="C15176" t="str">
            <v>JAG221DB1</v>
          </cell>
          <cell r="D15176" t="str">
            <v>FRANKE</v>
          </cell>
          <cell r="E15176" t="str">
            <v>135.699</v>
          </cell>
          <cell r="F15176">
            <v>172.24</v>
          </cell>
          <cell r="G15176" t="str">
            <v/>
          </cell>
          <cell r="H15176" t="str">
            <v>7612402054784</v>
          </cell>
        </row>
        <row r="15177">
          <cell r="A15177" t="str">
            <v>135.0081.206</v>
          </cell>
          <cell r="B15177" t="str">
            <v>JAG 221 3 1/2" WWK WOF REV M-Pla SIP BOX</v>
          </cell>
          <cell r="C15177" t="str">
            <v>JAG221PL1</v>
          </cell>
          <cell r="D15177" t="str">
            <v>FRANKE</v>
          </cell>
          <cell r="E15177" t="str">
            <v>135.699</v>
          </cell>
          <cell r="F15177">
            <v>171.83</v>
          </cell>
          <cell r="G15177" t="str">
            <v/>
          </cell>
          <cell r="H15177" t="str">
            <v>7612402041784</v>
          </cell>
        </row>
        <row r="15178">
          <cell r="A15178" t="str">
            <v>135.0081.207</v>
          </cell>
          <cell r="B15178" t="str">
            <v>JAG 221- 1190X500 ST GRIJS KPL</v>
          </cell>
          <cell r="C15178" t="str">
            <v>JAG221SG1</v>
          </cell>
          <cell r="D15178" t="str">
            <v>FRANKE</v>
          </cell>
          <cell r="E15178" t="str">
            <v>135.699</v>
          </cell>
          <cell r="F15178">
            <v>171.09</v>
          </cell>
          <cell r="G15178" t="str">
            <v/>
          </cell>
          <cell r="H15178" t="str">
            <v>7612402041807</v>
          </cell>
        </row>
        <row r="15179">
          <cell r="A15179" t="str">
            <v>135.0081.208</v>
          </cell>
          <cell r="B15179" t="str">
            <v>JAG 251 3 1/2" WWK WOF REV M-White SIP</v>
          </cell>
          <cell r="C15179" t="str">
            <v>JAG251MW1</v>
          </cell>
          <cell r="D15179" t="str">
            <v>FRANKE</v>
          </cell>
          <cell r="E15179" t="str">
            <v>135.699</v>
          </cell>
          <cell r="F15179">
            <v>159.86000000000001</v>
          </cell>
          <cell r="G15179" t="str">
            <v>GB</v>
          </cell>
          <cell r="H15179" t="str">
            <v>7612402041692</v>
          </cell>
        </row>
        <row r="15180">
          <cell r="A15180" t="str">
            <v>135.0081.209</v>
          </cell>
          <cell r="B15180" t="str">
            <v>JAG 251- 990X500 PLATINUM KPL</v>
          </cell>
          <cell r="C15180" t="str">
            <v>JAG251PL1</v>
          </cell>
          <cell r="D15180" t="str">
            <v>FRANKE</v>
          </cell>
          <cell r="E15180" t="str">
            <v>135.699</v>
          </cell>
          <cell r="F15180">
            <v>157.09</v>
          </cell>
          <cell r="G15180" t="str">
            <v/>
          </cell>
          <cell r="H15180" t="str">
            <v>7612402041685</v>
          </cell>
        </row>
        <row r="15181">
          <cell r="A15181" t="str">
            <v>135.0081.210</v>
          </cell>
          <cell r="B15181" t="str">
            <v>JAG 251- 990X500 ST GRIJS KPL</v>
          </cell>
          <cell r="C15181" t="str">
            <v>JAG251SG1</v>
          </cell>
          <cell r="D15181" t="str">
            <v>FRANKE</v>
          </cell>
          <cell r="E15181" t="str">
            <v>135.699</v>
          </cell>
          <cell r="F15181">
            <v>156.52000000000001</v>
          </cell>
          <cell r="G15181" t="str">
            <v/>
          </cell>
          <cell r="H15181" t="str">
            <v>7612402041708</v>
          </cell>
        </row>
        <row r="15182">
          <cell r="A15182" t="str">
            <v>135.0081.315</v>
          </cell>
          <cell r="B15182" t="str">
            <v>ZXF 210 3 1/2" NWK REV M-White</v>
          </cell>
          <cell r="C15182" t="str">
            <v>ZXG221MW</v>
          </cell>
          <cell r="D15182" t="str">
            <v>CARRON</v>
          </cell>
          <cell r="E15182" t="str">
            <v>135.540</v>
          </cell>
          <cell r="F15182">
            <v>0</v>
          </cell>
          <cell r="G15182" t="str">
            <v/>
          </cell>
          <cell r="H15182" t="str">
            <v>7612213228534</v>
          </cell>
        </row>
        <row r="15183">
          <cell r="A15183" t="str">
            <v>135.0081.757</v>
          </cell>
          <cell r="B15183" t="str">
            <v>ZXF 100 3 1/2" NWK REV WOF M-Graphi</v>
          </cell>
          <cell r="C15183" t="str">
            <v>ZXG211GP</v>
          </cell>
          <cell r="D15183" t="str">
            <v>FRANKE</v>
          </cell>
          <cell r="E15183" t="str">
            <v>135.540</v>
          </cell>
          <cell r="F15183">
            <v>107.28</v>
          </cell>
          <cell r="G15183" t="str">
            <v>GB</v>
          </cell>
          <cell r="H15183" t="str">
            <v>7612213246835</v>
          </cell>
        </row>
        <row r="15184">
          <cell r="A15184" t="str">
            <v>135.0081.767</v>
          </cell>
          <cell r="B15184" t="str">
            <v>ZXF 150 3 1/2" NWK WOF REV M-Graphi</v>
          </cell>
          <cell r="C15184" t="str">
            <v>ZXG251GP</v>
          </cell>
          <cell r="D15184" t="str">
            <v>FRANKE</v>
          </cell>
          <cell r="E15184" t="str">
            <v>135.540</v>
          </cell>
          <cell r="F15184">
            <v>0</v>
          </cell>
          <cell r="G15184" t="str">
            <v/>
          </cell>
          <cell r="H15184" t="str">
            <v>7612980085224</v>
          </cell>
        </row>
        <row r="15185">
          <cell r="A15185" t="str">
            <v>135.0081.807</v>
          </cell>
          <cell r="B15185" t="str">
            <v>ZXF 150 3 1/2" NWK REV WOF M-Platin</v>
          </cell>
          <cell r="C15185" t="str">
            <v>ZXG251PL</v>
          </cell>
          <cell r="D15185" t="str">
            <v>FRANKE</v>
          </cell>
          <cell r="E15185" t="str">
            <v>135.540</v>
          </cell>
          <cell r="F15185">
            <v>0</v>
          </cell>
          <cell r="G15185" t="str">
            <v/>
          </cell>
          <cell r="H15185" t="str">
            <v>7612213250641</v>
          </cell>
        </row>
        <row r="15186">
          <cell r="A15186" t="str">
            <v>135.0081.833</v>
          </cell>
          <cell r="B15186" t="str">
            <v>ZXF 150 3 1/2" NWK REV WOF M-Stoneg</v>
          </cell>
          <cell r="C15186" t="str">
            <v>ZXG251SG</v>
          </cell>
          <cell r="D15186" t="str">
            <v>FRANKE</v>
          </cell>
          <cell r="E15186" t="str">
            <v>135.540</v>
          </cell>
          <cell r="F15186">
            <v>0</v>
          </cell>
          <cell r="G15186" t="str">
            <v/>
          </cell>
          <cell r="H15186" t="str">
            <v>7612213246866</v>
          </cell>
        </row>
        <row r="15187">
          <cell r="A15187" t="str">
            <v>135.0081.872</v>
          </cell>
          <cell r="B15187" t="str">
            <v>ZXF 210 3 1/2" NWK REV WOF M-Graphi</v>
          </cell>
          <cell r="C15187" t="str">
            <v>ZXG221GP</v>
          </cell>
          <cell r="D15187" t="str">
            <v>FRANKE</v>
          </cell>
          <cell r="E15187" t="str">
            <v>135.540</v>
          </cell>
          <cell r="F15187">
            <v>0</v>
          </cell>
          <cell r="G15187" t="str">
            <v/>
          </cell>
          <cell r="H15187" t="str">
            <v>7612980085286</v>
          </cell>
        </row>
        <row r="15188">
          <cell r="A15188" t="str">
            <v>135.0081.873</v>
          </cell>
          <cell r="B15188" t="str">
            <v>ZXF 221 3 1/2" NWK REV WOF M-Platin</v>
          </cell>
          <cell r="C15188" t="str">
            <v>ZXG221PL</v>
          </cell>
          <cell r="D15188" t="str">
            <v>FRANKE</v>
          </cell>
          <cell r="E15188" t="str">
            <v>135.540</v>
          </cell>
          <cell r="F15188">
            <v>149.34</v>
          </cell>
          <cell r="G15188" t="str">
            <v>GB</v>
          </cell>
          <cell r="H15188" t="str">
            <v>7612213250658</v>
          </cell>
        </row>
        <row r="15189">
          <cell r="A15189" t="str">
            <v>135.0082.174</v>
          </cell>
          <cell r="B15189" t="str">
            <v>ZXF 150 3 1/2" NWK WOF REV M-White</v>
          </cell>
          <cell r="C15189" t="str">
            <v>ZXG251MW</v>
          </cell>
          <cell r="D15189" t="str">
            <v>FRANKE</v>
          </cell>
          <cell r="E15189" t="str">
            <v>135.540</v>
          </cell>
          <cell r="F15189">
            <v>0</v>
          </cell>
          <cell r="G15189" t="str">
            <v/>
          </cell>
          <cell r="H15189" t="str">
            <v>7612980082667</v>
          </cell>
        </row>
        <row r="15190">
          <cell r="A15190" t="str">
            <v>135.0152.492</v>
          </cell>
          <cell r="B15190" t="str">
            <v>ZXF 100 3 1/2" NWK REV WOF MStonegrey</v>
          </cell>
          <cell r="C15190" t="str">
            <v>ZXG211SG</v>
          </cell>
          <cell r="D15190" t="str">
            <v>FRANKE</v>
          </cell>
          <cell r="E15190" t="str">
            <v>135.540</v>
          </cell>
          <cell r="F15190">
            <v>0</v>
          </cell>
          <cell r="G15190" t="str">
            <v/>
          </cell>
          <cell r="H15190" t="str">
            <v>7612980426027</v>
          </cell>
        </row>
        <row r="15191">
          <cell r="A15191" t="str">
            <v>135.0155.609</v>
          </cell>
          <cell r="B15191" t="str">
            <v>JAG 211-86 3 1/2" NWK REV M-Graphite</v>
          </cell>
          <cell r="C15191" t="str">
            <v>JAG211GP</v>
          </cell>
          <cell r="D15191" t="str">
            <v>FRANKE</v>
          </cell>
          <cell r="E15191" t="str">
            <v>135.198</v>
          </cell>
          <cell r="F15191">
            <v>140.69999999999999</v>
          </cell>
          <cell r="G15191" t="str">
            <v>GB</v>
          </cell>
          <cell r="H15191" t="str">
            <v>7612980440146</v>
          </cell>
        </row>
        <row r="15192">
          <cell r="A15192" t="str">
            <v>135.0155.619</v>
          </cell>
          <cell r="B15192" t="str">
            <v>JAG 211-86 3 1/2" NWK REV M-Platinum</v>
          </cell>
          <cell r="C15192" t="str">
            <v>JAG211PL</v>
          </cell>
          <cell r="D15192" t="str">
            <v>FRANKE</v>
          </cell>
          <cell r="E15192" t="str">
            <v>135.198</v>
          </cell>
          <cell r="F15192">
            <v>0</v>
          </cell>
          <cell r="G15192" t="str">
            <v/>
          </cell>
          <cell r="H15192" t="str">
            <v>7612980440191</v>
          </cell>
        </row>
        <row r="15193">
          <cell r="A15193" t="str">
            <v>135.0155.620</v>
          </cell>
          <cell r="B15193" t="str">
            <v>JAG 211-86 3 1/2" NWK REV MStone Grey</v>
          </cell>
          <cell r="C15193" t="str">
            <v>JAG211SG</v>
          </cell>
          <cell r="D15193" t="str">
            <v>FRANKE</v>
          </cell>
          <cell r="E15193" t="str">
            <v>135.198</v>
          </cell>
          <cell r="F15193">
            <v>139.88999999999999</v>
          </cell>
          <cell r="G15193" t="str">
            <v>GB</v>
          </cell>
          <cell r="H15193" t="str">
            <v>7612980440207</v>
          </cell>
        </row>
        <row r="15194">
          <cell r="A15194" t="str">
            <v>135.0155.621</v>
          </cell>
          <cell r="B15194" t="str">
            <v>JAG 211-86 3 1/2" NWK REV M-White</v>
          </cell>
          <cell r="C15194" t="str">
            <v>JAG211MW</v>
          </cell>
          <cell r="D15194" t="str">
            <v>FRANKE</v>
          </cell>
          <cell r="E15194" t="str">
            <v>135.198</v>
          </cell>
          <cell r="F15194">
            <v>142.62</v>
          </cell>
          <cell r="G15194" t="str">
            <v>GB</v>
          </cell>
          <cell r="H15194" t="str">
            <v>7612980440214</v>
          </cell>
        </row>
        <row r="15195">
          <cell r="A15195" t="str">
            <v>135.0155.685</v>
          </cell>
          <cell r="B15195" t="str">
            <v>JAG 251 3 1/2" NWK WOF REV M-Graphi</v>
          </cell>
          <cell r="C15195" t="str">
            <v>JAG251GP</v>
          </cell>
          <cell r="D15195" t="str">
            <v>FRANKE</v>
          </cell>
          <cell r="E15195" t="str">
            <v>135.198</v>
          </cell>
          <cell r="F15195">
            <v>93.69</v>
          </cell>
          <cell r="G15195" t="str">
            <v>GB</v>
          </cell>
          <cell r="H15195" t="str">
            <v>7612980440504</v>
          </cell>
        </row>
        <row r="15196">
          <cell r="A15196" t="str">
            <v>135.0155.687</v>
          </cell>
          <cell r="B15196" t="str">
            <v>JAG 251 3 1/2" NWK WOF REV M-Platinum</v>
          </cell>
          <cell r="C15196" t="str">
            <v>JAG251PL</v>
          </cell>
          <cell r="D15196" t="str">
            <v>FRANKE</v>
          </cell>
          <cell r="E15196" t="str">
            <v>135.198</v>
          </cell>
          <cell r="F15196">
            <v>145.6</v>
          </cell>
          <cell r="G15196" t="str">
            <v>GB</v>
          </cell>
          <cell r="H15196" t="str">
            <v>7612980440511</v>
          </cell>
        </row>
        <row r="15197">
          <cell r="A15197" t="str">
            <v>135.0155.688</v>
          </cell>
          <cell r="B15197" t="str">
            <v>JAG 251 3 1/2" NWK WOF REV MStone Grey</v>
          </cell>
          <cell r="C15197" t="str">
            <v>JAG251SG</v>
          </cell>
          <cell r="D15197" t="str">
            <v>FRANKE</v>
          </cell>
          <cell r="E15197" t="str">
            <v>135.198</v>
          </cell>
          <cell r="F15197">
            <v>145.03</v>
          </cell>
          <cell r="G15197" t="str">
            <v>GB</v>
          </cell>
          <cell r="H15197" t="str">
            <v>7612980440528</v>
          </cell>
        </row>
        <row r="15198">
          <cell r="A15198" t="str">
            <v>135.0155.689</v>
          </cell>
          <cell r="B15198" t="str">
            <v>JAG 251 3 1/2" NWK WOF REV M-White</v>
          </cell>
          <cell r="C15198" t="str">
            <v>JAG251MW</v>
          </cell>
          <cell r="D15198" t="str">
            <v>FRANKE</v>
          </cell>
          <cell r="E15198" t="str">
            <v>135.198</v>
          </cell>
          <cell r="F15198">
            <v>148.37</v>
          </cell>
          <cell r="G15198" t="str">
            <v>GB</v>
          </cell>
          <cell r="H15198" t="str">
            <v>7612980440535</v>
          </cell>
        </row>
        <row r="15199">
          <cell r="A15199" t="str">
            <v>135.0155.698</v>
          </cell>
          <cell r="B15199" t="str">
            <v>JAG 221 3 1/2" NWK WOF REV M-Graphi</v>
          </cell>
          <cell r="C15199" t="str">
            <v>JAG221GP</v>
          </cell>
          <cell r="D15199" t="str">
            <v>FRANKE</v>
          </cell>
          <cell r="E15199" t="str">
            <v>135.198</v>
          </cell>
          <cell r="F15199">
            <v>144.68</v>
          </cell>
          <cell r="G15199" t="str">
            <v>GB</v>
          </cell>
          <cell r="H15199" t="str">
            <v>7612980440573</v>
          </cell>
        </row>
        <row r="15200">
          <cell r="A15200" t="str">
            <v>135.0155.700</v>
          </cell>
          <cell r="B15200" t="str">
            <v>JAG 221 3 1/2" NWK WOF REV M-Platinum</v>
          </cell>
          <cell r="C15200" t="str">
            <v>JAG221PL</v>
          </cell>
          <cell r="D15200" t="str">
            <v>FRANKE</v>
          </cell>
          <cell r="E15200" t="str">
            <v>135.198</v>
          </cell>
          <cell r="F15200">
            <v>160.34</v>
          </cell>
          <cell r="G15200" t="str">
            <v>GB</v>
          </cell>
          <cell r="H15200" t="str">
            <v>7612980440597</v>
          </cell>
        </row>
        <row r="15201">
          <cell r="A15201" t="str">
            <v>135.0155.702</v>
          </cell>
          <cell r="B15201" t="str">
            <v>JAG 221 3 1/2" NWK WOF REV M-Stone Grey</v>
          </cell>
          <cell r="C15201" t="str">
            <v>JAG221SG</v>
          </cell>
          <cell r="D15201" t="str">
            <v>FRANKE</v>
          </cell>
          <cell r="E15201" t="str">
            <v>135.198</v>
          </cell>
          <cell r="F15201">
            <v>159.6</v>
          </cell>
          <cell r="G15201" t="str">
            <v>GB</v>
          </cell>
          <cell r="H15201" t="str">
            <v>7612980440603</v>
          </cell>
        </row>
        <row r="15202">
          <cell r="A15202" t="str">
            <v>135.0155.703</v>
          </cell>
          <cell r="B15202" t="str">
            <v>JAG 221 3 1/2" NWK WOF REV M-White</v>
          </cell>
          <cell r="C15202" t="str">
            <v>JAG221MW</v>
          </cell>
          <cell r="D15202" t="str">
            <v>FRANKE</v>
          </cell>
          <cell r="E15202" t="str">
            <v>135.198</v>
          </cell>
          <cell r="F15202">
            <v>0</v>
          </cell>
          <cell r="G15202" t="str">
            <v/>
          </cell>
          <cell r="H15202" t="str">
            <v>7612980440610</v>
          </cell>
        </row>
        <row r="15203">
          <cell r="A15203" t="str">
            <v>135.0182.768</v>
          </cell>
          <cell r="B15203" t="str">
            <v>JAG 211-86 3 1/2" NWK REV MDarkbrown</v>
          </cell>
          <cell r="C15203" t="str">
            <v>JAG211DB</v>
          </cell>
          <cell r="D15203" t="str">
            <v>FRANKE</v>
          </cell>
          <cell r="E15203" t="str">
            <v>135.198</v>
          </cell>
          <cell r="F15203">
            <v>141.38999999999999</v>
          </cell>
          <cell r="G15203" t="str">
            <v>GB</v>
          </cell>
          <cell r="H15203" t="str">
            <v>7612980551606</v>
          </cell>
        </row>
        <row r="15204">
          <cell r="A15204" t="str">
            <v>135.0182.769</v>
          </cell>
          <cell r="B15204" t="str">
            <v>JAG 251 3 1/2" NWK WOF REV MDarkbrown</v>
          </cell>
          <cell r="C15204" t="str">
            <v>JAG251DB</v>
          </cell>
          <cell r="D15204" t="str">
            <v>FRANKE</v>
          </cell>
          <cell r="E15204" t="str">
            <v>135.198</v>
          </cell>
          <cell r="F15204">
            <v>0</v>
          </cell>
          <cell r="G15204" t="str">
            <v/>
          </cell>
          <cell r="H15204" t="str">
            <v>7612980551613</v>
          </cell>
        </row>
        <row r="15205">
          <cell r="A15205" t="str">
            <v>135.0182.770</v>
          </cell>
          <cell r="B15205" t="str">
            <v>JAG 221 3 1/2" NWK WOF REV MDarkbrown</v>
          </cell>
          <cell r="C15205" t="str">
            <v>JAG221DB</v>
          </cell>
          <cell r="D15205" t="str">
            <v>FRANKE</v>
          </cell>
          <cell r="E15205" t="str">
            <v>135.198</v>
          </cell>
          <cell r="F15205">
            <v>160.75</v>
          </cell>
          <cell r="G15205" t="str">
            <v>GB</v>
          </cell>
          <cell r="H15205" t="str">
            <v>7612980551620</v>
          </cell>
        </row>
        <row r="15206">
          <cell r="A15206" t="str">
            <v>135.0199.290</v>
          </cell>
          <cell r="B15206" t="str">
            <v>MRG 211-77 3 1/2" NWK REV WOF GP</v>
          </cell>
          <cell r="C15206" t="str">
            <v/>
          </cell>
          <cell r="D15206" t="str">
            <v>FRANKE</v>
          </cell>
          <cell r="E15206" t="str">
            <v>135.002</v>
          </cell>
          <cell r="F15206">
            <v>0</v>
          </cell>
          <cell r="G15206" t="str">
            <v/>
          </cell>
          <cell r="H15206" t="str">
            <v>7612980652341</v>
          </cell>
        </row>
        <row r="15207">
          <cell r="A15207" t="str">
            <v>135.0199.302</v>
          </cell>
          <cell r="B15207" t="str">
            <v>MRG 211-77 3 1/2" NWK REV WOF PW</v>
          </cell>
          <cell r="C15207" t="str">
            <v/>
          </cell>
          <cell r="D15207" t="str">
            <v>FRANKE</v>
          </cell>
          <cell r="E15207" t="str">
            <v>135.002</v>
          </cell>
          <cell r="F15207">
            <v>0</v>
          </cell>
          <cell r="G15207" t="str">
            <v/>
          </cell>
          <cell r="H15207" t="str">
            <v>7612980652358</v>
          </cell>
        </row>
        <row r="15208">
          <cell r="A15208" t="str">
            <v>135.0199.310</v>
          </cell>
          <cell r="B15208" t="str">
            <v>MRG 251 3 1/2" NWK REV WOF MGraphite</v>
          </cell>
          <cell r="C15208" t="str">
            <v/>
          </cell>
          <cell r="D15208" t="str">
            <v>FRANKE</v>
          </cell>
          <cell r="E15208" t="str">
            <v>135.002</v>
          </cell>
          <cell r="F15208">
            <v>0</v>
          </cell>
          <cell r="G15208" t="str">
            <v/>
          </cell>
          <cell r="H15208" t="str">
            <v>7612980652419</v>
          </cell>
        </row>
        <row r="15209">
          <cell r="A15209" t="str">
            <v>135.0199.323</v>
          </cell>
          <cell r="B15209" t="str">
            <v>MRG 251 3 1/2" NWK REV WOF MWhite</v>
          </cell>
          <cell r="C15209" t="str">
            <v/>
          </cell>
          <cell r="D15209" t="str">
            <v>FRANKE</v>
          </cell>
          <cell r="E15209" t="str">
            <v>135.002</v>
          </cell>
          <cell r="F15209">
            <v>0</v>
          </cell>
          <cell r="G15209" t="str">
            <v/>
          </cell>
          <cell r="H15209" t="str">
            <v>7612980652440</v>
          </cell>
        </row>
        <row r="15210">
          <cell r="A15210" t="str">
            <v>135.0204.270</v>
          </cell>
          <cell r="B15210" t="str">
            <v>MRG 221 3 1/2" NWK REV WOF MGraphite</v>
          </cell>
          <cell r="C15210" t="str">
            <v/>
          </cell>
          <cell r="D15210" t="str">
            <v>FRANKE</v>
          </cell>
          <cell r="E15210" t="str">
            <v>135.002</v>
          </cell>
          <cell r="F15210">
            <v>0</v>
          </cell>
          <cell r="G15210" t="str">
            <v/>
          </cell>
          <cell r="H15210" t="str">
            <v>7612980686995</v>
          </cell>
        </row>
        <row r="15211">
          <cell r="A15211" t="str">
            <v>135.0204.271</v>
          </cell>
          <cell r="B15211" t="str">
            <v>MRG 221 3 1/2" NWK REV WOF MWhite</v>
          </cell>
          <cell r="C15211" t="str">
            <v/>
          </cell>
          <cell r="D15211" t="str">
            <v>FRANKE</v>
          </cell>
          <cell r="E15211" t="str">
            <v>135.002</v>
          </cell>
          <cell r="F15211">
            <v>0</v>
          </cell>
          <cell r="G15211" t="str">
            <v/>
          </cell>
          <cell r="H15211" t="str">
            <v>7612980687008</v>
          </cell>
        </row>
        <row r="15212">
          <cell r="A15212" t="str">
            <v>135.0226.125</v>
          </cell>
          <cell r="B15212" t="str">
            <v>MRG 211- 771X491 GRAFIET NKT</v>
          </cell>
          <cell r="C15212" t="str">
            <v>MRG211GP</v>
          </cell>
          <cell r="D15212" t="str">
            <v>FRANKE</v>
          </cell>
          <cell r="E15212" t="str">
            <v>135.002</v>
          </cell>
          <cell r="F15212">
            <v>85.25</v>
          </cell>
          <cell r="G15212" t="str">
            <v/>
          </cell>
          <cell r="H15212" t="str">
            <v>7612980888252</v>
          </cell>
        </row>
        <row r="15213">
          <cell r="A15213" t="str">
            <v>135.0226.126</v>
          </cell>
          <cell r="B15213" t="str">
            <v>MRG 211 3 1/2" WWK WOF REV MGraphite SIP</v>
          </cell>
          <cell r="C15213" t="str">
            <v>MRG211GP1</v>
          </cell>
          <cell r="D15213" t="str">
            <v>FRANKE</v>
          </cell>
          <cell r="E15213" t="str">
            <v>135.002</v>
          </cell>
          <cell r="F15213">
            <v>89.21</v>
          </cell>
          <cell r="G15213" t="str">
            <v>GB</v>
          </cell>
          <cell r="H15213" t="str">
            <v>7612980888269</v>
          </cell>
        </row>
        <row r="15214">
          <cell r="A15214" t="str">
            <v>135.0226.127</v>
          </cell>
          <cell r="B15214" t="str">
            <v>MRG 211- 771X491 MET WIT NKT</v>
          </cell>
          <cell r="C15214" t="str">
            <v>MRG211MW</v>
          </cell>
          <cell r="D15214" t="str">
            <v>FRANKE</v>
          </cell>
          <cell r="E15214" t="str">
            <v>135.002</v>
          </cell>
          <cell r="F15214">
            <v>87.81</v>
          </cell>
          <cell r="G15214" t="str">
            <v/>
          </cell>
          <cell r="H15214" t="str">
            <v>7612980888276</v>
          </cell>
        </row>
        <row r="15215">
          <cell r="A15215" t="str">
            <v>135.0226.128</v>
          </cell>
          <cell r="B15215" t="str">
            <v>MRG 211 3 1/2" WWK WOF REV MWhit SIP BOX</v>
          </cell>
          <cell r="C15215" t="str">
            <v>MRG211MW1</v>
          </cell>
          <cell r="D15215" t="str">
            <v>FRANKE</v>
          </cell>
          <cell r="E15215" t="str">
            <v>135.002</v>
          </cell>
          <cell r="F15215">
            <v>100</v>
          </cell>
          <cell r="G15215" t="str">
            <v>GB</v>
          </cell>
          <cell r="H15215" t="str">
            <v>7612980888283</v>
          </cell>
        </row>
        <row r="15216">
          <cell r="A15216" t="str">
            <v>135.0226.129</v>
          </cell>
          <cell r="B15216" t="str">
            <v>MRG 211- 771X491 ST GRIJS NKT</v>
          </cell>
          <cell r="C15216" t="str">
            <v>MRG211SG</v>
          </cell>
          <cell r="D15216" t="str">
            <v>FRANKE</v>
          </cell>
          <cell r="E15216" t="str">
            <v>135.002</v>
          </cell>
          <cell r="F15216">
            <v>87.81</v>
          </cell>
          <cell r="G15216" t="str">
            <v/>
          </cell>
          <cell r="H15216" t="str">
            <v>7612980888290</v>
          </cell>
        </row>
        <row r="15217">
          <cell r="A15217" t="str">
            <v>135.0226.130</v>
          </cell>
          <cell r="B15217" t="str">
            <v>MRG 211 3 1/2" WWK WOF REV MSton SIP BOX</v>
          </cell>
          <cell r="C15217" t="str">
            <v>MRG211SG1</v>
          </cell>
          <cell r="D15217" t="str">
            <v>FRANKE</v>
          </cell>
          <cell r="E15217" t="str">
            <v>135.002</v>
          </cell>
          <cell r="F15217">
            <v>76.959999999999994</v>
          </cell>
          <cell r="G15217" t="str">
            <v>GB</v>
          </cell>
          <cell r="H15217" t="str">
            <v>7612980888306</v>
          </cell>
        </row>
        <row r="15218">
          <cell r="A15218" t="str">
            <v>135.0226.354</v>
          </cell>
          <cell r="B15218" t="str">
            <v>ZXG 211- 990X505 GRAFIET KPL</v>
          </cell>
          <cell r="C15218" t="str">
            <v>ZXG211GP1</v>
          </cell>
          <cell r="D15218" t="str">
            <v>FRANKE</v>
          </cell>
          <cell r="E15218" t="str">
            <v>135.540</v>
          </cell>
          <cell r="F15218">
            <v>113.44</v>
          </cell>
          <cell r="G15218" t="str">
            <v/>
          </cell>
          <cell r="H15218" t="str">
            <v>7612980889914</v>
          </cell>
        </row>
        <row r="15219">
          <cell r="A15219" t="str">
            <v>135.0250.660</v>
          </cell>
          <cell r="B15219" t="str">
            <v>MRG 251 3 1/2" NWK REV WOF M-Stonegrey</v>
          </cell>
          <cell r="C15219" t="str">
            <v/>
          </cell>
          <cell r="D15219" t="str">
            <v>FRANKE</v>
          </cell>
          <cell r="E15219" t="str">
            <v>135.002</v>
          </cell>
          <cell r="F15219">
            <v>0</v>
          </cell>
          <cell r="G15219" t="str">
            <v/>
          </cell>
          <cell r="H15219" t="str">
            <v>7612980758326</v>
          </cell>
        </row>
        <row r="15220">
          <cell r="A15220" t="str">
            <v>135.0250.671</v>
          </cell>
          <cell r="B15220" t="str">
            <v>MRG 221 3 1/2" NWK REV WOF M-Stonegrey</v>
          </cell>
          <cell r="C15220" t="str">
            <v/>
          </cell>
          <cell r="D15220" t="str">
            <v>FRANKE</v>
          </cell>
          <cell r="E15220" t="str">
            <v>135.002</v>
          </cell>
          <cell r="F15220">
            <v>0</v>
          </cell>
          <cell r="G15220" t="str">
            <v/>
          </cell>
          <cell r="H15220" t="str">
            <v>7612980758333</v>
          </cell>
        </row>
        <row r="15221">
          <cell r="A15221" t="str">
            <v>135.0252.028</v>
          </cell>
          <cell r="B15221" t="str">
            <v>MRG 251 3 1/2" WWK WOF REV MGraphite SIP</v>
          </cell>
          <cell r="C15221" t="str">
            <v>MRG251GP1</v>
          </cell>
          <cell r="D15221" t="str">
            <v>FRANKE</v>
          </cell>
          <cell r="E15221" t="str">
            <v>135.002</v>
          </cell>
          <cell r="F15221">
            <v>98.71</v>
          </cell>
          <cell r="G15221" t="str">
            <v>GB</v>
          </cell>
          <cell r="H15221" t="str">
            <v>7612980799121</v>
          </cell>
        </row>
        <row r="15222">
          <cell r="A15222" t="str">
            <v>135.0252.029</v>
          </cell>
          <cell r="B15222" t="str">
            <v>MRG 251 3 1/2" WWK WOF REV MWhite SIP BO</v>
          </cell>
          <cell r="C15222" t="str">
            <v>MRG251MW1</v>
          </cell>
          <cell r="D15222" t="str">
            <v>FRANKE</v>
          </cell>
          <cell r="E15222" t="str">
            <v>135.002</v>
          </cell>
          <cell r="F15222">
            <v>98.98</v>
          </cell>
          <cell r="G15222" t="str">
            <v>GB</v>
          </cell>
          <cell r="H15222" t="str">
            <v>7612980799138</v>
          </cell>
        </row>
        <row r="15223">
          <cell r="A15223" t="str">
            <v>135.0252.030</v>
          </cell>
          <cell r="B15223" t="str">
            <v>MRG 251 3 1/2" WWK WOF REV MStone SIP BO</v>
          </cell>
          <cell r="C15223" t="str">
            <v>MRG251SG1</v>
          </cell>
          <cell r="D15223" t="str">
            <v>FRANKE</v>
          </cell>
          <cell r="E15223" t="str">
            <v>135.002</v>
          </cell>
          <cell r="F15223">
            <v>97.22</v>
          </cell>
          <cell r="G15223" t="str">
            <v>GB</v>
          </cell>
          <cell r="H15223" t="str">
            <v>7612980799145</v>
          </cell>
        </row>
        <row r="15224">
          <cell r="A15224" t="str">
            <v>135.0252.032</v>
          </cell>
          <cell r="B15224" t="str">
            <v>MRG 221 3 1/2" WWK WOF REV MGraphite SIP</v>
          </cell>
          <cell r="C15224" t="str">
            <v>MRG221GP1</v>
          </cell>
          <cell r="D15224" t="str">
            <v>FRANKE</v>
          </cell>
          <cell r="E15224" t="str">
            <v>135.002</v>
          </cell>
          <cell r="F15224">
            <v>108.08</v>
          </cell>
          <cell r="G15224" t="str">
            <v>GB</v>
          </cell>
          <cell r="H15224" t="str">
            <v>7612980799169</v>
          </cell>
        </row>
        <row r="15225">
          <cell r="A15225" t="str">
            <v>135.0252.033</v>
          </cell>
          <cell r="B15225" t="str">
            <v>MRG 221 3 1/2" WWK WOF REV MWhite SIP BO</v>
          </cell>
          <cell r="C15225" t="str">
            <v>MRG221MW1</v>
          </cell>
          <cell r="D15225" t="str">
            <v>FRANKE</v>
          </cell>
          <cell r="E15225" t="str">
            <v>135.002</v>
          </cell>
          <cell r="F15225">
            <v>105.62</v>
          </cell>
          <cell r="G15225" t="str">
            <v>GB</v>
          </cell>
          <cell r="H15225" t="str">
            <v>7612980799176</v>
          </cell>
        </row>
        <row r="15226">
          <cell r="A15226" t="str">
            <v>135.0252.034</v>
          </cell>
          <cell r="B15226" t="str">
            <v>MRG 221 3 1/2" WWK WOF REV MStone SIP BO</v>
          </cell>
          <cell r="C15226" t="str">
            <v>MRG221SG1</v>
          </cell>
          <cell r="D15226" t="str">
            <v>FRANKE</v>
          </cell>
          <cell r="E15226" t="str">
            <v>135.002</v>
          </cell>
          <cell r="F15226">
            <v>102.85</v>
          </cell>
          <cell r="G15226" t="str">
            <v>GB</v>
          </cell>
          <cell r="H15226" t="str">
            <v>7612980799183</v>
          </cell>
        </row>
        <row r="15227">
          <cell r="A15227" t="str">
            <v>135.0252.970</v>
          </cell>
          <cell r="B15227" t="str">
            <v>MRG 221 3 1/2" NWK WOF REV MGraphite CB</v>
          </cell>
          <cell r="C15227" t="str">
            <v>MRG221GP</v>
          </cell>
          <cell r="D15227" t="str">
            <v>FRANKE</v>
          </cell>
          <cell r="E15227" t="str">
            <v>135.002</v>
          </cell>
          <cell r="F15227">
            <v>95.5</v>
          </cell>
          <cell r="G15227" t="str">
            <v>FR</v>
          </cell>
          <cell r="H15227" t="str">
            <v>7612980811007</v>
          </cell>
        </row>
        <row r="15228">
          <cell r="A15228" t="str">
            <v>135.0252.973</v>
          </cell>
          <cell r="B15228" t="str">
            <v>MRG 221 3 1/2" NWK WOF REV MWhite CB</v>
          </cell>
          <cell r="C15228" t="str">
            <v>MRG221MW</v>
          </cell>
          <cell r="D15228" t="str">
            <v>FRANKE</v>
          </cell>
          <cell r="E15228" t="str">
            <v>135.002</v>
          </cell>
          <cell r="F15228">
            <v>93.04</v>
          </cell>
          <cell r="G15228" t="str">
            <v>FR</v>
          </cell>
          <cell r="H15228" t="str">
            <v>7612980811014</v>
          </cell>
        </row>
        <row r="15229">
          <cell r="A15229" t="str">
            <v>135.0252.982</v>
          </cell>
          <cell r="B15229" t="str">
            <v>MRG 251 3 1/2" NWK WOF REV MGraphiteCB</v>
          </cell>
          <cell r="C15229" t="str">
            <v>MRG251GP</v>
          </cell>
          <cell r="D15229" t="str">
            <v>FRANKE</v>
          </cell>
          <cell r="E15229" t="str">
            <v>135.002</v>
          </cell>
          <cell r="F15229">
            <v>88.4</v>
          </cell>
          <cell r="G15229" t="str">
            <v>FR</v>
          </cell>
          <cell r="H15229" t="str">
            <v>7612980811090</v>
          </cell>
        </row>
        <row r="15230">
          <cell r="A15230" t="str">
            <v>135.0252.984</v>
          </cell>
          <cell r="B15230" t="str">
            <v>MRG 251 3 1/2" NWK WOF REV MWhite CB</v>
          </cell>
          <cell r="C15230" t="str">
            <v>MRG251MW</v>
          </cell>
          <cell r="D15230" t="str">
            <v>FRANKE</v>
          </cell>
          <cell r="E15230" t="str">
            <v>135.002</v>
          </cell>
          <cell r="F15230">
            <v>88.67</v>
          </cell>
          <cell r="G15230" t="str">
            <v>FR</v>
          </cell>
          <cell r="H15230" t="str">
            <v>7612980811106</v>
          </cell>
        </row>
        <row r="15231">
          <cell r="A15231" t="str">
            <v>135.0253.302</v>
          </cell>
          <cell r="B15231" t="str">
            <v>MRG 221 3 1/2" NWK WOF REV M-Stonegre CB</v>
          </cell>
          <cell r="C15231" t="str">
            <v>MRG221SG</v>
          </cell>
          <cell r="D15231" t="str">
            <v>FRANKE</v>
          </cell>
          <cell r="E15231" t="str">
            <v>135.002</v>
          </cell>
          <cell r="F15231">
            <v>90.27</v>
          </cell>
          <cell r="G15231" t="str">
            <v>FR</v>
          </cell>
          <cell r="H15231" t="str">
            <v>7612980857715</v>
          </cell>
        </row>
        <row r="15232">
          <cell r="A15232" t="str">
            <v>135.0253.303</v>
          </cell>
          <cell r="B15232" t="str">
            <v>MRG 251 3 1/2" NWK WOF REV M-Stonegre CB</v>
          </cell>
          <cell r="C15232" t="str">
            <v>MRG251SG</v>
          </cell>
          <cell r="D15232" t="str">
            <v>FRANKE</v>
          </cell>
          <cell r="E15232" t="str">
            <v>135.002</v>
          </cell>
          <cell r="F15232">
            <v>86.91</v>
          </cell>
          <cell r="G15232" t="str">
            <v>FR</v>
          </cell>
          <cell r="H15232" t="str">
            <v>7612980857722</v>
          </cell>
        </row>
        <row r="15233">
          <cell r="A15233" t="str">
            <v>135.0255.480</v>
          </cell>
          <cell r="B15233" t="str">
            <v>MRG 211-77 3 1/2" NWK REV WOF GP</v>
          </cell>
          <cell r="C15233" t="str">
            <v>MRG211GP</v>
          </cell>
          <cell r="D15233" t="str">
            <v>FRANKE</v>
          </cell>
          <cell r="E15233" t="str">
            <v>135.002</v>
          </cell>
          <cell r="F15233">
            <v>82.94</v>
          </cell>
          <cell r="G15233" t="str">
            <v>GB</v>
          </cell>
          <cell r="H15233" t="str">
            <v>7612980885169</v>
          </cell>
        </row>
        <row r="15234">
          <cell r="A15234" t="str">
            <v>135.0255.481</v>
          </cell>
          <cell r="B15234" t="str">
            <v>MRG 211-77 3 1/2" NWK REV WOF MWhite</v>
          </cell>
          <cell r="C15234" t="str">
            <v>MRG211MW</v>
          </cell>
          <cell r="D15234" t="str">
            <v>FRANKE</v>
          </cell>
          <cell r="E15234" t="str">
            <v>135.002</v>
          </cell>
          <cell r="F15234">
            <v>93.73</v>
          </cell>
          <cell r="G15234" t="str">
            <v>GB</v>
          </cell>
          <cell r="H15234" t="str">
            <v>7612980885176</v>
          </cell>
        </row>
        <row r="15235">
          <cell r="A15235" t="str">
            <v>135.0255.482</v>
          </cell>
          <cell r="B15235" t="str">
            <v>MRG 211-77 3 1/2" NWK REV WOF ST</v>
          </cell>
          <cell r="C15235" t="str">
            <v/>
          </cell>
          <cell r="D15235" t="str">
            <v>FRANKE</v>
          </cell>
          <cell r="E15235" t="str">
            <v>135.002</v>
          </cell>
          <cell r="F15235">
            <v>66.23</v>
          </cell>
          <cell r="G15235" t="str">
            <v>GB</v>
          </cell>
          <cell r="H15235" t="str">
            <v>7612980885183</v>
          </cell>
        </row>
        <row r="15236">
          <cell r="A15236" t="str">
            <v>135.0264.195</v>
          </cell>
          <cell r="B15236" t="str">
            <v>JAG 251 3 1/2" WWK WOF REV MGraphite SIP</v>
          </cell>
          <cell r="C15236" t="str">
            <v>JAG251GP1</v>
          </cell>
          <cell r="D15236" t="str">
            <v>FRANKE</v>
          </cell>
          <cell r="E15236" t="str">
            <v>135.198</v>
          </cell>
          <cell r="F15236">
            <v>105.18</v>
          </cell>
          <cell r="G15236" t="str">
            <v/>
          </cell>
          <cell r="H15236" t="str">
            <v>7612980941636</v>
          </cell>
        </row>
        <row r="15237">
          <cell r="A15237" t="str">
            <v>135.0303.006</v>
          </cell>
          <cell r="B15237" t="str">
            <v>MRG 251 3 1/2" WWK WOF REV StB Onyx</v>
          </cell>
          <cell r="C15237" t="str">
            <v>MRG251OX1</v>
          </cell>
          <cell r="D15237" t="str">
            <v>FRANKE</v>
          </cell>
          <cell r="E15237" t="str">
            <v>135.002</v>
          </cell>
          <cell r="F15237">
            <v>140.57</v>
          </cell>
          <cell r="G15237" t="str">
            <v>GB</v>
          </cell>
          <cell r="H15237" t="str">
            <v>7612981132705</v>
          </cell>
        </row>
        <row r="15238">
          <cell r="A15238" t="str">
            <v>135.0522.725</v>
          </cell>
          <cell r="B15238" t="str">
            <v>FSG 211/111-86 WWK REV HOF ACC ON</v>
          </cell>
          <cell r="C15238" t="str">
            <v>FSG211/11186OX</v>
          </cell>
          <cell r="D15238" t="str">
            <v>FRANKE</v>
          </cell>
          <cell r="E15238" t="str">
            <v>135.079</v>
          </cell>
          <cell r="F15238">
            <v>166.48</v>
          </cell>
          <cell r="G15238" t="str">
            <v/>
          </cell>
          <cell r="H15238" t="str">
            <v>7612985450225</v>
          </cell>
        </row>
        <row r="15239">
          <cell r="A15239" t="str">
            <v>135.0536.216</v>
          </cell>
          <cell r="B15239" t="str">
            <v>FSG 211/111-86 WWK REV HOF ACC CD</v>
          </cell>
          <cell r="C15239" t="str">
            <v/>
          </cell>
          <cell r="D15239" t="str">
            <v>FRANKE</v>
          </cell>
          <cell r="E15239" t="str">
            <v>135.079</v>
          </cell>
          <cell r="F15239">
            <v>0</v>
          </cell>
          <cell r="G15239" t="str">
            <v/>
          </cell>
          <cell r="H15239" t="str">
            <v>7612985506045</v>
          </cell>
        </row>
        <row r="15240">
          <cell r="A15240" t="str">
            <v>135.0536.218</v>
          </cell>
          <cell r="B15240" t="str">
            <v>FSG 211/111-86 WWK REV HOF ACC LG</v>
          </cell>
          <cell r="C15240" t="str">
            <v/>
          </cell>
          <cell r="D15240" t="str">
            <v>FRANKE</v>
          </cell>
          <cell r="E15240" t="str">
            <v>135.079</v>
          </cell>
          <cell r="F15240">
            <v>0</v>
          </cell>
          <cell r="G15240" t="str">
            <v/>
          </cell>
          <cell r="H15240" t="str">
            <v>7612985506069</v>
          </cell>
        </row>
        <row r="15241">
          <cell r="A15241" t="str">
            <v>135.0536.251</v>
          </cell>
          <cell r="B15241" t="str">
            <v>FSG 211/111-86 WWK REV HOF ACC SR</v>
          </cell>
          <cell r="C15241" t="str">
            <v/>
          </cell>
          <cell r="D15241" t="str">
            <v>FRANKE</v>
          </cell>
          <cell r="E15241" t="str">
            <v>135.079</v>
          </cell>
          <cell r="F15241">
            <v>0</v>
          </cell>
          <cell r="G15241" t="str">
            <v/>
          </cell>
          <cell r="H15241" t="str">
            <v>7612985506076</v>
          </cell>
        </row>
        <row r="15242">
          <cell r="A15242" t="str">
            <v>135.0564.651</v>
          </cell>
          <cell r="B15242" t="str">
            <v>KBG 210-53 3 1/2" NWK WOF ND Onyx BOX</v>
          </cell>
          <cell r="C15242" t="str">
            <v>KBG210530OX</v>
          </cell>
          <cell r="D15242" t="str">
            <v>FRANKE</v>
          </cell>
          <cell r="E15242" t="str">
            <v>135.699</v>
          </cell>
          <cell r="F15242">
            <v>54.88</v>
          </cell>
          <cell r="G15242" t="str">
            <v>SK</v>
          </cell>
          <cell r="H15242" t="str">
            <v>7612985634526</v>
          </cell>
        </row>
        <row r="15243">
          <cell r="A15243" t="str">
            <v>135.0564.741</v>
          </cell>
          <cell r="B15243" t="str">
            <v>KBG 210-53 3 1/2" NWK WOF ND GraphiteBOX</v>
          </cell>
          <cell r="C15243" t="str">
            <v>KBG210530GP</v>
          </cell>
          <cell r="D15243" t="str">
            <v>FRANKE</v>
          </cell>
          <cell r="E15243" t="str">
            <v>135.699</v>
          </cell>
          <cell r="F15243">
            <v>50</v>
          </cell>
          <cell r="G15243" t="str">
            <v>SK</v>
          </cell>
          <cell r="H15243" t="str">
            <v>7612985634908</v>
          </cell>
        </row>
        <row r="15244">
          <cell r="A15244" t="str">
            <v>135.0564.742</v>
          </cell>
          <cell r="B15244" t="str">
            <v>KBG 210-53 3 1/2" NWK WOF ND White BOX</v>
          </cell>
          <cell r="C15244" t="str">
            <v>KBG210530MW</v>
          </cell>
          <cell r="D15244" t="str">
            <v>FRANKE</v>
          </cell>
          <cell r="E15244" t="str">
            <v>135.699</v>
          </cell>
          <cell r="F15244">
            <v>52.41</v>
          </cell>
          <cell r="G15244" t="str">
            <v>SK</v>
          </cell>
          <cell r="H15244" t="str">
            <v>7612985634915</v>
          </cell>
        </row>
        <row r="15245">
          <cell r="A15245" t="str">
            <v>135.0564.743</v>
          </cell>
          <cell r="B15245" t="str">
            <v>KBG 210-53 3 1/2" NWK WOF ND Stonegr BOX</v>
          </cell>
          <cell r="C15245" t="str">
            <v>KBG210530SG</v>
          </cell>
          <cell r="D15245" t="str">
            <v>FRANKE</v>
          </cell>
          <cell r="E15245" t="str">
            <v>135.699</v>
          </cell>
          <cell r="F15245">
            <v>50.49</v>
          </cell>
          <cell r="G15245" t="str">
            <v>SK</v>
          </cell>
          <cell r="H15245" t="str">
            <v>7612985634922</v>
          </cell>
        </row>
        <row r="15246">
          <cell r="A15246" t="str">
            <v>135.0564.744</v>
          </cell>
          <cell r="B15246" t="str">
            <v>KBG 210-53 3 1/2" NWK WOF ND Storm BOX</v>
          </cell>
          <cell r="C15246" t="str">
            <v>KBG210530TP</v>
          </cell>
          <cell r="D15246" t="str">
            <v>FRANKE</v>
          </cell>
          <cell r="E15246" t="str">
            <v>135.699</v>
          </cell>
          <cell r="F15246">
            <v>51.48</v>
          </cell>
          <cell r="G15246" t="str">
            <v>SK</v>
          </cell>
          <cell r="H15246" t="str">
            <v>7612985634939</v>
          </cell>
        </row>
        <row r="15247">
          <cell r="A15247" t="str">
            <v>135.0564.745</v>
          </cell>
          <cell r="B15247" t="str">
            <v>KBG 210-37 3 1/2" NWK WOF ND Onyx Box</v>
          </cell>
          <cell r="C15247" t="str">
            <v>KBG210370OX</v>
          </cell>
          <cell r="D15247" t="str">
            <v>FRANKE</v>
          </cell>
          <cell r="E15247" t="str">
            <v>135.699</v>
          </cell>
          <cell r="F15247">
            <v>62.84</v>
          </cell>
          <cell r="G15247" t="str">
            <v>SK</v>
          </cell>
          <cell r="H15247" t="str">
            <v>7612985634946</v>
          </cell>
        </row>
        <row r="15248">
          <cell r="A15248" t="str">
            <v>135.0564.746</v>
          </cell>
          <cell r="B15248" t="str">
            <v>KBG 210-37 3 1/2" NWK WOF ND Graphit Box</v>
          </cell>
          <cell r="C15248" t="str">
            <v>KBG210370GP</v>
          </cell>
          <cell r="D15248" t="str">
            <v>FRANKE</v>
          </cell>
          <cell r="E15248" t="str">
            <v>135.699</v>
          </cell>
          <cell r="F15248">
            <v>61.85</v>
          </cell>
          <cell r="G15248" t="str">
            <v>SK</v>
          </cell>
          <cell r="H15248" t="str">
            <v>7612985634953</v>
          </cell>
        </row>
        <row r="15249">
          <cell r="A15249" t="str">
            <v>135.0564.747</v>
          </cell>
          <cell r="B15249" t="str">
            <v>KBG 210-37 3 1/2" NWK WOF ND White Box</v>
          </cell>
          <cell r="C15249" t="str">
            <v>KBG210370MW</v>
          </cell>
          <cell r="D15249" t="str">
            <v>FRANKE</v>
          </cell>
          <cell r="E15249" t="str">
            <v>135.699</v>
          </cell>
          <cell r="F15249">
            <v>47.82</v>
          </cell>
          <cell r="G15249" t="str">
            <v>SK</v>
          </cell>
          <cell r="H15249" t="str">
            <v>7612985634960</v>
          </cell>
        </row>
        <row r="15250">
          <cell r="A15250" t="str">
            <v>135.0564.749</v>
          </cell>
          <cell r="B15250" t="str">
            <v>KBG 210-37 3 1/2" NWK WOF ND Stone g Box</v>
          </cell>
          <cell r="C15250" t="str">
            <v>KBG210370SG</v>
          </cell>
          <cell r="D15250" t="str">
            <v>FRANKE</v>
          </cell>
          <cell r="E15250" t="str">
            <v>135.699</v>
          </cell>
          <cell r="F15250">
            <v>46.28</v>
          </cell>
          <cell r="G15250" t="str">
            <v>SK</v>
          </cell>
          <cell r="H15250" t="str">
            <v>7612985634977</v>
          </cell>
        </row>
        <row r="15251">
          <cell r="A15251" t="str">
            <v>135.0564.750</v>
          </cell>
          <cell r="B15251" t="str">
            <v>KBG 210-37 3 1/2" NWK WOF ND Storm Box</v>
          </cell>
          <cell r="C15251" t="str">
            <v>KBG210370TP</v>
          </cell>
          <cell r="D15251" t="str">
            <v>FRANKE</v>
          </cell>
          <cell r="E15251" t="str">
            <v>135.699</v>
          </cell>
          <cell r="F15251">
            <v>46.55</v>
          </cell>
          <cell r="G15251" t="str">
            <v>SK</v>
          </cell>
          <cell r="H15251" t="str">
            <v>7612985634984</v>
          </cell>
        </row>
        <row r="15252">
          <cell r="A15252" t="str">
            <v>135.0566.033</v>
          </cell>
          <cell r="B15252" t="str">
            <v>FSG 211-86 3 1/2"PWSIWOFC REV ACC ON CB</v>
          </cell>
          <cell r="C15252" t="str">
            <v/>
          </cell>
          <cell r="D15252" t="str">
            <v>FRANKE</v>
          </cell>
          <cell r="E15252" t="str">
            <v>135.079</v>
          </cell>
          <cell r="F15252">
            <v>156.38</v>
          </cell>
          <cell r="G15252" t="str">
            <v>SK</v>
          </cell>
          <cell r="H15252" t="str">
            <v>7612985640459</v>
          </cell>
        </row>
        <row r="15253">
          <cell r="A15253" t="str">
            <v>135.0568.337</v>
          </cell>
          <cell r="B15253" t="str">
            <v>KBG 210-37 3 1/2" WWK WOF ND Onyx Box</v>
          </cell>
          <cell r="C15253" t="str">
            <v>KBG210370OX1</v>
          </cell>
          <cell r="D15253" t="str">
            <v>FRANKE</v>
          </cell>
          <cell r="E15253" t="str">
            <v>135.699</v>
          </cell>
          <cell r="F15253">
            <v>66.78</v>
          </cell>
          <cell r="G15253" t="str">
            <v>BE</v>
          </cell>
          <cell r="H15253" t="str">
            <v>7612985646833</v>
          </cell>
        </row>
        <row r="15254">
          <cell r="A15254" t="str">
            <v>135.0568.338</v>
          </cell>
          <cell r="B15254" t="str">
            <v>KBG 210-37 3 1/2" WWK WOF ND Graphit Box</v>
          </cell>
          <cell r="C15254" t="str">
            <v>KBG210370GP1</v>
          </cell>
          <cell r="D15254" t="str">
            <v>FRANKE</v>
          </cell>
          <cell r="E15254" t="str">
            <v>135.699</v>
          </cell>
          <cell r="F15254">
            <v>65.78</v>
          </cell>
          <cell r="G15254" t="str">
            <v>BE</v>
          </cell>
          <cell r="H15254" t="str">
            <v>7612985646840</v>
          </cell>
        </row>
        <row r="15255">
          <cell r="A15255" t="str">
            <v>135.0568.339</v>
          </cell>
          <cell r="B15255" t="str">
            <v>KBG 210-37 3 1/2" WWK WOF ND Stone g Box</v>
          </cell>
          <cell r="C15255" t="str">
            <v>KBG210370SG1</v>
          </cell>
          <cell r="D15255" t="str">
            <v>FRANKE</v>
          </cell>
          <cell r="E15255" t="str">
            <v>135.699</v>
          </cell>
          <cell r="F15255">
            <v>49.78</v>
          </cell>
          <cell r="G15255" t="str">
            <v>BE</v>
          </cell>
          <cell r="H15255" t="str">
            <v>7612985646857</v>
          </cell>
        </row>
        <row r="15256">
          <cell r="A15256" t="str">
            <v>135.0568.340</v>
          </cell>
          <cell r="B15256" t="str">
            <v>KBG 210-37 3 1/2" WWK WOF ND Storm Box</v>
          </cell>
          <cell r="C15256" t="str">
            <v>KBG210370TP1</v>
          </cell>
          <cell r="D15256" t="str">
            <v>FRANKE</v>
          </cell>
          <cell r="E15256" t="str">
            <v>135.699</v>
          </cell>
          <cell r="F15256">
            <v>50.05</v>
          </cell>
          <cell r="G15256" t="str">
            <v>BE</v>
          </cell>
          <cell r="H15256" t="str">
            <v>7612985646864</v>
          </cell>
        </row>
        <row r="15257">
          <cell r="A15257" t="str">
            <v>135.0568.361</v>
          </cell>
          <cell r="B15257" t="str">
            <v>KBG 210-37 3 1/2" WWK WOF ND White Box</v>
          </cell>
          <cell r="C15257" t="str">
            <v>KBG210370MW1</v>
          </cell>
          <cell r="D15257" t="str">
            <v>FRANKE</v>
          </cell>
          <cell r="E15257" t="str">
            <v>135.699</v>
          </cell>
          <cell r="F15257">
            <v>51.32</v>
          </cell>
          <cell r="G15257" t="str">
            <v>BE</v>
          </cell>
          <cell r="H15257" t="str">
            <v>7612985646871</v>
          </cell>
        </row>
        <row r="15258">
          <cell r="A15258" t="str">
            <v>135.0568.362</v>
          </cell>
          <cell r="B15258" t="str">
            <v>KBG 210-53 3 1/2" WWK WOF ND Onyx BOX</v>
          </cell>
          <cell r="C15258" t="str">
            <v>KBG210530OX1</v>
          </cell>
          <cell r="D15258" t="str">
            <v>FRANKE</v>
          </cell>
          <cell r="E15258" t="str">
            <v>135.699</v>
          </cell>
          <cell r="F15258">
            <v>58.82</v>
          </cell>
          <cell r="G15258" t="str">
            <v>BE</v>
          </cell>
          <cell r="H15258" t="str">
            <v>7612985646888</v>
          </cell>
        </row>
        <row r="15259">
          <cell r="A15259" t="str">
            <v>135.0568.363</v>
          </cell>
          <cell r="B15259" t="str">
            <v>KBG 210-53 3 1/2" WWK WOF ND GraphiteBOX</v>
          </cell>
          <cell r="C15259" t="str">
            <v>KBG210530GP1</v>
          </cell>
          <cell r="D15259" t="str">
            <v>FRANKE</v>
          </cell>
          <cell r="E15259" t="str">
            <v>135.699</v>
          </cell>
          <cell r="F15259">
            <v>53.5</v>
          </cell>
          <cell r="G15259" t="str">
            <v>BE</v>
          </cell>
          <cell r="H15259" t="str">
            <v>7612985646895</v>
          </cell>
        </row>
        <row r="15260">
          <cell r="A15260" t="str">
            <v>135.0568.364</v>
          </cell>
          <cell r="B15260" t="str">
            <v>KBG 210-53 3 1/2" WWK WOF ND Stonegr BOX</v>
          </cell>
          <cell r="C15260" t="str">
            <v>KBG210530SG1</v>
          </cell>
          <cell r="D15260" t="str">
            <v>FRANKE</v>
          </cell>
          <cell r="E15260" t="str">
            <v>135.699</v>
          </cell>
          <cell r="F15260">
            <v>53.99</v>
          </cell>
          <cell r="G15260" t="str">
            <v>BE</v>
          </cell>
          <cell r="H15260" t="str">
            <v>7612985647106</v>
          </cell>
        </row>
        <row r="15261">
          <cell r="A15261" t="str">
            <v>135.0568.365</v>
          </cell>
          <cell r="B15261" t="str">
            <v>KBG 210-53 3 1/2" WWK WOF ND Storm BOX</v>
          </cell>
          <cell r="C15261" t="str">
            <v>KBG210530TP1</v>
          </cell>
          <cell r="D15261" t="str">
            <v>FRANKE</v>
          </cell>
          <cell r="E15261" t="str">
            <v>135.699</v>
          </cell>
          <cell r="F15261">
            <v>54.98</v>
          </cell>
          <cell r="G15261" t="str">
            <v>BE</v>
          </cell>
          <cell r="H15261" t="str">
            <v>7612985647113</v>
          </cell>
        </row>
        <row r="15262">
          <cell r="A15262" t="str">
            <v>135.0568.366</v>
          </cell>
          <cell r="B15262" t="str">
            <v>KBG 210-53 3 1/2" WWK WOF ND White BOX</v>
          </cell>
          <cell r="C15262" t="str">
            <v>KBG210530MW1</v>
          </cell>
          <cell r="D15262" t="str">
            <v>FRANKE</v>
          </cell>
          <cell r="E15262" t="str">
            <v>135.699</v>
          </cell>
          <cell r="F15262">
            <v>55.91</v>
          </cell>
          <cell r="G15262" t="str">
            <v>BE</v>
          </cell>
          <cell r="H15262" t="str">
            <v>7612985647120</v>
          </cell>
        </row>
        <row r="15263">
          <cell r="A15263" t="str">
            <v>135.0571.189</v>
          </cell>
          <cell r="B15263" t="str">
            <v>MRG 211-77 3 1/2" REV NWK SLV Stonegrey</v>
          </cell>
          <cell r="C15263" t="str">
            <v>MRG211SG</v>
          </cell>
          <cell r="D15263" t="str">
            <v>FRANKE</v>
          </cell>
          <cell r="E15263" t="str">
            <v>135.002</v>
          </cell>
          <cell r="F15263">
            <v>70.69</v>
          </cell>
          <cell r="G15263" t="str">
            <v>SK</v>
          </cell>
          <cell r="H15263" t="str">
            <v>7612985656801</v>
          </cell>
        </row>
        <row r="15264">
          <cell r="A15264" t="str">
            <v>135.0572.514</v>
          </cell>
          <cell r="B15264" t="str">
            <v>FSG 211-86 3 1/2" WWK REV ACC ON SIP BOX</v>
          </cell>
          <cell r="C15264" t="str">
            <v>FSG211/11186OX1</v>
          </cell>
          <cell r="D15264" t="str">
            <v>FRANKE</v>
          </cell>
          <cell r="E15264" t="str">
            <v>135.079</v>
          </cell>
          <cell r="F15264">
            <v>137.16</v>
          </cell>
          <cell r="G15264" t="str">
            <v>SK</v>
          </cell>
          <cell r="H15264" t="str">
            <v>7612985661966</v>
          </cell>
        </row>
        <row r="15265">
          <cell r="A15265" t="str">
            <v>135.0577.847</v>
          </cell>
          <cell r="B15265" t="str">
            <v>KBG 210-37 3 1/2" WWK ACT PL NOZZLE GRAP</v>
          </cell>
          <cell r="C15265" t="str">
            <v>KBG210370GPPACKAPU</v>
          </cell>
          <cell r="D15265" t="str">
            <v>FRANKE</v>
          </cell>
          <cell r="E15265" t="str">
            <v>135.699</v>
          </cell>
          <cell r="F15265">
            <v>127.42</v>
          </cell>
          <cell r="G15265" t="str">
            <v>BE</v>
          </cell>
          <cell r="H15265" t="str">
            <v>7612985683340</v>
          </cell>
        </row>
        <row r="15266">
          <cell r="A15266" t="str">
            <v>135.0577.848</v>
          </cell>
          <cell r="B15266" t="str">
            <v>KBG 210-37 3 1/2" WWK ACT PL NOZZ POL WH</v>
          </cell>
          <cell r="C15266" t="str">
            <v>KBG210370MWPACKAPU</v>
          </cell>
          <cell r="D15266" t="str">
            <v>FRANKE</v>
          </cell>
          <cell r="E15266" t="str">
            <v>135.699</v>
          </cell>
          <cell r="F15266">
            <v>129.79</v>
          </cell>
          <cell r="G15266" t="str">
            <v>BE</v>
          </cell>
          <cell r="H15266" t="str">
            <v>7612985683357</v>
          </cell>
        </row>
        <row r="15267">
          <cell r="A15267" t="str">
            <v>135.0577.850</v>
          </cell>
          <cell r="B15267" t="str">
            <v>KBG 210-37 3 1/2" WWK ACT PL NOZZLE ONYX</v>
          </cell>
          <cell r="C15267" t="str">
            <v>KBG210370OXPACKAPU</v>
          </cell>
          <cell r="D15267" t="str">
            <v>FRANKE</v>
          </cell>
          <cell r="E15267" t="str">
            <v>135.699</v>
          </cell>
          <cell r="F15267">
            <v>127.95</v>
          </cell>
          <cell r="G15267" t="str">
            <v>BE</v>
          </cell>
          <cell r="H15267" t="str">
            <v>7612985683371</v>
          </cell>
        </row>
        <row r="15268">
          <cell r="A15268" t="str">
            <v>135.0577.861</v>
          </cell>
          <cell r="B15268" t="str">
            <v>KBG 210-53 3 1/2" WWK ACT PL NOZZLE GRAP</v>
          </cell>
          <cell r="C15268" t="str">
            <v>KBG210530GPPACKAPU</v>
          </cell>
          <cell r="D15268" t="str">
            <v>FRANKE</v>
          </cell>
          <cell r="E15268" t="str">
            <v>135.699</v>
          </cell>
          <cell r="F15268">
            <v>134.05000000000001</v>
          </cell>
          <cell r="G15268" t="str">
            <v>BE</v>
          </cell>
          <cell r="H15268" t="str">
            <v>7612985683388</v>
          </cell>
        </row>
        <row r="15269">
          <cell r="A15269" t="str">
            <v>135.0577.865</v>
          </cell>
          <cell r="B15269" t="str">
            <v>KBG 210-53 3 1/2" WWK ACT PL NOZZ POL WH</v>
          </cell>
          <cell r="C15269" t="str">
            <v>KBG210530MWPACKAPU</v>
          </cell>
          <cell r="D15269" t="str">
            <v>FRANKE</v>
          </cell>
          <cell r="E15269" t="str">
            <v>135.699</v>
          </cell>
          <cell r="F15269">
            <v>134.29</v>
          </cell>
          <cell r="G15269" t="str">
            <v>BE</v>
          </cell>
          <cell r="H15269" t="str">
            <v>7612985683517</v>
          </cell>
        </row>
        <row r="15270">
          <cell r="A15270" t="str">
            <v>135.0577.867</v>
          </cell>
          <cell r="B15270" t="str">
            <v>KBG 210-53 3 1/2" WWK ACT PL NOZZLE ONYX</v>
          </cell>
          <cell r="C15270" t="str">
            <v>KBG210530OXPACKAPU</v>
          </cell>
          <cell r="D15270" t="str">
            <v>FRANKE</v>
          </cell>
          <cell r="E15270" t="str">
            <v>135.699</v>
          </cell>
          <cell r="F15270">
            <v>134.79</v>
          </cell>
          <cell r="G15270" t="str">
            <v>BE</v>
          </cell>
          <cell r="H15270" t="str">
            <v>7612985683548</v>
          </cell>
        </row>
        <row r="15271">
          <cell r="A15271" t="str">
            <v>135.0577.871</v>
          </cell>
          <cell r="B15271" t="str">
            <v>KBG 210-37 3 1/2" WWK ACT PL SPOUT GRAPH</v>
          </cell>
          <cell r="C15271" t="str">
            <v>KBG210370GPPACKAPZ</v>
          </cell>
          <cell r="D15271" t="str">
            <v>FRANKE</v>
          </cell>
          <cell r="E15271" t="str">
            <v>135.699</v>
          </cell>
          <cell r="F15271">
            <v>106.36</v>
          </cell>
          <cell r="G15271" t="str">
            <v>BE</v>
          </cell>
          <cell r="H15271" t="str">
            <v>7612985683586</v>
          </cell>
        </row>
        <row r="15272">
          <cell r="A15272" t="str">
            <v>135.0577.873</v>
          </cell>
          <cell r="B15272" t="str">
            <v>KBG 210-37 3 1/2" WWK ACT PL SPOUT PO WH</v>
          </cell>
          <cell r="C15272" t="str">
            <v>KBG210370MWPACKAPZ</v>
          </cell>
          <cell r="D15272" t="str">
            <v>FRANKE</v>
          </cell>
          <cell r="E15272" t="str">
            <v>135.699</v>
          </cell>
          <cell r="F15272">
            <v>108.72</v>
          </cell>
          <cell r="G15272" t="str">
            <v>BE</v>
          </cell>
          <cell r="H15272" t="str">
            <v>7612985683609</v>
          </cell>
        </row>
        <row r="15273">
          <cell r="A15273" t="str">
            <v>135.0577.874</v>
          </cell>
          <cell r="B15273" t="str">
            <v>KBG 210-37 3 1/2" WWK ACT PL SPOUT ONYX</v>
          </cell>
          <cell r="C15273" t="str">
            <v>KBG210370OXPACKAPZ</v>
          </cell>
          <cell r="D15273" t="str">
            <v>FRANKE</v>
          </cell>
          <cell r="E15273" t="str">
            <v>135.699</v>
          </cell>
          <cell r="F15273">
            <v>106.88</v>
          </cell>
          <cell r="G15273" t="str">
            <v>BE</v>
          </cell>
          <cell r="H15273" t="str">
            <v>7612985683616</v>
          </cell>
        </row>
        <row r="15274">
          <cell r="A15274" t="str">
            <v>135.0577.876</v>
          </cell>
          <cell r="B15274" t="str">
            <v>KBG 210-53 3 1/2" WWK ACT PL SPOUT GRAPH</v>
          </cell>
          <cell r="C15274" t="str">
            <v>KBG210530GPPACKAPZ</v>
          </cell>
          <cell r="D15274" t="str">
            <v>FRANKE</v>
          </cell>
          <cell r="E15274" t="str">
            <v>135.699</v>
          </cell>
          <cell r="F15274">
            <v>112.99</v>
          </cell>
          <cell r="G15274" t="str">
            <v>BE</v>
          </cell>
          <cell r="H15274" t="str">
            <v>7612985683623</v>
          </cell>
        </row>
        <row r="15275">
          <cell r="A15275" t="str">
            <v>135.0577.877</v>
          </cell>
          <cell r="B15275" t="str">
            <v>KBG 210-53 3 1/2" WWK ACT PL SPOUT PO WH</v>
          </cell>
          <cell r="C15275" t="str">
            <v>KBG210530MWPACKAPZ</v>
          </cell>
          <cell r="D15275" t="str">
            <v>FRANKE</v>
          </cell>
          <cell r="E15275" t="str">
            <v>135.699</v>
          </cell>
          <cell r="F15275">
            <v>113.22</v>
          </cell>
          <cell r="G15275" t="str">
            <v>BE</v>
          </cell>
          <cell r="H15275" t="str">
            <v>7612985683630</v>
          </cell>
        </row>
        <row r="15276">
          <cell r="A15276" t="str">
            <v>135.0577.878</v>
          </cell>
          <cell r="B15276" t="str">
            <v>KBG 210-53 3 1/2" WWK ACT PL SPOUT ONYX</v>
          </cell>
          <cell r="C15276" t="str">
            <v>KBG210530OXPACKAPZ</v>
          </cell>
          <cell r="D15276" t="str">
            <v>FRANKE</v>
          </cell>
          <cell r="E15276" t="str">
            <v>135.699</v>
          </cell>
          <cell r="F15276">
            <v>113.72</v>
          </cell>
          <cell r="G15276" t="str">
            <v>BE</v>
          </cell>
          <cell r="H15276" t="str">
            <v>7612985683647</v>
          </cell>
        </row>
        <row r="15277">
          <cell r="A15277" t="str">
            <v>135.0604.447</v>
          </cell>
          <cell r="B15277" t="str">
            <v>FSG 111-86 3 1/2" WWK REV ONYX BX</v>
          </cell>
          <cell r="C15277" t="str">
            <v/>
          </cell>
          <cell r="D15277" t="str">
            <v>FRANKE</v>
          </cell>
          <cell r="E15277" t="str">
            <v>135.079</v>
          </cell>
          <cell r="F15277">
            <v>163.66999999999999</v>
          </cell>
          <cell r="G15277" t="str">
            <v>SK</v>
          </cell>
          <cell r="H15277" t="str">
            <v>7612985778169</v>
          </cell>
        </row>
        <row r="15278">
          <cell r="A15278" t="str">
            <v>135.0604.460</v>
          </cell>
          <cell r="B15278" t="str">
            <v>FSG 211-86 3 1/2" WWK REV CD BX</v>
          </cell>
          <cell r="C15278" t="str">
            <v>FSG211/11186CD</v>
          </cell>
          <cell r="D15278" t="str">
            <v>FRANKE</v>
          </cell>
          <cell r="E15278" t="str">
            <v>135.079</v>
          </cell>
          <cell r="F15278">
            <v>162.97</v>
          </cell>
          <cell r="G15278" t="str">
            <v>SK</v>
          </cell>
          <cell r="H15278" t="str">
            <v>7612985778398</v>
          </cell>
        </row>
        <row r="15279">
          <cell r="A15279" t="str">
            <v>135.0604.551</v>
          </cell>
          <cell r="B15279" t="str">
            <v>FSG 211-86 3 1/2" WWK REV CG BX</v>
          </cell>
          <cell r="C15279" t="str">
            <v>FSG211/11186CG</v>
          </cell>
          <cell r="D15279" t="str">
            <v>FRANKE</v>
          </cell>
          <cell r="E15279" t="str">
            <v>135.079</v>
          </cell>
          <cell r="F15279">
            <v>176.63</v>
          </cell>
          <cell r="G15279" t="str">
            <v>SK</v>
          </cell>
          <cell r="H15279" t="str">
            <v>7612985779401</v>
          </cell>
        </row>
        <row r="15280">
          <cell r="A15280" t="str">
            <v>135.0604.552</v>
          </cell>
          <cell r="B15280" t="str">
            <v>FSG 211-86 3 1/2" WWK REV LG BX</v>
          </cell>
          <cell r="C15280" t="str">
            <v>FSG211/11186LG</v>
          </cell>
          <cell r="D15280" t="str">
            <v>FRANKE</v>
          </cell>
          <cell r="E15280" t="str">
            <v>135.079</v>
          </cell>
          <cell r="F15280">
            <v>171.64</v>
          </cell>
          <cell r="G15280" t="str">
            <v>SK</v>
          </cell>
          <cell r="H15280" t="str">
            <v>7612985779418</v>
          </cell>
        </row>
        <row r="15281">
          <cell r="A15281" t="str">
            <v>135.0604.553</v>
          </cell>
          <cell r="B15281" t="str">
            <v>FSG 211-86 3 1/2" WWK REV SR BX</v>
          </cell>
          <cell r="C15281" t="str">
            <v>FSG211/11186SR</v>
          </cell>
          <cell r="D15281" t="str">
            <v>FRANKE</v>
          </cell>
          <cell r="E15281" t="str">
            <v>135.079</v>
          </cell>
          <cell r="F15281">
            <v>176.22</v>
          </cell>
          <cell r="G15281" t="str">
            <v>SK</v>
          </cell>
          <cell r="H15281" t="str">
            <v>7612985779425</v>
          </cell>
        </row>
        <row r="15282">
          <cell r="A15282" t="str">
            <v>135.0604.583</v>
          </cell>
          <cell r="B15282" t="str">
            <v>FSG 111-86 3 1/2" WWK REV CD BX</v>
          </cell>
          <cell r="C15282" t="str">
            <v>FSG11186CD</v>
          </cell>
          <cell r="D15282" t="str">
            <v>FRANKE</v>
          </cell>
          <cell r="E15282" t="str">
            <v>135.079</v>
          </cell>
          <cell r="F15282">
            <v>163.06</v>
          </cell>
          <cell r="G15282" t="str">
            <v>SK</v>
          </cell>
          <cell r="H15282" t="str">
            <v>7612985779326</v>
          </cell>
        </row>
        <row r="15283">
          <cell r="A15283" t="str">
            <v>135.0604.584</v>
          </cell>
          <cell r="B15283" t="str">
            <v>FSG 111-86 3 1/2" WWK REV CG BX</v>
          </cell>
          <cell r="C15283" t="str">
            <v>FSG11186CG</v>
          </cell>
          <cell r="D15283" t="str">
            <v>FRANKE</v>
          </cell>
          <cell r="E15283" t="str">
            <v>135.079</v>
          </cell>
          <cell r="F15283">
            <v>182.32</v>
          </cell>
          <cell r="G15283" t="str">
            <v>SK</v>
          </cell>
          <cell r="H15283" t="str">
            <v>7612985779333</v>
          </cell>
        </row>
        <row r="15284">
          <cell r="A15284" t="str">
            <v>135.0604.585</v>
          </cell>
          <cell r="B15284" t="str">
            <v>FSG 111-86 3 1/2" WWK REV LG BX</v>
          </cell>
          <cell r="C15284" t="str">
            <v>FSG11186LG</v>
          </cell>
          <cell r="D15284" t="str">
            <v>FRANKE</v>
          </cell>
          <cell r="E15284" t="str">
            <v>135.079</v>
          </cell>
          <cell r="F15284">
            <v>171.83</v>
          </cell>
          <cell r="G15284" t="str">
            <v>SK</v>
          </cell>
          <cell r="H15284" t="str">
            <v>7612985779340</v>
          </cell>
        </row>
        <row r="15285">
          <cell r="A15285" t="str">
            <v>135.0604.586</v>
          </cell>
          <cell r="B15285" t="str">
            <v>FSG 111-86 3 1/2" WWK REV SR BX</v>
          </cell>
          <cell r="C15285" t="str">
            <v>FSG11186SR</v>
          </cell>
          <cell r="D15285" t="str">
            <v>FRANKE</v>
          </cell>
          <cell r="E15285" t="str">
            <v>135.079</v>
          </cell>
          <cell r="F15285">
            <v>176.47</v>
          </cell>
          <cell r="G15285" t="str">
            <v>SK</v>
          </cell>
          <cell r="H15285" t="str">
            <v>7612985779357</v>
          </cell>
        </row>
        <row r="15286">
          <cell r="A15286" t="str">
            <v>135.0607.114</v>
          </cell>
          <cell r="B15286" t="str">
            <v>FSG 211-86 3 1/2" WWK COPPER GREY BOX</v>
          </cell>
          <cell r="C15286" t="str">
            <v>FSG211/11186CG1</v>
          </cell>
          <cell r="D15286" t="str">
            <v>FRANKE</v>
          </cell>
          <cell r="E15286" t="str">
            <v>135.079</v>
          </cell>
          <cell r="F15286">
            <v>179.45</v>
          </cell>
          <cell r="G15286" t="str">
            <v>SK</v>
          </cell>
          <cell r="H15286" t="str">
            <v>7612985789622</v>
          </cell>
        </row>
        <row r="15287">
          <cell r="A15287" t="str">
            <v>135.0607.115</v>
          </cell>
          <cell r="B15287" t="str">
            <v>FSG 211-86 3 1/2" WWK COPPER GOLD BOX</v>
          </cell>
          <cell r="C15287" t="str">
            <v>FSG211/11186CD1</v>
          </cell>
          <cell r="D15287" t="str">
            <v>FRANKE</v>
          </cell>
          <cell r="E15287" t="str">
            <v>135.079</v>
          </cell>
          <cell r="F15287">
            <v>165.79</v>
          </cell>
          <cell r="G15287" t="str">
            <v>SK</v>
          </cell>
          <cell r="H15287" t="str">
            <v>7612985789639</v>
          </cell>
        </row>
        <row r="15288">
          <cell r="A15288" t="str">
            <v>135.0607.116</v>
          </cell>
          <cell r="B15288" t="str">
            <v>FSG 211-86 3 1/2" WWK LUNAR GREY BOX</v>
          </cell>
          <cell r="C15288" t="str">
            <v>FSG211/11186LG1</v>
          </cell>
          <cell r="D15288" t="str">
            <v>FRANKE</v>
          </cell>
          <cell r="E15288" t="str">
            <v>135.079</v>
          </cell>
          <cell r="F15288">
            <v>174.46</v>
          </cell>
          <cell r="G15288" t="str">
            <v>SK</v>
          </cell>
          <cell r="H15288" t="str">
            <v>7612985789646</v>
          </cell>
        </row>
        <row r="15289">
          <cell r="A15289" t="str">
            <v>135.0607.117</v>
          </cell>
          <cell r="B15289" t="str">
            <v>FSG 211-86 3 1/2" WWK STERLING SILVE BOX</v>
          </cell>
          <cell r="C15289" t="str">
            <v>FSG211/11186SR1</v>
          </cell>
          <cell r="D15289" t="str">
            <v>FRANKE</v>
          </cell>
          <cell r="E15289" t="str">
            <v>135.079</v>
          </cell>
          <cell r="F15289">
            <v>179.04</v>
          </cell>
          <cell r="G15289" t="str">
            <v>SK</v>
          </cell>
          <cell r="H15289" t="str">
            <v>7612985789653</v>
          </cell>
        </row>
        <row r="15290">
          <cell r="A15290" t="str">
            <v>135.0609.617</v>
          </cell>
          <cell r="B15290" t="str">
            <v>FSG 111-86 3 1/2" WWK REV ONYX SIP BOX</v>
          </cell>
          <cell r="C15290" t="str">
            <v>FSG11186OX1</v>
          </cell>
          <cell r="D15290" t="str">
            <v>FRANKE</v>
          </cell>
          <cell r="E15290" t="str">
            <v>135.079</v>
          </cell>
          <cell r="F15290">
            <v>166.49</v>
          </cell>
          <cell r="G15290" t="str">
            <v>SK</v>
          </cell>
          <cell r="H15290" t="str">
            <v>7612985804691</v>
          </cell>
        </row>
        <row r="15291">
          <cell r="A15291" t="str">
            <v>135.0609.619</v>
          </cell>
          <cell r="B15291" t="str">
            <v>FSG 111-86 3 1/2" WWK REV CG SIP BOX</v>
          </cell>
          <cell r="C15291" t="str">
            <v>FSG11186CG1</v>
          </cell>
          <cell r="D15291" t="str">
            <v>FRANKE</v>
          </cell>
          <cell r="E15291" t="str">
            <v>135.079</v>
          </cell>
          <cell r="F15291">
            <v>185.14</v>
          </cell>
          <cell r="G15291" t="str">
            <v>SK</v>
          </cell>
          <cell r="H15291" t="str">
            <v>7612985805315</v>
          </cell>
        </row>
        <row r="15292">
          <cell r="A15292" t="str">
            <v>135.0609.631</v>
          </cell>
          <cell r="B15292" t="str">
            <v>FSG 111-86 3 1/2" WWK REV CD SIP BOX</v>
          </cell>
          <cell r="C15292" t="str">
            <v>FSG11186CD1</v>
          </cell>
          <cell r="D15292" t="str">
            <v>FRANKE</v>
          </cell>
          <cell r="E15292" t="str">
            <v>135.079</v>
          </cell>
          <cell r="F15292">
            <v>165.88</v>
          </cell>
          <cell r="G15292" t="str">
            <v>SK</v>
          </cell>
          <cell r="H15292" t="str">
            <v>7612985805322</v>
          </cell>
        </row>
        <row r="15293">
          <cell r="A15293" t="str">
            <v>135.0609.632</v>
          </cell>
          <cell r="B15293" t="str">
            <v>FSG 111-86 3 1/2" WWK REV LG SIP BOX</v>
          </cell>
          <cell r="C15293" t="str">
            <v>FSG11186LG1</v>
          </cell>
          <cell r="D15293" t="str">
            <v>FRANKE</v>
          </cell>
          <cell r="E15293" t="str">
            <v>135.079</v>
          </cell>
          <cell r="F15293">
            <v>174.65</v>
          </cell>
          <cell r="G15293" t="str">
            <v>SK</v>
          </cell>
          <cell r="H15293" t="str">
            <v>7612985805339</v>
          </cell>
        </row>
        <row r="15294">
          <cell r="A15294" t="str">
            <v>135.0609.634</v>
          </cell>
          <cell r="B15294" t="str">
            <v>FSG 111-86 3 1/2" WWK REV SR SIP BOX</v>
          </cell>
          <cell r="C15294" t="str">
            <v>FSG11186SR1</v>
          </cell>
          <cell r="D15294" t="str">
            <v>FRANKE</v>
          </cell>
          <cell r="E15294" t="str">
            <v>135.079</v>
          </cell>
          <cell r="F15294">
            <v>179.29</v>
          </cell>
          <cell r="G15294" t="str">
            <v>SK</v>
          </cell>
          <cell r="H15294" t="str">
            <v>7612985805353</v>
          </cell>
        </row>
        <row r="15295">
          <cell r="A15295" t="str">
            <v>135.0629.111</v>
          </cell>
          <cell r="B15295" t="str">
            <v>FSG 211-86 3 1/2" NWK REV MATTE BLACK BX</v>
          </cell>
          <cell r="C15295" t="str">
            <v/>
          </cell>
          <cell r="D15295" t="str">
            <v>FRANKE</v>
          </cell>
          <cell r="E15295" t="str">
            <v>135.079</v>
          </cell>
          <cell r="F15295">
            <v>0</v>
          </cell>
          <cell r="G15295" t="str">
            <v>SK</v>
          </cell>
          <cell r="H15295" t="str">
            <v>7612985915328</v>
          </cell>
        </row>
        <row r="15296">
          <cell r="A15296" t="str">
            <v>135.0633.436</v>
          </cell>
          <cell r="B15296" t="str">
            <v>FSG 211/111-86 WWK REV HOF ACC CO</v>
          </cell>
          <cell r="C15296" t="str">
            <v>FSG211/11186CH</v>
          </cell>
          <cell r="D15296" t="str">
            <v>FRANKE</v>
          </cell>
          <cell r="E15296" t="str">
            <v>135.079</v>
          </cell>
          <cell r="F15296">
            <v>155.19999999999999</v>
          </cell>
          <cell r="G15296" t="str">
            <v/>
          </cell>
          <cell r="H15296" t="str">
            <v>7612985934671</v>
          </cell>
        </row>
        <row r="15297">
          <cell r="A15297" t="str">
            <v>135.0633.437</v>
          </cell>
          <cell r="B15297" t="str">
            <v>FSG 211/111-86 WWK REV HOF ACC ST</v>
          </cell>
          <cell r="C15297" t="str">
            <v>FSG211/11186SG</v>
          </cell>
          <cell r="D15297" t="str">
            <v>FRANKE</v>
          </cell>
          <cell r="E15297" t="str">
            <v>135.079</v>
          </cell>
          <cell r="F15297">
            <v>154.93</v>
          </cell>
          <cell r="G15297" t="str">
            <v/>
          </cell>
          <cell r="H15297" t="str">
            <v>7612985934688</v>
          </cell>
        </row>
        <row r="15298">
          <cell r="A15298" t="str">
            <v>135.0633.438</v>
          </cell>
          <cell r="B15298" t="str">
            <v>FSG 211/111-86 WWK REV HOF ACC PL</v>
          </cell>
          <cell r="C15298" t="str">
            <v>FSG211/11186PL</v>
          </cell>
          <cell r="D15298" t="str">
            <v>FRANKE</v>
          </cell>
          <cell r="E15298" t="str">
            <v>135.079</v>
          </cell>
          <cell r="F15298">
            <v>156.55000000000001</v>
          </cell>
          <cell r="G15298" t="str">
            <v/>
          </cell>
          <cell r="H15298" t="str">
            <v>7612985934695</v>
          </cell>
        </row>
        <row r="15299">
          <cell r="A15299" t="str">
            <v>135.0633.439</v>
          </cell>
          <cell r="B15299" t="str">
            <v>FSG 211/111-86 WWK REV HOF ACC PW</v>
          </cell>
          <cell r="C15299" t="str">
            <v>FSG211/11186MW</v>
          </cell>
          <cell r="D15299" t="str">
            <v>FRANKE</v>
          </cell>
          <cell r="E15299" t="str">
            <v>135.079</v>
          </cell>
          <cell r="F15299">
            <v>159.54</v>
          </cell>
          <cell r="G15299" t="str">
            <v/>
          </cell>
          <cell r="H15299" t="str">
            <v>7612985934701</v>
          </cell>
        </row>
        <row r="15300">
          <cell r="A15300" t="str">
            <v>135.0633.440</v>
          </cell>
          <cell r="B15300" t="str">
            <v>FSG 211/111-86 WWK REV HOF ACC MB</v>
          </cell>
          <cell r="C15300" t="str">
            <v>FSG211/11186MB</v>
          </cell>
          <cell r="D15300" t="str">
            <v>FRANKE</v>
          </cell>
          <cell r="E15300" t="str">
            <v>135.079</v>
          </cell>
          <cell r="F15300">
            <v>156.19999999999999</v>
          </cell>
          <cell r="G15300" t="str">
            <v/>
          </cell>
          <cell r="H15300" t="str">
            <v>7612985934718</v>
          </cell>
        </row>
        <row r="15301">
          <cell r="A15301" t="str">
            <v>135.0635.398</v>
          </cell>
          <cell r="B15301" t="str">
            <v>FSG 111-86 3 1/2" WWK ACC MATT BL SIP BX</v>
          </cell>
          <cell r="C15301" t="str">
            <v>FSG211/11186MB1</v>
          </cell>
          <cell r="D15301" t="str">
            <v>FRANKE</v>
          </cell>
          <cell r="E15301" t="str">
            <v>135.079</v>
          </cell>
          <cell r="F15301">
            <v>137.01</v>
          </cell>
          <cell r="G15301" t="str">
            <v>SK</v>
          </cell>
          <cell r="H15301" t="str">
            <v>7612985942935</v>
          </cell>
        </row>
        <row r="15302">
          <cell r="A15302" t="str">
            <v>135.0638.175</v>
          </cell>
          <cell r="B15302" t="str">
            <v>FSG 111-86 3 1/2" WWK ACC STONE BX</v>
          </cell>
          <cell r="C15302" t="str">
            <v/>
          </cell>
          <cell r="D15302" t="str">
            <v>FRANKE</v>
          </cell>
          <cell r="E15302" t="str">
            <v>135.079</v>
          </cell>
          <cell r="F15302">
            <v>0</v>
          </cell>
          <cell r="G15302" t="str">
            <v>SK</v>
          </cell>
          <cell r="H15302" t="str">
            <v>7612985957953</v>
          </cell>
        </row>
        <row r="15303">
          <cell r="A15303" t="str">
            <v>135.0638.176</v>
          </cell>
          <cell r="B15303" t="str">
            <v>FSG 111-86 3 1/2" WWK ACC PLATINUM BX</v>
          </cell>
          <cell r="C15303" t="str">
            <v/>
          </cell>
          <cell r="D15303" t="str">
            <v>FRANKE</v>
          </cell>
          <cell r="E15303" t="str">
            <v>135.079</v>
          </cell>
          <cell r="F15303">
            <v>0</v>
          </cell>
          <cell r="G15303" t="str">
            <v>SK</v>
          </cell>
          <cell r="H15303" t="str">
            <v>7612985957960</v>
          </cell>
        </row>
        <row r="15304">
          <cell r="A15304" t="str">
            <v>135.0638.177</v>
          </cell>
          <cell r="B15304" t="str">
            <v>FSG 111-86 3 1/2" WWK ACC COFFEE BX</v>
          </cell>
          <cell r="C15304" t="str">
            <v/>
          </cell>
          <cell r="D15304" t="str">
            <v>FRANKE</v>
          </cell>
          <cell r="E15304" t="str">
            <v>135.079</v>
          </cell>
          <cell r="F15304">
            <v>0</v>
          </cell>
          <cell r="G15304" t="str">
            <v>SK</v>
          </cell>
          <cell r="H15304" t="str">
            <v>7612985957977</v>
          </cell>
        </row>
        <row r="15305">
          <cell r="A15305" t="str">
            <v>135.0638.178</v>
          </cell>
          <cell r="B15305" t="str">
            <v>FSG 111-86 3 1/2" WWK ACC P.WHITE BX</v>
          </cell>
          <cell r="C15305" t="str">
            <v/>
          </cell>
          <cell r="D15305" t="str">
            <v>FRANKE</v>
          </cell>
          <cell r="E15305" t="str">
            <v>135.079</v>
          </cell>
          <cell r="F15305">
            <v>0</v>
          </cell>
          <cell r="G15305" t="str">
            <v>SK</v>
          </cell>
          <cell r="H15305" t="str">
            <v>7612985957984</v>
          </cell>
        </row>
        <row r="15306">
          <cell r="A15306" t="str">
            <v>135.0638.999</v>
          </cell>
          <cell r="B15306" t="str">
            <v>FSG 111-86 3 1/2" WWK ACC STONE SIP BX</v>
          </cell>
          <cell r="C15306" t="str">
            <v>FSG211/11186SG1</v>
          </cell>
          <cell r="D15306" t="str">
            <v>FRANKE</v>
          </cell>
          <cell r="E15306" t="str">
            <v>135.079</v>
          </cell>
          <cell r="F15306">
            <v>135.83000000000001</v>
          </cell>
          <cell r="G15306" t="str">
            <v>SK</v>
          </cell>
          <cell r="H15306" t="str">
            <v>7612985961752</v>
          </cell>
        </row>
        <row r="15307">
          <cell r="A15307" t="str">
            <v>135.0639.000</v>
          </cell>
          <cell r="B15307" t="str">
            <v>FSG 111-86 3 1/2" WWK ACC PLATINU SIP BX</v>
          </cell>
          <cell r="C15307" t="str">
            <v>FSG211/11186PL1</v>
          </cell>
          <cell r="D15307" t="str">
            <v>FRANKE</v>
          </cell>
          <cell r="E15307" t="str">
            <v>135.079</v>
          </cell>
          <cell r="F15307">
            <v>159.54</v>
          </cell>
          <cell r="G15307" t="str">
            <v>SK</v>
          </cell>
          <cell r="H15307" t="str">
            <v>7612985961769</v>
          </cell>
        </row>
        <row r="15308">
          <cell r="A15308" t="str">
            <v>135.0639.001</v>
          </cell>
          <cell r="B15308" t="str">
            <v>FSG 111-86 3 1/2" WWK ACC COFFEE SIP BX</v>
          </cell>
          <cell r="C15308" t="str">
            <v>FSG211/11186CH1</v>
          </cell>
          <cell r="D15308" t="str">
            <v>FRANKE</v>
          </cell>
          <cell r="E15308" t="str">
            <v>135.079</v>
          </cell>
          <cell r="F15308">
            <v>158.19</v>
          </cell>
          <cell r="G15308" t="str">
            <v>SK</v>
          </cell>
          <cell r="H15308" t="str">
            <v>7612985961776</v>
          </cell>
        </row>
        <row r="15309">
          <cell r="A15309" t="str">
            <v>135.0639.002</v>
          </cell>
          <cell r="B15309" t="str">
            <v>FSG 111-86 3 1/2" WWK ACC PWHITE SIP BX</v>
          </cell>
          <cell r="C15309" t="str">
            <v>FSG211/11186MW1</v>
          </cell>
          <cell r="D15309" t="str">
            <v>FRANKE</v>
          </cell>
          <cell r="E15309" t="str">
            <v>135.079</v>
          </cell>
          <cell r="F15309">
            <v>141.27000000000001</v>
          </cell>
          <cell r="G15309" t="str">
            <v>SK</v>
          </cell>
          <cell r="H15309" t="str">
            <v>7612985961783</v>
          </cell>
        </row>
        <row r="15310">
          <cell r="A15310" t="str">
            <v>135.0662.690</v>
          </cell>
          <cell r="B15310" t="str">
            <v>MRG 210/110-37 3 1/2" NWK HOF MB</v>
          </cell>
          <cell r="C15310" t="str">
            <v>MRG210/110370MB</v>
          </cell>
          <cell r="D15310" t="str">
            <v>FRANKE</v>
          </cell>
          <cell r="E15310" t="str">
            <v>135.002</v>
          </cell>
          <cell r="F15310">
            <v>56.27</v>
          </cell>
          <cell r="G15310" t="str">
            <v>SK</v>
          </cell>
          <cell r="H15310" t="str">
            <v>7612986118315</v>
          </cell>
        </row>
        <row r="15311">
          <cell r="A15311" t="str">
            <v>135.0662.741</v>
          </cell>
          <cell r="B15311" t="str">
            <v>MRG 210/110-37 3 1/2" NWK HOF ON</v>
          </cell>
          <cell r="C15311" t="str">
            <v>MRG210/110370OX</v>
          </cell>
          <cell r="D15311" t="str">
            <v>FRANKE</v>
          </cell>
          <cell r="E15311" t="str">
            <v>135.002</v>
          </cell>
          <cell r="F15311">
            <v>56.33</v>
          </cell>
          <cell r="G15311" t="str">
            <v>SK</v>
          </cell>
          <cell r="H15311" t="str">
            <v>7612986118322</v>
          </cell>
        </row>
        <row r="15312">
          <cell r="A15312" t="str">
            <v>135.0662.742</v>
          </cell>
          <cell r="B15312" t="str">
            <v>MRG 210/110-37 3 1/2" NWK HOF ST</v>
          </cell>
          <cell r="C15312" t="str">
            <v>MRG210/110370SG</v>
          </cell>
          <cell r="D15312" t="str">
            <v>FRANKE</v>
          </cell>
          <cell r="E15312" t="str">
            <v>135.002</v>
          </cell>
          <cell r="F15312">
            <v>55.72</v>
          </cell>
          <cell r="G15312" t="str">
            <v>SK</v>
          </cell>
          <cell r="H15312" t="str">
            <v>7612986118339</v>
          </cell>
        </row>
        <row r="15313">
          <cell r="A15313" t="str">
            <v>135.0662.743</v>
          </cell>
          <cell r="B15313" t="str">
            <v>MRG 210/110-37 3 1/2" NWK HOF PL</v>
          </cell>
          <cell r="C15313" t="str">
            <v>MRG210/110370PL</v>
          </cell>
          <cell r="D15313" t="str">
            <v>FRANKE</v>
          </cell>
          <cell r="E15313" t="str">
            <v>135.002</v>
          </cell>
          <cell r="F15313">
            <v>55.8</v>
          </cell>
          <cell r="G15313" t="str">
            <v>SK</v>
          </cell>
          <cell r="H15313" t="str">
            <v>7612986118346</v>
          </cell>
        </row>
        <row r="15314">
          <cell r="A15314" t="str">
            <v>135.0662.744</v>
          </cell>
          <cell r="B15314" t="str">
            <v>MRG 210/110-37 3 1/2" NWK HOF PW</v>
          </cell>
          <cell r="C15314" t="str">
            <v>MRG210/110370MW</v>
          </cell>
          <cell r="D15314" t="str">
            <v>FRANKE</v>
          </cell>
          <cell r="E15314" t="str">
            <v>135.002</v>
          </cell>
          <cell r="F15314">
            <v>57.99</v>
          </cell>
          <cell r="G15314" t="str">
            <v>SK</v>
          </cell>
          <cell r="H15314" t="str">
            <v>7612986118353</v>
          </cell>
        </row>
        <row r="15315">
          <cell r="A15315" t="str">
            <v>135.0662.745</v>
          </cell>
          <cell r="B15315" t="str">
            <v>MRG 210/110-37 3 1/2" NWK HOF CO</v>
          </cell>
          <cell r="C15315" t="str">
            <v>MRG210/110370CH</v>
          </cell>
          <cell r="D15315" t="str">
            <v>FRANKE</v>
          </cell>
          <cell r="E15315" t="str">
            <v>135.002</v>
          </cell>
          <cell r="F15315">
            <v>55.9</v>
          </cell>
          <cell r="G15315" t="str">
            <v>SK</v>
          </cell>
          <cell r="H15315" t="str">
            <v>7612986118360</v>
          </cell>
        </row>
        <row r="15316">
          <cell r="A15316" t="str">
            <v>135.0662.748</v>
          </cell>
          <cell r="B15316" t="str">
            <v>MRG 210/110-52 3 1/2" NWK ND HOF MB</v>
          </cell>
          <cell r="C15316" t="str">
            <v>MRG210/110520MB</v>
          </cell>
          <cell r="D15316" t="str">
            <v>FRANKE</v>
          </cell>
          <cell r="E15316" t="str">
            <v>135.002</v>
          </cell>
          <cell r="F15316">
            <v>59.75</v>
          </cell>
          <cell r="G15316" t="str">
            <v>SK</v>
          </cell>
          <cell r="H15316" t="str">
            <v>7612986118391</v>
          </cell>
        </row>
        <row r="15317">
          <cell r="A15317" t="str">
            <v>135.0662.749</v>
          </cell>
          <cell r="B15317" t="str">
            <v>MRG 210/110-52 3 1/2" NWK ND HOF ON</v>
          </cell>
          <cell r="C15317" t="str">
            <v>MRG210/110520OX</v>
          </cell>
          <cell r="D15317" t="str">
            <v>FRANKE</v>
          </cell>
          <cell r="E15317" t="str">
            <v>135.002</v>
          </cell>
          <cell r="F15317">
            <v>59.82</v>
          </cell>
          <cell r="G15317" t="str">
            <v>SK</v>
          </cell>
          <cell r="H15317" t="str">
            <v>7612986118407</v>
          </cell>
        </row>
        <row r="15318">
          <cell r="A15318" t="str">
            <v>135.0662.750</v>
          </cell>
          <cell r="B15318" t="str">
            <v>MRG 210/110-52 3 1/2" NWK ND HOF ST</v>
          </cell>
          <cell r="C15318" t="str">
            <v>MRG210/110520SG</v>
          </cell>
          <cell r="D15318" t="str">
            <v>FRANKE</v>
          </cell>
          <cell r="E15318" t="str">
            <v>135.002</v>
          </cell>
          <cell r="F15318">
            <v>59.05</v>
          </cell>
          <cell r="G15318" t="str">
            <v>SK</v>
          </cell>
          <cell r="H15318" t="str">
            <v>7612986118414</v>
          </cell>
        </row>
        <row r="15319">
          <cell r="A15319" t="str">
            <v>135.0662.751</v>
          </cell>
          <cell r="B15319" t="str">
            <v>MRG 210/110-52 3 1/2" NWK ND HOF PL</v>
          </cell>
          <cell r="C15319" t="str">
            <v>MRG210/110520PL</v>
          </cell>
          <cell r="D15319" t="str">
            <v>FRANKE</v>
          </cell>
          <cell r="E15319" t="str">
            <v>135.002</v>
          </cell>
          <cell r="F15319">
            <v>59.14</v>
          </cell>
          <cell r="G15319" t="str">
            <v>SK</v>
          </cell>
          <cell r="H15319" t="str">
            <v>7612986118421</v>
          </cell>
        </row>
        <row r="15320">
          <cell r="A15320" t="str">
            <v>135.0662.752</v>
          </cell>
          <cell r="B15320" t="str">
            <v>MRG 210/110-52 3 1/2" NWK ND HOF PW</v>
          </cell>
          <cell r="C15320" t="str">
            <v>MRG210/110520MW</v>
          </cell>
          <cell r="D15320" t="str">
            <v>FRANKE</v>
          </cell>
          <cell r="E15320" t="str">
            <v>135.002</v>
          </cell>
          <cell r="F15320">
            <v>61.92</v>
          </cell>
          <cell r="G15320" t="str">
            <v>SK</v>
          </cell>
          <cell r="H15320" t="str">
            <v>7612986118438</v>
          </cell>
        </row>
        <row r="15321">
          <cell r="A15321" t="str">
            <v>135.0662.754</v>
          </cell>
          <cell r="B15321" t="str">
            <v>MRG 210/110-52 3 1/2" NWK ND HOF CO</v>
          </cell>
          <cell r="C15321" t="str">
            <v>MRG210/110520CH</v>
          </cell>
          <cell r="D15321" t="str">
            <v>FRANKE</v>
          </cell>
          <cell r="E15321" t="str">
            <v>135.002</v>
          </cell>
          <cell r="F15321">
            <v>59.26</v>
          </cell>
          <cell r="G15321" t="str">
            <v>SK</v>
          </cell>
          <cell r="H15321" t="str">
            <v>7612986118452</v>
          </cell>
        </row>
        <row r="15322">
          <cell r="A15322" t="str">
            <v>135.0662.775</v>
          </cell>
          <cell r="B15322" t="str">
            <v>MRG 210/110-72 3 1/2" NWK ND HOF MB</v>
          </cell>
          <cell r="C15322" t="str">
            <v>MRG210/110720MB</v>
          </cell>
          <cell r="D15322" t="str">
            <v>FRANKE</v>
          </cell>
          <cell r="E15322" t="str">
            <v>135.002</v>
          </cell>
          <cell r="F15322">
            <v>73.42</v>
          </cell>
          <cell r="G15322" t="str">
            <v>SK</v>
          </cell>
          <cell r="H15322" t="str">
            <v>7612986118568</v>
          </cell>
        </row>
        <row r="15323">
          <cell r="A15323" t="str">
            <v>135.0662.776</v>
          </cell>
          <cell r="B15323" t="str">
            <v>MRG 210/110-72 3 1/2" NWK ND HOF ON</v>
          </cell>
          <cell r="C15323" t="str">
            <v>MRG210/110720OX</v>
          </cell>
          <cell r="D15323" t="str">
            <v>FRANKE</v>
          </cell>
          <cell r="E15323" t="str">
            <v>135.002</v>
          </cell>
          <cell r="F15323">
            <v>66.12</v>
          </cell>
          <cell r="G15323" t="str">
            <v>SK</v>
          </cell>
          <cell r="H15323" t="str">
            <v>7612986118575</v>
          </cell>
        </row>
        <row r="15324">
          <cell r="A15324" t="str">
            <v>135.0662.777</v>
          </cell>
          <cell r="B15324" t="str">
            <v>MRG 210/110-72 3 1/2" NWK ND HOF ST</v>
          </cell>
          <cell r="C15324" t="str">
            <v>MRG210/110720SG</v>
          </cell>
          <cell r="D15324" t="str">
            <v>FRANKE</v>
          </cell>
          <cell r="E15324" t="str">
            <v>135.002</v>
          </cell>
          <cell r="F15324">
            <v>65.14</v>
          </cell>
          <cell r="G15324" t="str">
            <v>SK</v>
          </cell>
          <cell r="H15324" t="str">
            <v>7612986118582</v>
          </cell>
        </row>
        <row r="15325">
          <cell r="A15325" t="str">
            <v>135.0662.778</v>
          </cell>
          <cell r="B15325" t="str">
            <v>MRG 210/110-72 3 1/2" NWK ND HOF PL</v>
          </cell>
          <cell r="C15325" t="str">
            <v>MRG210/110720PL</v>
          </cell>
          <cell r="D15325" t="str">
            <v>FRANKE</v>
          </cell>
          <cell r="E15325" t="str">
            <v>135.002</v>
          </cell>
          <cell r="F15325">
            <v>62.76</v>
          </cell>
          <cell r="G15325" t="str">
            <v>SK</v>
          </cell>
          <cell r="H15325" t="str">
            <v>7612986118599</v>
          </cell>
        </row>
        <row r="15326">
          <cell r="A15326" t="str">
            <v>135.0662.779</v>
          </cell>
          <cell r="B15326" t="str">
            <v>MRG 210/110-72 3 1/2" NWK ND HOF PW</v>
          </cell>
          <cell r="C15326" t="str">
            <v>MRG210/110720MW</v>
          </cell>
          <cell r="D15326" t="str">
            <v>FRANKE</v>
          </cell>
          <cell r="E15326" t="str">
            <v>135.002</v>
          </cell>
          <cell r="F15326">
            <v>68.849999999999994</v>
          </cell>
          <cell r="G15326" t="str">
            <v>SK</v>
          </cell>
          <cell r="H15326" t="str">
            <v>7612986118605</v>
          </cell>
        </row>
        <row r="15327">
          <cell r="A15327" t="str">
            <v>135.0662.780</v>
          </cell>
          <cell r="B15327" t="str">
            <v>MRG 210/110-72 3 1/2" NWK ND HOF CO</v>
          </cell>
          <cell r="C15327" t="str">
            <v>MRG210/110720CH</v>
          </cell>
          <cell r="D15327" t="str">
            <v>FRANKE</v>
          </cell>
          <cell r="E15327" t="str">
            <v>135.002</v>
          </cell>
          <cell r="F15327">
            <v>65.41</v>
          </cell>
          <cell r="G15327" t="str">
            <v>SK</v>
          </cell>
          <cell r="H15327" t="str">
            <v>7612986118612</v>
          </cell>
        </row>
        <row r="15328">
          <cell r="A15328" t="str">
            <v>135.0662.793</v>
          </cell>
          <cell r="B15328" t="str">
            <v>MRG 260/160-34-15 3 1/2" NWK SBR HOF MB</v>
          </cell>
          <cell r="C15328" t="str">
            <v>MRG260/160MBL</v>
          </cell>
          <cell r="D15328" t="str">
            <v>FRANKE</v>
          </cell>
          <cell r="E15328" t="str">
            <v>135.002</v>
          </cell>
          <cell r="F15328">
            <v>69.19</v>
          </cell>
          <cell r="G15328" t="str">
            <v>SK</v>
          </cell>
          <cell r="H15328" t="str">
            <v>7612986118643</v>
          </cell>
        </row>
        <row r="15329">
          <cell r="A15329" t="str">
            <v>135.0662.794</v>
          </cell>
          <cell r="B15329" t="str">
            <v>MRG 260/160-34-15 3 1/2" NWK SBR HOF ON</v>
          </cell>
          <cell r="C15329" t="str">
            <v>MRG260/160OXL</v>
          </cell>
          <cell r="D15329" t="str">
            <v>FRANKE</v>
          </cell>
          <cell r="E15329" t="str">
            <v>135.002</v>
          </cell>
          <cell r="F15329">
            <v>61.91</v>
          </cell>
          <cell r="G15329" t="str">
            <v>SK</v>
          </cell>
          <cell r="H15329" t="str">
            <v>7612986118650</v>
          </cell>
        </row>
        <row r="15330">
          <cell r="A15330" t="str">
            <v>135.0662.795</v>
          </cell>
          <cell r="B15330" t="str">
            <v>MRG 260/160-34-15 3 1/2" NWK SBR HOF ST</v>
          </cell>
          <cell r="C15330" t="str">
            <v>MRG260/160SGL</v>
          </cell>
          <cell r="D15330" t="str">
            <v>FRANKE</v>
          </cell>
          <cell r="E15330" t="str">
            <v>135.002</v>
          </cell>
          <cell r="F15330">
            <v>61.09</v>
          </cell>
          <cell r="G15330" t="str">
            <v>SK</v>
          </cell>
          <cell r="H15330" t="str">
            <v>7612986118667</v>
          </cell>
        </row>
        <row r="15331">
          <cell r="A15331" t="str">
            <v>135.0662.796</v>
          </cell>
          <cell r="B15331" t="str">
            <v>MRG 260/160-34-15 3 1/2" NWK SBR HOF PL</v>
          </cell>
          <cell r="C15331" t="str">
            <v>MRG260/160PLL</v>
          </cell>
          <cell r="D15331" t="str">
            <v>FRANKE</v>
          </cell>
          <cell r="E15331" t="str">
            <v>135.002</v>
          </cell>
          <cell r="F15331">
            <v>61.18</v>
          </cell>
          <cell r="G15331" t="str">
            <v>SK</v>
          </cell>
          <cell r="H15331" t="str">
            <v>7612986118674</v>
          </cell>
        </row>
        <row r="15332">
          <cell r="A15332" t="str">
            <v>135.0662.797</v>
          </cell>
          <cell r="B15332" t="str">
            <v>MRG 260/160-34-15 3 1/2" NWK SBR HOF PW</v>
          </cell>
          <cell r="C15332" t="str">
            <v>MRG260/160MWL</v>
          </cell>
          <cell r="D15332" t="str">
            <v>FRANKE</v>
          </cell>
          <cell r="E15332" t="str">
            <v>135.002</v>
          </cell>
          <cell r="F15332">
            <v>64.19</v>
          </cell>
          <cell r="G15332" t="str">
            <v>SK</v>
          </cell>
          <cell r="H15332" t="str">
            <v>7612986118681</v>
          </cell>
        </row>
        <row r="15333">
          <cell r="A15333" t="str">
            <v>135.0662.798</v>
          </cell>
          <cell r="B15333" t="str">
            <v>MRG 260/160-34-15 3 1/2" NWK SBR HOF CO</v>
          </cell>
          <cell r="C15333" t="str">
            <v>MRG260/160CHL</v>
          </cell>
          <cell r="D15333" t="str">
            <v>FRANKE</v>
          </cell>
          <cell r="E15333" t="str">
            <v>135.002</v>
          </cell>
          <cell r="F15333">
            <v>61.33</v>
          </cell>
          <cell r="G15333" t="str">
            <v>SK</v>
          </cell>
          <cell r="H15333" t="str">
            <v>7612986118698</v>
          </cell>
        </row>
        <row r="15334">
          <cell r="A15334" t="str">
            <v>135.0662.801</v>
          </cell>
          <cell r="B15334" t="str">
            <v>MRG 260/160-34-15 3 1/2" NWK SBL HOF MB</v>
          </cell>
          <cell r="C15334" t="str">
            <v>MRG260/160MBR</v>
          </cell>
          <cell r="D15334" t="str">
            <v>FRANKE</v>
          </cell>
          <cell r="E15334" t="str">
            <v>135.002</v>
          </cell>
          <cell r="F15334">
            <v>61.84</v>
          </cell>
          <cell r="G15334" t="str">
            <v>SK</v>
          </cell>
          <cell r="H15334" t="str">
            <v>7612986118728</v>
          </cell>
        </row>
        <row r="15335">
          <cell r="A15335" t="str">
            <v>135.0662.802</v>
          </cell>
          <cell r="B15335" t="str">
            <v>MRG 260/160-34-15 3 1/2" NWK SBL HOF ON</v>
          </cell>
          <cell r="C15335" t="str">
            <v>MRG260/160OXR</v>
          </cell>
          <cell r="D15335" t="str">
            <v>FRANKE</v>
          </cell>
          <cell r="E15335" t="str">
            <v>135.002</v>
          </cell>
          <cell r="F15335">
            <v>61.91</v>
          </cell>
          <cell r="G15335" t="str">
            <v>SK</v>
          </cell>
          <cell r="H15335" t="str">
            <v>7612986118735</v>
          </cell>
        </row>
        <row r="15336">
          <cell r="A15336" t="str">
            <v>135.0662.803</v>
          </cell>
          <cell r="B15336" t="str">
            <v>MRG 260/160-34-15 3 1/2" NWK SBL HOF ST</v>
          </cell>
          <cell r="C15336" t="str">
            <v>MRG260/160SGR</v>
          </cell>
          <cell r="D15336" t="str">
            <v>FRANKE</v>
          </cell>
          <cell r="E15336" t="str">
            <v>135.002</v>
          </cell>
          <cell r="F15336">
            <v>58.74</v>
          </cell>
          <cell r="G15336" t="str">
            <v>SK</v>
          </cell>
          <cell r="H15336" t="str">
            <v>7612986118742</v>
          </cell>
        </row>
        <row r="15337">
          <cell r="A15337" t="str">
            <v>135.0662.804</v>
          </cell>
          <cell r="B15337" t="str">
            <v>MRG 260/160-34-15 3 1/2" NWK SBL HOF PL</v>
          </cell>
          <cell r="C15337" t="str">
            <v>MRG260/160PLR</v>
          </cell>
          <cell r="D15337" t="str">
            <v>FRANKE</v>
          </cell>
          <cell r="E15337" t="str">
            <v>135.002</v>
          </cell>
          <cell r="F15337">
            <v>61.18</v>
          </cell>
          <cell r="G15337" t="str">
            <v>SK</v>
          </cell>
          <cell r="H15337" t="str">
            <v>7612986118759</v>
          </cell>
        </row>
        <row r="15338">
          <cell r="A15338" t="str">
            <v>135.0662.805</v>
          </cell>
          <cell r="B15338" t="str">
            <v>MRG 260/160-34-15 3 1/2" NWK SBL HOF PW</v>
          </cell>
          <cell r="C15338" t="str">
            <v>MRG260/160MWR</v>
          </cell>
          <cell r="D15338" t="str">
            <v>FRANKE</v>
          </cell>
          <cell r="E15338" t="str">
            <v>135.002</v>
          </cell>
          <cell r="F15338">
            <v>64.19</v>
          </cell>
          <cell r="G15338" t="str">
            <v>SK</v>
          </cell>
          <cell r="H15338" t="str">
            <v>7612986118766</v>
          </cell>
        </row>
        <row r="15339">
          <cell r="A15339" t="str">
            <v>135.0662.806</v>
          </cell>
          <cell r="B15339" t="str">
            <v>MRG 260/160-34-15 3 1/2" NWK SBL HOF CO</v>
          </cell>
          <cell r="C15339" t="str">
            <v>MRG260/160CHR</v>
          </cell>
          <cell r="D15339" t="str">
            <v>FRANKE</v>
          </cell>
          <cell r="E15339" t="str">
            <v>135.002</v>
          </cell>
          <cell r="F15339">
            <v>61.33</v>
          </cell>
          <cell r="G15339" t="str">
            <v>SK</v>
          </cell>
          <cell r="H15339" t="str">
            <v>7612986118773</v>
          </cell>
        </row>
        <row r="15340">
          <cell r="A15340" t="str">
            <v>135.0662.811</v>
          </cell>
          <cell r="B15340" t="str">
            <v>MRG 220/120-35-35 3 1/2" NWK ND HOF MB</v>
          </cell>
          <cell r="C15340" t="str">
            <v>MRG220/120MB</v>
          </cell>
          <cell r="D15340" t="str">
            <v>FRANKE</v>
          </cell>
          <cell r="E15340" t="str">
            <v>135.002</v>
          </cell>
          <cell r="F15340">
            <v>77.05</v>
          </cell>
          <cell r="G15340" t="str">
            <v>SK</v>
          </cell>
          <cell r="H15340" t="str">
            <v>7612986118810</v>
          </cell>
        </row>
        <row r="15341">
          <cell r="A15341" t="str">
            <v>135.0662.815</v>
          </cell>
          <cell r="B15341" t="str">
            <v>MRG 220/120-35-35 3 1/2" NWK ND HOF ON</v>
          </cell>
          <cell r="C15341" t="str">
            <v>MRG220/120OX</v>
          </cell>
          <cell r="D15341" t="str">
            <v>FRANKE</v>
          </cell>
          <cell r="E15341" t="str">
            <v>135.002</v>
          </cell>
          <cell r="F15341">
            <v>69.099999999999994</v>
          </cell>
          <cell r="G15341" t="str">
            <v>SK</v>
          </cell>
          <cell r="H15341" t="str">
            <v>7612986118827</v>
          </cell>
        </row>
        <row r="15342">
          <cell r="A15342" t="str">
            <v>135.0662.816</v>
          </cell>
          <cell r="B15342" t="str">
            <v>MRG 220/120-35-35 3 1/2" NWK ND HOF ST</v>
          </cell>
          <cell r="C15342" t="str">
            <v>MRG220/120SG</v>
          </cell>
          <cell r="D15342" t="str">
            <v>FRANKE</v>
          </cell>
          <cell r="E15342" t="str">
            <v>135.002</v>
          </cell>
          <cell r="F15342">
            <v>66.69</v>
          </cell>
          <cell r="G15342" t="str">
            <v>SK</v>
          </cell>
          <cell r="H15342" t="str">
            <v>7612986118834</v>
          </cell>
        </row>
        <row r="15343">
          <cell r="A15343" t="str">
            <v>135.0662.817</v>
          </cell>
          <cell r="B15343" t="str">
            <v>MRG 220/120-35-35 3 1/2" NWK ND HOF PL</v>
          </cell>
          <cell r="C15343" t="str">
            <v>MRG220/120PL</v>
          </cell>
          <cell r="D15343" t="str">
            <v>FRANKE</v>
          </cell>
          <cell r="E15343" t="str">
            <v>135.002</v>
          </cell>
          <cell r="F15343">
            <v>68.14</v>
          </cell>
          <cell r="G15343" t="str">
            <v>SK</v>
          </cell>
          <cell r="H15343" t="str">
            <v>7612986118841</v>
          </cell>
        </row>
        <row r="15344">
          <cell r="A15344" t="str">
            <v>135.0662.818</v>
          </cell>
          <cell r="B15344" t="str">
            <v>MRG 220/120-35-35 3 1/2" NWK ND HOF PW</v>
          </cell>
          <cell r="C15344" t="str">
            <v>MRG220/120MW</v>
          </cell>
          <cell r="D15344" t="str">
            <v>FRANKE</v>
          </cell>
          <cell r="E15344" t="str">
            <v>135.002</v>
          </cell>
          <cell r="F15344">
            <v>72.11</v>
          </cell>
          <cell r="G15344" t="str">
            <v>SK</v>
          </cell>
          <cell r="H15344" t="str">
            <v>7612986118858</v>
          </cell>
        </row>
        <row r="15345">
          <cell r="A15345" t="str">
            <v>135.0662.819</v>
          </cell>
          <cell r="B15345" t="str">
            <v>MRG 220/120-35-35 3 1/2" NWK ND HOF CO</v>
          </cell>
          <cell r="C15345" t="str">
            <v>MRG220/120CH</v>
          </cell>
          <cell r="D15345" t="str">
            <v>FRANKE</v>
          </cell>
          <cell r="E15345" t="str">
            <v>135.002</v>
          </cell>
          <cell r="F15345">
            <v>68.31</v>
          </cell>
          <cell r="G15345" t="str">
            <v>SK</v>
          </cell>
          <cell r="H15345" t="str">
            <v>7612986118865</v>
          </cell>
        </row>
        <row r="15346">
          <cell r="A15346" t="str">
            <v>135.0668.748</v>
          </cell>
          <cell r="B15346" t="str">
            <v>MRG 210/110-37 3 1/2" WWK WOF MB BOX</v>
          </cell>
          <cell r="C15346" t="str">
            <v>MRG210/110370MB1</v>
          </cell>
          <cell r="D15346" t="str">
            <v>FRANKE</v>
          </cell>
          <cell r="E15346" t="str">
            <v>135.002</v>
          </cell>
          <cell r="F15346">
            <v>83.63</v>
          </cell>
          <cell r="G15346" t="str">
            <v>SK</v>
          </cell>
          <cell r="H15346" t="str">
            <v>7612986166583</v>
          </cell>
        </row>
        <row r="15347">
          <cell r="A15347" t="str">
            <v>135.0668.749</v>
          </cell>
          <cell r="B15347" t="str">
            <v>MRG 210/110-37 3 1/2" WWK WOF ON BOX</v>
          </cell>
          <cell r="C15347" t="str">
            <v>MRG210/110370OX1</v>
          </cell>
          <cell r="D15347" t="str">
            <v>FRANKE</v>
          </cell>
          <cell r="E15347" t="str">
            <v>135.002</v>
          </cell>
          <cell r="F15347">
            <v>83.7</v>
          </cell>
          <cell r="G15347" t="str">
            <v>SK</v>
          </cell>
          <cell r="H15347" t="str">
            <v>7612986166590</v>
          </cell>
        </row>
        <row r="15348">
          <cell r="A15348" t="str">
            <v>135.0668.750</v>
          </cell>
          <cell r="B15348" t="str">
            <v>MRG 210/110-37 3 1/2" WWK WOF ST BOX</v>
          </cell>
          <cell r="C15348" t="str">
            <v>MRG210/110370SG1</v>
          </cell>
          <cell r="D15348" t="str">
            <v>FRANKE</v>
          </cell>
          <cell r="E15348" t="str">
            <v>135.002</v>
          </cell>
          <cell r="F15348">
            <v>82.98</v>
          </cell>
          <cell r="G15348" t="str">
            <v>SK</v>
          </cell>
          <cell r="H15348" t="str">
            <v>7612986166606</v>
          </cell>
        </row>
        <row r="15349">
          <cell r="A15349" t="str">
            <v>135.0668.771</v>
          </cell>
          <cell r="B15349" t="str">
            <v>MRG 210/110-37 3 1/2" WWK WOF PL BOX</v>
          </cell>
          <cell r="C15349" t="str">
            <v>MRG210/110370PL1</v>
          </cell>
          <cell r="D15349" t="str">
            <v>FRANKE</v>
          </cell>
          <cell r="E15349" t="str">
            <v>135.002</v>
          </cell>
          <cell r="F15349">
            <v>83.05</v>
          </cell>
          <cell r="G15349" t="str">
            <v>SK</v>
          </cell>
          <cell r="H15349" t="str">
            <v>7612986166613</v>
          </cell>
        </row>
        <row r="15350">
          <cell r="A15350" t="str">
            <v>135.0668.772</v>
          </cell>
          <cell r="B15350" t="str">
            <v>MRG 210/110-37 3 1/2" WWK WOF CO BOX</v>
          </cell>
          <cell r="C15350" t="str">
            <v>MRG210/110370CH1</v>
          </cell>
          <cell r="D15350" t="str">
            <v>FRANKE</v>
          </cell>
          <cell r="E15350" t="str">
            <v>135.002</v>
          </cell>
          <cell r="F15350">
            <v>83.16</v>
          </cell>
          <cell r="G15350" t="str">
            <v>SK</v>
          </cell>
          <cell r="H15350" t="str">
            <v>7612986166620</v>
          </cell>
        </row>
        <row r="15351">
          <cell r="A15351" t="str">
            <v>135.0668.773</v>
          </cell>
          <cell r="B15351" t="str">
            <v>MRG 210/110-37 3 1/2" WWK WOF PW BOX</v>
          </cell>
          <cell r="C15351" t="str">
            <v>MRG210/110370MW1</v>
          </cell>
          <cell r="D15351" t="str">
            <v>FRANKE</v>
          </cell>
          <cell r="E15351" t="str">
            <v>135.002</v>
          </cell>
          <cell r="F15351">
            <v>85.94</v>
          </cell>
          <cell r="G15351" t="str">
            <v>SK</v>
          </cell>
          <cell r="H15351" t="str">
            <v>7612986166637</v>
          </cell>
        </row>
        <row r="15352">
          <cell r="A15352" t="str">
            <v>135.0668.774</v>
          </cell>
          <cell r="B15352" t="str">
            <v>MRG 210/110-52 3 1/2" WWK ND HOF MB BOX</v>
          </cell>
          <cell r="C15352" t="str">
            <v>MRG210/110520MB1</v>
          </cell>
          <cell r="D15352" t="str">
            <v>FRANKE</v>
          </cell>
          <cell r="E15352" t="str">
            <v>135.002</v>
          </cell>
          <cell r="F15352">
            <v>86.96</v>
          </cell>
          <cell r="G15352" t="str">
            <v>SK</v>
          </cell>
          <cell r="H15352" t="str">
            <v>7612986166644</v>
          </cell>
        </row>
        <row r="15353">
          <cell r="A15353" t="str">
            <v>135.0668.775</v>
          </cell>
          <cell r="B15353" t="str">
            <v>MRG 210/110-52 3 1/2" WWK ND HOF ON BOX</v>
          </cell>
          <cell r="C15353" t="str">
            <v>MRG210/110520OX1</v>
          </cell>
          <cell r="D15353" t="str">
            <v>FRANKE</v>
          </cell>
          <cell r="E15353" t="str">
            <v>135.002</v>
          </cell>
          <cell r="F15353">
            <v>87.99</v>
          </cell>
          <cell r="G15353" t="str">
            <v>SK</v>
          </cell>
          <cell r="H15353" t="str">
            <v>7612986166651</v>
          </cell>
        </row>
        <row r="15354">
          <cell r="A15354" t="str">
            <v>135.0668.776</v>
          </cell>
          <cell r="B15354" t="str">
            <v>MRG 210/110-52 3 1/2" WWK ND HOF ST BOX</v>
          </cell>
          <cell r="C15354" t="str">
            <v>MRG210/110520SG1</v>
          </cell>
          <cell r="D15354" t="str">
            <v>FRANKE</v>
          </cell>
          <cell r="E15354" t="str">
            <v>135.002</v>
          </cell>
          <cell r="F15354">
            <v>86.14</v>
          </cell>
          <cell r="G15354" t="str">
            <v>SK</v>
          </cell>
          <cell r="H15354" t="str">
            <v>7612986166668</v>
          </cell>
        </row>
        <row r="15355">
          <cell r="A15355" t="str">
            <v>135.0668.777</v>
          </cell>
          <cell r="B15355" t="str">
            <v>MRG 210/110-52 3 1/2" WWK ND HOF PL BOX</v>
          </cell>
          <cell r="C15355" t="str">
            <v>MRG210/110520PL1</v>
          </cell>
          <cell r="D15355" t="str">
            <v>FRANKE</v>
          </cell>
          <cell r="E15355" t="str">
            <v>135.002</v>
          </cell>
          <cell r="F15355">
            <v>87.17</v>
          </cell>
          <cell r="G15355" t="str">
            <v>SK</v>
          </cell>
          <cell r="H15355" t="str">
            <v>7612986166675</v>
          </cell>
        </row>
        <row r="15356">
          <cell r="A15356" t="str">
            <v>135.0668.778</v>
          </cell>
          <cell r="B15356" t="str">
            <v>MRG 210/110-52 3 1/2" WWK ND HOF CO BOX</v>
          </cell>
          <cell r="C15356" t="str">
            <v>MRG210/110520CH1</v>
          </cell>
          <cell r="D15356" t="str">
            <v>FRANKE</v>
          </cell>
          <cell r="E15356" t="str">
            <v>135.002</v>
          </cell>
          <cell r="F15356">
            <v>87.31</v>
          </cell>
          <cell r="G15356" t="str">
            <v>SK</v>
          </cell>
          <cell r="H15356" t="str">
            <v>7612986166682</v>
          </cell>
        </row>
        <row r="15357">
          <cell r="A15357" t="str">
            <v>135.0668.779</v>
          </cell>
          <cell r="B15357" t="str">
            <v>MRG 210/110-52 3 1/2" WWK ND HOF PW BOX</v>
          </cell>
          <cell r="C15357" t="str">
            <v>MRG210/110520MW1</v>
          </cell>
          <cell r="D15357" t="str">
            <v>FRANKE</v>
          </cell>
          <cell r="E15357" t="str">
            <v>135.002</v>
          </cell>
          <cell r="F15357">
            <v>90.83</v>
          </cell>
          <cell r="G15357" t="str">
            <v>SK</v>
          </cell>
          <cell r="H15357" t="str">
            <v>7612986166699</v>
          </cell>
        </row>
        <row r="15358">
          <cell r="A15358" t="str">
            <v>135.0668.780</v>
          </cell>
          <cell r="B15358" t="str">
            <v>MRG 210/110-72 3 1/2" WWK ND HOF MB SIP</v>
          </cell>
          <cell r="C15358" t="str">
            <v>MRG210/110720MB1</v>
          </cell>
          <cell r="D15358" t="str">
            <v>FRANKE</v>
          </cell>
          <cell r="E15358" t="str">
            <v>135.002</v>
          </cell>
          <cell r="F15358">
            <v>98.04</v>
          </cell>
          <cell r="G15358" t="str">
            <v>SK</v>
          </cell>
          <cell r="H15358" t="str">
            <v>7612986166705</v>
          </cell>
        </row>
        <row r="15359">
          <cell r="A15359" t="str">
            <v>135.0668.781</v>
          </cell>
          <cell r="B15359" t="str">
            <v>MRG 210/110-72 3 1/2" WWK ND HOF ON SIP</v>
          </cell>
          <cell r="C15359" t="str">
            <v>MRG210/110720OX1</v>
          </cell>
          <cell r="D15359" t="str">
            <v>FRANKE</v>
          </cell>
          <cell r="E15359" t="str">
            <v>135.002</v>
          </cell>
          <cell r="F15359">
            <v>98.19</v>
          </cell>
          <cell r="G15359" t="str">
            <v>SK</v>
          </cell>
          <cell r="H15359" t="str">
            <v>7612986166712</v>
          </cell>
        </row>
        <row r="15360">
          <cell r="A15360" t="str">
            <v>135.0668.782</v>
          </cell>
          <cell r="B15360" t="str">
            <v>MRG 210/110-72 3 1/2" WWK ND HOF ST SIP</v>
          </cell>
          <cell r="C15360" t="str">
            <v>MRG210/110720SG1</v>
          </cell>
          <cell r="D15360" t="str">
            <v>FRANKE</v>
          </cell>
          <cell r="E15360" t="str">
            <v>135.002</v>
          </cell>
          <cell r="F15360">
            <v>97.01</v>
          </cell>
          <cell r="G15360" t="str">
            <v>SK</v>
          </cell>
          <cell r="H15360" t="str">
            <v>7612986166729</v>
          </cell>
        </row>
        <row r="15361">
          <cell r="A15361" t="str">
            <v>135.0668.783</v>
          </cell>
          <cell r="B15361" t="str">
            <v>MRG 210/110-72 3 1/2" WWK ND HOF PL SIP</v>
          </cell>
          <cell r="C15361" t="str">
            <v>MRG210/110720PL1</v>
          </cell>
          <cell r="D15361" t="str">
            <v>FRANKE</v>
          </cell>
          <cell r="E15361" t="str">
            <v>135.002</v>
          </cell>
          <cell r="F15361">
            <v>93.4</v>
          </cell>
          <cell r="G15361" t="str">
            <v>SK</v>
          </cell>
          <cell r="H15361" t="str">
            <v>7612986166736</v>
          </cell>
        </row>
        <row r="15362">
          <cell r="A15362" t="str">
            <v>135.0668.784</v>
          </cell>
          <cell r="B15362" t="str">
            <v>MRG 210/110-72 3 1/2" WWK ND HOF CO SIP</v>
          </cell>
          <cell r="C15362" t="str">
            <v>MRG210/110720CH1</v>
          </cell>
          <cell r="D15362" t="str">
            <v>FRANKE</v>
          </cell>
          <cell r="E15362" t="str">
            <v>135.002</v>
          </cell>
          <cell r="F15362">
            <v>93.54</v>
          </cell>
          <cell r="G15362" t="str">
            <v>SK</v>
          </cell>
          <cell r="H15362" t="str">
            <v>7612986166743</v>
          </cell>
        </row>
        <row r="15363">
          <cell r="A15363" t="str">
            <v>135.0668.785</v>
          </cell>
          <cell r="B15363" t="str">
            <v>MRG 210/110-72 3 1/2" WWK ND HOF PW SIP</v>
          </cell>
          <cell r="C15363" t="str">
            <v>MRG210/110720MW1</v>
          </cell>
          <cell r="D15363" t="str">
            <v>FRANKE</v>
          </cell>
          <cell r="E15363" t="str">
            <v>135.002</v>
          </cell>
          <cell r="F15363">
            <v>101.84</v>
          </cell>
          <cell r="G15363" t="str">
            <v>SK</v>
          </cell>
          <cell r="H15363" t="str">
            <v>7612986166750</v>
          </cell>
        </row>
        <row r="15364">
          <cell r="A15364" t="str">
            <v>135.0668.786</v>
          </cell>
          <cell r="B15364" t="str">
            <v>MRG 260/160-34-15SBR  3 1/2" WWK MB SIP</v>
          </cell>
          <cell r="C15364" t="str">
            <v>MRG260/160MBL1</v>
          </cell>
          <cell r="D15364" t="str">
            <v>FRANKE</v>
          </cell>
          <cell r="E15364" t="str">
            <v>135.002</v>
          </cell>
          <cell r="F15364">
            <v>100.61</v>
          </cell>
          <cell r="G15364" t="str">
            <v>SK</v>
          </cell>
          <cell r="H15364" t="str">
            <v>7612986166767</v>
          </cell>
        </row>
        <row r="15365">
          <cell r="A15365" t="str">
            <v>135.0668.787</v>
          </cell>
          <cell r="B15365" t="str">
            <v>MRG 260/160-34-15SBR 3 1/2" WWK ON SIP</v>
          </cell>
          <cell r="C15365" t="str">
            <v>MRG260/160OXL1</v>
          </cell>
          <cell r="D15365" t="str">
            <v>FRANKE</v>
          </cell>
          <cell r="E15365" t="str">
            <v>135.002</v>
          </cell>
          <cell r="F15365">
            <v>100.72</v>
          </cell>
          <cell r="G15365" t="str">
            <v>SK</v>
          </cell>
          <cell r="H15365" t="str">
            <v>7612986166774</v>
          </cell>
        </row>
        <row r="15366">
          <cell r="A15366" t="str">
            <v>135.0668.788</v>
          </cell>
          <cell r="B15366" t="str">
            <v>MRG 260/160-34-15SBR 3 1/2" WWK ST SIP</v>
          </cell>
          <cell r="C15366" t="str">
            <v>MRG260/160SGL1</v>
          </cell>
          <cell r="D15366" t="str">
            <v>FRANKE</v>
          </cell>
          <cell r="E15366" t="str">
            <v>135.002</v>
          </cell>
          <cell r="F15366">
            <v>99.74</v>
          </cell>
          <cell r="G15366" t="str">
            <v>SK</v>
          </cell>
          <cell r="H15366" t="str">
            <v>7612986166781</v>
          </cell>
        </row>
        <row r="15367">
          <cell r="A15367" t="str">
            <v>135.0668.789</v>
          </cell>
          <cell r="B15367" t="str">
            <v>MRG 260/160-34-15SBR 3 1/2" WWK PL SIP</v>
          </cell>
          <cell r="C15367" t="str">
            <v>MRG260/160PLL1</v>
          </cell>
          <cell r="D15367" t="str">
            <v>FRANKE</v>
          </cell>
          <cell r="E15367" t="str">
            <v>135.002</v>
          </cell>
          <cell r="F15367">
            <v>99.84</v>
          </cell>
          <cell r="G15367" t="str">
            <v>SK</v>
          </cell>
          <cell r="H15367" t="str">
            <v>7612986166798</v>
          </cell>
        </row>
        <row r="15368">
          <cell r="A15368" t="str">
            <v>135.0668.790</v>
          </cell>
          <cell r="B15368" t="str">
            <v>MRG 260/160-34-15SBR 3 1/2" WWK CO SIP</v>
          </cell>
          <cell r="C15368" t="str">
            <v>MRG260/160CHL1</v>
          </cell>
          <cell r="D15368" t="str">
            <v>FRANKE</v>
          </cell>
          <cell r="E15368" t="str">
            <v>135.002</v>
          </cell>
          <cell r="F15368">
            <v>99.99</v>
          </cell>
          <cell r="G15368" t="str">
            <v>SK</v>
          </cell>
          <cell r="H15368" t="str">
            <v>7612986166804</v>
          </cell>
        </row>
        <row r="15369">
          <cell r="A15369" t="str">
            <v>135.0668.791</v>
          </cell>
          <cell r="B15369" t="str">
            <v>MRG 260/160-34-15SBR 3 1/2" WWK PW SIP</v>
          </cell>
          <cell r="C15369" t="str">
            <v>MRG260/160MWL1</v>
          </cell>
          <cell r="D15369" t="str">
            <v>FRANKE</v>
          </cell>
          <cell r="E15369" t="str">
            <v>135.002</v>
          </cell>
          <cell r="F15369">
            <v>103.77</v>
          </cell>
          <cell r="G15369" t="str">
            <v>SK</v>
          </cell>
          <cell r="H15369" t="str">
            <v>7612986166811</v>
          </cell>
        </row>
        <row r="15370">
          <cell r="A15370" t="str">
            <v>135.0668.792</v>
          </cell>
          <cell r="B15370" t="str">
            <v>MRG 260/160-34-15SBL 3 1/2" WWK MB SIP</v>
          </cell>
          <cell r="C15370" t="str">
            <v>MRG260/160MBR1</v>
          </cell>
          <cell r="D15370" t="str">
            <v>FRANKE</v>
          </cell>
          <cell r="E15370" t="str">
            <v>135.002</v>
          </cell>
          <cell r="F15370">
            <v>100.61</v>
          </cell>
          <cell r="G15370" t="str">
            <v>SK</v>
          </cell>
          <cell r="H15370" t="str">
            <v>7612986166828</v>
          </cell>
        </row>
        <row r="15371">
          <cell r="A15371" t="str">
            <v>135.0668.793</v>
          </cell>
          <cell r="B15371" t="str">
            <v>MRG 260/160-34-15SBL 3 1/2" WWK ON SIP</v>
          </cell>
          <cell r="C15371" t="str">
            <v>MRG260/160OXR1</v>
          </cell>
          <cell r="D15371" t="str">
            <v>FRANKE</v>
          </cell>
          <cell r="E15371" t="str">
            <v>135.002</v>
          </cell>
          <cell r="F15371">
            <v>100.72</v>
          </cell>
          <cell r="G15371" t="str">
            <v>SK</v>
          </cell>
          <cell r="H15371" t="str">
            <v>7612986166835</v>
          </cell>
        </row>
        <row r="15372">
          <cell r="A15372" t="str">
            <v>135.0668.794</v>
          </cell>
          <cell r="B15372" t="str">
            <v>MRG 260/160-34-15SBL 3 1/2" WWK ST SIP</v>
          </cell>
          <cell r="C15372" t="str">
            <v>MRG260/160SGR1</v>
          </cell>
          <cell r="D15372" t="str">
            <v>FRANKE</v>
          </cell>
          <cell r="E15372" t="str">
            <v>135.002</v>
          </cell>
          <cell r="F15372">
            <v>99.74</v>
          </cell>
          <cell r="G15372" t="str">
            <v>SK</v>
          </cell>
          <cell r="H15372" t="str">
            <v>7612986166842</v>
          </cell>
        </row>
        <row r="15373">
          <cell r="A15373" t="str">
            <v>135.0668.795</v>
          </cell>
          <cell r="B15373" t="str">
            <v>MRG 260/160-34-15SBL 3 1/2" WWK PL SIP</v>
          </cell>
          <cell r="C15373" t="str">
            <v>MRG260/160PLR1</v>
          </cell>
          <cell r="D15373" t="str">
            <v>FRANKE</v>
          </cell>
          <cell r="E15373" t="str">
            <v>135.002</v>
          </cell>
          <cell r="F15373">
            <v>99.84</v>
          </cell>
          <cell r="G15373" t="str">
            <v>SK</v>
          </cell>
          <cell r="H15373" t="str">
            <v>7612986166859</v>
          </cell>
        </row>
        <row r="15374">
          <cell r="A15374" t="str">
            <v>135.0668.796</v>
          </cell>
          <cell r="B15374" t="str">
            <v>MRG 260/160-34-15SBL 3 1/2" WWK CO SIP</v>
          </cell>
          <cell r="C15374" t="str">
            <v>MRG260/160CHR1</v>
          </cell>
          <cell r="D15374" t="str">
            <v>FRANKE</v>
          </cell>
          <cell r="E15374" t="str">
            <v>135.002</v>
          </cell>
          <cell r="F15374">
            <v>99.99</v>
          </cell>
          <cell r="G15374" t="str">
            <v>SK</v>
          </cell>
          <cell r="H15374" t="str">
            <v>7612986166866</v>
          </cell>
        </row>
        <row r="15375">
          <cell r="A15375" t="str">
            <v>135.0668.797</v>
          </cell>
          <cell r="B15375" t="str">
            <v>MRG 260/160-34-15SBL 3 1/2" WWK PW SIP</v>
          </cell>
          <cell r="C15375" t="str">
            <v>MRG260/160MWR1</v>
          </cell>
          <cell r="D15375" t="str">
            <v>FRANKE</v>
          </cell>
          <cell r="E15375" t="str">
            <v>135.002</v>
          </cell>
          <cell r="F15375">
            <v>103.77</v>
          </cell>
          <cell r="G15375" t="str">
            <v>SK</v>
          </cell>
          <cell r="H15375" t="str">
            <v>7612986166873</v>
          </cell>
        </row>
        <row r="15376">
          <cell r="A15376" t="str">
            <v>135.0668.798</v>
          </cell>
          <cell r="B15376" t="str">
            <v>MRG 220/120-35-35 3 1/2" WWK ND MB SIP</v>
          </cell>
          <cell r="C15376" t="str">
            <v>MRG220/120MB1</v>
          </cell>
          <cell r="D15376" t="str">
            <v>FRANKE</v>
          </cell>
          <cell r="E15376" t="str">
            <v>135.002</v>
          </cell>
          <cell r="F15376">
            <v>122.44</v>
          </cell>
          <cell r="G15376" t="str">
            <v>SK</v>
          </cell>
          <cell r="H15376" t="str">
            <v>7612986166880</v>
          </cell>
        </row>
        <row r="15377">
          <cell r="A15377" t="str">
            <v>135.0668.799</v>
          </cell>
          <cell r="B15377" t="str">
            <v>MRG 220/120-35-35 3 1/2" WWK ND ON SIP</v>
          </cell>
          <cell r="C15377" t="str">
            <v>MRG220/120OX1</v>
          </cell>
          <cell r="D15377" t="str">
            <v>FRANKE</v>
          </cell>
          <cell r="E15377" t="str">
            <v>135.002</v>
          </cell>
          <cell r="F15377">
            <v>116.66</v>
          </cell>
          <cell r="G15377" t="str">
            <v>SK</v>
          </cell>
          <cell r="H15377" t="str">
            <v>7612986166897</v>
          </cell>
        </row>
        <row r="15378">
          <cell r="A15378" t="str">
            <v>135.0668.800</v>
          </cell>
          <cell r="B15378" t="str">
            <v>MRG 220/120-35-35 3 1/2" WWK ND ST SIP</v>
          </cell>
          <cell r="C15378" t="str">
            <v>MRG220/120SG1</v>
          </cell>
          <cell r="D15378" t="str">
            <v>FRANKE</v>
          </cell>
          <cell r="E15378" t="str">
            <v>135.002</v>
          </cell>
          <cell r="F15378">
            <v>116.64</v>
          </cell>
          <cell r="G15378" t="str">
            <v>SK</v>
          </cell>
          <cell r="H15378" t="str">
            <v>7612986166903</v>
          </cell>
        </row>
        <row r="15379">
          <cell r="A15379" t="str">
            <v>135.0668.821</v>
          </cell>
          <cell r="B15379" t="str">
            <v>MRG 220/120-35-35 3 1/2" WWK ND PL SIP</v>
          </cell>
          <cell r="C15379" t="str">
            <v>MRG220/120PL1</v>
          </cell>
          <cell r="D15379" t="str">
            <v>FRANKE</v>
          </cell>
          <cell r="E15379" t="str">
            <v>135.002</v>
          </cell>
          <cell r="F15379">
            <v>115.69</v>
          </cell>
          <cell r="G15379" t="str">
            <v>SK</v>
          </cell>
          <cell r="H15379" t="str">
            <v>7612986166910</v>
          </cell>
        </row>
        <row r="15380">
          <cell r="A15380" t="str">
            <v>135.0668.822</v>
          </cell>
          <cell r="B15380" t="str">
            <v>MRG 220/120-35-35 3 1/2" WWK ND CO SIP</v>
          </cell>
          <cell r="C15380" t="str">
            <v>MRG220/120CH1</v>
          </cell>
          <cell r="D15380" t="str">
            <v>FRANKE</v>
          </cell>
          <cell r="E15380" t="str">
            <v>135.002</v>
          </cell>
          <cell r="F15380">
            <v>115.87</v>
          </cell>
          <cell r="G15380" t="str">
            <v>SK</v>
          </cell>
          <cell r="H15380" t="str">
            <v>7612986166927</v>
          </cell>
        </row>
        <row r="15381">
          <cell r="A15381" t="str">
            <v>135.0668.823</v>
          </cell>
          <cell r="B15381" t="str">
            <v>MRG 220/120-35-35 3 1/2" WWK ND PW SIP</v>
          </cell>
          <cell r="C15381" t="str">
            <v>MRG220/120MW1</v>
          </cell>
          <cell r="D15381" t="str">
            <v>FRANKE</v>
          </cell>
          <cell r="E15381" t="str">
            <v>135.002</v>
          </cell>
          <cell r="F15381">
            <v>119.67</v>
          </cell>
          <cell r="G15381" t="str">
            <v>SK</v>
          </cell>
          <cell r="H15381" t="str">
            <v>7612986166934</v>
          </cell>
        </row>
        <row r="15382">
          <cell r="A15382" t="str">
            <v>135.0671.932</v>
          </cell>
          <cell r="B15382" t="str">
            <v>MRG 210/110-52 WWK MB+ACT L 2 JETS MB</v>
          </cell>
          <cell r="C15382" t="str">
            <v>MRG110520MBPKACLZU</v>
          </cell>
          <cell r="D15382" t="str">
            <v>FRANKE</v>
          </cell>
          <cell r="E15382" t="str">
            <v>135.002</v>
          </cell>
          <cell r="F15382">
            <v>191.83</v>
          </cell>
          <cell r="G15382" t="str">
            <v>SK</v>
          </cell>
          <cell r="H15382" t="str">
            <v>7612986183412</v>
          </cell>
        </row>
        <row r="15383">
          <cell r="A15383" t="str">
            <v>135.0671.933</v>
          </cell>
          <cell r="B15383" t="str">
            <v>MRG 210/110-52 WWK MB+ACT L SPOUT MB</v>
          </cell>
          <cell r="C15383" t="str">
            <v>MRG110520MBPKACLZZ</v>
          </cell>
          <cell r="D15383" t="str">
            <v>FRANKE</v>
          </cell>
          <cell r="E15383" t="str">
            <v>135.002</v>
          </cell>
          <cell r="F15383">
            <v>154.46</v>
          </cell>
          <cell r="G15383" t="str">
            <v>SK</v>
          </cell>
          <cell r="H15383" t="str">
            <v>7612986183429</v>
          </cell>
        </row>
        <row r="15384">
          <cell r="A15384" t="str">
            <v>135.0671.934</v>
          </cell>
          <cell r="B15384" t="str">
            <v>MRG 210/110-52 WWK MB+ATL NEO P-OUT SS</v>
          </cell>
          <cell r="C15384" t="str">
            <v>MRG110520MBPKATU</v>
          </cell>
          <cell r="D15384" t="str">
            <v>FRANKE</v>
          </cell>
          <cell r="E15384" t="str">
            <v>135.002</v>
          </cell>
          <cell r="F15384">
            <v>152.32</v>
          </cell>
          <cell r="G15384" t="str">
            <v>SK</v>
          </cell>
          <cell r="H15384" t="str">
            <v>7612986183436</v>
          </cell>
        </row>
        <row r="15385">
          <cell r="A15385" t="str">
            <v>135.0671.935</v>
          </cell>
          <cell r="B15385" t="str">
            <v>MRG 210/110-52 WWK MB+ATL NEO SWIV SS</v>
          </cell>
          <cell r="C15385" t="str">
            <v>MRG110520MBPKATZ</v>
          </cell>
          <cell r="D15385" t="str">
            <v>FRANKE</v>
          </cell>
          <cell r="E15385" t="str">
            <v>135.002</v>
          </cell>
          <cell r="F15385">
            <v>139.08000000000001</v>
          </cell>
          <cell r="G15385" t="str">
            <v>SK</v>
          </cell>
          <cell r="H15385" t="str">
            <v>7612986183443</v>
          </cell>
        </row>
        <row r="15386">
          <cell r="A15386" t="str">
            <v>135.0671.937</v>
          </cell>
          <cell r="B15386" t="str">
            <v>MRG 210/110-52 WWK MB+ATL NEO P-OUT IBLK</v>
          </cell>
          <cell r="C15386" t="str">
            <v>MRG110520MBPKATZU</v>
          </cell>
          <cell r="D15386" t="str">
            <v>FRANKE</v>
          </cell>
          <cell r="E15386" t="str">
            <v>135.002</v>
          </cell>
          <cell r="F15386">
            <v>179.61</v>
          </cell>
          <cell r="G15386" t="str">
            <v>SK</v>
          </cell>
          <cell r="H15386" t="str">
            <v>7612986183450</v>
          </cell>
        </row>
        <row r="15387">
          <cell r="A15387" t="str">
            <v>135.0671.938</v>
          </cell>
          <cell r="B15387" t="str">
            <v>MRG 210/110-52 WWK MB+ATL NEO SWIV INDB</v>
          </cell>
          <cell r="C15387" t="str">
            <v>MRG110520MBPKATZZ</v>
          </cell>
          <cell r="D15387" t="str">
            <v>FRANKE</v>
          </cell>
          <cell r="E15387" t="str">
            <v>135.002</v>
          </cell>
          <cell r="F15387">
            <v>161.83000000000001</v>
          </cell>
          <cell r="G15387" t="str">
            <v>SK</v>
          </cell>
          <cell r="H15387" t="str">
            <v>7612986183467</v>
          </cell>
        </row>
        <row r="15388">
          <cell r="A15388" t="str">
            <v>135.0671.940</v>
          </cell>
          <cell r="B15388" t="str">
            <v>MRG 210/110-52 WWK MB+LINA P-OUT MB</v>
          </cell>
          <cell r="C15388" t="str">
            <v>MRG110520MBPKLIZU</v>
          </cell>
          <cell r="D15388" t="str">
            <v>FRANKE</v>
          </cell>
          <cell r="E15388" t="str">
            <v>135.002</v>
          </cell>
          <cell r="F15388">
            <v>124.01</v>
          </cell>
          <cell r="G15388" t="str">
            <v>SK</v>
          </cell>
          <cell r="H15388" t="str">
            <v>7612986183474</v>
          </cell>
        </row>
        <row r="15389">
          <cell r="A15389" t="str">
            <v>135.0671.963</v>
          </cell>
          <cell r="B15389" t="str">
            <v>MRG 210/110-52 WWK MB+ LINA XL SWIV MB</v>
          </cell>
          <cell r="C15389" t="str">
            <v>MRG110520MBPKLIZZ</v>
          </cell>
          <cell r="D15389" t="str">
            <v>FRANKE</v>
          </cell>
          <cell r="E15389" t="str">
            <v>135.002</v>
          </cell>
          <cell r="F15389">
            <v>114.4</v>
          </cell>
          <cell r="G15389" t="str">
            <v>SK</v>
          </cell>
          <cell r="H15389" t="str">
            <v>7612986183481</v>
          </cell>
        </row>
        <row r="15390">
          <cell r="A15390" t="str">
            <v>135.0671.964</v>
          </cell>
          <cell r="B15390" t="str">
            <v>MRG 260/160-34-15SBR WWK MB+ACT L 2 J MB</v>
          </cell>
          <cell r="C15390" t="str">
            <v>MRG160MBLPKACLZU</v>
          </cell>
          <cell r="D15390" t="str">
            <v>FRANKE</v>
          </cell>
          <cell r="E15390" t="str">
            <v>135.002</v>
          </cell>
          <cell r="F15390">
            <v>204.87</v>
          </cell>
          <cell r="G15390" t="str">
            <v>SK</v>
          </cell>
          <cell r="H15390" t="str">
            <v>7612986183498</v>
          </cell>
        </row>
        <row r="15391">
          <cell r="A15391" t="str">
            <v>135.0671.965</v>
          </cell>
          <cell r="B15391" t="str">
            <v>MRG 260/160-34-15SBR WWK MB+ACT L SP MB</v>
          </cell>
          <cell r="C15391" t="str">
            <v>MRG160MBLPKACLZZ</v>
          </cell>
          <cell r="D15391" t="str">
            <v>FRANKE</v>
          </cell>
          <cell r="E15391" t="str">
            <v>135.002</v>
          </cell>
          <cell r="F15391">
            <v>167.52</v>
          </cell>
          <cell r="G15391" t="str">
            <v>SK</v>
          </cell>
          <cell r="H15391" t="str">
            <v>7612986183504</v>
          </cell>
        </row>
        <row r="15392">
          <cell r="A15392" t="str">
            <v>135.0671.966</v>
          </cell>
          <cell r="B15392" t="str">
            <v>MRG 260/160-34-15SBR WWK MB+ATLNEO PO SS</v>
          </cell>
          <cell r="C15392" t="str">
            <v>MRG160MBLPKATU</v>
          </cell>
          <cell r="D15392" t="str">
            <v>FRANKE</v>
          </cell>
          <cell r="E15392" t="str">
            <v>135.002</v>
          </cell>
          <cell r="F15392">
            <v>165.37</v>
          </cell>
          <cell r="G15392" t="str">
            <v>SK</v>
          </cell>
          <cell r="H15392" t="str">
            <v>7612986183511</v>
          </cell>
        </row>
        <row r="15393">
          <cell r="A15393" t="str">
            <v>135.0671.967</v>
          </cell>
          <cell r="B15393" t="str">
            <v>MRG 260/160-34-15SBR WWK MB+ATLNEO SW SS</v>
          </cell>
          <cell r="C15393" t="str">
            <v>MRG160MBLPKATZ</v>
          </cell>
          <cell r="D15393" t="str">
            <v>FRANKE</v>
          </cell>
          <cell r="E15393" t="str">
            <v>135.002</v>
          </cell>
          <cell r="F15393">
            <v>152.13999999999999</v>
          </cell>
          <cell r="G15393" t="str">
            <v>SK</v>
          </cell>
          <cell r="H15393" t="str">
            <v>7612986183528</v>
          </cell>
        </row>
        <row r="15394">
          <cell r="A15394" t="str">
            <v>135.0671.969</v>
          </cell>
          <cell r="B15394" t="str">
            <v>MRG 260/160-34-15SBR WWK MB+ATLNEO P IBL</v>
          </cell>
          <cell r="C15394" t="str">
            <v>MRG160MBLPKATZU</v>
          </cell>
          <cell r="D15394" t="str">
            <v>FRANKE</v>
          </cell>
          <cell r="E15394" t="str">
            <v>135.002</v>
          </cell>
          <cell r="F15394">
            <v>185.75</v>
          </cell>
          <cell r="G15394" t="str">
            <v>SK</v>
          </cell>
          <cell r="H15394" t="str">
            <v>7612986183542</v>
          </cell>
        </row>
        <row r="15395">
          <cell r="A15395" t="str">
            <v>135.0671.984</v>
          </cell>
          <cell r="B15395" t="str">
            <v>MRG 260/160-34-15SBR WWK MB+ATLNEO INDB</v>
          </cell>
          <cell r="C15395" t="str">
            <v>MRG160MBLPKATZZ</v>
          </cell>
          <cell r="D15395" t="str">
            <v>FRANKE</v>
          </cell>
          <cell r="E15395" t="str">
            <v>135.002</v>
          </cell>
          <cell r="F15395">
            <v>168.67</v>
          </cell>
          <cell r="G15395" t="str">
            <v>SK</v>
          </cell>
          <cell r="H15395" t="str">
            <v>7612986183580</v>
          </cell>
        </row>
        <row r="15396">
          <cell r="A15396" t="str">
            <v>135.0671.985</v>
          </cell>
          <cell r="B15396" t="str">
            <v>MRG 260/160-34-15SBR WWK MB+LINA P-OU MB</v>
          </cell>
          <cell r="C15396" t="str">
            <v>MRG160MBLPKLIZU</v>
          </cell>
          <cell r="D15396" t="str">
            <v>FRANKE</v>
          </cell>
          <cell r="E15396" t="str">
            <v>135.002</v>
          </cell>
          <cell r="F15396">
            <v>137.09</v>
          </cell>
          <cell r="G15396" t="str">
            <v>SK</v>
          </cell>
          <cell r="H15396" t="str">
            <v>7612986183597</v>
          </cell>
        </row>
        <row r="15397">
          <cell r="A15397" t="str">
            <v>135.0671.986</v>
          </cell>
          <cell r="B15397" t="str">
            <v>MRG 260/160-34-15SBR WWK MB+LINA LX S MB</v>
          </cell>
          <cell r="C15397" t="str">
            <v>MRG160MBLPKLIZZ</v>
          </cell>
          <cell r="D15397" t="str">
            <v>FRANKE</v>
          </cell>
          <cell r="E15397" t="str">
            <v>135.002</v>
          </cell>
          <cell r="F15397">
            <v>127.49</v>
          </cell>
          <cell r="G15397" t="str">
            <v>SK</v>
          </cell>
          <cell r="H15397" t="str">
            <v>7612986183603</v>
          </cell>
        </row>
        <row r="15398">
          <cell r="A15398" t="str">
            <v>135.0671.987</v>
          </cell>
          <cell r="B15398" t="str">
            <v>MRG 260/160-34-15SBL WWK MB+ACT L 2 J MB</v>
          </cell>
          <cell r="C15398" t="str">
            <v>MRG160MBRPKACLZU</v>
          </cell>
          <cell r="D15398" t="str">
            <v>FRANKE</v>
          </cell>
          <cell r="E15398" t="str">
            <v>135.002</v>
          </cell>
          <cell r="F15398">
            <v>204.87</v>
          </cell>
          <cell r="G15398" t="str">
            <v>SK</v>
          </cell>
          <cell r="H15398" t="str">
            <v>7612986183610</v>
          </cell>
        </row>
        <row r="15399">
          <cell r="A15399" t="str">
            <v>135.0671.990</v>
          </cell>
          <cell r="B15399" t="str">
            <v>MRG 260/160-34-15SBL WWK MB+ACT L SP MB</v>
          </cell>
          <cell r="C15399" t="str">
            <v>MRG160MBRPKACLZZ</v>
          </cell>
          <cell r="D15399" t="str">
            <v>FRANKE</v>
          </cell>
          <cell r="E15399" t="str">
            <v>135.002</v>
          </cell>
          <cell r="F15399">
            <v>167.52</v>
          </cell>
          <cell r="G15399" t="str">
            <v>SK</v>
          </cell>
          <cell r="H15399" t="str">
            <v>7612986183641</v>
          </cell>
        </row>
        <row r="15400">
          <cell r="A15400" t="str">
            <v>135.0672.001</v>
          </cell>
          <cell r="B15400" t="str">
            <v>MRG 260/160-34-15SBL WWK MB+ATLNEO PO SS</v>
          </cell>
          <cell r="C15400" t="str">
            <v>MRG160MBRPKATU</v>
          </cell>
          <cell r="D15400" t="str">
            <v>FRANKE</v>
          </cell>
          <cell r="E15400" t="str">
            <v>135.002</v>
          </cell>
          <cell r="F15400">
            <v>165.37</v>
          </cell>
          <cell r="G15400" t="str">
            <v>SK</v>
          </cell>
          <cell r="H15400" t="str">
            <v>7612986183658</v>
          </cell>
        </row>
        <row r="15401">
          <cell r="A15401" t="str">
            <v>135.0672.002</v>
          </cell>
          <cell r="B15401" t="str">
            <v>MRG 260/160-34-15SBL WWK MB+ATLNEO SW SS</v>
          </cell>
          <cell r="C15401" t="str">
            <v>MRG160MBRPKATZ</v>
          </cell>
          <cell r="D15401" t="str">
            <v>FRANKE</v>
          </cell>
          <cell r="E15401" t="str">
            <v>135.002</v>
          </cell>
          <cell r="F15401">
            <v>152.13999999999999</v>
          </cell>
          <cell r="G15401" t="str">
            <v>SK</v>
          </cell>
          <cell r="H15401" t="str">
            <v>7612986183665</v>
          </cell>
        </row>
        <row r="15402">
          <cell r="A15402" t="str">
            <v>135.0672.003</v>
          </cell>
          <cell r="B15402" t="str">
            <v>MRG 260/160-34-15SBL WWK MB+ATLNEO P IBL</v>
          </cell>
          <cell r="C15402" t="str">
            <v>MRG160MBRPKATZU</v>
          </cell>
          <cell r="D15402" t="str">
            <v>FRANKE</v>
          </cell>
          <cell r="E15402" t="str">
            <v>135.002</v>
          </cell>
          <cell r="F15402">
            <v>193.18</v>
          </cell>
          <cell r="G15402" t="str">
            <v>SK</v>
          </cell>
          <cell r="H15402" t="str">
            <v>7612986183672</v>
          </cell>
        </row>
        <row r="15403">
          <cell r="A15403" t="str">
            <v>135.0672.004</v>
          </cell>
          <cell r="B15403" t="str">
            <v>MRG 260/160-34-15SBL WWK MB+ATLNEO INDB</v>
          </cell>
          <cell r="C15403" t="str">
            <v>MRG160MBRPKATZZ</v>
          </cell>
          <cell r="D15403" t="str">
            <v>FRANKE</v>
          </cell>
          <cell r="E15403" t="str">
            <v>135.002</v>
          </cell>
          <cell r="F15403">
            <v>168.67</v>
          </cell>
          <cell r="G15403" t="str">
            <v>SK</v>
          </cell>
          <cell r="H15403" t="str">
            <v>7612986183689</v>
          </cell>
        </row>
        <row r="15404">
          <cell r="A15404" t="str">
            <v>135.0672.005</v>
          </cell>
          <cell r="B15404" t="str">
            <v>MRG 260/160-34-15SBL WWK MB + LINA P-O M</v>
          </cell>
          <cell r="C15404" t="str">
            <v>MRG160MBRPKLIZU</v>
          </cell>
          <cell r="D15404" t="str">
            <v>FRANKE</v>
          </cell>
          <cell r="E15404" t="str">
            <v>135.002</v>
          </cell>
          <cell r="F15404">
            <v>137.09</v>
          </cell>
          <cell r="G15404" t="str">
            <v>SK</v>
          </cell>
          <cell r="H15404" t="str">
            <v>7612986183696</v>
          </cell>
        </row>
        <row r="15405">
          <cell r="A15405" t="str">
            <v>135.0672.006</v>
          </cell>
          <cell r="B15405" t="str">
            <v>MRG 260/160-34-15SBL WWK MB + LINA LX S</v>
          </cell>
          <cell r="C15405" t="str">
            <v>MRG160MBRPKLIZZ</v>
          </cell>
          <cell r="D15405" t="str">
            <v>FRANKE</v>
          </cell>
          <cell r="E15405" t="str">
            <v>135.002</v>
          </cell>
          <cell r="F15405">
            <v>127.49</v>
          </cell>
          <cell r="G15405" t="str">
            <v>SK</v>
          </cell>
          <cell r="H15405" t="str">
            <v>7612986183702</v>
          </cell>
        </row>
        <row r="15406">
          <cell r="A15406" t="str">
            <v>135.0680.588</v>
          </cell>
          <cell r="B15406" t="str">
            <v>MRG 210-37 3 1/2" NWK HOF ON</v>
          </cell>
          <cell r="C15406" t="str">
            <v>MRG210370OX</v>
          </cell>
          <cell r="D15406" t="str">
            <v>FRANKE</v>
          </cell>
          <cell r="E15406" t="str">
            <v>135.002</v>
          </cell>
          <cell r="F15406">
            <v>59.88</v>
          </cell>
          <cell r="G15406" t="str">
            <v>SK</v>
          </cell>
          <cell r="H15406" t="str">
            <v>7612986223460</v>
          </cell>
        </row>
        <row r="15407">
          <cell r="A15407" t="str">
            <v>135.0680.589</v>
          </cell>
          <cell r="B15407" t="str">
            <v>MRG 210-52 3 1/2" NWK ND HOF ON</v>
          </cell>
          <cell r="C15407" t="str">
            <v>MRG210520OX</v>
          </cell>
          <cell r="D15407" t="str">
            <v>FRANKE</v>
          </cell>
          <cell r="E15407" t="str">
            <v>135.002</v>
          </cell>
          <cell r="F15407">
            <v>64.12</v>
          </cell>
          <cell r="G15407" t="str">
            <v>SK</v>
          </cell>
          <cell r="H15407" t="str">
            <v>7612986223477</v>
          </cell>
        </row>
        <row r="15408">
          <cell r="A15408" t="str">
            <v>135.0680.591</v>
          </cell>
          <cell r="B15408" t="str">
            <v>MRG 210-72 3 1/2" NWK ND HOF ON</v>
          </cell>
          <cell r="C15408" t="str">
            <v>MRG210720OX</v>
          </cell>
          <cell r="D15408" t="str">
            <v>FRANKE</v>
          </cell>
          <cell r="E15408" t="str">
            <v>135.002</v>
          </cell>
          <cell r="F15408">
            <v>70.66</v>
          </cell>
          <cell r="G15408" t="str">
            <v>SK</v>
          </cell>
          <cell r="H15408" t="str">
            <v>7612986223491</v>
          </cell>
        </row>
        <row r="15409">
          <cell r="A15409" t="str">
            <v>135.0680.595</v>
          </cell>
          <cell r="B15409" t="str">
            <v>MRG 220-35-35 3 1/2" NWK ND HOF ON</v>
          </cell>
          <cell r="C15409" t="str">
            <v>MRG220OX</v>
          </cell>
          <cell r="D15409" t="str">
            <v>FRANKE</v>
          </cell>
          <cell r="E15409" t="str">
            <v>135.002</v>
          </cell>
          <cell r="F15409">
            <v>73.38</v>
          </cell>
          <cell r="G15409" t="str">
            <v>SK</v>
          </cell>
          <cell r="H15409" t="str">
            <v>7612986227437</v>
          </cell>
        </row>
        <row r="15410">
          <cell r="A15410" t="str">
            <v>135.0680.596</v>
          </cell>
          <cell r="B15410" t="str">
            <v>MRG 260-34-15 3 1/2 "NWK ND SBL HOF ON</v>
          </cell>
          <cell r="C15410" t="str">
            <v>MRG260OXR</v>
          </cell>
          <cell r="D15410" t="str">
            <v>FRANKE</v>
          </cell>
          <cell r="E15410" t="str">
            <v>135.002</v>
          </cell>
          <cell r="F15410">
            <v>65.78</v>
          </cell>
          <cell r="G15410" t="str">
            <v>SK</v>
          </cell>
          <cell r="H15410" t="str">
            <v>7612986227444</v>
          </cell>
        </row>
        <row r="15411">
          <cell r="A15411" t="str">
            <v>135.0680.597</v>
          </cell>
          <cell r="B15411" t="str">
            <v>MRG 260-34-15 3 1/2" NWK ND SBR HOF ON</v>
          </cell>
          <cell r="C15411" t="str">
            <v>MRG260OXL</v>
          </cell>
          <cell r="D15411" t="str">
            <v>FRANKE</v>
          </cell>
          <cell r="E15411" t="str">
            <v>135.002</v>
          </cell>
          <cell r="F15411">
            <v>65.78</v>
          </cell>
          <cell r="G15411" t="str">
            <v>SK</v>
          </cell>
          <cell r="H15411" t="str">
            <v>7612986227451</v>
          </cell>
        </row>
        <row r="15412">
          <cell r="A15412" t="str">
            <v>135.0680.598</v>
          </cell>
          <cell r="B15412" t="str">
            <v>MRG 210-37 3 1/2" NWK HOF ST</v>
          </cell>
          <cell r="C15412" t="str">
            <v>MRG210370SG</v>
          </cell>
          <cell r="D15412" t="str">
            <v>FRANKE</v>
          </cell>
          <cell r="E15412" t="str">
            <v>135.002</v>
          </cell>
          <cell r="F15412">
            <v>59.2</v>
          </cell>
          <cell r="G15412" t="str">
            <v>SK</v>
          </cell>
          <cell r="H15412" t="str">
            <v>7612986227468</v>
          </cell>
        </row>
        <row r="15413">
          <cell r="A15413" t="str">
            <v>135.0680.599</v>
          </cell>
          <cell r="B15413" t="str">
            <v>MRG 210-37 3 1/2" NWK HOF PW</v>
          </cell>
          <cell r="C15413" t="str">
            <v>MRG210370MW</v>
          </cell>
          <cell r="D15413" t="str">
            <v>FRANKE</v>
          </cell>
          <cell r="E15413" t="str">
            <v>135.002</v>
          </cell>
          <cell r="F15413">
            <v>62.07</v>
          </cell>
          <cell r="G15413" t="str">
            <v>SK</v>
          </cell>
          <cell r="H15413" t="str">
            <v>7612986227475</v>
          </cell>
        </row>
        <row r="15414">
          <cell r="A15414" t="str">
            <v>135.0680.611</v>
          </cell>
          <cell r="B15414" t="str">
            <v>MRG 210-37 3 1/2" NWK HOF MB</v>
          </cell>
          <cell r="C15414" t="str">
            <v>MRG210370MB</v>
          </cell>
          <cell r="D15414" t="str">
            <v>FRANKE</v>
          </cell>
          <cell r="E15414" t="str">
            <v>135.002</v>
          </cell>
          <cell r="F15414">
            <v>59.81</v>
          </cell>
          <cell r="G15414" t="str">
            <v>SK</v>
          </cell>
          <cell r="H15414" t="str">
            <v>7612986227499</v>
          </cell>
        </row>
        <row r="15415">
          <cell r="A15415" t="str">
            <v>135.0680.612</v>
          </cell>
          <cell r="B15415" t="str">
            <v>MRG 210-52 3 1/2" NWK ND HOF ST</v>
          </cell>
          <cell r="C15415" t="str">
            <v>MRG210520SG</v>
          </cell>
          <cell r="D15415" t="str">
            <v>FRANKE</v>
          </cell>
          <cell r="E15415" t="str">
            <v>135.002</v>
          </cell>
          <cell r="F15415">
            <v>63.22</v>
          </cell>
          <cell r="G15415" t="str">
            <v>SK</v>
          </cell>
          <cell r="H15415" t="str">
            <v>7612986227505</v>
          </cell>
        </row>
        <row r="15416">
          <cell r="A15416" t="str">
            <v>135.0680.613</v>
          </cell>
          <cell r="B15416" t="str">
            <v>MRG 210-52 3 1/2" NWK ND HOF PW</v>
          </cell>
          <cell r="C15416" t="str">
            <v>MRG210520MW</v>
          </cell>
          <cell r="D15416" t="str">
            <v>FRANKE</v>
          </cell>
          <cell r="E15416" t="str">
            <v>135.002</v>
          </cell>
          <cell r="F15416">
            <v>66.900000000000006</v>
          </cell>
          <cell r="G15416" t="str">
            <v>SK</v>
          </cell>
          <cell r="H15416" t="str">
            <v>7612986227512</v>
          </cell>
        </row>
        <row r="15417">
          <cell r="A15417" t="str">
            <v>135.0680.615</v>
          </cell>
          <cell r="B15417" t="str">
            <v>MRG 210-52 3 1/2" NWK ND HOF MB</v>
          </cell>
          <cell r="C15417" t="str">
            <v>MRG210520MB</v>
          </cell>
          <cell r="D15417" t="str">
            <v>FRANKE</v>
          </cell>
          <cell r="E15417" t="str">
            <v>135.002</v>
          </cell>
          <cell r="F15417">
            <v>64.010000000000005</v>
          </cell>
          <cell r="G15417" t="str">
            <v>SK</v>
          </cell>
          <cell r="H15417" t="str">
            <v>7612986227536</v>
          </cell>
        </row>
        <row r="15418">
          <cell r="A15418" t="str">
            <v>135.0680.620</v>
          </cell>
          <cell r="B15418" t="str">
            <v>MRG 210-72 3 1/2" NWK ND HOF ST</v>
          </cell>
          <cell r="C15418" t="str">
            <v>MRG210720SG</v>
          </cell>
          <cell r="D15418" t="str">
            <v>FRANKE</v>
          </cell>
          <cell r="E15418" t="str">
            <v>135.002</v>
          </cell>
          <cell r="F15418">
            <v>69.5</v>
          </cell>
          <cell r="G15418" t="str">
            <v>SK</v>
          </cell>
          <cell r="H15418" t="str">
            <v>7612986227581</v>
          </cell>
        </row>
        <row r="15419">
          <cell r="A15419" t="str">
            <v>135.0680.621</v>
          </cell>
          <cell r="B15419" t="str">
            <v>MRG 210-72 3 1/2" NWK ND HOF PW</v>
          </cell>
          <cell r="C15419" t="str">
            <v>MRG210720MW</v>
          </cell>
          <cell r="D15419" t="str">
            <v>FRANKE</v>
          </cell>
          <cell r="E15419" t="str">
            <v>135.002</v>
          </cell>
          <cell r="F15419">
            <v>74.239999999999995</v>
          </cell>
          <cell r="G15419" t="str">
            <v>SK</v>
          </cell>
          <cell r="H15419" t="str">
            <v>7612986227598</v>
          </cell>
        </row>
        <row r="15420">
          <cell r="A15420" t="str">
            <v>135.0680.623</v>
          </cell>
          <cell r="B15420" t="str">
            <v>MRG 210-72 3 1/2" NWK ND HOF MB</v>
          </cell>
          <cell r="C15420" t="str">
            <v>MRG210720MB</v>
          </cell>
          <cell r="D15420" t="str">
            <v>FRANKE</v>
          </cell>
          <cell r="E15420" t="str">
            <v>135.002</v>
          </cell>
          <cell r="F15420">
            <v>70.52</v>
          </cell>
          <cell r="G15420" t="str">
            <v>SK</v>
          </cell>
          <cell r="H15420" t="str">
            <v>7612986227611</v>
          </cell>
        </row>
        <row r="15421">
          <cell r="A15421" t="str">
            <v>135.0680.636</v>
          </cell>
          <cell r="B15421" t="str">
            <v>MRG 220-35-35 3 1/2" NWK ND HOF ST</v>
          </cell>
          <cell r="C15421" t="str">
            <v>MRG220SG</v>
          </cell>
          <cell r="D15421" t="str">
            <v>FRANKE</v>
          </cell>
          <cell r="E15421" t="str">
            <v>135.002</v>
          </cell>
          <cell r="F15421">
            <v>72.11</v>
          </cell>
          <cell r="G15421" t="str">
            <v>SK</v>
          </cell>
          <cell r="H15421" t="str">
            <v>7612986227741</v>
          </cell>
        </row>
        <row r="15422">
          <cell r="A15422" t="str">
            <v>135.0680.637</v>
          </cell>
          <cell r="B15422" t="str">
            <v>MRG 220-35-35 3 1/2" NWK ND HOF PW</v>
          </cell>
          <cell r="C15422" t="str">
            <v>MRG220MW</v>
          </cell>
          <cell r="D15422" t="str">
            <v>FRANKE</v>
          </cell>
          <cell r="E15422" t="str">
            <v>135.002</v>
          </cell>
          <cell r="F15422">
            <v>77.349999999999994</v>
          </cell>
          <cell r="G15422" t="str">
            <v>SK</v>
          </cell>
          <cell r="H15422" t="str">
            <v>7612986227758</v>
          </cell>
        </row>
        <row r="15423">
          <cell r="A15423" t="str">
            <v>135.0680.639</v>
          </cell>
          <cell r="B15423" t="str">
            <v>MRG 220-35-35 3 1/2" NWK ND HOF MB</v>
          </cell>
          <cell r="C15423" t="str">
            <v>MRG220MB</v>
          </cell>
          <cell r="D15423" t="str">
            <v>FRANKE</v>
          </cell>
          <cell r="E15423" t="str">
            <v>135.002</v>
          </cell>
          <cell r="F15423">
            <v>73.239999999999995</v>
          </cell>
          <cell r="G15423" t="str">
            <v>SK</v>
          </cell>
          <cell r="H15423" t="str">
            <v>7612986227772</v>
          </cell>
        </row>
        <row r="15424">
          <cell r="A15424" t="str">
            <v>135.0680.640</v>
          </cell>
          <cell r="B15424" t="str">
            <v>MRG 260-34-15 3 1/2" NWK ND SBL HOF ST</v>
          </cell>
          <cell r="C15424" t="str">
            <v>MRG260SGR</v>
          </cell>
          <cell r="D15424" t="str">
            <v>FRANKE</v>
          </cell>
          <cell r="E15424" t="str">
            <v>135.002</v>
          </cell>
          <cell r="F15424">
            <v>64.81</v>
          </cell>
          <cell r="G15424" t="str">
            <v>SK</v>
          </cell>
          <cell r="H15424" t="str">
            <v>7612986227789</v>
          </cell>
        </row>
        <row r="15425">
          <cell r="A15425" t="str">
            <v>135.0680.651</v>
          </cell>
          <cell r="B15425" t="str">
            <v>MRG 260-34-15 3 1/2" NWK ND SBL HOF PW</v>
          </cell>
          <cell r="C15425" t="str">
            <v>MRG260MWR</v>
          </cell>
          <cell r="D15425" t="str">
            <v>FRANKE</v>
          </cell>
          <cell r="E15425" t="str">
            <v>135.002</v>
          </cell>
          <cell r="F15425">
            <v>68.78</v>
          </cell>
          <cell r="G15425" t="str">
            <v>SK</v>
          </cell>
          <cell r="H15425" t="str">
            <v>7612986227796</v>
          </cell>
        </row>
        <row r="15426">
          <cell r="A15426" t="str">
            <v>135.0680.653</v>
          </cell>
          <cell r="B15426" t="str">
            <v>MRG 260-34-15 3 1/2" NWK ND SBL HOF MB</v>
          </cell>
          <cell r="C15426" t="str">
            <v>MRG260MBR</v>
          </cell>
          <cell r="D15426" t="str">
            <v>FRANKE</v>
          </cell>
          <cell r="E15426" t="str">
            <v>135.002</v>
          </cell>
          <cell r="F15426">
            <v>65.66</v>
          </cell>
          <cell r="G15426" t="str">
            <v>SK</v>
          </cell>
          <cell r="H15426" t="str">
            <v>7612986227819</v>
          </cell>
        </row>
        <row r="15427">
          <cell r="A15427" t="str">
            <v>135.0680.654</v>
          </cell>
          <cell r="B15427" t="str">
            <v>MRG 260-34-15 3 1/2" NWK ND SBR HOF ST</v>
          </cell>
          <cell r="C15427" t="str">
            <v>MRG260SGL</v>
          </cell>
          <cell r="D15427" t="str">
            <v>FRANKE</v>
          </cell>
          <cell r="E15427" t="str">
            <v>135.002</v>
          </cell>
          <cell r="F15427">
            <v>64.81</v>
          </cell>
          <cell r="G15427" t="str">
            <v>SK</v>
          </cell>
          <cell r="H15427" t="str">
            <v>7612986227826</v>
          </cell>
        </row>
        <row r="15428">
          <cell r="A15428" t="str">
            <v>135.0680.655</v>
          </cell>
          <cell r="B15428" t="str">
            <v>MRG 260-34-15 3 1/2" NWK ND SBR HOF PW</v>
          </cell>
          <cell r="C15428" t="str">
            <v>MRG260MWL</v>
          </cell>
          <cell r="D15428" t="str">
            <v>FRANKE</v>
          </cell>
          <cell r="E15428" t="str">
            <v>135.002</v>
          </cell>
          <cell r="F15428">
            <v>68.78</v>
          </cell>
          <cell r="G15428" t="str">
            <v>SK</v>
          </cell>
          <cell r="H15428" t="str">
            <v>7612986227833</v>
          </cell>
        </row>
        <row r="15429">
          <cell r="A15429" t="str">
            <v>135.0680.657</v>
          </cell>
          <cell r="B15429" t="str">
            <v>MRG 260-34-15 3 1/2" NWK ND SBR HOF MB</v>
          </cell>
          <cell r="C15429" t="str">
            <v>MRG260MBL</v>
          </cell>
          <cell r="D15429" t="str">
            <v>FRANKE</v>
          </cell>
          <cell r="E15429" t="str">
            <v>135.002</v>
          </cell>
          <cell r="F15429">
            <v>65.66</v>
          </cell>
          <cell r="G15429" t="str">
            <v>SK</v>
          </cell>
          <cell r="H15429" t="str">
            <v>7612986227857</v>
          </cell>
        </row>
        <row r="15430">
          <cell r="A15430" t="str">
            <v>135.0691.636</v>
          </cell>
          <cell r="B15430" t="str">
            <v>MRG 210-52 3 1/2" WWK ND HOF MB BOX</v>
          </cell>
          <cell r="C15430" t="str">
            <v>MRG210520MB1</v>
          </cell>
          <cell r="D15430" t="str">
            <v>FRANKE</v>
          </cell>
          <cell r="E15430" t="str">
            <v>135.002</v>
          </cell>
          <cell r="F15430">
            <v>71.760000000000005</v>
          </cell>
          <cell r="G15430" t="str">
            <v>SK</v>
          </cell>
          <cell r="H15430" t="str">
            <v>7612986294125</v>
          </cell>
        </row>
        <row r="15431">
          <cell r="A15431" t="str">
            <v>135.0691.637</v>
          </cell>
          <cell r="B15431" t="str">
            <v>MRG 210-52 3 1/2" WWK ND HOF PW BOX</v>
          </cell>
          <cell r="C15431" t="str">
            <v>MRG210520MW1</v>
          </cell>
          <cell r="D15431" t="str">
            <v>FRANKE</v>
          </cell>
          <cell r="E15431" t="str">
            <v>135.002</v>
          </cell>
          <cell r="F15431">
            <v>74.650000000000006</v>
          </cell>
          <cell r="G15431" t="str">
            <v>SK</v>
          </cell>
          <cell r="H15431" t="str">
            <v>7612986294132</v>
          </cell>
        </row>
        <row r="15432">
          <cell r="A15432" t="str">
            <v>135.0691.638</v>
          </cell>
          <cell r="B15432" t="str">
            <v>MRG 210-72 3 1/2" WWK ND HOF MB BOX</v>
          </cell>
          <cell r="C15432" t="str">
            <v>MRG210720MB1</v>
          </cell>
          <cell r="D15432" t="str">
            <v>FRANKE</v>
          </cell>
          <cell r="E15432" t="str">
            <v>135.002</v>
          </cell>
          <cell r="F15432">
            <v>80.819999999999993</v>
          </cell>
          <cell r="G15432" t="str">
            <v>SK</v>
          </cell>
          <cell r="H15432" t="str">
            <v>7612986294149</v>
          </cell>
        </row>
        <row r="15433">
          <cell r="A15433" t="str">
            <v>135.0691.639</v>
          </cell>
          <cell r="B15433" t="str">
            <v>MRG 210-72 3 1/2" WWK ND HOF PW BOX</v>
          </cell>
          <cell r="C15433" t="str">
            <v>MRG210720MW1</v>
          </cell>
          <cell r="D15433" t="str">
            <v>FRANKE</v>
          </cell>
          <cell r="E15433" t="str">
            <v>135.002</v>
          </cell>
          <cell r="F15433">
            <v>84.53</v>
          </cell>
          <cell r="G15433" t="str">
            <v>SK</v>
          </cell>
          <cell r="H15433" t="str">
            <v>7612986294156</v>
          </cell>
        </row>
        <row r="15434">
          <cell r="A15434" t="str">
            <v>135.0694.617</v>
          </cell>
          <cell r="B15434" t="str">
            <v>MRG 210-37 3 1/2" WWK HOF MB BOX</v>
          </cell>
          <cell r="C15434" t="str">
            <v>MRG210370MB1</v>
          </cell>
          <cell r="D15434" t="str">
            <v>FRANKE</v>
          </cell>
          <cell r="E15434" t="str">
            <v>135.002</v>
          </cell>
          <cell r="F15434">
            <v>67.56</v>
          </cell>
          <cell r="G15434" t="str">
            <v>SK</v>
          </cell>
          <cell r="H15434" t="str">
            <v>7612986303070</v>
          </cell>
        </row>
        <row r="15435">
          <cell r="A15435" t="str">
            <v>135.0694.618</v>
          </cell>
          <cell r="B15435" t="str">
            <v>MRG 210-37 3 1/2" WWK HOF ON BOX</v>
          </cell>
          <cell r="C15435" t="str">
            <v>MRG210370OX1</v>
          </cell>
          <cell r="D15435" t="str">
            <v>FRANKE</v>
          </cell>
          <cell r="E15435" t="str">
            <v>135.002</v>
          </cell>
          <cell r="F15435">
            <v>67.64</v>
          </cell>
          <cell r="G15435" t="str">
            <v>SK</v>
          </cell>
          <cell r="H15435" t="str">
            <v>7612986303087</v>
          </cell>
        </row>
        <row r="15436">
          <cell r="A15436" t="str">
            <v>135.0694.619</v>
          </cell>
          <cell r="B15436" t="str">
            <v>MRG 210-37 3 1/2" WWK HOF ST BOX</v>
          </cell>
          <cell r="C15436" t="str">
            <v>MRG210370SG1</v>
          </cell>
          <cell r="D15436" t="str">
            <v>FRANKE</v>
          </cell>
          <cell r="E15436" t="str">
            <v>135.002</v>
          </cell>
          <cell r="F15436">
            <v>66.959999999999994</v>
          </cell>
          <cell r="G15436" t="str">
            <v>SK</v>
          </cell>
          <cell r="H15436" t="str">
            <v>7612986303094</v>
          </cell>
        </row>
        <row r="15437">
          <cell r="A15437" t="str">
            <v>135.0694.620</v>
          </cell>
          <cell r="B15437" t="str">
            <v>MRG 210-37 3 1/2" WWK HOF PW BOX</v>
          </cell>
          <cell r="C15437" t="str">
            <v>MRG210370MW1</v>
          </cell>
          <cell r="D15437" t="str">
            <v>FRANKE</v>
          </cell>
          <cell r="E15437" t="str">
            <v>135.002</v>
          </cell>
          <cell r="F15437">
            <v>69.83</v>
          </cell>
          <cell r="G15437" t="str">
            <v>SK</v>
          </cell>
          <cell r="H15437" t="str">
            <v>7612986303100</v>
          </cell>
        </row>
        <row r="15438">
          <cell r="A15438" t="str">
            <v>135.0694.621</v>
          </cell>
          <cell r="B15438" t="str">
            <v>MRG 210-52 3 1/2" WWK ND HOF ON BOX</v>
          </cell>
          <cell r="C15438" t="str">
            <v>MRG210520OX1</v>
          </cell>
          <cell r="D15438" t="str">
            <v>FRANKE</v>
          </cell>
          <cell r="E15438" t="str">
            <v>135.002</v>
          </cell>
          <cell r="F15438">
            <v>71.87</v>
          </cell>
          <cell r="G15438" t="str">
            <v>SK</v>
          </cell>
          <cell r="H15438" t="str">
            <v>7612986303117</v>
          </cell>
        </row>
        <row r="15439">
          <cell r="A15439" t="str">
            <v>135.0694.622</v>
          </cell>
          <cell r="B15439" t="str">
            <v>MRG 210-52 3 1/2" WWK ND HOF ST BOX</v>
          </cell>
          <cell r="C15439" t="str">
            <v>MRG210520SG1</v>
          </cell>
          <cell r="D15439" t="str">
            <v>FRANKE</v>
          </cell>
          <cell r="E15439" t="str">
            <v>135.002</v>
          </cell>
          <cell r="F15439">
            <v>70.97</v>
          </cell>
          <cell r="G15439" t="str">
            <v>SK</v>
          </cell>
          <cell r="H15439" t="str">
            <v>7612986303124</v>
          </cell>
        </row>
        <row r="15440">
          <cell r="A15440" t="str">
            <v>135.0694.623</v>
          </cell>
          <cell r="B15440" t="str">
            <v>MRG 210-72 3 1/2" WWK ND HOF ON BOX</v>
          </cell>
          <cell r="C15440" t="str">
            <v>MRG210720OX1</v>
          </cell>
          <cell r="D15440" t="str">
            <v>FRANKE</v>
          </cell>
          <cell r="E15440" t="str">
            <v>135.002</v>
          </cell>
          <cell r="F15440">
            <v>80.959999999999994</v>
          </cell>
          <cell r="G15440" t="str">
            <v>SK</v>
          </cell>
          <cell r="H15440" t="str">
            <v>7612986303131</v>
          </cell>
        </row>
        <row r="15441">
          <cell r="A15441" t="str">
            <v>135.0694.624</v>
          </cell>
          <cell r="B15441" t="str">
            <v>MRG 210-72 3 1/2" WWK ND HOF ST BOX</v>
          </cell>
          <cell r="C15441" t="str">
            <v>MRG210720SG1</v>
          </cell>
          <cell r="D15441" t="str">
            <v>FRANKE</v>
          </cell>
          <cell r="E15441" t="str">
            <v>135.002</v>
          </cell>
          <cell r="F15441">
            <v>79.790000000000006</v>
          </cell>
          <cell r="G15441" t="str">
            <v>SK</v>
          </cell>
          <cell r="H15441" t="str">
            <v>7612986303148</v>
          </cell>
        </row>
        <row r="15442">
          <cell r="A15442" t="str">
            <v>135.0694.625</v>
          </cell>
          <cell r="B15442" t="str">
            <v>MRG 260-34-15 3 1/2" WWK ND SBR MB BOX</v>
          </cell>
          <cell r="C15442" t="str">
            <v>MRG260MBL1</v>
          </cell>
          <cell r="D15442" t="str">
            <v>FRANKE</v>
          </cell>
          <cell r="E15442" t="str">
            <v>135.002</v>
          </cell>
          <cell r="F15442">
            <v>82.76</v>
          </cell>
          <cell r="G15442" t="str">
            <v>SK</v>
          </cell>
          <cell r="H15442" t="str">
            <v>7612986303155</v>
          </cell>
        </row>
        <row r="15443">
          <cell r="A15443" t="str">
            <v>135.0694.626</v>
          </cell>
          <cell r="B15443" t="str">
            <v>MRG 260-34-15 3 1/2" WWK ND SBR ON BOX</v>
          </cell>
          <cell r="C15443" t="str">
            <v>MRG260OXL1</v>
          </cell>
          <cell r="D15443" t="str">
            <v>FRANKE</v>
          </cell>
          <cell r="E15443" t="str">
            <v>135.002</v>
          </cell>
          <cell r="F15443">
            <v>82.88</v>
          </cell>
          <cell r="G15443" t="str">
            <v>SK</v>
          </cell>
          <cell r="H15443" t="str">
            <v>7612986303162</v>
          </cell>
        </row>
        <row r="15444">
          <cell r="A15444" t="str">
            <v>135.0694.627</v>
          </cell>
          <cell r="B15444" t="str">
            <v>MRG 260-34-15 3 1/2" WWK ND SBR ST BOX</v>
          </cell>
          <cell r="C15444" t="str">
            <v>MRG260SGL1</v>
          </cell>
          <cell r="D15444" t="str">
            <v>FRANKE</v>
          </cell>
          <cell r="E15444" t="str">
            <v>135.002</v>
          </cell>
          <cell r="F15444">
            <v>81.92</v>
          </cell>
          <cell r="G15444" t="str">
            <v>SK</v>
          </cell>
          <cell r="H15444" t="str">
            <v>7612986303179</v>
          </cell>
        </row>
        <row r="15445">
          <cell r="A15445" t="str">
            <v>135.0694.628</v>
          </cell>
          <cell r="B15445" t="str">
            <v>MRG 260-34-15 3 1/2" WWK ND SBR PW BOX</v>
          </cell>
          <cell r="C15445" t="str">
            <v>MRG260MWL1</v>
          </cell>
          <cell r="D15445" t="str">
            <v>FRANKE</v>
          </cell>
          <cell r="E15445" t="str">
            <v>135.002</v>
          </cell>
          <cell r="F15445">
            <v>85.88</v>
          </cell>
          <cell r="G15445" t="str">
            <v>SK</v>
          </cell>
          <cell r="H15445" t="str">
            <v>7612986303186</v>
          </cell>
        </row>
        <row r="15446">
          <cell r="A15446" t="str">
            <v>135.0694.629</v>
          </cell>
          <cell r="B15446" t="str">
            <v>MRG 260-34-15 3 1/2" WWK ND SBL MB BOX</v>
          </cell>
          <cell r="C15446" t="str">
            <v>MRG260MBR1</v>
          </cell>
          <cell r="D15446" t="str">
            <v>FRANKE</v>
          </cell>
          <cell r="E15446" t="str">
            <v>135.002</v>
          </cell>
          <cell r="F15446">
            <v>82.76</v>
          </cell>
          <cell r="G15446" t="str">
            <v>SK</v>
          </cell>
          <cell r="H15446" t="str">
            <v>7612986303193</v>
          </cell>
        </row>
        <row r="15447">
          <cell r="A15447" t="str">
            <v>135.0694.630</v>
          </cell>
          <cell r="B15447" t="str">
            <v>MRG 260-34-15 3 1/2" WWK ND SBL ON BOX</v>
          </cell>
          <cell r="C15447" t="str">
            <v>MRG260OXR1</v>
          </cell>
          <cell r="D15447" t="str">
            <v>FRANKE</v>
          </cell>
          <cell r="E15447" t="str">
            <v>135.002</v>
          </cell>
          <cell r="F15447">
            <v>82.88</v>
          </cell>
          <cell r="G15447" t="str">
            <v>SK</v>
          </cell>
          <cell r="H15447" t="str">
            <v>7612986303209</v>
          </cell>
        </row>
        <row r="15448">
          <cell r="A15448" t="str">
            <v>135.0694.631</v>
          </cell>
          <cell r="B15448" t="str">
            <v>MRG 260-34-15 3 1/2" WWK ND SBL ST BOX</v>
          </cell>
          <cell r="C15448" t="str">
            <v>MRG260SGR1</v>
          </cell>
          <cell r="D15448" t="str">
            <v>FRANKE</v>
          </cell>
          <cell r="E15448" t="str">
            <v>135.002</v>
          </cell>
          <cell r="F15448">
            <v>81.92</v>
          </cell>
          <cell r="G15448" t="str">
            <v>SK</v>
          </cell>
          <cell r="H15448" t="str">
            <v>7612986303216</v>
          </cell>
        </row>
        <row r="15449">
          <cell r="A15449" t="str">
            <v>135.0694.632</v>
          </cell>
          <cell r="B15449" t="str">
            <v>MRG 260-34-15 3 1/2" WWK ND SBL PW BOX</v>
          </cell>
          <cell r="C15449" t="str">
            <v>MRG260MWR1</v>
          </cell>
          <cell r="D15449" t="str">
            <v>FRANKE</v>
          </cell>
          <cell r="E15449" t="str">
            <v>135.002</v>
          </cell>
          <cell r="F15449">
            <v>85.88</v>
          </cell>
          <cell r="G15449" t="str">
            <v>SK</v>
          </cell>
          <cell r="H15449" t="str">
            <v>7612986303223</v>
          </cell>
        </row>
        <row r="15450">
          <cell r="A15450" t="str">
            <v>135.0694.634</v>
          </cell>
          <cell r="B15450" t="str">
            <v>MRG 220-35-35 3 1/2" WWK ND HOF MB BOX</v>
          </cell>
          <cell r="C15450" t="str">
            <v>MRG220MB1</v>
          </cell>
          <cell r="D15450" t="str">
            <v>FRANKE</v>
          </cell>
          <cell r="E15450" t="str">
            <v>135.002</v>
          </cell>
          <cell r="F15450">
            <v>90.35</v>
          </cell>
          <cell r="G15450" t="str">
            <v>SK</v>
          </cell>
          <cell r="H15450" t="str">
            <v>7612986303230</v>
          </cell>
        </row>
        <row r="15451">
          <cell r="A15451" t="str">
            <v>135.0694.635</v>
          </cell>
          <cell r="B15451" t="str">
            <v>MRG 220-35-35 3 1/2" WWK ND HOF ON BOX</v>
          </cell>
          <cell r="C15451" t="str">
            <v>MRG220OX1</v>
          </cell>
          <cell r="D15451" t="str">
            <v>FRANKE</v>
          </cell>
          <cell r="E15451" t="str">
            <v>135.002</v>
          </cell>
          <cell r="F15451">
            <v>90.49</v>
          </cell>
          <cell r="G15451" t="str">
            <v>SK</v>
          </cell>
          <cell r="H15451" t="str">
            <v>7612986303247</v>
          </cell>
        </row>
        <row r="15452">
          <cell r="A15452" t="str">
            <v>135.0694.636</v>
          </cell>
          <cell r="B15452" t="str">
            <v>MRG 220-35-35 3 1/2" WWK ND HOF ST BOX</v>
          </cell>
          <cell r="C15452" t="str">
            <v>MRG220SG1</v>
          </cell>
          <cell r="D15452" t="str">
            <v>FRANKE</v>
          </cell>
          <cell r="E15452" t="str">
            <v>135.002</v>
          </cell>
          <cell r="F15452">
            <v>89.21</v>
          </cell>
          <cell r="G15452" t="str">
            <v>SK</v>
          </cell>
          <cell r="H15452" t="str">
            <v>7612986303254</v>
          </cell>
        </row>
        <row r="15453">
          <cell r="A15453" t="str">
            <v>135.0694.637</v>
          </cell>
          <cell r="B15453" t="str">
            <v>MRG 220-35-35 3 1/2" WWK ND HOF PW BOX</v>
          </cell>
          <cell r="C15453" t="str">
            <v>MRG220MW1</v>
          </cell>
          <cell r="D15453" t="str">
            <v>FRANKE</v>
          </cell>
          <cell r="E15453" t="str">
            <v>135.002</v>
          </cell>
          <cell r="F15453">
            <v>94.46</v>
          </cell>
          <cell r="G15453" t="str">
            <v>SK</v>
          </cell>
          <cell r="H15453" t="str">
            <v>7612986303261</v>
          </cell>
        </row>
        <row r="15454">
          <cell r="A15454" t="str">
            <v>135.0696.119</v>
          </cell>
          <cell r="B15454" t="str">
            <v>MRG 210-37 3 1/2" WWK MB+ATLNEO PO IBK</v>
          </cell>
          <cell r="C15454" t="str">
            <v>MRG210370MBPKATZU</v>
          </cell>
          <cell r="D15454" t="str">
            <v>FRANKE</v>
          </cell>
          <cell r="E15454" t="str">
            <v>135.002</v>
          </cell>
          <cell r="F15454">
            <v>306.39999999999998</v>
          </cell>
          <cell r="G15454" t="str">
            <v>SK</v>
          </cell>
          <cell r="H15454" t="str">
            <v>7612986310023</v>
          </cell>
        </row>
        <row r="15455">
          <cell r="A15455" t="str">
            <v>135.0696.120</v>
          </cell>
          <cell r="B15455" t="str">
            <v>MRG 210-37 3 1/2" WWK MB+ATLNEO SW IBK</v>
          </cell>
          <cell r="C15455" t="str">
            <v>MRG210370MBPKATZZ</v>
          </cell>
          <cell r="D15455" t="str">
            <v>FRANKE</v>
          </cell>
          <cell r="E15455" t="str">
            <v>135.002</v>
          </cell>
          <cell r="F15455">
            <v>263.77999999999997</v>
          </cell>
          <cell r="G15455" t="str">
            <v>SK</v>
          </cell>
          <cell r="H15455" t="str">
            <v>7612986310030</v>
          </cell>
        </row>
        <row r="15456">
          <cell r="A15456" t="str">
            <v>135.0696.121</v>
          </cell>
          <cell r="B15456" t="str">
            <v>MRG 210-37 3 1/2" WWK MB+LINA P-DOWN MB</v>
          </cell>
          <cell r="C15456" t="str">
            <v>MRG210370MBPKLIZU</v>
          </cell>
          <cell r="D15456" t="str">
            <v>FRANKE</v>
          </cell>
          <cell r="E15456" t="str">
            <v>135.002</v>
          </cell>
          <cell r="F15456">
            <v>181.68</v>
          </cell>
          <cell r="G15456" t="str">
            <v>SK</v>
          </cell>
          <cell r="H15456" t="str">
            <v>7612986310047</v>
          </cell>
        </row>
        <row r="15457">
          <cell r="A15457" t="str">
            <v>135.0696.122</v>
          </cell>
          <cell r="B15457" t="str">
            <v>MRG 210-37 3 1/2" WWK MB+LINA LX SWIV MB</v>
          </cell>
          <cell r="C15457" t="str">
            <v>MRG210370MBPKLIZZ</v>
          </cell>
          <cell r="D15457" t="str">
            <v>FRANKE</v>
          </cell>
          <cell r="E15457" t="str">
            <v>135.002</v>
          </cell>
          <cell r="F15457">
            <v>160.72999999999999</v>
          </cell>
          <cell r="G15457" t="str">
            <v>SK</v>
          </cell>
          <cell r="H15457" t="str">
            <v>7612986310054</v>
          </cell>
        </row>
        <row r="15458">
          <cell r="A15458" t="str">
            <v>135.0696.123</v>
          </cell>
          <cell r="B15458" t="str">
            <v>MRG 210-52 WWK MB+ACT L 2 J PO MB</v>
          </cell>
          <cell r="C15458" t="str">
            <v>MRG210520MBPKACLZU</v>
          </cell>
          <cell r="D15458" t="str">
            <v>FRANKE</v>
          </cell>
          <cell r="E15458" t="str">
            <v>135.002</v>
          </cell>
          <cell r="F15458">
            <v>351.09</v>
          </cell>
          <cell r="G15458" t="str">
            <v>SK</v>
          </cell>
          <cell r="H15458" t="str">
            <v>7612986310061</v>
          </cell>
        </row>
        <row r="15459">
          <cell r="A15459" t="str">
            <v>135.0696.124</v>
          </cell>
          <cell r="B15459" t="str">
            <v>MRG 210-52 WWK MB+ACT L SWIVEL MB</v>
          </cell>
          <cell r="C15459" t="str">
            <v>MRG210520MBPKACLZZ</v>
          </cell>
          <cell r="D15459" t="str">
            <v>FRANKE</v>
          </cell>
          <cell r="E15459" t="str">
            <v>135.002</v>
          </cell>
          <cell r="F15459">
            <v>260.89999999999998</v>
          </cell>
          <cell r="G15459" t="str">
            <v>SK</v>
          </cell>
          <cell r="H15459" t="str">
            <v>7612986310078</v>
          </cell>
        </row>
        <row r="15460">
          <cell r="A15460" t="str">
            <v>135.0696.125</v>
          </cell>
          <cell r="B15460" t="str">
            <v>MRG 210-52 WWK MB+ATL NEO P-OUT SS</v>
          </cell>
          <cell r="C15460" t="str">
            <v>MRG210520MBPKATU</v>
          </cell>
          <cell r="D15460" t="str">
            <v>FRANKE</v>
          </cell>
          <cell r="E15460" t="str">
            <v>135.002</v>
          </cell>
          <cell r="F15460">
            <v>261.70999999999998</v>
          </cell>
          <cell r="G15460" t="str">
            <v>SK</v>
          </cell>
          <cell r="H15460" t="str">
            <v>7612986310085</v>
          </cell>
        </row>
        <row r="15461">
          <cell r="A15461" t="str">
            <v>135.0696.126</v>
          </cell>
          <cell r="B15461" t="str">
            <v>MRG 210-52 WWK MB+ATL NEO SWIV SS</v>
          </cell>
          <cell r="C15461" t="str">
            <v>MRG210520MBPKATZ</v>
          </cell>
          <cell r="D15461" t="str">
            <v>FRANKE</v>
          </cell>
          <cell r="E15461" t="str">
            <v>135.002</v>
          </cell>
          <cell r="F15461">
            <v>227.08</v>
          </cell>
          <cell r="G15461" t="str">
            <v>SK</v>
          </cell>
          <cell r="H15461" t="str">
            <v>7612986310092</v>
          </cell>
        </row>
        <row r="15462">
          <cell r="A15462" t="str">
            <v>135.0696.127</v>
          </cell>
          <cell r="B15462" t="str">
            <v>MRG 210-52 WWK MB+ATLNEO PO IBK</v>
          </cell>
          <cell r="C15462" t="str">
            <v>MRG210520MBPKATZU</v>
          </cell>
          <cell r="D15462" t="str">
            <v>FRANKE</v>
          </cell>
          <cell r="E15462" t="str">
            <v>135.002</v>
          </cell>
          <cell r="F15462">
            <v>312.57</v>
          </cell>
          <cell r="G15462" t="str">
            <v>SK</v>
          </cell>
          <cell r="H15462" t="str">
            <v>7612986310108</v>
          </cell>
        </row>
        <row r="15463">
          <cell r="A15463" t="str">
            <v>135.0696.128</v>
          </cell>
          <cell r="B15463" t="str">
            <v>MRG 210-52 WWK MB+ATLNEO SWIV IBK</v>
          </cell>
          <cell r="C15463" t="str">
            <v>MRG210520MBPKATZZ</v>
          </cell>
          <cell r="D15463" t="str">
            <v>FRANKE</v>
          </cell>
          <cell r="E15463" t="str">
            <v>135.002</v>
          </cell>
          <cell r="F15463">
            <v>269.88</v>
          </cell>
          <cell r="G15463" t="str">
            <v>SK</v>
          </cell>
          <cell r="H15463" t="str">
            <v>7612986310115</v>
          </cell>
        </row>
        <row r="15464">
          <cell r="A15464" t="str">
            <v>135.0696.129</v>
          </cell>
          <cell r="B15464" t="str">
            <v>MRG 210-52 WWK MB+LINA P-DOWN MB</v>
          </cell>
          <cell r="C15464" t="str">
            <v>MRG210520MBPKLIZU</v>
          </cell>
          <cell r="D15464" t="str">
            <v>FRANKE</v>
          </cell>
          <cell r="E15464" t="str">
            <v>135.002</v>
          </cell>
          <cell r="F15464">
            <v>187.59</v>
          </cell>
          <cell r="G15464" t="str">
            <v>SK</v>
          </cell>
          <cell r="H15464" t="str">
            <v>7612986310122</v>
          </cell>
        </row>
        <row r="15465">
          <cell r="A15465" t="str">
            <v>135.0696.130</v>
          </cell>
          <cell r="B15465" t="str">
            <v>MRG 210-52 WWK MB+LINA XL SWIV MB</v>
          </cell>
          <cell r="C15465" t="str">
            <v>MRG210520MBPKLIZZ</v>
          </cell>
          <cell r="D15465" t="str">
            <v>FRANKE</v>
          </cell>
          <cell r="E15465" t="str">
            <v>135.002</v>
          </cell>
          <cell r="F15465">
            <v>166.58</v>
          </cell>
          <cell r="G15465" t="str">
            <v>SK</v>
          </cell>
          <cell r="H15465" t="str">
            <v>7612986310139</v>
          </cell>
        </row>
        <row r="15466">
          <cell r="A15466" t="str">
            <v>135.0696.131</v>
          </cell>
          <cell r="B15466" t="str">
            <v>MRG 260-34-15 WWK SBR MB+ACT L 2 J PO MB</v>
          </cell>
          <cell r="C15466" t="str">
            <v>MRG260MBLPKACLZU</v>
          </cell>
          <cell r="D15466" t="str">
            <v>FRANKE</v>
          </cell>
          <cell r="E15466" t="str">
            <v>135.002</v>
          </cell>
          <cell r="F15466">
            <v>372.72</v>
          </cell>
          <cell r="G15466" t="str">
            <v>SK</v>
          </cell>
          <cell r="H15466" t="str">
            <v>7612986310146</v>
          </cell>
        </row>
        <row r="15467">
          <cell r="A15467" t="str">
            <v>135.0696.132</v>
          </cell>
          <cell r="B15467" t="str">
            <v>MRG 260-34-15 WWK SBR MB+ACT L SW MB</v>
          </cell>
          <cell r="C15467" t="str">
            <v>MRG260MBLPKACLZZ</v>
          </cell>
          <cell r="D15467" t="str">
            <v>FRANKE</v>
          </cell>
          <cell r="E15467" t="str">
            <v>135.002</v>
          </cell>
          <cell r="F15467">
            <v>282.72000000000003</v>
          </cell>
          <cell r="G15467" t="str">
            <v>SK</v>
          </cell>
          <cell r="H15467" t="str">
            <v>7612986310153</v>
          </cell>
        </row>
        <row r="15468">
          <cell r="A15468" t="str">
            <v>135.0696.133</v>
          </cell>
          <cell r="B15468" t="str">
            <v>MRG 260-34-15 WWK SBR MB+ATLNEO PO SS</v>
          </cell>
          <cell r="C15468" t="str">
            <v>MRG260MBLPKATU</v>
          </cell>
          <cell r="D15468" t="str">
            <v>FRANKE</v>
          </cell>
          <cell r="E15468" t="str">
            <v>135.002</v>
          </cell>
          <cell r="F15468">
            <v>283.51</v>
          </cell>
          <cell r="G15468" t="str">
            <v>SK</v>
          </cell>
          <cell r="H15468" t="str">
            <v>7612986310160</v>
          </cell>
        </row>
        <row r="15469">
          <cell r="A15469" t="str">
            <v>135.0696.134</v>
          </cell>
          <cell r="B15469" t="str">
            <v>MRG 260-34-15 WWK SBR MB+ATLNEO SW SS</v>
          </cell>
          <cell r="C15469" t="str">
            <v>MRG260MBLPKATZ</v>
          </cell>
          <cell r="D15469" t="str">
            <v>FRANKE</v>
          </cell>
          <cell r="E15469" t="str">
            <v>135.002</v>
          </cell>
          <cell r="F15469">
            <v>248.99</v>
          </cell>
          <cell r="G15469" t="str">
            <v>SK</v>
          </cell>
          <cell r="H15469" t="str">
            <v>7612986310177</v>
          </cell>
        </row>
        <row r="15470">
          <cell r="A15470" t="str">
            <v>135.0696.135</v>
          </cell>
          <cell r="B15470" t="str">
            <v>MRG 260-34-15 WWK SBR MB+ATLNEO PO IBK</v>
          </cell>
          <cell r="C15470" t="str">
            <v>MRG260MBLPKATZU</v>
          </cell>
          <cell r="D15470" t="str">
            <v>FRANKE</v>
          </cell>
          <cell r="E15470" t="str">
            <v>135.002</v>
          </cell>
          <cell r="F15470">
            <v>334.24</v>
          </cell>
          <cell r="G15470" t="str">
            <v>SK</v>
          </cell>
          <cell r="H15470" t="str">
            <v>7612986310184</v>
          </cell>
        </row>
        <row r="15471">
          <cell r="A15471" t="str">
            <v>135.0696.136</v>
          </cell>
          <cell r="B15471" t="str">
            <v>MRG 260-34-15 WWK SBR MB+ATLNEO SW IBK</v>
          </cell>
          <cell r="C15471" t="str">
            <v>MRG260MBLPKATZZ</v>
          </cell>
          <cell r="D15471" t="str">
            <v>FRANKE</v>
          </cell>
          <cell r="E15471" t="str">
            <v>135.002</v>
          </cell>
          <cell r="F15471">
            <v>291.64999999999998</v>
          </cell>
          <cell r="G15471" t="str">
            <v>SK</v>
          </cell>
          <cell r="H15471" t="str">
            <v>7612986310191</v>
          </cell>
        </row>
        <row r="15472">
          <cell r="A15472" t="str">
            <v>135.0696.137</v>
          </cell>
          <cell r="B15472" t="str">
            <v>MRG 260-34-15 WWK SBR MB+LINA P-DOWN MB</v>
          </cell>
          <cell r="C15472" t="str">
            <v>MRG260MBLPKLIZU</v>
          </cell>
          <cell r="D15472" t="str">
            <v>FRANKE</v>
          </cell>
          <cell r="E15472" t="str">
            <v>135.002</v>
          </cell>
          <cell r="F15472">
            <v>209.7</v>
          </cell>
          <cell r="G15472" t="str">
            <v>SK</v>
          </cell>
          <cell r="H15472" t="str">
            <v>7612986310207</v>
          </cell>
        </row>
        <row r="15473">
          <cell r="A15473" t="str">
            <v>135.0696.138</v>
          </cell>
          <cell r="B15473" t="str">
            <v>MRG 260-34-15 WWK SBR MB+LINA LX SWIV MB</v>
          </cell>
          <cell r="C15473" t="str">
            <v>MRG260MBLPKLIZZ</v>
          </cell>
          <cell r="D15473" t="str">
            <v>FRANKE</v>
          </cell>
          <cell r="E15473" t="str">
            <v>135.002</v>
          </cell>
          <cell r="F15473">
            <v>188.82</v>
          </cell>
          <cell r="G15473" t="str">
            <v>SK</v>
          </cell>
          <cell r="H15473" t="str">
            <v>7612986310214</v>
          </cell>
        </row>
        <row r="15474">
          <cell r="A15474" t="str">
            <v>135.0696.139</v>
          </cell>
          <cell r="B15474" t="str">
            <v>MRG 260-34-15 WWK SBL MB+ACT L 2 J PO MB</v>
          </cell>
          <cell r="C15474" t="str">
            <v>MRG260MBRPKACLZU</v>
          </cell>
          <cell r="D15474" t="str">
            <v>FRANKE</v>
          </cell>
          <cell r="E15474" t="str">
            <v>135.002</v>
          </cell>
          <cell r="F15474">
            <v>372.72</v>
          </cell>
          <cell r="G15474" t="str">
            <v>SK</v>
          </cell>
          <cell r="H15474" t="str">
            <v>7612986310221</v>
          </cell>
        </row>
        <row r="15475">
          <cell r="A15475" t="str">
            <v>135.0696.140</v>
          </cell>
          <cell r="B15475" t="str">
            <v>MRG 260-34-15 WWK SBL MB+ACT L SW MB</v>
          </cell>
          <cell r="C15475" t="str">
            <v>MRG260MBRPKACLZZ</v>
          </cell>
          <cell r="D15475" t="str">
            <v>FRANKE</v>
          </cell>
          <cell r="E15475" t="str">
            <v>135.002</v>
          </cell>
          <cell r="F15475">
            <v>282.72000000000003</v>
          </cell>
          <cell r="G15475" t="str">
            <v>SK</v>
          </cell>
          <cell r="H15475" t="str">
            <v>7612986310238</v>
          </cell>
        </row>
        <row r="15476">
          <cell r="A15476" t="str">
            <v>135.0696.141</v>
          </cell>
          <cell r="B15476" t="str">
            <v>MRG 260-34-15 WWK SBL MB+ATLNEO PO SS</v>
          </cell>
          <cell r="C15476" t="str">
            <v>MRG260MBRPKATU</v>
          </cell>
          <cell r="D15476" t="str">
            <v>FRANKE</v>
          </cell>
          <cell r="E15476" t="str">
            <v>135.002</v>
          </cell>
          <cell r="F15476">
            <v>283.51</v>
          </cell>
          <cell r="G15476" t="str">
            <v>SK</v>
          </cell>
          <cell r="H15476" t="str">
            <v>7612986310245</v>
          </cell>
        </row>
        <row r="15477">
          <cell r="A15477" t="str">
            <v>135.0696.142</v>
          </cell>
          <cell r="B15477" t="str">
            <v>MRG 260-34-15 WWK SBL MB+ATLNEO SW SS</v>
          </cell>
          <cell r="C15477" t="str">
            <v>MRG260MBRPKATZ</v>
          </cell>
          <cell r="D15477" t="str">
            <v>FRANKE</v>
          </cell>
          <cell r="E15477" t="str">
            <v>135.002</v>
          </cell>
          <cell r="F15477">
            <v>248.99</v>
          </cell>
          <cell r="G15477" t="str">
            <v>SK</v>
          </cell>
          <cell r="H15477" t="str">
            <v>7612986310252</v>
          </cell>
        </row>
        <row r="15478">
          <cell r="A15478" t="str">
            <v>135.0696.143</v>
          </cell>
          <cell r="B15478" t="str">
            <v>MRG 260-34-15 WWK SBL MB+ATLNEO PO IBK</v>
          </cell>
          <cell r="C15478" t="str">
            <v>MRG260MBRPKATZU</v>
          </cell>
          <cell r="D15478" t="str">
            <v>FRANKE</v>
          </cell>
          <cell r="E15478" t="str">
            <v>135.002</v>
          </cell>
          <cell r="F15478">
            <v>334.24</v>
          </cell>
          <cell r="G15478" t="str">
            <v>SK</v>
          </cell>
          <cell r="H15478" t="str">
            <v>7612986310269</v>
          </cell>
        </row>
        <row r="15479">
          <cell r="A15479" t="str">
            <v>135.0696.144</v>
          </cell>
          <cell r="B15479" t="str">
            <v>MRG 260-34-15 WWK SBL MB+ATLNEO SW IBK</v>
          </cell>
          <cell r="C15479" t="str">
            <v>MRG260MBRPKATZZ</v>
          </cell>
          <cell r="D15479" t="str">
            <v>FRANKE</v>
          </cell>
          <cell r="E15479" t="str">
            <v>135.002</v>
          </cell>
          <cell r="F15479">
            <v>291.64999999999998</v>
          </cell>
          <cell r="G15479" t="str">
            <v>SK</v>
          </cell>
          <cell r="H15479" t="str">
            <v>7612986310276</v>
          </cell>
        </row>
        <row r="15480">
          <cell r="A15480" t="str">
            <v>135.0696.145</v>
          </cell>
          <cell r="B15480" t="str">
            <v>MRG 260-34-15 WWK SBL MB+LINA P-DOWN MB</v>
          </cell>
          <cell r="C15480" t="str">
            <v>MRG260MBRPKLIZU</v>
          </cell>
          <cell r="D15480" t="str">
            <v>FRANKE</v>
          </cell>
          <cell r="E15480" t="str">
            <v>135.002</v>
          </cell>
          <cell r="F15480">
            <v>209.7</v>
          </cell>
          <cell r="G15480" t="str">
            <v>SK</v>
          </cell>
          <cell r="H15480" t="str">
            <v>7612986310283</v>
          </cell>
        </row>
        <row r="15481">
          <cell r="A15481" t="str">
            <v>135.0696.146</v>
          </cell>
          <cell r="B15481" t="str">
            <v>MRG 260-34-15 WWK SBL MB+LINA LX SWIV MB</v>
          </cell>
          <cell r="C15481" t="str">
            <v>MRG260MBRPKLIZZ</v>
          </cell>
          <cell r="D15481" t="str">
            <v>FRANKE</v>
          </cell>
          <cell r="E15481" t="str">
            <v>135.002</v>
          </cell>
          <cell r="F15481">
            <v>188.82</v>
          </cell>
          <cell r="G15481" t="str">
            <v>SK</v>
          </cell>
          <cell r="H15481" t="str">
            <v>7612986310290</v>
          </cell>
        </row>
        <row r="15482">
          <cell r="A15482" t="str">
            <v>143.0595.212</v>
          </cell>
          <cell r="B15482" t="str">
            <v>S2D 651-100 3 1/2" NWK REV NTH 500 AW</v>
          </cell>
          <cell r="C15482" t="str">
            <v>S2D651WG</v>
          </cell>
          <cell r="D15482" t="str">
            <v>FRANKE</v>
          </cell>
          <cell r="E15482" t="str">
            <v>143.070</v>
          </cell>
          <cell r="F15482">
            <v>60.71</v>
          </cell>
          <cell r="G15482" t="str">
            <v>SK</v>
          </cell>
          <cell r="H15482" t="str">
            <v>7612985746250</v>
          </cell>
        </row>
        <row r="15483">
          <cell r="A15483" t="str">
            <v>143.0595.213</v>
          </cell>
          <cell r="B15483" t="str">
            <v>S2D 651-100 3 1/2" NWK REV NTH 500 TS</v>
          </cell>
          <cell r="C15483" t="str">
            <v>S2D651GR</v>
          </cell>
          <cell r="D15483" t="str">
            <v>FRANKE</v>
          </cell>
          <cell r="E15483" t="str">
            <v>143.070</v>
          </cell>
          <cell r="F15483">
            <v>69</v>
          </cell>
          <cell r="G15483" t="str">
            <v>SK</v>
          </cell>
          <cell r="H15483" t="str">
            <v>7612985746267</v>
          </cell>
        </row>
        <row r="15484">
          <cell r="A15484" t="str">
            <v>143.0595.219</v>
          </cell>
          <cell r="B15484" t="str">
            <v>S2D 651-100 3 1/2" NWK REV NTH 500 CB</v>
          </cell>
          <cell r="C15484" t="str">
            <v>S2D651ZW</v>
          </cell>
          <cell r="D15484" t="str">
            <v>FRANKE</v>
          </cell>
          <cell r="E15484" t="str">
            <v>143.070</v>
          </cell>
          <cell r="F15484">
            <v>61.03</v>
          </cell>
          <cell r="G15484" t="str">
            <v>SK</v>
          </cell>
          <cell r="H15484" t="str">
            <v>7612985746328</v>
          </cell>
        </row>
        <row r="15485">
          <cell r="A15485" t="str">
            <v>143.0604.892</v>
          </cell>
          <cell r="B15485" t="str">
            <v>S2D 611-100 3 1/2" NWK REV NTH 500 CB</v>
          </cell>
          <cell r="C15485" t="str">
            <v>S2D611ZW</v>
          </cell>
          <cell r="D15485" t="str">
            <v>FRANKE</v>
          </cell>
          <cell r="E15485" t="str">
            <v>143.070</v>
          </cell>
          <cell r="F15485">
            <v>58.09</v>
          </cell>
          <cell r="G15485" t="str">
            <v>SK</v>
          </cell>
          <cell r="H15485" t="str">
            <v>7612985780391</v>
          </cell>
        </row>
        <row r="15486">
          <cell r="A15486" t="str">
            <v>143.0604.895</v>
          </cell>
          <cell r="B15486" t="str">
            <v>S2D 611-100 3 1/2" NWK REV NTH 500 AW</v>
          </cell>
          <cell r="C15486" t="str">
            <v>S2D611WG</v>
          </cell>
          <cell r="D15486" t="str">
            <v>FRANKE</v>
          </cell>
          <cell r="E15486" t="str">
            <v>143.070</v>
          </cell>
          <cell r="F15486">
            <v>57.21</v>
          </cell>
          <cell r="G15486" t="str">
            <v>SK</v>
          </cell>
          <cell r="H15486" t="str">
            <v>7612985780520</v>
          </cell>
        </row>
        <row r="15487">
          <cell r="A15487" t="str">
            <v>143.0604.896</v>
          </cell>
          <cell r="B15487" t="str">
            <v>S2D 611-100 3 1/2" NWK REV NTH 500 TS</v>
          </cell>
          <cell r="C15487" t="str">
            <v>S2D611GR</v>
          </cell>
          <cell r="D15487" t="str">
            <v>FRANKE</v>
          </cell>
          <cell r="E15487" t="str">
            <v>143.070</v>
          </cell>
          <cell r="F15487">
            <v>63.85</v>
          </cell>
          <cell r="G15487" t="str">
            <v>SK</v>
          </cell>
          <cell r="H15487" t="str">
            <v>7612985780537</v>
          </cell>
        </row>
        <row r="15488">
          <cell r="A15488" t="str">
            <v>143.0610.547</v>
          </cell>
          <cell r="B15488" t="str">
            <v>SID 611-100 3 1/2" WWK CB+ALTO NOZZ CHRO</v>
          </cell>
          <cell r="C15488" t="str">
            <v>SID611ZWPKALU</v>
          </cell>
          <cell r="D15488" t="str">
            <v>FRANKE</v>
          </cell>
          <cell r="E15488" t="str">
            <v>143.038</v>
          </cell>
          <cell r="F15488">
            <v>115.61</v>
          </cell>
          <cell r="G15488" t="str">
            <v>SK</v>
          </cell>
          <cell r="H15488" t="str">
            <v>7612985811200</v>
          </cell>
        </row>
        <row r="15489">
          <cell r="A15489" t="str">
            <v>143.0610.548</v>
          </cell>
          <cell r="B15489" t="str">
            <v>SID 611-100 3 1/2" WWK CB+ALTO SPOUT CHR</v>
          </cell>
          <cell r="C15489" t="str">
            <v>SID611ZWPKALZ</v>
          </cell>
          <cell r="D15489" t="str">
            <v>FRANKE</v>
          </cell>
          <cell r="E15489" t="str">
            <v>143.038</v>
          </cell>
          <cell r="F15489">
            <v>91.89</v>
          </cell>
          <cell r="G15489" t="str">
            <v>SK</v>
          </cell>
          <cell r="H15489" t="str">
            <v>7612985811217</v>
          </cell>
        </row>
        <row r="15490">
          <cell r="A15490" t="str">
            <v>143.0610.549</v>
          </cell>
          <cell r="B15490" t="str">
            <v>SID 611-100 3 1/2" WWK CB+ACTNEO SPR BLM</v>
          </cell>
          <cell r="C15490" t="str">
            <v>SID611ZWPKANZU</v>
          </cell>
          <cell r="D15490" t="str">
            <v>FRANKE</v>
          </cell>
          <cell r="E15490" t="str">
            <v>143.038</v>
          </cell>
          <cell r="F15490">
            <v>151.54</v>
          </cell>
          <cell r="G15490" t="str">
            <v>SK</v>
          </cell>
          <cell r="H15490" t="str">
            <v>7612985811224</v>
          </cell>
        </row>
        <row r="15491">
          <cell r="A15491" t="str">
            <v>143.0610.550</v>
          </cell>
          <cell r="B15491" t="str">
            <v>SID 611-100 3 1/2" WWK CB+ACTNEO SPO BLM</v>
          </cell>
          <cell r="C15491" t="str">
            <v>SID611ZWPKANZZ</v>
          </cell>
          <cell r="D15491" t="str">
            <v>FRANKE</v>
          </cell>
          <cell r="E15491" t="str">
            <v>143.038</v>
          </cell>
          <cell r="F15491">
            <v>120.12</v>
          </cell>
          <cell r="G15491" t="str">
            <v>SK</v>
          </cell>
          <cell r="H15491" t="str">
            <v>7612985811231</v>
          </cell>
        </row>
        <row r="15492">
          <cell r="A15492" t="str">
            <v>143.0610.601</v>
          </cell>
          <cell r="B15492" t="str">
            <v>SID 611-100 3 1/2" WWK CB+ACTPLU SPR BLM</v>
          </cell>
          <cell r="C15492" t="str">
            <v>SID611ZWPKAPZU</v>
          </cell>
          <cell r="D15492" t="str">
            <v>FRANKE</v>
          </cell>
          <cell r="E15492" t="str">
            <v>143.038</v>
          </cell>
          <cell r="F15492">
            <v>162.63</v>
          </cell>
          <cell r="G15492" t="str">
            <v>SK</v>
          </cell>
          <cell r="H15492" t="str">
            <v>7612985811248</v>
          </cell>
        </row>
        <row r="15493">
          <cell r="A15493" t="str">
            <v>143.0610.602</v>
          </cell>
          <cell r="B15493" t="str">
            <v>SID 611-100 3 1/2" WWK CB+ACTPLU SPO BLM</v>
          </cell>
          <cell r="C15493" t="str">
            <v>SID611ZWPKAPZZ</v>
          </cell>
          <cell r="D15493" t="str">
            <v>FRANKE</v>
          </cell>
          <cell r="E15493" t="str">
            <v>143.038</v>
          </cell>
          <cell r="F15493">
            <v>119.34</v>
          </cell>
          <cell r="G15493" t="str">
            <v>SK</v>
          </cell>
          <cell r="H15493" t="str">
            <v>7612985811255</v>
          </cell>
        </row>
        <row r="15494">
          <cell r="A15494" t="str">
            <v>143.0610.603</v>
          </cell>
          <cell r="B15494" t="str">
            <v>SID 611-100 3 1/2" WWK CB+LIQUIDO SPR CH</v>
          </cell>
          <cell r="C15494" t="str">
            <v>SID611ZWPKLI</v>
          </cell>
          <cell r="D15494" t="str">
            <v>FRANKE</v>
          </cell>
          <cell r="E15494" t="str">
            <v>143.038</v>
          </cell>
          <cell r="F15494">
            <v>73.180000000000007</v>
          </cell>
          <cell r="G15494" t="str">
            <v>SK</v>
          </cell>
          <cell r="H15494" t="str">
            <v>7612985811262</v>
          </cell>
        </row>
        <row r="15495">
          <cell r="A15495" t="str">
            <v>143.0610.604</v>
          </cell>
          <cell r="B15495" t="str">
            <v>SID 611-100 3 1/2" WWK CB+MARINA POS CHR</v>
          </cell>
          <cell r="C15495" t="str">
            <v>SID611ZWPKMA</v>
          </cell>
          <cell r="D15495" t="str">
            <v>FRANKE</v>
          </cell>
          <cell r="E15495" t="str">
            <v>143.038</v>
          </cell>
          <cell r="F15495">
            <v>96.25</v>
          </cell>
          <cell r="G15495" t="str">
            <v>SK</v>
          </cell>
          <cell r="H15495" t="str">
            <v>7612985811279</v>
          </cell>
        </row>
        <row r="15496">
          <cell r="A15496" t="str">
            <v>143.0610.605</v>
          </cell>
          <cell r="B15496" t="str">
            <v>SID 611-100 3 1/2" WWK CB+SPIDER SPOU CH</v>
          </cell>
          <cell r="C15496" t="str">
            <v>SID611ZWPKSP</v>
          </cell>
          <cell r="D15496" t="str">
            <v>FRANKE</v>
          </cell>
          <cell r="E15496" t="str">
            <v>143.038</v>
          </cell>
          <cell r="F15496">
            <v>66.89</v>
          </cell>
          <cell r="G15496" t="str">
            <v>SK</v>
          </cell>
          <cell r="H15496" t="str">
            <v>7612985811286</v>
          </cell>
        </row>
        <row r="15497">
          <cell r="A15497" t="str">
            <v>143.0610.606</v>
          </cell>
          <cell r="B15497" t="str">
            <v>SID 621-119 3 1/2" WWK CB+ALTO NOZZ CHRO</v>
          </cell>
          <cell r="C15497" t="str">
            <v>SID621ZWPKALU</v>
          </cell>
          <cell r="D15497" t="str">
            <v>FRANKE</v>
          </cell>
          <cell r="E15497" t="str">
            <v>143.038</v>
          </cell>
          <cell r="F15497">
            <v>130.31</v>
          </cell>
          <cell r="G15497" t="str">
            <v>SK</v>
          </cell>
          <cell r="H15497" t="str">
            <v>7612985811293</v>
          </cell>
        </row>
        <row r="15498">
          <cell r="A15498" t="str">
            <v>143.0610.607</v>
          </cell>
          <cell r="B15498" t="str">
            <v>SID 621-119 3 1/2" WWK CB+ALTO SPOUT CHR</v>
          </cell>
          <cell r="C15498" t="str">
            <v>SID621ZWPKALZ</v>
          </cell>
          <cell r="D15498" t="str">
            <v>FRANKE</v>
          </cell>
          <cell r="E15498" t="str">
            <v>143.038</v>
          </cell>
          <cell r="F15498">
            <v>106.59</v>
          </cell>
          <cell r="G15498" t="str">
            <v>SK</v>
          </cell>
          <cell r="H15498" t="str">
            <v>7612985811309</v>
          </cell>
        </row>
        <row r="15499">
          <cell r="A15499" t="str">
            <v>143.0610.608</v>
          </cell>
          <cell r="B15499" t="str">
            <v>SID 621-119 3 1/2" WWK CB+ACTNEO SPR BLM</v>
          </cell>
          <cell r="C15499" t="str">
            <v>SID621ZWPKANZU</v>
          </cell>
          <cell r="D15499" t="str">
            <v>FRANKE</v>
          </cell>
          <cell r="E15499" t="str">
            <v>143.038</v>
          </cell>
          <cell r="F15499">
            <v>166.24</v>
          </cell>
          <cell r="G15499" t="str">
            <v>SK</v>
          </cell>
          <cell r="H15499" t="str">
            <v>7612985811316</v>
          </cell>
        </row>
        <row r="15500">
          <cell r="A15500" t="str">
            <v>143.0610.609</v>
          </cell>
          <cell r="B15500" t="str">
            <v>SID 621-119 3 1/2" WWK CB+ACTNEO SPO BLM</v>
          </cell>
          <cell r="C15500" t="str">
            <v>SID621ZWPKANZZ</v>
          </cell>
          <cell r="D15500" t="str">
            <v>FRANKE</v>
          </cell>
          <cell r="E15500" t="str">
            <v>143.038</v>
          </cell>
          <cell r="F15500">
            <v>134.82</v>
          </cell>
          <cell r="G15500" t="str">
            <v>SK</v>
          </cell>
          <cell r="H15500" t="str">
            <v>7612985811323</v>
          </cell>
        </row>
        <row r="15501">
          <cell r="A15501" t="str">
            <v>143.0610.610</v>
          </cell>
          <cell r="B15501" t="str">
            <v>SID 621-119 3 1/2" WWK CB+ACTPLU SPR BLM</v>
          </cell>
          <cell r="C15501" t="str">
            <v>SID621ZWPKAPZU</v>
          </cell>
          <cell r="D15501" t="str">
            <v>FRANKE</v>
          </cell>
          <cell r="E15501" t="str">
            <v>143.038</v>
          </cell>
          <cell r="F15501">
            <v>177.33</v>
          </cell>
          <cell r="G15501" t="str">
            <v>SK</v>
          </cell>
          <cell r="H15501" t="str">
            <v>7612985811330</v>
          </cell>
        </row>
        <row r="15502">
          <cell r="A15502" t="str">
            <v>143.0610.611</v>
          </cell>
          <cell r="B15502" t="str">
            <v>SID 621-119 3 1/2" WWK CB+ACTPLU SPO BLM</v>
          </cell>
          <cell r="C15502" t="str">
            <v>SID621ZWPKAPZZ</v>
          </cell>
          <cell r="D15502" t="str">
            <v>FRANKE</v>
          </cell>
          <cell r="E15502" t="str">
            <v>143.038</v>
          </cell>
          <cell r="F15502">
            <v>134.04</v>
          </cell>
          <cell r="G15502" t="str">
            <v>SK</v>
          </cell>
          <cell r="H15502" t="str">
            <v>7612985811347</v>
          </cell>
        </row>
        <row r="15503">
          <cell r="A15503" t="str">
            <v>143.0610.612</v>
          </cell>
          <cell r="B15503" t="str">
            <v>SID 621-119 3 1/2" WWK CB+LIQUIDOSPR CHR</v>
          </cell>
          <cell r="C15503" t="str">
            <v>SID621ZWPKLI</v>
          </cell>
          <cell r="D15503" t="str">
            <v>FRANKE</v>
          </cell>
          <cell r="E15503" t="str">
            <v>143.038</v>
          </cell>
          <cell r="F15503">
            <v>87.88</v>
          </cell>
          <cell r="G15503" t="str">
            <v>SK</v>
          </cell>
          <cell r="H15503" t="str">
            <v>7612985811354</v>
          </cell>
        </row>
        <row r="15504">
          <cell r="A15504" t="str">
            <v>143.0610.613</v>
          </cell>
          <cell r="B15504" t="str">
            <v>SID 621-119 3 1/2" WWK CB+MARINA POS CHR</v>
          </cell>
          <cell r="C15504" t="str">
            <v>SID621ZWPKMA</v>
          </cell>
          <cell r="D15504" t="str">
            <v>FRANKE</v>
          </cell>
          <cell r="E15504" t="str">
            <v>143.038</v>
          </cell>
          <cell r="F15504">
            <v>110.95</v>
          </cell>
          <cell r="G15504" t="str">
            <v>SK</v>
          </cell>
          <cell r="H15504" t="str">
            <v>7612985811361</v>
          </cell>
        </row>
        <row r="15505">
          <cell r="A15505" t="str">
            <v>143.0610.614</v>
          </cell>
          <cell r="B15505" t="str">
            <v>SID 621-119 3 1/2" WWK CB+SPIDER SPOU CH</v>
          </cell>
          <cell r="C15505" t="str">
            <v>SID621ZWPKSP</v>
          </cell>
          <cell r="D15505" t="str">
            <v>FRANKE</v>
          </cell>
          <cell r="E15505" t="str">
            <v>143.038</v>
          </cell>
          <cell r="F15505">
            <v>81.59</v>
          </cell>
          <cell r="G15505" t="str">
            <v>SK</v>
          </cell>
          <cell r="H15505" t="str">
            <v>7612985811378</v>
          </cell>
        </row>
        <row r="15506">
          <cell r="A15506" t="str">
            <v>143.0610.615</v>
          </cell>
          <cell r="B15506" t="str">
            <v>SID 651-100 3 1/2" WWK CB+ALTO NOZZ CHRO</v>
          </cell>
          <cell r="C15506" t="str">
            <v>SID651ZWPKALU</v>
          </cell>
          <cell r="D15506" t="str">
            <v>FRANKE</v>
          </cell>
          <cell r="E15506" t="str">
            <v>143.038</v>
          </cell>
          <cell r="F15506">
            <v>127.89</v>
          </cell>
          <cell r="G15506" t="str">
            <v>SK</v>
          </cell>
          <cell r="H15506" t="str">
            <v>7612985811385</v>
          </cell>
        </row>
        <row r="15507">
          <cell r="A15507" t="str">
            <v>143.0610.616</v>
          </cell>
          <cell r="B15507" t="str">
            <v>SID 651-100 3 1/2" WWK CB+ALTO SPOUT CHR</v>
          </cell>
          <cell r="C15507" t="str">
            <v>SID651ZWPKALZ</v>
          </cell>
          <cell r="D15507" t="str">
            <v>FRANKE</v>
          </cell>
          <cell r="E15507" t="str">
            <v>143.038</v>
          </cell>
          <cell r="F15507">
            <v>104.17</v>
          </cell>
          <cell r="G15507" t="str">
            <v>SK</v>
          </cell>
          <cell r="H15507" t="str">
            <v>7612985811392</v>
          </cell>
        </row>
        <row r="15508">
          <cell r="A15508" t="str">
            <v>143.0610.617</v>
          </cell>
          <cell r="B15508" t="str">
            <v>SID 651-100 3 1/2" WWK CB+ACTNEO SPR BLM</v>
          </cell>
          <cell r="C15508" t="str">
            <v>SID651ZWPKANZU</v>
          </cell>
          <cell r="D15508" t="str">
            <v>FRANKE</v>
          </cell>
          <cell r="E15508" t="str">
            <v>143.038</v>
          </cell>
          <cell r="F15508">
            <v>163.82</v>
          </cell>
          <cell r="G15508" t="str">
            <v>SK</v>
          </cell>
          <cell r="H15508" t="str">
            <v>7612985811408</v>
          </cell>
        </row>
        <row r="15509">
          <cell r="A15509" t="str">
            <v>143.0610.618</v>
          </cell>
          <cell r="B15509" t="str">
            <v>SID 651-100 3 1/2" WWK CB+ACTNEO SPO BLM</v>
          </cell>
          <cell r="C15509" t="str">
            <v>SID651ZWPKANZZ</v>
          </cell>
          <cell r="D15509" t="str">
            <v>FRANKE</v>
          </cell>
          <cell r="E15509" t="str">
            <v>143.038</v>
          </cell>
          <cell r="F15509">
            <v>132.4</v>
          </cell>
          <cell r="G15509" t="str">
            <v>SK</v>
          </cell>
          <cell r="H15509" t="str">
            <v>7612985811415</v>
          </cell>
        </row>
        <row r="15510">
          <cell r="A15510" t="str">
            <v>143.0610.619</v>
          </cell>
          <cell r="B15510" t="str">
            <v>SID 651-100 3 1/2" WWK CB+ACTPLU SPR BLM</v>
          </cell>
          <cell r="C15510" t="str">
            <v>SID651ZWPKAPZU</v>
          </cell>
          <cell r="D15510" t="str">
            <v>FRANKE</v>
          </cell>
          <cell r="E15510" t="str">
            <v>143.038</v>
          </cell>
          <cell r="F15510">
            <v>174.91</v>
          </cell>
          <cell r="G15510" t="str">
            <v>SK</v>
          </cell>
          <cell r="H15510" t="str">
            <v>7612985811422</v>
          </cell>
        </row>
        <row r="15511">
          <cell r="A15511" t="str">
            <v>143.0610.620</v>
          </cell>
          <cell r="B15511" t="str">
            <v>SID 651-100 3 1/2" WWK CB+ACTPLU SPO BLM</v>
          </cell>
          <cell r="C15511" t="str">
            <v>SID651ZWPKAPZZ</v>
          </cell>
          <cell r="D15511" t="str">
            <v>FRANKE</v>
          </cell>
          <cell r="E15511" t="str">
            <v>143.038</v>
          </cell>
          <cell r="F15511">
            <v>131.62</v>
          </cell>
          <cell r="G15511" t="str">
            <v>SK</v>
          </cell>
          <cell r="H15511" t="str">
            <v>7612985811439</v>
          </cell>
        </row>
        <row r="15512">
          <cell r="A15512" t="str">
            <v>143.0610.621</v>
          </cell>
          <cell r="B15512" t="str">
            <v>SID 651-100 3 1/2" WWK CB+LIQUIDO SPR CH</v>
          </cell>
          <cell r="C15512" t="str">
            <v>SID651ZWPKLI</v>
          </cell>
          <cell r="D15512" t="str">
            <v>FRANKE</v>
          </cell>
          <cell r="E15512" t="str">
            <v>143.038</v>
          </cell>
          <cell r="F15512">
            <v>85.46</v>
          </cell>
          <cell r="G15512" t="str">
            <v>SK</v>
          </cell>
          <cell r="H15512" t="str">
            <v>7612985811446</v>
          </cell>
        </row>
        <row r="15513">
          <cell r="A15513" t="str">
            <v>143.0610.622</v>
          </cell>
          <cell r="B15513" t="str">
            <v>SID 651-100 3 1/2" WWK CB+MARINA POS CHR</v>
          </cell>
          <cell r="C15513" t="str">
            <v>SID651ZWPKMA</v>
          </cell>
          <cell r="D15513" t="str">
            <v>FRANKE</v>
          </cell>
          <cell r="E15513" t="str">
            <v>143.038</v>
          </cell>
          <cell r="F15513">
            <v>108.53</v>
          </cell>
          <cell r="G15513" t="str">
            <v>SK</v>
          </cell>
          <cell r="H15513" t="str">
            <v>7612985811453</v>
          </cell>
        </row>
        <row r="15514">
          <cell r="A15514" t="str">
            <v>143.0610.623</v>
          </cell>
          <cell r="B15514" t="str">
            <v>SID 651-100 3 1/2" WWK CB+SPIDER SPOU CH</v>
          </cell>
          <cell r="C15514" t="str">
            <v>SID651ZWPKSP</v>
          </cell>
          <cell r="D15514" t="str">
            <v>FRANKE</v>
          </cell>
          <cell r="E15514" t="str">
            <v>143.038</v>
          </cell>
          <cell r="F15514">
            <v>79.17</v>
          </cell>
          <cell r="G15514" t="str">
            <v>SK</v>
          </cell>
          <cell r="H15514" t="str">
            <v>7612985811460</v>
          </cell>
        </row>
        <row r="15515">
          <cell r="A15515" t="str">
            <v>143.0620.084</v>
          </cell>
          <cell r="B15515" t="str">
            <v>S2D 621-116 3 1/2" NWK REV NTH 500 CB</v>
          </cell>
          <cell r="C15515" t="str">
            <v>S2D621ZW</v>
          </cell>
          <cell r="D15515" t="str">
            <v>FRANKE</v>
          </cell>
          <cell r="E15515" t="str">
            <v>143.070</v>
          </cell>
          <cell r="F15515">
            <v>70.77</v>
          </cell>
          <cell r="G15515" t="str">
            <v>SK</v>
          </cell>
          <cell r="H15515" t="str">
            <v>7612985859936</v>
          </cell>
        </row>
        <row r="15516">
          <cell r="A15516" t="str">
            <v>143.0620.088</v>
          </cell>
          <cell r="B15516" t="str">
            <v>S2D 621-116 3 1/2" NWK REV NTH 500 AW</v>
          </cell>
          <cell r="C15516" t="str">
            <v>S2D621WG</v>
          </cell>
          <cell r="D15516" t="str">
            <v>FRANKE</v>
          </cell>
          <cell r="E15516" t="str">
            <v>143.070</v>
          </cell>
          <cell r="F15516">
            <v>72.89</v>
          </cell>
          <cell r="G15516" t="str">
            <v>SK</v>
          </cell>
          <cell r="H15516" t="str">
            <v>7612985859974</v>
          </cell>
        </row>
        <row r="15517">
          <cell r="A15517" t="str">
            <v>143.0620.089</v>
          </cell>
          <cell r="B15517" t="str">
            <v>S2D 621-116 3 1/2" NWK REV NTH 500 TS</v>
          </cell>
          <cell r="C15517" t="str">
            <v>S2D621GR</v>
          </cell>
          <cell r="D15517" t="str">
            <v>FRANKE</v>
          </cell>
          <cell r="E15517" t="str">
            <v>143.070</v>
          </cell>
          <cell r="F15517">
            <v>82.49</v>
          </cell>
          <cell r="G15517" t="str">
            <v>SK</v>
          </cell>
          <cell r="H15517" t="str">
            <v>7612985859981</v>
          </cell>
        </row>
        <row r="15518">
          <cell r="A15518" t="str">
            <v>143.0634.264</v>
          </cell>
          <cell r="B15518" t="str">
            <v>S2D 621-116 3 1/2" NWK REV AR. WHITE BX</v>
          </cell>
          <cell r="C15518" t="str">
            <v/>
          </cell>
          <cell r="D15518" t="str">
            <v>FRANKE</v>
          </cell>
          <cell r="E15518" t="str">
            <v>143.070</v>
          </cell>
          <cell r="F15518">
            <v>0</v>
          </cell>
          <cell r="G15518" t="str">
            <v>SK</v>
          </cell>
          <cell r="H15518" t="str">
            <v>7612985938273</v>
          </cell>
        </row>
        <row r="15519">
          <cell r="A15519" t="str">
            <v>143.0634.265</v>
          </cell>
          <cell r="B15519" t="str">
            <v>S2D 621-116 3 1/2"NWK REV CARB.BLACK BX</v>
          </cell>
          <cell r="C15519" t="str">
            <v/>
          </cell>
          <cell r="D15519" t="str">
            <v>FRANKE</v>
          </cell>
          <cell r="E15519" t="str">
            <v>143.070</v>
          </cell>
          <cell r="F15519">
            <v>0</v>
          </cell>
          <cell r="G15519" t="str">
            <v>SK</v>
          </cell>
          <cell r="H15519" t="str">
            <v>7612985938280</v>
          </cell>
        </row>
        <row r="15520">
          <cell r="A15520" t="str">
            <v>143.0634.267</v>
          </cell>
          <cell r="B15520" t="str">
            <v>S2D 621-116 3 1/2" NWK REV TITANIUM BX</v>
          </cell>
          <cell r="C15520" t="str">
            <v/>
          </cell>
          <cell r="D15520" t="str">
            <v>FRANKE</v>
          </cell>
          <cell r="E15520" t="str">
            <v>143.070</v>
          </cell>
          <cell r="F15520">
            <v>0</v>
          </cell>
          <cell r="G15520" t="str">
            <v>SK</v>
          </cell>
          <cell r="H15520" t="str">
            <v>7612985938310</v>
          </cell>
        </row>
        <row r="15521">
          <cell r="A15521" t="str">
            <v>143.0634.271</v>
          </cell>
          <cell r="B15521" t="str">
            <v>S2D 651-100 3 1/2" NWK REV AR.WHITE BX</v>
          </cell>
          <cell r="C15521" t="str">
            <v/>
          </cell>
          <cell r="D15521" t="str">
            <v>FRANKE</v>
          </cell>
          <cell r="E15521" t="str">
            <v>143.070</v>
          </cell>
          <cell r="F15521">
            <v>0</v>
          </cell>
          <cell r="G15521" t="str">
            <v>SK</v>
          </cell>
          <cell r="H15521" t="str">
            <v>7612985938341</v>
          </cell>
        </row>
        <row r="15522">
          <cell r="A15522" t="str">
            <v>143.0634.273</v>
          </cell>
          <cell r="B15522" t="str">
            <v>S2D 651-100 3 1/2" NWK REV CARB.BLACK BX</v>
          </cell>
          <cell r="C15522" t="str">
            <v/>
          </cell>
          <cell r="D15522" t="str">
            <v>FRANKE</v>
          </cell>
          <cell r="E15522" t="str">
            <v>143.070</v>
          </cell>
          <cell r="F15522">
            <v>0</v>
          </cell>
          <cell r="G15522" t="str">
            <v>SK</v>
          </cell>
          <cell r="H15522" t="str">
            <v>7612985938365</v>
          </cell>
        </row>
        <row r="15523">
          <cell r="A15523" t="str">
            <v>143.0634.275</v>
          </cell>
          <cell r="B15523" t="str">
            <v>S2D 651-100 3 1/2" NWK REV TITANIUM BX</v>
          </cell>
          <cell r="C15523" t="str">
            <v/>
          </cell>
          <cell r="D15523" t="str">
            <v>FRANKE</v>
          </cell>
          <cell r="E15523" t="str">
            <v>143.070</v>
          </cell>
          <cell r="F15523">
            <v>0</v>
          </cell>
          <cell r="G15523" t="str">
            <v>SK</v>
          </cell>
          <cell r="H15523" t="str">
            <v>7612985938372</v>
          </cell>
        </row>
        <row r="15524">
          <cell r="A15524" t="str">
            <v>143.0635.526</v>
          </cell>
          <cell r="B15524" t="str">
            <v>S2D 651-100 3 1/2" WWK REV AR.WHITE BX</v>
          </cell>
          <cell r="C15524" t="str">
            <v>S2D651WG1</v>
          </cell>
          <cell r="D15524" t="str">
            <v>FRANKE</v>
          </cell>
          <cell r="E15524" t="str">
            <v>143.070</v>
          </cell>
          <cell r="F15524">
            <v>69</v>
          </cell>
          <cell r="G15524" t="str">
            <v>SK</v>
          </cell>
          <cell r="H15524" t="str">
            <v>7612985943710</v>
          </cell>
        </row>
        <row r="15525">
          <cell r="A15525" t="str">
            <v>143.0635.527</v>
          </cell>
          <cell r="B15525" t="str">
            <v>S2D 651-100 3 1/2" WWK REV TITANIUM BX</v>
          </cell>
          <cell r="C15525" t="str">
            <v>S2D651GR1</v>
          </cell>
          <cell r="D15525" t="str">
            <v>FRANKE</v>
          </cell>
          <cell r="E15525" t="str">
            <v>143.070</v>
          </cell>
          <cell r="F15525">
            <v>77.3</v>
          </cell>
          <cell r="G15525" t="str">
            <v>SK</v>
          </cell>
          <cell r="H15525" t="str">
            <v>7612985943727</v>
          </cell>
        </row>
        <row r="15526">
          <cell r="A15526" t="str">
            <v>143.0635.528</v>
          </cell>
          <cell r="B15526" t="str">
            <v>S2D 651-100 3 1/2" WWK REV CARB.BLACK BX</v>
          </cell>
          <cell r="C15526" t="str">
            <v>S2D651ZW1</v>
          </cell>
          <cell r="D15526" t="str">
            <v>FRANKE</v>
          </cell>
          <cell r="E15526" t="str">
            <v>143.070</v>
          </cell>
          <cell r="F15526">
            <v>80.53</v>
          </cell>
          <cell r="G15526" t="str">
            <v>SK</v>
          </cell>
          <cell r="H15526" t="str">
            <v>7612985943734</v>
          </cell>
        </row>
        <row r="15527">
          <cell r="A15527" t="str">
            <v>143.0635.529</v>
          </cell>
          <cell r="B15527" t="str">
            <v>S2D 621-116 3 1/2" WWK REV CARB.BLACK BX</v>
          </cell>
          <cell r="C15527" t="str">
            <v>S2D621ZW1</v>
          </cell>
          <cell r="D15527" t="str">
            <v>FRANKE</v>
          </cell>
          <cell r="E15527" t="str">
            <v>143.070</v>
          </cell>
          <cell r="F15527">
            <v>93.39</v>
          </cell>
          <cell r="G15527" t="str">
            <v/>
          </cell>
          <cell r="H15527" t="str">
            <v>7612985943741</v>
          </cell>
        </row>
        <row r="15528">
          <cell r="A15528" t="str">
            <v>143.0635.530</v>
          </cell>
          <cell r="B15528" t="str">
            <v>S2D 621-116 3 1/2" WWK REV AR. WHITE BX</v>
          </cell>
          <cell r="C15528" t="str">
            <v>S2D621WG1</v>
          </cell>
          <cell r="D15528" t="str">
            <v>FRANKE</v>
          </cell>
          <cell r="E15528" t="str">
            <v>143.070</v>
          </cell>
          <cell r="F15528">
            <v>81.180000000000007</v>
          </cell>
          <cell r="G15528" t="str">
            <v>SK</v>
          </cell>
          <cell r="H15528" t="str">
            <v>7612985943758</v>
          </cell>
        </row>
        <row r="15529">
          <cell r="A15529" t="str">
            <v>143.0635.551</v>
          </cell>
          <cell r="B15529" t="str">
            <v>S2D 621-116 3 1/2" WWK REV TITANIUM BX</v>
          </cell>
          <cell r="C15529" t="str">
            <v>S2D621GR1</v>
          </cell>
          <cell r="D15529" t="str">
            <v>FRANKE</v>
          </cell>
          <cell r="E15529" t="str">
            <v>143.070</v>
          </cell>
          <cell r="F15529">
            <v>90.78</v>
          </cell>
          <cell r="G15529" t="str">
            <v>SK</v>
          </cell>
          <cell r="H15529" t="str">
            <v>7612985943765</v>
          </cell>
        </row>
        <row r="15530">
          <cell r="A15530" t="str">
            <v>143.0638.442</v>
          </cell>
          <cell r="B15530" t="str">
            <v>GMD 611-97 3 1/2" WWK REV ANTHRACITE BX</v>
          </cell>
          <cell r="C15530" t="str">
            <v>GMD611AN1</v>
          </cell>
          <cell r="D15530" t="str">
            <v>FRANKE</v>
          </cell>
          <cell r="E15530" t="str">
            <v>143.032</v>
          </cell>
          <cell r="F15530">
            <v>54.07</v>
          </cell>
          <cell r="G15530" t="str">
            <v>SK</v>
          </cell>
          <cell r="H15530" t="str">
            <v>7612985959513</v>
          </cell>
        </row>
        <row r="15531">
          <cell r="A15531" t="str">
            <v>143.0638.443</v>
          </cell>
          <cell r="B15531" t="str">
            <v>GMD 651-97 3 1/2" WWK REV ANTHRACITE BX</v>
          </cell>
          <cell r="C15531" t="str">
            <v>GMD651AN1</v>
          </cell>
          <cell r="D15531" t="str">
            <v>FRANKE</v>
          </cell>
          <cell r="E15531" t="str">
            <v>143.032</v>
          </cell>
          <cell r="F15531">
            <v>62.52</v>
          </cell>
          <cell r="G15531" t="str">
            <v>SK</v>
          </cell>
          <cell r="H15531" t="str">
            <v>7612985959520</v>
          </cell>
        </row>
        <row r="15532">
          <cell r="A15532" t="str">
            <v>143.0638.444</v>
          </cell>
          <cell r="B15532" t="str">
            <v>GMD 621-116 3 1/2" WWK REV ANTHRACITE BX</v>
          </cell>
          <cell r="C15532" t="str">
            <v>GMD621AN1</v>
          </cell>
          <cell r="D15532" t="str">
            <v>FRANKE</v>
          </cell>
          <cell r="E15532" t="str">
            <v>143.032</v>
          </cell>
          <cell r="F15532">
            <v>63.95</v>
          </cell>
          <cell r="G15532" t="str">
            <v>SK</v>
          </cell>
          <cell r="H15532" t="str">
            <v>7612985959537</v>
          </cell>
        </row>
        <row r="15533">
          <cell r="A15533" t="str">
            <v>143.0638.445</v>
          </cell>
          <cell r="B15533" t="str">
            <v>S2D 611-100 3 1/2" WWK REV NTH CB BX</v>
          </cell>
          <cell r="C15533" t="str">
            <v>S2D611ZW1</v>
          </cell>
          <cell r="D15533" t="str">
            <v>FRANKE</v>
          </cell>
          <cell r="E15533" t="str">
            <v>143.070</v>
          </cell>
          <cell r="F15533">
            <v>73.069999999999993</v>
          </cell>
          <cell r="G15533" t="str">
            <v>SK</v>
          </cell>
          <cell r="H15533" t="str">
            <v>7612985959544</v>
          </cell>
        </row>
        <row r="15534">
          <cell r="A15534" t="str">
            <v>143.0638.446</v>
          </cell>
          <cell r="B15534" t="str">
            <v>S2D 611-100 3 1/2" WWK REV NTH TS BX</v>
          </cell>
          <cell r="C15534" t="str">
            <v>S2D611GR1</v>
          </cell>
          <cell r="D15534" t="str">
            <v>FRANKE</v>
          </cell>
          <cell r="E15534" t="str">
            <v>143.070</v>
          </cell>
          <cell r="F15534">
            <v>67.69</v>
          </cell>
          <cell r="G15534" t="str">
            <v>SK</v>
          </cell>
          <cell r="H15534" t="str">
            <v>7612985959551</v>
          </cell>
        </row>
        <row r="15535">
          <cell r="A15535" t="str">
            <v>143.0638.447</v>
          </cell>
          <cell r="B15535" t="str">
            <v>S2D 611-100 3 1/2" WWK REV NTH AW BX</v>
          </cell>
          <cell r="C15535" t="str">
            <v>S2D611WG1</v>
          </cell>
          <cell r="D15535" t="str">
            <v>FRANKE</v>
          </cell>
          <cell r="E15535" t="str">
            <v>143.070</v>
          </cell>
          <cell r="F15535">
            <v>61.13</v>
          </cell>
          <cell r="G15535" t="str">
            <v>SK</v>
          </cell>
          <cell r="H15535" t="str">
            <v>7612985959568</v>
          </cell>
        </row>
        <row r="15536">
          <cell r="A15536" t="str">
            <v>143.0650.025</v>
          </cell>
          <cell r="B15536" t="str">
            <v>GMD 611-97 3 1/2" WWK REV AN BX PROJ</v>
          </cell>
          <cell r="C15536" t="str">
            <v>GMD611ANP</v>
          </cell>
          <cell r="D15536" t="str">
            <v>FRANKE</v>
          </cell>
          <cell r="E15536" t="str">
            <v>143.032</v>
          </cell>
          <cell r="F15536">
            <v>54.07</v>
          </cell>
          <cell r="G15536" t="str">
            <v>SK</v>
          </cell>
          <cell r="H15536" t="str">
            <v>7612986035018</v>
          </cell>
        </row>
        <row r="15537">
          <cell r="A15537" t="str">
            <v>143.0650.026</v>
          </cell>
          <cell r="B15537" t="str">
            <v>GMD 651-97 3 1/2" WWK REV AN BX PROJ</v>
          </cell>
          <cell r="C15537" t="str">
            <v>GMD651ANP</v>
          </cell>
          <cell r="D15537" t="str">
            <v>FRANKE</v>
          </cell>
          <cell r="E15537" t="str">
            <v>143.032</v>
          </cell>
          <cell r="F15537">
            <v>62.52</v>
          </cell>
          <cell r="G15537" t="str">
            <v>SK</v>
          </cell>
          <cell r="H15537" t="str">
            <v>7612986035025</v>
          </cell>
        </row>
        <row r="15538">
          <cell r="A15538" t="str">
            <v>143.0650.027</v>
          </cell>
          <cell r="B15538" t="str">
            <v>GMD 621-116 3 1/2" WWK REV AN BX PROJ</v>
          </cell>
          <cell r="C15538" t="str">
            <v>GMD621ANP</v>
          </cell>
          <cell r="D15538" t="str">
            <v>FRANKE</v>
          </cell>
          <cell r="E15538" t="str">
            <v>143.032</v>
          </cell>
          <cell r="F15538">
            <v>63.95</v>
          </cell>
          <cell r="G15538" t="str">
            <v>SK</v>
          </cell>
          <cell r="H15538" t="str">
            <v>7612986035032</v>
          </cell>
        </row>
        <row r="15539">
          <cell r="A15539" t="str">
            <v>143.0650.028</v>
          </cell>
          <cell r="B15539" t="str">
            <v>S2D 611-100 3 1/2" WWK REV NTH CB PROJ</v>
          </cell>
          <cell r="C15539" t="str">
            <v>S2D611ZWP</v>
          </cell>
          <cell r="D15539" t="str">
            <v>FRANKE</v>
          </cell>
          <cell r="E15539" t="str">
            <v>143.070</v>
          </cell>
          <cell r="F15539">
            <v>73.069999999999993</v>
          </cell>
          <cell r="G15539" t="str">
            <v>SK</v>
          </cell>
          <cell r="H15539" t="str">
            <v>7612986035049</v>
          </cell>
        </row>
        <row r="15540">
          <cell r="A15540" t="str">
            <v>143.0650.029</v>
          </cell>
          <cell r="B15540" t="str">
            <v>S2D 651-100 3 1/2" WWK REV CB PROJ</v>
          </cell>
          <cell r="C15540" t="str">
            <v>S2D651ZWP</v>
          </cell>
          <cell r="D15540" t="str">
            <v>FRANKE</v>
          </cell>
          <cell r="E15540" t="str">
            <v>143.070</v>
          </cell>
          <cell r="F15540">
            <v>80.53</v>
          </cell>
          <cell r="G15540" t="str">
            <v>SK</v>
          </cell>
          <cell r="H15540" t="str">
            <v>7612986035056</v>
          </cell>
        </row>
        <row r="15541">
          <cell r="A15541" t="str">
            <v>143.0650.030</v>
          </cell>
          <cell r="B15541" t="str">
            <v>S2D 621-116 3 1/2" WWK REV CB PROJ</v>
          </cell>
          <cell r="C15541" t="str">
            <v>S2D621ZWP</v>
          </cell>
          <cell r="D15541" t="str">
            <v>FRANKE</v>
          </cell>
          <cell r="E15541" t="str">
            <v>143.070</v>
          </cell>
          <cell r="F15541">
            <v>93.39</v>
          </cell>
          <cell r="G15541" t="str">
            <v>SK</v>
          </cell>
          <cell r="H15541" t="str">
            <v>7612986035063</v>
          </cell>
        </row>
        <row r="15542">
          <cell r="A15542" t="str">
            <v>144.0610.397</v>
          </cell>
          <cell r="B15542" t="str">
            <v>SID 110-34 3 1/2" WWK CB+ALTO NOZZ CHROM</v>
          </cell>
          <cell r="C15542" t="str">
            <v>SID110340ZWPKALU</v>
          </cell>
          <cell r="D15542" t="str">
            <v>FRANKE</v>
          </cell>
          <cell r="E15542" t="str">
            <v>144.040</v>
          </cell>
          <cell r="F15542">
            <v>113.67</v>
          </cell>
          <cell r="G15542" t="str">
            <v>SK</v>
          </cell>
          <cell r="H15542" t="str">
            <v>7612985809498</v>
          </cell>
        </row>
        <row r="15543">
          <cell r="A15543" t="str">
            <v>144.0610.398</v>
          </cell>
          <cell r="B15543" t="str">
            <v>SID 110-34 3 1/2" WWK CB+ALTO SPOUT CHRO</v>
          </cell>
          <cell r="C15543" t="str">
            <v>SID110340ZWPKALZ</v>
          </cell>
          <cell r="D15543" t="str">
            <v>FRANKE</v>
          </cell>
          <cell r="E15543" t="str">
            <v>144.040</v>
          </cell>
          <cell r="F15543">
            <v>89.95</v>
          </cell>
          <cell r="G15543" t="str">
            <v>SK</v>
          </cell>
          <cell r="H15543" t="str">
            <v>7612985810906</v>
          </cell>
        </row>
        <row r="15544">
          <cell r="A15544" t="str">
            <v>144.0610.399</v>
          </cell>
          <cell r="B15544" t="str">
            <v>SID 110-34 3 1/2" WWK CB+ACT NEO SPR BLM</v>
          </cell>
          <cell r="C15544" t="str">
            <v>SID110340ZWPKANZU</v>
          </cell>
          <cell r="D15544" t="str">
            <v>FRANKE</v>
          </cell>
          <cell r="E15544" t="str">
            <v>144.040</v>
          </cell>
          <cell r="F15544">
            <v>149.6</v>
          </cell>
          <cell r="G15544" t="str">
            <v>SK</v>
          </cell>
          <cell r="H15544" t="str">
            <v>7612985810913</v>
          </cell>
        </row>
        <row r="15545">
          <cell r="A15545" t="str">
            <v>144.0610.400</v>
          </cell>
          <cell r="B15545" t="str">
            <v>SID 110-34 3 1/2" WWK CB+ACT NEO SPO BLM</v>
          </cell>
          <cell r="C15545" t="str">
            <v>SID110340ZWPKANZZ</v>
          </cell>
          <cell r="D15545" t="str">
            <v>FRANKE</v>
          </cell>
          <cell r="E15545" t="str">
            <v>144.040</v>
          </cell>
          <cell r="F15545">
            <v>118.18</v>
          </cell>
          <cell r="G15545" t="str">
            <v>SK</v>
          </cell>
          <cell r="H15545" t="str">
            <v>7612985810920</v>
          </cell>
        </row>
        <row r="15546">
          <cell r="A15546" t="str">
            <v>144.0610.545</v>
          </cell>
          <cell r="B15546" t="str">
            <v>SID 110-50 3 1/2" WWK CB+ACT NEO SPR BLM</v>
          </cell>
          <cell r="C15546" t="str">
            <v>SID110500ZWPKANZU</v>
          </cell>
          <cell r="D15546" t="str">
            <v>FRANKE</v>
          </cell>
          <cell r="E15546" t="str">
            <v>144.040</v>
          </cell>
          <cell r="F15546">
            <v>150.38999999999999</v>
          </cell>
          <cell r="G15546" t="str">
            <v>SK</v>
          </cell>
          <cell r="H15546" t="str">
            <v>7612985810883</v>
          </cell>
        </row>
        <row r="15547">
          <cell r="A15547" t="str">
            <v>144.0610.546</v>
          </cell>
          <cell r="B15547" t="str">
            <v>SID 110-50 3 1/2" WWK CB+ACT NEO SPO BLM</v>
          </cell>
          <cell r="C15547" t="str">
            <v>SID110500ZWPKANZZ</v>
          </cell>
          <cell r="D15547" t="str">
            <v>FRANKE</v>
          </cell>
          <cell r="E15547" t="str">
            <v>144.040</v>
          </cell>
          <cell r="F15547">
            <v>118.97</v>
          </cell>
          <cell r="G15547" t="str">
            <v>SK</v>
          </cell>
          <cell r="H15547" t="str">
            <v>7612985810890</v>
          </cell>
        </row>
        <row r="15548">
          <cell r="A15548" t="str">
            <v>144.0610.560</v>
          </cell>
          <cell r="B15548" t="str">
            <v>SID 110-50 3 1/2" WWK CB+ACT PLU SPR BLM</v>
          </cell>
          <cell r="C15548" t="str">
            <v>SID110500ZWPKAPZU</v>
          </cell>
          <cell r="D15548" t="str">
            <v>FRANKE</v>
          </cell>
          <cell r="E15548" t="str">
            <v>144.040</v>
          </cell>
          <cell r="F15548">
            <v>161.47999999999999</v>
          </cell>
          <cell r="G15548" t="str">
            <v>SK</v>
          </cell>
          <cell r="H15548" t="str">
            <v>7612985808743</v>
          </cell>
        </row>
        <row r="15549">
          <cell r="A15549" t="str">
            <v>144.0610.561</v>
          </cell>
          <cell r="B15549" t="str">
            <v>SID 110-34 3 1/2" WWK CB+ACT PLU SPR BLM</v>
          </cell>
          <cell r="C15549" t="str">
            <v>SID110340ZWPKAPZU</v>
          </cell>
          <cell r="D15549" t="str">
            <v>FRANKE</v>
          </cell>
          <cell r="E15549" t="str">
            <v>144.040</v>
          </cell>
          <cell r="F15549">
            <v>160.69</v>
          </cell>
          <cell r="G15549" t="str">
            <v>SK</v>
          </cell>
          <cell r="H15549" t="str">
            <v>7612985810937</v>
          </cell>
        </row>
        <row r="15550">
          <cell r="A15550" t="str">
            <v>144.0610.562</v>
          </cell>
          <cell r="B15550" t="str">
            <v>SID 110-34 3 1/2" WWK CB+ACT PLU SPO BLM</v>
          </cell>
          <cell r="C15550" t="str">
            <v>SID110340ZWPKAPZZ</v>
          </cell>
          <cell r="D15550" t="str">
            <v>FRANKE</v>
          </cell>
          <cell r="E15550" t="str">
            <v>144.040</v>
          </cell>
          <cell r="F15550">
            <v>117.4</v>
          </cell>
          <cell r="G15550" t="str">
            <v>SK</v>
          </cell>
          <cell r="H15550" t="str">
            <v>7612985810944</v>
          </cell>
        </row>
        <row r="15551">
          <cell r="A15551" t="str">
            <v>144.0610.563</v>
          </cell>
          <cell r="B15551" t="str">
            <v>SID 110-34 3 1/2" WWK CB+LIQUIDO SPRAY C</v>
          </cell>
          <cell r="C15551" t="str">
            <v>SID110340ZWPKLI</v>
          </cell>
          <cell r="D15551" t="str">
            <v>FRANKE</v>
          </cell>
          <cell r="E15551" t="str">
            <v>144.040</v>
          </cell>
          <cell r="F15551">
            <v>71.239999999999995</v>
          </cell>
          <cell r="G15551" t="str">
            <v>SK</v>
          </cell>
          <cell r="H15551" t="str">
            <v>7612985810951</v>
          </cell>
        </row>
        <row r="15552">
          <cell r="A15552" t="str">
            <v>144.0610.564</v>
          </cell>
          <cell r="B15552" t="str">
            <v>SID 110-34 3 1/2" WWK CB+MARINA POS CHRO</v>
          </cell>
          <cell r="C15552" t="str">
            <v>SID110340ZWPKMA</v>
          </cell>
          <cell r="D15552" t="str">
            <v>FRANKE</v>
          </cell>
          <cell r="E15552" t="str">
            <v>144.040</v>
          </cell>
          <cell r="F15552">
            <v>94.31</v>
          </cell>
          <cell r="G15552" t="str">
            <v>SK</v>
          </cell>
          <cell r="H15552" t="str">
            <v>7612985810968</v>
          </cell>
        </row>
        <row r="15553">
          <cell r="A15553" t="str">
            <v>144.0610.565</v>
          </cell>
          <cell r="B15553" t="str">
            <v>SID 110-34 3 1/2" WWK CB+POLAR SPOUT CHR</v>
          </cell>
          <cell r="C15553" t="str">
            <v>SID110340ZWPKPO</v>
          </cell>
          <cell r="D15553" t="str">
            <v>FRANKE</v>
          </cell>
          <cell r="E15553" t="str">
            <v>144.040</v>
          </cell>
          <cell r="F15553">
            <v>76.900000000000006</v>
          </cell>
          <cell r="G15553" t="str">
            <v>SK</v>
          </cell>
          <cell r="H15553" t="str">
            <v>7612985810975</v>
          </cell>
        </row>
        <row r="15554">
          <cell r="A15554" t="str">
            <v>144.0610.566</v>
          </cell>
          <cell r="B15554" t="str">
            <v>SID 110-34 3 1/2" WWK CB+SPIDER SPOUT CH</v>
          </cell>
          <cell r="C15554" t="str">
            <v>SID110340ZWPKSP</v>
          </cell>
          <cell r="D15554" t="str">
            <v>FRANKE</v>
          </cell>
          <cell r="E15554" t="str">
            <v>144.040</v>
          </cell>
          <cell r="F15554">
            <v>64.95</v>
          </cell>
          <cell r="G15554" t="str">
            <v>SK</v>
          </cell>
          <cell r="H15554" t="str">
            <v>7612985810982</v>
          </cell>
        </row>
        <row r="15555">
          <cell r="A15555" t="str">
            <v>144.0610.567</v>
          </cell>
          <cell r="B15555" t="str">
            <v>SID 110-50 3 1/2" WWK CB+ALTO NOZZ CHROM</v>
          </cell>
          <cell r="C15555" t="str">
            <v>SID110500ZWPKALU</v>
          </cell>
          <cell r="D15555" t="str">
            <v>FRANKE</v>
          </cell>
          <cell r="E15555" t="str">
            <v>144.040</v>
          </cell>
          <cell r="F15555">
            <v>114.46</v>
          </cell>
          <cell r="G15555" t="str">
            <v>SK</v>
          </cell>
          <cell r="H15555" t="str">
            <v>7612985810999</v>
          </cell>
        </row>
        <row r="15556">
          <cell r="A15556" t="str">
            <v>144.0610.568</v>
          </cell>
          <cell r="B15556" t="str">
            <v>SID 110-50 3 1/2" WWK CB+ALTO SPOUT CHRO</v>
          </cell>
          <cell r="C15556" t="str">
            <v>SID110500ZWPKALZ</v>
          </cell>
          <cell r="D15556" t="str">
            <v>FRANKE</v>
          </cell>
          <cell r="E15556" t="str">
            <v>144.040</v>
          </cell>
          <cell r="F15556">
            <v>90.74</v>
          </cell>
          <cell r="G15556" t="str">
            <v>SK</v>
          </cell>
          <cell r="H15556" t="str">
            <v>7612985811002</v>
          </cell>
        </row>
        <row r="15557">
          <cell r="A15557" t="str">
            <v>144.0610.570</v>
          </cell>
          <cell r="B15557" t="str">
            <v>SID 120-34-16 3 1/2" WWK CB+ALTO SPOU CH</v>
          </cell>
          <cell r="C15557" t="str">
            <v>SID160DZWPKALZ</v>
          </cell>
          <cell r="D15557" t="str">
            <v>FRANKE</v>
          </cell>
          <cell r="E15557" t="str">
            <v>144.340</v>
          </cell>
          <cell r="F15557">
            <v>104.44</v>
          </cell>
          <cell r="G15557" t="str">
            <v>SK</v>
          </cell>
          <cell r="H15557" t="str">
            <v>7612985811019</v>
          </cell>
        </row>
        <row r="15558">
          <cell r="A15558" t="str">
            <v>144.0610.571</v>
          </cell>
          <cell r="B15558" t="str">
            <v>SID 110-50 3 1/2" WWK CB+ACT PLU SPO BLM</v>
          </cell>
          <cell r="C15558" t="str">
            <v>SID110500ZWPKAPZZ</v>
          </cell>
          <cell r="D15558" t="str">
            <v>FRANKE</v>
          </cell>
          <cell r="E15558" t="str">
            <v>144.040</v>
          </cell>
          <cell r="F15558">
            <v>118.19</v>
          </cell>
          <cell r="G15558" t="str">
            <v>SK</v>
          </cell>
          <cell r="H15558" t="str">
            <v>7612985808750</v>
          </cell>
        </row>
        <row r="15559">
          <cell r="A15559" t="str">
            <v>144.0610.572</v>
          </cell>
          <cell r="B15559" t="str">
            <v>SID 110-50 3 1/2" WWK CB+LIQUIDO SPRAY C</v>
          </cell>
          <cell r="C15559" t="str">
            <v>SID110500ZWPKLI</v>
          </cell>
          <cell r="D15559" t="str">
            <v>FRANKE</v>
          </cell>
          <cell r="E15559" t="str">
            <v>144.040</v>
          </cell>
          <cell r="F15559">
            <v>72.03</v>
          </cell>
          <cell r="G15559" t="str">
            <v>SK</v>
          </cell>
          <cell r="H15559" t="str">
            <v>7612985808767</v>
          </cell>
        </row>
        <row r="15560">
          <cell r="A15560" t="str">
            <v>144.0610.573</v>
          </cell>
          <cell r="B15560" t="str">
            <v>SID 110-50 3 1/2" WWK CB+MARINA POS CHR</v>
          </cell>
          <cell r="C15560" t="str">
            <v>SID110500ZWPKMA</v>
          </cell>
          <cell r="D15560" t="str">
            <v>FRANKE</v>
          </cell>
          <cell r="E15560" t="str">
            <v>144.040</v>
          </cell>
          <cell r="F15560">
            <v>95.1</v>
          </cell>
          <cell r="G15560" t="str">
            <v>SK</v>
          </cell>
          <cell r="H15560" t="str">
            <v>7612985808774</v>
          </cell>
        </row>
        <row r="15561">
          <cell r="A15561" t="str">
            <v>144.0610.574</v>
          </cell>
          <cell r="B15561" t="str">
            <v>SID 110-50 3 1/2" WWK CB+POLAR SPOUT CHR</v>
          </cell>
          <cell r="C15561" t="str">
            <v>SID110500ZWPKPO</v>
          </cell>
          <cell r="D15561" t="str">
            <v>FRANKE</v>
          </cell>
          <cell r="E15561" t="str">
            <v>144.040</v>
          </cell>
          <cell r="F15561">
            <v>77.69</v>
          </cell>
          <cell r="G15561" t="str">
            <v>SK</v>
          </cell>
          <cell r="H15561" t="str">
            <v>7612985808781</v>
          </cell>
        </row>
        <row r="15562">
          <cell r="A15562" t="str">
            <v>144.0610.575</v>
          </cell>
          <cell r="B15562" t="str">
            <v>SID 110-50 3 1/2" WWK CB+SPIDER SPOUT CH</v>
          </cell>
          <cell r="C15562" t="str">
            <v>SID110500ZWPKSP</v>
          </cell>
          <cell r="D15562" t="str">
            <v>FRANKE</v>
          </cell>
          <cell r="E15562" t="str">
            <v>144.040</v>
          </cell>
          <cell r="F15562">
            <v>65.739999999999995</v>
          </cell>
          <cell r="G15562" t="str">
            <v>SK</v>
          </cell>
          <cell r="H15562" t="str">
            <v>7612985808798</v>
          </cell>
        </row>
        <row r="15563">
          <cell r="A15563" t="str">
            <v>144.0610.576</v>
          </cell>
          <cell r="B15563" t="str">
            <v>SID 120-34-16 3 1/2" WWK CB+ALTO NOZZ CH</v>
          </cell>
          <cell r="C15563" t="str">
            <v>SID160DZWPKALU</v>
          </cell>
          <cell r="D15563" t="str">
            <v>FRANKE</v>
          </cell>
          <cell r="E15563" t="str">
            <v>144.340</v>
          </cell>
          <cell r="F15563">
            <v>128.16</v>
          </cell>
          <cell r="G15563" t="str">
            <v>SK</v>
          </cell>
          <cell r="H15563" t="str">
            <v>7612985811101</v>
          </cell>
        </row>
        <row r="15564">
          <cell r="A15564" t="str">
            <v>144.0610.578</v>
          </cell>
          <cell r="B15564" t="str">
            <v>SID 120-34-16 3 1/2" WWK CB+ACTPL SPRBLM</v>
          </cell>
          <cell r="C15564" t="str">
            <v>SID160DZWPKAPZU</v>
          </cell>
          <cell r="D15564" t="str">
            <v>FRANKE</v>
          </cell>
          <cell r="E15564" t="str">
            <v>144.340</v>
          </cell>
          <cell r="F15564">
            <v>175.18</v>
          </cell>
          <cell r="G15564" t="str">
            <v>SK</v>
          </cell>
          <cell r="H15564" t="str">
            <v>7612985811125</v>
          </cell>
        </row>
        <row r="15565">
          <cell r="A15565" t="str">
            <v>144.0610.579</v>
          </cell>
          <cell r="B15565" t="str">
            <v>SID 120-34-16 3 1/2" WWK CB+ACTPL SPOBLM</v>
          </cell>
          <cell r="C15565" t="str">
            <v>SID160DZWPKAPZZ</v>
          </cell>
          <cell r="D15565" t="str">
            <v>FRANKE</v>
          </cell>
          <cell r="E15565" t="str">
            <v>144.340</v>
          </cell>
          <cell r="F15565">
            <v>131.88999999999999</v>
          </cell>
          <cell r="G15565" t="str">
            <v>SK</v>
          </cell>
          <cell r="H15565" t="str">
            <v>7612985811132</v>
          </cell>
        </row>
        <row r="15566">
          <cell r="A15566" t="str">
            <v>144.0610.580</v>
          </cell>
          <cell r="B15566" t="str">
            <v>SID 120-34-16 3 1/2" WWK CB+LIQUID SPRCH</v>
          </cell>
          <cell r="C15566" t="str">
            <v>SID160DZWPKLI</v>
          </cell>
          <cell r="D15566" t="str">
            <v>FRANKE</v>
          </cell>
          <cell r="E15566" t="str">
            <v>144.340</v>
          </cell>
          <cell r="F15566">
            <v>85.73</v>
          </cell>
          <cell r="G15566" t="str">
            <v>SK</v>
          </cell>
          <cell r="H15566" t="str">
            <v>7612985811149</v>
          </cell>
        </row>
        <row r="15567">
          <cell r="A15567" t="str">
            <v>144.0610.581</v>
          </cell>
          <cell r="B15567" t="str">
            <v>SID 120-34-16 3 1/2"WWK CB+MARINA POS CH</v>
          </cell>
          <cell r="C15567" t="str">
            <v>SID160DZWPKMA</v>
          </cell>
          <cell r="D15567" t="str">
            <v>FRANKE</v>
          </cell>
          <cell r="E15567" t="str">
            <v>144.340</v>
          </cell>
          <cell r="F15567">
            <v>164.09</v>
          </cell>
          <cell r="G15567" t="str">
            <v>SK</v>
          </cell>
          <cell r="H15567" t="str">
            <v>7612985811026</v>
          </cell>
        </row>
        <row r="15568">
          <cell r="A15568" t="str">
            <v>144.0610.582</v>
          </cell>
          <cell r="B15568" t="str">
            <v>SID 120-34-16 3 1/2" WWK CB+ACTNE SPOBLM</v>
          </cell>
          <cell r="C15568" t="str">
            <v>SID160DZWPKANZZ</v>
          </cell>
          <cell r="D15568" t="str">
            <v>FRANKE</v>
          </cell>
          <cell r="E15568" t="str">
            <v>144.340</v>
          </cell>
          <cell r="F15568">
            <v>132.66999999999999</v>
          </cell>
          <cell r="G15568" t="str">
            <v>SK</v>
          </cell>
          <cell r="H15568" t="str">
            <v>7612985811033</v>
          </cell>
        </row>
        <row r="15569">
          <cell r="A15569" t="str">
            <v>144.0610.592</v>
          </cell>
          <cell r="B15569" t="str">
            <v>SID 120-34-16 3 1/2" WWK CB+POLAR SPO CH</v>
          </cell>
          <cell r="C15569" t="str">
            <v>SID160DZWPKPO</v>
          </cell>
          <cell r="D15569" t="str">
            <v>FRANKE</v>
          </cell>
          <cell r="E15569" t="str">
            <v>144.340</v>
          </cell>
          <cell r="F15569">
            <v>91.39</v>
          </cell>
          <cell r="G15569" t="str">
            <v>SK</v>
          </cell>
          <cell r="H15569" t="str">
            <v>7612985811163</v>
          </cell>
        </row>
        <row r="15570">
          <cell r="A15570" t="str">
            <v>144.0610.593</v>
          </cell>
          <cell r="B15570" t="str">
            <v>SID 120-34-16 3 1/2" WWK CB+SPIDE SPO CH</v>
          </cell>
          <cell r="C15570" t="str">
            <v>SID160DZWPKSP</v>
          </cell>
          <cell r="D15570" t="str">
            <v>FRANKE</v>
          </cell>
          <cell r="E15570" t="str">
            <v>144.340</v>
          </cell>
          <cell r="F15570">
            <v>79.44</v>
          </cell>
          <cell r="G15570" t="str">
            <v>SK</v>
          </cell>
          <cell r="H15570" t="str">
            <v>7612985811170</v>
          </cell>
        </row>
        <row r="15571">
          <cell r="A15571" t="str">
            <v>144.0662.282</v>
          </cell>
          <cell r="B15571" t="str">
            <v>SID 160 3 1/2" WWK HOF PW BOX</v>
          </cell>
          <cell r="C15571" t="str">
            <v>SID160DPW1</v>
          </cell>
          <cell r="D15571" t="str">
            <v>FRANKE</v>
          </cell>
          <cell r="E15571" t="str">
            <v>144.340</v>
          </cell>
          <cell r="F15571">
            <v>65.48</v>
          </cell>
          <cell r="G15571" t="str">
            <v>SK</v>
          </cell>
          <cell r="H15571" t="str">
            <v>7612986115680</v>
          </cell>
        </row>
        <row r="15572">
          <cell r="A15572" t="str">
            <v>144.0662.285</v>
          </cell>
          <cell r="B15572" t="str">
            <v>SID 110-50 3 1/2" WWK HOF POLAR White BX</v>
          </cell>
          <cell r="C15572" t="str">
            <v>SID110500PW1</v>
          </cell>
          <cell r="D15572" t="str">
            <v>FRANKE</v>
          </cell>
          <cell r="E15572" t="str">
            <v>144.040</v>
          </cell>
          <cell r="F15572">
            <v>53.06</v>
          </cell>
          <cell r="G15572" t="str">
            <v>SK</v>
          </cell>
          <cell r="H15572" t="str">
            <v>7612986116908</v>
          </cell>
        </row>
        <row r="15573">
          <cell r="A15573" t="str">
            <v>144.0662.287</v>
          </cell>
          <cell r="B15573" t="str">
            <v>SID 110-34 3 1/2" WWK HOF PW BX</v>
          </cell>
          <cell r="C15573" t="str">
            <v>SID110340PW1</v>
          </cell>
          <cell r="D15573" t="str">
            <v>FRANKE</v>
          </cell>
          <cell r="E15573" t="str">
            <v>144.040</v>
          </cell>
          <cell r="F15573">
            <v>52.58</v>
          </cell>
          <cell r="G15573" t="str">
            <v>SK</v>
          </cell>
          <cell r="H15573" t="str">
            <v>7612986116915</v>
          </cell>
        </row>
        <row r="15574">
          <cell r="A15574" t="str">
            <v>252.0206.001</v>
          </cell>
          <cell r="B15574" t="str">
            <v>BX 200L WASGOOT 2000X400 L</v>
          </cell>
          <cell r="C15574" t="str">
            <v>00002</v>
          </cell>
          <cell r="D15574" t="str">
            <v/>
          </cell>
          <cell r="E15574" t="str">
            <v>252.801</v>
          </cell>
          <cell r="F15574">
            <v>257.16000000000003</v>
          </cell>
          <cell r="G15574" t="str">
            <v>AT</v>
          </cell>
          <cell r="H15574" t="str">
            <v>7612986057546</v>
          </cell>
        </row>
        <row r="15575">
          <cell r="A15575" t="str">
            <v>252.0206.002</v>
          </cell>
          <cell r="B15575" t="str">
            <v>BX 200R WASGOOT 2000X400 R</v>
          </cell>
          <cell r="C15575" t="str">
            <v>00003</v>
          </cell>
          <cell r="D15575" t="str">
            <v/>
          </cell>
          <cell r="E15575" t="str">
            <v>252.801</v>
          </cell>
          <cell r="F15575">
            <v>257.16000000000003</v>
          </cell>
          <cell r="G15575" t="str">
            <v>AT</v>
          </cell>
          <cell r="H15575" t="str">
            <v>7612986057553</v>
          </cell>
        </row>
        <row r="15576">
          <cell r="A15576" t="str">
            <v>252.0206.003</v>
          </cell>
          <cell r="B15576" t="str">
            <v>HDTX 538 INDIVIDUELE URINOIR</v>
          </cell>
          <cell r="C15576" t="str">
            <v>00018</v>
          </cell>
          <cell r="D15576" t="str">
            <v/>
          </cell>
          <cell r="E15576" t="str">
            <v>252.801</v>
          </cell>
          <cell r="F15576">
            <v>197.96</v>
          </cell>
          <cell r="G15576" t="str">
            <v>GB</v>
          </cell>
          <cell r="H15576" t="str">
            <v>7612986057560</v>
          </cell>
        </row>
        <row r="15577">
          <cell r="A15577" t="str">
            <v>252.0206.004</v>
          </cell>
          <cell r="B15577" t="str">
            <v>WB 440 C SIFONBEVESTIGING</v>
          </cell>
          <cell r="C15577" t="str">
            <v>00028</v>
          </cell>
          <cell r="D15577" t="str">
            <v/>
          </cell>
          <cell r="E15577" t="str">
            <v>252.801</v>
          </cell>
          <cell r="F15577">
            <v>7.74</v>
          </cell>
          <cell r="G15577" t="str">
            <v>AT</v>
          </cell>
          <cell r="H15577" t="str">
            <v>7612986057577</v>
          </cell>
        </row>
        <row r="15578">
          <cell r="A15578" t="str">
            <v>252.0206.005</v>
          </cell>
          <cell r="B15578" t="str">
            <v>BS 303 UITSTORTBAK</v>
          </cell>
          <cell r="C15578" t="str">
            <v>00035</v>
          </cell>
          <cell r="D15578" t="str">
            <v/>
          </cell>
          <cell r="E15578" t="str">
            <v>252.801</v>
          </cell>
          <cell r="F15578">
            <v>67.599999999999994</v>
          </cell>
          <cell r="G15578" t="str">
            <v>GB</v>
          </cell>
          <cell r="H15578" t="str">
            <v>7612986057584</v>
          </cell>
        </row>
        <row r="15579">
          <cell r="A15579" t="str">
            <v>252.0206.006</v>
          </cell>
          <cell r="B15579" t="str">
            <v>SANX120 WASGOOT 1200X415 MM</v>
          </cell>
          <cell r="C15579" t="str">
            <v>00036</v>
          </cell>
          <cell r="D15579" t="str">
            <v/>
          </cell>
          <cell r="E15579" t="str">
            <v>252.801</v>
          </cell>
          <cell r="F15579">
            <v>235.66</v>
          </cell>
          <cell r="G15579" t="str">
            <v>GB</v>
          </cell>
          <cell r="H15579" t="str">
            <v>7612986057591</v>
          </cell>
        </row>
        <row r="15580">
          <cell r="A15580" t="str">
            <v>252.0206.007</v>
          </cell>
          <cell r="B15580" t="str">
            <v>SANX180 WASGOOT 1800X415 MM</v>
          </cell>
          <cell r="C15580" t="str">
            <v>00037</v>
          </cell>
          <cell r="D15580" t="str">
            <v/>
          </cell>
          <cell r="E15580" t="str">
            <v>252.801</v>
          </cell>
          <cell r="F15580">
            <v>322.92</v>
          </cell>
          <cell r="G15580" t="str">
            <v>GB</v>
          </cell>
          <cell r="H15580" t="str">
            <v>7612986057904</v>
          </cell>
        </row>
        <row r="15581">
          <cell r="A15581" t="str">
            <v>252.0206.008</v>
          </cell>
          <cell r="B15581" t="str">
            <v>PAP HANDDOEK TORK ADV SOFT 6 R</v>
          </cell>
          <cell r="C15581" t="str">
            <v>00038</v>
          </cell>
          <cell r="D15581" t="str">
            <v/>
          </cell>
          <cell r="E15581" t="str">
            <v>252.801</v>
          </cell>
          <cell r="F15581">
            <v>80.150000000000006</v>
          </cell>
          <cell r="G15581" t="str">
            <v>BE</v>
          </cell>
          <cell r="H15581" t="str">
            <v>7612986057911</v>
          </cell>
        </row>
        <row r="15582">
          <cell r="A15582" t="str">
            <v>252.0206.009</v>
          </cell>
          <cell r="B15582" t="str">
            <v>FH 68 PAP PAPIEREN HANDDOEKEN</v>
          </cell>
          <cell r="C15582" t="str">
            <v>00039</v>
          </cell>
          <cell r="D15582" t="str">
            <v/>
          </cell>
          <cell r="E15582" t="str">
            <v>252.801</v>
          </cell>
          <cell r="F15582">
            <v>2.27</v>
          </cell>
          <cell r="G15582" t="str">
            <v>BE</v>
          </cell>
          <cell r="H15582" t="str">
            <v/>
          </cell>
        </row>
        <row r="15583">
          <cell r="A15583" t="str">
            <v>252.0206.010</v>
          </cell>
          <cell r="B15583" t="str">
            <v>SANX180TDM RUGWAND</v>
          </cell>
          <cell r="C15583" t="str">
            <v>00041</v>
          </cell>
          <cell r="D15583" t="str">
            <v/>
          </cell>
          <cell r="E15583" t="str">
            <v>252.801</v>
          </cell>
          <cell r="F15583">
            <v>212.41</v>
          </cell>
          <cell r="G15583" t="str">
            <v>GB</v>
          </cell>
          <cell r="H15583" t="str">
            <v>7612986057928</v>
          </cell>
        </row>
        <row r="15584">
          <cell r="A15584" t="str">
            <v>252.0206.011</v>
          </cell>
          <cell r="B15584" t="str">
            <v>SANX120TDE RUGWAND</v>
          </cell>
          <cell r="C15584" t="str">
            <v>00042</v>
          </cell>
          <cell r="D15584" t="str">
            <v/>
          </cell>
          <cell r="E15584" t="str">
            <v>252.801</v>
          </cell>
          <cell r="F15584">
            <v>475.13</v>
          </cell>
          <cell r="G15584" t="str">
            <v>GB</v>
          </cell>
          <cell r="H15584" t="str">
            <v>7612986057935</v>
          </cell>
        </row>
        <row r="15585">
          <cell r="A15585" t="str">
            <v>252.0206.012</v>
          </cell>
          <cell r="B15585" t="str">
            <v>SANX180TDE RUGWAND</v>
          </cell>
          <cell r="C15585" t="str">
            <v>00043</v>
          </cell>
          <cell r="D15585" t="str">
            <v/>
          </cell>
          <cell r="E15585" t="str">
            <v>252.801</v>
          </cell>
          <cell r="F15585">
            <v>1010.49</v>
          </cell>
          <cell r="G15585" t="str">
            <v>GB</v>
          </cell>
          <cell r="H15585" t="str">
            <v>7612986057942</v>
          </cell>
        </row>
        <row r="15586">
          <cell r="A15586" t="str">
            <v>252.0206.013</v>
          </cell>
          <cell r="B15586" t="str">
            <v>CMPX 538CE URINOIR OPB FLUSH</v>
          </cell>
          <cell r="C15586" t="str">
            <v>00044</v>
          </cell>
          <cell r="D15586" t="str">
            <v/>
          </cell>
          <cell r="E15586" t="str">
            <v>252.801</v>
          </cell>
          <cell r="F15586">
            <v>206.36</v>
          </cell>
          <cell r="G15586" t="str">
            <v>GB</v>
          </cell>
          <cell r="H15586" t="str">
            <v>7612986057959</v>
          </cell>
        </row>
        <row r="15587">
          <cell r="A15587" t="str">
            <v>252.0206.014</v>
          </cell>
          <cell r="B15587" t="str">
            <v>DOUCHEKOP MUNCHEN</v>
          </cell>
          <cell r="C15587" t="str">
            <v>00046756</v>
          </cell>
          <cell r="D15587" t="str">
            <v/>
          </cell>
          <cell r="E15587" t="str">
            <v>252.801</v>
          </cell>
          <cell r="F15587">
            <v>23.94</v>
          </cell>
          <cell r="G15587" t="str">
            <v>DE</v>
          </cell>
          <cell r="H15587" t="str">
            <v>7612986057966</v>
          </cell>
        </row>
        <row r="15588">
          <cell r="A15588" t="str">
            <v>252.0206.015</v>
          </cell>
          <cell r="B15588" t="str">
            <v>F 831 RUGWAND WT500/BS202/203</v>
          </cell>
          <cell r="C15588" t="str">
            <v>00047</v>
          </cell>
          <cell r="D15588" t="str">
            <v/>
          </cell>
          <cell r="E15588" t="str">
            <v>252.801</v>
          </cell>
          <cell r="F15588">
            <v>19.760000000000002</v>
          </cell>
          <cell r="G15588" t="str">
            <v>AT</v>
          </cell>
          <cell r="H15588" t="str">
            <v>7612986057973</v>
          </cell>
        </row>
        <row r="15589">
          <cell r="A15589" t="str">
            <v>252.0206.016</v>
          </cell>
          <cell r="B15589" t="str">
            <v>DOUCHEKOP MUNCHEN</v>
          </cell>
          <cell r="C15589" t="str">
            <v>00052856</v>
          </cell>
          <cell r="D15589" t="str">
            <v/>
          </cell>
          <cell r="E15589" t="str">
            <v>252.801</v>
          </cell>
          <cell r="F15589">
            <v>23.95</v>
          </cell>
          <cell r="G15589" t="str">
            <v>DE</v>
          </cell>
          <cell r="H15589" t="str">
            <v>7612986057980</v>
          </cell>
        </row>
        <row r="15590">
          <cell r="A15590" t="str">
            <v>252.0206.017</v>
          </cell>
          <cell r="B15590" t="str">
            <v>LCF21012FH 800X400 MM LINKS</v>
          </cell>
          <cell r="C15590" t="str">
            <v>00053</v>
          </cell>
          <cell r="D15590" t="str">
            <v/>
          </cell>
          <cell r="E15590" t="str">
            <v>252.801</v>
          </cell>
          <cell r="F15590">
            <v>98</v>
          </cell>
          <cell r="G15590" t="str">
            <v>AT</v>
          </cell>
          <cell r="H15590" t="str">
            <v>7612986057997</v>
          </cell>
        </row>
        <row r="15591">
          <cell r="A15591" t="str">
            <v>252.0206.018</v>
          </cell>
          <cell r="B15591" t="str">
            <v>LCF21014FH WASGOOT 1200 MM L</v>
          </cell>
          <cell r="C15591" t="str">
            <v>00055</v>
          </cell>
          <cell r="D15591" t="str">
            <v/>
          </cell>
          <cell r="E15591" t="str">
            <v>252.801</v>
          </cell>
          <cell r="F15591">
            <v>108</v>
          </cell>
          <cell r="G15591" t="str">
            <v>AT</v>
          </cell>
          <cell r="H15591" t="str">
            <v>7612986058000</v>
          </cell>
        </row>
        <row r="15592">
          <cell r="A15592" t="str">
            <v>252.0206.019</v>
          </cell>
          <cell r="B15592" t="str">
            <v>LCF21014FH WASGOOT 1200 MM R</v>
          </cell>
          <cell r="C15592" t="str">
            <v>00056</v>
          </cell>
          <cell r="D15592" t="str">
            <v/>
          </cell>
          <cell r="E15592" t="str">
            <v>252.801</v>
          </cell>
          <cell r="F15592">
            <v>108</v>
          </cell>
          <cell r="G15592" t="str">
            <v>AT</v>
          </cell>
          <cell r="H15592" t="str">
            <v>7612986058017</v>
          </cell>
        </row>
        <row r="15593">
          <cell r="A15593" t="str">
            <v>252.0206.020</v>
          </cell>
          <cell r="B15593" t="str">
            <v>NEVELDOUCHEKOP BERLIN 1/2"</v>
          </cell>
          <cell r="C15593" t="str">
            <v>00056456</v>
          </cell>
          <cell r="D15593" t="str">
            <v/>
          </cell>
          <cell r="E15593" t="str">
            <v>252.801</v>
          </cell>
          <cell r="F15593">
            <v>8.89</v>
          </cell>
          <cell r="G15593" t="str">
            <v>DE</v>
          </cell>
          <cell r="H15593" t="str">
            <v>7612986058024</v>
          </cell>
        </row>
        <row r="15594">
          <cell r="A15594" t="str">
            <v>252.0206.021</v>
          </cell>
          <cell r="B15594" t="str">
            <v>LCF21017FH WASG. 2000X400MM L</v>
          </cell>
          <cell r="C15594" t="str">
            <v>00058</v>
          </cell>
          <cell r="D15594" t="str">
            <v/>
          </cell>
          <cell r="E15594" t="str">
            <v>252.801</v>
          </cell>
          <cell r="F15594">
            <v>175.75</v>
          </cell>
          <cell r="G15594" t="str">
            <v>AT</v>
          </cell>
          <cell r="H15594" t="str">
            <v>7612986058031</v>
          </cell>
        </row>
        <row r="15595">
          <cell r="A15595" t="str">
            <v>252.0206.022</v>
          </cell>
          <cell r="B15595" t="str">
            <v>LCF21018FH WASG. 2400X400MM L</v>
          </cell>
          <cell r="C15595" t="str">
            <v>00059</v>
          </cell>
          <cell r="D15595" t="str">
            <v/>
          </cell>
          <cell r="E15595" t="str">
            <v>252.801</v>
          </cell>
          <cell r="F15595">
            <v>181</v>
          </cell>
          <cell r="G15595" t="str">
            <v>AT</v>
          </cell>
          <cell r="H15595" t="str">
            <v>7612986058048</v>
          </cell>
        </row>
        <row r="15596">
          <cell r="A15596" t="str">
            <v>252.0206.023</v>
          </cell>
          <cell r="B15596" t="str">
            <v>U701V GESTEL 1100X550X340 MM</v>
          </cell>
          <cell r="C15596" t="str">
            <v>00061</v>
          </cell>
          <cell r="D15596" t="str">
            <v/>
          </cell>
          <cell r="E15596" t="str">
            <v>252.801</v>
          </cell>
          <cell r="F15596">
            <v>166.4</v>
          </cell>
          <cell r="G15596" t="str">
            <v>AT</v>
          </cell>
          <cell r="H15596" t="str">
            <v>7612986058055</v>
          </cell>
        </row>
        <row r="15597">
          <cell r="A15597" t="str">
            <v>252.0206.024</v>
          </cell>
          <cell r="B15597" t="str">
            <v>U702V GESTEL 2200X550X340 MM</v>
          </cell>
          <cell r="C15597" t="str">
            <v>00062</v>
          </cell>
          <cell r="D15597" t="str">
            <v/>
          </cell>
          <cell r="E15597" t="str">
            <v>252.801</v>
          </cell>
          <cell r="F15597">
            <v>132.5</v>
          </cell>
          <cell r="G15597" t="str">
            <v>AT</v>
          </cell>
          <cell r="H15597" t="str">
            <v>7612986058062</v>
          </cell>
        </row>
        <row r="15598">
          <cell r="A15598" t="str">
            <v>252.0206.025</v>
          </cell>
          <cell r="B15598" t="str">
            <v>WT 400A WASTAFEL</v>
          </cell>
          <cell r="C15598" t="str">
            <v>00100</v>
          </cell>
          <cell r="D15598" t="str">
            <v/>
          </cell>
          <cell r="E15598" t="str">
            <v>252.801</v>
          </cell>
          <cell r="F15598">
            <v>78.84</v>
          </cell>
          <cell r="G15598" t="str">
            <v>AT</v>
          </cell>
          <cell r="H15598" t="str">
            <v>7612986058079</v>
          </cell>
        </row>
        <row r="15599">
          <cell r="A15599" t="str">
            <v>252.0206.026</v>
          </cell>
          <cell r="B15599" t="str">
            <v>WT 500A WASTAFEL</v>
          </cell>
          <cell r="C15599" t="str">
            <v>00101</v>
          </cell>
          <cell r="D15599" t="str">
            <v/>
          </cell>
          <cell r="E15599" t="str">
            <v>252.801</v>
          </cell>
          <cell r="F15599">
            <v>86.72</v>
          </cell>
          <cell r="G15599" t="str">
            <v>AT</v>
          </cell>
          <cell r="H15599" t="str">
            <v>7612986058086</v>
          </cell>
        </row>
        <row r="15600">
          <cell r="A15600" t="str">
            <v>252.0206.027</v>
          </cell>
          <cell r="B15600" t="str">
            <v>WT 600A WASTAFEL</v>
          </cell>
          <cell r="C15600" t="str">
            <v>00102</v>
          </cell>
          <cell r="D15600" t="str">
            <v/>
          </cell>
          <cell r="E15600" t="str">
            <v>252.801</v>
          </cell>
          <cell r="F15600">
            <v>95.38</v>
          </cell>
          <cell r="G15600" t="str">
            <v>AT</v>
          </cell>
          <cell r="H15600" t="str">
            <v>7612986058093</v>
          </cell>
        </row>
        <row r="15601">
          <cell r="A15601" t="str">
            <v>252.0206.028</v>
          </cell>
          <cell r="B15601" t="str">
            <v>BS 618/619 ZESKANTMOER</v>
          </cell>
          <cell r="C15601" t="str">
            <v>00147</v>
          </cell>
          <cell r="D15601" t="str">
            <v/>
          </cell>
          <cell r="E15601" t="str">
            <v>252.801</v>
          </cell>
          <cell r="F15601">
            <v>1.21</v>
          </cell>
          <cell r="G15601" t="str">
            <v>AT</v>
          </cell>
          <cell r="H15601" t="str">
            <v>7612986058109</v>
          </cell>
        </row>
        <row r="15602">
          <cell r="A15602" t="str">
            <v>252.0206.029</v>
          </cell>
          <cell r="B15602" t="str">
            <v>SD 98- ZEEPVERDELER WASTAFEL</v>
          </cell>
          <cell r="C15602" t="str">
            <v>00181</v>
          </cell>
          <cell r="D15602" t="str">
            <v/>
          </cell>
          <cell r="E15602" t="str">
            <v>252.801</v>
          </cell>
          <cell r="F15602">
            <v>25.79</v>
          </cell>
          <cell r="G15602" t="str">
            <v>DE</v>
          </cell>
          <cell r="H15602" t="str">
            <v>7612986058116</v>
          </cell>
        </row>
        <row r="15603">
          <cell r="A15603" t="str">
            <v>252.0206.030</v>
          </cell>
          <cell r="B15603" t="str">
            <v>BS 601E- PAPIERHANDDOEKVERD</v>
          </cell>
          <cell r="C15603" t="str">
            <v>00183</v>
          </cell>
          <cell r="D15603" t="str">
            <v/>
          </cell>
          <cell r="E15603" t="str">
            <v>252.801</v>
          </cell>
          <cell r="F15603">
            <v>143</v>
          </cell>
          <cell r="G15603" t="str">
            <v>AT</v>
          </cell>
          <cell r="H15603" t="str">
            <v>7612986058123</v>
          </cell>
        </row>
        <row r="15604">
          <cell r="A15604" t="str">
            <v>252.0206.031</v>
          </cell>
          <cell r="B15604" t="str">
            <v>BS 602E- PAPIERHANDDOEKVERD.</v>
          </cell>
          <cell r="C15604" t="str">
            <v>00184</v>
          </cell>
          <cell r="D15604" t="str">
            <v/>
          </cell>
          <cell r="E15604" t="str">
            <v>252.801</v>
          </cell>
          <cell r="F15604">
            <v>262</v>
          </cell>
          <cell r="G15604" t="str">
            <v>AT</v>
          </cell>
          <cell r="H15604" t="str">
            <v>7612986058130</v>
          </cell>
        </row>
        <row r="15605">
          <cell r="A15605" t="str">
            <v>252.0206.032</v>
          </cell>
          <cell r="B15605" t="str">
            <v>E-BS601E- AFVALDEKSEL INBOUW</v>
          </cell>
          <cell r="C15605" t="str">
            <v>00185</v>
          </cell>
          <cell r="D15605" t="str">
            <v/>
          </cell>
          <cell r="E15605" t="str">
            <v>252.801</v>
          </cell>
          <cell r="F15605">
            <v>96</v>
          </cell>
          <cell r="G15605" t="str">
            <v>AT</v>
          </cell>
          <cell r="H15605" t="str">
            <v>7612986058147</v>
          </cell>
        </row>
        <row r="15606">
          <cell r="A15606" t="str">
            <v>252.0206.033</v>
          </cell>
          <cell r="B15606" t="str">
            <v>E-BS602E- AFVALDEKSEL INBOUW</v>
          </cell>
          <cell r="C15606" t="str">
            <v>00186</v>
          </cell>
          <cell r="D15606" t="str">
            <v/>
          </cell>
          <cell r="E15606" t="str">
            <v>252.801</v>
          </cell>
          <cell r="F15606">
            <v>86</v>
          </cell>
          <cell r="G15606" t="str">
            <v>AT</v>
          </cell>
          <cell r="H15606" t="str">
            <v>7612986058154</v>
          </cell>
        </row>
        <row r="15607">
          <cell r="A15607" t="str">
            <v>252.0206.034</v>
          </cell>
          <cell r="B15607" t="str">
            <v>CHRX644 ZEEPSCHAAL MET GATEN</v>
          </cell>
          <cell r="C15607" t="str">
            <v>00187</v>
          </cell>
          <cell r="D15607" t="str">
            <v/>
          </cell>
          <cell r="E15607" t="str">
            <v>252.801</v>
          </cell>
          <cell r="F15607">
            <v>11.44</v>
          </cell>
          <cell r="G15607" t="str">
            <v>DE</v>
          </cell>
          <cell r="H15607" t="str">
            <v>7612986058161</v>
          </cell>
        </row>
        <row r="15608">
          <cell r="A15608" t="str">
            <v>252.0206.035</v>
          </cell>
          <cell r="B15608" t="str">
            <v>HDTX 592 WANDTOILET ZONDER ZIT</v>
          </cell>
          <cell r="C15608" t="str">
            <v>00208</v>
          </cell>
          <cell r="D15608" t="str">
            <v/>
          </cell>
          <cell r="E15608" t="str">
            <v>252.801</v>
          </cell>
          <cell r="F15608">
            <v>507.93</v>
          </cell>
          <cell r="G15608" t="str">
            <v>GB</v>
          </cell>
          <cell r="H15608" t="str">
            <v>7612986058178</v>
          </cell>
        </row>
        <row r="15609">
          <cell r="A15609" t="str">
            <v>252.0206.036</v>
          </cell>
          <cell r="B15609" t="str">
            <v>CMPX 592 WANDTOILET ZONDER ZIT</v>
          </cell>
          <cell r="C15609" t="str">
            <v>00217</v>
          </cell>
          <cell r="D15609" t="str">
            <v/>
          </cell>
          <cell r="E15609" t="str">
            <v>252.801</v>
          </cell>
          <cell r="F15609">
            <v>229.23</v>
          </cell>
          <cell r="G15609" t="str">
            <v>GB</v>
          </cell>
          <cell r="H15609" t="str">
            <v>7612986058185</v>
          </cell>
        </row>
        <row r="15610">
          <cell r="A15610" t="str">
            <v>252.0206.037</v>
          </cell>
          <cell r="B15610" t="str">
            <v>CMPX 592G WANDTOILET GRIJZE Z.</v>
          </cell>
          <cell r="C15610" t="str">
            <v>00218</v>
          </cell>
          <cell r="D15610" t="str">
            <v/>
          </cell>
          <cell r="E15610" t="str">
            <v>252.801</v>
          </cell>
          <cell r="F15610">
            <v>263</v>
          </cell>
          <cell r="G15610" t="str">
            <v>GB</v>
          </cell>
          <cell r="H15610" t="str">
            <v>7612986058192</v>
          </cell>
        </row>
        <row r="15611">
          <cell r="A15611" t="str">
            <v>252.0206.038</v>
          </cell>
          <cell r="B15611" t="str">
            <v>CMPX 592S WANDTOILET HALVE ZIT</v>
          </cell>
          <cell r="C15611" t="str">
            <v>00219</v>
          </cell>
          <cell r="D15611" t="str">
            <v/>
          </cell>
          <cell r="E15611" t="str">
            <v>252.801</v>
          </cell>
          <cell r="F15611">
            <v>330.88</v>
          </cell>
          <cell r="G15611" t="str">
            <v>GB</v>
          </cell>
          <cell r="H15611" t="str">
            <v>7612986058208</v>
          </cell>
        </row>
        <row r="15612">
          <cell r="A15612" t="str">
            <v>252.0206.039</v>
          </cell>
          <cell r="B15612" t="str">
            <v>CMPX 592W WANDTOILET WITTE ZIT</v>
          </cell>
          <cell r="C15612" t="str">
            <v>00221</v>
          </cell>
          <cell r="D15612" t="str">
            <v/>
          </cell>
          <cell r="E15612" t="str">
            <v>252.801</v>
          </cell>
          <cell r="F15612">
            <v>338.61</v>
          </cell>
          <cell r="G15612" t="str">
            <v>GB</v>
          </cell>
          <cell r="H15612" t="str">
            <v>7612986058215</v>
          </cell>
        </row>
        <row r="15613">
          <cell r="A15613" t="str">
            <v>252.0206.040</v>
          </cell>
          <cell r="B15613" t="str">
            <v>CMPX 594 HANGTOILET ZO ZITTING</v>
          </cell>
          <cell r="C15613" t="str">
            <v>00222</v>
          </cell>
          <cell r="D15613" t="str">
            <v/>
          </cell>
          <cell r="E15613" t="str">
            <v>252.801</v>
          </cell>
          <cell r="F15613">
            <v>327.8</v>
          </cell>
          <cell r="G15613" t="str">
            <v>GB</v>
          </cell>
          <cell r="H15613" t="str">
            <v>7612986058222</v>
          </cell>
        </row>
        <row r="15614">
          <cell r="A15614" t="str">
            <v>252.0206.041</v>
          </cell>
          <cell r="B15614" t="str">
            <v>CMPX 594S WANDTOILET HALVE ZIT</v>
          </cell>
          <cell r="C15614" t="str">
            <v>00224</v>
          </cell>
          <cell r="D15614" t="str">
            <v/>
          </cell>
          <cell r="E15614" t="str">
            <v>252.801</v>
          </cell>
          <cell r="F15614">
            <v>408.11</v>
          </cell>
          <cell r="G15614" t="str">
            <v>GB</v>
          </cell>
          <cell r="H15614" t="str">
            <v>7612986058239</v>
          </cell>
        </row>
        <row r="15615">
          <cell r="A15615" t="str">
            <v>252.0206.042</v>
          </cell>
          <cell r="B15615" t="str">
            <v>CMPX 594W HANGTOILET WITTE ZIT</v>
          </cell>
          <cell r="C15615" t="str">
            <v>00226</v>
          </cell>
          <cell r="D15615" t="str">
            <v/>
          </cell>
          <cell r="E15615" t="str">
            <v>252.801</v>
          </cell>
          <cell r="F15615">
            <v>436.28</v>
          </cell>
          <cell r="G15615" t="str">
            <v>GB</v>
          </cell>
          <cell r="H15615" t="str">
            <v>7612986058246</v>
          </cell>
        </row>
        <row r="15616">
          <cell r="A15616" t="str">
            <v>252.0206.043</v>
          </cell>
          <cell r="B15616" t="str">
            <v>CMPX 597- VLOERSTAAND TOILET</v>
          </cell>
          <cell r="C15616" t="str">
            <v>00227</v>
          </cell>
          <cell r="D15616" t="str">
            <v/>
          </cell>
          <cell r="E15616" t="str">
            <v>252.801</v>
          </cell>
          <cell r="F15616">
            <v>326.51</v>
          </cell>
          <cell r="G15616" t="str">
            <v>GB</v>
          </cell>
          <cell r="H15616" t="str">
            <v>7612986058253</v>
          </cell>
        </row>
        <row r="15617">
          <cell r="A15617" t="str">
            <v>252.0206.044</v>
          </cell>
          <cell r="B15617" t="str">
            <v>CMPX 597S- VLOERST TOILET DIJZ</v>
          </cell>
          <cell r="C15617" t="str">
            <v>00229</v>
          </cell>
          <cell r="D15617" t="str">
            <v/>
          </cell>
          <cell r="E15617" t="str">
            <v>252.801</v>
          </cell>
          <cell r="F15617">
            <v>406.76</v>
          </cell>
          <cell r="G15617" t="str">
            <v>GB</v>
          </cell>
          <cell r="H15617" t="str">
            <v>7612986058260</v>
          </cell>
        </row>
        <row r="15618">
          <cell r="A15618" t="str">
            <v>252.0206.045</v>
          </cell>
          <cell r="B15618" t="str">
            <v>CMPX 597W- VLOERST. TOILET WIT</v>
          </cell>
          <cell r="C15618" t="str">
            <v>00231</v>
          </cell>
          <cell r="D15618" t="str">
            <v/>
          </cell>
          <cell r="E15618" t="str">
            <v>252.801</v>
          </cell>
          <cell r="F15618">
            <v>434.79</v>
          </cell>
          <cell r="G15618" t="str">
            <v>GB</v>
          </cell>
          <cell r="H15618" t="str">
            <v>7612986058277</v>
          </cell>
        </row>
        <row r="15619">
          <cell r="A15619" t="str">
            <v>252.0206.046</v>
          </cell>
          <cell r="B15619" t="str">
            <v>SD 80 ZEEPVERDELER WASTAFEL</v>
          </cell>
          <cell r="C15619" t="str">
            <v>00291</v>
          </cell>
          <cell r="D15619" t="str">
            <v/>
          </cell>
          <cell r="E15619" t="str">
            <v>252.801</v>
          </cell>
          <cell r="F15619">
            <v>28.79</v>
          </cell>
          <cell r="G15619" t="str">
            <v>AT</v>
          </cell>
          <cell r="H15619" t="str">
            <v>7612986058284</v>
          </cell>
        </row>
        <row r="15620">
          <cell r="A15620" t="str">
            <v>252.0206.047</v>
          </cell>
          <cell r="B15620" t="str">
            <v>CMPX 592B WANDTOILET ZWARTE Z.</v>
          </cell>
          <cell r="C15620" t="str">
            <v>00293</v>
          </cell>
          <cell r="D15620" t="str">
            <v/>
          </cell>
          <cell r="E15620" t="str">
            <v>252.801</v>
          </cell>
          <cell r="F15620">
            <v>315.52</v>
          </cell>
          <cell r="G15620" t="str">
            <v>GB</v>
          </cell>
          <cell r="H15620" t="str">
            <v>7612986058291</v>
          </cell>
        </row>
        <row r="15621">
          <cell r="A15621" t="str">
            <v>252.0206.048</v>
          </cell>
          <cell r="B15621" t="str">
            <v>CMPX 594B HANGTOILET ZIT ZWART</v>
          </cell>
          <cell r="C15621" t="str">
            <v>00294</v>
          </cell>
          <cell r="D15621" t="str">
            <v/>
          </cell>
          <cell r="E15621" t="str">
            <v>252.801</v>
          </cell>
          <cell r="F15621">
            <v>393.25</v>
          </cell>
          <cell r="G15621" t="str">
            <v>GB</v>
          </cell>
          <cell r="H15621" t="str">
            <v>7612986058307</v>
          </cell>
        </row>
        <row r="15622">
          <cell r="A15622" t="str">
            <v>252.0206.049</v>
          </cell>
          <cell r="B15622" t="str">
            <v>CMPX 597B- VLOERST TOILET ZWAR</v>
          </cell>
          <cell r="C15622" t="str">
            <v>00295</v>
          </cell>
          <cell r="D15622" t="str">
            <v/>
          </cell>
          <cell r="E15622" t="str">
            <v>252.801</v>
          </cell>
          <cell r="F15622">
            <v>391.31</v>
          </cell>
          <cell r="G15622" t="str">
            <v>GB</v>
          </cell>
          <cell r="H15622" t="str">
            <v>7612986058314</v>
          </cell>
        </row>
        <row r="15623">
          <cell r="A15623" t="str">
            <v>252.0206.050</v>
          </cell>
          <cell r="B15623" t="str">
            <v>WB 440 C BEVESTIGINGSSET</v>
          </cell>
          <cell r="C15623" t="str">
            <v>00301</v>
          </cell>
          <cell r="D15623" t="str">
            <v/>
          </cell>
          <cell r="E15623" t="str">
            <v>252.801</v>
          </cell>
          <cell r="F15623">
            <v>0.56999999999999995</v>
          </cell>
          <cell r="G15623" t="str">
            <v>AT</v>
          </cell>
          <cell r="H15623" t="str">
            <v>7612986058321</v>
          </cell>
        </row>
        <row r="15624">
          <cell r="A15624" t="str">
            <v>252.0206.051</v>
          </cell>
          <cell r="B15624" t="str">
            <v>DF 240WM DRINKBRON M. KRAAN</v>
          </cell>
          <cell r="C15624" t="str">
            <v>00317</v>
          </cell>
          <cell r="D15624" t="str">
            <v/>
          </cell>
          <cell r="E15624" t="str">
            <v>252.801</v>
          </cell>
          <cell r="F15624">
            <v>252.79</v>
          </cell>
          <cell r="G15624" t="str">
            <v>AT</v>
          </cell>
          <cell r="H15624" t="str">
            <v>7612986058338</v>
          </cell>
        </row>
        <row r="15625">
          <cell r="A15625" t="str">
            <v>252.0206.052</v>
          </cell>
          <cell r="B15625" t="str">
            <v>SO 1L VLOEIBARE ZEEP ROZE 1L</v>
          </cell>
          <cell r="C15625" t="str">
            <v>00319</v>
          </cell>
          <cell r="D15625" t="str">
            <v/>
          </cell>
          <cell r="E15625" t="str">
            <v>252.801</v>
          </cell>
          <cell r="F15625">
            <v>3.28</v>
          </cell>
          <cell r="G15625" t="str">
            <v>AT</v>
          </cell>
          <cell r="H15625" t="str">
            <v>7612986058345</v>
          </cell>
        </row>
        <row r="15626">
          <cell r="A15626" t="str">
            <v>252.0206.053</v>
          </cell>
          <cell r="B15626" t="str">
            <v>SO 10L VLOEIB. ZEEP ROZE 10 L</v>
          </cell>
          <cell r="C15626" t="str">
            <v>00320</v>
          </cell>
          <cell r="D15626" t="str">
            <v/>
          </cell>
          <cell r="E15626" t="str">
            <v>252.801</v>
          </cell>
          <cell r="F15626">
            <v>11.78</v>
          </cell>
          <cell r="G15626" t="str">
            <v>AT</v>
          </cell>
          <cell r="H15626" t="str">
            <v>7612986058352</v>
          </cell>
        </row>
        <row r="15627">
          <cell r="A15627" t="str">
            <v>252.0206.054</v>
          </cell>
          <cell r="B15627" t="str">
            <v>HR 350 RECIPIENT MAANDVERBAND</v>
          </cell>
          <cell r="C15627" t="str">
            <v>00334</v>
          </cell>
          <cell r="D15627" t="str">
            <v/>
          </cell>
          <cell r="E15627" t="str">
            <v>252.801</v>
          </cell>
          <cell r="F15627">
            <v>120.84</v>
          </cell>
          <cell r="G15627" t="str">
            <v>AT</v>
          </cell>
          <cell r="H15627" t="str">
            <v>7612986058369</v>
          </cell>
        </row>
        <row r="15628">
          <cell r="A15628" t="str">
            <v>252.0206.055</v>
          </cell>
          <cell r="B15628" t="str">
            <v>RH 320R WC-ROLHOUDER GR. ROL</v>
          </cell>
          <cell r="C15628" t="str">
            <v>00335</v>
          </cell>
          <cell r="D15628" t="str">
            <v/>
          </cell>
          <cell r="E15628" t="str">
            <v>252.801</v>
          </cell>
          <cell r="F15628">
            <v>228.25</v>
          </cell>
          <cell r="G15628" t="str">
            <v>AT</v>
          </cell>
          <cell r="H15628" t="str">
            <v>7612986058376</v>
          </cell>
        </row>
        <row r="15629">
          <cell r="A15629" t="str">
            <v>252.0206.056</v>
          </cell>
          <cell r="B15629" t="str">
            <v>GB 445 AFVALRECIPIENT</v>
          </cell>
          <cell r="C15629" t="str">
            <v>00340</v>
          </cell>
          <cell r="D15629" t="str">
            <v/>
          </cell>
          <cell r="E15629" t="str">
            <v>252.801</v>
          </cell>
          <cell r="F15629">
            <v>195.42</v>
          </cell>
          <cell r="G15629" t="str">
            <v>AT</v>
          </cell>
          <cell r="H15629" t="str">
            <v>7612986058383</v>
          </cell>
        </row>
        <row r="15630">
          <cell r="A15630" t="str">
            <v>252.0206.057</v>
          </cell>
          <cell r="B15630" t="str">
            <v>TD 350 PAPIERHANDDOEKVERDELER</v>
          </cell>
          <cell r="C15630" t="str">
            <v>00346</v>
          </cell>
          <cell r="D15630" t="str">
            <v/>
          </cell>
          <cell r="E15630" t="str">
            <v>252.801</v>
          </cell>
          <cell r="F15630">
            <v>175.76</v>
          </cell>
          <cell r="G15630" t="str">
            <v>AT</v>
          </cell>
          <cell r="H15630" t="str">
            <v>7612986058390</v>
          </cell>
        </row>
        <row r="15631">
          <cell r="A15631" t="str">
            <v>252.0206.058</v>
          </cell>
          <cell r="B15631" t="str">
            <v>SD 300 ZEEPVERDELER 1 LITER</v>
          </cell>
          <cell r="C15631" t="str">
            <v>00348</v>
          </cell>
          <cell r="D15631" t="str">
            <v/>
          </cell>
          <cell r="E15631" t="str">
            <v>252.801</v>
          </cell>
          <cell r="F15631">
            <v>169.52</v>
          </cell>
          <cell r="G15631" t="str">
            <v>AT</v>
          </cell>
          <cell r="H15631" t="str">
            <v>7612986058406</v>
          </cell>
        </row>
        <row r="15632">
          <cell r="A15632" t="str">
            <v>252.0206.059</v>
          </cell>
          <cell r="B15632" t="str">
            <v>HB 140- HYGIENEZAKJES (250 ST)</v>
          </cell>
          <cell r="C15632" t="str">
            <v>00412</v>
          </cell>
          <cell r="D15632" t="str">
            <v/>
          </cell>
          <cell r="E15632" t="str">
            <v>252.801</v>
          </cell>
          <cell r="F15632">
            <v>12.68</v>
          </cell>
          <cell r="G15632" t="str">
            <v>AT</v>
          </cell>
          <cell r="H15632" t="str">
            <v>7612986058413</v>
          </cell>
        </row>
        <row r="15633">
          <cell r="A15633" t="str">
            <v>252.0206.060</v>
          </cell>
          <cell r="B15633" t="str">
            <v>SD 80 REDUKTIEMOER</v>
          </cell>
          <cell r="C15633" t="str">
            <v>00415</v>
          </cell>
          <cell r="D15633" t="str">
            <v/>
          </cell>
          <cell r="E15633" t="str">
            <v>252.801</v>
          </cell>
          <cell r="F15633">
            <v>9.24</v>
          </cell>
          <cell r="G15633" t="str">
            <v>AT</v>
          </cell>
          <cell r="H15633" t="str">
            <v>7612985733410</v>
          </cell>
        </row>
        <row r="15634">
          <cell r="A15634" t="str">
            <v>252.0206.061</v>
          </cell>
          <cell r="B15634" t="str">
            <v>MT14 DOKTERSWASGOOT 1400 MM</v>
          </cell>
          <cell r="C15634" t="str">
            <v>00421</v>
          </cell>
          <cell r="D15634" t="str">
            <v/>
          </cell>
          <cell r="E15634" t="str">
            <v>252.801</v>
          </cell>
          <cell r="F15634">
            <v>1421</v>
          </cell>
          <cell r="G15634" t="str">
            <v>AT</v>
          </cell>
          <cell r="H15634" t="str">
            <v>7612986058420</v>
          </cell>
        </row>
        <row r="15635">
          <cell r="A15635" t="str">
            <v>252.0206.062</v>
          </cell>
          <cell r="B15635" t="str">
            <v>SD 80 PVC-ZEEPHOUDER 0,5 LITER</v>
          </cell>
          <cell r="C15635" t="str">
            <v>00492</v>
          </cell>
          <cell r="D15635" t="str">
            <v/>
          </cell>
          <cell r="E15635" t="str">
            <v>252.801</v>
          </cell>
          <cell r="F15635">
            <v>5.4</v>
          </cell>
          <cell r="G15635" t="str">
            <v>AT</v>
          </cell>
          <cell r="H15635" t="str">
            <v>7612986058437</v>
          </cell>
        </row>
        <row r="15636">
          <cell r="A15636" t="str">
            <v>252.0206.063</v>
          </cell>
          <cell r="B15636" t="str">
            <v>SU 650- CONSOLE</v>
          </cell>
          <cell r="C15636" t="str">
            <v>00498</v>
          </cell>
          <cell r="D15636" t="str">
            <v/>
          </cell>
          <cell r="E15636" t="str">
            <v>252.801</v>
          </cell>
          <cell r="F15636">
            <v>43.52</v>
          </cell>
          <cell r="G15636" t="str">
            <v>AT</v>
          </cell>
          <cell r="H15636" t="str">
            <v>7612986058444</v>
          </cell>
        </row>
        <row r="15637">
          <cell r="A15637" t="str">
            <v>252.0206.064</v>
          </cell>
          <cell r="B15637" t="str">
            <v>WT 400C WASTAFEL</v>
          </cell>
          <cell r="C15637" t="str">
            <v>00502</v>
          </cell>
          <cell r="D15637" t="str">
            <v/>
          </cell>
          <cell r="E15637" t="str">
            <v>252.801</v>
          </cell>
          <cell r="F15637">
            <v>127.29</v>
          </cell>
          <cell r="G15637" t="str">
            <v>AT</v>
          </cell>
          <cell r="H15637" t="str">
            <v>7612986058451</v>
          </cell>
        </row>
        <row r="15638">
          <cell r="A15638" t="str">
            <v>252.0206.065</v>
          </cell>
          <cell r="B15638" t="str">
            <v>WT 500C WASTAFEL</v>
          </cell>
          <cell r="C15638" t="str">
            <v>00508</v>
          </cell>
          <cell r="D15638" t="str">
            <v/>
          </cell>
          <cell r="E15638" t="str">
            <v>252.801</v>
          </cell>
          <cell r="F15638">
            <v>140.02000000000001</v>
          </cell>
          <cell r="G15638" t="str">
            <v>AT</v>
          </cell>
          <cell r="H15638" t="str">
            <v>7612986058468</v>
          </cell>
        </row>
        <row r="15639">
          <cell r="A15639" t="str">
            <v>252.0206.066</v>
          </cell>
          <cell r="B15639" t="str">
            <v>WT 600C WASTAFEL</v>
          </cell>
          <cell r="C15639" t="str">
            <v>00514</v>
          </cell>
          <cell r="D15639" t="str">
            <v/>
          </cell>
          <cell r="E15639" t="str">
            <v>252.801</v>
          </cell>
          <cell r="F15639">
            <v>154.01</v>
          </cell>
          <cell r="G15639" t="str">
            <v>AT</v>
          </cell>
          <cell r="H15639" t="str">
            <v>7612986058475</v>
          </cell>
        </row>
        <row r="15640">
          <cell r="A15640" t="str">
            <v>252.0206.067</v>
          </cell>
          <cell r="B15640" t="str">
            <v>CNTX 20L MUURGREEP 90°/1250</v>
          </cell>
          <cell r="C15640" t="str">
            <v>00588</v>
          </cell>
          <cell r="D15640" t="str">
            <v/>
          </cell>
          <cell r="E15640" t="str">
            <v>252.801</v>
          </cell>
          <cell r="F15640">
            <v>110.24</v>
          </cell>
          <cell r="G15640" t="str">
            <v>AT</v>
          </cell>
          <cell r="H15640" t="str">
            <v>7612986058482</v>
          </cell>
        </row>
        <row r="15641">
          <cell r="A15641" t="str">
            <v>252.0206.068</v>
          </cell>
          <cell r="B15641" t="str">
            <v>CNTX 52 MUURGREEP 90°</v>
          </cell>
          <cell r="C15641" t="str">
            <v>00605</v>
          </cell>
          <cell r="D15641" t="str">
            <v/>
          </cell>
          <cell r="E15641" t="str">
            <v>252.801</v>
          </cell>
          <cell r="F15641">
            <v>109.2</v>
          </cell>
          <cell r="G15641" t="str">
            <v>AT</v>
          </cell>
          <cell r="H15641" t="str">
            <v>7612986058499</v>
          </cell>
        </row>
        <row r="15642">
          <cell r="A15642" t="str">
            <v>252.0206.069</v>
          </cell>
          <cell r="B15642" t="str">
            <v>CNTX 70A OPKLAPBARE GREEP</v>
          </cell>
          <cell r="C15642" t="str">
            <v>00607</v>
          </cell>
          <cell r="D15642" t="str">
            <v/>
          </cell>
          <cell r="E15642" t="str">
            <v>252.801</v>
          </cell>
          <cell r="F15642">
            <v>177.84</v>
          </cell>
          <cell r="G15642" t="str">
            <v>AT</v>
          </cell>
          <cell r="H15642" t="str">
            <v>7612986058505</v>
          </cell>
        </row>
        <row r="15643">
          <cell r="A15643" t="str">
            <v>252.0206.070</v>
          </cell>
          <cell r="B15643" t="str">
            <v>CNTX 400A OPKLAPB. DOUCHEZIT</v>
          </cell>
          <cell r="C15643" t="str">
            <v>00609</v>
          </cell>
          <cell r="D15643" t="str">
            <v/>
          </cell>
          <cell r="E15643" t="str">
            <v>252.801</v>
          </cell>
          <cell r="F15643">
            <v>243.36</v>
          </cell>
          <cell r="G15643" t="str">
            <v>AT</v>
          </cell>
          <cell r="H15643" t="str">
            <v>7612986058512</v>
          </cell>
        </row>
        <row r="15644">
          <cell r="A15644" t="str">
            <v>252.0206.071</v>
          </cell>
          <cell r="B15644" t="str">
            <v>CNTX 400B INHANGB. DOUCHEZIT</v>
          </cell>
          <cell r="C15644" t="str">
            <v>00611</v>
          </cell>
          <cell r="D15644" t="str">
            <v/>
          </cell>
          <cell r="E15644" t="str">
            <v>252.801</v>
          </cell>
          <cell r="F15644">
            <v>270.39999999999998</v>
          </cell>
          <cell r="G15644" t="str">
            <v>AT</v>
          </cell>
          <cell r="H15644" t="str">
            <v>7612986058529</v>
          </cell>
        </row>
        <row r="15645">
          <cell r="A15645" t="str">
            <v>252.0206.072</v>
          </cell>
          <cell r="B15645" t="str">
            <v>SD 80 ZEEPPOMP KP VORIG MODEL</v>
          </cell>
          <cell r="C15645" t="str">
            <v>00621</v>
          </cell>
          <cell r="D15645" t="str">
            <v/>
          </cell>
          <cell r="E15645" t="str">
            <v>252.801</v>
          </cell>
          <cell r="F15645">
            <v>63.92</v>
          </cell>
          <cell r="G15645" t="str">
            <v>AT</v>
          </cell>
          <cell r="H15645" t="str">
            <v>7612986058536</v>
          </cell>
        </row>
        <row r="15646">
          <cell r="A15646" t="str">
            <v>252.0206.073</v>
          </cell>
          <cell r="B15646" t="str">
            <v>SD 80 ONDERDELENSET 11-DELIG</v>
          </cell>
          <cell r="C15646" t="str">
            <v>00622</v>
          </cell>
          <cell r="D15646" t="str">
            <v/>
          </cell>
          <cell r="E15646" t="str">
            <v>252.801</v>
          </cell>
          <cell r="F15646">
            <v>17.32</v>
          </cell>
          <cell r="G15646" t="str">
            <v>AT</v>
          </cell>
          <cell r="H15646" t="str">
            <v>7612986058543</v>
          </cell>
        </row>
        <row r="15647">
          <cell r="A15647" t="str">
            <v>252.0206.074</v>
          </cell>
          <cell r="B15647" t="str">
            <v>SANW181 MEERV. WASINST. 2100MM</v>
          </cell>
          <cell r="C15647" t="str">
            <v>00623</v>
          </cell>
          <cell r="D15647" t="str">
            <v/>
          </cell>
          <cell r="E15647" t="str">
            <v>252.801</v>
          </cell>
          <cell r="F15647">
            <v>471</v>
          </cell>
          <cell r="G15647" t="str">
            <v>DE</v>
          </cell>
          <cell r="H15647" t="str">
            <v>7612986058550</v>
          </cell>
        </row>
        <row r="15648">
          <cell r="A15648" t="str">
            <v>252.0206.075</v>
          </cell>
          <cell r="B15648" t="str">
            <v>CNTX 10 HOUDER VOOR HANDDOUCHE</v>
          </cell>
          <cell r="C15648" t="str">
            <v>00633</v>
          </cell>
          <cell r="D15648" t="str">
            <v/>
          </cell>
          <cell r="E15648" t="str">
            <v>252.801</v>
          </cell>
          <cell r="F15648">
            <v>41.26</v>
          </cell>
          <cell r="G15648" t="str">
            <v>AT</v>
          </cell>
          <cell r="H15648" t="str">
            <v>7612986058567</v>
          </cell>
        </row>
        <row r="15649">
          <cell r="A15649" t="str">
            <v>252.0206.076</v>
          </cell>
          <cell r="B15649" t="str">
            <v>ECN 14L WASGOOT 1400X400 L</v>
          </cell>
          <cell r="C15649" t="str">
            <v>00637</v>
          </cell>
          <cell r="D15649" t="str">
            <v/>
          </cell>
          <cell r="E15649" t="str">
            <v>252.801</v>
          </cell>
          <cell r="F15649">
            <v>119.6</v>
          </cell>
          <cell r="G15649" t="str">
            <v>AT</v>
          </cell>
          <cell r="H15649" t="str">
            <v>7612986058574</v>
          </cell>
        </row>
        <row r="15650">
          <cell r="A15650" t="str">
            <v>252.0206.077</v>
          </cell>
          <cell r="B15650" t="str">
            <v>ECN 14R WASGOOT 1400X400 R</v>
          </cell>
          <cell r="C15650" t="str">
            <v>00638</v>
          </cell>
          <cell r="D15650" t="str">
            <v/>
          </cell>
          <cell r="E15650" t="str">
            <v>252.801</v>
          </cell>
          <cell r="F15650">
            <v>119.6</v>
          </cell>
          <cell r="G15650" t="str">
            <v>AT</v>
          </cell>
          <cell r="H15650" t="str">
            <v>7612986058581</v>
          </cell>
        </row>
        <row r="15651">
          <cell r="A15651" t="str">
            <v>252.0206.078</v>
          </cell>
          <cell r="B15651" t="str">
            <v>ECN 21L WASGOOT 2100X400 L</v>
          </cell>
          <cell r="C15651" t="str">
            <v>00639</v>
          </cell>
          <cell r="D15651" t="str">
            <v/>
          </cell>
          <cell r="E15651" t="str">
            <v>252.801</v>
          </cell>
          <cell r="F15651">
            <v>217.64</v>
          </cell>
          <cell r="G15651" t="str">
            <v>AT</v>
          </cell>
          <cell r="H15651" t="str">
            <v>7612986058598</v>
          </cell>
        </row>
        <row r="15652">
          <cell r="A15652" t="str">
            <v>252.0206.079</v>
          </cell>
          <cell r="B15652" t="str">
            <v>ECN 21R WASGOOT 2100X400 R</v>
          </cell>
          <cell r="C15652" t="str">
            <v>00640</v>
          </cell>
          <cell r="D15652" t="str">
            <v/>
          </cell>
          <cell r="E15652" t="str">
            <v>252.801</v>
          </cell>
          <cell r="F15652">
            <v>217.64</v>
          </cell>
          <cell r="G15652" t="str">
            <v>AT</v>
          </cell>
          <cell r="H15652" t="str">
            <v>7612986058604</v>
          </cell>
        </row>
        <row r="15653">
          <cell r="A15653" t="str">
            <v>252.0206.080</v>
          </cell>
          <cell r="B15653" t="str">
            <v>STRX 600 PAPIERHANDDOEKVERD.</v>
          </cell>
          <cell r="C15653" t="str">
            <v>00642</v>
          </cell>
          <cell r="D15653" t="str">
            <v/>
          </cell>
          <cell r="E15653" t="str">
            <v>252.801</v>
          </cell>
          <cell r="F15653">
            <v>60.27</v>
          </cell>
          <cell r="G15653" t="str">
            <v>AT</v>
          </cell>
          <cell r="H15653" t="str">
            <v/>
          </cell>
        </row>
        <row r="15654">
          <cell r="A15654" t="str">
            <v>252.0206.081</v>
          </cell>
          <cell r="B15654" t="str">
            <v>STRX 671 WC-ROLHOUDER 2 ROLLEN</v>
          </cell>
          <cell r="C15654" t="str">
            <v>00643</v>
          </cell>
          <cell r="D15654" t="str">
            <v/>
          </cell>
          <cell r="E15654" t="str">
            <v>252.801</v>
          </cell>
          <cell r="F15654">
            <v>67.180000000000007</v>
          </cell>
          <cell r="G15654" t="str">
            <v>AT</v>
          </cell>
          <cell r="H15654" t="str">
            <v>7612986058611</v>
          </cell>
        </row>
        <row r="15655">
          <cell r="A15655" t="str">
            <v>252.0206.082</v>
          </cell>
          <cell r="B15655" t="str">
            <v>STRX 607 AFVALRECIPIENT</v>
          </cell>
          <cell r="C15655" t="str">
            <v>00646</v>
          </cell>
          <cell r="D15655" t="str">
            <v/>
          </cell>
          <cell r="E15655" t="str">
            <v>252.801</v>
          </cell>
          <cell r="F15655">
            <v>116.58</v>
          </cell>
          <cell r="G15655" t="str">
            <v>AT</v>
          </cell>
          <cell r="H15655" t="str">
            <v>7612986058628</v>
          </cell>
        </row>
        <row r="15656">
          <cell r="A15656" t="str">
            <v>252.0206.083</v>
          </cell>
          <cell r="B15656" t="str">
            <v>CNTX 400C RUGLEUNING</v>
          </cell>
          <cell r="C15656" t="str">
            <v>00647</v>
          </cell>
          <cell r="D15656" t="str">
            <v/>
          </cell>
          <cell r="E15656" t="str">
            <v>252.801</v>
          </cell>
          <cell r="F15656">
            <v>147.68</v>
          </cell>
          <cell r="G15656" t="str">
            <v>AT</v>
          </cell>
          <cell r="H15656" t="str">
            <v>7612986058635</v>
          </cell>
        </row>
        <row r="15657">
          <cell r="A15657" t="str">
            <v>252.0206.084</v>
          </cell>
          <cell r="B15657" t="str">
            <v>AQBM300 KRAAN DRINKFONTEIN</v>
          </cell>
          <cell r="C15657" t="str">
            <v>00650</v>
          </cell>
          <cell r="D15657" t="str">
            <v/>
          </cell>
          <cell r="E15657" t="str">
            <v>252.801</v>
          </cell>
          <cell r="F15657">
            <v>32.409999999999997</v>
          </cell>
          <cell r="G15657" t="str">
            <v>AT</v>
          </cell>
          <cell r="H15657" t="str">
            <v>7612986058642</v>
          </cell>
        </row>
        <row r="15658">
          <cell r="A15658" t="str">
            <v>252.0206.085</v>
          </cell>
          <cell r="B15658" t="str">
            <v>STRX 605 AFVALRECIPIENT</v>
          </cell>
          <cell r="C15658" t="str">
            <v>00651</v>
          </cell>
          <cell r="D15658" t="str">
            <v/>
          </cell>
          <cell r="E15658" t="str">
            <v>252.801</v>
          </cell>
          <cell r="F15658">
            <v>103.74</v>
          </cell>
          <cell r="G15658" t="str">
            <v>AT</v>
          </cell>
          <cell r="H15658" t="str">
            <v>7612986058659</v>
          </cell>
        </row>
        <row r="15659">
          <cell r="A15659" t="str">
            <v>252.0206.086</v>
          </cell>
          <cell r="B15659" t="str">
            <v>STRX 611 AFVALRECIP MAANDVERB</v>
          </cell>
          <cell r="C15659" t="str">
            <v>00652</v>
          </cell>
          <cell r="D15659" t="str">
            <v/>
          </cell>
          <cell r="E15659" t="str">
            <v>252.801</v>
          </cell>
          <cell r="F15659">
            <v>63.23</v>
          </cell>
          <cell r="G15659" t="str">
            <v>AT</v>
          </cell>
          <cell r="H15659" t="str">
            <v>7612986058666</v>
          </cell>
        </row>
        <row r="15660">
          <cell r="A15660" t="str">
            <v>252.0206.087</v>
          </cell>
          <cell r="B15660" t="str">
            <v>STRX 618 ZEEPVERDELER</v>
          </cell>
          <cell r="C15660" t="str">
            <v>00653</v>
          </cell>
          <cell r="D15660" t="str">
            <v/>
          </cell>
          <cell r="E15660" t="str">
            <v>252.801</v>
          </cell>
          <cell r="F15660">
            <v>76.08</v>
          </cell>
          <cell r="G15660" t="str">
            <v>AT</v>
          </cell>
          <cell r="H15660" t="str">
            <v>7612986058673</v>
          </cell>
        </row>
        <row r="15661">
          <cell r="A15661" t="str">
            <v>252.0206.088</v>
          </cell>
          <cell r="B15661" t="str">
            <v>STRX 687 WC-BORSTELHOUDER</v>
          </cell>
          <cell r="C15661" t="str">
            <v>00654</v>
          </cell>
          <cell r="D15661" t="str">
            <v/>
          </cell>
          <cell r="E15661" t="str">
            <v>252.801</v>
          </cell>
          <cell r="F15661">
            <v>35.96</v>
          </cell>
          <cell r="G15661" t="str">
            <v>AT</v>
          </cell>
          <cell r="H15661" t="str">
            <v>7612986058680</v>
          </cell>
        </row>
        <row r="15662">
          <cell r="A15662" t="str">
            <v>252.0206.089</v>
          </cell>
          <cell r="B15662" t="str">
            <v>STRX 615 ZAKJESVERD MAANDVERB</v>
          </cell>
          <cell r="C15662" t="str">
            <v>00657</v>
          </cell>
          <cell r="D15662" t="str">
            <v/>
          </cell>
          <cell r="E15662" t="str">
            <v>252.801</v>
          </cell>
          <cell r="F15662">
            <v>42.64</v>
          </cell>
          <cell r="G15662" t="str">
            <v>AT</v>
          </cell>
          <cell r="H15662" t="str">
            <v>7612986058697</v>
          </cell>
        </row>
        <row r="15663">
          <cell r="A15663" t="str">
            <v>252.0206.090</v>
          </cell>
          <cell r="B15663" t="str">
            <v>STRX 623 WANDTABLET</v>
          </cell>
          <cell r="C15663" t="str">
            <v>00660</v>
          </cell>
          <cell r="D15663" t="str">
            <v/>
          </cell>
          <cell r="E15663" t="str">
            <v>252.801</v>
          </cell>
          <cell r="F15663">
            <v>33.590000000000003</v>
          </cell>
          <cell r="G15663" t="str">
            <v>AT</v>
          </cell>
          <cell r="H15663" t="str">
            <v>7612986058703</v>
          </cell>
        </row>
        <row r="15664">
          <cell r="A15664" t="str">
            <v>252.0206.091</v>
          </cell>
          <cell r="B15664" t="str">
            <v>STRX 618E ZEEPVERDELER INBOUW</v>
          </cell>
          <cell r="C15664" t="str">
            <v>00665</v>
          </cell>
          <cell r="D15664" t="str">
            <v/>
          </cell>
          <cell r="E15664" t="str">
            <v>252.801</v>
          </cell>
          <cell r="F15664">
            <v>159.07</v>
          </cell>
          <cell r="G15664" t="str">
            <v>AT</v>
          </cell>
          <cell r="H15664" t="str">
            <v>7612986058710</v>
          </cell>
        </row>
        <row r="15665">
          <cell r="A15665" t="str">
            <v>252.0206.092</v>
          </cell>
          <cell r="B15665" t="str">
            <v>STRX 600E PAPIERHANDDOEKVERD.</v>
          </cell>
          <cell r="C15665" t="str">
            <v>00666</v>
          </cell>
          <cell r="D15665" t="str">
            <v/>
          </cell>
          <cell r="E15665" t="str">
            <v>252.801</v>
          </cell>
          <cell r="F15665">
            <v>137.33000000000001</v>
          </cell>
          <cell r="G15665" t="str">
            <v>AT</v>
          </cell>
          <cell r="H15665" t="str">
            <v>7612986058727</v>
          </cell>
        </row>
        <row r="15666">
          <cell r="A15666" t="str">
            <v>252.0206.093</v>
          </cell>
          <cell r="B15666" t="str">
            <v>STRX 605E AFVALRECIPIENT</v>
          </cell>
          <cell r="C15666" t="str">
            <v>00667</v>
          </cell>
          <cell r="D15666" t="str">
            <v/>
          </cell>
          <cell r="E15666" t="str">
            <v>252.801</v>
          </cell>
          <cell r="F15666">
            <v>183.77</v>
          </cell>
          <cell r="G15666" t="str">
            <v>AT</v>
          </cell>
          <cell r="H15666" t="str">
            <v>7612985733427</v>
          </cell>
        </row>
        <row r="15667">
          <cell r="A15667" t="str">
            <v>252.0206.094</v>
          </cell>
          <cell r="B15667" t="str">
            <v>STRX 650E PAPIERHOUDER INBOUW</v>
          </cell>
          <cell r="C15667" t="str">
            <v>00668</v>
          </cell>
          <cell r="D15667" t="str">
            <v/>
          </cell>
          <cell r="E15667" t="str">
            <v>252.801</v>
          </cell>
          <cell r="F15667">
            <v>118</v>
          </cell>
          <cell r="G15667" t="str">
            <v>AT</v>
          </cell>
          <cell r="H15667" t="str">
            <v>7612986058734</v>
          </cell>
        </row>
        <row r="15668">
          <cell r="A15668" t="str">
            <v>252.0206.095</v>
          </cell>
          <cell r="B15668" t="str">
            <v>STRX 611E AFVALRECIP MAANDVERB</v>
          </cell>
          <cell r="C15668" t="str">
            <v>00671</v>
          </cell>
          <cell r="D15668" t="str">
            <v/>
          </cell>
          <cell r="E15668" t="str">
            <v>252.801</v>
          </cell>
          <cell r="F15668">
            <v>92.87</v>
          </cell>
          <cell r="G15668" t="str">
            <v>AT</v>
          </cell>
          <cell r="H15668" t="str">
            <v>7612986058741</v>
          </cell>
        </row>
        <row r="15669">
          <cell r="A15669" t="str">
            <v>252.0206.096</v>
          </cell>
          <cell r="B15669" t="str">
            <v>STRX 608 DEKSEL AFVALRECIPIENT</v>
          </cell>
          <cell r="C15669" t="str">
            <v>00672</v>
          </cell>
          <cell r="D15669" t="str">
            <v/>
          </cell>
          <cell r="E15669" t="str">
            <v>252.801</v>
          </cell>
          <cell r="F15669">
            <v>90.9</v>
          </cell>
          <cell r="G15669" t="str">
            <v>AT</v>
          </cell>
          <cell r="H15669" t="str">
            <v>7612986058758</v>
          </cell>
        </row>
        <row r="15670">
          <cell r="A15670" t="str">
            <v>252.0206.097</v>
          </cell>
          <cell r="B15670" t="str">
            <v>STRX 601 PAPIERHANDD/ZEEPVERD</v>
          </cell>
          <cell r="C15670" t="str">
            <v>00676</v>
          </cell>
          <cell r="D15670" t="str">
            <v/>
          </cell>
          <cell r="E15670" t="str">
            <v>252.801</v>
          </cell>
          <cell r="F15670">
            <v>93.86</v>
          </cell>
          <cell r="G15670" t="str">
            <v>AT</v>
          </cell>
          <cell r="H15670" t="str">
            <v>7612986058765</v>
          </cell>
        </row>
        <row r="15671">
          <cell r="A15671" t="str">
            <v>252.0206.098</v>
          </cell>
          <cell r="B15671" t="str">
            <v>STRX 602E HANDDOEKVERD/AFVAL</v>
          </cell>
          <cell r="C15671" t="str">
            <v>00678</v>
          </cell>
          <cell r="D15671" t="str">
            <v/>
          </cell>
          <cell r="E15671" t="str">
            <v>252.801</v>
          </cell>
          <cell r="F15671">
            <v>271.7</v>
          </cell>
          <cell r="G15671" t="str">
            <v>AT</v>
          </cell>
          <cell r="H15671" t="str">
            <v>7612985819244</v>
          </cell>
        </row>
        <row r="15672">
          <cell r="A15672" t="str">
            <v>252.0206.099</v>
          </cell>
          <cell r="B15672" t="str">
            <v>STRX 601E HANDDOEK/ZEEPVERD.</v>
          </cell>
          <cell r="C15672" t="str">
            <v>00679</v>
          </cell>
          <cell r="D15672" t="str">
            <v/>
          </cell>
          <cell r="E15672" t="str">
            <v>252.801</v>
          </cell>
          <cell r="F15672">
            <v>256.88</v>
          </cell>
          <cell r="G15672" t="str">
            <v>AT</v>
          </cell>
          <cell r="H15672" t="str">
            <v>7612986058772</v>
          </cell>
        </row>
        <row r="15673">
          <cell r="A15673" t="str">
            <v>252.0206.100</v>
          </cell>
          <cell r="B15673" t="str">
            <v>ECNC 14 OPSTEEKBARE RUGWAND</v>
          </cell>
          <cell r="C15673" t="str">
            <v>00681</v>
          </cell>
          <cell r="D15673" t="str">
            <v/>
          </cell>
          <cell r="E15673" t="str">
            <v>252.801</v>
          </cell>
          <cell r="F15673">
            <v>31.2</v>
          </cell>
          <cell r="G15673" t="str">
            <v>AT</v>
          </cell>
          <cell r="H15673" t="str">
            <v>7612986058789</v>
          </cell>
        </row>
        <row r="15674">
          <cell r="A15674" t="str">
            <v>252.0206.101</v>
          </cell>
          <cell r="B15674" t="str">
            <v>ECNC 21 OPSTEEKBARE RUGWAND</v>
          </cell>
          <cell r="C15674" t="str">
            <v>00682</v>
          </cell>
          <cell r="D15674" t="str">
            <v/>
          </cell>
          <cell r="E15674" t="str">
            <v>252.801</v>
          </cell>
          <cell r="F15674">
            <v>43.68</v>
          </cell>
          <cell r="G15674" t="str">
            <v>AT</v>
          </cell>
          <cell r="H15674" t="str">
            <v>7612986058796</v>
          </cell>
        </row>
        <row r="15675">
          <cell r="A15675" t="str">
            <v>252.0206.102</v>
          </cell>
          <cell r="B15675" t="str">
            <v>E-LP21 EPDM SLANG 1000 MM</v>
          </cell>
          <cell r="C15675" t="str">
            <v>00685</v>
          </cell>
          <cell r="D15675" t="str">
            <v/>
          </cell>
          <cell r="E15675" t="str">
            <v>252.801</v>
          </cell>
          <cell r="F15675">
            <v>8.89</v>
          </cell>
          <cell r="G15675" t="str">
            <v>AT</v>
          </cell>
          <cell r="H15675" t="str">
            <v/>
          </cell>
        </row>
        <row r="15676">
          <cell r="A15676" t="str">
            <v>252.0206.103</v>
          </cell>
          <cell r="B15676" t="str">
            <v>WB 240WM DRINKBRON ZOND. KRAAN</v>
          </cell>
          <cell r="C15676" t="str">
            <v>00687</v>
          </cell>
          <cell r="D15676" t="str">
            <v/>
          </cell>
          <cell r="E15676" t="str">
            <v>252.801</v>
          </cell>
          <cell r="F15676">
            <v>213.6</v>
          </cell>
          <cell r="G15676" t="str">
            <v>AT</v>
          </cell>
          <cell r="H15676" t="str">
            <v>7612986058802</v>
          </cell>
        </row>
        <row r="15677">
          <cell r="A15677" t="str">
            <v>252.0206.104</v>
          </cell>
          <cell r="B15677" t="str">
            <v>BS 630 PICTOGRAM HEREN</v>
          </cell>
          <cell r="C15677" t="str">
            <v>00694</v>
          </cell>
          <cell r="D15677" t="str">
            <v/>
          </cell>
          <cell r="E15677" t="str">
            <v>252.801</v>
          </cell>
          <cell r="F15677">
            <v>14.56</v>
          </cell>
          <cell r="G15677" t="str">
            <v>AT</v>
          </cell>
          <cell r="H15677" t="str">
            <v>7612986058819</v>
          </cell>
        </row>
        <row r="15678">
          <cell r="A15678" t="str">
            <v>252.0206.105</v>
          </cell>
          <cell r="B15678" t="str">
            <v>BS 631 PICTOGRAM DAMES</v>
          </cell>
          <cell r="C15678" t="str">
            <v>00695</v>
          </cell>
          <cell r="D15678" t="str">
            <v/>
          </cell>
          <cell r="E15678" t="str">
            <v>252.801</v>
          </cell>
          <cell r="F15678">
            <v>14.56</v>
          </cell>
          <cell r="G15678" t="str">
            <v>AT</v>
          </cell>
          <cell r="H15678" t="str">
            <v>7612986058826</v>
          </cell>
        </row>
        <row r="15679">
          <cell r="A15679" t="str">
            <v>252.0206.106</v>
          </cell>
          <cell r="B15679" t="str">
            <v>BS 632 PICTOGRAM GEHANDICAPTEN</v>
          </cell>
          <cell r="C15679" t="str">
            <v>00696</v>
          </cell>
          <cell r="D15679" t="str">
            <v/>
          </cell>
          <cell r="E15679" t="str">
            <v>252.801</v>
          </cell>
          <cell r="F15679">
            <v>14.56</v>
          </cell>
          <cell r="G15679" t="str">
            <v>AT</v>
          </cell>
          <cell r="H15679" t="str">
            <v>7612986058833</v>
          </cell>
        </row>
        <row r="15680">
          <cell r="A15680" t="str">
            <v>252.0206.107</v>
          </cell>
          <cell r="B15680" t="str">
            <v>BXC 240 OPSTEEKBARE RUGWAND</v>
          </cell>
          <cell r="C15680" t="str">
            <v>00753</v>
          </cell>
          <cell r="D15680" t="str">
            <v/>
          </cell>
          <cell r="E15680" t="str">
            <v>252.801</v>
          </cell>
          <cell r="F15680">
            <v>141.44</v>
          </cell>
          <cell r="G15680" t="str">
            <v>AT</v>
          </cell>
          <cell r="H15680" t="str">
            <v>7612986058840</v>
          </cell>
        </row>
        <row r="15681">
          <cell r="A15681" t="str">
            <v>252.0206.108</v>
          </cell>
          <cell r="B15681" t="str">
            <v>RH 320- VERVANGSLEUTEL</v>
          </cell>
          <cell r="C15681" t="str">
            <v>00776</v>
          </cell>
          <cell r="D15681" t="str">
            <v/>
          </cell>
          <cell r="E15681" t="str">
            <v>252.801</v>
          </cell>
          <cell r="F15681">
            <v>1</v>
          </cell>
          <cell r="G15681" t="str">
            <v>AT</v>
          </cell>
          <cell r="H15681" t="str">
            <v>7612986058857</v>
          </cell>
        </row>
        <row r="15682">
          <cell r="A15682" t="str">
            <v>252.0206.109</v>
          </cell>
          <cell r="B15682" t="str">
            <v>CNTX 70C OPKLAPBARE GREEP</v>
          </cell>
          <cell r="C15682" t="str">
            <v>00780</v>
          </cell>
          <cell r="D15682" t="str">
            <v/>
          </cell>
          <cell r="E15682" t="str">
            <v>252.801</v>
          </cell>
          <cell r="F15682">
            <v>190.32</v>
          </cell>
          <cell r="G15682" t="str">
            <v>AT</v>
          </cell>
          <cell r="H15682" t="str">
            <v>7612986058864</v>
          </cell>
        </row>
        <row r="15683">
          <cell r="A15683" t="str">
            <v>252.0206.110</v>
          </cell>
          <cell r="B15683" t="str">
            <v>CHRX 672E SPINDEL</v>
          </cell>
          <cell r="C15683" t="str">
            <v>00785</v>
          </cell>
          <cell r="D15683" t="str">
            <v/>
          </cell>
          <cell r="E15683" t="str">
            <v>252.801</v>
          </cell>
          <cell r="F15683">
            <v>2.5299999999999998</v>
          </cell>
          <cell r="G15683" t="str">
            <v>AT</v>
          </cell>
          <cell r="H15683" t="str">
            <v>7612986058871</v>
          </cell>
        </row>
        <row r="15684">
          <cell r="A15684" t="str">
            <v>252.0206.111</v>
          </cell>
          <cell r="B15684" t="str">
            <v>CNTX 70B OPKLAPBARE GREEP</v>
          </cell>
          <cell r="C15684" t="str">
            <v>00847</v>
          </cell>
          <cell r="D15684" t="str">
            <v/>
          </cell>
          <cell r="E15684" t="str">
            <v>252.801</v>
          </cell>
          <cell r="F15684">
            <v>190.32</v>
          </cell>
          <cell r="G15684" t="str">
            <v>AT</v>
          </cell>
          <cell r="H15684" t="str">
            <v>7612986058888</v>
          </cell>
        </row>
        <row r="15685">
          <cell r="A15685" t="str">
            <v>252.0206.112</v>
          </cell>
          <cell r="B15685" t="str">
            <v>CNTX 70F OPKLAPBARE GREEP</v>
          </cell>
          <cell r="C15685" t="str">
            <v>00851</v>
          </cell>
          <cell r="D15685" t="str">
            <v/>
          </cell>
          <cell r="E15685" t="str">
            <v>252.801</v>
          </cell>
          <cell r="F15685">
            <v>265.77</v>
          </cell>
          <cell r="G15685" t="str">
            <v>AT</v>
          </cell>
          <cell r="H15685" t="str">
            <v>7612986058895</v>
          </cell>
        </row>
        <row r="15686">
          <cell r="A15686" t="str">
            <v>252.0206.113</v>
          </cell>
          <cell r="B15686" t="str">
            <v>CNTX 70D OPKLAPBARE GREEP</v>
          </cell>
          <cell r="C15686" t="str">
            <v>00852</v>
          </cell>
          <cell r="D15686" t="str">
            <v/>
          </cell>
          <cell r="E15686" t="str">
            <v>252.801</v>
          </cell>
          <cell r="F15686">
            <v>185.12</v>
          </cell>
          <cell r="G15686" t="str">
            <v>AT</v>
          </cell>
          <cell r="H15686" t="str">
            <v>7612986058901</v>
          </cell>
        </row>
        <row r="15687">
          <cell r="A15687" t="str">
            <v>252.0206.114</v>
          </cell>
          <cell r="B15687" t="str">
            <v>STRX 619 ZEEPVERDELER</v>
          </cell>
          <cell r="C15687" t="str">
            <v>00856</v>
          </cell>
          <cell r="D15687" t="str">
            <v/>
          </cell>
          <cell r="E15687" t="str">
            <v>252.801</v>
          </cell>
          <cell r="F15687">
            <v>76.08</v>
          </cell>
          <cell r="G15687" t="str">
            <v>AT</v>
          </cell>
          <cell r="H15687" t="str">
            <v>7612986058918</v>
          </cell>
        </row>
        <row r="15688">
          <cell r="A15688" t="str">
            <v>252.0206.115</v>
          </cell>
          <cell r="B15688" t="str">
            <v>E-STRX687 RVS BORSTEL</v>
          </cell>
          <cell r="C15688" t="str">
            <v>00859</v>
          </cell>
          <cell r="D15688" t="str">
            <v/>
          </cell>
          <cell r="E15688" t="str">
            <v>252.801</v>
          </cell>
          <cell r="F15688">
            <v>20.079999999999998</v>
          </cell>
          <cell r="G15688" t="str">
            <v>AT</v>
          </cell>
          <cell r="H15688" t="str">
            <v>7612986058925</v>
          </cell>
        </row>
        <row r="15689">
          <cell r="A15689" t="str">
            <v>252.0206.116</v>
          </cell>
          <cell r="B15689" t="str">
            <v>STRXHDS- VEILIGHEIDSSYSTEEM</v>
          </cell>
          <cell r="C15689" t="str">
            <v>00860</v>
          </cell>
          <cell r="D15689" t="str">
            <v/>
          </cell>
          <cell r="E15689" t="str">
            <v>252.801</v>
          </cell>
          <cell r="F15689">
            <v>5.42</v>
          </cell>
          <cell r="G15689" t="str">
            <v>AT</v>
          </cell>
          <cell r="H15689" t="str">
            <v>7612986058932</v>
          </cell>
        </row>
        <row r="15690">
          <cell r="A15690" t="str">
            <v>252.0206.117</v>
          </cell>
          <cell r="B15690" t="str">
            <v>STRX 672 WC-ROLHOUDER 2 ROLLEN</v>
          </cell>
          <cell r="C15690" t="str">
            <v>00950</v>
          </cell>
          <cell r="D15690" t="str">
            <v/>
          </cell>
          <cell r="E15690" t="str">
            <v>252.801</v>
          </cell>
          <cell r="F15690">
            <v>71.14</v>
          </cell>
          <cell r="G15690" t="str">
            <v>AT</v>
          </cell>
          <cell r="H15690" t="str">
            <v>7612986058949</v>
          </cell>
        </row>
        <row r="15691">
          <cell r="A15691" t="str">
            <v>252.0206.118</v>
          </cell>
          <cell r="B15691" t="str">
            <v>STRX 672E WC-ROLHOUDER INBOUW</v>
          </cell>
          <cell r="C15691" t="str">
            <v>00951</v>
          </cell>
          <cell r="D15691" t="str">
            <v/>
          </cell>
          <cell r="E15691" t="str">
            <v>252.801</v>
          </cell>
          <cell r="F15691">
            <v>99.79</v>
          </cell>
          <cell r="G15691" t="str">
            <v>AT</v>
          </cell>
          <cell r="H15691" t="str">
            <v>7612986058956</v>
          </cell>
        </row>
        <row r="15692">
          <cell r="A15692" t="str">
            <v>252.0206.119</v>
          </cell>
          <cell r="B15692" t="str">
            <v>CMPX 538 FLEXIBEL 500 MM</v>
          </cell>
          <cell r="C15692" t="str">
            <v>00986</v>
          </cell>
          <cell r="D15692" t="str">
            <v/>
          </cell>
          <cell r="E15692" t="str">
            <v>252.801</v>
          </cell>
          <cell r="F15692">
            <v>5.8</v>
          </cell>
          <cell r="G15692" t="str">
            <v>AT</v>
          </cell>
          <cell r="H15692" t="str">
            <v/>
          </cell>
        </row>
        <row r="15693">
          <cell r="A15693" t="str">
            <v>252.0206.120</v>
          </cell>
          <cell r="B15693" t="str">
            <v>BS 671/672 AS WC-ROLHOUDER</v>
          </cell>
          <cell r="C15693" t="str">
            <v>01008</v>
          </cell>
          <cell r="D15693" t="str">
            <v/>
          </cell>
          <cell r="E15693" t="str">
            <v>252.801</v>
          </cell>
          <cell r="F15693">
            <v>2.4</v>
          </cell>
          <cell r="G15693" t="str">
            <v>AT</v>
          </cell>
          <cell r="H15693" t="str">
            <v>7612986058963</v>
          </cell>
        </row>
        <row r="15694">
          <cell r="A15694" t="str">
            <v>252.0206.121</v>
          </cell>
          <cell r="B15694" t="str">
            <v>CNTX 22L MUURGREEP 90°/415X750</v>
          </cell>
          <cell r="C15694" t="str">
            <v>01017</v>
          </cell>
          <cell r="D15694" t="str">
            <v/>
          </cell>
          <cell r="E15694" t="str">
            <v>252.801</v>
          </cell>
          <cell r="F15694">
            <v>110.24</v>
          </cell>
          <cell r="G15694" t="str">
            <v>AT</v>
          </cell>
          <cell r="H15694" t="str">
            <v>7612986058970</v>
          </cell>
        </row>
        <row r="15695">
          <cell r="A15695" t="str">
            <v>252.0206.122</v>
          </cell>
          <cell r="B15695" t="str">
            <v>CNTX 22R MUURGREEP 90°/415X750</v>
          </cell>
          <cell r="C15695" t="str">
            <v>01018</v>
          </cell>
          <cell r="D15695" t="str">
            <v/>
          </cell>
          <cell r="E15695" t="str">
            <v>252.801</v>
          </cell>
          <cell r="F15695">
            <v>110.24</v>
          </cell>
          <cell r="G15695" t="str">
            <v>AT</v>
          </cell>
          <cell r="H15695" t="str">
            <v>7612986058987</v>
          </cell>
        </row>
        <row r="15696">
          <cell r="A15696" t="str">
            <v>252.0206.123</v>
          </cell>
          <cell r="B15696" t="str">
            <v>CNTX 70E OPKLAPBARE GREEP</v>
          </cell>
          <cell r="C15696" t="str">
            <v>01025</v>
          </cell>
          <cell r="D15696" t="str">
            <v/>
          </cell>
          <cell r="E15696" t="str">
            <v>252.801</v>
          </cell>
          <cell r="F15696">
            <v>158.08000000000001</v>
          </cell>
          <cell r="G15696" t="str">
            <v>AT</v>
          </cell>
          <cell r="H15696" t="str">
            <v>7612986058994</v>
          </cell>
        </row>
        <row r="15697">
          <cell r="A15697" t="str">
            <v>252.0206.124</v>
          </cell>
          <cell r="B15697" t="str">
            <v>CNTX 400E RUGLEUNING</v>
          </cell>
          <cell r="C15697" t="str">
            <v>01028</v>
          </cell>
          <cell r="D15697" t="str">
            <v/>
          </cell>
          <cell r="E15697" t="str">
            <v>252.801</v>
          </cell>
          <cell r="F15697">
            <v>196.56</v>
          </cell>
          <cell r="G15697" t="str">
            <v>AT</v>
          </cell>
          <cell r="H15697" t="str">
            <v>7612986059007</v>
          </cell>
        </row>
        <row r="15698">
          <cell r="A15698" t="str">
            <v>252.0206.125</v>
          </cell>
          <cell r="B15698" t="str">
            <v>STRX 670 WC-ROLHOUDER GR. ROL</v>
          </cell>
          <cell r="C15698" t="str">
            <v>01031</v>
          </cell>
          <cell r="D15698" t="str">
            <v/>
          </cell>
          <cell r="E15698" t="str">
            <v>252.801</v>
          </cell>
          <cell r="F15698">
            <v>100.78</v>
          </cell>
          <cell r="G15698" t="str">
            <v>AT</v>
          </cell>
          <cell r="H15698" t="str">
            <v>7612986059014</v>
          </cell>
        </row>
        <row r="15699">
          <cell r="A15699" t="str">
            <v>252.0206.126</v>
          </cell>
          <cell r="B15699" t="str">
            <v>STRX 680 WC-ZIT PAPIERVERDELER</v>
          </cell>
          <cell r="C15699" t="str">
            <v>01032</v>
          </cell>
          <cell r="D15699" t="str">
            <v/>
          </cell>
          <cell r="E15699" t="str">
            <v>252.801</v>
          </cell>
          <cell r="F15699">
            <v>88.92</v>
          </cell>
          <cell r="G15699" t="str">
            <v>AT</v>
          </cell>
          <cell r="H15699" t="str">
            <v>7612986059021</v>
          </cell>
        </row>
        <row r="15700">
          <cell r="A15700" t="str">
            <v>252.0206.127</v>
          </cell>
          <cell r="B15700" t="str">
            <v>CMPX 502 HURK WC 700X700 MM</v>
          </cell>
          <cell r="C15700" t="str">
            <v>01051</v>
          </cell>
          <cell r="D15700" t="str">
            <v/>
          </cell>
          <cell r="E15700" t="str">
            <v>252.801</v>
          </cell>
          <cell r="F15700">
            <v>101.34</v>
          </cell>
          <cell r="G15700" t="str">
            <v>AT</v>
          </cell>
          <cell r="H15700" t="str">
            <v>7612986059038</v>
          </cell>
        </row>
        <row r="15701">
          <cell r="A15701" t="str">
            <v>252.0206.128</v>
          </cell>
          <cell r="B15701" t="str">
            <v>CMPX 503 HURK WC 700X700 MM</v>
          </cell>
          <cell r="C15701" t="str">
            <v>01052</v>
          </cell>
          <cell r="D15701" t="str">
            <v/>
          </cell>
          <cell r="E15701" t="str">
            <v>252.801</v>
          </cell>
          <cell r="F15701">
            <v>83.31</v>
          </cell>
          <cell r="G15701" t="str">
            <v>AT</v>
          </cell>
          <cell r="H15701" t="str">
            <v>7612986059045</v>
          </cell>
        </row>
        <row r="15702">
          <cell r="A15702" t="str">
            <v>252.0206.129</v>
          </cell>
          <cell r="B15702" t="str">
            <v>CNTX 11 HOUDER VOOR HANDDOUCHE</v>
          </cell>
          <cell r="C15702" t="str">
            <v>01057</v>
          </cell>
          <cell r="D15702" t="str">
            <v/>
          </cell>
          <cell r="E15702" t="str">
            <v>252.801</v>
          </cell>
          <cell r="F15702">
            <v>43.48</v>
          </cell>
          <cell r="G15702" t="str">
            <v>AT</v>
          </cell>
          <cell r="H15702" t="str">
            <v>7612986059052</v>
          </cell>
        </row>
        <row r="15703">
          <cell r="A15703" t="str">
            <v>252.0206.130</v>
          </cell>
          <cell r="B15703" t="str">
            <v>CHRH 401 RVS-SPIEGEL 400X300X1</v>
          </cell>
          <cell r="C15703" t="str">
            <v>01083</v>
          </cell>
          <cell r="D15703" t="str">
            <v/>
          </cell>
          <cell r="E15703" t="str">
            <v>252.801</v>
          </cell>
          <cell r="F15703">
            <v>19.760000000000002</v>
          </cell>
          <cell r="G15703" t="str">
            <v>AT</v>
          </cell>
          <cell r="H15703" t="str">
            <v>7612986059069</v>
          </cell>
        </row>
        <row r="15704">
          <cell r="A15704" t="str">
            <v>252.0206.131</v>
          </cell>
          <cell r="B15704" t="str">
            <v>CHRH 501 RVS-SPIEGEL 500X400X1</v>
          </cell>
          <cell r="C15704" t="str">
            <v>01084</v>
          </cell>
          <cell r="D15704" t="str">
            <v/>
          </cell>
          <cell r="E15704" t="str">
            <v>252.801</v>
          </cell>
          <cell r="F15704">
            <v>26</v>
          </cell>
          <cell r="G15704" t="str">
            <v>AT</v>
          </cell>
          <cell r="H15704" t="str">
            <v>7612986059076</v>
          </cell>
        </row>
        <row r="15705">
          <cell r="A15705" t="str">
            <v>252.0206.132</v>
          </cell>
          <cell r="B15705" t="str">
            <v>CHRH 601 RVS-SPIEGEL 600X500X1</v>
          </cell>
          <cell r="C15705" t="str">
            <v>01085</v>
          </cell>
          <cell r="D15705" t="str">
            <v/>
          </cell>
          <cell r="E15705" t="str">
            <v>252.801</v>
          </cell>
          <cell r="F15705">
            <v>34.32</v>
          </cell>
          <cell r="G15705" t="str">
            <v>AT</v>
          </cell>
          <cell r="H15705" t="str">
            <v>7612986059083</v>
          </cell>
        </row>
        <row r="15706">
          <cell r="A15706" t="str">
            <v>252.0206.133</v>
          </cell>
          <cell r="B15706" t="str">
            <v>E-CMPX531 VERVANGMEMBRAAN</v>
          </cell>
          <cell r="C15706" t="str">
            <v>01092</v>
          </cell>
          <cell r="D15706" t="str">
            <v/>
          </cell>
          <cell r="E15706" t="str">
            <v>252.801</v>
          </cell>
          <cell r="F15706">
            <v>27.1</v>
          </cell>
          <cell r="G15706" t="str">
            <v>AT</v>
          </cell>
          <cell r="H15706" t="str">
            <v>7612986059090</v>
          </cell>
        </row>
        <row r="15707">
          <cell r="A15707" t="str">
            <v>252.0206.134</v>
          </cell>
          <cell r="B15707" t="str">
            <v>STRX 618 POMP/RESERVOIR/DEKSEL</v>
          </cell>
          <cell r="C15707" t="str">
            <v>01110</v>
          </cell>
          <cell r="D15707" t="str">
            <v/>
          </cell>
          <cell r="E15707" t="str">
            <v>252.801</v>
          </cell>
          <cell r="F15707">
            <v>27.58</v>
          </cell>
          <cell r="G15707" t="str">
            <v>AT</v>
          </cell>
          <cell r="H15707" t="str">
            <v>7612986059106</v>
          </cell>
        </row>
        <row r="15708">
          <cell r="A15708" t="str">
            <v>252.0206.135</v>
          </cell>
          <cell r="B15708" t="str">
            <v>STRX 687- PVC OPVANGSCHAAL</v>
          </cell>
          <cell r="C15708" t="str">
            <v>01123</v>
          </cell>
          <cell r="D15708" t="str">
            <v/>
          </cell>
          <cell r="E15708" t="str">
            <v>252.801</v>
          </cell>
          <cell r="F15708">
            <v>1.87</v>
          </cell>
          <cell r="G15708" t="str">
            <v>AT</v>
          </cell>
          <cell r="H15708" t="str">
            <v>7612986059113</v>
          </cell>
        </row>
        <row r="15709">
          <cell r="A15709" t="str">
            <v>252.0206.136</v>
          </cell>
          <cell r="B15709" t="str">
            <v>SANB 140M WASUNIT CONFORT 4 P</v>
          </cell>
          <cell r="C15709" t="str">
            <v>01206</v>
          </cell>
          <cell r="D15709" t="str">
            <v/>
          </cell>
          <cell r="E15709" t="str">
            <v>252.801</v>
          </cell>
          <cell r="F15709">
            <v>2361</v>
          </cell>
          <cell r="G15709" t="str">
            <v>AT</v>
          </cell>
          <cell r="H15709" t="str">
            <v>7612986059120</v>
          </cell>
        </row>
        <row r="15710">
          <cell r="A15710" t="str">
            <v>252.0206.137</v>
          </cell>
          <cell r="B15710" t="str">
            <v>SANT 280M WASGOOTUNIT 8 PL.</v>
          </cell>
          <cell r="C15710" t="str">
            <v>01236</v>
          </cell>
          <cell r="D15710" t="str">
            <v/>
          </cell>
          <cell r="E15710" t="str">
            <v>252.801</v>
          </cell>
          <cell r="F15710">
            <v>2222</v>
          </cell>
          <cell r="G15710" t="str">
            <v>AT</v>
          </cell>
          <cell r="H15710" t="str">
            <v>7612986059137</v>
          </cell>
        </row>
        <row r="15711">
          <cell r="A15711" t="str">
            <v>252.0206.138</v>
          </cell>
          <cell r="B15711" t="str">
            <v>SANT 210CW WASGOOTUNIT 6 PL.</v>
          </cell>
          <cell r="C15711" t="str">
            <v>01244</v>
          </cell>
          <cell r="D15711" t="str">
            <v/>
          </cell>
          <cell r="E15711" t="str">
            <v>252.801</v>
          </cell>
          <cell r="F15711">
            <v>2143.34</v>
          </cell>
          <cell r="G15711" t="str">
            <v>AT</v>
          </cell>
          <cell r="H15711" t="str">
            <v>7612986059144</v>
          </cell>
        </row>
        <row r="15712">
          <cell r="A15712" t="str">
            <v>252.0206.139</v>
          </cell>
          <cell r="B15712" t="str">
            <v>SANT 240CW WASGOOTUNIT 8 PL.</v>
          </cell>
          <cell r="C15712" t="str">
            <v>01245</v>
          </cell>
          <cell r="D15712" t="str">
            <v/>
          </cell>
          <cell r="E15712" t="str">
            <v>252.801</v>
          </cell>
          <cell r="F15712">
            <v>2319</v>
          </cell>
          <cell r="G15712" t="str">
            <v>AT</v>
          </cell>
          <cell r="H15712" t="str">
            <v>7612986059151</v>
          </cell>
        </row>
        <row r="15713">
          <cell r="A15713" t="str">
            <v>252.0206.140</v>
          </cell>
          <cell r="B15713" t="str">
            <v>SANT 280CW WASGOOTUNIT 8 PL.</v>
          </cell>
          <cell r="C15713" t="str">
            <v>01246</v>
          </cell>
          <cell r="D15713" t="str">
            <v/>
          </cell>
          <cell r="E15713" t="str">
            <v>252.801</v>
          </cell>
          <cell r="F15713">
            <v>2499</v>
          </cell>
          <cell r="G15713" t="str">
            <v>AT</v>
          </cell>
          <cell r="H15713" t="str">
            <v>7612986059168</v>
          </cell>
        </row>
        <row r="15714">
          <cell r="A15714" t="str">
            <v>252.0206.141</v>
          </cell>
          <cell r="B15714" t="str">
            <v>STRX 619E ZEEPVERDELER INBOUW</v>
          </cell>
          <cell r="C15714" t="str">
            <v>01372</v>
          </cell>
          <cell r="D15714" t="str">
            <v/>
          </cell>
          <cell r="E15714" t="str">
            <v>252.801</v>
          </cell>
          <cell r="F15714">
            <v>114.61</v>
          </cell>
          <cell r="G15714" t="str">
            <v>AT</v>
          </cell>
          <cell r="H15714" t="str">
            <v>7612986059175</v>
          </cell>
        </row>
        <row r="15715">
          <cell r="A15715" t="str">
            <v>252.0206.142</v>
          </cell>
          <cell r="B15715" t="str">
            <v>CHRX 605 AFVALRECIPIENT M SLOT</v>
          </cell>
          <cell r="C15715" t="str">
            <v>01403</v>
          </cell>
          <cell r="D15715" t="str">
            <v/>
          </cell>
          <cell r="E15715" t="str">
            <v>252.801</v>
          </cell>
          <cell r="F15715">
            <v>54.13</v>
          </cell>
          <cell r="G15715" t="str">
            <v>AT</v>
          </cell>
          <cell r="H15715" t="str">
            <v>7612986059182</v>
          </cell>
        </row>
        <row r="15716">
          <cell r="A15716" t="str">
            <v>252.0206.143</v>
          </cell>
          <cell r="B15716" t="str">
            <v>CMPX 502 / 503 SPROEIKOP</v>
          </cell>
          <cell r="C15716" t="str">
            <v>01418</v>
          </cell>
          <cell r="D15716" t="str">
            <v/>
          </cell>
          <cell r="E15716" t="str">
            <v>252.801</v>
          </cell>
          <cell r="F15716">
            <v>35.86</v>
          </cell>
          <cell r="G15716" t="str">
            <v>AT</v>
          </cell>
          <cell r="H15716" t="str">
            <v>7612986059199</v>
          </cell>
        </row>
        <row r="15717">
          <cell r="A15717" t="str">
            <v>252.0206.144</v>
          </cell>
          <cell r="B15717" t="str">
            <v>HDTX 674 WC-ROLHOUDER 3 ROLLEN</v>
          </cell>
          <cell r="C15717" t="str">
            <v>01421</v>
          </cell>
          <cell r="D15717" t="str">
            <v/>
          </cell>
          <cell r="E15717" t="str">
            <v>252.801</v>
          </cell>
          <cell r="F15717">
            <v>163.28</v>
          </cell>
          <cell r="G15717" t="str">
            <v>AT</v>
          </cell>
          <cell r="H15717" t="str">
            <v>7612986059205</v>
          </cell>
        </row>
        <row r="15718">
          <cell r="A15718" t="str">
            <v>252.0206.145</v>
          </cell>
          <cell r="B15718" t="str">
            <v>CHRX 675 WC-ROLHOUDER 1 R GECO</v>
          </cell>
          <cell r="C15718" t="str">
            <v>01422</v>
          </cell>
          <cell r="D15718" t="str">
            <v/>
          </cell>
          <cell r="E15718" t="str">
            <v>252.801</v>
          </cell>
          <cell r="F15718">
            <v>15.43</v>
          </cell>
          <cell r="G15718" t="str">
            <v>AT</v>
          </cell>
          <cell r="H15718" t="str">
            <v>7612986059212</v>
          </cell>
        </row>
        <row r="15719">
          <cell r="A15719" t="str">
            <v>252.0206.146</v>
          </cell>
          <cell r="B15719" t="str">
            <v>CHRX 676 WC-ROLHOUDER 2 R GECO</v>
          </cell>
          <cell r="C15719" t="str">
            <v>01423</v>
          </cell>
          <cell r="D15719" t="str">
            <v/>
          </cell>
          <cell r="E15719" t="str">
            <v>252.801</v>
          </cell>
          <cell r="F15719">
            <v>32.25</v>
          </cell>
          <cell r="G15719" t="str">
            <v>AT</v>
          </cell>
          <cell r="H15719" t="str">
            <v>7612986059229</v>
          </cell>
        </row>
        <row r="15720">
          <cell r="A15720" t="str">
            <v>252.0206.147</v>
          </cell>
          <cell r="B15720" t="str">
            <v>XINX 140 SIFON VERLENGBAAR</v>
          </cell>
          <cell r="C15720" t="str">
            <v>01435</v>
          </cell>
          <cell r="D15720" t="str">
            <v/>
          </cell>
          <cell r="E15720" t="str">
            <v>252.801</v>
          </cell>
          <cell r="F15720">
            <v>44.25</v>
          </cell>
          <cell r="G15720" t="str">
            <v>AT</v>
          </cell>
          <cell r="H15720" t="str">
            <v>7612986059236</v>
          </cell>
        </row>
        <row r="15721">
          <cell r="A15721" t="str">
            <v>252.0206.148</v>
          </cell>
          <cell r="B15721" t="str">
            <v>XINV 701 SCHEIDINGSWAND</v>
          </cell>
          <cell r="C15721" t="str">
            <v>01440</v>
          </cell>
          <cell r="D15721" t="str">
            <v/>
          </cell>
          <cell r="E15721" t="str">
            <v>252.801</v>
          </cell>
          <cell r="F15721">
            <v>402.48</v>
          </cell>
          <cell r="G15721" t="str">
            <v>AT</v>
          </cell>
          <cell r="H15721" t="str">
            <v>7612986059243</v>
          </cell>
        </row>
        <row r="15722">
          <cell r="A15722" t="str">
            <v>252.0206.149</v>
          </cell>
          <cell r="B15722" t="str">
            <v>XINW 601 OPKLAPB. LUIERTAFEL</v>
          </cell>
          <cell r="C15722" t="str">
            <v>01443</v>
          </cell>
          <cell r="D15722" t="str">
            <v/>
          </cell>
          <cell r="E15722" t="str">
            <v>252.801</v>
          </cell>
          <cell r="F15722">
            <v>708.24</v>
          </cell>
          <cell r="G15722" t="str">
            <v>AT</v>
          </cell>
          <cell r="H15722" t="str">
            <v>7612986059250</v>
          </cell>
        </row>
        <row r="15723">
          <cell r="A15723" t="str">
            <v>252.0206.150</v>
          </cell>
          <cell r="B15723" t="str">
            <v>XINV 600 SPIEGEL 600X600 MM</v>
          </cell>
          <cell r="C15723" t="str">
            <v>01444</v>
          </cell>
          <cell r="D15723" t="str">
            <v/>
          </cell>
          <cell r="E15723" t="str">
            <v>252.801</v>
          </cell>
          <cell r="F15723">
            <v>126.88</v>
          </cell>
          <cell r="G15723" t="str">
            <v>AT</v>
          </cell>
          <cell r="H15723" t="str">
            <v>7612986059267</v>
          </cell>
        </row>
        <row r="15724">
          <cell r="A15724" t="str">
            <v>252.0206.151</v>
          </cell>
          <cell r="B15724" t="str">
            <v>XINX 600 HANDDOEKVERDELER</v>
          </cell>
          <cell r="C15724" t="str">
            <v>01450</v>
          </cell>
          <cell r="D15724" t="str">
            <v/>
          </cell>
          <cell r="E15724" t="str">
            <v>252.801</v>
          </cell>
          <cell r="F15724">
            <v>139.36000000000001</v>
          </cell>
          <cell r="G15724" t="str">
            <v>AT</v>
          </cell>
          <cell r="H15724" t="str">
            <v>7612986059274</v>
          </cell>
        </row>
        <row r="15725">
          <cell r="A15725" t="str">
            <v>252.0206.152</v>
          </cell>
          <cell r="B15725" t="str">
            <v>XINX 615 HYGIENEZAKJESVERDELER</v>
          </cell>
          <cell r="C15725" t="str">
            <v>01451</v>
          </cell>
          <cell r="D15725" t="str">
            <v/>
          </cell>
          <cell r="E15725" t="str">
            <v>252.801</v>
          </cell>
          <cell r="F15725">
            <v>79.040000000000006</v>
          </cell>
          <cell r="G15725" t="str">
            <v>AT</v>
          </cell>
          <cell r="H15725" t="str">
            <v>7612986059281</v>
          </cell>
        </row>
        <row r="15726">
          <cell r="A15726" t="str">
            <v>252.0206.153</v>
          </cell>
          <cell r="B15726" t="str">
            <v>XINX 677 TOILETROLHOUDER</v>
          </cell>
          <cell r="C15726" t="str">
            <v>01452</v>
          </cell>
          <cell r="D15726" t="str">
            <v/>
          </cell>
          <cell r="E15726" t="str">
            <v>252.801</v>
          </cell>
          <cell r="F15726">
            <v>145.6</v>
          </cell>
          <cell r="G15726" t="str">
            <v>AT</v>
          </cell>
          <cell r="H15726" t="str">
            <v>7612986059298</v>
          </cell>
        </row>
        <row r="15727">
          <cell r="A15727" t="str">
            <v>252.0206.154</v>
          </cell>
          <cell r="B15727" t="str">
            <v>XINX 672 DUBB. TOILETROLHOUDER</v>
          </cell>
          <cell r="C15727" t="str">
            <v>01453</v>
          </cell>
          <cell r="D15727" t="str">
            <v/>
          </cell>
          <cell r="E15727" t="str">
            <v>252.801</v>
          </cell>
          <cell r="F15727">
            <v>183.04</v>
          </cell>
          <cell r="G15727" t="str">
            <v>AT</v>
          </cell>
          <cell r="H15727" t="str">
            <v>7612986059304</v>
          </cell>
        </row>
        <row r="15728">
          <cell r="A15728" t="str">
            <v>252.0206.155</v>
          </cell>
          <cell r="B15728" t="str">
            <v>XINX 687 WC-BORSTELHOUDER</v>
          </cell>
          <cell r="C15728" t="str">
            <v>01454</v>
          </cell>
          <cell r="D15728" t="str">
            <v/>
          </cell>
          <cell r="E15728" t="str">
            <v>252.801</v>
          </cell>
          <cell r="F15728">
            <v>92.56</v>
          </cell>
          <cell r="G15728" t="str">
            <v>AT</v>
          </cell>
          <cell r="H15728" t="str">
            <v>7612986059311</v>
          </cell>
        </row>
        <row r="15729">
          <cell r="A15729" t="str">
            <v>252.0206.156</v>
          </cell>
          <cell r="B15729" t="str">
            <v>XINX 616 ZEEPVERDELER</v>
          </cell>
          <cell r="C15729" t="str">
            <v>01455</v>
          </cell>
          <cell r="D15729" t="str">
            <v/>
          </cell>
          <cell r="E15729" t="str">
            <v>252.801</v>
          </cell>
          <cell r="F15729">
            <v>136.24</v>
          </cell>
          <cell r="G15729" t="str">
            <v>AT</v>
          </cell>
          <cell r="H15729" t="str">
            <v>7612986059328</v>
          </cell>
        </row>
        <row r="15730">
          <cell r="A15730" t="str">
            <v>252.0206.157</v>
          </cell>
          <cell r="B15730" t="str">
            <v>XINX 617 ZEEPVERDELER</v>
          </cell>
          <cell r="C15730" t="str">
            <v>01456</v>
          </cell>
          <cell r="D15730" t="str">
            <v/>
          </cell>
          <cell r="E15730" t="str">
            <v>252.801</v>
          </cell>
          <cell r="F15730">
            <v>177.84</v>
          </cell>
          <cell r="G15730" t="str">
            <v>AT</v>
          </cell>
          <cell r="H15730" t="str">
            <v>7612986059335</v>
          </cell>
        </row>
        <row r="15731">
          <cell r="A15731" t="str">
            <v>252.0206.158</v>
          </cell>
          <cell r="B15731" t="str">
            <v>XINX 605 AFVALBAK KLEIN</v>
          </cell>
          <cell r="C15731" t="str">
            <v>01460</v>
          </cell>
          <cell r="D15731" t="str">
            <v/>
          </cell>
          <cell r="E15731" t="str">
            <v>252.801</v>
          </cell>
          <cell r="F15731">
            <v>194.48</v>
          </cell>
          <cell r="G15731" t="str">
            <v>AT</v>
          </cell>
          <cell r="H15731" t="str">
            <v>7612986059342</v>
          </cell>
        </row>
        <row r="15732">
          <cell r="A15732" t="str">
            <v>252.0206.159</v>
          </cell>
          <cell r="B15732" t="str">
            <v>XINX 607 AFVALBAK GROOT</v>
          </cell>
          <cell r="C15732" t="str">
            <v>01461</v>
          </cell>
          <cell r="D15732" t="str">
            <v/>
          </cell>
          <cell r="E15732" t="str">
            <v>252.801</v>
          </cell>
          <cell r="F15732">
            <v>230.88</v>
          </cell>
          <cell r="G15732" t="str">
            <v>AT</v>
          </cell>
          <cell r="H15732" t="str">
            <v>7612986059359</v>
          </cell>
        </row>
        <row r="15733">
          <cell r="A15733" t="str">
            <v>252.0206.160</v>
          </cell>
          <cell r="B15733" t="str">
            <v>XINX 606 AFVALBAK VLOERMODEL</v>
          </cell>
          <cell r="C15733" t="str">
            <v>01462</v>
          </cell>
          <cell r="D15733" t="str">
            <v/>
          </cell>
          <cell r="E15733" t="str">
            <v>252.801</v>
          </cell>
          <cell r="F15733">
            <v>232.96</v>
          </cell>
          <cell r="G15733" t="str">
            <v>AT</v>
          </cell>
          <cell r="H15733" t="str">
            <v>7612986059366</v>
          </cell>
        </row>
        <row r="15734">
          <cell r="A15734" t="str">
            <v>252.0206.161</v>
          </cell>
          <cell r="B15734" t="str">
            <v>XINX 608 AFVALBAK VLOERMODEL</v>
          </cell>
          <cell r="C15734" t="str">
            <v>01463</v>
          </cell>
          <cell r="D15734" t="str">
            <v/>
          </cell>
          <cell r="E15734" t="str">
            <v>252.801</v>
          </cell>
          <cell r="F15734">
            <v>324.48</v>
          </cell>
          <cell r="G15734" t="str">
            <v>AT</v>
          </cell>
          <cell r="H15734" t="str">
            <v>7612986059373</v>
          </cell>
        </row>
        <row r="15735">
          <cell r="A15735" t="str">
            <v>252.0206.162</v>
          </cell>
          <cell r="B15735" t="str">
            <v>XINX 621 RVS HOEKSCHAP</v>
          </cell>
          <cell r="C15735" t="str">
            <v>01467</v>
          </cell>
          <cell r="D15735" t="str">
            <v/>
          </cell>
          <cell r="E15735" t="str">
            <v>252.801</v>
          </cell>
          <cell r="F15735">
            <v>93.06</v>
          </cell>
          <cell r="G15735" t="str">
            <v>AT</v>
          </cell>
          <cell r="H15735" t="str">
            <v>7612986059380</v>
          </cell>
        </row>
        <row r="15736">
          <cell r="A15736" t="str">
            <v>252.0206.163</v>
          </cell>
          <cell r="B15736" t="str">
            <v>XINX 623 LANGE SCHAP IN RVS</v>
          </cell>
          <cell r="C15736" t="str">
            <v>01471</v>
          </cell>
          <cell r="D15736" t="str">
            <v/>
          </cell>
          <cell r="E15736" t="str">
            <v>252.801</v>
          </cell>
          <cell r="F15736">
            <v>64.48</v>
          </cell>
          <cell r="G15736" t="str">
            <v>AT</v>
          </cell>
          <cell r="H15736" t="str">
            <v>7612986059397</v>
          </cell>
        </row>
        <row r="15737">
          <cell r="A15737" t="str">
            <v>252.0206.164</v>
          </cell>
          <cell r="B15737" t="str">
            <v>CMPX 538WF - SLEUTEL</v>
          </cell>
          <cell r="C15737" t="str">
            <v>01496</v>
          </cell>
          <cell r="D15737" t="str">
            <v/>
          </cell>
          <cell r="E15737" t="str">
            <v>252.801</v>
          </cell>
          <cell r="F15737">
            <v>5.93</v>
          </cell>
          <cell r="G15737" t="str">
            <v>AT</v>
          </cell>
          <cell r="H15737" t="str">
            <v>7612986059403</v>
          </cell>
        </row>
        <row r="15738">
          <cell r="A15738" t="str">
            <v>252.0206.165</v>
          </cell>
          <cell r="B15738" t="str">
            <v>CHRX 608 VLOERST. AFVALMAND</v>
          </cell>
          <cell r="C15738" t="str">
            <v>01497</v>
          </cell>
          <cell r="D15738" t="str">
            <v/>
          </cell>
          <cell r="E15738" t="str">
            <v>252.801</v>
          </cell>
          <cell r="F15738">
            <v>18.809999999999999</v>
          </cell>
          <cell r="G15738" t="str">
            <v>AT</v>
          </cell>
          <cell r="H15738" t="str">
            <v>7612986059410</v>
          </cell>
        </row>
        <row r="15739">
          <cell r="A15739" t="str">
            <v>252.0206.166</v>
          </cell>
          <cell r="B15739" t="str">
            <v>CHRX 690 KLEER-HOEDENHAAK</v>
          </cell>
          <cell r="C15739" t="str">
            <v>01499</v>
          </cell>
          <cell r="D15739" t="str">
            <v/>
          </cell>
          <cell r="E15739" t="str">
            <v>252.801</v>
          </cell>
          <cell r="F15739">
            <v>1.98</v>
          </cell>
          <cell r="G15739" t="str">
            <v>AT</v>
          </cell>
          <cell r="H15739" t="str">
            <v>7612986059427</v>
          </cell>
        </row>
        <row r="15740">
          <cell r="A15740" t="str">
            <v>252.0206.167</v>
          </cell>
          <cell r="B15740" t="str">
            <v>CHRX 672 WC-ROLHOUDER 2 R OPB.</v>
          </cell>
          <cell r="C15740" t="str">
            <v>01500</v>
          </cell>
          <cell r="D15740" t="str">
            <v/>
          </cell>
          <cell r="E15740" t="str">
            <v>252.801</v>
          </cell>
          <cell r="F15740">
            <v>34.200000000000003</v>
          </cell>
          <cell r="G15740" t="str">
            <v>AT</v>
          </cell>
          <cell r="H15740" t="str">
            <v>7612986059434</v>
          </cell>
        </row>
        <row r="15741">
          <cell r="A15741" t="str">
            <v>252.0206.168</v>
          </cell>
          <cell r="B15741" t="str">
            <v>CHRX 672E WC-ROLHOUDER 2 ROLLE</v>
          </cell>
          <cell r="C15741" t="str">
            <v>01501</v>
          </cell>
          <cell r="D15741" t="str">
            <v/>
          </cell>
          <cell r="E15741" t="str">
            <v>252.801</v>
          </cell>
          <cell r="F15741">
            <v>51</v>
          </cell>
          <cell r="G15741" t="str">
            <v>AT</v>
          </cell>
          <cell r="H15741" t="str">
            <v>7612986059441</v>
          </cell>
        </row>
        <row r="15742">
          <cell r="A15742" t="str">
            <v>252.0206.169</v>
          </cell>
          <cell r="B15742" t="str">
            <v>BS 618 UNIVERS. ZEEPVERDELER</v>
          </cell>
          <cell r="C15742" t="str">
            <v>01502</v>
          </cell>
          <cell r="D15742" t="str">
            <v/>
          </cell>
          <cell r="E15742" t="str">
            <v>252.801</v>
          </cell>
          <cell r="F15742">
            <v>38.9</v>
          </cell>
          <cell r="G15742" t="str">
            <v>AT</v>
          </cell>
          <cell r="H15742" t="str">
            <v>7612986059458</v>
          </cell>
        </row>
        <row r="15743">
          <cell r="A15743" t="str">
            <v>252.0206.170</v>
          </cell>
          <cell r="B15743" t="str">
            <v>BS 677 WC-ROLHOUDER 1 ROL OPB.</v>
          </cell>
          <cell r="C15743" t="str">
            <v>01504</v>
          </cell>
          <cell r="D15743" t="str">
            <v/>
          </cell>
          <cell r="E15743" t="str">
            <v>252.801</v>
          </cell>
          <cell r="F15743">
            <v>5.83</v>
          </cell>
          <cell r="G15743" t="str">
            <v>AT</v>
          </cell>
          <cell r="H15743" t="str">
            <v>7612986059465</v>
          </cell>
        </row>
        <row r="15744">
          <cell r="A15744" t="str">
            <v>252.0206.171</v>
          </cell>
          <cell r="B15744" t="str">
            <v>BS 678 WC-ROLHOUDER 1 R ASBAK</v>
          </cell>
          <cell r="C15744" t="str">
            <v>01505</v>
          </cell>
          <cell r="D15744" t="str">
            <v/>
          </cell>
          <cell r="E15744" t="str">
            <v>252.801</v>
          </cell>
          <cell r="F15744">
            <v>11.26</v>
          </cell>
          <cell r="G15744" t="str">
            <v>AT</v>
          </cell>
          <cell r="H15744" t="str">
            <v>7612986059472</v>
          </cell>
        </row>
        <row r="15745">
          <cell r="A15745" t="str">
            <v>252.0206.172</v>
          </cell>
          <cell r="B15745" t="str">
            <v>STRX 673E WC-ROLHOUDER 1 ROL</v>
          </cell>
          <cell r="C15745" t="str">
            <v>01506</v>
          </cell>
          <cell r="D15745" t="str">
            <v/>
          </cell>
          <cell r="E15745" t="str">
            <v>252.801</v>
          </cell>
          <cell r="F15745">
            <v>15.77</v>
          </cell>
          <cell r="G15745" t="str">
            <v>AT</v>
          </cell>
          <cell r="H15745" t="str">
            <v>7612986059489</v>
          </cell>
        </row>
        <row r="15746">
          <cell r="A15746" t="str">
            <v>252.0206.173</v>
          </cell>
          <cell r="B15746" t="str">
            <v>BS 603 AFVALBAK MET KLAPDEKSEL</v>
          </cell>
          <cell r="C15746" t="str">
            <v>01507</v>
          </cell>
          <cell r="D15746" t="str">
            <v/>
          </cell>
          <cell r="E15746" t="str">
            <v>252.801</v>
          </cell>
          <cell r="F15746">
            <v>56.77</v>
          </cell>
          <cell r="G15746" t="str">
            <v>AT</v>
          </cell>
          <cell r="H15746" t="str">
            <v>7612986059496</v>
          </cell>
        </row>
        <row r="15747">
          <cell r="A15747" t="str">
            <v>252.0206.174</v>
          </cell>
          <cell r="B15747" t="str">
            <v>BS 605 AFVALRECIPIENT MET SLOT</v>
          </cell>
          <cell r="C15747" t="str">
            <v>01509</v>
          </cell>
          <cell r="D15747" t="str">
            <v/>
          </cell>
          <cell r="E15747" t="str">
            <v>252.801</v>
          </cell>
          <cell r="F15747">
            <v>53.72</v>
          </cell>
          <cell r="G15747" t="str">
            <v>AT</v>
          </cell>
          <cell r="H15747" t="str">
            <v>7612986059502</v>
          </cell>
        </row>
        <row r="15748">
          <cell r="A15748" t="str">
            <v>252.0206.175</v>
          </cell>
          <cell r="B15748" t="str">
            <v>BS 646 ZEEPSCHAAL MET GATEN</v>
          </cell>
          <cell r="C15748" t="str">
            <v>01510</v>
          </cell>
          <cell r="D15748" t="str">
            <v/>
          </cell>
          <cell r="E15748" t="str">
            <v>252.801</v>
          </cell>
          <cell r="F15748">
            <v>3.64</v>
          </cell>
          <cell r="G15748" t="str">
            <v>AT</v>
          </cell>
          <cell r="H15748" t="str">
            <v>7612986059519</v>
          </cell>
        </row>
        <row r="15749">
          <cell r="A15749" t="str">
            <v>252.0206.176</v>
          </cell>
          <cell r="B15749" t="str">
            <v>BS 647 ZEEPSCHAAL ZONDER GATEN</v>
          </cell>
          <cell r="C15749" t="str">
            <v>01511</v>
          </cell>
          <cell r="D15749" t="str">
            <v/>
          </cell>
          <cell r="E15749" t="str">
            <v>252.801</v>
          </cell>
          <cell r="F15749">
            <v>3.62</v>
          </cell>
          <cell r="G15749" t="str">
            <v>AT</v>
          </cell>
          <cell r="H15749" t="str">
            <v>7612986059526</v>
          </cell>
        </row>
        <row r="15750">
          <cell r="A15750" t="str">
            <v>252.0206.177</v>
          </cell>
          <cell r="B15750" t="str">
            <v>BS 648 ZEEPSCHAAL WANDMODEL</v>
          </cell>
          <cell r="C15750" t="str">
            <v>01512</v>
          </cell>
          <cell r="D15750" t="str">
            <v/>
          </cell>
          <cell r="E15750" t="str">
            <v>252.801</v>
          </cell>
          <cell r="F15750">
            <v>5.77</v>
          </cell>
          <cell r="G15750" t="str">
            <v>AT</v>
          </cell>
          <cell r="H15750" t="str">
            <v>7612986059533</v>
          </cell>
        </row>
        <row r="15751">
          <cell r="A15751" t="str">
            <v>252.0206.178</v>
          </cell>
          <cell r="B15751" t="str">
            <v>BS 611V AFVALRECIPIENT 4 LITER</v>
          </cell>
          <cell r="C15751" t="str">
            <v>01514</v>
          </cell>
          <cell r="D15751" t="str">
            <v/>
          </cell>
          <cell r="E15751" t="str">
            <v>252.801</v>
          </cell>
          <cell r="F15751">
            <v>32.15</v>
          </cell>
          <cell r="G15751" t="str">
            <v>AT</v>
          </cell>
          <cell r="H15751" t="str">
            <v>7612986059540</v>
          </cell>
        </row>
        <row r="15752">
          <cell r="A15752" t="str">
            <v>252.0206.179</v>
          </cell>
          <cell r="B15752" t="str">
            <v>BS 600 P PAPIERHANDDOEKVERD.</v>
          </cell>
          <cell r="C15752" t="str">
            <v>01516</v>
          </cell>
          <cell r="D15752" t="str">
            <v/>
          </cell>
          <cell r="E15752" t="str">
            <v>252.801</v>
          </cell>
          <cell r="F15752">
            <v>34.74</v>
          </cell>
          <cell r="G15752" t="str">
            <v>AT</v>
          </cell>
          <cell r="H15752" t="str">
            <v>7612986059557</v>
          </cell>
        </row>
        <row r="15753">
          <cell r="A15753" t="str">
            <v>252.0206.180</v>
          </cell>
          <cell r="B15753" t="str">
            <v>CHRX 670 WC-GROOTROLHOUDER</v>
          </cell>
          <cell r="C15753" t="str">
            <v>01517</v>
          </cell>
          <cell r="D15753" t="str">
            <v/>
          </cell>
          <cell r="E15753" t="str">
            <v>252.801</v>
          </cell>
          <cell r="F15753">
            <v>24.47</v>
          </cell>
          <cell r="G15753" t="str">
            <v>AT</v>
          </cell>
          <cell r="H15753" t="str">
            <v>7612985733434</v>
          </cell>
        </row>
        <row r="15754">
          <cell r="A15754" t="str">
            <v>252.0206.181</v>
          </cell>
          <cell r="B15754" t="str">
            <v>BS 686 WC-BORSTELHOUDER</v>
          </cell>
          <cell r="C15754" t="str">
            <v>01518</v>
          </cell>
          <cell r="D15754" t="str">
            <v/>
          </cell>
          <cell r="E15754" t="str">
            <v>252.801</v>
          </cell>
          <cell r="F15754">
            <v>8.8699999999999992</v>
          </cell>
          <cell r="G15754" t="str">
            <v>AT</v>
          </cell>
          <cell r="H15754" t="str">
            <v>7612986059564</v>
          </cell>
        </row>
        <row r="15755">
          <cell r="A15755" t="str">
            <v>252.0206.182</v>
          </cell>
          <cell r="B15755" t="str">
            <v>E-BS 686 PLASTIC BORSTEL</v>
          </cell>
          <cell r="C15755" t="str">
            <v>01520</v>
          </cell>
          <cell r="D15755" t="str">
            <v/>
          </cell>
          <cell r="E15755" t="str">
            <v>252.801</v>
          </cell>
          <cell r="F15755">
            <v>2.15</v>
          </cell>
          <cell r="G15755" t="str">
            <v>AT</v>
          </cell>
          <cell r="H15755" t="str">
            <v>7612986059571</v>
          </cell>
        </row>
        <row r="15756">
          <cell r="A15756" t="str">
            <v>252.0206.183</v>
          </cell>
          <cell r="B15756" t="str">
            <v>BS 639 KIPBARE ASBAK M. SLOT</v>
          </cell>
          <cell r="C15756" t="str">
            <v>01525</v>
          </cell>
          <cell r="D15756" t="str">
            <v/>
          </cell>
          <cell r="E15756" t="str">
            <v>252.801</v>
          </cell>
          <cell r="F15756">
            <v>17.18</v>
          </cell>
          <cell r="G15756" t="str">
            <v>AT</v>
          </cell>
          <cell r="H15756" t="str">
            <v>7612985732987</v>
          </cell>
        </row>
        <row r="15757">
          <cell r="A15757" t="str">
            <v>252.0206.184</v>
          </cell>
          <cell r="B15757" t="str">
            <v>BS 640 KIPBARE ASBAK OPBOUW</v>
          </cell>
          <cell r="C15757" t="str">
            <v>01526</v>
          </cell>
          <cell r="D15757" t="str">
            <v/>
          </cell>
          <cell r="E15757" t="str">
            <v>252.801</v>
          </cell>
          <cell r="F15757">
            <v>9.33</v>
          </cell>
          <cell r="G15757" t="str">
            <v>AT</v>
          </cell>
          <cell r="H15757" t="str">
            <v>7612986059588</v>
          </cell>
        </row>
        <row r="15758">
          <cell r="A15758" t="str">
            <v>252.0206.185</v>
          </cell>
          <cell r="B15758" t="str">
            <v>BS 303 EMMERROOSTER MET NOKKEN</v>
          </cell>
          <cell r="C15758" t="str">
            <v>01527</v>
          </cell>
          <cell r="D15758" t="str">
            <v/>
          </cell>
          <cell r="E15758" t="str">
            <v>252.801</v>
          </cell>
          <cell r="F15758">
            <v>17.63</v>
          </cell>
          <cell r="G15758" t="str">
            <v>AT</v>
          </cell>
          <cell r="H15758" t="str">
            <v>7612986059595</v>
          </cell>
        </row>
        <row r="15759">
          <cell r="A15759" t="str">
            <v>252.0206.186</v>
          </cell>
          <cell r="B15759" t="str">
            <v>BS/STRX CYLINDERSLOT VANAF2004</v>
          </cell>
          <cell r="C15759" t="str">
            <v>01530</v>
          </cell>
          <cell r="D15759" t="str">
            <v/>
          </cell>
          <cell r="E15759" t="str">
            <v>252.801</v>
          </cell>
          <cell r="F15759">
            <v>3.31</v>
          </cell>
          <cell r="G15759" t="str">
            <v>AT</v>
          </cell>
          <cell r="H15759" t="str">
            <v>7612986059601</v>
          </cell>
        </row>
        <row r="15760">
          <cell r="A15760" t="str">
            <v>252.0206.187</v>
          </cell>
          <cell r="B15760" t="str">
            <v>E-XINX 616 SCHUIMZEEP 1X650ML</v>
          </cell>
          <cell r="C15760" t="str">
            <v>01545</v>
          </cell>
          <cell r="D15760" t="str">
            <v/>
          </cell>
          <cell r="E15760" t="str">
            <v>252.801</v>
          </cell>
          <cell r="F15760">
            <v>3.26</v>
          </cell>
          <cell r="G15760" t="str">
            <v>AT</v>
          </cell>
          <cell r="H15760" t="str">
            <v>7612986059618</v>
          </cell>
        </row>
        <row r="15761">
          <cell r="A15761" t="str">
            <v>252.0206.188</v>
          </cell>
          <cell r="B15761" t="str">
            <v>E-CNTX70 BEVEILIGINGSSET</v>
          </cell>
          <cell r="C15761" t="str">
            <v>01572</v>
          </cell>
          <cell r="D15761" t="str">
            <v/>
          </cell>
          <cell r="E15761" t="str">
            <v>252.801</v>
          </cell>
          <cell r="F15761">
            <v>1.9</v>
          </cell>
          <cell r="G15761" t="str">
            <v>AT</v>
          </cell>
          <cell r="H15761" t="str">
            <v>7612986059625</v>
          </cell>
        </row>
        <row r="15762">
          <cell r="A15762" t="str">
            <v>252.0206.189</v>
          </cell>
          <cell r="B15762" t="str">
            <v>CMPX 560 SCHEIDINGSW. URINAAL</v>
          </cell>
          <cell r="C15762" t="str">
            <v>01573</v>
          </cell>
          <cell r="D15762" t="str">
            <v/>
          </cell>
          <cell r="E15762" t="str">
            <v>252.801</v>
          </cell>
          <cell r="F15762">
            <v>124.8</v>
          </cell>
          <cell r="G15762" t="str">
            <v>AT</v>
          </cell>
          <cell r="H15762" t="str">
            <v>7612986059632</v>
          </cell>
        </row>
        <row r="15763">
          <cell r="A15763" t="str">
            <v>252.0206.190</v>
          </cell>
          <cell r="B15763" t="str">
            <v>RNDX 201 WASTAFELTABLET LINKS</v>
          </cell>
          <cell r="C15763" t="str">
            <v>01577</v>
          </cell>
          <cell r="D15763" t="str">
            <v/>
          </cell>
          <cell r="E15763" t="str">
            <v>252.801</v>
          </cell>
          <cell r="F15763">
            <v>509.6</v>
          </cell>
          <cell r="G15763" t="str">
            <v>AT</v>
          </cell>
          <cell r="H15763" t="str">
            <v>7612986059649</v>
          </cell>
        </row>
        <row r="15764">
          <cell r="A15764" t="str">
            <v>252.0206.191</v>
          </cell>
          <cell r="B15764" t="str">
            <v>CM 700 WASTAFEL CONFORT</v>
          </cell>
          <cell r="C15764" t="str">
            <v>01579</v>
          </cell>
          <cell r="D15764" t="str">
            <v/>
          </cell>
          <cell r="E15764" t="str">
            <v>252.801</v>
          </cell>
          <cell r="F15764">
            <v>322.39999999999998</v>
          </cell>
          <cell r="G15764" t="str">
            <v>AT</v>
          </cell>
          <cell r="H15764" t="str">
            <v>7612986059656</v>
          </cell>
        </row>
        <row r="15765">
          <cell r="A15765" t="str">
            <v>252.0206.192</v>
          </cell>
          <cell r="B15765" t="str">
            <v>CM 1400 WASTAFEL CONFORT</v>
          </cell>
          <cell r="C15765" t="str">
            <v>01580</v>
          </cell>
          <cell r="D15765" t="str">
            <v/>
          </cell>
          <cell r="E15765" t="str">
            <v>252.801</v>
          </cell>
          <cell r="F15765">
            <v>458.64</v>
          </cell>
          <cell r="G15765" t="str">
            <v>AT</v>
          </cell>
          <cell r="H15765" t="str">
            <v>7612986059663</v>
          </cell>
        </row>
        <row r="15766">
          <cell r="A15766" t="str">
            <v>252.0206.193</v>
          </cell>
          <cell r="B15766" t="str">
            <v>CM 2100 WASTAFEL CONFORT</v>
          </cell>
          <cell r="C15766" t="str">
            <v>01581</v>
          </cell>
          <cell r="D15766" t="str">
            <v/>
          </cell>
          <cell r="E15766" t="str">
            <v>252.801</v>
          </cell>
          <cell r="F15766">
            <v>637.52</v>
          </cell>
          <cell r="G15766" t="str">
            <v>AT</v>
          </cell>
          <cell r="H15766" t="str">
            <v>7612986059670</v>
          </cell>
        </row>
        <row r="15767">
          <cell r="A15767" t="str">
            <v>252.0206.194</v>
          </cell>
          <cell r="B15767" t="str">
            <v>CM 2800 WASTAFEL CONFORT</v>
          </cell>
          <cell r="C15767" t="str">
            <v>01582</v>
          </cell>
          <cell r="D15767" t="str">
            <v/>
          </cell>
          <cell r="E15767" t="str">
            <v>252.801</v>
          </cell>
          <cell r="F15767">
            <v>865.28</v>
          </cell>
          <cell r="G15767" t="str">
            <v>AT</v>
          </cell>
          <cell r="H15767" t="str">
            <v>7612986059687</v>
          </cell>
        </row>
        <row r="15768">
          <cell r="A15768" t="str">
            <v>252.0206.195</v>
          </cell>
          <cell r="B15768" t="str">
            <v>Z-XINX608FixB. WANDBEVESTIGING</v>
          </cell>
          <cell r="C15768" t="str">
            <v>01595</v>
          </cell>
          <cell r="D15768" t="str">
            <v/>
          </cell>
          <cell r="E15768" t="str">
            <v>252.801</v>
          </cell>
          <cell r="F15768">
            <v>47</v>
          </cell>
          <cell r="G15768" t="str">
            <v>AT</v>
          </cell>
          <cell r="H15768" t="str">
            <v>7612986059694</v>
          </cell>
        </row>
        <row r="15769">
          <cell r="A15769" t="str">
            <v>252.0206.196</v>
          </cell>
          <cell r="B15769" t="str">
            <v>CMPX 530 - SPROEIKOP</v>
          </cell>
          <cell r="C15769" t="str">
            <v>01601</v>
          </cell>
          <cell r="D15769" t="str">
            <v/>
          </cell>
          <cell r="E15769" t="str">
            <v>252.801</v>
          </cell>
          <cell r="F15769">
            <v>48.29</v>
          </cell>
          <cell r="G15769" t="str">
            <v>AT</v>
          </cell>
          <cell r="H15769" t="str">
            <v>7612986059700</v>
          </cell>
        </row>
        <row r="15770">
          <cell r="A15770" t="str">
            <v>252.0206.197</v>
          </cell>
          <cell r="B15770" t="str">
            <v>XINV 604 SPIEGEL 1100X500 MM</v>
          </cell>
          <cell r="C15770" t="str">
            <v>01604</v>
          </cell>
          <cell r="D15770" t="str">
            <v/>
          </cell>
          <cell r="E15770" t="str">
            <v>252.801</v>
          </cell>
          <cell r="F15770">
            <v>145.6</v>
          </cell>
          <cell r="G15770" t="str">
            <v>AT</v>
          </cell>
          <cell r="H15770" t="str">
            <v>7612986059717</v>
          </cell>
        </row>
        <row r="15771">
          <cell r="A15771" t="str">
            <v>252.0206.198</v>
          </cell>
          <cell r="B15771" t="str">
            <v>CMPX 530 - SIFON</v>
          </cell>
          <cell r="C15771" t="str">
            <v>01608</v>
          </cell>
          <cell r="D15771" t="str">
            <v/>
          </cell>
          <cell r="E15771" t="str">
            <v>252.801</v>
          </cell>
          <cell r="F15771">
            <v>15.61</v>
          </cell>
          <cell r="G15771" t="str">
            <v>AT</v>
          </cell>
          <cell r="H15771" t="str">
            <v>7612986059724</v>
          </cell>
        </row>
        <row r="15772">
          <cell r="A15772" t="str">
            <v>252.0206.199</v>
          </cell>
          <cell r="B15772" t="str">
            <v>WB 440 C VENTIELSET</v>
          </cell>
          <cell r="C15772" t="str">
            <v>01616</v>
          </cell>
          <cell r="D15772" t="str">
            <v/>
          </cell>
          <cell r="E15772" t="str">
            <v>252.801</v>
          </cell>
          <cell r="F15772">
            <v>6.27</v>
          </cell>
          <cell r="G15772" t="str">
            <v>AT</v>
          </cell>
          <cell r="H15772" t="str">
            <v>7612986059731</v>
          </cell>
        </row>
        <row r="15773">
          <cell r="A15773" t="str">
            <v>252.0206.200</v>
          </cell>
          <cell r="B15773" t="str">
            <v>CNTX 300 HANDGREEP 300 MM</v>
          </cell>
          <cell r="C15773" t="str">
            <v>01617</v>
          </cell>
          <cell r="D15773" t="str">
            <v/>
          </cell>
          <cell r="E15773" t="str">
            <v>252.801</v>
          </cell>
          <cell r="F15773">
            <v>11.18</v>
          </cell>
          <cell r="G15773" t="str">
            <v>AT</v>
          </cell>
          <cell r="H15773" t="str">
            <v>7612986059748</v>
          </cell>
        </row>
        <row r="15774">
          <cell r="A15774" t="str">
            <v>252.0206.201</v>
          </cell>
          <cell r="B15774" t="str">
            <v>CNTX 450 HANDGREEP 450 MM</v>
          </cell>
          <cell r="C15774" t="str">
            <v>01618</v>
          </cell>
          <cell r="D15774" t="str">
            <v/>
          </cell>
          <cell r="E15774" t="str">
            <v>252.801</v>
          </cell>
          <cell r="F15774">
            <v>12.14</v>
          </cell>
          <cell r="G15774" t="str">
            <v>AT</v>
          </cell>
          <cell r="H15774" t="str">
            <v>7612986059755</v>
          </cell>
        </row>
        <row r="15775">
          <cell r="A15775" t="str">
            <v>252.0206.202</v>
          </cell>
          <cell r="B15775" t="str">
            <v>CNTX 550 HANDGREEP 550 MM</v>
          </cell>
          <cell r="C15775" t="str">
            <v>01619</v>
          </cell>
          <cell r="D15775" t="str">
            <v/>
          </cell>
          <cell r="E15775" t="str">
            <v>252.801</v>
          </cell>
          <cell r="F15775">
            <v>14.53</v>
          </cell>
          <cell r="G15775" t="str">
            <v>AT</v>
          </cell>
          <cell r="H15775" t="str">
            <v>7612986059762</v>
          </cell>
        </row>
        <row r="15776">
          <cell r="A15776" t="str">
            <v>252.0206.203</v>
          </cell>
          <cell r="B15776" t="str">
            <v>CNTX 600 HANDGREEP 600 MM</v>
          </cell>
          <cell r="C15776" t="str">
            <v>01620</v>
          </cell>
          <cell r="D15776" t="str">
            <v/>
          </cell>
          <cell r="E15776" t="str">
            <v>252.801</v>
          </cell>
          <cell r="F15776">
            <v>15.55</v>
          </cell>
          <cell r="G15776" t="str">
            <v>AT</v>
          </cell>
          <cell r="H15776" t="str">
            <v>7612986059779</v>
          </cell>
        </row>
        <row r="15777">
          <cell r="A15777" t="str">
            <v>252.0206.204</v>
          </cell>
          <cell r="B15777" t="str">
            <v>CNTX 650 HANDGREEP 650 MM</v>
          </cell>
          <cell r="C15777" t="str">
            <v>01621</v>
          </cell>
          <cell r="D15777" t="str">
            <v/>
          </cell>
          <cell r="E15777" t="str">
            <v>252.801</v>
          </cell>
          <cell r="F15777">
            <v>14.6</v>
          </cell>
          <cell r="G15777" t="str">
            <v>AT</v>
          </cell>
          <cell r="H15777" t="str">
            <v>7612986059786</v>
          </cell>
        </row>
        <row r="15778">
          <cell r="A15778" t="str">
            <v>252.0206.205</v>
          </cell>
          <cell r="B15778" t="str">
            <v>CNTX 750 HANDGREEP 750 MM</v>
          </cell>
          <cell r="C15778" t="str">
            <v>01622</v>
          </cell>
          <cell r="D15778" t="str">
            <v/>
          </cell>
          <cell r="E15778" t="str">
            <v>252.801</v>
          </cell>
          <cell r="F15778">
            <v>15.7</v>
          </cell>
          <cell r="G15778" t="str">
            <v>AT</v>
          </cell>
          <cell r="H15778" t="str">
            <v>7612986059793</v>
          </cell>
        </row>
        <row r="15779">
          <cell r="A15779" t="str">
            <v>252.0206.206</v>
          </cell>
          <cell r="B15779" t="str">
            <v>CNTX 900 HANDGREEP 900 MM</v>
          </cell>
          <cell r="C15779" t="str">
            <v>01623</v>
          </cell>
          <cell r="D15779" t="str">
            <v/>
          </cell>
          <cell r="E15779" t="str">
            <v>252.801</v>
          </cell>
          <cell r="F15779">
            <v>19.61</v>
          </cell>
          <cell r="G15779" t="str">
            <v>AT</v>
          </cell>
          <cell r="H15779" t="str">
            <v>7612986059809</v>
          </cell>
        </row>
        <row r="15780">
          <cell r="A15780" t="str">
            <v>252.0206.207</v>
          </cell>
          <cell r="B15780" t="str">
            <v>CNTX 1100 HANDGREEP 1100 MM</v>
          </cell>
          <cell r="C15780" t="str">
            <v>01624</v>
          </cell>
          <cell r="D15780" t="str">
            <v/>
          </cell>
          <cell r="E15780" t="str">
            <v>252.801</v>
          </cell>
          <cell r="F15780">
            <v>20.16</v>
          </cell>
          <cell r="G15780" t="str">
            <v>AT</v>
          </cell>
          <cell r="H15780" t="str">
            <v>7612986059816</v>
          </cell>
        </row>
        <row r="15781">
          <cell r="A15781" t="str">
            <v>252.0206.208</v>
          </cell>
          <cell r="B15781" t="str">
            <v>CNTX 700A MUURGREEP 135°</v>
          </cell>
          <cell r="C15781" t="str">
            <v>01625</v>
          </cell>
          <cell r="D15781" t="str">
            <v/>
          </cell>
          <cell r="E15781" t="str">
            <v>252.801</v>
          </cell>
          <cell r="F15781">
            <v>19.440000000000001</v>
          </cell>
          <cell r="G15781" t="str">
            <v>AT</v>
          </cell>
          <cell r="H15781" t="str">
            <v>7612986059823</v>
          </cell>
        </row>
        <row r="15782">
          <cell r="A15782" t="str">
            <v>252.0206.209</v>
          </cell>
          <cell r="B15782" t="str">
            <v>CNTX 21 MUURGREEP 90°/415X415</v>
          </cell>
          <cell r="C15782" t="str">
            <v>01626</v>
          </cell>
          <cell r="D15782" t="str">
            <v/>
          </cell>
          <cell r="E15782" t="str">
            <v>252.801</v>
          </cell>
          <cell r="F15782">
            <v>18.25</v>
          </cell>
          <cell r="G15782" t="str">
            <v>AT</v>
          </cell>
          <cell r="H15782" t="str">
            <v>7612986059830</v>
          </cell>
        </row>
        <row r="15783">
          <cell r="A15783" t="str">
            <v>252.0206.210</v>
          </cell>
          <cell r="B15783" t="str">
            <v>CNTX 40L STEUNGREEP LINKS</v>
          </cell>
          <cell r="C15783" t="str">
            <v>01627</v>
          </cell>
          <cell r="D15783" t="str">
            <v/>
          </cell>
          <cell r="E15783" t="str">
            <v>252.801</v>
          </cell>
          <cell r="F15783">
            <v>32.450000000000003</v>
          </cell>
          <cell r="G15783" t="str">
            <v>AT</v>
          </cell>
          <cell r="H15783" t="str">
            <v>7612986059847</v>
          </cell>
        </row>
        <row r="15784">
          <cell r="A15784" t="str">
            <v>252.0206.211</v>
          </cell>
          <cell r="B15784" t="str">
            <v>CNTX 40R STEUNGREEP RECHTS</v>
          </cell>
          <cell r="C15784" t="str">
            <v>01628</v>
          </cell>
          <cell r="D15784" t="str">
            <v/>
          </cell>
          <cell r="E15784" t="str">
            <v>252.801</v>
          </cell>
          <cell r="F15784">
            <v>32.869999999999997</v>
          </cell>
          <cell r="G15784" t="str">
            <v>AT</v>
          </cell>
          <cell r="H15784" t="str">
            <v>7612986059854</v>
          </cell>
        </row>
        <row r="15785">
          <cell r="A15785" t="str">
            <v>252.0206.212</v>
          </cell>
          <cell r="B15785" t="str">
            <v>CHRX 679- RESERVEROLHOUDER</v>
          </cell>
          <cell r="C15785" t="str">
            <v>01631</v>
          </cell>
          <cell r="D15785" t="str">
            <v/>
          </cell>
          <cell r="E15785" t="str">
            <v>252.801</v>
          </cell>
          <cell r="F15785">
            <v>9.18</v>
          </cell>
          <cell r="G15785" t="str">
            <v>AT</v>
          </cell>
          <cell r="H15785" t="str">
            <v>7612986059861</v>
          </cell>
        </row>
        <row r="15786">
          <cell r="A15786" t="str">
            <v>252.0206.213</v>
          </cell>
          <cell r="B15786" t="str">
            <v>XINX 687 BORSTEL LOS</v>
          </cell>
          <cell r="C15786" t="str">
            <v>01634</v>
          </cell>
          <cell r="D15786" t="str">
            <v/>
          </cell>
          <cell r="E15786" t="str">
            <v>252.801</v>
          </cell>
          <cell r="F15786">
            <v>10.3</v>
          </cell>
          <cell r="G15786" t="str">
            <v>AT</v>
          </cell>
          <cell r="H15786" t="str">
            <v>7612985733441</v>
          </cell>
        </row>
        <row r="15787">
          <cell r="A15787" t="str">
            <v>252.0206.214</v>
          </cell>
          <cell r="B15787" t="str">
            <v>CMPX 700 SCHEIDINGSWAND CAMPUS</v>
          </cell>
          <cell r="C15787" t="str">
            <v>01639</v>
          </cell>
          <cell r="D15787" t="str">
            <v/>
          </cell>
          <cell r="E15787" t="str">
            <v>252.801</v>
          </cell>
          <cell r="F15787">
            <v>254.8</v>
          </cell>
          <cell r="G15787" t="str">
            <v>AT</v>
          </cell>
          <cell r="H15787" t="str">
            <v>7612986059878</v>
          </cell>
        </row>
        <row r="15788">
          <cell r="A15788" t="str">
            <v>252.0206.215</v>
          </cell>
          <cell r="B15788" t="str">
            <v>ANMX 210 SIFONKAP VOOR WT600C</v>
          </cell>
          <cell r="C15788" t="str">
            <v>01657</v>
          </cell>
          <cell r="D15788" t="str">
            <v/>
          </cell>
          <cell r="E15788" t="str">
            <v>252.801</v>
          </cell>
          <cell r="F15788">
            <v>88.4</v>
          </cell>
          <cell r="G15788" t="str">
            <v>AT</v>
          </cell>
          <cell r="H15788" t="str">
            <v>7612986059885</v>
          </cell>
        </row>
        <row r="15789">
          <cell r="A15789" t="str">
            <v>252.0206.216</v>
          </cell>
          <cell r="B15789" t="str">
            <v>SC 140SF SIFONKAP SATIJN</v>
          </cell>
          <cell r="C15789" t="str">
            <v>01668</v>
          </cell>
          <cell r="D15789" t="str">
            <v/>
          </cell>
          <cell r="E15789" t="str">
            <v>252.801</v>
          </cell>
          <cell r="F15789">
            <v>102.96</v>
          </cell>
          <cell r="G15789" t="str">
            <v>AT</v>
          </cell>
          <cell r="H15789" t="str">
            <v>7612986059892</v>
          </cell>
        </row>
        <row r="15790">
          <cell r="A15790" t="str">
            <v>252.0206.217</v>
          </cell>
          <cell r="B15790" t="str">
            <v>SC 140HP SIFONKAP HOOGGLANS</v>
          </cell>
          <cell r="C15790" t="str">
            <v>01669</v>
          </cell>
          <cell r="D15790" t="str">
            <v/>
          </cell>
          <cell r="E15790" t="str">
            <v>252.801</v>
          </cell>
          <cell r="F15790">
            <v>102.96</v>
          </cell>
          <cell r="G15790" t="str">
            <v>AT</v>
          </cell>
          <cell r="H15790" t="str">
            <v>7612986059908</v>
          </cell>
        </row>
        <row r="15791">
          <cell r="A15791" t="str">
            <v>252.0206.218</v>
          </cell>
          <cell r="B15791" t="str">
            <v>CMPX 532- URINAAL</v>
          </cell>
          <cell r="C15791" t="str">
            <v>01672</v>
          </cell>
          <cell r="D15791" t="str">
            <v/>
          </cell>
          <cell r="E15791" t="str">
            <v>252.801</v>
          </cell>
          <cell r="F15791">
            <v>268.32</v>
          </cell>
          <cell r="G15791" t="str">
            <v>GB</v>
          </cell>
          <cell r="H15791" t="str">
            <v>7612986059915</v>
          </cell>
        </row>
        <row r="15792">
          <cell r="A15792" t="str">
            <v>252.0206.219</v>
          </cell>
          <cell r="B15792" t="str">
            <v>HDTX 450 HANDWASBAK MET BOUTEN</v>
          </cell>
          <cell r="C15792" t="str">
            <v>01679</v>
          </cell>
          <cell r="D15792" t="str">
            <v/>
          </cell>
          <cell r="E15792" t="str">
            <v>252.801</v>
          </cell>
          <cell r="F15792">
            <v>336.19</v>
          </cell>
          <cell r="G15792" t="str">
            <v>GB</v>
          </cell>
          <cell r="H15792" t="str">
            <v>7612986059922</v>
          </cell>
        </row>
        <row r="15793">
          <cell r="A15793" t="str">
            <v>252.0206.220</v>
          </cell>
          <cell r="B15793" t="str">
            <v>ANMX 452 HANDWASBAK</v>
          </cell>
          <cell r="C15793" t="str">
            <v>01681</v>
          </cell>
          <cell r="D15793" t="str">
            <v/>
          </cell>
          <cell r="E15793" t="str">
            <v>252.801</v>
          </cell>
          <cell r="F15793">
            <v>444.71</v>
          </cell>
          <cell r="G15793" t="str">
            <v>GB</v>
          </cell>
          <cell r="H15793" t="str">
            <v>7612986059939</v>
          </cell>
        </row>
        <row r="15794">
          <cell r="A15794" t="str">
            <v>252.0206.221</v>
          </cell>
          <cell r="B15794" t="str">
            <v>ANMX 205 HANDWASBAKJE</v>
          </cell>
          <cell r="C15794" t="str">
            <v>01683</v>
          </cell>
          <cell r="D15794" t="str">
            <v/>
          </cell>
          <cell r="E15794" t="str">
            <v>252.801</v>
          </cell>
          <cell r="F15794">
            <v>156.08000000000001</v>
          </cell>
          <cell r="G15794" t="str">
            <v>GB</v>
          </cell>
          <cell r="H15794" t="str">
            <v>7612986059946</v>
          </cell>
        </row>
        <row r="15795">
          <cell r="A15795" t="str">
            <v>252.0206.222</v>
          </cell>
          <cell r="B15795" t="str">
            <v>CMPX 400 DOUCHEBAK 700X700 MM</v>
          </cell>
          <cell r="C15795" t="str">
            <v>01688</v>
          </cell>
          <cell r="D15795" t="str">
            <v/>
          </cell>
          <cell r="E15795" t="str">
            <v>252.801</v>
          </cell>
          <cell r="F15795">
            <v>94.68</v>
          </cell>
          <cell r="G15795" t="str">
            <v>GB</v>
          </cell>
          <cell r="H15795" t="str">
            <v>7612986059953</v>
          </cell>
        </row>
        <row r="15796">
          <cell r="A15796" t="str">
            <v>252.0206.223</v>
          </cell>
          <cell r="B15796" t="str">
            <v>CMPX 401 DOUCHEBAK 800X800 MM</v>
          </cell>
          <cell r="C15796" t="str">
            <v>01689</v>
          </cell>
          <cell r="D15796" t="str">
            <v/>
          </cell>
          <cell r="E15796" t="str">
            <v>252.801</v>
          </cell>
          <cell r="F15796">
            <v>123.51</v>
          </cell>
          <cell r="G15796" t="str">
            <v>GB</v>
          </cell>
          <cell r="H15796" t="str">
            <v>7612986059960</v>
          </cell>
        </row>
        <row r="15797">
          <cell r="A15797" t="str">
            <v>252.0206.224</v>
          </cell>
          <cell r="B15797" t="str">
            <v>SIRX 832 WASTAFEL M UITGIETBAK</v>
          </cell>
          <cell r="C15797" t="str">
            <v>01691</v>
          </cell>
          <cell r="D15797" t="str">
            <v/>
          </cell>
          <cell r="E15797" t="str">
            <v>252.801</v>
          </cell>
          <cell r="F15797">
            <v>445.11</v>
          </cell>
          <cell r="G15797" t="str">
            <v>GB</v>
          </cell>
          <cell r="H15797" t="str">
            <v>7612986059977</v>
          </cell>
        </row>
        <row r="15798">
          <cell r="A15798" t="str">
            <v>252.0206.225</v>
          </cell>
          <cell r="B15798" t="str">
            <v>ANMX 300 DRINKFONTEIN</v>
          </cell>
          <cell r="C15798" t="str">
            <v>01692</v>
          </cell>
          <cell r="D15798" t="str">
            <v/>
          </cell>
          <cell r="E15798" t="str">
            <v>252.801</v>
          </cell>
          <cell r="F15798">
            <v>96.22</v>
          </cell>
          <cell r="G15798" t="str">
            <v>GB</v>
          </cell>
          <cell r="H15798" t="str">
            <v>7612986059984</v>
          </cell>
        </row>
        <row r="15799">
          <cell r="A15799" t="str">
            <v>252.0206.226</v>
          </cell>
          <cell r="B15799" t="str">
            <v>ANMX 301 DRINKFONTEIN</v>
          </cell>
          <cell r="C15799" t="str">
            <v>01693</v>
          </cell>
          <cell r="D15799" t="str">
            <v/>
          </cell>
          <cell r="E15799" t="str">
            <v>252.801</v>
          </cell>
          <cell r="F15799">
            <v>181.58</v>
          </cell>
          <cell r="G15799" t="str">
            <v>GB</v>
          </cell>
          <cell r="H15799" t="str">
            <v>7612986059991</v>
          </cell>
        </row>
        <row r="15800">
          <cell r="A15800" t="str">
            <v>252.0206.227</v>
          </cell>
          <cell r="B15800" t="str">
            <v>SIRX 835 GIPSTAFEL 1000X600 L</v>
          </cell>
          <cell r="C15800" t="str">
            <v>01697</v>
          </cell>
          <cell r="D15800" t="str">
            <v/>
          </cell>
          <cell r="E15800" t="str">
            <v>252.801</v>
          </cell>
          <cell r="F15800">
            <v>771.11</v>
          </cell>
          <cell r="G15800" t="str">
            <v>AT</v>
          </cell>
          <cell r="H15800" t="str">
            <v>7612986060003</v>
          </cell>
        </row>
        <row r="15801">
          <cell r="A15801" t="str">
            <v>252.0206.228</v>
          </cell>
          <cell r="B15801" t="str">
            <v>SANT 750- DOKTERSWASTROG 750 R</v>
          </cell>
          <cell r="C15801" t="str">
            <v>01698</v>
          </cell>
          <cell r="D15801" t="str">
            <v/>
          </cell>
          <cell r="E15801" t="str">
            <v>252.801</v>
          </cell>
          <cell r="F15801">
            <v>618.37</v>
          </cell>
          <cell r="G15801" t="str">
            <v>GB</v>
          </cell>
          <cell r="H15801" t="str">
            <v>7612986060010</v>
          </cell>
        </row>
        <row r="15802">
          <cell r="A15802" t="str">
            <v>252.0206.229</v>
          </cell>
          <cell r="B15802" t="str">
            <v>CMPX 403- KINDERBAD INBOUW</v>
          </cell>
          <cell r="C15802" t="str">
            <v>01699</v>
          </cell>
          <cell r="D15802" t="str">
            <v/>
          </cell>
          <cell r="E15802" t="str">
            <v>252.801</v>
          </cell>
          <cell r="F15802">
            <v>176.28</v>
          </cell>
          <cell r="G15802" t="str">
            <v>AT</v>
          </cell>
          <cell r="H15802" t="str">
            <v>7612986060027</v>
          </cell>
        </row>
        <row r="15803">
          <cell r="A15803" t="str">
            <v>252.0206.230</v>
          </cell>
          <cell r="B15803" t="str">
            <v>ANMX 216  HANDWASBAK</v>
          </cell>
          <cell r="C15803" t="str">
            <v>01701</v>
          </cell>
          <cell r="D15803" t="str">
            <v/>
          </cell>
          <cell r="E15803" t="str">
            <v>252.801</v>
          </cell>
          <cell r="F15803">
            <v>102.26</v>
          </cell>
          <cell r="G15803" t="str">
            <v>GB</v>
          </cell>
          <cell r="H15803" t="str">
            <v>7612986060034</v>
          </cell>
        </row>
        <row r="15804">
          <cell r="A15804" t="str">
            <v>252.0206.231</v>
          </cell>
          <cell r="B15804" t="str">
            <v>XINX 616 POMP VOOR SCHUIMZEEP</v>
          </cell>
          <cell r="C15804" t="str">
            <v>01717</v>
          </cell>
          <cell r="D15804" t="str">
            <v/>
          </cell>
          <cell r="E15804" t="str">
            <v>252.801</v>
          </cell>
          <cell r="F15804">
            <v>25.05</v>
          </cell>
          <cell r="G15804" t="str">
            <v>AT</v>
          </cell>
          <cell r="H15804" t="str">
            <v>7612986060041</v>
          </cell>
        </row>
        <row r="15805">
          <cell r="A15805" t="str">
            <v>252.0206.232</v>
          </cell>
          <cell r="B15805" t="str">
            <v>CMPX 404 DOUCHEBAK 900X900 MM</v>
          </cell>
          <cell r="C15805" t="str">
            <v>01754</v>
          </cell>
          <cell r="D15805" t="str">
            <v/>
          </cell>
          <cell r="E15805" t="str">
            <v>252.801</v>
          </cell>
          <cell r="F15805">
            <v>127.47</v>
          </cell>
          <cell r="G15805" t="str">
            <v>GB</v>
          </cell>
          <cell r="H15805" t="str">
            <v>7612986060058</v>
          </cell>
        </row>
        <row r="15806">
          <cell r="A15806" t="str">
            <v>252.0206.233</v>
          </cell>
          <cell r="B15806" t="str">
            <v>SIRX 836 GIPSTAFEL 1000X600 R</v>
          </cell>
          <cell r="C15806" t="str">
            <v>01756</v>
          </cell>
          <cell r="D15806" t="str">
            <v/>
          </cell>
          <cell r="E15806" t="str">
            <v>252.801</v>
          </cell>
          <cell r="F15806">
            <v>771.11</v>
          </cell>
          <cell r="G15806" t="str">
            <v>AT</v>
          </cell>
          <cell r="H15806" t="str">
            <v>7612986060065</v>
          </cell>
        </row>
        <row r="15807">
          <cell r="A15807" t="str">
            <v>252.0206.234</v>
          </cell>
          <cell r="B15807" t="str">
            <v>SIRX 837 SET CONSOLES</v>
          </cell>
          <cell r="C15807" t="str">
            <v>01757</v>
          </cell>
          <cell r="D15807" t="str">
            <v/>
          </cell>
          <cell r="E15807" t="str">
            <v>252.801</v>
          </cell>
          <cell r="F15807">
            <v>90</v>
          </cell>
          <cell r="G15807" t="str">
            <v>AT</v>
          </cell>
          <cell r="H15807" t="str">
            <v>7612986060072</v>
          </cell>
        </row>
        <row r="15808">
          <cell r="A15808" t="str">
            <v>252.0206.235</v>
          </cell>
          <cell r="B15808" t="str">
            <v>SIRX 838- STEL POTEN L + R</v>
          </cell>
          <cell r="C15808" t="str">
            <v>01758</v>
          </cell>
          <cell r="D15808" t="str">
            <v/>
          </cell>
          <cell r="E15808" t="str">
            <v>252.801</v>
          </cell>
          <cell r="F15808">
            <v>116.25</v>
          </cell>
          <cell r="G15808" t="str">
            <v>AT</v>
          </cell>
          <cell r="H15808" t="str">
            <v>7612986060089</v>
          </cell>
        </row>
        <row r="15809">
          <cell r="A15809" t="str">
            <v>252.0206.236</v>
          </cell>
          <cell r="B15809" t="str">
            <v>SANT 752- DOKTERSWASTROG 1500R</v>
          </cell>
          <cell r="C15809" t="str">
            <v>01760</v>
          </cell>
          <cell r="D15809" t="str">
            <v/>
          </cell>
          <cell r="E15809" t="str">
            <v>252.801</v>
          </cell>
          <cell r="F15809">
            <v>703.12</v>
          </cell>
          <cell r="G15809" t="str">
            <v>GB</v>
          </cell>
          <cell r="H15809" t="str">
            <v>7612986060096</v>
          </cell>
        </row>
        <row r="15810">
          <cell r="A15810" t="str">
            <v>252.0206.237</v>
          </cell>
          <cell r="B15810" t="str">
            <v>SANT 753- DOKTERSWASTROG 1500L</v>
          </cell>
          <cell r="C15810" t="str">
            <v>01761</v>
          </cell>
          <cell r="D15810" t="str">
            <v/>
          </cell>
          <cell r="E15810" t="str">
            <v>252.801</v>
          </cell>
          <cell r="F15810">
            <v>703.12</v>
          </cell>
          <cell r="G15810" t="str">
            <v>GB</v>
          </cell>
          <cell r="H15810" t="str">
            <v>7612986060102</v>
          </cell>
        </row>
        <row r="15811">
          <cell r="A15811" t="str">
            <v>252.0206.238</v>
          </cell>
          <cell r="B15811" t="str">
            <v>XINX 617 SLOT MET SLEUTEL</v>
          </cell>
          <cell r="C15811" t="str">
            <v>01769</v>
          </cell>
          <cell r="D15811" t="str">
            <v/>
          </cell>
          <cell r="E15811" t="str">
            <v>252.801</v>
          </cell>
          <cell r="F15811">
            <v>9.83</v>
          </cell>
          <cell r="G15811" t="str">
            <v>AT</v>
          </cell>
          <cell r="H15811" t="str">
            <v>7612986060119</v>
          </cell>
        </row>
        <row r="15812">
          <cell r="A15812" t="str">
            <v>252.0206.239</v>
          </cell>
          <cell r="B15812" t="str">
            <v>HB 140 HYGIENEZAKJES (100 ST)</v>
          </cell>
          <cell r="C15812" t="str">
            <v>01852</v>
          </cell>
          <cell r="D15812" t="str">
            <v/>
          </cell>
          <cell r="E15812" t="str">
            <v>252.801</v>
          </cell>
          <cell r="F15812">
            <v>2.0699999999999998</v>
          </cell>
          <cell r="G15812" t="str">
            <v>BE</v>
          </cell>
          <cell r="H15812" t="str">
            <v>7612986060126</v>
          </cell>
        </row>
        <row r="15813">
          <cell r="A15813" t="str">
            <v>252.0206.240</v>
          </cell>
          <cell r="B15813" t="str">
            <v>UNIVERSELE AFVOERPLUG 6/4"</v>
          </cell>
          <cell r="C15813" t="str">
            <v>01869</v>
          </cell>
          <cell r="D15813" t="str">
            <v/>
          </cell>
          <cell r="E15813" t="str">
            <v>252.801</v>
          </cell>
          <cell r="F15813">
            <v>24.23</v>
          </cell>
          <cell r="G15813" t="str">
            <v>AT</v>
          </cell>
          <cell r="H15813" t="str">
            <v>7612986060133</v>
          </cell>
        </row>
        <row r="15814">
          <cell r="A15814" t="str">
            <v>252.0206.241</v>
          </cell>
          <cell r="B15814" t="str">
            <v>LTJ 500 LAVINOX JUNIOR M. STOP</v>
          </cell>
          <cell r="C15814" t="str">
            <v>01889</v>
          </cell>
          <cell r="D15814" t="str">
            <v/>
          </cell>
          <cell r="E15814" t="str">
            <v>252.801</v>
          </cell>
          <cell r="F15814">
            <v>114.4</v>
          </cell>
          <cell r="G15814" t="str">
            <v>AT</v>
          </cell>
          <cell r="H15814" t="str">
            <v>7612986060140</v>
          </cell>
        </row>
        <row r="15815">
          <cell r="A15815" t="str">
            <v>252.0206.242</v>
          </cell>
          <cell r="B15815" t="str">
            <v>LTJ 450 LAVINOX JUNIOR M. STOP</v>
          </cell>
          <cell r="C15815" t="str">
            <v>01896</v>
          </cell>
          <cell r="D15815" t="str">
            <v/>
          </cell>
          <cell r="E15815" t="str">
            <v>252.801</v>
          </cell>
          <cell r="F15815">
            <v>112.32</v>
          </cell>
          <cell r="G15815" t="str">
            <v>AT</v>
          </cell>
          <cell r="H15815" t="str">
            <v>7612986060157</v>
          </cell>
        </row>
        <row r="15816">
          <cell r="A15816" t="str">
            <v>252.0206.243</v>
          </cell>
          <cell r="B15816" t="str">
            <v>STRX 619 E O- ZEEPVERDELER INB</v>
          </cell>
          <cell r="C15816" t="str">
            <v>01923</v>
          </cell>
          <cell r="D15816" t="str">
            <v/>
          </cell>
          <cell r="E15816" t="str">
            <v>252.801</v>
          </cell>
          <cell r="F15816">
            <v>148.16999999999999</v>
          </cell>
          <cell r="G15816" t="str">
            <v>AT</v>
          </cell>
          <cell r="H15816" t="str">
            <v>7612986060164</v>
          </cell>
        </row>
        <row r="15817">
          <cell r="A15817" t="str">
            <v>252.0206.244</v>
          </cell>
          <cell r="B15817" t="str">
            <v>HDTX 579 WAND WC / MUURBOUTEN</v>
          </cell>
          <cell r="C15817" t="str">
            <v>01942</v>
          </cell>
          <cell r="D15817" t="str">
            <v/>
          </cell>
          <cell r="E15817" t="str">
            <v>252.801</v>
          </cell>
          <cell r="F15817">
            <v>493.14</v>
          </cell>
          <cell r="G15817" t="str">
            <v>AT</v>
          </cell>
          <cell r="H15817" t="str">
            <v>7612986060171</v>
          </cell>
        </row>
        <row r="15818">
          <cell r="A15818" t="str">
            <v>252.0206.245</v>
          </cell>
          <cell r="B15818" t="str">
            <v>SIRX 342 VENTIELSET</v>
          </cell>
          <cell r="C15818" t="str">
            <v>01948</v>
          </cell>
          <cell r="D15818" t="str">
            <v/>
          </cell>
          <cell r="E15818" t="str">
            <v>252.801</v>
          </cell>
          <cell r="F15818">
            <v>10.62</v>
          </cell>
          <cell r="G15818" t="str">
            <v>AT</v>
          </cell>
          <cell r="H15818" t="str">
            <v>7612986060188</v>
          </cell>
        </row>
        <row r="15819">
          <cell r="A15819" t="str">
            <v>252.0206.246</v>
          </cell>
          <cell r="B15819" t="str">
            <v>WT 450 VENTIELSET 1 1/4"</v>
          </cell>
          <cell r="C15819" t="str">
            <v>01949</v>
          </cell>
          <cell r="D15819" t="str">
            <v/>
          </cell>
          <cell r="E15819" t="str">
            <v>252.801</v>
          </cell>
          <cell r="F15819">
            <v>4.84</v>
          </cell>
          <cell r="G15819" t="str">
            <v>AT</v>
          </cell>
          <cell r="H15819" t="str">
            <v>7612986060195</v>
          </cell>
        </row>
        <row r="15820">
          <cell r="A15820" t="str">
            <v>252.0206.247</v>
          </cell>
          <cell r="B15820" t="str">
            <v>ANMX 450 HANDWASBAK</v>
          </cell>
          <cell r="C15820" t="str">
            <v>01962</v>
          </cell>
          <cell r="D15820" t="str">
            <v/>
          </cell>
          <cell r="E15820" t="str">
            <v>252.801</v>
          </cell>
          <cell r="F15820">
            <v>277.61</v>
          </cell>
          <cell r="G15820" t="str">
            <v>GB</v>
          </cell>
          <cell r="H15820" t="str">
            <v>7612986060201</v>
          </cell>
        </row>
        <row r="15821">
          <cell r="A15821" t="str">
            <v>252.0206.248</v>
          </cell>
          <cell r="B15821" t="str">
            <v>CMPX 532WF WATERLOOS URINOIR</v>
          </cell>
          <cell r="C15821" t="str">
            <v>02010</v>
          </cell>
          <cell r="D15821" t="str">
            <v/>
          </cell>
          <cell r="E15821" t="str">
            <v>252.801</v>
          </cell>
          <cell r="F15821">
            <v>369.05</v>
          </cell>
          <cell r="G15821" t="str">
            <v>AT</v>
          </cell>
          <cell r="H15821" t="str">
            <v>7612986060218</v>
          </cell>
        </row>
        <row r="15822">
          <cell r="A15822" t="str">
            <v>252.0206.249</v>
          </cell>
          <cell r="B15822" t="str">
            <v>WT 450 WASTAFEL RONDO</v>
          </cell>
          <cell r="C15822" t="str">
            <v>02356</v>
          </cell>
          <cell r="D15822" t="str">
            <v/>
          </cell>
          <cell r="E15822" t="str">
            <v>252.801</v>
          </cell>
          <cell r="F15822">
            <v>117.52</v>
          </cell>
          <cell r="G15822" t="str">
            <v>AT</v>
          </cell>
          <cell r="H15822" t="str">
            <v>7612986060225</v>
          </cell>
        </row>
        <row r="15823">
          <cell r="A15823" t="str">
            <v>252.0206.250</v>
          </cell>
          <cell r="B15823" t="str">
            <v>LP 20 WASTAFEL KNIEBEDIENING</v>
          </cell>
          <cell r="C15823" t="str">
            <v>02357</v>
          </cell>
          <cell r="D15823" t="str">
            <v/>
          </cell>
          <cell r="E15823" t="str">
            <v>252.801</v>
          </cell>
          <cell r="F15823">
            <v>210.08</v>
          </cell>
          <cell r="G15823" t="str">
            <v>AT</v>
          </cell>
          <cell r="H15823" t="str">
            <v>7612985150927</v>
          </cell>
        </row>
        <row r="15824">
          <cell r="A15824" t="str">
            <v>252.0206.251</v>
          </cell>
          <cell r="B15824" t="str">
            <v>LP 21 WASTAFEL VOETBEDIENING</v>
          </cell>
          <cell r="C15824" t="str">
            <v>02359</v>
          </cell>
          <cell r="D15824" t="str">
            <v/>
          </cell>
          <cell r="E15824" t="str">
            <v>252.801</v>
          </cell>
          <cell r="F15824">
            <v>321.36</v>
          </cell>
          <cell r="G15824" t="str">
            <v>AT</v>
          </cell>
          <cell r="H15824" t="str">
            <v>7612981941185</v>
          </cell>
        </row>
        <row r="15825">
          <cell r="A15825" t="str">
            <v>252.0206.252</v>
          </cell>
          <cell r="B15825" t="str">
            <v>BRP 390 BELRONDO MET SCHORT</v>
          </cell>
          <cell r="C15825" t="str">
            <v>02364</v>
          </cell>
          <cell r="D15825" t="str">
            <v/>
          </cell>
          <cell r="E15825" t="str">
            <v>252.801</v>
          </cell>
          <cell r="F15825">
            <v>350.48</v>
          </cell>
          <cell r="G15825" t="str">
            <v>AT</v>
          </cell>
          <cell r="H15825" t="str">
            <v>7612986060232</v>
          </cell>
        </row>
        <row r="15826">
          <cell r="A15826" t="str">
            <v>252.0206.253</v>
          </cell>
          <cell r="B15826" t="str">
            <v>BRC 390SF BELRONDO MET SCHORT</v>
          </cell>
          <cell r="C15826" t="str">
            <v>02366</v>
          </cell>
          <cell r="D15826" t="str">
            <v/>
          </cell>
          <cell r="E15826" t="str">
            <v>252.801</v>
          </cell>
          <cell r="F15826">
            <v>338</v>
          </cell>
          <cell r="G15826" t="str">
            <v>AT</v>
          </cell>
          <cell r="H15826" t="str">
            <v>7612986060249</v>
          </cell>
        </row>
        <row r="15827">
          <cell r="A15827" t="str">
            <v>252.0206.254</v>
          </cell>
          <cell r="B15827" t="str">
            <v>MAXS100-60 600X600 PLUG</v>
          </cell>
          <cell r="C15827" t="str">
            <v>02561</v>
          </cell>
          <cell r="D15827" t="str">
            <v/>
          </cell>
          <cell r="E15827" t="str">
            <v>252.801</v>
          </cell>
          <cell r="F15827">
            <v>153.91999999999999</v>
          </cell>
          <cell r="G15827" t="str">
            <v>AT</v>
          </cell>
          <cell r="H15827" t="str">
            <v>7612986060256</v>
          </cell>
        </row>
        <row r="15828">
          <cell r="A15828" t="str">
            <v>252.0206.255</v>
          </cell>
          <cell r="B15828" t="str">
            <v>MAXS100-70 700X600 PLUG</v>
          </cell>
          <cell r="C15828" t="str">
            <v>02562</v>
          </cell>
          <cell r="D15828" t="str">
            <v/>
          </cell>
          <cell r="E15828" t="str">
            <v>252.801</v>
          </cell>
          <cell r="F15828">
            <v>170.56</v>
          </cell>
          <cell r="G15828" t="str">
            <v>AT</v>
          </cell>
          <cell r="H15828" t="str">
            <v>7612986060263</v>
          </cell>
        </row>
        <row r="15829">
          <cell r="A15829" t="str">
            <v>252.0206.256</v>
          </cell>
          <cell r="B15829" t="str">
            <v>MAXS200-120 1200X600 PLUG</v>
          </cell>
          <cell r="C15829" t="str">
            <v>02563</v>
          </cell>
          <cell r="D15829" t="str">
            <v/>
          </cell>
          <cell r="E15829" t="str">
            <v>252.801</v>
          </cell>
          <cell r="F15829">
            <v>251.68</v>
          </cell>
          <cell r="G15829" t="str">
            <v>AT</v>
          </cell>
          <cell r="H15829" t="str">
            <v>7612986060270</v>
          </cell>
        </row>
        <row r="15830">
          <cell r="A15830" t="str">
            <v>252.0206.257</v>
          </cell>
          <cell r="B15830" t="str">
            <v>MAXS117-120 1200X600 PLUG L</v>
          </cell>
          <cell r="C15830" t="str">
            <v>02565</v>
          </cell>
          <cell r="D15830" t="str">
            <v/>
          </cell>
          <cell r="E15830" t="str">
            <v>252.801</v>
          </cell>
          <cell r="F15830">
            <v>191.36</v>
          </cell>
          <cell r="G15830" t="str">
            <v>AT</v>
          </cell>
          <cell r="H15830" t="str">
            <v>7612986060287</v>
          </cell>
        </row>
        <row r="15831">
          <cell r="A15831" t="str">
            <v>252.0206.258</v>
          </cell>
          <cell r="B15831" t="str">
            <v>MAXS112-120 1200X600 PLUG R</v>
          </cell>
          <cell r="C15831" t="str">
            <v>02566</v>
          </cell>
          <cell r="D15831" t="str">
            <v/>
          </cell>
          <cell r="E15831" t="str">
            <v>252.801</v>
          </cell>
          <cell r="F15831">
            <v>191.36</v>
          </cell>
          <cell r="G15831" t="str">
            <v>AT</v>
          </cell>
          <cell r="H15831" t="str">
            <v>7612986060294</v>
          </cell>
        </row>
        <row r="15832">
          <cell r="A15832" t="str">
            <v>252.0206.259</v>
          </cell>
          <cell r="B15832" t="str">
            <v>MAXS117-140 1400X600 PLUG L</v>
          </cell>
          <cell r="C15832" t="str">
            <v>02567</v>
          </cell>
          <cell r="D15832" t="str">
            <v/>
          </cell>
          <cell r="E15832" t="str">
            <v>252.801</v>
          </cell>
          <cell r="F15832">
            <v>210.08</v>
          </cell>
          <cell r="G15832" t="str">
            <v>AT</v>
          </cell>
          <cell r="H15832" t="str">
            <v>7612986060300</v>
          </cell>
        </row>
        <row r="15833">
          <cell r="A15833" t="str">
            <v>252.0206.260</v>
          </cell>
          <cell r="B15833" t="str">
            <v>MAXS112-140 1400X600 PLUG R</v>
          </cell>
          <cell r="C15833" t="str">
            <v>02568</v>
          </cell>
          <cell r="D15833" t="str">
            <v/>
          </cell>
          <cell r="E15833" t="str">
            <v>252.801</v>
          </cell>
          <cell r="F15833">
            <v>210.08</v>
          </cell>
          <cell r="G15833" t="str">
            <v>AT</v>
          </cell>
          <cell r="H15833" t="str">
            <v>7612986060317</v>
          </cell>
        </row>
        <row r="15834">
          <cell r="A15834" t="str">
            <v>252.0206.261</v>
          </cell>
          <cell r="B15834" t="str">
            <v>MAXS217-160 1600X600 PLUG L</v>
          </cell>
          <cell r="C15834" t="str">
            <v>02569</v>
          </cell>
          <cell r="D15834" t="str">
            <v/>
          </cell>
          <cell r="E15834" t="str">
            <v>252.801</v>
          </cell>
          <cell r="F15834">
            <v>297.44</v>
          </cell>
          <cell r="G15834" t="str">
            <v>AT</v>
          </cell>
          <cell r="H15834" t="str">
            <v>7612986060324</v>
          </cell>
        </row>
        <row r="15835">
          <cell r="A15835" t="str">
            <v>252.0206.262</v>
          </cell>
          <cell r="B15835" t="str">
            <v>MAXS212-160 1600X600 PLUG R</v>
          </cell>
          <cell r="C15835" t="str">
            <v>02570</v>
          </cell>
          <cell r="D15835" t="str">
            <v/>
          </cell>
          <cell r="E15835" t="str">
            <v>252.801</v>
          </cell>
          <cell r="F15835">
            <v>297.44</v>
          </cell>
          <cell r="G15835" t="str">
            <v>AT</v>
          </cell>
          <cell r="H15835" t="str">
            <v>7612986060331</v>
          </cell>
        </row>
        <row r="15836">
          <cell r="A15836" t="str">
            <v>252.0206.263</v>
          </cell>
          <cell r="B15836" t="str">
            <v>MAXS217-200 2000X600 PLUG L</v>
          </cell>
          <cell r="C15836" t="str">
            <v>02571</v>
          </cell>
          <cell r="D15836" t="str">
            <v/>
          </cell>
          <cell r="E15836" t="str">
            <v>252.801</v>
          </cell>
          <cell r="F15836">
            <v>356.72</v>
          </cell>
          <cell r="G15836" t="str">
            <v>AT</v>
          </cell>
          <cell r="H15836" t="str">
            <v>7612986060348</v>
          </cell>
        </row>
        <row r="15837">
          <cell r="A15837" t="str">
            <v>252.0206.264</v>
          </cell>
          <cell r="B15837" t="str">
            <v>MAXS212-200 2000X600 PLUG R</v>
          </cell>
          <cell r="C15837" t="str">
            <v>02572</v>
          </cell>
          <cell r="D15837" t="str">
            <v/>
          </cell>
          <cell r="E15837" t="str">
            <v>252.801</v>
          </cell>
          <cell r="F15837">
            <v>356.72</v>
          </cell>
          <cell r="G15837" t="str">
            <v>AT</v>
          </cell>
          <cell r="H15837" t="str">
            <v>7612986060355</v>
          </cell>
        </row>
        <row r="15838">
          <cell r="A15838" t="str">
            <v>252.0206.265</v>
          </cell>
          <cell r="B15838" t="str">
            <v>MAXS227-260 2600X600 PLUG L</v>
          </cell>
          <cell r="C15838" t="str">
            <v>02573</v>
          </cell>
          <cell r="D15838" t="str">
            <v/>
          </cell>
          <cell r="E15838" t="str">
            <v>252.801</v>
          </cell>
          <cell r="F15838">
            <v>541.84</v>
          </cell>
          <cell r="G15838" t="str">
            <v>AT</v>
          </cell>
          <cell r="H15838" t="str">
            <v>7612986060362</v>
          </cell>
        </row>
        <row r="15839">
          <cell r="A15839" t="str">
            <v>252.0206.266</v>
          </cell>
          <cell r="B15839" t="str">
            <v>MAXS222-260 2600X600 PLUG R</v>
          </cell>
          <cell r="C15839" t="str">
            <v>02574</v>
          </cell>
          <cell r="D15839" t="str">
            <v/>
          </cell>
          <cell r="E15839" t="str">
            <v>252.801</v>
          </cell>
          <cell r="F15839">
            <v>541.84</v>
          </cell>
          <cell r="G15839" t="str">
            <v>AT</v>
          </cell>
          <cell r="H15839" t="str">
            <v>7612986060379</v>
          </cell>
        </row>
        <row r="15840">
          <cell r="A15840" t="str">
            <v>252.0206.267</v>
          </cell>
          <cell r="B15840" t="str">
            <v>MAXF60-60 ONDERSTEL 600X600</v>
          </cell>
          <cell r="C15840" t="str">
            <v>02575</v>
          </cell>
          <cell r="D15840" t="str">
            <v/>
          </cell>
          <cell r="E15840" t="str">
            <v>252.801</v>
          </cell>
          <cell r="F15840">
            <v>95.68</v>
          </cell>
          <cell r="G15840" t="str">
            <v>AT</v>
          </cell>
          <cell r="H15840" t="str">
            <v>7612986060386</v>
          </cell>
        </row>
        <row r="15841">
          <cell r="A15841" t="str">
            <v>252.0206.268</v>
          </cell>
          <cell r="B15841" t="str">
            <v>MAXF120-60 ONDERSTEL 1200X600</v>
          </cell>
          <cell r="C15841" t="str">
            <v>02577</v>
          </cell>
          <cell r="D15841" t="str">
            <v/>
          </cell>
          <cell r="E15841" t="str">
            <v>252.801</v>
          </cell>
          <cell r="F15841">
            <v>110.24</v>
          </cell>
          <cell r="G15841" t="str">
            <v>AT</v>
          </cell>
          <cell r="H15841" t="str">
            <v>7612986060393</v>
          </cell>
        </row>
        <row r="15842">
          <cell r="A15842" t="str">
            <v>252.0206.269</v>
          </cell>
          <cell r="B15842" t="str">
            <v>MAXF140-60 ONDERSTEL 1400X600</v>
          </cell>
          <cell r="C15842" t="str">
            <v>02578</v>
          </cell>
          <cell r="D15842" t="str">
            <v/>
          </cell>
          <cell r="E15842" t="str">
            <v>252.801</v>
          </cell>
          <cell r="F15842">
            <v>111.28</v>
          </cell>
          <cell r="G15842" t="str">
            <v>AT</v>
          </cell>
          <cell r="H15842" t="str">
            <v>7612986060409</v>
          </cell>
        </row>
        <row r="15843">
          <cell r="A15843" t="str">
            <v>252.0206.270</v>
          </cell>
          <cell r="B15843" t="str">
            <v>MAXF160-60 ONDERSTEL 1600X600</v>
          </cell>
          <cell r="C15843" t="str">
            <v>02579</v>
          </cell>
          <cell r="D15843" t="str">
            <v/>
          </cell>
          <cell r="E15843" t="str">
            <v>252.801</v>
          </cell>
          <cell r="F15843">
            <v>116.48</v>
          </cell>
          <cell r="G15843" t="str">
            <v>AT</v>
          </cell>
          <cell r="H15843" t="str">
            <v>7612986060416</v>
          </cell>
        </row>
        <row r="15844">
          <cell r="A15844" t="str">
            <v>252.0206.271</v>
          </cell>
          <cell r="B15844" t="str">
            <v>MAXF200-60 ONDERSTEL 2000X600</v>
          </cell>
          <cell r="C15844" t="str">
            <v>02580</v>
          </cell>
          <cell r="D15844" t="str">
            <v/>
          </cell>
          <cell r="E15844" t="str">
            <v>252.801</v>
          </cell>
          <cell r="F15844">
            <v>125.84</v>
          </cell>
          <cell r="G15844" t="str">
            <v>AT</v>
          </cell>
          <cell r="H15844" t="str">
            <v>7612986060423</v>
          </cell>
        </row>
        <row r="15845">
          <cell r="A15845" t="str">
            <v>252.0206.272</v>
          </cell>
          <cell r="B15845" t="str">
            <v>MAXF260-60 ONDERSTEL 2600X600</v>
          </cell>
          <cell r="C15845" t="str">
            <v>02581</v>
          </cell>
          <cell r="D15845" t="str">
            <v/>
          </cell>
          <cell r="E15845" t="str">
            <v>252.801</v>
          </cell>
          <cell r="F15845">
            <v>223.6</v>
          </cell>
          <cell r="G15845" t="str">
            <v>AT</v>
          </cell>
          <cell r="H15845" t="str">
            <v>7612986060430</v>
          </cell>
        </row>
        <row r="15846">
          <cell r="A15846" t="str">
            <v>252.0206.273</v>
          </cell>
          <cell r="B15846" t="str">
            <v>MAXB600 KONSOLE 600 MM</v>
          </cell>
          <cell r="C15846" t="str">
            <v>02582</v>
          </cell>
          <cell r="D15846" t="str">
            <v/>
          </cell>
          <cell r="E15846" t="str">
            <v>252.801</v>
          </cell>
          <cell r="F15846">
            <v>27.04</v>
          </cell>
          <cell r="G15846" t="str">
            <v>AT</v>
          </cell>
          <cell r="H15846" t="str">
            <v>7612986060447</v>
          </cell>
        </row>
        <row r="15847">
          <cell r="A15847" t="str">
            <v>252.0206.274</v>
          </cell>
          <cell r="B15847" t="str">
            <v>MAXS100-60F 600X600 + ONDERST</v>
          </cell>
          <cell r="C15847" t="str">
            <v>02583</v>
          </cell>
          <cell r="D15847" t="str">
            <v/>
          </cell>
          <cell r="E15847" t="str">
            <v>252.801</v>
          </cell>
          <cell r="F15847">
            <v>283.92</v>
          </cell>
          <cell r="G15847" t="str">
            <v>AT</v>
          </cell>
          <cell r="H15847" t="str">
            <v>7612986060454</v>
          </cell>
        </row>
        <row r="15848">
          <cell r="A15848" t="str">
            <v>252.0206.275</v>
          </cell>
          <cell r="B15848" t="str">
            <v>MAXS100-70F 700X600 + ONDERST</v>
          </cell>
          <cell r="C15848" t="str">
            <v>02584</v>
          </cell>
          <cell r="D15848" t="str">
            <v/>
          </cell>
          <cell r="E15848" t="str">
            <v>252.801</v>
          </cell>
          <cell r="F15848">
            <v>301.60000000000002</v>
          </cell>
          <cell r="G15848" t="str">
            <v>AT</v>
          </cell>
          <cell r="H15848" t="str">
            <v>7612986060461</v>
          </cell>
        </row>
        <row r="15849">
          <cell r="A15849" t="str">
            <v>252.0206.276</v>
          </cell>
          <cell r="B15849" t="str">
            <v>MAXS200-120F 1200X600+ONDERST</v>
          </cell>
          <cell r="C15849" t="str">
            <v>02585</v>
          </cell>
          <cell r="D15849" t="str">
            <v/>
          </cell>
          <cell r="E15849" t="str">
            <v>252.801</v>
          </cell>
          <cell r="F15849">
            <v>397.28</v>
          </cell>
          <cell r="G15849" t="str">
            <v>AT</v>
          </cell>
          <cell r="H15849" t="str">
            <v>7612986060478</v>
          </cell>
        </row>
        <row r="15850">
          <cell r="A15850" t="str">
            <v>252.0206.277</v>
          </cell>
          <cell r="B15850" t="str">
            <v>MAXS117-120F 1200X600+ONDERST</v>
          </cell>
          <cell r="C15850" t="str">
            <v>02587</v>
          </cell>
          <cell r="D15850" t="str">
            <v/>
          </cell>
          <cell r="E15850" t="str">
            <v>252.801</v>
          </cell>
          <cell r="F15850">
            <v>334.88</v>
          </cell>
          <cell r="G15850" t="str">
            <v>AT</v>
          </cell>
          <cell r="H15850" t="str">
            <v>7612986060485</v>
          </cell>
        </row>
        <row r="15851">
          <cell r="A15851" t="str">
            <v>252.0206.278</v>
          </cell>
          <cell r="B15851" t="str">
            <v>MAXS112-120F 1200X600+ONDERST</v>
          </cell>
          <cell r="C15851" t="str">
            <v>02588</v>
          </cell>
          <cell r="D15851" t="str">
            <v/>
          </cell>
          <cell r="E15851" t="str">
            <v>252.801</v>
          </cell>
          <cell r="F15851">
            <v>334.88</v>
          </cell>
          <cell r="G15851" t="str">
            <v>AT</v>
          </cell>
          <cell r="H15851" t="str">
            <v>7612986060492</v>
          </cell>
        </row>
        <row r="15852">
          <cell r="A15852" t="str">
            <v>252.0206.279</v>
          </cell>
          <cell r="B15852" t="str">
            <v>MAXS117-140F 1400X600+ONDERST</v>
          </cell>
          <cell r="C15852" t="str">
            <v>02589</v>
          </cell>
          <cell r="D15852" t="str">
            <v/>
          </cell>
          <cell r="E15852" t="str">
            <v>252.801</v>
          </cell>
          <cell r="F15852">
            <v>352.56</v>
          </cell>
          <cell r="G15852" t="str">
            <v>AT</v>
          </cell>
          <cell r="H15852" t="str">
            <v>7612986060508</v>
          </cell>
        </row>
        <row r="15853">
          <cell r="A15853" t="str">
            <v>252.0206.280</v>
          </cell>
          <cell r="B15853" t="str">
            <v>MAXS112-140F 1400X600+ONDERST</v>
          </cell>
          <cell r="C15853" t="str">
            <v>02590</v>
          </cell>
          <cell r="D15853" t="str">
            <v/>
          </cell>
          <cell r="E15853" t="str">
            <v>252.801</v>
          </cell>
          <cell r="F15853">
            <v>352.56</v>
          </cell>
          <cell r="G15853" t="str">
            <v>AT</v>
          </cell>
          <cell r="H15853" t="str">
            <v>7612986060515</v>
          </cell>
        </row>
        <row r="15854">
          <cell r="A15854" t="str">
            <v>252.0206.281</v>
          </cell>
          <cell r="B15854" t="str">
            <v>MAXS217-160F 1600X600+ONDERST</v>
          </cell>
          <cell r="C15854" t="str">
            <v>02591</v>
          </cell>
          <cell r="D15854" t="str">
            <v/>
          </cell>
          <cell r="E15854" t="str">
            <v>252.801</v>
          </cell>
          <cell r="F15854">
            <v>448.24</v>
          </cell>
          <cell r="G15854" t="str">
            <v>AT</v>
          </cell>
          <cell r="H15854" t="str">
            <v>7612986060522</v>
          </cell>
        </row>
        <row r="15855">
          <cell r="A15855" t="str">
            <v>252.0206.282</v>
          </cell>
          <cell r="B15855" t="str">
            <v>MAXS212-160F 1600X600+ONDERST</v>
          </cell>
          <cell r="C15855" t="str">
            <v>02592</v>
          </cell>
          <cell r="D15855" t="str">
            <v/>
          </cell>
          <cell r="E15855" t="str">
            <v>252.801</v>
          </cell>
          <cell r="F15855">
            <v>448.24</v>
          </cell>
          <cell r="G15855" t="str">
            <v>AT</v>
          </cell>
          <cell r="H15855" t="str">
            <v>7612986060539</v>
          </cell>
        </row>
        <row r="15856">
          <cell r="A15856" t="str">
            <v>252.0206.283</v>
          </cell>
          <cell r="B15856" t="str">
            <v>MAXS217-200F 2000X600+ONDERST</v>
          </cell>
          <cell r="C15856" t="str">
            <v>02593</v>
          </cell>
          <cell r="D15856" t="str">
            <v/>
          </cell>
          <cell r="E15856" t="str">
            <v>252.801</v>
          </cell>
          <cell r="F15856">
            <v>499.2</v>
          </cell>
          <cell r="G15856" t="str">
            <v>AT</v>
          </cell>
          <cell r="H15856" t="str">
            <v>7612986060546</v>
          </cell>
        </row>
        <row r="15857">
          <cell r="A15857" t="str">
            <v>252.0206.284</v>
          </cell>
          <cell r="B15857" t="str">
            <v>MAXS212-200F 2000X600+ONDERST</v>
          </cell>
          <cell r="C15857" t="str">
            <v>02594</v>
          </cell>
          <cell r="D15857" t="str">
            <v/>
          </cell>
          <cell r="E15857" t="str">
            <v>252.801</v>
          </cell>
          <cell r="F15857">
            <v>499.2</v>
          </cell>
          <cell r="G15857" t="str">
            <v>AT</v>
          </cell>
          <cell r="H15857" t="str">
            <v>7612986060553</v>
          </cell>
        </row>
        <row r="15858">
          <cell r="A15858" t="str">
            <v>252.0206.285</v>
          </cell>
          <cell r="B15858" t="str">
            <v>MAXS227-260F 2600X600+ONDERST</v>
          </cell>
          <cell r="C15858" t="str">
            <v>02595</v>
          </cell>
          <cell r="D15858" t="str">
            <v/>
          </cell>
          <cell r="E15858" t="str">
            <v>252.801</v>
          </cell>
          <cell r="F15858">
            <v>848.64</v>
          </cell>
          <cell r="G15858" t="str">
            <v>AT</v>
          </cell>
          <cell r="H15858" t="str">
            <v>7612986060560</v>
          </cell>
        </row>
        <row r="15859">
          <cell r="A15859" t="str">
            <v>252.0206.286</v>
          </cell>
          <cell r="B15859" t="str">
            <v>MAXS222-260F 2600X600+ONDERST</v>
          </cell>
          <cell r="C15859" t="str">
            <v>02596</v>
          </cell>
          <cell r="D15859" t="str">
            <v/>
          </cell>
          <cell r="E15859" t="str">
            <v>252.801</v>
          </cell>
          <cell r="F15859">
            <v>848.64</v>
          </cell>
          <cell r="G15859" t="str">
            <v>AT</v>
          </cell>
          <cell r="H15859" t="str">
            <v>7612986060577</v>
          </cell>
        </row>
        <row r="15860">
          <cell r="A15860" t="str">
            <v>252.0206.287</v>
          </cell>
          <cell r="B15860" t="str">
            <v>MAXL100-70 700X700 PLUG</v>
          </cell>
          <cell r="C15860" t="str">
            <v>02598</v>
          </cell>
          <cell r="D15860" t="str">
            <v/>
          </cell>
          <cell r="E15860" t="str">
            <v>252.801</v>
          </cell>
          <cell r="F15860">
            <v>195.52</v>
          </cell>
          <cell r="G15860" t="str">
            <v>AT</v>
          </cell>
          <cell r="H15860" t="str">
            <v>7612986060584</v>
          </cell>
        </row>
        <row r="15861">
          <cell r="A15861" t="str">
            <v>252.0206.288</v>
          </cell>
          <cell r="B15861" t="str">
            <v>MAXL200-120 1200X700 PLUG</v>
          </cell>
          <cell r="C15861" t="str">
            <v>02599</v>
          </cell>
          <cell r="D15861" t="str">
            <v/>
          </cell>
          <cell r="E15861" t="str">
            <v>252.801</v>
          </cell>
          <cell r="F15861">
            <v>303.68</v>
          </cell>
          <cell r="G15861" t="str">
            <v>AT</v>
          </cell>
          <cell r="H15861" t="str">
            <v>7612986060591</v>
          </cell>
        </row>
        <row r="15862">
          <cell r="A15862" t="str">
            <v>252.0206.289</v>
          </cell>
          <cell r="B15862" t="str">
            <v>MAXL117-140 1400X700 PLUG L</v>
          </cell>
          <cell r="C15862" t="str">
            <v>02600</v>
          </cell>
          <cell r="D15862" t="str">
            <v/>
          </cell>
          <cell r="E15862" t="str">
            <v>252.801</v>
          </cell>
          <cell r="F15862">
            <v>255.84</v>
          </cell>
          <cell r="G15862" t="str">
            <v>AT</v>
          </cell>
          <cell r="H15862" t="str">
            <v>7612986060607</v>
          </cell>
        </row>
        <row r="15863">
          <cell r="A15863" t="str">
            <v>252.0206.290</v>
          </cell>
          <cell r="B15863" t="str">
            <v>MAXL112-140 1400X700 PLUG R</v>
          </cell>
          <cell r="C15863" t="str">
            <v>02601</v>
          </cell>
          <cell r="D15863" t="str">
            <v/>
          </cell>
          <cell r="E15863" t="str">
            <v>252.801</v>
          </cell>
          <cell r="F15863">
            <v>255.84</v>
          </cell>
          <cell r="G15863" t="str">
            <v>AT</v>
          </cell>
          <cell r="H15863" t="str">
            <v>7612986060614</v>
          </cell>
        </row>
        <row r="15864">
          <cell r="A15864" t="str">
            <v>252.0206.291</v>
          </cell>
          <cell r="B15864" t="str">
            <v>MAXL217-200 2000X700 PLUG L</v>
          </cell>
          <cell r="C15864" t="str">
            <v>02602</v>
          </cell>
          <cell r="D15864" t="str">
            <v/>
          </cell>
          <cell r="E15864" t="str">
            <v>252.801</v>
          </cell>
          <cell r="F15864">
            <v>405.6</v>
          </cell>
          <cell r="G15864" t="str">
            <v>AT</v>
          </cell>
          <cell r="H15864" t="str">
            <v>7612986060621</v>
          </cell>
        </row>
        <row r="15865">
          <cell r="A15865" t="str">
            <v>252.0206.292</v>
          </cell>
          <cell r="B15865" t="str">
            <v>MAXL212-200 2000X700 PLUG R</v>
          </cell>
          <cell r="C15865" t="str">
            <v>02603</v>
          </cell>
          <cell r="D15865" t="str">
            <v/>
          </cell>
          <cell r="E15865" t="str">
            <v>252.801</v>
          </cell>
          <cell r="F15865">
            <v>405.6</v>
          </cell>
          <cell r="G15865" t="str">
            <v>AT</v>
          </cell>
          <cell r="H15865" t="str">
            <v>7612986060638</v>
          </cell>
        </row>
        <row r="15866">
          <cell r="A15866" t="str">
            <v>252.0206.293</v>
          </cell>
          <cell r="B15866" t="str">
            <v>MAXL227-260 2600X700 PLUG L</v>
          </cell>
          <cell r="C15866" t="str">
            <v>02604</v>
          </cell>
          <cell r="D15866" t="str">
            <v/>
          </cell>
          <cell r="E15866" t="str">
            <v>252.801</v>
          </cell>
          <cell r="F15866">
            <v>583.44000000000005</v>
          </cell>
          <cell r="G15866" t="str">
            <v>AT</v>
          </cell>
          <cell r="H15866" t="str">
            <v>7612986060645</v>
          </cell>
        </row>
        <row r="15867">
          <cell r="A15867" t="str">
            <v>252.0206.294</v>
          </cell>
          <cell r="B15867" t="str">
            <v>MAXL222-260 2600X700 PLUG R</v>
          </cell>
          <cell r="C15867" t="str">
            <v>02605</v>
          </cell>
          <cell r="D15867" t="str">
            <v/>
          </cell>
          <cell r="E15867" t="str">
            <v>252.801</v>
          </cell>
          <cell r="F15867">
            <v>583.44000000000005</v>
          </cell>
          <cell r="G15867" t="str">
            <v>AT</v>
          </cell>
          <cell r="H15867" t="str">
            <v>7612986060652</v>
          </cell>
        </row>
        <row r="15868">
          <cell r="A15868" t="str">
            <v>252.0206.295</v>
          </cell>
          <cell r="B15868" t="str">
            <v>MAXF140-70 ONDERSTEL 1400X700</v>
          </cell>
          <cell r="C15868" t="str">
            <v>02608</v>
          </cell>
          <cell r="D15868" t="str">
            <v/>
          </cell>
          <cell r="E15868" t="str">
            <v>252.801</v>
          </cell>
          <cell r="F15868">
            <v>115.44</v>
          </cell>
          <cell r="G15868" t="str">
            <v>AT</v>
          </cell>
          <cell r="H15868" t="str">
            <v>7612986060669</v>
          </cell>
        </row>
        <row r="15869">
          <cell r="A15869" t="str">
            <v>252.0206.296</v>
          </cell>
          <cell r="B15869" t="str">
            <v>MAXF200-70 ONDERSTEL 2000X700</v>
          </cell>
          <cell r="C15869" t="str">
            <v>02609</v>
          </cell>
          <cell r="D15869" t="str">
            <v/>
          </cell>
          <cell r="E15869" t="str">
            <v>252.801</v>
          </cell>
          <cell r="F15869">
            <v>128.96</v>
          </cell>
          <cell r="G15869" t="str">
            <v>AT</v>
          </cell>
          <cell r="H15869" t="str">
            <v>7612986060676</v>
          </cell>
        </row>
        <row r="15870">
          <cell r="A15870" t="str">
            <v>252.0206.297</v>
          </cell>
          <cell r="B15870" t="str">
            <v>MAXF140-70DW ONDERST 1400X700</v>
          </cell>
          <cell r="C15870" t="str">
            <v>02611</v>
          </cell>
          <cell r="D15870" t="str">
            <v/>
          </cell>
          <cell r="E15870" t="str">
            <v>252.801</v>
          </cell>
          <cell r="F15870">
            <v>124.8</v>
          </cell>
          <cell r="G15870" t="str">
            <v>AT</v>
          </cell>
          <cell r="H15870" t="str">
            <v>7612986060683</v>
          </cell>
        </row>
        <row r="15871">
          <cell r="A15871" t="str">
            <v>252.0206.298</v>
          </cell>
          <cell r="B15871" t="str">
            <v>MAXB700 KONSOLE 700 MM</v>
          </cell>
          <cell r="C15871" t="str">
            <v>02612</v>
          </cell>
          <cell r="D15871" t="str">
            <v/>
          </cell>
          <cell r="E15871" t="str">
            <v>252.801</v>
          </cell>
          <cell r="F15871">
            <v>26</v>
          </cell>
          <cell r="G15871" t="str">
            <v>AT</v>
          </cell>
          <cell r="H15871" t="str">
            <v>7612986060690</v>
          </cell>
        </row>
        <row r="15872">
          <cell r="A15872" t="str">
            <v>252.0206.299</v>
          </cell>
          <cell r="B15872" t="str">
            <v>MAXL100-70F 700X700 + ONDERST</v>
          </cell>
          <cell r="C15872" t="str">
            <v>02613</v>
          </cell>
          <cell r="D15872" t="str">
            <v/>
          </cell>
          <cell r="E15872" t="str">
            <v>252.801</v>
          </cell>
          <cell r="F15872">
            <v>331.76</v>
          </cell>
          <cell r="G15872" t="str">
            <v>AT</v>
          </cell>
          <cell r="H15872" t="str">
            <v>7612986060706</v>
          </cell>
        </row>
        <row r="15873">
          <cell r="A15873" t="str">
            <v>252.0206.300</v>
          </cell>
          <cell r="B15873" t="str">
            <v>MAXL200-120F 1200X700+ONDERST</v>
          </cell>
          <cell r="C15873" t="str">
            <v>02614</v>
          </cell>
          <cell r="D15873" t="str">
            <v/>
          </cell>
          <cell r="E15873" t="str">
            <v>252.801</v>
          </cell>
          <cell r="F15873">
            <v>446.16</v>
          </cell>
          <cell r="G15873" t="str">
            <v>AT</v>
          </cell>
          <cell r="H15873" t="str">
            <v>7612986060713</v>
          </cell>
        </row>
        <row r="15874">
          <cell r="A15874" t="str">
            <v>252.0206.301</v>
          </cell>
          <cell r="B15874" t="str">
            <v>MAXL117-140F 1400X700 PLUG L</v>
          </cell>
          <cell r="C15874" t="str">
            <v>02615</v>
          </cell>
          <cell r="D15874" t="str">
            <v/>
          </cell>
          <cell r="E15874" t="str">
            <v>252.801</v>
          </cell>
          <cell r="F15874">
            <v>406.64</v>
          </cell>
          <cell r="G15874" t="str">
            <v>AT</v>
          </cell>
          <cell r="H15874" t="str">
            <v>7612986060720</v>
          </cell>
        </row>
        <row r="15875">
          <cell r="A15875" t="str">
            <v>252.0206.302</v>
          </cell>
          <cell r="B15875" t="str">
            <v>MAXL112-140F 1400X700 PLUG R</v>
          </cell>
          <cell r="C15875" t="str">
            <v>02616</v>
          </cell>
          <cell r="D15875" t="str">
            <v/>
          </cell>
          <cell r="E15875" t="str">
            <v>252.801</v>
          </cell>
          <cell r="F15875">
            <v>406.64</v>
          </cell>
          <cell r="G15875" t="str">
            <v>AT</v>
          </cell>
          <cell r="H15875" t="str">
            <v>7612986060737</v>
          </cell>
        </row>
        <row r="15876">
          <cell r="A15876" t="str">
            <v>252.0206.303</v>
          </cell>
          <cell r="B15876" t="str">
            <v>MAXL217-200F 2000X700 PLUG L</v>
          </cell>
          <cell r="C15876" t="str">
            <v>02617</v>
          </cell>
          <cell r="D15876" t="str">
            <v/>
          </cell>
          <cell r="E15876" t="str">
            <v>252.801</v>
          </cell>
          <cell r="F15876">
            <v>568.88</v>
          </cell>
          <cell r="G15876" t="str">
            <v>AT</v>
          </cell>
          <cell r="H15876" t="str">
            <v>7612986060744</v>
          </cell>
        </row>
        <row r="15877">
          <cell r="A15877" t="str">
            <v>252.0206.304</v>
          </cell>
          <cell r="B15877" t="str">
            <v>MAXL212-200F 2000X700 PLUG R</v>
          </cell>
          <cell r="C15877" t="str">
            <v>02618</v>
          </cell>
          <cell r="D15877" t="str">
            <v/>
          </cell>
          <cell r="E15877" t="str">
            <v>252.801</v>
          </cell>
          <cell r="F15877">
            <v>568.88</v>
          </cell>
          <cell r="G15877" t="str">
            <v>AT</v>
          </cell>
          <cell r="H15877" t="str">
            <v>7612986060751</v>
          </cell>
        </row>
        <row r="15878">
          <cell r="A15878" t="str">
            <v>252.0206.305</v>
          </cell>
          <cell r="B15878" t="str">
            <v>MAXL222-260F 2600X700 PLUG R</v>
          </cell>
          <cell r="C15878" t="str">
            <v>02620</v>
          </cell>
          <cell r="D15878" t="str">
            <v/>
          </cell>
          <cell r="E15878" t="str">
            <v>252.801</v>
          </cell>
          <cell r="F15878">
            <v>893.36</v>
          </cell>
          <cell r="G15878" t="str">
            <v>AT</v>
          </cell>
          <cell r="H15878" t="str">
            <v>7612986060768</v>
          </cell>
        </row>
        <row r="15879">
          <cell r="A15879" t="str">
            <v>252.0206.306</v>
          </cell>
          <cell r="B15879" t="str">
            <v>MAXL140-70FDW 1400X700+ONDERD</v>
          </cell>
          <cell r="C15879" t="str">
            <v>02621</v>
          </cell>
          <cell r="D15879" t="str">
            <v/>
          </cell>
          <cell r="E15879" t="str">
            <v>252.801</v>
          </cell>
          <cell r="F15879">
            <v>434.72</v>
          </cell>
          <cell r="G15879" t="str">
            <v>AT</v>
          </cell>
          <cell r="H15879" t="str">
            <v>7612986060775</v>
          </cell>
        </row>
        <row r="15880">
          <cell r="A15880" t="str">
            <v>252.0206.307</v>
          </cell>
          <cell r="B15880" t="str">
            <v>E-RNDX REUKAFSNIJDER 5/4"</v>
          </cell>
          <cell r="C15880" t="str">
            <v>02638</v>
          </cell>
          <cell r="D15880" t="str">
            <v/>
          </cell>
          <cell r="E15880" t="str">
            <v>252.801</v>
          </cell>
          <cell r="F15880">
            <v>18.7</v>
          </cell>
          <cell r="G15880" t="str">
            <v>AT</v>
          </cell>
          <cell r="H15880" t="str">
            <v>7612986060782</v>
          </cell>
        </row>
        <row r="15881">
          <cell r="A15881" t="str">
            <v>252.0206.308</v>
          </cell>
          <cell r="B15881" t="str">
            <v>AQBE100 ELECTR WASTAFELKRAAN</v>
          </cell>
          <cell r="C15881" t="str">
            <v>02639</v>
          </cell>
          <cell r="D15881" t="str">
            <v/>
          </cell>
          <cell r="E15881" t="str">
            <v>252.801</v>
          </cell>
          <cell r="F15881">
            <v>134.54</v>
          </cell>
          <cell r="G15881" t="str">
            <v>AT</v>
          </cell>
          <cell r="H15881" t="str">
            <v>7612986060799</v>
          </cell>
        </row>
        <row r="15882">
          <cell r="A15882" t="str">
            <v>252.0206.309</v>
          </cell>
          <cell r="B15882" t="str">
            <v>AQBE101 ELECTR WASTAFELKRAAN</v>
          </cell>
          <cell r="C15882" t="str">
            <v>02640</v>
          </cell>
          <cell r="D15882" t="str">
            <v/>
          </cell>
          <cell r="E15882" t="str">
            <v>252.801</v>
          </cell>
          <cell r="F15882">
            <v>146.15</v>
          </cell>
          <cell r="G15882" t="str">
            <v>AT</v>
          </cell>
          <cell r="H15882" t="str">
            <v>7612986060805</v>
          </cell>
        </row>
        <row r="15883">
          <cell r="A15883" t="str">
            <v>252.0206.310</v>
          </cell>
          <cell r="B15883" t="str">
            <v>AQBE102 ELECTR WASTAFELKRAAN</v>
          </cell>
          <cell r="C15883" t="str">
            <v>02641</v>
          </cell>
          <cell r="D15883" t="str">
            <v/>
          </cell>
          <cell r="E15883" t="str">
            <v>252.801</v>
          </cell>
          <cell r="F15883">
            <v>163.62</v>
          </cell>
          <cell r="G15883" t="str">
            <v>AT</v>
          </cell>
          <cell r="H15883" t="str">
            <v>7612986060812</v>
          </cell>
        </row>
        <row r="15884">
          <cell r="A15884" t="str">
            <v>252.0206.311</v>
          </cell>
          <cell r="B15884" t="str">
            <v>AQBE103 ELECTR WASTAFELKRAAN</v>
          </cell>
          <cell r="C15884" t="str">
            <v>02642</v>
          </cell>
          <cell r="D15884" t="str">
            <v/>
          </cell>
          <cell r="E15884" t="str">
            <v>252.801</v>
          </cell>
          <cell r="F15884">
            <v>163.87</v>
          </cell>
          <cell r="G15884" t="str">
            <v>AT</v>
          </cell>
          <cell r="H15884" t="str">
            <v>7612986060829</v>
          </cell>
        </row>
        <row r="15885">
          <cell r="A15885" t="str">
            <v>252.0206.312</v>
          </cell>
          <cell r="B15885" t="str">
            <v>AQBM010 VEILIGHEIDSMOEREN</v>
          </cell>
          <cell r="C15885" t="str">
            <v>02650</v>
          </cell>
          <cell r="D15885" t="str">
            <v/>
          </cell>
          <cell r="E15885" t="str">
            <v>252.801</v>
          </cell>
          <cell r="F15885">
            <v>6.18</v>
          </cell>
          <cell r="G15885" t="str">
            <v>AT</v>
          </cell>
          <cell r="H15885" t="str">
            <v>7612986060836</v>
          </cell>
        </row>
        <row r="15886">
          <cell r="A15886" t="str">
            <v>252.0206.313</v>
          </cell>
          <cell r="B15886" t="str">
            <v>AQBM221 MECHAN WASTAFELKRAAN</v>
          </cell>
          <cell r="C15886" t="str">
            <v>02656</v>
          </cell>
          <cell r="D15886" t="str">
            <v/>
          </cell>
          <cell r="E15886" t="str">
            <v>252.801</v>
          </cell>
          <cell r="F15886">
            <v>39</v>
          </cell>
          <cell r="G15886" t="str">
            <v>AT</v>
          </cell>
          <cell r="H15886" t="str">
            <v>7612986060843</v>
          </cell>
        </row>
        <row r="15887">
          <cell r="A15887" t="str">
            <v>252.0206.314</v>
          </cell>
          <cell r="B15887" t="str">
            <v>AQBE401 URINAALSTURING</v>
          </cell>
          <cell r="C15887" t="str">
            <v>02680</v>
          </cell>
          <cell r="D15887" t="str">
            <v/>
          </cell>
          <cell r="E15887" t="str">
            <v>252.801</v>
          </cell>
          <cell r="F15887">
            <v>178.95</v>
          </cell>
          <cell r="G15887" t="str">
            <v>AT</v>
          </cell>
          <cell r="H15887" t="str">
            <v>7612986060850</v>
          </cell>
        </row>
        <row r="15888">
          <cell r="A15888" t="str">
            <v>252.0206.315</v>
          </cell>
          <cell r="B15888" t="str">
            <v>KPRO105 GROOTKEUKENMENGKRAAN</v>
          </cell>
          <cell r="C15888" t="str">
            <v>02687</v>
          </cell>
          <cell r="D15888" t="str">
            <v/>
          </cell>
          <cell r="E15888" t="str">
            <v>252.801</v>
          </cell>
          <cell r="F15888">
            <v>343.24</v>
          </cell>
          <cell r="G15888" t="str">
            <v>AT</v>
          </cell>
          <cell r="H15888" t="str">
            <v>7612986060867</v>
          </cell>
        </row>
        <row r="15889">
          <cell r="A15889" t="str">
            <v>252.0206.316</v>
          </cell>
          <cell r="B15889" t="str">
            <v>KPRO110 GROOTKEUKENMENGKRAAN</v>
          </cell>
          <cell r="C15889" t="str">
            <v>02688</v>
          </cell>
          <cell r="D15889" t="str">
            <v/>
          </cell>
          <cell r="E15889" t="str">
            <v>252.801</v>
          </cell>
          <cell r="F15889">
            <v>98.6</v>
          </cell>
          <cell r="G15889" t="str">
            <v>AT</v>
          </cell>
          <cell r="H15889" t="str">
            <v>7612986060874</v>
          </cell>
        </row>
        <row r="15890">
          <cell r="A15890" t="str">
            <v>252.0206.317</v>
          </cell>
          <cell r="B15890" t="str">
            <v>KPRO111 GROOTKEUKENMENGKRAAN</v>
          </cell>
          <cell r="C15890" t="str">
            <v>02689</v>
          </cell>
          <cell r="D15890" t="str">
            <v/>
          </cell>
          <cell r="E15890" t="str">
            <v>252.801</v>
          </cell>
          <cell r="F15890">
            <v>66.38</v>
          </cell>
          <cell r="G15890" t="str">
            <v>AT</v>
          </cell>
          <cell r="H15890" t="str">
            <v>7612986060881</v>
          </cell>
        </row>
        <row r="15891">
          <cell r="A15891" t="str">
            <v>252.0206.318</v>
          </cell>
          <cell r="B15891" t="str">
            <v>KPRO210 GROOTKEUKENMENGKRAAN</v>
          </cell>
          <cell r="C15891" t="str">
            <v>02690</v>
          </cell>
          <cell r="D15891" t="str">
            <v/>
          </cell>
          <cell r="E15891" t="str">
            <v>252.801</v>
          </cell>
          <cell r="F15891">
            <v>324.77</v>
          </cell>
          <cell r="G15891" t="str">
            <v>AT</v>
          </cell>
          <cell r="H15891" t="str">
            <v>7612986060898</v>
          </cell>
        </row>
        <row r="15892">
          <cell r="A15892" t="str">
            <v>252.0206.319</v>
          </cell>
          <cell r="B15892" t="str">
            <v>RNDH 200 RONDO 200 MM HOOGGL</v>
          </cell>
          <cell r="C15892" t="str">
            <v>02706</v>
          </cell>
          <cell r="D15892" t="str">
            <v/>
          </cell>
          <cell r="E15892" t="str">
            <v>252.801</v>
          </cell>
          <cell r="F15892">
            <v>23.87</v>
          </cell>
          <cell r="G15892" t="str">
            <v>AT</v>
          </cell>
          <cell r="H15892" t="str">
            <v>7612986060904</v>
          </cell>
        </row>
        <row r="15893">
          <cell r="A15893" t="str">
            <v>252.0206.320</v>
          </cell>
          <cell r="B15893" t="str">
            <v>RNDH 200 RONDO 200 MM HOOGGL</v>
          </cell>
          <cell r="C15893" t="str">
            <v>027061</v>
          </cell>
          <cell r="D15893" t="str">
            <v/>
          </cell>
          <cell r="E15893" t="str">
            <v>252.801</v>
          </cell>
          <cell r="F15893">
            <v>30.78</v>
          </cell>
          <cell r="G15893" t="str">
            <v>AT</v>
          </cell>
          <cell r="H15893" t="str">
            <v/>
          </cell>
        </row>
        <row r="15894">
          <cell r="A15894" t="str">
            <v>252.0206.321</v>
          </cell>
          <cell r="B15894" t="str">
            <v>RNDX 200 RONDO 200 MM SATIJNGL</v>
          </cell>
          <cell r="C15894" t="str">
            <v>02707</v>
          </cell>
          <cell r="D15894" t="str">
            <v/>
          </cell>
          <cell r="E15894" t="str">
            <v>252.801</v>
          </cell>
          <cell r="F15894">
            <v>23.87</v>
          </cell>
          <cell r="G15894" t="str">
            <v>AT</v>
          </cell>
          <cell r="H15894" t="str">
            <v>7612986060911</v>
          </cell>
        </row>
        <row r="15895">
          <cell r="A15895" t="str">
            <v>252.0206.322</v>
          </cell>
          <cell r="B15895" t="str">
            <v>RNDX 200 RONDO 200 MM SATIJNGL</v>
          </cell>
          <cell r="C15895" t="str">
            <v>027071</v>
          </cell>
          <cell r="D15895" t="str">
            <v/>
          </cell>
          <cell r="E15895" t="str">
            <v>252.801</v>
          </cell>
          <cell r="F15895">
            <v>30.78</v>
          </cell>
          <cell r="G15895" t="str">
            <v>AT</v>
          </cell>
          <cell r="H15895" t="str">
            <v/>
          </cell>
        </row>
        <row r="15896">
          <cell r="A15896" t="str">
            <v>252.0206.323</v>
          </cell>
          <cell r="B15896" t="str">
            <v>RNDH 260 RONDO 260 MM HOOGGL</v>
          </cell>
          <cell r="C15896" t="str">
            <v>02708</v>
          </cell>
          <cell r="D15896" t="str">
            <v/>
          </cell>
          <cell r="E15896" t="str">
            <v>252.801</v>
          </cell>
          <cell r="F15896">
            <v>27.77</v>
          </cell>
          <cell r="G15896" t="str">
            <v>AT</v>
          </cell>
          <cell r="H15896" t="str">
            <v>7612986060928</v>
          </cell>
        </row>
        <row r="15897">
          <cell r="A15897" t="str">
            <v>252.0206.324</v>
          </cell>
          <cell r="B15897" t="str">
            <v>RNDH 260 RONDO 260 MM HOOGGL</v>
          </cell>
          <cell r="C15897" t="str">
            <v>027081</v>
          </cell>
          <cell r="D15897" t="str">
            <v/>
          </cell>
          <cell r="E15897" t="str">
            <v>252.801</v>
          </cell>
          <cell r="F15897">
            <v>34.68</v>
          </cell>
          <cell r="G15897" t="str">
            <v>AT</v>
          </cell>
          <cell r="H15897" t="str">
            <v/>
          </cell>
        </row>
        <row r="15898">
          <cell r="A15898" t="str">
            <v>252.0206.325</v>
          </cell>
          <cell r="B15898" t="str">
            <v>RNDX 260 RONDO 260 MM SATIJNGL</v>
          </cell>
          <cell r="C15898" t="str">
            <v>02709</v>
          </cell>
          <cell r="D15898" t="str">
            <v/>
          </cell>
          <cell r="E15898" t="str">
            <v>252.801</v>
          </cell>
          <cell r="F15898">
            <v>27.78</v>
          </cell>
          <cell r="G15898" t="str">
            <v>AT</v>
          </cell>
          <cell r="H15898" t="str">
            <v>7612986060935</v>
          </cell>
        </row>
        <row r="15899">
          <cell r="A15899" t="str">
            <v>252.0206.326</v>
          </cell>
          <cell r="B15899" t="str">
            <v>RNDX 260 RONDO 260 MM SATIJNGL</v>
          </cell>
          <cell r="C15899" t="str">
            <v>027091</v>
          </cell>
          <cell r="D15899" t="str">
            <v/>
          </cell>
          <cell r="E15899" t="str">
            <v>252.801</v>
          </cell>
          <cell r="F15899">
            <v>34.69</v>
          </cell>
          <cell r="G15899" t="str">
            <v>AT</v>
          </cell>
          <cell r="H15899" t="str">
            <v/>
          </cell>
        </row>
        <row r="15900">
          <cell r="A15900" t="str">
            <v>252.0206.327</v>
          </cell>
          <cell r="B15900" t="str">
            <v>RNDH 300 RONDO 300 MM HOOGGL</v>
          </cell>
          <cell r="C15900" t="str">
            <v>02710</v>
          </cell>
          <cell r="D15900" t="str">
            <v/>
          </cell>
          <cell r="E15900" t="str">
            <v>252.801</v>
          </cell>
          <cell r="F15900">
            <v>31.8</v>
          </cell>
          <cell r="G15900" t="str">
            <v>AT</v>
          </cell>
          <cell r="H15900" t="str">
            <v>7612986060942</v>
          </cell>
        </row>
        <row r="15901">
          <cell r="A15901" t="str">
            <v>252.0206.328</v>
          </cell>
          <cell r="B15901" t="str">
            <v>RNDH 300 RONDO 300 MM HOOGGL</v>
          </cell>
          <cell r="C15901" t="str">
            <v>027101</v>
          </cell>
          <cell r="D15901" t="str">
            <v/>
          </cell>
          <cell r="E15901" t="str">
            <v>252.801</v>
          </cell>
          <cell r="F15901">
            <v>38.71</v>
          </cell>
          <cell r="G15901" t="str">
            <v>AT</v>
          </cell>
          <cell r="H15901" t="str">
            <v/>
          </cell>
        </row>
        <row r="15902">
          <cell r="A15902" t="str">
            <v>252.0206.329</v>
          </cell>
          <cell r="B15902" t="str">
            <v>RNDX 300 RONDO 300 MM SATIJNGL</v>
          </cell>
          <cell r="C15902" t="str">
            <v>02711</v>
          </cell>
          <cell r="D15902" t="str">
            <v/>
          </cell>
          <cell r="E15902" t="str">
            <v>252.801</v>
          </cell>
          <cell r="F15902">
            <v>31.8</v>
          </cell>
          <cell r="G15902" t="str">
            <v>AT</v>
          </cell>
          <cell r="H15902" t="str">
            <v>7612986060959</v>
          </cell>
        </row>
        <row r="15903">
          <cell r="A15903" t="str">
            <v>252.0206.330</v>
          </cell>
          <cell r="B15903" t="str">
            <v>RNDX 300 RONDO 300 MM SATIJNGL</v>
          </cell>
          <cell r="C15903" t="str">
            <v>027111</v>
          </cell>
          <cell r="D15903" t="str">
            <v/>
          </cell>
          <cell r="E15903" t="str">
            <v>252.801</v>
          </cell>
          <cell r="F15903">
            <v>38.71</v>
          </cell>
          <cell r="G15903" t="str">
            <v>AT</v>
          </cell>
          <cell r="H15903" t="str">
            <v/>
          </cell>
        </row>
        <row r="15904">
          <cell r="A15904" t="str">
            <v>252.0206.331</v>
          </cell>
          <cell r="B15904" t="str">
            <v>RNDH 360 RONDO 360 MM HOOGGL</v>
          </cell>
          <cell r="C15904" t="str">
            <v>02712</v>
          </cell>
          <cell r="D15904" t="str">
            <v/>
          </cell>
          <cell r="E15904" t="str">
            <v>252.801</v>
          </cell>
          <cell r="F15904">
            <v>38.42</v>
          </cell>
          <cell r="G15904" t="str">
            <v>AT</v>
          </cell>
          <cell r="H15904" t="str">
            <v>7612986060966</v>
          </cell>
        </row>
        <row r="15905">
          <cell r="A15905" t="str">
            <v>252.0206.332</v>
          </cell>
          <cell r="B15905" t="str">
            <v>RNDH 360 RONDO 360 MM HOOGGL</v>
          </cell>
          <cell r="C15905" t="str">
            <v>027121</v>
          </cell>
          <cell r="D15905" t="str">
            <v/>
          </cell>
          <cell r="E15905" t="str">
            <v>252.801</v>
          </cell>
          <cell r="F15905">
            <v>45.33</v>
          </cell>
          <cell r="G15905" t="str">
            <v>AT</v>
          </cell>
          <cell r="H15905" t="str">
            <v/>
          </cell>
        </row>
        <row r="15906">
          <cell r="A15906" t="str">
            <v>252.0206.333</v>
          </cell>
          <cell r="B15906" t="str">
            <v>RNDX 360 RONDO 360 MM SATIJNGL</v>
          </cell>
          <cell r="C15906" t="str">
            <v>02713</v>
          </cell>
          <cell r="D15906" t="str">
            <v/>
          </cell>
          <cell r="E15906" t="str">
            <v>252.801</v>
          </cell>
          <cell r="F15906">
            <v>38.42</v>
          </cell>
          <cell r="G15906" t="str">
            <v>AT</v>
          </cell>
          <cell r="H15906" t="str">
            <v>7612986060973</v>
          </cell>
        </row>
        <row r="15907">
          <cell r="A15907" t="str">
            <v>252.0206.334</v>
          </cell>
          <cell r="B15907" t="str">
            <v>RNDX 360 RONDO 360 MM SATIJNGL</v>
          </cell>
          <cell r="C15907" t="str">
            <v>027131</v>
          </cell>
          <cell r="D15907" t="str">
            <v/>
          </cell>
          <cell r="E15907" t="str">
            <v>252.801</v>
          </cell>
          <cell r="F15907">
            <v>45.33</v>
          </cell>
          <cell r="G15907" t="str">
            <v>AT</v>
          </cell>
          <cell r="H15907" t="str">
            <v/>
          </cell>
        </row>
        <row r="15908">
          <cell r="A15908" t="str">
            <v>252.0206.335</v>
          </cell>
          <cell r="B15908" t="str">
            <v>RNDH 381 RONDO 381 MM HOOGGL</v>
          </cell>
          <cell r="C15908" t="str">
            <v>02714</v>
          </cell>
          <cell r="D15908" t="str">
            <v/>
          </cell>
          <cell r="E15908" t="str">
            <v>252.801</v>
          </cell>
          <cell r="F15908">
            <v>40.24</v>
          </cell>
          <cell r="G15908" t="str">
            <v>AT</v>
          </cell>
          <cell r="H15908" t="str">
            <v>7612986060980</v>
          </cell>
        </row>
        <row r="15909">
          <cell r="A15909" t="str">
            <v>252.0206.336</v>
          </cell>
          <cell r="B15909" t="str">
            <v>RNDH 381 RONDO 381 MM HOOGGL</v>
          </cell>
          <cell r="C15909" t="str">
            <v>027141</v>
          </cell>
          <cell r="D15909" t="str">
            <v/>
          </cell>
          <cell r="E15909" t="str">
            <v>252.801</v>
          </cell>
          <cell r="F15909">
            <v>47.15</v>
          </cell>
          <cell r="G15909" t="str">
            <v>AT</v>
          </cell>
          <cell r="H15909" t="str">
            <v/>
          </cell>
        </row>
        <row r="15910">
          <cell r="A15910" t="str">
            <v>252.0206.337</v>
          </cell>
          <cell r="B15910" t="str">
            <v>RNDX 381 RONDO 381 MM SATIJNGL</v>
          </cell>
          <cell r="C15910" t="str">
            <v>02715</v>
          </cell>
          <cell r="D15910" t="str">
            <v/>
          </cell>
          <cell r="E15910" t="str">
            <v>252.801</v>
          </cell>
          <cell r="F15910">
            <v>40.24</v>
          </cell>
          <cell r="G15910" t="str">
            <v>AT</v>
          </cell>
          <cell r="H15910" t="str">
            <v>7612986060997</v>
          </cell>
        </row>
        <row r="15911">
          <cell r="A15911" t="str">
            <v>252.0206.338</v>
          </cell>
          <cell r="B15911" t="str">
            <v>RNDX 381 RONDO 381 MM SATIJNGL</v>
          </cell>
          <cell r="C15911" t="str">
            <v>027151</v>
          </cell>
          <cell r="D15911" t="str">
            <v/>
          </cell>
          <cell r="E15911" t="str">
            <v>252.801</v>
          </cell>
          <cell r="F15911">
            <v>47.15</v>
          </cell>
          <cell r="G15911" t="str">
            <v>AT</v>
          </cell>
          <cell r="H15911" t="str">
            <v/>
          </cell>
        </row>
        <row r="15912">
          <cell r="A15912" t="str">
            <v>252.0206.339</v>
          </cell>
          <cell r="B15912" t="str">
            <v>RNDH 420 RONDO 420 MM HOOGGL</v>
          </cell>
          <cell r="C15912" t="str">
            <v>02716</v>
          </cell>
          <cell r="D15912" t="str">
            <v/>
          </cell>
          <cell r="E15912" t="str">
            <v>252.801</v>
          </cell>
          <cell r="F15912">
            <v>42.96</v>
          </cell>
          <cell r="G15912" t="str">
            <v>AT</v>
          </cell>
          <cell r="H15912" t="str">
            <v>7612986061000</v>
          </cell>
        </row>
        <row r="15913">
          <cell r="A15913" t="str">
            <v>252.0206.340</v>
          </cell>
          <cell r="B15913" t="str">
            <v>RNDH 420 RONDO 420 MM HOOGGL</v>
          </cell>
          <cell r="C15913" t="str">
            <v>027161</v>
          </cell>
          <cell r="D15913" t="str">
            <v/>
          </cell>
          <cell r="E15913" t="str">
            <v>252.801</v>
          </cell>
          <cell r="F15913">
            <v>49.87</v>
          </cell>
          <cell r="G15913" t="str">
            <v>AT</v>
          </cell>
          <cell r="H15913" t="str">
            <v/>
          </cell>
        </row>
        <row r="15914">
          <cell r="A15914" t="str">
            <v>252.0206.341</v>
          </cell>
          <cell r="B15914" t="str">
            <v>RNDX 420 RONDO 420 MM SATIJNGL</v>
          </cell>
          <cell r="C15914" t="str">
            <v>02717</v>
          </cell>
          <cell r="D15914" t="str">
            <v/>
          </cell>
          <cell r="E15914" t="str">
            <v>252.801</v>
          </cell>
          <cell r="F15914">
            <v>42.96</v>
          </cell>
          <cell r="G15914" t="str">
            <v>AT</v>
          </cell>
          <cell r="H15914" t="str">
            <v>7612986061017</v>
          </cell>
        </row>
        <row r="15915">
          <cell r="A15915" t="str">
            <v>252.0206.342</v>
          </cell>
          <cell r="B15915" t="str">
            <v>RNDX 420 RONDO 420 MM SATIJNGL</v>
          </cell>
          <cell r="C15915" t="str">
            <v>027171</v>
          </cell>
          <cell r="D15915" t="str">
            <v/>
          </cell>
          <cell r="E15915" t="str">
            <v>252.801</v>
          </cell>
          <cell r="F15915">
            <v>49.87</v>
          </cell>
          <cell r="G15915" t="str">
            <v>AT</v>
          </cell>
          <cell r="H15915" t="str">
            <v/>
          </cell>
        </row>
        <row r="15916">
          <cell r="A15916" t="str">
            <v>252.0206.343</v>
          </cell>
          <cell r="B15916" t="str">
            <v>RNDH 450-O OVAAL HOOGGLANS</v>
          </cell>
          <cell r="C15916" t="str">
            <v>02720</v>
          </cell>
          <cell r="D15916" t="str">
            <v/>
          </cell>
          <cell r="E15916" t="str">
            <v>252.801</v>
          </cell>
          <cell r="F15916">
            <v>58.15</v>
          </cell>
          <cell r="G15916" t="str">
            <v>AT</v>
          </cell>
          <cell r="H15916" t="str">
            <v>7612986061024</v>
          </cell>
        </row>
        <row r="15917">
          <cell r="A15917" t="str">
            <v>252.0206.344</v>
          </cell>
          <cell r="B15917" t="str">
            <v>RNDX 450-O OVALE HANDWASB SATI</v>
          </cell>
          <cell r="C15917" t="str">
            <v>02721</v>
          </cell>
          <cell r="D15917" t="str">
            <v/>
          </cell>
          <cell r="E15917" t="str">
            <v>252.801</v>
          </cell>
          <cell r="F15917">
            <v>58.15</v>
          </cell>
          <cell r="G15917" t="str">
            <v>AT</v>
          </cell>
          <cell r="H15917" t="str">
            <v>7612986061031</v>
          </cell>
        </row>
        <row r="15918">
          <cell r="A15918" t="str">
            <v>252.0206.345</v>
          </cell>
          <cell r="B15918" t="str">
            <v>RNDH 451-O OVALE HANDWASB HOOG</v>
          </cell>
          <cell r="C15918" t="str">
            <v>02722</v>
          </cell>
          <cell r="D15918" t="str">
            <v/>
          </cell>
          <cell r="E15918" t="str">
            <v>252.801</v>
          </cell>
          <cell r="F15918">
            <v>62.17</v>
          </cell>
          <cell r="G15918" t="str">
            <v>AT</v>
          </cell>
          <cell r="H15918" t="str">
            <v>7612986061048</v>
          </cell>
        </row>
        <row r="15919">
          <cell r="A15919" t="str">
            <v>252.0206.346</v>
          </cell>
          <cell r="B15919" t="str">
            <v>RNDH 451-O OVALE HANDWASB HOOG</v>
          </cell>
          <cell r="C15919" t="str">
            <v>027221</v>
          </cell>
          <cell r="D15919" t="str">
            <v/>
          </cell>
          <cell r="E15919" t="str">
            <v>252.801</v>
          </cell>
          <cell r="F15919">
            <v>69.08</v>
          </cell>
          <cell r="G15919" t="str">
            <v>AT</v>
          </cell>
          <cell r="H15919" t="str">
            <v/>
          </cell>
        </row>
        <row r="15920">
          <cell r="A15920" t="str">
            <v>252.0206.347</v>
          </cell>
          <cell r="B15920" t="str">
            <v>RNDX 451-O OVALE HANDWASB SATI</v>
          </cell>
          <cell r="C15920" t="str">
            <v>02723</v>
          </cell>
          <cell r="D15920" t="str">
            <v/>
          </cell>
          <cell r="E15920" t="str">
            <v>252.801</v>
          </cell>
          <cell r="F15920">
            <v>62.17</v>
          </cell>
          <cell r="G15920" t="str">
            <v>AT</v>
          </cell>
          <cell r="H15920" t="str">
            <v>7612986061055</v>
          </cell>
        </row>
        <row r="15921">
          <cell r="A15921" t="str">
            <v>252.0206.348</v>
          </cell>
          <cell r="B15921" t="str">
            <v>RNDX 451-O OVALE HANDWASB SATI</v>
          </cell>
          <cell r="C15921" t="str">
            <v>027231</v>
          </cell>
          <cell r="D15921" t="str">
            <v/>
          </cell>
          <cell r="E15921" t="str">
            <v>252.801</v>
          </cell>
          <cell r="F15921">
            <v>69.08</v>
          </cell>
          <cell r="G15921" t="str">
            <v>AT</v>
          </cell>
          <cell r="H15921" t="str">
            <v/>
          </cell>
        </row>
        <row r="15922">
          <cell r="A15922" t="str">
            <v>252.0206.349</v>
          </cell>
          <cell r="B15922" t="str">
            <v>MAXT60-60 TABLET 600X600 MM</v>
          </cell>
          <cell r="C15922" t="str">
            <v>02741</v>
          </cell>
          <cell r="D15922" t="str">
            <v/>
          </cell>
          <cell r="E15922" t="str">
            <v>252.801</v>
          </cell>
          <cell r="F15922">
            <v>64.48</v>
          </cell>
          <cell r="G15922" t="str">
            <v>AT</v>
          </cell>
          <cell r="H15922" t="str">
            <v>7612986061062</v>
          </cell>
        </row>
        <row r="15923">
          <cell r="A15923" t="str">
            <v>252.0206.350</v>
          </cell>
          <cell r="B15923" t="str">
            <v>MAXT120-60 TABLET 1200X600 MM</v>
          </cell>
          <cell r="C15923" t="str">
            <v>02743</v>
          </cell>
          <cell r="D15923" t="str">
            <v/>
          </cell>
          <cell r="E15923" t="str">
            <v>252.801</v>
          </cell>
          <cell r="F15923">
            <v>98.8</v>
          </cell>
          <cell r="G15923" t="str">
            <v>AT</v>
          </cell>
          <cell r="H15923" t="str">
            <v>7612986061079</v>
          </cell>
        </row>
        <row r="15924">
          <cell r="A15924" t="str">
            <v>252.0206.351</v>
          </cell>
          <cell r="B15924" t="str">
            <v>MAXT140-60 TABLET 1400X600 MM</v>
          </cell>
          <cell r="C15924" t="str">
            <v>02744</v>
          </cell>
          <cell r="D15924" t="str">
            <v/>
          </cell>
          <cell r="E15924" t="str">
            <v>252.801</v>
          </cell>
          <cell r="F15924">
            <v>106.08</v>
          </cell>
          <cell r="G15924" t="str">
            <v>AT</v>
          </cell>
          <cell r="H15924" t="str">
            <v>7612986061086</v>
          </cell>
        </row>
        <row r="15925">
          <cell r="A15925" t="str">
            <v>252.0206.352</v>
          </cell>
          <cell r="B15925" t="str">
            <v>MAXT160-60 TABLET 1600X600 MM</v>
          </cell>
          <cell r="C15925" t="str">
            <v>02745</v>
          </cell>
          <cell r="D15925" t="str">
            <v/>
          </cell>
          <cell r="E15925" t="str">
            <v>252.801</v>
          </cell>
          <cell r="F15925">
            <v>113.36</v>
          </cell>
          <cell r="G15925" t="str">
            <v>AT</v>
          </cell>
          <cell r="H15925" t="str">
            <v>7612986061093</v>
          </cell>
        </row>
        <row r="15926">
          <cell r="A15926" t="str">
            <v>252.0206.353</v>
          </cell>
          <cell r="B15926" t="str">
            <v>MAXT200-60 TABLET 2000X600 MM</v>
          </cell>
          <cell r="C15926" t="str">
            <v>02746</v>
          </cell>
          <cell r="D15926" t="str">
            <v/>
          </cell>
          <cell r="E15926" t="str">
            <v>252.801</v>
          </cell>
          <cell r="F15926">
            <v>143.52000000000001</v>
          </cell>
          <cell r="G15926" t="str">
            <v>AT</v>
          </cell>
          <cell r="H15926" t="str">
            <v>7612986061109</v>
          </cell>
        </row>
        <row r="15927">
          <cell r="A15927" t="str">
            <v>252.0206.354</v>
          </cell>
          <cell r="B15927" t="str">
            <v>MAXT260-60 TABLET 2600X600 MM</v>
          </cell>
          <cell r="C15927" t="str">
            <v>02747</v>
          </cell>
          <cell r="D15927" t="str">
            <v/>
          </cell>
          <cell r="E15927" t="str">
            <v>252.801</v>
          </cell>
          <cell r="F15927">
            <v>185.12</v>
          </cell>
          <cell r="G15927" t="str">
            <v>AT</v>
          </cell>
          <cell r="H15927" t="str">
            <v>7612986061116</v>
          </cell>
        </row>
        <row r="15928">
          <cell r="A15928" t="str">
            <v>252.0206.355</v>
          </cell>
          <cell r="B15928" t="str">
            <v>MAXT140-70 TABLET 1400X700 MM</v>
          </cell>
          <cell r="C15928" t="str">
            <v>02750</v>
          </cell>
          <cell r="D15928" t="str">
            <v/>
          </cell>
          <cell r="E15928" t="str">
            <v>252.801</v>
          </cell>
          <cell r="F15928">
            <v>123.76</v>
          </cell>
          <cell r="G15928" t="str">
            <v>AT</v>
          </cell>
          <cell r="H15928" t="str">
            <v>7612986061123</v>
          </cell>
        </row>
        <row r="15929">
          <cell r="A15929" t="str">
            <v>252.0206.356</v>
          </cell>
          <cell r="B15929" t="str">
            <v>MAXT200-70 TABLET 2000X700 MM</v>
          </cell>
          <cell r="C15929" t="str">
            <v>02751</v>
          </cell>
          <cell r="D15929" t="str">
            <v/>
          </cell>
          <cell r="E15929" t="str">
            <v>252.801</v>
          </cell>
          <cell r="F15929">
            <v>151.84</v>
          </cell>
          <cell r="G15929" t="str">
            <v>AT</v>
          </cell>
          <cell r="H15929" t="str">
            <v>7612986061130</v>
          </cell>
        </row>
        <row r="15930">
          <cell r="A15930" t="str">
            <v>252.0206.357</v>
          </cell>
          <cell r="B15930" t="str">
            <v>MAXT260-70 TABLET 2600X700 MM</v>
          </cell>
          <cell r="C15930" t="str">
            <v>02752</v>
          </cell>
          <cell r="D15930" t="str">
            <v/>
          </cell>
          <cell r="E15930" t="str">
            <v>252.801</v>
          </cell>
          <cell r="F15930">
            <v>195.52</v>
          </cell>
          <cell r="G15930" t="str">
            <v>AT</v>
          </cell>
          <cell r="H15930" t="str">
            <v>7612986061147</v>
          </cell>
        </row>
        <row r="15931">
          <cell r="A15931" t="str">
            <v>252.0206.358</v>
          </cell>
          <cell r="B15931" t="str">
            <v>MAXL112-140DW 1400X700 R PLUG</v>
          </cell>
          <cell r="C15931" t="str">
            <v>02827</v>
          </cell>
          <cell r="D15931" t="str">
            <v/>
          </cell>
          <cell r="E15931" t="str">
            <v>252.801</v>
          </cell>
          <cell r="F15931">
            <v>271.44</v>
          </cell>
          <cell r="G15931" t="str">
            <v>AT</v>
          </cell>
          <cell r="H15931" t="str">
            <v>7612986061154</v>
          </cell>
        </row>
        <row r="15932">
          <cell r="A15932" t="str">
            <v>252.0206.359</v>
          </cell>
          <cell r="B15932" t="str">
            <v>RNDH 381-FM RONDO 381 MM HOOGG</v>
          </cell>
          <cell r="C15932" t="str">
            <v>02877</v>
          </cell>
          <cell r="D15932" t="str">
            <v/>
          </cell>
          <cell r="E15932" t="str">
            <v>252.801</v>
          </cell>
          <cell r="F15932">
            <v>40.24</v>
          </cell>
          <cell r="G15932" t="str">
            <v>AT</v>
          </cell>
          <cell r="H15932" t="str">
            <v>7612986061161</v>
          </cell>
        </row>
        <row r="15933">
          <cell r="A15933" t="str">
            <v>252.0206.360</v>
          </cell>
          <cell r="B15933" t="str">
            <v>RNDH 381-FM RONDO 381 MM HOOGG</v>
          </cell>
          <cell r="C15933" t="str">
            <v>028771</v>
          </cell>
          <cell r="D15933" t="str">
            <v/>
          </cell>
          <cell r="E15933" t="str">
            <v>252.801</v>
          </cell>
          <cell r="F15933">
            <v>47.15</v>
          </cell>
          <cell r="G15933" t="str">
            <v>AT</v>
          </cell>
          <cell r="H15933" t="str">
            <v/>
          </cell>
        </row>
        <row r="15934">
          <cell r="A15934" t="str">
            <v>252.0206.361</v>
          </cell>
          <cell r="B15934" t="str">
            <v>RNDX 381-FM RONDO 381 MM SATIJ</v>
          </cell>
          <cell r="C15934" t="str">
            <v>02878</v>
          </cell>
          <cell r="D15934" t="str">
            <v/>
          </cell>
          <cell r="E15934" t="str">
            <v>252.801</v>
          </cell>
          <cell r="F15934">
            <v>40.24</v>
          </cell>
          <cell r="G15934" t="str">
            <v>AT</v>
          </cell>
          <cell r="H15934" t="str">
            <v>7612986061178</v>
          </cell>
        </row>
        <row r="15935">
          <cell r="A15935" t="str">
            <v>252.0206.362</v>
          </cell>
          <cell r="B15935" t="str">
            <v>RNDX 381-FM RONDO 381 MM SATIJ</v>
          </cell>
          <cell r="C15935" t="str">
            <v>028781</v>
          </cell>
          <cell r="D15935" t="str">
            <v/>
          </cell>
          <cell r="E15935" t="str">
            <v>252.801</v>
          </cell>
          <cell r="F15935">
            <v>47.15</v>
          </cell>
          <cell r="G15935" t="str">
            <v>AT</v>
          </cell>
          <cell r="H15935" t="str">
            <v/>
          </cell>
        </row>
        <row r="15936">
          <cell r="A15936" t="str">
            <v>252.0206.363</v>
          </cell>
          <cell r="B15936" t="str">
            <v>KPRO105 - FLEXIBEL</v>
          </cell>
          <cell r="C15936" t="str">
            <v>03039</v>
          </cell>
          <cell r="D15936" t="str">
            <v/>
          </cell>
          <cell r="E15936" t="str">
            <v>252.801</v>
          </cell>
          <cell r="F15936">
            <v>44.56</v>
          </cell>
          <cell r="G15936" t="str">
            <v>AT</v>
          </cell>
          <cell r="H15936" t="str">
            <v>7612986061185</v>
          </cell>
        </row>
        <row r="15937">
          <cell r="A15937" t="str">
            <v>252.0206.364</v>
          </cell>
          <cell r="B15937" t="str">
            <v>STRX 671L WC-ROLHOUDER 2ROLLEN</v>
          </cell>
          <cell r="C15937" t="str">
            <v>03096</v>
          </cell>
          <cell r="D15937" t="str">
            <v/>
          </cell>
          <cell r="E15937" t="str">
            <v>252.801</v>
          </cell>
          <cell r="F15937">
            <v>82.99</v>
          </cell>
          <cell r="G15937" t="str">
            <v>AT</v>
          </cell>
          <cell r="H15937" t="str">
            <v>7612986061192</v>
          </cell>
        </row>
        <row r="15938">
          <cell r="A15938" t="str">
            <v>252.0206.365</v>
          </cell>
          <cell r="B15938" t="str">
            <v>STRX 671LE WC-ROLHOUDER INBOUW</v>
          </cell>
          <cell r="C15938" t="str">
            <v>03123</v>
          </cell>
          <cell r="D15938" t="str">
            <v/>
          </cell>
          <cell r="E15938" t="str">
            <v>252.801</v>
          </cell>
          <cell r="F15938">
            <v>122</v>
          </cell>
          <cell r="G15938" t="str">
            <v>AT</v>
          </cell>
          <cell r="H15938" t="str">
            <v>7612986061208</v>
          </cell>
        </row>
        <row r="15939">
          <cell r="A15939" t="str">
            <v>252.0206.366</v>
          </cell>
          <cell r="B15939" t="str">
            <v>AQUA420 ELEK.URINOIR SIFONSTUR</v>
          </cell>
          <cell r="C15939" t="str">
            <v>03172</v>
          </cell>
          <cell r="D15939" t="str">
            <v/>
          </cell>
          <cell r="E15939" t="str">
            <v>252.801</v>
          </cell>
          <cell r="F15939">
            <v>124.8</v>
          </cell>
          <cell r="G15939" t="str">
            <v>DE</v>
          </cell>
          <cell r="H15939" t="str">
            <v>7612986061215</v>
          </cell>
        </row>
        <row r="15940">
          <cell r="A15940" t="str">
            <v>252.0206.367</v>
          </cell>
          <cell r="B15940" t="str">
            <v>RNDX 381-FM ZONDER OVERLOOP</v>
          </cell>
          <cell r="C15940" t="str">
            <v>03216</v>
          </cell>
          <cell r="D15940" t="str">
            <v/>
          </cell>
          <cell r="E15940" t="str">
            <v>252.801</v>
          </cell>
          <cell r="F15940">
            <v>46</v>
          </cell>
          <cell r="G15940" t="str">
            <v>AT</v>
          </cell>
          <cell r="H15940" t="str">
            <v>7612986061222</v>
          </cell>
        </row>
        <row r="15941">
          <cell r="A15941" t="str">
            <v>252.0206.368</v>
          </cell>
          <cell r="B15941" t="str">
            <v>RNDH 200-FM RONDO 200 MM HOOGG</v>
          </cell>
          <cell r="C15941" t="str">
            <v>03217</v>
          </cell>
          <cell r="D15941" t="str">
            <v/>
          </cell>
          <cell r="E15941" t="str">
            <v>252.801</v>
          </cell>
          <cell r="F15941">
            <v>23.87</v>
          </cell>
          <cell r="G15941" t="str">
            <v>AT</v>
          </cell>
          <cell r="H15941" t="str">
            <v>7612986061239</v>
          </cell>
        </row>
        <row r="15942">
          <cell r="A15942" t="str">
            <v>252.0206.369</v>
          </cell>
          <cell r="B15942" t="str">
            <v>RNDH 200-FM RONDO 200 MM HOOGG</v>
          </cell>
          <cell r="C15942" t="str">
            <v>032171</v>
          </cell>
          <cell r="D15942" t="str">
            <v/>
          </cell>
          <cell r="E15942" t="str">
            <v>252.801</v>
          </cell>
          <cell r="F15942">
            <v>30.78</v>
          </cell>
          <cell r="G15942" t="str">
            <v>AT</v>
          </cell>
          <cell r="H15942" t="str">
            <v/>
          </cell>
        </row>
        <row r="15943">
          <cell r="A15943" t="str">
            <v>252.0206.370</v>
          </cell>
          <cell r="B15943" t="str">
            <v>RNDH 260-FM RONDO 260 MM HOOGG</v>
          </cell>
          <cell r="C15943" t="str">
            <v>03218</v>
          </cell>
          <cell r="D15943" t="str">
            <v/>
          </cell>
          <cell r="E15943" t="str">
            <v>252.801</v>
          </cell>
          <cell r="F15943">
            <v>31</v>
          </cell>
          <cell r="G15943" t="str">
            <v>AT</v>
          </cell>
          <cell r="H15943" t="str">
            <v>7612986061246</v>
          </cell>
        </row>
        <row r="15944">
          <cell r="A15944" t="str">
            <v>252.0206.371</v>
          </cell>
          <cell r="B15944" t="str">
            <v>RNDH 260-FM RONDO 260 MM HOOGG</v>
          </cell>
          <cell r="C15944" t="str">
            <v>032181</v>
          </cell>
          <cell r="D15944" t="str">
            <v/>
          </cell>
          <cell r="E15944" t="str">
            <v>252.801</v>
          </cell>
          <cell r="F15944">
            <v>37.909999999999997</v>
          </cell>
          <cell r="G15944" t="str">
            <v>AT</v>
          </cell>
          <cell r="H15944" t="str">
            <v/>
          </cell>
        </row>
        <row r="15945">
          <cell r="A15945" t="str">
            <v>252.0206.372</v>
          </cell>
          <cell r="B15945" t="str">
            <v>RNDH 300-FM RONDO 300 MM HOOGG</v>
          </cell>
          <cell r="C15945" t="str">
            <v>03219</v>
          </cell>
          <cell r="D15945" t="str">
            <v/>
          </cell>
          <cell r="E15945" t="str">
            <v>252.801</v>
          </cell>
          <cell r="F15945">
            <v>35.36</v>
          </cell>
          <cell r="G15945" t="str">
            <v>AT</v>
          </cell>
          <cell r="H15945" t="str">
            <v>7612986061253</v>
          </cell>
        </row>
        <row r="15946">
          <cell r="A15946" t="str">
            <v>252.0206.373</v>
          </cell>
          <cell r="B15946" t="str">
            <v>RNDH 300-FM RONDO 300 MM HOOGG</v>
          </cell>
          <cell r="C15946" t="str">
            <v>032191</v>
          </cell>
          <cell r="D15946" t="str">
            <v/>
          </cell>
          <cell r="E15946" t="str">
            <v>252.801</v>
          </cell>
          <cell r="F15946">
            <v>42.27</v>
          </cell>
          <cell r="G15946" t="str">
            <v>AT</v>
          </cell>
          <cell r="H15946" t="str">
            <v/>
          </cell>
        </row>
        <row r="15947">
          <cell r="A15947" t="str">
            <v>252.0206.374</v>
          </cell>
          <cell r="B15947" t="str">
            <v>RNDX 450-O-FM OVALE HANDWASB S</v>
          </cell>
          <cell r="C15947" t="str">
            <v>03221</v>
          </cell>
          <cell r="D15947" t="str">
            <v/>
          </cell>
          <cell r="E15947" t="str">
            <v>252.801</v>
          </cell>
          <cell r="F15947">
            <v>63.7</v>
          </cell>
          <cell r="G15947" t="str">
            <v>AT</v>
          </cell>
          <cell r="H15947" t="str">
            <v>7612986061260</v>
          </cell>
        </row>
        <row r="15948">
          <cell r="A15948" t="str">
            <v>252.0206.375</v>
          </cell>
          <cell r="B15948" t="str">
            <v>RNDX 450-O-FM OVALE HANDWASB S</v>
          </cell>
          <cell r="C15948" t="str">
            <v>032211</v>
          </cell>
          <cell r="D15948" t="str">
            <v/>
          </cell>
          <cell r="E15948" t="str">
            <v>252.801</v>
          </cell>
          <cell r="F15948">
            <v>70.61</v>
          </cell>
          <cell r="G15948" t="str">
            <v>AT</v>
          </cell>
          <cell r="H15948" t="str">
            <v/>
          </cell>
        </row>
        <row r="15949">
          <cell r="A15949" t="str">
            <v>252.0206.376</v>
          </cell>
          <cell r="B15949" t="str">
            <v>RNDH 420-FM RONDO 420 MM HOOGG</v>
          </cell>
          <cell r="C15949" t="str">
            <v>03222</v>
          </cell>
          <cell r="D15949" t="str">
            <v/>
          </cell>
          <cell r="E15949" t="str">
            <v>252.801</v>
          </cell>
          <cell r="F15949">
            <v>42.96</v>
          </cell>
          <cell r="G15949" t="str">
            <v>AT</v>
          </cell>
          <cell r="H15949" t="str">
            <v>7612986061277</v>
          </cell>
        </row>
        <row r="15950">
          <cell r="A15950" t="str">
            <v>252.0206.377</v>
          </cell>
          <cell r="B15950" t="str">
            <v>RNDH 420-FM RONDO 420 MM HOOGG</v>
          </cell>
          <cell r="C15950" t="str">
            <v>032221</v>
          </cell>
          <cell r="D15950" t="str">
            <v/>
          </cell>
          <cell r="E15950" t="str">
            <v>252.801</v>
          </cell>
          <cell r="F15950">
            <v>49.87</v>
          </cell>
          <cell r="G15950" t="str">
            <v>AT</v>
          </cell>
          <cell r="H15950" t="str">
            <v/>
          </cell>
        </row>
        <row r="15951">
          <cell r="A15951" t="str">
            <v>252.0206.378</v>
          </cell>
          <cell r="B15951" t="str">
            <v>BS 609/610/ XINX605 BEVEST.SET</v>
          </cell>
          <cell r="C15951" t="str">
            <v>03470</v>
          </cell>
          <cell r="D15951" t="str">
            <v/>
          </cell>
          <cell r="E15951" t="str">
            <v>252.801</v>
          </cell>
          <cell r="F15951">
            <v>7.68</v>
          </cell>
          <cell r="G15951" t="str">
            <v>AT</v>
          </cell>
          <cell r="H15951" t="str">
            <v>7612986061284</v>
          </cell>
        </row>
        <row r="15952">
          <cell r="A15952" t="str">
            <v>252.0206.379</v>
          </cell>
          <cell r="B15952" t="str">
            <v>AQBM300 - BINNENWERK</v>
          </cell>
          <cell r="C15952" t="str">
            <v>03570</v>
          </cell>
          <cell r="D15952" t="str">
            <v/>
          </cell>
          <cell r="E15952" t="str">
            <v>252.801</v>
          </cell>
          <cell r="F15952">
            <v>20.05</v>
          </cell>
          <cell r="G15952" t="str">
            <v>AT</v>
          </cell>
          <cell r="H15952" t="str">
            <v>7612986061291</v>
          </cell>
        </row>
        <row r="15953">
          <cell r="A15953" t="str">
            <v>252.0206.380</v>
          </cell>
          <cell r="B15953" t="str">
            <v>BS305/F832V UITSTORTBAK GESTEL</v>
          </cell>
          <cell r="C15953" t="str">
            <v>03603</v>
          </cell>
          <cell r="D15953" t="str">
            <v/>
          </cell>
          <cell r="E15953" t="str">
            <v>252.801</v>
          </cell>
          <cell r="F15953">
            <v>313.83999999999997</v>
          </cell>
          <cell r="G15953" t="str">
            <v>AT</v>
          </cell>
          <cell r="H15953" t="str">
            <v>7612986061307</v>
          </cell>
        </row>
        <row r="15954">
          <cell r="A15954" t="str">
            <v>252.0206.381</v>
          </cell>
          <cell r="B15954" t="str">
            <v>BS 603 VEER LINKS KLAPDEKSEL</v>
          </cell>
          <cell r="C15954" t="str">
            <v>03704</v>
          </cell>
          <cell r="D15954" t="str">
            <v/>
          </cell>
          <cell r="E15954" t="str">
            <v>252.801</v>
          </cell>
          <cell r="F15954">
            <v>0.22</v>
          </cell>
          <cell r="G15954" t="str">
            <v>AT</v>
          </cell>
          <cell r="H15954" t="str">
            <v>7612986061314</v>
          </cell>
        </row>
        <row r="15955">
          <cell r="A15955" t="str">
            <v>252.0206.382</v>
          </cell>
          <cell r="B15955" t="str">
            <v>BS 603 VEER RECHTS KLAPDEKSEL</v>
          </cell>
          <cell r="C15955" t="str">
            <v>03705</v>
          </cell>
          <cell r="D15955" t="str">
            <v/>
          </cell>
          <cell r="E15955" t="str">
            <v>252.801</v>
          </cell>
          <cell r="F15955">
            <v>0.25</v>
          </cell>
          <cell r="G15955" t="str">
            <v>AT</v>
          </cell>
          <cell r="H15955" t="str">
            <v>7612986061321</v>
          </cell>
        </row>
        <row r="15956">
          <cell r="A15956" t="str">
            <v>252.0206.383</v>
          </cell>
          <cell r="B15956" t="str">
            <v>E-BS 603 AS VOOR KLAPDEKSEL</v>
          </cell>
          <cell r="C15956" t="str">
            <v>03706</v>
          </cell>
          <cell r="D15956" t="str">
            <v/>
          </cell>
          <cell r="E15956" t="str">
            <v>252.801</v>
          </cell>
          <cell r="F15956">
            <v>2.34</v>
          </cell>
          <cell r="G15956" t="str">
            <v>AT</v>
          </cell>
          <cell r="H15956" t="str">
            <v>7612986061338</v>
          </cell>
        </row>
        <row r="15957">
          <cell r="A15957" t="str">
            <v>252.0206.384</v>
          </cell>
          <cell r="B15957" t="str">
            <v>CMPX 532- VENTIEL</v>
          </cell>
          <cell r="C15957" t="str">
            <v>03810</v>
          </cell>
          <cell r="D15957" t="str">
            <v/>
          </cell>
          <cell r="E15957" t="str">
            <v>252.801</v>
          </cell>
          <cell r="F15957">
            <v>17.47</v>
          </cell>
          <cell r="G15957" t="str">
            <v>GB</v>
          </cell>
          <cell r="H15957" t="str">
            <v>7612986061345</v>
          </cell>
        </row>
        <row r="15958">
          <cell r="A15958" t="str">
            <v>252.0206.385</v>
          </cell>
          <cell r="B15958" t="str">
            <v>XINX 617 HENDEL</v>
          </cell>
          <cell r="C15958" t="str">
            <v>03825</v>
          </cell>
          <cell r="D15958" t="str">
            <v/>
          </cell>
          <cell r="E15958" t="str">
            <v>252.801</v>
          </cell>
          <cell r="F15958">
            <v>30.43</v>
          </cell>
          <cell r="G15958" t="str">
            <v>AT</v>
          </cell>
          <cell r="H15958" t="str">
            <v>7612986061352</v>
          </cell>
        </row>
        <row r="15959">
          <cell r="A15959" t="str">
            <v>252.0206.386</v>
          </cell>
          <cell r="B15959" t="str">
            <v>XINX 616 HENDEL</v>
          </cell>
          <cell r="C15959" t="str">
            <v>03826</v>
          </cell>
          <cell r="D15959" t="str">
            <v/>
          </cell>
          <cell r="E15959" t="str">
            <v>252.801</v>
          </cell>
          <cell r="F15959">
            <v>17.89</v>
          </cell>
          <cell r="G15959" t="str">
            <v>AT</v>
          </cell>
          <cell r="H15959" t="str">
            <v>7612986061369</v>
          </cell>
        </row>
        <row r="15960">
          <cell r="A15960" t="str">
            <v>252.0206.387</v>
          </cell>
          <cell r="B15960" t="str">
            <v>AQBE 210/211- PRINTPLAAT</v>
          </cell>
          <cell r="C15960" t="str">
            <v>03836</v>
          </cell>
          <cell r="D15960" t="str">
            <v/>
          </cell>
          <cell r="E15960" t="str">
            <v>252.801</v>
          </cell>
          <cell r="F15960">
            <v>217.89</v>
          </cell>
          <cell r="G15960" t="str">
            <v>AT</v>
          </cell>
          <cell r="H15960" t="str">
            <v>7612986061376</v>
          </cell>
        </row>
        <row r="15961">
          <cell r="A15961" t="str">
            <v>252.0206.388</v>
          </cell>
          <cell r="B15961" t="str">
            <v>KPRO SPROEIER M REGELB STRAAL</v>
          </cell>
          <cell r="C15961" t="str">
            <v>03912</v>
          </cell>
          <cell r="D15961" t="str">
            <v/>
          </cell>
          <cell r="E15961" t="str">
            <v>252.801</v>
          </cell>
          <cell r="F15961">
            <v>90.72</v>
          </cell>
          <cell r="G15961" t="str">
            <v>AT</v>
          </cell>
          <cell r="H15961" t="str">
            <v>7612986061383</v>
          </cell>
        </row>
        <row r="15962">
          <cell r="A15962" t="str">
            <v>252.0206.389</v>
          </cell>
          <cell r="B15962" t="str">
            <v>RNDX 420-FM RONDO 420 MM SATIJ</v>
          </cell>
          <cell r="C15962" t="str">
            <v>03950</v>
          </cell>
          <cell r="D15962" t="str">
            <v/>
          </cell>
          <cell r="E15962" t="str">
            <v>252.801</v>
          </cell>
          <cell r="F15962">
            <v>48.88</v>
          </cell>
          <cell r="G15962" t="str">
            <v>AT</v>
          </cell>
          <cell r="H15962" t="str">
            <v>7612986061390</v>
          </cell>
        </row>
        <row r="15963">
          <cell r="A15963" t="str">
            <v>252.0206.390</v>
          </cell>
          <cell r="B15963" t="str">
            <v>RNDX 420-FM RONDO 420 MM SATIJ</v>
          </cell>
          <cell r="C15963" t="str">
            <v>039501</v>
          </cell>
          <cell r="D15963" t="str">
            <v/>
          </cell>
          <cell r="E15963" t="str">
            <v>252.801</v>
          </cell>
          <cell r="F15963">
            <v>55.79</v>
          </cell>
          <cell r="G15963" t="str">
            <v>AT</v>
          </cell>
          <cell r="H15963" t="str">
            <v/>
          </cell>
        </row>
        <row r="15964">
          <cell r="A15964" t="str">
            <v>252.0206.391</v>
          </cell>
          <cell r="B15964" t="str">
            <v>BS 618/619 BINNENWERK KOMPLEET</v>
          </cell>
          <cell r="C15964" t="str">
            <v>03952</v>
          </cell>
          <cell r="D15964" t="str">
            <v/>
          </cell>
          <cell r="E15964" t="str">
            <v>252.801</v>
          </cell>
          <cell r="F15964">
            <v>16.2</v>
          </cell>
          <cell r="G15964" t="str">
            <v>AT</v>
          </cell>
          <cell r="H15964" t="str">
            <v>7612986061406</v>
          </cell>
        </row>
        <row r="15965">
          <cell r="A15965" t="str">
            <v>252.0206.392</v>
          </cell>
          <cell r="B15965" t="str">
            <v>AQBESD270 ZEEPVERDELER</v>
          </cell>
          <cell r="C15965" t="str">
            <v>03967</v>
          </cell>
          <cell r="D15965" t="str">
            <v/>
          </cell>
          <cell r="E15965" t="str">
            <v>252.801</v>
          </cell>
          <cell r="F15965">
            <v>99.79</v>
          </cell>
          <cell r="G15965" t="str">
            <v>AT</v>
          </cell>
          <cell r="H15965" t="str">
            <v>7612986061413</v>
          </cell>
        </row>
        <row r="15966">
          <cell r="A15966" t="str">
            <v>252.0206.393</v>
          </cell>
          <cell r="B15966" t="str">
            <v>RNDH 360-FM RONDO 360 MM HOOGG</v>
          </cell>
          <cell r="C15966" t="str">
            <v>03997</v>
          </cell>
          <cell r="D15966" t="str">
            <v/>
          </cell>
          <cell r="E15966" t="str">
            <v>252.801</v>
          </cell>
          <cell r="F15966">
            <v>38.42</v>
          </cell>
          <cell r="G15966" t="str">
            <v>AT</v>
          </cell>
          <cell r="H15966" t="str">
            <v>7612986061420</v>
          </cell>
        </row>
        <row r="15967">
          <cell r="A15967" t="str">
            <v>252.0206.394</v>
          </cell>
          <cell r="B15967" t="str">
            <v>RNDH 360-FM RONDO 360 MM HOOGG</v>
          </cell>
          <cell r="C15967" t="str">
            <v>039971</v>
          </cell>
          <cell r="D15967" t="str">
            <v/>
          </cell>
          <cell r="E15967" t="str">
            <v>252.801</v>
          </cell>
          <cell r="F15967">
            <v>45.33</v>
          </cell>
          <cell r="G15967" t="str">
            <v>AT</v>
          </cell>
          <cell r="H15967" t="str">
            <v/>
          </cell>
        </row>
        <row r="15968">
          <cell r="A15968" t="str">
            <v>252.0206.395</v>
          </cell>
          <cell r="B15968" t="str">
            <v>RNDX 200-FM RONDO 200 MM SATIJ</v>
          </cell>
          <cell r="C15968" t="str">
            <v>03998</v>
          </cell>
          <cell r="D15968" t="str">
            <v/>
          </cell>
          <cell r="E15968" t="str">
            <v>252.801</v>
          </cell>
          <cell r="F15968">
            <v>23.87</v>
          </cell>
          <cell r="G15968" t="str">
            <v>AT</v>
          </cell>
          <cell r="H15968" t="str">
            <v>7612986061437</v>
          </cell>
        </row>
        <row r="15969">
          <cell r="A15969" t="str">
            <v>252.0206.396</v>
          </cell>
          <cell r="B15969" t="str">
            <v>RNDX 260-FM RONDO 260 MM SATIJ</v>
          </cell>
          <cell r="C15969" t="str">
            <v>03999</v>
          </cell>
          <cell r="D15969" t="str">
            <v/>
          </cell>
          <cell r="E15969" t="str">
            <v>252.801</v>
          </cell>
          <cell r="F15969">
            <v>31</v>
          </cell>
          <cell r="G15969" t="str">
            <v>AT</v>
          </cell>
          <cell r="H15969" t="str">
            <v>7612986061444</v>
          </cell>
        </row>
        <row r="15970">
          <cell r="A15970" t="str">
            <v>252.0206.397</v>
          </cell>
          <cell r="B15970" t="str">
            <v>RNDX 260-FM RONDO 260 MM SATIJ</v>
          </cell>
          <cell r="C15970" t="str">
            <v>039991</v>
          </cell>
          <cell r="D15970" t="str">
            <v/>
          </cell>
          <cell r="E15970" t="str">
            <v>252.801</v>
          </cell>
          <cell r="F15970">
            <v>37.909999999999997</v>
          </cell>
          <cell r="G15970" t="str">
            <v>AT</v>
          </cell>
          <cell r="H15970" t="str">
            <v/>
          </cell>
        </row>
        <row r="15971">
          <cell r="A15971" t="str">
            <v>252.0206.398</v>
          </cell>
          <cell r="B15971" t="str">
            <v>RNDX 300-FM RONDO 300 MM SATIJ</v>
          </cell>
          <cell r="C15971" t="str">
            <v>04000</v>
          </cell>
          <cell r="D15971" t="str">
            <v/>
          </cell>
          <cell r="E15971" t="str">
            <v>252.801</v>
          </cell>
          <cell r="F15971">
            <v>34</v>
          </cell>
          <cell r="G15971" t="str">
            <v>AT</v>
          </cell>
          <cell r="H15971" t="str">
            <v>7612986061451</v>
          </cell>
        </row>
        <row r="15972">
          <cell r="A15972" t="str">
            <v>252.0206.399</v>
          </cell>
          <cell r="B15972" t="str">
            <v>RNDX 300-FM RONDO 300 MM SATIJ</v>
          </cell>
          <cell r="C15972" t="str">
            <v>040001</v>
          </cell>
          <cell r="D15972" t="str">
            <v/>
          </cell>
          <cell r="E15972" t="str">
            <v>252.801</v>
          </cell>
          <cell r="F15972">
            <v>40.909999999999997</v>
          </cell>
          <cell r="G15972" t="str">
            <v>AT</v>
          </cell>
          <cell r="H15972" t="str">
            <v/>
          </cell>
        </row>
        <row r="15973">
          <cell r="A15973" t="str">
            <v>252.0206.400</v>
          </cell>
          <cell r="B15973" t="str">
            <v>RNDX 360-FM RONDO 360 MM SATIJ</v>
          </cell>
          <cell r="C15973" t="str">
            <v>04001</v>
          </cell>
          <cell r="D15973" t="str">
            <v/>
          </cell>
          <cell r="E15973" t="str">
            <v>252.801</v>
          </cell>
          <cell r="F15973">
            <v>38.42</v>
          </cell>
          <cell r="G15973" t="str">
            <v>AT</v>
          </cell>
          <cell r="H15973" t="str">
            <v>7612986061468</v>
          </cell>
        </row>
        <row r="15974">
          <cell r="A15974" t="str">
            <v>252.0206.401</v>
          </cell>
          <cell r="B15974" t="str">
            <v>RNDX 360-FM RONDO 360 MM SATIJ</v>
          </cell>
          <cell r="C15974" t="str">
            <v>040011</v>
          </cell>
          <cell r="D15974" t="str">
            <v/>
          </cell>
          <cell r="E15974" t="str">
            <v>252.801</v>
          </cell>
          <cell r="F15974">
            <v>45.33</v>
          </cell>
          <cell r="G15974" t="str">
            <v>AT</v>
          </cell>
          <cell r="H15974" t="str">
            <v/>
          </cell>
        </row>
        <row r="15975">
          <cell r="A15975" t="str">
            <v>252.0206.402</v>
          </cell>
          <cell r="B15975" t="str">
            <v>RH 320- SPINDELSLOT EN STANG</v>
          </cell>
          <cell r="C15975" t="str">
            <v>04014</v>
          </cell>
          <cell r="D15975" t="str">
            <v/>
          </cell>
          <cell r="E15975" t="str">
            <v>252.801</v>
          </cell>
          <cell r="F15975">
            <v>24.6</v>
          </cell>
          <cell r="G15975" t="str">
            <v>AT</v>
          </cell>
          <cell r="H15975" t="str">
            <v>7612986061475</v>
          </cell>
        </row>
        <row r="15976">
          <cell r="A15976" t="str">
            <v>252.0206.403</v>
          </cell>
          <cell r="B15976" t="str">
            <v>NOK VOOR EMMERROOSTER 480EMRO</v>
          </cell>
          <cell r="C15976" t="str">
            <v>04263</v>
          </cell>
          <cell r="D15976" t="str">
            <v/>
          </cell>
          <cell r="E15976" t="str">
            <v>252.801</v>
          </cell>
          <cell r="F15976">
            <v>8.74</v>
          </cell>
          <cell r="G15976" t="str">
            <v>AT</v>
          </cell>
          <cell r="H15976" t="str">
            <v>7612986061482</v>
          </cell>
        </row>
        <row r="15977">
          <cell r="A15977" t="str">
            <v>252.0206.404</v>
          </cell>
          <cell r="B15977" t="str">
            <v>CMPX 597S- VLOERST TOILET DIJZ</v>
          </cell>
          <cell r="C15977" t="str">
            <v>04420</v>
          </cell>
          <cell r="D15977" t="str">
            <v/>
          </cell>
          <cell r="E15977" t="str">
            <v>252.801</v>
          </cell>
          <cell r="F15977">
            <v>418.96</v>
          </cell>
          <cell r="G15977" t="str">
            <v>GB</v>
          </cell>
          <cell r="H15977" t="str">
            <v>7612986061499</v>
          </cell>
        </row>
        <row r="15978">
          <cell r="A15978" t="str">
            <v>252.0206.405</v>
          </cell>
          <cell r="B15978" t="str">
            <v>CHRX 676 METALEN SPIL</v>
          </cell>
          <cell r="C15978" t="str">
            <v>03671</v>
          </cell>
          <cell r="D15978" t="str">
            <v/>
          </cell>
          <cell r="E15978" t="str">
            <v>252.801</v>
          </cell>
          <cell r="F15978">
            <v>6.8</v>
          </cell>
          <cell r="G15978" t="str">
            <v>AT</v>
          </cell>
          <cell r="H15978" t="str">
            <v>7612986061505</v>
          </cell>
        </row>
        <row r="15979">
          <cell r="A15979" t="str">
            <v>252.0206.406</v>
          </cell>
          <cell r="B15979" t="str">
            <v>XINX 625 ELEKTR ZEEPVERDELER</v>
          </cell>
          <cell r="C15979" t="str">
            <v>05022</v>
          </cell>
          <cell r="D15979" t="str">
            <v/>
          </cell>
          <cell r="E15979" t="str">
            <v>252.801</v>
          </cell>
          <cell r="F15979">
            <v>197.6</v>
          </cell>
          <cell r="G15979" t="str">
            <v>AT</v>
          </cell>
          <cell r="H15979" t="str">
            <v>7612986061512</v>
          </cell>
        </row>
        <row r="15980">
          <cell r="A15980" t="str">
            <v>252.0206.407</v>
          </cell>
          <cell r="B15980" t="str">
            <v>STRX 625 ELEKTR ZEEPVERDELER</v>
          </cell>
          <cell r="C15980" t="str">
            <v>05025</v>
          </cell>
          <cell r="D15980" t="str">
            <v/>
          </cell>
          <cell r="E15980" t="str">
            <v>252.801</v>
          </cell>
          <cell r="F15980">
            <v>83.98</v>
          </cell>
          <cell r="G15980" t="str">
            <v>AT</v>
          </cell>
          <cell r="H15980" t="str">
            <v>7612986061529</v>
          </cell>
        </row>
        <row r="15981">
          <cell r="A15981" t="str">
            <v>252.0206.408</v>
          </cell>
          <cell r="B15981" t="str">
            <v>CHRX 625 ELEKTR ZEEPVERDELER</v>
          </cell>
          <cell r="C15981" t="str">
            <v>05026</v>
          </cell>
          <cell r="D15981" t="str">
            <v/>
          </cell>
          <cell r="E15981" t="str">
            <v>252.801</v>
          </cell>
          <cell r="F15981">
            <v>68.53</v>
          </cell>
          <cell r="G15981" t="str">
            <v>AT</v>
          </cell>
          <cell r="H15981" t="str">
            <v>7612986061536</v>
          </cell>
        </row>
        <row r="15982">
          <cell r="A15982" t="str">
            <v>252.0206.409</v>
          </cell>
          <cell r="B15982" t="str">
            <v>ARTW 410- HANDENDROGER</v>
          </cell>
          <cell r="C15982" t="str">
            <v>05041</v>
          </cell>
          <cell r="D15982" t="str">
            <v/>
          </cell>
          <cell r="E15982" t="str">
            <v>252.801</v>
          </cell>
          <cell r="F15982">
            <v>56.61</v>
          </cell>
          <cell r="G15982" t="str">
            <v>AT</v>
          </cell>
          <cell r="H15982" t="str">
            <v>7612986061543</v>
          </cell>
        </row>
        <row r="15983">
          <cell r="A15983" t="str">
            <v>252.0206.410</v>
          </cell>
          <cell r="B15983" t="str">
            <v>SIRX 340 WASTROG</v>
          </cell>
          <cell r="C15983" t="str">
            <v>05043</v>
          </cell>
          <cell r="D15983" t="str">
            <v/>
          </cell>
          <cell r="E15983" t="str">
            <v>252.801</v>
          </cell>
          <cell r="F15983">
            <v>88.58</v>
          </cell>
          <cell r="G15983" t="str">
            <v>AT</v>
          </cell>
          <cell r="H15983" t="str">
            <v>7612986061550</v>
          </cell>
        </row>
        <row r="15984">
          <cell r="A15984" t="str">
            <v>252.0206.411</v>
          </cell>
          <cell r="B15984" t="str">
            <v>SIRX 342 WASTROG</v>
          </cell>
          <cell r="C15984" t="str">
            <v>05044</v>
          </cell>
          <cell r="D15984" t="str">
            <v/>
          </cell>
          <cell r="E15984" t="str">
            <v>252.801</v>
          </cell>
          <cell r="F15984">
            <v>81.36</v>
          </cell>
          <cell r="G15984" t="str">
            <v>AT</v>
          </cell>
          <cell r="H15984" t="str">
            <v>7612986061567</v>
          </cell>
        </row>
        <row r="15985">
          <cell r="A15985" t="str">
            <v>252.0206.412</v>
          </cell>
          <cell r="B15985" t="str">
            <v>ANMX 500 WAST. MINDERV. ZKR</v>
          </cell>
          <cell r="C15985" t="str">
            <v>05058</v>
          </cell>
          <cell r="D15985" t="str">
            <v/>
          </cell>
          <cell r="E15985" t="str">
            <v>252.801</v>
          </cell>
          <cell r="F15985">
            <v>273.61</v>
          </cell>
          <cell r="G15985" t="str">
            <v>AT</v>
          </cell>
          <cell r="H15985" t="str">
            <v>7612986061574</v>
          </cell>
        </row>
        <row r="15986">
          <cell r="A15986" t="str">
            <v>252.0206.413</v>
          </cell>
          <cell r="B15986" t="str">
            <v>SIRX 757 VUILAFSCHEIDERBAK</v>
          </cell>
          <cell r="C15986" t="str">
            <v>05067</v>
          </cell>
          <cell r="D15986" t="str">
            <v/>
          </cell>
          <cell r="E15986" t="str">
            <v>252.801</v>
          </cell>
          <cell r="F15986">
            <v>306.27999999999997</v>
          </cell>
          <cell r="G15986" t="str">
            <v>AT</v>
          </cell>
          <cell r="H15986" t="str">
            <v>7612986061581</v>
          </cell>
        </row>
        <row r="15987">
          <cell r="A15987" t="str">
            <v>252.0206.414</v>
          </cell>
          <cell r="B15987" t="str">
            <v>SIRX721C SCHOEN-/LAARSENREINI</v>
          </cell>
          <cell r="C15987" t="str">
            <v>05070</v>
          </cell>
          <cell r="D15987" t="str">
            <v/>
          </cell>
          <cell r="E15987" t="str">
            <v>252.801</v>
          </cell>
          <cell r="F15987">
            <v>1902.1</v>
          </cell>
          <cell r="G15987" t="str">
            <v>AT</v>
          </cell>
          <cell r="H15987" t="str">
            <v>7612986061598</v>
          </cell>
        </row>
        <row r="15988">
          <cell r="A15988" t="str">
            <v>252.0206.415</v>
          </cell>
          <cell r="B15988" t="str">
            <v>SIRX731C SCHOEN-/LAARSENREINI</v>
          </cell>
          <cell r="C15988" t="str">
            <v>05071</v>
          </cell>
          <cell r="D15988" t="str">
            <v/>
          </cell>
          <cell r="E15988" t="str">
            <v>252.801</v>
          </cell>
          <cell r="F15988">
            <v>2396.16</v>
          </cell>
          <cell r="G15988" t="str">
            <v>AT</v>
          </cell>
          <cell r="H15988" t="str">
            <v>7612986061604</v>
          </cell>
        </row>
        <row r="15989">
          <cell r="A15989" t="str">
            <v>252.0206.416</v>
          </cell>
          <cell r="B15989" t="str">
            <v>SIRX 751 WASTROG WERKRUIMTE</v>
          </cell>
          <cell r="C15989" t="str">
            <v>05078</v>
          </cell>
          <cell r="D15989" t="str">
            <v/>
          </cell>
          <cell r="E15989" t="str">
            <v>252.801</v>
          </cell>
          <cell r="F15989">
            <v>562.64</v>
          </cell>
          <cell r="G15989" t="str">
            <v>AT</v>
          </cell>
          <cell r="H15989" t="str">
            <v>7612986061611</v>
          </cell>
        </row>
        <row r="15990">
          <cell r="A15990" t="str">
            <v>252.0206.417</v>
          </cell>
          <cell r="B15990" t="str">
            <v>SIRX 752 WASTROG WERKRUIMTE</v>
          </cell>
          <cell r="C15990" t="str">
            <v>05079</v>
          </cell>
          <cell r="D15990" t="str">
            <v/>
          </cell>
          <cell r="E15990" t="str">
            <v>252.801</v>
          </cell>
          <cell r="F15990">
            <v>640.64</v>
          </cell>
          <cell r="G15990" t="str">
            <v>AT</v>
          </cell>
          <cell r="H15990" t="str">
            <v>7612986061628</v>
          </cell>
        </row>
        <row r="15991">
          <cell r="A15991" t="str">
            <v>252.0206.418</v>
          </cell>
          <cell r="B15991" t="str">
            <v>SIRX 756 WASTROG WERKRUIMTE</v>
          </cell>
          <cell r="C15991" t="str">
            <v>05083</v>
          </cell>
          <cell r="D15991" t="str">
            <v/>
          </cell>
          <cell r="E15991" t="str">
            <v>252.801</v>
          </cell>
          <cell r="F15991">
            <v>1056</v>
          </cell>
          <cell r="G15991" t="str">
            <v>AT</v>
          </cell>
          <cell r="H15991" t="str">
            <v>7612986061635</v>
          </cell>
        </row>
        <row r="15992">
          <cell r="A15992" t="str">
            <v>252.0206.419</v>
          </cell>
          <cell r="B15992" t="str">
            <v>CMPX 551- URINOIRGOOT 1200 MM</v>
          </cell>
          <cell r="C15992" t="str">
            <v>05097</v>
          </cell>
          <cell r="D15992" t="str">
            <v/>
          </cell>
          <cell r="E15992" t="str">
            <v>252.801</v>
          </cell>
          <cell r="F15992">
            <v>402.36</v>
          </cell>
          <cell r="G15992" t="str">
            <v>AT</v>
          </cell>
          <cell r="H15992" t="str">
            <v>7612986061642</v>
          </cell>
        </row>
        <row r="15993">
          <cell r="A15993" t="str">
            <v>252.0206.420</v>
          </cell>
          <cell r="B15993" t="str">
            <v>CMPX 552- URINOIRGOOT 1400 MM</v>
          </cell>
          <cell r="C15993" t="str">
            <v>05098</v>
          </cell>
          <cell r="D15993" t="str">
            <v/>
          </cell>
          <cell r="E15993" t="str">
            <v>252.801</v>
          </cell>
          <cell r="F15993">
            <v>421.08</v>
          </cell>
          <cell r="G15993" t="str">
            <v>AT</v>
          </cell>
          <cell r="H15993" t="str">
            <v>7612986061659</v>
          </cell>
        </row>
        <row r="15994">
          <cell r="A15994" t="str">
            <v>252.0206.421</v>
          </cell>
          <cell r="B15994" t="str">
            <v>CMPX 553- URINOIRGOOT 1800 MM</v>
          </cell>
          <cell r="C15994" t="str">
            <v>05099</v>
          </cell>
          <cell r="D15994" t="str">
            <v/>
          </cell>
          <cell r="E15994" t="str">
            <v>252.801</v>
          </cell>
          <cell r="F15994">
            <v>536.4</v>
          </cell>
          <cell r="G15994" t="str">
            <v>AT</v>
          </cell>
          <cell r="H15994" t="str">
            <v>7612986061666</v>
          </cell>
        </row>
        <row r="15995">
          <cell r="A15995" t="str">
            <v>252.0206.422</v>
          </cell>
          <cell r="B15995" t="str">
            <v>CMPX 555- URINOIRGOOT 2400 MM</v>
          </cell>
          <cell r="C15995" t="str">
            <v>05101</v>
          </cell>
          <cell r="D15995" t="str">
            <v/>
          </cell>
          <cell r="E15995" t="str">
            <v>252.801</v>
          </cell>
          <cell r="F15995">
            <v>539.64</v>
          </cell>
          <cell r="G15995" t="str">
            <v>AT</v>
          </cell>
          <cell r="H15995" t="str">
            <v>7612986061673</v>
          </cell>
        </row>
        <row r="15996">
          <cell r="A15996" t="str">
            <v>252.0206.423</v>
          </cell>
          <cell r="B15996" t="str">
            <v>PRES212 WASGOOT 1200X570X150MM</v>
          </cell>
          <cell r="C15996" t="str">
            <v>05102</v>
          </cell>
          <cell r="D15996" t="str">
            <v/>
          </cell>
          <cell r="E15996" t="str">
            <v>252.801</v>
          </cell>
          <cell r="F15996">
            <v>574.08000000000004</v>
          </cell>
          <cell r="G15996" t="str">
            <v>AT</v>
          </cell>
          <cell r="H15996" t="str">
            <v>7612986061680</v>
          </cell>
        </row>
        <row r="15997">
          <cell r="A15997" t="str">
            <v>252.0206.424</v>
          </cell>
          <cell r="B15997" t="str">
            <v>PREL214 WASGOOT 1400X570X150MM</v>
          </cell>
          <cell r="C15997" t="str">
            <v>05104</v>
          </cell>
          <cell r="D15997" t="str">
            <v/>
          </cell>
          <cell r="E15997" t="str">
            <v>252.801</v>
          </cell>
          <cell r="F15997">
            <v>601.12</v>
          </cell>
          <cell r="G15997" t="str">
            <v>AT</v>
          </cell>
          <cell r="H15997" t="str">
            <v>7612986061697</v>
          </cell>
        </row>
        <row r="15998">
          <cell r="A15998" t="str">
            <v>252.0206.425</v>
          </cell>
          <cell r="B15998" t="str">
            <v>PREL321 WASGOOT 2100X570X150MM</v>
          </cell>
          <cell r="C15998" t="str">
            <v>05105</v>
          </cell>
          <cell r="D15998" t="str">
            <v/>
          </cell>
          <cell r="E15998" t="str">
            <v>252.801</v>
          </cell>
          <cell r="F15998">
            <v>666</v>
          </cell>
          <cell r="G15998" t="str">
            <v>AT</v>
          </cell>
          <cell r="H15998" t="str">
            <v>7612986061703</v>
          </cell>
        </row>
        <row r="15999">
          <cell r="A15999" t="str">
            <v>252.0206.426</v>
          </cell>
          <cell r="B15999" t="str">
            <v>CHRX630 ELEKTR. PAPIERHANDD.</v>
          </cell>
          <cell r="C15999" t="str">
            <v>05166</v>
          </cell>
          <cell r="D15999" t="str">
            <v/>
          </cell>
          <cell r="E15999" t="str">
            <v>252.801</v>
          </cell>
          <cell r="F15999">
            <v>116.28</v>
          </cell>
          <cell r="G15999" t="str">
            <v>AT</v>
          </cell>
          <cell r="H15999" t="str">
            <v>7612986061710</v>
          </cell>
        </row>
        <row r="16000">
          <cell r="A16000" t="str">
            <v>252.0206.427</v>
          </cell>
          <cell r="B16000" t="str">
            <v>HBD 191 AFVALZAKJESVERD MAANDV</v>
          </cell>
          <cell r="C16000" t="str">
            <v>05174</v>
          </cell>
          <cell r="D16000" t="str">
            <v/>
          </cell>
          <cell r="E16000" t="str">
            <v>252.801</v>
          </cell>
          <cell r="F16000">
            <v>30.16</v>
          </cell>
          <cell r="G16000" t="str">
            <v>AT</v>
          </cell>
          <cell r="H16000" t="str">
            <v>7612986061727</v>
          </cell>
        </row>
        <row r="16001">
          <cell r="A16001" t="str">
            <v>252.0206.428</v>
          </cell>
          <cell r="B16001" t="str">
            <v>STRX 692 ENKELV. KLEERHAAK</v>
          </cell>
          <cell r="C16001" t="str">
            <v>05176</v>
          </cell>
          <cell r="D16001" t="str">
            <v/>
          </cell>
          <cell r="E16001" t="str">
            <v>252.801</v>
          </cell>
          <cell r="F16001">
            <v>5.64</v>
          </cell>
          <cell r="G16001" t="str">
            <v>AT</v>
          </cell>
          <cell r="H16001" t="str">
            <v>7612986061734</v>
          </cell>
        </row>
        <row r="16002">
          <cell r="A16002" t="str">
            <v>252.0206.429</v>
          </cell>
          <cell r="B16002" t="str">
            <v>STRX 694 DUBBELE KLEERHAAK</v>
          </cell>
          <cell r="C16002" t="str">
            <v>05179</v>
          </cell>
          <cell r="D16002" t="str">
            <v/>
          </cell>
          <cell r="E16002" t="str">
            <v>252.801</v>
          </cell>
          <cell r="F16002">
            <v>6.36</v>
          </cell>
          <cell r="G16002" t="str">
            <v>AT</v>
          </cell>
          <cell r="H16002" t="str">
            <v>7612986061741</v>
          </cell>
        </row>
        <row r="16003">
          <cell r="A16003" t="str">
            <v>252.0206.430</v>
          </cell>
          <cell r="B16003" t="str">
            <v>CMPX 538 INDIVIDUELE URINOIR</v>
          </cell>
          <cell r="C16003" t="str">
            <v>05181</v>
          </cell>
          <cell r="D16003" t="str">
            <v/>
          </cell>
          <cell r="E16003" t="str">
            <v>252.801</v>
          </cell>
          <cell r="F16003">
            <v>179.71</v>
          </cell>
          <cell r="G16003" t="str">
            <v>GB</v>
          </cell>
          <cell r="H16003" t="str">
            <v>7612986061758</v>
          </cell>
        </row>
        <row r="16004">
          <cell r="A16004" t="str">
            <v>252.0206.431</v>
          </cell>
          <cell r="B16004" t="str">
            <v>CMPX 538WF WATERL INDI URINAAL</v>
          </cell>
          <cell r="C16004" t="str">
            <v>05182</v>
          </cell>
          <cell r="D16004" t="str">
            <v/>
          </cell>
          <cell r="E16004" t="str">
            <v>252.801</v>
          </cell>
          <cell r="F16004">
            <v>182.21</v>
          </cell>
          <cell r="G16004" t="str">
            <v>GB</v>
          </cell>
          <cell r="H16004" t="str">
            <v>7612986061765</v>
          </cell>
        </row>
        <row r="16005">
          <cell r="A16005" t="str">
            <v>252.0206.432</v>
          </cell>
          <cell r="B16005" t="str">
            <v>CMPX 554- URINOIRGOOT 2100 MM</v>
          </cell>
          <cell r="C16005" t="str">
            <v>05208</v>
          </cell>
          <cell r="D16005" t="str">
            <v/>
          </cell>
          <cell r="E16005" t="str">
            <v>252.801</v>
          </cell>
          <cell r="F16005">
            <v>452.4</v>
          </cell>
          <cell r="G16005" t="str">
            <v>AT</v>
          </cell>
          <cell r="H16005" t="str">
            <v>7612986061772</v>
          </cell>
        </row>
        <row r="16006">
          <cell r="A16006" t="str">
            <v>252.0206.433</v>
          </cell>
          <cell r="B16006" t="str">
            <v>ARTW 410 SENSOR</v>
          </cell>
          <cell r="C16006" t="str">
            <v>05217</v>
          </cell>
          <cell r="D16006" t="str">
            <v/>
          </cell>
          <cell r="E16006" t="str">
            <v>252.801</v>
          </cell>
          <cell r="F16006">
            <v>21.84</v>
          </cell>
          <cell r="G16006" t="str">
            <v>AT</v>
          </cell>
          <cell r="H16006" t="str">
            <v>7612986061789</v>
          </cell>
        </row>
        <row r="16007">
          <cell r="A16007" t="str">
            <v>252.0206.434</v>
          </cell>
          <cell r="B16007" t="str">
            <v>ARTH 310 HANDENDROGER UIT RVS</v>
          </cell>
          <cell r="C16007" t="str">
            <v>05219</v>
          </cell>
          <cell r="D16007" t="str">
            <v/>
          </cell>
          <cell r="E16007" t="str">
            <v>252.801</v>
          </cell>
          <cell r="F16007">
            <v>109.19</v>
          </cell>
          <cell r="G16007" t="str">
            <v>AT</v>
          </cell>
          <cell r="H16007" t="str">
            <v>7612986061796</v>
          </cell>
        </row>
        <row r="16008">
          <cell r="A16008" t="str">
            <v>252.0206.435</v>
          </cell>
          <cell r="B16008" t="str">
            <v>STRX 210 HANDENDROGER UIT RVS</v>
          </cell>
          <cell r="C16008" t="str">
            <v>05223</v>
          </cell>
          <cell r="D16008" t="str">
            <v/>
          </cell>
          <cell r="E16008" t="str">
            <v>252.801</v>
          </cell>
          <cell r="F16008">
            <v>228.23</v>
          </cell>
          <cell r="G16008" t="str">
            <v>AT</v>
          </cell>
          <cell r="H16008" t="str">
            <v>7612986061802</v>
          </cell>
        </row>
        <row r="16009">
          <cell r="A16009" t="str">
            <v>252.0206.436</v>
          </cell>
          <cell r="B16009" t="str">
            <v>XINX 210 HANDENDROGER UIT RVS</v>
          </cell>
          <cell r="C16009" t="str">
            <v>05224</v>
          </cell>
          <cell r="D16009" t="str">
            <v/>
          </cell>
          <cell r="E16009" t="str">
            <v>252.801</v>
          </cell>
          <cell r="F16009">
            <v>291.2</v>
          </cell>
          <cell r="G16009" t="str">
            <v>AT</v>
          </cell>
          <cell r="H16009" t="str">
            <v>7612986061819</v>
          </cell>
        </row>
        <row r="16010">
          <cell r="A16010" t="str">
            <v>252.0206.437</v>
          </cell>
          <cell r="B16010" t="str">
            <v>M 400HD RVS-SPIEGEL 400X300X8</v>
          </cell>
          <cell r="C16010" t="str">
            <v>05231</v>
          </cell>
          <cell r="D16010" t="str">
            <v/>
          </cell>
          <cell r="E16010" t="str">
            <v>252.801</v>
          </cell>
          <cell r="F16010">
            <v>42.64</v>
          </cell>
          <cell r="G16010" t="str">
            <v>AT</v>
          </cell>
          <cell r="H16010" t="str">
            <v>7612986061826</v>
          </cell>
        </row>
        <row r="16011">
          <cell r="A16011" t="str">
            <v>252.0206.438</v>
          </cell>
          <cell r="B16011" t="str">
            <v>M 500HD RVS-SPIEGEL 500X400X8</v>
          </cell>
          <cell r="C16011" t="str">
            <v>05237</v>
          </cell>
          <cell r="D16011" t="str">
            <v/>
          </cell>
          <cell r="E16011" t="str">
            <v>252.801</v>
          </cell>
          <cell r="F16011">
            <v>48.88</v>
          </cell>
          <cell r="G16011" t="str">
            <v>AT</v>
          </cell>
          <cell r="H16011" t="str">
            <v>7612986061833</v>
          </cell>
        </row>
        <row r="16012">
          <cell r="A16012" t="str">
            <v>252.0206.439</v>
          </cell>
          <cell r="B16012" t="str">
            <v>M 600HD RVS-SPIEGEL 600X500X8</v>
          </cell>
          <cell r="C16012" t="str">
            <v>05238</v>
          </cell>
          <cell r="D16012" t="str">
            <v/>
          </cell>
          <cell r="E16012" t="str">
            <v>252.801</v>
          </cell>
          <cell r="F16012">
            <v>57.2</v>
          </cell>
          <cell r="G16012" t="str">
            <v>AT</v>
          </cell>
          <cell r="H16012" t="str">
            <v>7612986061840</v>
          </cell>
        </row>
        <row r="16013">
          <cell r="A16013" t="str">
            <v>252.0206.440</v>
          </cell>
          <cell r="B16013" t="str">
            <v>XINX 604 HANDDOEKVERDELER</v>
          </cell>
          <cell r="C16013" t="str">
            <v>05279</v>
          </cell>
          <cell r="D16013" t="str">
            <v/>
          </cell>
          <cell r="E16013" t="str">
            <v>252.801</v>
          </cell>
          <cell r="F16013">
            <v>156</v>
          </cell>
          <cell r="G16013" t="str">
            <v>AT</v>
          </cell>
          <cell r="H16013" t="str">
            <v>7612986061857</v>
          </cell>
        </row>
        <row r="16014">
          <cell r="A16014" t="str">
            <v>252.0206.441</v>
          </cell>
          <cell r="B16014" t="str">
            <v>E-AQBE151 MAGNEETVENTIEL</v>
          </cell>
          <cell r="C16014" t="str">
            <v>05301</v>
          </cell>
          <cell r="D16014" t="str">
            <v/>
          </cell>
          <cell r="E16014" t="str">
            <v>252.801</v>
          </cell>
          <cell r="F16014">
            <v>11</v>
          </cell>
          <cell r="G16014" t="str">
            <v>AT</v>
          </cell>
          <cell r="H16014" t="str">
            <v>7612986061864</v>
          </cell>
        </row>
        <row r="16015">
          <cell r="A16015" t="str">
            <v>252.0206.442</v>
          </cell>
          <cell r="B16015" t="str">
            <v>WT 600HC WASTAF. MINDERVALIDEN</v>
          </cell>
          <cell r="C16015" t="str">
            <v>05314</v>
          </cell>
          <cell r="D16015" t="str">
            <v/>
          </cell>
          <cell r="E16015" t="str">
            <v>252.801</v>
          </cell>
          <cell r="F16015">
            <v>242</v>
          </cell>
          <cell r="G16015" t="str">
            <v>AT</v>
          </cell>
          <cell r="H16015" t="str">
            <v>7612986061871</v>
          </cell>
        </row>
        <row r="16016">
          <cell r="A16016" t="str">
            <v>252.0206.443</v>
          </cell>
          <cell r="B16016" t="str">
            <v>HBD 191 AFVALZAKJES 30 STUKS</v>
          </cell>
          <cell r="C16016" t="str">
            <v>05354</v>
          </cell>
          <cell r="D16016" t="str">
            <v/>
          </cell>
          <cell r="E16016" t="str">
            <v>252.801</v>
          </cell>
          <cell r="F16016">
            <v>1.56</v>
          </cell>
          <cell r="G16016" t="str">
            <v>AT</v>
          </cell>
          <cell r="H16016" t="str">
            <v>7612986061888</v>
          </cell>
        </row>
        <row r="16017">
          <cell r="A16017" t="str">
            <v>252.0206.444</v>
          </cell>
          <cell r="B16017" t="str">
            <v>WB 440C UITSTORTBAK + ROOSTER</v>
          </cell>
          <cell r="C16017" t="str">
            <v>05375</v>
          </cell>
          <cell r="D16017" t="str">
            <v/>
          </cell>
          <cell r="E16017" t="str">
            <v>252.801</v>
          </cell>
          <cell r="F16017">
            <v>42.16</v>
          </cell>
          <cell r="G16017" t="str">
            <v>GB</v>
          </cell>
          <cell r="H16017" t="str">
            <v>7612985732994</v>
          </cell>
        </row>
        <row r="16018">
          <cell r="A16018" t="str">
            <v>252.0206.445</v>
          </cell>
          <cell r="B16018" t="str">
            <v>XINX/STRX 210 STURING+SENSOR</v>
          </cell>
          <cell r="C16018" t="str">
            <v>05378</v>
          </cell>
          <cell r="D16018" t="str">
            <v/>
          </cell>
          <cell r="E16018" t="str">
            <v>252.801</v>
          </cell>
          <cell r="F16018">
            <v>41.3</v>
          </cell>
          <cell r="G16018" t="str">
            <v>AT</v>
          </cell>
          <cell r="H16018" t="str">
            <v>7612986061895</v>
          </cell>
        </row>
        <row r="16019">
          <cell r="A16019" t="str">
            <v>252.0206.446</v>
          </cell>
          <cell r="B16019" t="str">
            <v>XINX/STRX 210 WEERSTAND</v>
          </cell>
          <cell r="C16019" t="str">
            <v>05379</v>
          </cell>
          <cell r="D16019" t="str">
            <v/>
          </cell>
          <cell r="E16019" t="str">
            <v>252.801</v>
          </cell>
          <cell r="F16019">
            <v>14.71</v>
          </cell>
          <cell r="G16019" t="str">
            <v>AT</v>
          </cell>
          <cell r="H16019" t="str">
            <v>7612986061901</v>
          </cell>
        </row>
        <row r="16020">
          <cell r="A16020" t="str">
            <v>252.0206.447</v>
          </cell>
          <cell r="B16020" t="str">
            <v>CMPX 538 - AFVOERPLUG DOMED</v>
          </cell>
          <cell r="C16020" t="str">
            <v>05413</v>
          </cell>
          <cell r="D16020" t="str">
            <v/>
          </cell>
          <cell r="E16020" t="str">
            <v>252.801</v>
          </cell>
          <cell r="F16020">
            <v>25.11</v>
          </cell>
          <cell r="G16020" t="str">
            <v>AT</v>
          </cell>
          <cell r="H16020" t="str">
            <v>7612986061918</v>
          </cell>
        </row>
        <row r="16021">
          <cell r="A16021" t="str">
            <v>252.0206.448</v>
          </cell>
          <cell r="B16021" t="str">
            <v>CMPX 592/4 - DIJZITTING 2 ST</v>
          </cell>
          <cell r="C16021" t="str">
            <v>05455</v>
          </cell>
          <cell r="D16021" t="str">
            <v/>
          </cell>
          <cell r="E16021" t="str">
            <v>252.801</v>
          </cell>
          <cell r="F16021">
            <v>95.45</v>
          </cell>
          <cell r="G16021" t="str">
            <v>AT</v>
          </cell>
          <cell r="H16021" t="str">
            <v>7612986061925</v>
          </cell>
        </row>
        <row r="16022">
          <cell r="A16022" t="str">
            <v>252.0206.449</v>
          </cell>
          <cell r="B16022" t="str">
            <v>XINX 210 POTENTIOMETER</v>
          </cell>
          <cell r="C16022" t="str">
            <v>05494</v>
          </cell>
          <cell r="D16022" t="str">
            <v/>
          </cell>
          <cell r="E16022" t="str">
            <v>252.801</v>
          </cell>
          <cell r="F16022">
            <v>2.8</v>
          </cell>
          <cell r="G16022" t="str">
            <v>AT</v>
          </cell>
          <cell r="H16022" t="str">
            <v>7612986061932</v>
          </cell>
        </row>
        <row r="16023">
          <cell r="A16023" t="str">
            <v>252.0206.450</v>
          </cell>
          <cell r="B16023" t="str">
            <v>XINX 630 ELEK. PAPIERHAND.VERD</v>
          </cell>
          <cell r="C16023" t="str">
            <v>05498</v>
          </cell>
          <cell r="D16023" t="str">
            <v/>
          </cell>
          <cell r="E16023" t="str">
            <v>252.801</v>
          </cell>
          <cell r="F16023">
            <v>244.61</v>
          </cell>
          <cell r="G16023" t="str">
            <v>AT</v>
          </cell>
          <cell r="H16023" t="str">
            <v>7612986061949</v>
          </cell>
        </row>
        <row r="16024">
          <cell r="A16024" t="str">
            <v>252.0206.451</v>
          </cell>
          <cell r="B16024" t="str">
            <v>CMPX 538 - SPROEIKOP</v>
          </cell>
          <cell r="C16024" t="str">
            <v>05519</v>
          </cell>
          <cell r="D16024" t="str">
            <v/>
          </cell>
          <cell r="E16024" t="str">
            <v>252.801</v>
          </cell>
          <cell r="F16024">
            <v>40.229999999999997</v>
          </cell>
          <cell r="G16024" t="str">
            <v>AT</v>
          </cell>
          <cell r="H16024" t="str">
            <v>7612986061956</v>
          </cell>
        </row>
        <row r="16025">
          <cell r="A16025" t="str">
            <v>252.0206.452</v>
          </cell>
          <cell r="B16025" t="str">
            <v>CMPX 538 - SIFON</v>
          </cell>
          <cell r="C16025" t="str">
            <v>05520</v>
          </cell>
          <cell r="D16025" t="str">
            <v/>
          </cell>
          <cell r="E16025" t="str">
            <v>252.801</v>
          </cell>
          <cell r="F16025">
            <v>16.899999999999999</v>
          </cell>
          <cell r="G16025" t="str">
            <v>AT</v>
          </cell>
          <cell r="H16025" t="str">
            <v>7612986061963</v>
          </cell>
        </row>
        <row r="16026">
          <cell r="A16026" t="str">
            <v>252.0206.453</v>
          </cell>
          <cell r="B16026" t="str">
            <v>2 L-POTEN VOOR PRES318</v>
          </cell>
          <cell r="C16026" t="str">
            <v>05530</v>
          </cell>
          <cell r="D16026" t="str">
            <v/>
          </cell>
          <cell r="E16026" t="str">
            <v>252.801</v>
          </cell>
          <cell r="F16026">
            <v>75</v>
          </cell>
          <cell r="G16026" t="str">
            <v>AT</v>
          </cell>
          <cell r="H16026" t="str">
            <v>7612986061970</v>
          </cell>
        </row>
        <row r="16027">
          <cell r="A16027" t="str">
            <v>252.0206.454</v>
          </cell>
          <cell r="B16027" t="str">
            <v>STRX 630 PAPIERHANDDOEKVERD.</v>
          </cell>
          <cell r="C16027" t="str">
            <v>05555</v>
          </cell>
          <cell r="D16027" t="str">
            <v/>
          </cell>
          <cell r="E16027" t="str">
            <v>252.801</v>
          </cell>
          <cell r="F16027">
            <v>158.63</v>
          </cell>
          <cell r="G16027" t="str">
            <v>AT</v>
          </cell>
          <cell r="H16027" t="str">
            <v>7612986061987</v>
          </cell>
        </row>
        <row r="16028">
          <cell r="A16028" t="str">
            <v>252.0206.455</v>
          </cell>
          <cell r="B16028" t="str">
            <v>STRX 635 PAPIERROLBOX</v>
          </cell>
          <cell r="C16028" t="str">
            <v>05556</v>
          </cell>
          <cell r="D16028" t="str">
            <v/>
          </cell>
          <cell r="E16028" t="str">
            <v>252.801</v>
          </cell>
          <cell r="F16028">
            <v>74.23</v>
          </cell>
          <cell r="G16028" t="str">
            <v>AT</v>
          </cell>
          <cell r="H16028" t="str">
            <v>7612986061994</v>
          </cell>
        </row>
        <row r="16029">
          <cell r="A16029" t="str">
            <v>252.0206.456</v>
          </cell>
          <cell r="B16029" t="str">
            <v>SD 80 ZEEPPOMP KP NIEUW MODEL</v>
          </cell>
          <cell r="C16029" t="str">
            <v>05557</v>
          </cell>
          <cell r="D16029" t="str">
            <v/>
          </cell>
          <cell r="E16029" t="str">
            <v>252.801</v>
          </cell>
          <cell r="F16029">
            <v>21.52</v>
          </cell>
          <cell r="G16029" t="str">
            <v>AT</v>
          </cell>
          <cell r="H16029" t="str">
            <v>7612986062007</v>
          </cell>
        </row>
        <row r="16030">
          <cell r="A16030" t="str">
            <v>252.0206.457</v>
          </cell>
          <cell r="B16030" t="str">
            <v>E-SD 80 PVC-ZEEPHOUDER 1 LITER</v>
          </cell>
          <cell r="C16030" t="str">
            <v>05559</v>
          </cell>
          <cell r="D16030" t="str">
            <v/>
          </cell>
          <cell r="E16030" t="str">
            <v>252.801</v>
          </cell>
          <cell r="F16030">
            <v>9.36</v>
          </cell>
          <cell r="G16030" t="str">
            <v>AT</v>
          </cell>
          <cell r="H16030" t="str">
            <v>7612986062014</v>
          </cell>
        </row>
        <row r="16031">
          <cell r="A16031" t="str">
            <v>252.0206.458</v>
          </cell>
          <cell r="B16031" t="str">
            <v>CNTX 50L MUURGREEP 90°</v>
          </cell>
          <cell r="C16031" t="str">
            <v>05563</v>
          </cell>
          <cell r="D16031" t="str">
            <v/>
          </cell>
          <cell r="E16031" t="str">
            <v>252.801</v>
          </cell>
          <cell r="F16031">
            <v>125.89</v>
          </cell>
          <cell r="G16031" t="str">
            <v>AT</v>
          </cell>
          <cell r="H16031" t="str">
            <v>7612986062021</v>
          </cell>
        </row>
        <row r="16032">
          <cell r="A16032" t="str">
            <v>252.0206.459</v>
          </cell>
          <cell r="B16032" t="str">
            <v>ANMX 501 WAST. MINDERV. KRAANG</v>
          </cell>
          <cell r="C16032" t="str">
            <v>05596</v>
          </cell>
          <cell r="D16032" t="str">
            <v/>
          </cell>
          <cell r="E16032" t="str">
            <v>252.801</v>
          </cell>
          <cell r="F16032">
            <v>294.22000000000003</v>
          </cell>
          <cell r="G16032" t="str">
            <v>AT</v>
          </cell>
          <cell r="H16032" t="str">
            <v>7612986062038</v>
          </cell>
        </row>
        <row r="16033">
          <cell r="A16033" t="str">
            <v>252.0206.460</v>
          </cell>
          <cell r="B16033" t="str">
            <v>ANMX320 GEKOELDE DRINKBRON</v>
          </cell>
          <cell r="C16033" t="str">
            <v>05613</v>
          </cell>
          <cell r="D16033" t="str">
            <v/>
          </cell>
          <cell r="E16033" t="str">
            <v>252.801</v>
          </cell>
          <cell r="F16033">
            <v>723.84</v>
          </cell>
          <cell r="G16033" t="str">
            <v>AT</v>
          </cell>
          <cell r="H16033" t="str">
            <v>7612986062045</v>
          </cell>
        </row>
        <row r="16034">
          <cell r="A16034" t="str">
            <v>252.0206.461</v>
          </cell>
          <cell r="B16034" t="str">
            <v>CNTX 91 KIPBARE SPIEGEL</v>
          </cell>
          <cell r="C16034" t="str">
            <v>05660</v>
          </cell>
          <cell r="D16034" t="str">
            <v/>
          </cell>
          <cell r="E16034" t="str">
            <v>252.801</v>
          </cell>
          <cell r="F16034">
            <v>121.53</v>
          </cell>
          <cell r="G16034" t="str">
            <v>AT</v>
          </cell>
          <cell r="H16034" t="str">
            <v>7612986062052</v>
          </cell>
        </row>
        <row r="16035">
          <cell r="A16035" t="str">
            <v>252.0206.462</v>
          </cell>
          <cell r="B16035" t="str">
            <v>RODX 625 - ELECTRONICAMODULE</v>
          </cell>
          <cell r="C16035" t="str">
            <v>05726</v>
          </cell>
          <cell r="D16035" t="str">
            <v/>
          </cell>
          <cell r="E16035" t="str">
            <v>252.801</v>
          </cell>
          <cell r="F16035">
            <v>30.12</v>
          </cell>
          <cell r="G16035" t="str">
            <v>AT</v>
          </cell>
          <cell r="H16035" t="str">
            <v>7612986062069</v>
          </cell>
        </row>
        <row r="16036">
          <cell r="A16036" t="str">
            <v>252.0206.463</v>
          </cell>
          <cell r="B16036" t="str">
            <v>E-XINX625 AANZUIGSLNG DESINF.</v>
          </cell>
          <cell r="C16036" t="str">
            <v>05739</v>
          </cell>
          <cell r="D16036" t="str">
            <v/>
          </cell>
          <cell r="E16036" t="str">
            <v>252.801</v>
          </cell>
          <cell r="F16036">
            <v>2.0499999999999998</v>
          </cell>
          <cell r="G16036" t="str">
            <v>AT</v>
          </cell>
          <cell r="H16036" t="str">
            <v>7612986062076</v>
          </cell>
        </row>
        <row r="16037">
          <cell r="A16037" t="str">
            <v>252.0206.464</v>
          </cell>
          <cell r="B16037" t="str">
            <v>GLAZENVULLER VOOR ANMX320</v>
          </cell>
          <cell r="C16037" t="str">
            <v>05800</v>
          </cell>
          <cell r="D16037" t="str">
            <v/>
          </cell>
          <cell r="E16037" t="str">
            <v>252.801</v>
          </cell>
          <cell r="F16037">
            <v>35.14</v>
          </cell>
          <cell r="G16037" t="str">
            <v>BE</v>
          </cell>
          <cell r="H16037" t="str">
            <v>7612986062083</v>
          </cell>
        </row>
        <row r="16038">
          <cell r="A16038" t="str">
            <v>252.0206.465</v>
          </cell>
          <cell r="B16038" t="str">
            <v>DRINKFONTEINKRAANTJE</v>
          </cell>
          <cell r="C16038" t="str">
            <v>05802</v>
          </cell>
          <cell r="D16038" t="str">
            <v/>
          </cell>
          <cell r="E16038" t="str">
            <v>252.801</v>
          </cell>
          <cell r="F16038">
            <v>90</v>
          </cell>
          <cell r="G16038" t="str">
            <v>AT</v>
          </cell>
          <cell r="H16038" t="str">
            <v>7612986062090</v>
          </cell>
        </row>
        <row r="16039">
          <cell r="A16039" t="str">
            <v>252.0206.466</v>
          </cell>
          <cell r="B16039" t="str">
            <v>NIAGARA VERBINDINGSSTUK</v>
          </cell>
          <cell r="C16039" t="str">
            <v>05819</v>
          </cell>
          <cell r="D16039" t="str">
            <v/>
          </cell>
          <cell r="E16039" t="str">
            <v>252.801</v>
          </cell>
          <cell r="F16039">
            <v>6.3</v>
          </cell>
          <cell r="G16039" t="str">
            <v>AT</v>
          </cell>
          <cell r="H16039" t="str">
            <v>7612986062106</v>
          </cell>
        </row>
        <row r="16040">
          <cell r="A16040" t="str">
            <v>252.0206.467</v>
          </cell>
          <cell r="B16040" t="str">
            <v>CMPX 592/4/7 WITTE ZITTING</v>
          </cell>
          <cell r="C16040" t="str">
            <v>05838</v>
          </cell>
          <cell r="D16040" t="str">
            <v/>
          </cell>
          <cell r="E16040" t="str">
            <v>252.801</v>
          </cell>
          <cell r="F16040">
            <v>34.28</v>
          </cell>
          <cell r="G16040" t="str">
            <v>AT</v>
          </cell>
          <cell r="H16040" t="str">
            <v>7612986062113</v>
          </cell>
        </row>
        <row r="16041">
          <cell r="A16041" t="str">
            <v>252.0206.468</v>
          </cell>
          <cell r="B16041" t="str">
            <v>CMPX 592/4/7 GRIJZE ZITTING</v>
          </cell>
          <cell r="C16041" t="str">
            <v>05839</v>
          </cell>
          <cell r="D16041" t="str">
            <v/>
          </cell>
          <cell r="E16041" t="str">
            <v>252.801</v>
          </cell>
          <cell r="F16041">
            <v>39.700000000000003</v>
          </cell>
          <cell r="G16041" t="str">
            <v>AT</v>
          </cell>
          <cell r="H16041" t="str">
            <v>7612986062120</v>
          </cell>
        </row>
        <row r="16042">
          <cell r="A16042" t="str">
            <v>252.0206.469</v>
          </cell>
          <cell r="B16042" t="str">
            <v>CMPX 592/4/7 ZWARTE ZITTING</v>
          </cell>
          <cell r="C16042" t="str">
            <v>05840</v>
          </cell>
          <cell r="D16042" t="str">
            <v/>
          </cell>
          <cell r="E16042" t="str">
            <v>252.801</v>
          </cell>
          <cell r="F16042">
            <v>35.36</v>
          </cell>
          <cell r="G16042" t="str">
            <v>AT</v>
          </cell>
          <cell r="H16042" t="str">
            <v>7612986062137</v>
          </cell>
        </row>
        <row r="16043">
          <cell r="A16043" t="str">
            <v>252.0206.470</v>
          </cell>
          <cell r="B16043" t="str">
            <v>RONDO ZEEF</v>
          </cell>
          <cell r="C16043" t="str">
            <v>05874</v>
          </cell>
          <cell r="D16043" t="str">
            <v/>
          </cell>
          <cell r="E16043" t="str">
            <v>252.801</v>
          </cell>
          <cell r="F16043">
            <v>3.28</v>
          </cell>
          <cell r="G16043" t="str">
            <v>AT</v>
          </cell>
          <cell r="H16043" t="str">
            <v>7612986062144</v>
          </cell>
        </row>
        <row r="16044">
          <cell r="A16044" t="str">
            <v>252.0206.471</v>
          </cell>
          <cell r="B16044" t="str">
            <v>CHRX 669 WC-GROOTROLHOUDER</v>
          </cell>
          <cell r="C16044" t="str">
            <v>05878</v>
          </cell>
          <cell r="D16044" t="str">
            <v/>
          </cell>
          <cell r="E16044" t="str">
            <v>252.801</v>
          </cell>
          <cell r="F16044">
            <v>21.2</v>
          </cell>
          <cell r="G16044" t="str">
            <v>AT</v>
          </cell>
          <cell r="H16044" t="str">
            <v>7612986062151</v>
          </cell>
        </row>
        <row r="16045">
          <cell r="A16045" t="str">
            <v>252.0206.472</v>
          </cell>
          <cell r="B16045" t="str">
            <v>XINH 204 WASTAFEL</v>
          </cell>
          <cell r="C16045" t="str">
            <v>05907</v>
          </cell>
          <cell r="D16045" t="str">
            <v/>
          </cell>
          <cell r="E16045" t="str">
            <v>252.801</v>
          </cell>
          <cell r="F16045">
            <v>314.83999999999997</v>
          </cell>
          <cell r="G16045" t="str">
            <v>AT</v>
          </cell>
          <cell r="H16045" t="str">
            <v>7612986062168</v>
          </cell>
        </row>
        <row r="16046">
          <cell r="A16046" t="str">
            <v>252.0206.473</v>
          </cell>
          <cell r="B16046" t="str">
            <v>BS 302 UITSTORTBAK MET ROOSTER</v>
          </cell>
          <cell r="C16046" t="str">
            <v>05916</v>
          </cell>
          <cell r="D16046" t="str">
            <v/>
          </cell>
          <cell r="E16046" t="str">
            <v>252.801</v>
          </cell>
          <cell r="F16046">
            <v>72.8</v>
          </cell>
          <cell r="G16046" t="str">
            <v>GB</v>
          </cell>
          <cell r="H16046" t="str">
            <v>7612986062175</v>
          </cell>
        </row>
        <row r="16047">
          <cell r="A16047" t="str">
            <v>252.0206.474</v>
          </cell>
          <cell r="B16047" t="str">
            <v>XINH 203 WASTAFEL</v>
          </cell>
          <cell r="C16047" t="str">
            <v>05936</v>
          </cell>
          <cell r="D16047" t="str">
            <v/>
          </cell>
          <cell r="E16047" t="str">
            <v>252.801</v>
          </cell>
          <cell r="F16047">
            <v>238.02</v>
          </cell>
          <cell r="G16047" t="str">
            <v>AT</v>
          </cell>
          <cell r="H16047" t="str">
            <v>7612986062182</v>
          </cell>
        </row>
        <row r="16048">
          <cell r="A16048" t="str">
            <v>252.0206.475</v>
          </cell>
          <cell r="B16048" t="str">
            <v>E-CMPX502/503 RUBBER</v>
          </cell>
          <cell r="C16048" t="str">
            <v>05943</v>
          </cell>
          <cell r="D16048" t="str">
            <v/>
          </cell>
          <cell r="E16048" t="str">
            <v>252.801</v>
          </cell>
          <cell r="F16048">
            <v>1.56</v>
          </cell>
          <cell r="G16048" t="str">
            <v>AT</v>
          </cell>
          <cell r="H16048" t="str">
            <v>7612986062199</v>
          </cell>
        </row>
        <row r="16049">
          <cell r="A16049" t="str">
            <v>252.0206.476</v>
          </cell>
          <cell r="B16049" t="str">
            <v>LP 20 - DRUKKNOP BEDIENINGSKR.</v>
          </cell>
          <cell r="C16049" t="str">
            <v>06026</v>
          </cell>
          <cell r="D16049" t="str">
            <v/>
          </cell>
          <cell r="E16049" t="str">
            <v>252.801</v>
          </cell>
          <cell r="F16049">
            <v>62.62</v>
          </cell>
          <cell r="G16049" t="str">
            <v>AT</v>
          </cell>
          <cell r="H16049" t="str">
            <v>7612986062205</v>
          </cell>
        </row>
        <row r="16050">
          <cell r="A16050" t="str">
            <v>252.0206.477</v>
          </cell>
          <cell r="B16050" t="str">
            <v>LP 20 - LP21 - UITLOOPBEK</v>
          </cell>
          <cell r="C16050" t="str">
            <v>06027</v>
          </cell>
          <cell r="D16050" t="str">
            <v/>
          </cell>
          <cell r="E16050" t="str">
            <v>252.801</v>
          </cell>
          <cell r="F16050">
            <v>13</v>
          </cell>
          <cell r="G16050" t="str">
            <v>AT</v>
          </cell>
          <cell r="H16050" t="str">
            <v>7612986062212</v>
          </cell>
        </row>
        <row r="16051">
          <cell r="A16051" t="str">
            <v>252.0206.478</v>
          </cell>
          <cell r="B16051" t="str">
            <v>NIAGARA SIFONKAP 340X365X150</v>
          </cell>
          <cell r="C16051" t="str">
            <v>06028</v>
          </cell>
          <cell r="D16051" t="str">
            <v/>
          </cell>
          <cell r="E16051" t="str">
            <v>252.801</v>
          </cell>
          <cell r="F16051">
            <v>35</v>
          </cell>
          <cell r="G16051" t="str">
            <v>AT</v>
          </cell>
          <cell r="H16051" t="str">
            <v>7612986062229</v>
          </cell>
        </row>
        <row r="16052">
          <cell r="A16052" t="str">
            <v>252.0206.479</v>
          </cell>
          <cell r="B16052" t="str">
            <v>BF 22HD BEVESTIGINGSSET</v>
          </cell>
          <cell r="C16052" t="str">
            <v>06037</v>
          </cell>
          <cell r="D16052" t="str">
            <v/>
          </cell>
          <cell r="E16052" t="str">
            <v>252.801</v>
          </cell>
          <cell r="F16052">
            <v>11.17</v>
          </cell>
          <cell r="G16052" t="str">
            <v>AT</v>
          </cell>
          <cell r="H16052" t="str">
            <v>7612986062236</v>
          </cell>
        </row>
        <row r="16053">
          <cell r="A16053" t="str">
            <v>252.0206.480</v>
          </cell>
          <cell r="B16053" t="str">
            <v>CMPX 592T WANDTOILET TRANSP. Z</v>
          </cell>
          <cell r="C16053" t="str">
            <v>06050</v>
          </cell>
          <cell r="D16053" t="str">
            <v/>
          </cell>
          <cell r="E16053" t="str">
            <v>252.801</v>
          </cell>
          <cell r="F16053">
            <v>334.2</v>
          </cell>
          <cell r="G16053" t="str">
            <v>AT</v>
          </cell>
          <cell r="H16053" t="str">
            <v>7612986062243</v>
          </cell>
        </row>
        <row r="16054">
          <cell r="A16054" t="str">
            <v>252.0206.481</v>
          </cell>
          <cell r="B16054" t="str">
            <v>AQSX100 EENGREEPSMENGKRAAN</v>
          </cell>
          <cell r="C16054" t="str">
            <v>06173</v>
          </cell>
          <cell r="D16054" t="str">
            <v/>
          </cell>
          <cell r="E16054" t="str">
            <v>252.801</v>
          </cell>
          <cell r="F16054">
            <v>61.33</v>
          </cell>
          <cell r="G16054" t="str">
            <v>AT</v>
          </cell>
          <cell r="H16054" t="str">
            <v>7612986062250</v>
          </cell>
        </row>
        <row r="16055">
          <cell r="A16055" t="str">
            <v>252.0206.482</v>
          </cell>
          <cell r="B16055" t="str">
            <v>RODX 600 PAPIERHANDDOEKVERD.</v>
          </cell>
          <cell r="C16055" t="str">
            <v>06707</v>
          </cell>
          <cell r="D16055" t="str">
            <v/>
          </cell>
          <cell r="E16055" t="str">
            <v>252.801</v>
          </cell>
          <cell r="F16055">
            <v>27.87</v>
          </cell>
          <cell r="G16055" t="str">
            <v>AT</v>
          </cell>
          <cell r="H16055" t="str">
            <v>7612986062267</v>
          </cell>
        </row>
        <row r="16056">
          <cell r="A16056" t="str">
            <v>252.0206.483</v>
          </cell>
          <cell r="B16056" t="str">
            <v>RODX 600E PAPIERHANDDOEKVERD.</v>
          </cell>
          <cell r="C16056" t="str">
            <v>06709</v>
          </cell>
          <cell r="D16056" t="str">
            <v/>
          </cell>
          <cell r="E16056" t="str">
            <v>252.801</v>
          </cell>
          <cell r="F16056">
            <v>47.53</v>
          </cell>
          <cell r="G16056" t="str">
            <v>AT</v>
          </cell>
          <cell r="H16056" t="str">
            <v>7612986062274</v>
          </cell>
        </row>
        <row r="16057">
          <cell r="A16057" t="str">
            <v>252.0206.484</v>
          </cell>
          <cell r="B16057" t="str">
            <v>RODX 602 HANDDOEKVERD/AFVAL</v>
          </cell>
          <cell r="C16057" t="str">
            <v>06713</v>
          </cell>
          <cell r="D16057" t="str">
            <v/>
          </cell>
          <cell r="E16057" t="str">
            <v>252.801</v>
          </cell>
          <cell r="F16057">
            <v>203.84</v>
          </cell>
          <cell r="G16057" t="str">
            <v>AT</v>
          </cell>
          <cell r="H16057" t="str">
            <v>7612986062281</v>
          </cell>
        </row>
        <row r="16058">
          <cell r="A16058" t="str">
            <v>252.0206.485</v>
          </cell>
          <cell r="B16058" t="str">
            <v>RODX 602E HANDDOEKVERD/AFVAL</v>
          </cell>
          <cell r="C16058" t="str">
            <v>06714</v>
          </cell>
          <cell r="D16058" t="str">
            <v/>
          </cell>
          <cell r="E16058" t="str">
            <v>252.801</v>
          </cell>
          <cell r="F16058">
            <v>157.35</v>
          </cell>
          <cell r="G16058" t="str">
            <v>AT</v>
          </cell>
          <cell r="H16058" t="str">
            <v>7612986062298</v>
          </cell>
        </row>
        <row r="16059">
          <cell r="A16059" t="str">
            <v>252.0206.486</v>
          </cell>
          <cell r="B16059" t="str">
            <v>RODX 605 AFVALRECIPIENT</v>
          </cell>
          <cell r="C16059" t="str">
            <v>06716</v>
          </cell>
          <cell r="D16059" t="str">
            <v/>
          </cell>
          <cell r="E16059" t="str">
            <v>252.801</v>
          </cell>
          <cell r="F16059">
            <v>45.03</v>
          </cell>
          <cell r="G16059" t="str">
            <v>AT</v>
          </cell>
          <cell r="H16059" t="str">
            <v>7612986062304</v>
          </cell>
        </row>
        <row r="16060">
          <cell r="A16060" t="str">
            <v>252.0206.487</v>
          </cell>
          <cell r="B16060" t="str">
            <v>RODX 605E AFVALRECIPIENT</v>
          </cell>
          <cell r="C16060" t="str">
            <v>06717</v>
          </cell>
          <cell r="D16060" t="str">
            <v/>
          </cell>
          <cell r="E16060" t="str">
            <v>252.801</v>
          </cell>
          <cell r="F16060">
            <v>90.27</v>
          </cell>
          <cell r="G16060" t="str">
            <v>AT</v>
          </cell>
          <cell r="H16060" t="str">
            <v>7612986062311</v>
          </cell>
        </row>
        <row r="16061">
          <cell r="A16061" t="str">
            <v>252.0206.488</v>
          </cell>
          <cell r="B16061" t="str">
            <v>RODX 619 ZEEPVERDELER</v>
          </cell>
          <cell r="C16061" t="str">
            <v>06719</v>
          </cell>
          <cell r="D16061" t="str">
            <v/>
          </cell>
          <cell r="E16061" t="str">
            <v>252.801</v>
          </cell>
          <cell r="F16061">
            <v>36.4</v>
          </cell>
          <cell r="G16061" t="str">
            <v>AT</v>
          </cell>
          <cell r="H16061" t="str">
            <v>7612986062328</v>
          </cell>
        </row>
        <row r="16062">
          <cell r="A16062" t="str">
            <v>252.0206.489</v>
          </cell>
          <cell r="B16062" t="str">
            <v>RODX 619E ZEEPVERDELER INBOUW</v>
          </cell>
          <cell r="C16062" t="str">
            <v>06720</v>
          </cell>
          <cell r="D16062" t="str">
            <v/>
          </cell>
          <cell r="E16062" t="str">
            <v>252.801</v>
          </cell>
          <cell r="F16062">
            <v>61.88</v>
          </cell>
          <cell r="G16062" t="str">
            <v>AT</v>
          </cell>
          <cell r="H16062" t="str">
            <v>7612986062335</v>
          </cell>
        </row>
        <row r="16063">
          <cell r="A16063" t="str">
            <v>252.0206.490</v>
          </cell>
          <cell r="B16063" t="str">
            <v>RODX 672 WC-ROLHOUDER 2 ROLLEN</v>
          </cell>
          <cell r="C16063" t="str">
            <v>06722</v>
          </cell>
          <cell r="D16063" t="str">
            <v/>
          </cell>
          <cell r="E16063" t="str">
            <v>252.801</v>
          </cell>
          <cell r="F16063">
            <v>30.37</v>
          </cell>
          <cell r="G16063" t="str">
            <v>AT</v>
          </cell>
          <cell r="H16063" t="str">
            <v>7612986062342</v>
          </cell>
        </row>
        <row r="16064">
          <cell r="A16064" t="str">
            <v>252.0206.491</v>
          </cell>
          <cell r="B16064" t="str">
            <v>RODX 672E WC-ROLHOUDER INBOUW</v>
          </cell>
          <cell r="C16064" t="str">
            <v>06723</v>
          </cell>
          <cell r="D16064" t="str">
            <v/>
          </cell>
          <cell r="E16064" t="str">
            <v>252.801</v>
          </cell>
          <cell r="F16064">
            <v>43.58</v>
          </cell>
          <cell r="G16064" t="str">
            <v>AT</v>
          </cell>
          <cell r="H16064" t="str">
            <v>7612986062359</v>
          </cell>
        </row>
        <row r="16065">
          <cell r="A16065" t="str">
            <v>252.0206.492</v>
          </cell>
          <cell r="B16065" t="str">
            <v>RODX 600ME PAPIERHANDDOEKVERD.</v>
          </cell>
          <cell r="C16065" t="str">
            <v>06729</v>
          </cell>
          <cell r="D16065" t="str">
            <v/>
          </cell>
          <cell r="E16065" t="str">
            <v>252.801</v>
          </cell>
          <cell r="F16065">
            <v>79.56</v>
          </cell>
          <cell r="G16065" t="str">
            <v>AT</v>
          </cell>
          <cell r="H16065" t="str">
            <v>7612986062366</v>
          </cell>
        </row>
        <row r="16066">
          <cell r="A16066" t="str">
            <v>252.0206.493</v>
          </cell>
          <cell r="B16066" t="str">
            <v>RODX 618 ZEEPVERDELER</v>
          </cell>
          <cell r="C16066" t="str">
            <v>06731</v>
          </cell>
          <cell r="D16066" t="str">
            <v/>
          </cell>
          <cell r="E16066" t="str">
            <v>252.801</v>
          </cell>
          <cell r="F16066">
            <v>47.22</v>
          </cell>
          <cell r="G16066" t="str">
            <v>AT</v>
          </cell>
          <cell r="H16066" t="str">
            <v>7612986062373</v>
          </cell>
        </row>
        <row r="16067">
          <cell r="A16067" t="str">
            <v>252.0206.494</v>
          </cell>
          <cell r="B16067" t="str">
            <v>RODX 618E ZEEPVERDELER INBOUW</v>
          </cell>
          <cell r="C16067" t="str">
            <v>06732</v>
          </cell>
          <cell r="D16067" t="str">
            <v/>
          </cell>
          <cell r="E16067" t="str">
            <v>252.801</v>
          </cell>
          <cell r="F16067">
            <v>62.82</v>
          </cell>
          <cell r="G16067" t="str">
            <v>AT</v>
          </cell>
          <cell r="H16067" t="str">
            <v>7612986062380</v>
          </cell>
        </row>
        <row r="16068">
          <cell r="A16068" t="str">
            <v>252.0206.495</v>
          </cell>
          <cell r="B16068" t="str">
            <v>RODX 611 AFVALRECIPIENT 3,7 L</v>
          </cell>
          <cell r="C16068" t="str">
            <v>06733</v>
          </cell>
          <cell r="D16068" t="str">
            <v/>
          </cell>
          <cell r="E16068" t="str">
            <v>252.801</v>
          </cell>
          <cell r="F16068">
            <v>30.37</v>
          </cell>
          <cell r="G16068" t="str">
            <v>AT</v>
          </cell>
          <cell r="H16068" t="str">
            <v>7612986062397</v>
          </cell>
        </row>
        <row r="16069">
          <cell r="A16069" t="str">
            <v>252.0206.496</v>
          </cell>
          <cell r="B16069" t="str">
            <v>RODX 625 ELEKTR ZEEPVERDELER</v>
          </cell>
          <cell r="C16069" t="str">
            <v>06734</v>
          </cell>
          <cell r="D16069" t="str">
            <v/>
          </cell>
          <cell r="E16069" t="str">
            <v>252.801</v>
          </cell>
          <cell r="F16069">
            <v>54.18</v>
          </cell>
          <cell r="G16069" t="str">
            <v>AT</v>
          </cell>
          <cell r="H16069" t="str">
            <v>7612986062403</v>
          </cell>
        </row>
        <row r="16070">
          <cell r="A16070" t="str">
            <v>252.0206.497</v>
          </cell>
          <cell r="B16070" t="str">
            <v>RODX 310 HANDENDROGER UIT RVS</v>
          </cell>
          <cell r="C16070" t="str">
            <v>06735</v>
          </cell>
          <cell r="D16070" t="str">
            <v/>
          </cell>
          <cell r="E16070" t="str">
            <v>252.801</v>
          </cell>
          <cell r="F16070">
            <v>99.53</v>
          </cell>
          <cell r="G16070" t="str">
            <v>AT</v>
          </cell>
          <cell r="H16070" t="str">
            <v>7612986062410</v>
          </cell>
        </row>
        <row r="16071">
          <cell r="A16071" t="str">
            <v>252.0206.498</v>
          </cell>
          <cell r="B16071" t="str">
            <v>RODX 630 PAPIERHANDDOEKVERD.</v>
          </cell>
          <cell r="C16071" t="str">
            <v>06737</v>
          </cell>
          <cell r="D16071" t="str">
            <v/>
          </cell>
          <cell r="E16071" t="str">
            <v>252.801</v>
          </cell>
          <cell r="F16071">
            <v>114.71</v>
          </cell>
          <cell r="G16071" t="str">
            <v>AT</v>
          </cell>
          <cell r="H16071" t="str">
            <v>7612986062427</v>
          </cell>
        </row>
        <row r="16072">
          <cell r="A16072" t="str">
            <v>252.0206.499</v>
          </cell>
          <cell r="B16072" t="str">
            <v>RODX 687 WC-BORSTELHOUDER</v>
          </cell>
          <cell r="C16072" t="str">
            <v>06862</v>
          </cell>
          <cell r="D16072" t="str">
            <v/>
          </cell>
          <cell r="E16072" t="str">
            <v>252.801</v>
          </cell>
          <cell r="F16072">
            <v>17.7</v>
          </cell>
          <cell r="G16072" t="str">
            <v>AT</v>
          </cell>
          <cell r="H16072" t="str">
            <v>7612986062434</v>
          </cell>
        </row>
        <row r="16073">
          <cell r="A16073" t="str">
            <v>252.0206.500</v>
          </cell>
          <cell r="B16073" t="str">
            <v>STRX 616 SCHUIMZEEP VERDELER</v>
          </cell>
          <cell r="C16073" t="str">
            <v>06888</v>
          </cell>
          <cell r="D16073" t="str">
            <v/>
          </cell>
          <cell r="E16073" t="str">
            <v>252.801</v>
          </cell>
          <cell r="F16073">
            <v>91.94</v>
          </cell>
          <cell r="G16073" t="str">
            <v>AT</v>
          </cell>
          <cell r="H16073" t="str">
            <v>7612986062441</v>
          </cell>
        </row>
        <row r="16074">
          <cell r="A16074" t="str">
            <v>252.0206.501</v>
          </cell>
          <cell r="B16074" t="str">
            <v>CHRX676 CYLINDERSLOT</v>
          </cell>
          <cell r="C16074" t="str">
            <v>06889</v>
          </cell>
          <cell r="D16074" t="str">
            <v/>
          </cell>
          <cell r="E16074" t="str">
            <v>252.801</v>
          </cell>
          <cell r="F16074">
            <v>3.81</v>
          </cell>
          <cell r="G16074" t="str">
            <v>AT</v>
          </cell>
          <cell r="H16074" t="str">
            <v>7612986062458</v>
          </cell>
        </row>
        <row r="16075">
          <cell r="A16075" t="str">
            <v>252.0206.502</v>
          </cell>
          <cell r="B16075" t="str">
            <v>KPRO105 - CARTRIDGE</v>
          </cell>
          <cell r="C16075" t="str">
            <v>06894</v>
          </cell>
          <cell r="D16075" t="str">
            <v/>
          </cell>
          <cell r="E16075" t="str">
            <v>252.801</v>
          </cell>
          <cell r="F16075">
            <v>18.5</v>
          </cell>
          <cell r="G16075" t="str">
            <v>AT</v>
          </cell>
          <cell r="H16075" t="str">
            <v>7612986062465</v>
          </cell>
        </row>
        <row r="16076">
          <cell r="A16076" t="str">
            <v>252.0206.503</v>
          </cell>
          <cell r="B16076" t="str">
            <v>CNTX 70A OPKLAPBARE GREEP</v>
          </cell>
          <cell r="C16076" t="str">
            <v>06985</v>
          </cell>
          <cell r="D16076" t="str">
            <v/>
          </cell>
          <cell r="E16076" t="str">
            <v>252.801</v>
          </cell>
          <cell r="F16076">
            <v>177.84</v>
          </cell>
          <cell r="G16076" t="str">
            <v>AT</v>
          </cell>
          <cell r="H16076" t="str">
            <v>7612986062472</v>
          </cell>
        </row>
        <row r="16077">
          <cell r="A16077" t="str">
            <v>252.0206.504</v>
          </cell>
          <cell r="B16077" t="str">
            <v>CNTX 70B OPKLAPBARE GREEP</v>
          </cell>
          <cell r="C16077" t="str">
            <v>06987</v>
          </cell>
          <cell r="D16077" t="str">
            <v/>
          </cell>
          <cell r="E16077" t="str">
            <v>252.801</v>
          </cell>
          <cell r="F16077">
            <v>190.32</v>
          </cell>
          <cell r="G16077" t="str">
            <v>AT</v>
          </cell>
          <cell r="H16077" t="str">
            <v>7612986062489</v>
          </cell>
        </row>
        <row r="16078">
          <cell r="A16078" t="str">
            <v>252.0206.505</v>
          </cell>
          <cell r="B16078" t="str">
            <v>RODX605TT AFVALDEKSEL</v>
          </cell>
          <cell r="C16078" t="str">
            <v>06999</v>
          </cell>
          <cell r="D16078" t="str">
            <v/>
          </cell>
          <cell r="E16078" t="str">
            <v>252.801</v>
          </cell>
          <cell r="F16078">
            <v>33</v>
          </cell>
          <cell r="G16078" t="str">
            <v>AT</v>
          </cell>
          <cell r="H16078" t="str">
            <v>7612986062496</v>
          </cell>
        </row>
        <row r="16079">
          <cell r="A16079" t="str">
            <v>252.0206.506</v>
          </cell>
          <cell r="B16079" t="str">
            <v>RODX 605EE AFVALRECIPIENT</v>
          </cell>
          <cell r="C16079" t="str">
            <v>07003</v>
          </cell>
          <cell r="D16079" t="str">
            <v/>
          </cell>
          <cell r="E16079" t="str">
            <v>252.801</v>
          </cell>
          <cell r="F16079">
            <v>105.32</v>
          </cell>
          <cell r="G16079" t="str">
            <v>AT</v>
          </cell>
          <cell r="H16079" t="str">
            <v>7612986062502</v>
          </cell>
        </row>
        <row r="16080">
          <cell r="A16080" t="str">
            <v>252.0206.507</v>
          </cell>
          <cell r="B16080" t="str">
            <v>RODX 674 WC-ROLHOUDER 4 ROLLEN</v>
          </cell>
          <cell r="C16080" t="str">
            <v>07008</v>
          </cell>
          <cell r="D16080" t="str">
            <v/>
          </cell>
          <cell r="E16080" t="str">
            <v>252.801</v>
          </cell>
          <cell r="F16080">
            <v>110.04</v>
          </cell>
          <cell r="G16080" t="str">
            <v>AT</v>
          </cell>
          <cell r="H16080" t="str">
            <v>7612986062519</v>
          </cell>
        </row>
        <row r="16081">
          <cell r="A16081" t="str">
            <v>252.0206.508</v>
          </cell>
          <cell r="B16081" t="str">
            <v>RODX191 AFVALZAKJESVERD MAANDV</v>
          </cell>
          <cell r="C16081" t="str">
            <v>07009</v>
          </cell>
          <cell r="D16081" t="str">
            <v/>
          </cell>
          <cell r="E16081" t="str">
            <v>252.801</v>
          </cell>
          <cell r="F16081">
            <v>14.59</v>
          </cell>
          <cell r="G16081" t="str">
            <v>AT</v>
          </cell>
          <cell r="H16081" t="str">
            <v>7612986062526</v>
          </cell>
        </row>
        <row r="16082">
          <cell r="A16082" t="str">
            <v>252.0206.509</v>
          </cell>
          <cell r="B16082" t="str">
            <v>RODX650 PICTOGRAM HEREN</v>
          </cell>
          <cell r="C16082" t="str">
            <v>07016</v>
          </cell>
          <cell r="D16082" t="str">
            <v/>
          </cell>
          <cell r="E16082" t="str">
            <v>252.801</v>
          </cell>
          <cell r="F16082">
            <v>7.19</v>
          </cell>
          <cell r="G16082" t="str">
            <v>AT</v>
          </cell>
          <cell r="H16082" t="str">
            <v>7612986062533</v>
          </cell>
        </row>
        <row r="16083">
          <cell r="A16083" t="str">
            <v>252.0206.510</v>
          </cell>
          <cell r="B16083" t="str">
            <v>RODX651 PICTOGRAM DAMES</v>
          </cell>
          <cell r="C16083" t="str">
            <v>07017</v>
          </cell>
          <cell r="D16083" t="str">
            <v/>
          </cell>
          <cell r="E16083" t="str">
            <v>252.801</v>
          </cell>
          <cell r="F16083">
            <v>7.19</v>
          </cell>
          <cell r="G16083" t="str">
            <v>AT</v>
          </cell>
          <cell r="H16083" t="str">
            <v>7612986062540</v>
          </cell>
        </row>
        <row r="16084">
          <cell r="A16084" t="str">
            <v>252.0206.511</v>
          </cell>
          <cell r="B16084" t="str">
            <v>RODX652 PICTOGRAM MINDERVAL.</v>
          </cell>
          <cell r="C16084" t="str">
            <v>07018</v>
          </cell>
          <cell r="D16084" t="str">
            <v/>
          </cell>
          <cell r="E16084" t="str">
            <v>252.801</v>
          </cell>
          <cell r="F16084">
            <v>7.19</v>
          </cell>
          <cell r="G16084" t="str">
            <v>AT</v>
          </cell>
          <cell r="H16084" t="str">
            <v>7612986062557</v>
          </cell>
        </row>
        <row r="16085">
          <cell r="A16085" t="str">
            <v>252.0206.512</v>
          </cell>
          <cell r="B16085" t="str">
            <v>RODX658 PICTOGRAM NURSING</v>
          </cell>
          <cell r="C16085" t="str">
            <v>07025</v>
          </cell>
          <cell r="D16085" t="str">
            <v/>
          </cell>
          <cell r="E16085" t="str">
            <v>252.801</v>
          </cell>
          <cell r="F16085">
            <v>14.38</v>
          </cell>
          <cell r="G16085" t="str">
            <v>AT</v>
          </cell>
          <cell r="H16085" t="str">
            <v>7612986062564</v>
          </cell>
        </row>
        <row r="16086">
          <cell r="A16086" t="str">
            <v>252.0206.513</v>
          </cell>
          <cell r="B16086" t="str">
            <v>RODX659 PICTOGRAM NIET-ROKEN</v>
          </cell>
          <cell r="C16086" t="str">
            <v>07027</v>
          </cell>
          <cell r="D16086" t="str">
            <v/>
          </cell>
          <cell r="E16086" t="str">
            <v>252.801</v>
          </cell>
          <cell r="F16086">
            <v>14.38</v>
          </cell>
          <cell r="G16086" t="str">
            <v>AT</v>
          </cell>
          <cell r="H16086" t="str">
            <v>7612986062571</v>
          </cell>
        </row>
        <row r="16087">
          <cell r="A16087" t="str">
            <v>252.0206.514</v>
          </cell>
          <cell r="B16087" t="str">
            <v>RODX 687 WC-BORSTELHOUDER</v>
          </cell>
          <cell r="C16087" t="str">
            <v>07150</v>
          </cell>
          <cell r="D16087" t="str">
            <v/>
          </cell>
          <cell r="E16087" t="str">
            <v>252.801</v>
          </cell>
          <cell r="F16087">
            <v>18.41</v>
          </cell>
          <cell r="G16087" t="str">
            <v>AT</v>
          </cell>
          <cell r="H16087" t="str">
            <v>7612986062588</v>
          </cell>
        </row>
        <row r="16088">
          <cell r="A16088" t="str">
            <v>252.0206.515</v>
          </cell>
          <cell r="B16088" t="str">
            <v>CMPX 592/4 - DIJZITTING 2 ST</v>
          </cell>
          <cell r="C16088" t="str">
            <v>07157</v>
          </cell>
          <cell r="D16088" t="str">
            <v/>
          </cell>
          <cell r="E16088" t="str">
            <v>252.801</v>
          </cell>
          <cell r="F16088">
            <v>30</v>
          </cell>
          <cell r="G16088" t="str">
            <v>AT</v>
          </cell>
          <cell r="H16088" t="str">
            <v>7612986062595</v>
          </cell>
        </row>
        <row r="16089">
          <cell r="A16089" t="str">
            <v>252.0206.516</v>
          </cell>
          <cell r="B16089" t="str">
            <v>BR 300 OU BELRONDO IN-/ONDERB</v>
          </cell>
          <cell r="C16089" t="str">
            <v>07163</v>
          </cell>
          <cell r="D16089" t="str">
            <v/>
          </cell>
          <cell r="E16089" t="str">
            <v>252.801</v>
          </cell>
          <cell r="F16089">
            <v>35.869999999999997</v>
          </cell>
          <cell r="G16089" t="str">
            <v>AT</v>
          </cell>
          <cell r="H16089" t="str">
            <v>7612986062601</v>
          </cell>
        </row>
        <row r="16090">
          <cell r="A16090" t="str">
            <v>252.0206.517</v>
          </cell>
          <cell r="B16090" t="str">
            <v>SD 80 NYLONRING</v>
          </cell>
          <cell r="C16090" t="str">
            <v>07307</v>
          </cell>
          <cell r="D16090" t="str">
            <v/>
          </cell>
          <cell r="E16090" t="str">
            <v>252.801</v>
          </cell>
          <cell r="F16090">
            <v>0.5</v>
          </cell>
          <cell r="G16090" t="str">
            <v>AT</v>
          </cell>
          <cell r="H16090" t="str">
            <v>7612986062618</v>
          </cell>
        </row>
        <row r="16091">
          <cell r="A16091" t="str">
            <v>252.0206.518</v>
          </cell>
          <cell r="B16091" t="str">
            <v>RNDX 260 RONDO ZONDER OVERLOOP</v>
          </cell>
          <cell r="C16091" t="str">
            <v>07459</v>
          </cell>
          <cell r="D16091" t="str">
            <v/>
          </cell>
          <cell r="E16091" t="str">
            <v>252.801</v>
          </cell>
          <cell r="F16091">
            <v>27.48</v>
          </cell>
          <cell r="G16091" t="str">
            <v>AT</v>
          </cell>
          <cell r="H16091" t="str">
            <v>7612986062625</v>
          </cell>
        </row>
        <row r="16092">
          <cell r="A16092" t="str">
            <v>252.0206.519</v>
          </cell>
          <cell r="B16092" t="str">
            <v>RODX 604 AFVALRECIPIENT</v>
          </cell>
          <cell r="C16092" t="str">
            <v>07531</v>
          </cell>
          <cell r="D16092" t="str">
            <v/>
          </cell>
          <cell r="E16092" t="str">
            <v>252.801</v>
          </cell>
          <cell r="F16092">
            <v>84.34</v>
          </cell>
          <cell r="G16092" t="str">
            <v>AT</v>
          </cell>
          <cell r="H16092" t="str">
            <v>7612986062632</v>
          </cell>
        </row>
        <row r="16093">
          <cell r="A16093" t="str">
            <v>252.0206.520</v>
          </cell>
          <cell r="B16093" t="str">
            <v>RODX 601 PAPIERHANDDOEKVERD.</v>
          </cell>
          <cell r="C16093" t="str">
            <v>07539</v>
          </cell>
          <cell r="D16093" t="str">
            <v/>
          </cell>
          <cell r="E16093" t="str">
            <v>252.801</v>
          </cell>
          <cell r="F16093">
            <v>89.14</v>
          </cell>
          <cell r="G16093" t="str">
            <v>AT</v>
          </cell>
          <cell r="H16093" t="str">
            <v>7612986062649</v>
          </cell>
        </row>
        <row r="16094">
          <cell r="A16094" t="str">
            <v>252.0206.521</v>
          </cell>
          <cell r="B16094" t="str">
            <v>STRX 614 HYGIENECOMBINATIE</v>
          </cell>
          <cell r="C16094" t="str">
            <v>07776</v>
          </cell>
          <cell r="D16094" t="str">
            <v/>
          </cell>
          <cell r="E16094" t="str">
            <v>252.801</v>
          </cell>
          <cell r="F16094">
            <v>103</v>
          </cell>
          <cell r="G16094" t="str">
            <v>AT</v>
          </cell>
          <cell r="H16094" t="str">
            <v>7612986062656</v>
          </cell>
        </row>
        <row r="16095">
          <cell r="A16095" t="str">
            <v>252.0206.522</v>
          </cell>
          <cell r="B16095" t="str">
            <v>STRX 618 POMP &amp; CARTRIDGE</v>
          </cell>
          <cell r="C16095" t="str">
            <v>08743</v>
          </cell>
          <cell r="D16095" t="str">
            <v/>
          </cell>
          <cell r="E16095" t="str">
            <v>252.801</v>
          </cell>
          <cell r="F16095">
            <v>24.3</v>
          </cell>
          <cell r="G16095" t="str">
            <v>AT</v>
          </cell>
          <cell r="H16095" t="str">
            <v>7612986062663</v>
          </cell>
        </row>
        <row r="16096">
          <cell r="A16096" t="str">
            <v>252.0206.523</v>
          </cell>
          <cell r="B16096" t="str">
            <v>HDTX 673E WC-ROLHOUDER INBOUW</v>
          </cell>
          <cell r="C16096" t="str">
            <v>09169</v>
          </cell>
          <cell r="D16096" t="str">
            <v/>
          </cell>
          <cell r="E16096" t="str">
            <v>252.801</v>
          </cell>
          <cell r="F16096">
            <v>56</v>
          </cell>
          <cell r="G16096" t="str">
            <v>AT</v>
          </cell>
          <cell r="H16096" t="str">
            <v>7612986062670</v>
          </cell>
        </row>
        <row r="16097">
          <cell r="A16097" t="str">
            <v>252.0206.524</v>
          </cell>
          <cell r="B16097" t="str">
            <v>CMPX 162 MONTAGEFRAME HANDGR.</v>
          </cell>
          <cell r="C16097" t="str">
            <v>09719</v>
          </cell>
          <cell r="D16097" t="str">
            <v/>
          </cell>
          <cell r="E16097" t="str">
            <v>252.801</v>
          </cell>
          <cell r="F16097">
            <v>40.71</v>
          </cell>
          <cell r="G16097" t="str">
            <v>AT</v>
          </cell>
          <cell r="H16097" t="str">
            <v>7612986062687</v>
          </cell>
        </row>
        <row r="16098">
          <cell r="A16098" t="str">
            <v>252.0206.525</v>
          </cell>
          <cell r="B16098" t="str">
            <v>HOEKPROFIEL MONOLITH WASTAFELS</v>
          </cell>
          <cell r="C16098" t="str">
            <v>10005303</v>
          </cell>
          <cell r="D16098" t="str">
            <v/>
          </cell>
          <cell r="E16098" t="str">
            <v>252.801</v>
          </cell>
          <cell r="F16098">
            <v>16.57</v>
          </cell>
          <cell r="G16098" t="str">
            <v>DE</v>
          </cell>
          <cell r="H16098" t="str">
            <v>7612986062694</v>
          </cell>
        </row>
        <row r="16099">
          <cell r="A16099" t="str">
            <v>252.0206.526</v>
          </cell>
          <cell r="B16099" t="str">
            <v>AQRM310 AQUA MINITHERM THERMOS</v>
          </cell>
          <cell r="C16099" t="str">
            <v>10070013</v>
          </cell>
          <cell r="D16099" t="str">
            <v/>
          </cell>
          <cell r="E16099" t="str">
            <v>252.801</v>
          </cell>
          <cell r="F16099">
            <v>59.8</v>
          </cell>
          <cell r="G16099" t="str">
            <v>DE</v>
          </cell>
          <cell r="H16099" t="str">
            <v>7612986062700</v>
          </cell>
        </row>
        <row r="16100">
          <cell r="A16100" t="str">
            <v>252.0206.527</v>
          </cell>
          <cell r="B16100" t="str">
            <v>VANDAALBESTENDIGE BEVEST. SET</v>
          </cell>
          <cell r="C16100" t="str">
            <v>10197703</v>
          </cell>
          <cell r="D16100" t="str">
            <v/>
          </cell>
          <cell r="E16100" t="str">
            <v>252.801</v>
          </cell>
          <cell r="F16100">
            <v>9.15</v>
          </cell>
          <cell r="G16100" t="str">
            <v>DE</v>
          </cell>
          <cell r="H16100" t="str">
            <v>7612986062717</v>
          </cell>
        </row>
        <row r="16101">
          <cell r="A16101" t="str">
            <v>252.0206.528</v>
          </cell>
          <cell r="B16101" t="str">
            <v>RONDA ZEEFAFVOERPLUG 5/4</v>
          </cell>
          <cell r="C16101" t="str">
            <v>11002099</v>
          </cell>
          <cell r="D16101" t="str">
            <v/>
          </cell>
          <cell r="E16101" t="str">
            <v>252.801</v>
          </cell>
          <cell r="F16101">
            <v>1.1399999999999999</v>
          </cell>
          <cell r="G16101" t="str">
            <v>DE</v>
          </cell>
          <cell r="H16101" t="str">
            <v>7612986062724</v>
          </cell>
        </row>
        <row r="16102">
          <cell r="A16102" t="str">
            <v>252.0206.529</v>
          </cell>
          <cell r="B16102" t="str">
            <v>RONDA QUADRO AFVOERPLUG DN32</v>
          </cell>
          <cell r="C16102" t="str">
            <v>11002199</v>
          </cell>
          <cell r="D16102" t="str">
            <v/>
          </cell>
          <cell r="E16102" t="str">
            <v>252.801</v>
          </cell>
          <cell r="F16102">
            <v>5.56</v>
          </cell>
          <cell r="G16102" t="str">
            <v>DE</v>
          </cell>
          <cell r="H16102" t="str">
            <v>7612985418577</v>
          </cell>
        </row>
        <row r="16103">
          <cell r="A16103" t="str">
            <v>252.0206.530</v>
          </cell>
          <cell r="B16103" t="str">
            <v>ANMW198 WASTAFEL GAMBA MIRANIT</v>
          </cell>
          <cell r="C16103" t="str">
            <v>11008372</v>
          </cell>
          <cell r="D16103" t="str">
            <v/>
          </cell>
          <cell r="E16103" t="str">
            <v>252.801</v>
          </cell>
          <cell r="F16103">
            <v>98.18</v>
          </cell>
          <cell r="G16103" t="str">
            <v>DE</v>
          </cell>
          <cell r="H16103" t="str">
            <v>7612986062731</v>
          </cell>
        </row>
        <row r="16104">
          <cell r="A16104" t="str">
            <v>252.0206.531</v>
          </cell>
          <cell r="B16104" t="str">
            <v>ANMW199 WASTAFEL LUNA MIRANIT</v>
          </cell>
          <cell r="C16104" t="str">
            <v>11008472</v>
          </cell>
          <cell r="D16104" t="str">
            <v/>
          </cell>
          <cell r="E16104" t="str">
            <v>252.801</v>
          </cell>
          <cell r="F16104">
            <v>98.18</v>
          </cell>
          <cell r="G16104" t="str">
            <v>DE</v>
          </cell>
          <cell r="H16104" t="str">
            <v>7612986062748</v>
          </cell>
        </row>
        <row r="16105">
          <cell r="A16105" t="str">
            <v>252.0206.532</v>
          </cell>
          <cell r="B16105" t="str">
            <v>ANMW210 WASTAFEL RONDA 600MM</v>
          </cell>
          <cell r="C16105" t="str">
            <v>11010072</v>
          </cell>
          <cell r="D16105" t="str">
            <v/>
          </cell>
          <cell r="E16105" t="str">
            <v>252.801</v>
          </cell>
          <cell r="F16105">
            <v>132.5</v>
          </cell>
          <cell r="G16105" t="str">
            <v>DE</v>
          </cell>
          <cell r="H16105" t="str">
            <v>7612986062755</v>
          </cell>
        </row>
        <row r="16106">
          <cell r="A16106" t="str">
            <v>252.0206.533</v>
          </cell>
          <cell r="B16106" t="str">
            <v>ANMW211 WASTAFEL RONDA 600MM</v>
          </cell>
          <cell r="C16106" t="str">
            <v>11011072</v>
          </cell>
          <cell r="D16106" t="str">
            <v/>
          </cell>
          <cell r="E16106" t="str">
            <v>252.801</v>
          </cell>
          <cell r="F16106">
            <v>137.80000000000001</v>
          </cell>
          <cell r="G16106" t="str">
            <v>DE</v>
          </cell>
          <cell r="H16106" t="str">
            <v>7612986062762</v>
          </cell>
        </row>
        <row r="16107">
          <cell r="A16107" t="str">
            <v>252.0206.534</v>
          </cell>
          <cell r="B16107" t="str">
            <v>ANMW231 WASTAFEL RONDA 2100MM</v>
          </cell>
          <cell r="C16107" t="str">
            <v>11011272</v>
          </cell>
          <cell r="D16107" t="str">
            <v/>
          </cell>
          <cell r="E16107" t="str">
            <v>252.801</v>
          </cell>
          <cell r="F16107">
            <v>330.62</v>
          </cell>
          <cell r="G16107" t="str">
            <v>DE</v>
          </cell>
          <cell r="H16107" t="str">
            <v>7612986062779</v>
          </cell>
        </row>
        <row r="16108">
          <cell r="A16108" t="str">
            <v>252.0206.535</v>
          </cell>
          <cell r="B16108" t="str">
            <v>ANMW411 WASTAFEL QUADRO 600MM</v>
          </cell>
          <cell r="C16108" t="str">
            <v>11015072</v>
          </cell>
          <cell r="D16108" t="str">
            <v/>
          </cell>
          <cell r="E16108" t="str">
            <v>252.801</v>
          </cell>
          <cell r="F16108">
            <v>137.80000000000001</v>
          </cell>
          <cell r="G16108" t="str">
            <v>DE</v>
          </cell>
          <cell r="H16108" t="str">
            <v>7612986062786</v>
          </cell>
        </row>
        <row r="16109">
          <cell r="A16109" t="str">
            <v>252.0206.536</v>
          </cell>
          <cell r="B16109" t="str">
            <v>ANMW421 WASTAFEL QUADRO 1400MM</v>
          </cell>
          <cell r="C16109" t="str">
            <v>11015172</v>
          </cell>
          <cell r="D16109" t="str">
            <v/>
          </cell>
          <cell r="E16109" t="str">
            <v>252.801</v>
          </cell>
          <cell r="F16109">
            <v>234.21</v>
          </cell>
          <cell r="G16109" t="str">
            <v>DE</v>
          </cell>
          <cell r="H16109" t="str">
            <v>7612986062793</v>
          </cell>
        </row>
        <row r="16110">
          <cell r="A16110" t="str">
            <v>252.0206.537</v>
          </cell>
          <cell r="B16110" t="str">
            <v>ANMW431 WASTAFEL QUADRO 2100MM</v>
          </cell>
          <cell r="C16110" t="str">
            <v>11015272</v>
          </cell>
          <cell r="D16110" t="str">
            <v/>
          </cell>
          <cell r="E16110" t="str">
            <v>252.801</v>
          </cell>
          <cell r="F16110">
            <v>330.62</v>
          </cell>
          <cell r="G16110" t="str">
            <v>DE</v>
          </cell>
          <cell r="H16110" t="str">
            <v>7612986062809</v>
          </cell>
        </row>
        <row r="16111">
          <cell r="A16111" t="str">
            <v>252.0206.538</v>
          </cell>
          <cell r="B16111" t="str">
            <v>ANMW511 WASTAFEL QUADRO 1300MM</v>
          </cell>
          <cell r="C16111" t="str">
            <v>11016672</v>
          </cell>
          <cell r="D16111" t="str">
            <v/>
          </cell>
          <cell r="E16111" t="str">
            <v>252.801</v>
          </cell>
          <cell r="F16111">
            <v>292.45</v>
          </cell>
          <cell r="G16111" t="str">
            <v>DE</v>
          </cell>
          <cell r="H16111" t="str">
            <v>7612986062816</v>
          </cell>
        </row>
        <row r="16112">
          <cell r="A16112" t="str">
            <v>252.0206.539</v>
          </cell>
          <cell r="B16112" t="str">
            <v>ANMW510 WASTAFEL QUADRO 1300MM</v>
          </cell>
          <cell r="C16112" t="str">
            <v>11016772</v>
          </cell>
          <cell r="D16112" t="str">
            <v/>
          </cell>
          <cell r="E16112" t="str">
            <v>252.801</v>
          </cell>
          <cell r="F16112">
            <v>292.45</v>
          </cell>
          <cell r="G16112" t="str">
            <v>DE</v>
          </cell>
          <cell r="H16112" t="str">
            <v>7612986062823</v>
          </cell>
        </row>
        <row r="16113">
          <cell r="A16113" t="str">
            <v>252.0206.540</v>
          </cell>
          <cell r="B16113" t="str">
            <v>ANMW515 WASTAFEL QUADRO 1600MM</v>
          </cell>
          <cell r="C16113" t="str">
            <v>11016872</v>
          </cell>
          <cell r="D16113" t="str">
            <v/>
          </cell>
          <cell r="E16113" t="str">
            <v>252.801</v>
          </cell>
          <cell r="F16113">
            <v>324.27</v>
          </cell>
          <cell r="G16113" t="str">
            <v>DE</v>
          </cell>
          <cell r="H16113" t="str">
            <v>7612986062830</v>
          </cell>
        </row>
        <row r="16114">
          <cell r="A16114" t="str">
            <v>252.0206.541</v>
          </cell>
          <cell r="B16114" t="str">
            <v>ANMW521 WASTAFEL QUADRO 2100MM</v>
          </cell>
          <cell r="C16114" t="str">
            <v>11017072</v>
          </cell>
          <cell r="D16114" t="str">
            <v/>
          </cell>
          <cell r="E16114" t="str">
            <v>252.801</v>
          </cell>
          <cell r="F16114">
            <v>407.99</v>
          </cell>
          <cell r="G16114" t="str">
            <v>DE</v>
          </cell>
          <cell r="H16114" t="str">
            <v>7612986062847</v>
          </cell>
        </row>
        <row r="16115">
          <cell r="A16115" t="str">
            <v>252.0206.542</v>
          </cell>
          <cell r="B16115" t="str">
            <v>ANMW551 WASTAFEL RONDA 1300MM</v>
          </cell>
          <cell r="C16115" t="str">
            <v>11017272</v>
          </cell>
          <cell r="D16115" t="str">
            <v/>
          </cell>
          <cell r="E16115" t="str">
            <v>252.801</v>
          </cell>
          <cell r="F16115">
            <v>292.45</v>
          </cell>
          <cell r="G16115" t="str">
            <v>DE</v>
          </cell>
          <cell r="H16115" t="str">
            <v>7612986062854</v>
          </cell>
        </row>
        <row r="16116">
          <cell r="A16116" t="str">
            <v>252.0206.543</v>
          </cell>
          <cell r="B16116" t="str">
            <v>ANMW555 WASTAFEL RONDA 1600MM</v>
          </cell>
          <cell r="C16116" t="str">
            <v>11017472</v>
          </cell>
          <cell r="D16116" t="str">
            <v/>
          </cell>
          <cell r="E16116" t="str">
            <v>252.801</v>
          </cell>
          <cell r="F16116">
            <v>324.27</v>
          </cell>
          <cell r="G16116" t="str">
            <v>DE</v>
          </cell>
          <cell r="H16116" t="str">
            <v>7612986062861</v>
          </cell>
        </row>
        <row r="16117">
          <cell r="A16117" t="str">
            <v>252.0206.544</v>
          </cell>
          <cell r="B16117" t="str">
            <v>KONSOLE RONDA/QUADRO/VARIUS</v>
          </cell>
          <cell r="C16117" t="str">
            <v>11019301</v>
          </cell>
          <cell r="D16117" t="str">
            <v/>
          </cell>
          <cell r="E16117" t="str">
            <v>252.801</v>
          </cell>
          <cell r="F16117">
            <v>17.18</v>
          </cell>
          <cell r="G16117" t="str">
            <v>DE</v>
          </cell>
          <cell r="H16117" t="str">
            <v>7612986062878</v>
          </cell>
        </row>
        <row r="16118">
          <cell r="A16118" t="str">
            <v>252.0206.545</v>
          </cell>
          <cell r="B16118" t="str">
            <v>MURALE UITLOOPBEK</v>
          </cell>
          <cell r="C16118" t="str">
            <v>11031023</v>
          </cell>
          <cell r="D16118" t="str">
            <v/>
          </cell>
          <cell r="E16118" t="str">
            <v>252.801</v>
          </cell>
          <cell r="F16118">
            <v>36.71</v>
          </cell>
          <cell r="G16118" t="str">
            <v>DE</v>
          </cell>
          <cell r="H16118" t="str">
            <v>7612986062885</v>
          </cell>
        </row>
        <row r="16119">
          <cell r="A16119" t="str">
            <v>252.0206.546</v>
          </cell>
          <cell r="B16119" t="str">
            <v>KOGELUITLOOP 1/2 SPRONG 37 MM</v>
          </cell>
          <cell r="C16119" t="str">
            <v>11040023</v>
          </cell>
          <cell r="D16119" t="str">
            <v/>
          </cell>
          <cell r="E16119" t="str">
            <v>252.801</v>
          </cell>
          <cell r="F16119">
            <v>21.11</v>
          </cell>
          <cell r="G16119" t="str">
            <v>DE</v>
          </cell>
          <cell r="H16119" t="str">
            <v>7612986062892</v>
          </cell>
        </row>
        <row r="16120">
          <cell r="A16120" t="str">
            <v>252.0206.547</v>
          </cell>
          <cell r="B16120" t="str">
            <v>KOGELUITLOOP 1/2 SPRONG 75 MM</v>
          </cell>
          <cell r="C16120" t="str">
            <v>11050023</v>
          </cell>
          <cell r="D16120" t="str">
            <v/>
          </cell>
          <cell r="E16120" t="str">
            <v>252.801</v>
          </cell>
          <cell r="F16120">
            <v>27.97</v>
          </cell>
          <cell r="G16120" t="str">
            <v>DE</v>
          </cell>
          <cell r="H16120" t="str">
            <v>7612986062908</v>
          </cell>
        </row>
        <row r="16121">
          <cell r="A16121" t="str">
            <v>252.0206.548</v>
          </cell>
          <cell r="B16121" t="str">
            <v>WANDUITLOOP</v>
          </cell>
          <cell r="C16121" t="str">
            <v>1105002301</v>
          </cell>
          <cell r="D16121" t="str">
            <v/>
          </cell>
          <cell r="E16121" t="str">
            <v>252.801</v>
          </cell>
          <cell r="F16121">
            <v>61.36</v>
          </cell>
          <cell r="G16121" t="str">
            <v>DE</v>
          </cell>
          <cell r="H16121" t="str">
            <v>7612986062915</v>
          </cell>
        </row>
        <row r="16122">
          <cell r="A16122" t="str">
            <v>252.0206.549</v>
          </cell>
          <cell r="B16122" t="str">
            <v>WANDUITLOOP 37 MM CHROOM</v>
          </cell>
          <cell r="C16122" t="str">
            <v>1105002302</v>
          </cell>
          <cell r="D16122" t="str">
            <v/>
          </cell>
          <cell r="E16122" t="str">
            <v>252.801</v>
          </cell>
          <cell r="F16122">
            <v>17.82</v>
          </cell>
          <cell r="G16122" t="str">
            <v>DE</v>
          </cell>
          <cell r="H16122" t="str">
            <v>7612986062922</v>
          </cell>
        </row>
        <row r="16123">
          <cell r="A16123" t="str">
            <v>252.0206.550</v>
          </cell>
          <cell r="B16123" t="str">
            <v>AQRM905 UITLOOPBEK 234 MM</v>
          </cell>
          <cell r="C16123" t="str">
            <v>11080023</v>
          </cell>
          <cell r="D16123" t="str">
            <v/>
          </cell>
          <cell r="E16123" t="str">
            <v>252.801</v>
          </cell>
          <cell r="F16123">
            <v>35.46</v>
          </cell>
          <cell r="G16123" t="str">
            <v>DE</v>
          </cell>
          <cell r="H16123" t="str">
            <v>7612986062939</v>
          </cell>
        </row>
        <row r="16124">
          <cell r="A16124" t="str">
            <v>252.0206.551</v>
          </cell>
          <cell r="B16124" t="str">
            <v>AQRM906 UITLOOPBEK 165 MM</v>
          </cell>
          <cell r="C16124" t="str">
            <v>11080123</v>
          </cell>
          <cell r="D16124" t="str">
            <v/>
          </cell>
          <cell r="E16124" t="str">
            <v>252.801</v>
          </cell>
          <cell r="F16124">
            <v>32.229999999999997</v>
          </cell>
          <cell r="G16124" t="str">
            <v>DE</v>
          </cell>
          <cell r="H16124" t="str">
            <v>7612986062946</v>
          </cell>
        </row>
        <row r="16125">
          <cell r="A16125" t="str">
            <v>252.0206.552</v>
          </cell>
          <cell r="B16125" t="str">
            <v>T1190- KINDERBAD INBOUW</v>
          </cell>
          <cell r="C16125" t="str">
            <v>11237</v>
          </cell>
          <cell r="D16125" t="str">
            <v/>
          </cell>
          <cell r="E16125" t="str">
            <v>252.801</v>
          </cell>
          <cell r="F16125">
            <v>0</v>
          </cell>
          <cell r="G16125" t="str">
            <v/>
          </cell>
          <cell r="H16125" t="str">
            <v/>
          </cell>
        </row>
        <row r="16126">
          <cell r="A16126" t="str">
            <v>252.0206.553</v>
          </cell>
          <cell r="B16126" t="str">
            <v>T1190- KINDERBAD INBOUW KPL</v>
          </cell>
          <cell r="C16126" t="str">
            <v>112371</v>
          </cell>
          <cell r="D16126" t="str">
            <v/>
          </cell>
          <cell r="E16126" t="str">
            <v>252.801</v>
          </cell>
          <cell r="F16126">
            <v>395.47</v>
          </cell>
          <cell r="G16126" t="str">
            <v>AT</v>
          </cell>
          <cell r="H16126" t="str">
            <v/>
          </cell>
        </row>
        <row r="16127">
          <cell r="A16127" t="str">
            <v>252.0206.554</v>
          </cell>
          <cell r="B16127" t="str">
            <v>CMPX 152 MONTAGEELEMENT WASTAF</v>
          </cell>
          <cell r="C16127" t="str">
            <v>11650020G</v>
          </cell>
          <cell r="D16127" t="str">
            <v/>
          </cell>
          <cell r="E16127" t="str">
            <v>252.801</v>
          </cell>
          <cell r="F16127">
            <v>49.4</v>
          </cell>
          <cell r="G16127" t="str">
            <v>DE</v>
          </cell>
          <cell r="H16127" t="str">
            <v>7612986062953</v>
          </cell>
        </row>
        <row r="16128">
          <cell r="A16128" t="str">
            <v>252.0206.555</v>
          </cell>
          <cell r="B16128" t="str">
            <v>AQUA DOUCHEKOP DN 15</v>
          </cell>
          <cell r="C16128" t="str">
            <v>00056556</v>
          </cell>
          <cell r="D16128" t="str">
            <v/>
          </cell>
          <cell r="E16128" t="str">
            <v>252.801</v>
          </cell>
          <cell r="F16128">
            <v>13.65</v>
          </cell>
          <cell r="G16128" t="str">
            <v>DE</v>
          </cell>
          <cell r="H16128" t="str">
            <v>7612986062960</v>
          </cell>
        </row>
        <row r="16129">
          <cell r="A16129" t="str">
            <v>252.0206.556</v>
          </cell>
          <cell r="B16129" t="str">
            <v>DOUCHEARM 85 MM</v>
          </cell>
          <cell r="C16129" t="str">
            <v>13130023</v>
          </cell>
          <cell r="D16129" t="str">
            <v/>
          </cell>
          <cell r="E16129" t="str">
            <v>252.801</v>
          </cell>
          <cell r="F16129">
            <v>18.93</v>
          </cell>
          <cell r="G16129" t="str">
            <v>DE</v>
          </cell>
          <cell r="H16129" t="str">
            <v>7612986062977</v>
          </cell>
        </row>
        <row r="16130">
          <cell r="A16130" t="str">
            <v>252.0206.557</v>
          </cell>
          <cell r="B16130" t="str">
            <v>AQUA 750- DOUCHEKOP 6L/MIN</v>
          </cell>
          <cell r="C16130" t="str">
            <v>13551123</v>
          </cell>
          <cell r="D16130" t="str">
            <v/>
          </cell>
          <cell r="E16130" t="str">
            <v>252.801</v>
          </cell>
          <cell r="F16130">
            <v>18.100000000000001</v>
          </cell>
          <cell r="G16130" t="str">
            <v>DE</v>
          </cell>
          <cell r="H16130" t="str">
            <v>7612986062984</v>
          </cell>
        </row>
        <row r="16131">
          <cell r="A16131" t="str">
            <v>252.0206.558</v>
          </cell>
          <cell r="B16131" t="str">
            <v>AQUAJET- DOUCHEKOP 9L/MIN</v>
          </cell>
          <cell r="C16131" t="str">
            <v>13551223</v>
          </cell>
          <cell r="D16131" t="str">
            <v/>
          </cell>
          <cell r="E16131" t="str">
            <v>252.801</v>
          </cell>
          <cell r="F16131">
            <v>16.28</v>
          </cell>
          <cell r="G16131" t="str">
            <v>DE</v>
          </cell>
          <cell r="H16131" t="str">
            <v>7612986062991</v>
          </cell>
        </row>
        <row r="16132">
          <cell r="A16132" t="str">
            <v>252.0206.559</v>
          </cell>
          <cell r="B16132" t="str">
            <v>AQUA 754- DOUCHEKOP 6L/MIN</v>
          </cell>
          <cell r="C16132" t="str">
            <v>13560123</v>
          </cell>
          <cell r="D16132" t="str">
            <v/>
          </cell>
          <cell r="E16132" t="str">
            <v>252.801</v>
          </cell>
          <cell r="F16132">
            <v>18.100000000000001</v>
          </cell>
          <cell r="G16132" t="str">
            <v>DE</v>
          </cell>
          <cell r="H16132" t="str">
            <v>7612986063004</v>
          </cell>
        </row>
        <row r="16133">
          <cell r="A16133" t="str">
            <v>252.0206.560</v>
          </cell>
          <cell r="B16133" t="str">
            <v>AQUA 755- DOUCHEKOP 9L/MIN</v>
          </cell>
          <cell r="C16133" t="str">
            <v/>
          </cell>
          <cell r="D16133" t="str">
            <v/>
          </cell>
          <cell r="E16133" t="str">
            <v>252.801</v>
          </cell>
          <cell r="F16133">
            <v>0</v>
          </cell>
          <cell r="G16133" t="str">
            <v/>
          </cell>
          <cell r="H16133" t="str">
            <v/>
          </cell>
        </row>
        <row r="16134">
          <cell r="A16134" t="str">
            <v>252.0206.561</v>
          </cell>
          <cell r="B16134" t="str">
            <v>AQRM960 DOUCHEKOP AQUAJET 9L</v>
          </cell>
          <cell r="C16134" t="str">
            <v>13606123</v>
          </cell>
          <cell r="D16134" t="str">
            <v/>
          </cell>
          <cell r="E16134" t="str">
            <v>252.801</v>
          </cell>
          <cell r="F16134">
            <v>51.36</v>
          </cell>
          <cell r="G16134" t="str">
            <v>DE</v>
          </cell>
          <cell r="H16134" t="str">
            <v>7612986063011</v>
          </cell>
        </row>
        <row r="16135">
          <cell r="A16135" t="str">
            <v>252.0206.562</v>
          </cell>
          <cell r="B16135" t="str">
            <v>AQRM688 RUWBOUWDOOS AQUATIMER</v>
          </cell>
          <cell r="C16135" t="str">
            <v>13700024R</v>
          </cell>
          <cell r="D16135" t="str">
            <v/>
          </cell>
          <cell r="E16135" t="str">
            <v>252.801</v>
          </cell>
          <cell r="F16135">
            <v>34.74</v>
          </cell>
          <cell r="G16135" t="str">
            <v>DE</v>
          </cell>
          <cell r="H16135" t="str">
            <v>7612986063028</v>
          </cell>
        </row>
        <row r="16136">
          <cell r="A16136" t="str">
            <v>252.0206.563</v>
          </cell>
          <cell r="B16136" t="str">
            <v>AQRM698 ZELFSL.THERM. DOUCHEKR</v>
          </cell>
          <cell r="C16136" t="str">
            <v>13700024R01</v>
          </cell>
          <cell r="D16136" t="str">
            <v/>
          </cell>
          <cell r="E16136" t="str">
            <v>252.801</v>
          </cell>
          <cell r="F16136">
            <v>62.92</v>
          </cell>
          <cell r="G16136" t="str">
            <v>DE</v>
          </cell>
          <cell r="H16136" t="str">
            <v>7612986063035</v>
          </cell>
        </row>
        <row r="16137">
          <cell r="A16137" t="str">
            <v>252.0206.564</v>
          </cell>
          <cell r="B16137" t="str">
            <v>AQUA602 AQUATIMER DOUCHEKR RUW</v>
          </cell>
          <cell r="C16137" t="str">
            <v>13700024R02</v>
          </cell>
          <cell r="D16137" t="str">
            <v/>
          </cell>
          <cell r="E16137" t="str">
            <v>252.801</v>
          </cell>
          <cell r="F16137">
            <v>42.02</v>
          </cell>
          <cell r="G16137" t="str">
            <v>DE</v>
          </cell>
          <cell r="H16137" t="str">
            <v>7612986063042</v>
          </cell>
        </row>
        <row r="16138">
          <cell r="A16138" t="str">
            <v>252.0206.565</v>
          </cell>
          <cell r="B16138" t="str">
            <v>AQUA604 RUWBOUWSET MET LIJMFLE</v>
          </cell>
          <cell r="C16138" t="str">
            <v>13700024R03</v>
          </cell>
          <cell r="D16138" t="str">
            <v/>
          </cell>
          <cell r="E16138" t="str">
            <v>252.801</v>
          </cell>
          <cell r="F16138">
            <v>71.239999999999995</v>
          </cell>
          <cell r="G16138" t="str">
            <v>DE</v>
          </cell>
          <cell r="H16138" t="str">
            <v>7612986063059</v>
          </cell>
        </row>
        <row r="16139">
          <cell r="A16139" t="str">
            <v>252.0206.566</v>
          </cell>
          <cell r="B16139" t="str">
            <v>SIRX 514 SIFONKAP</v>
          </cell>
          <cell r="C16139" t="str">
            <v>14345</v>
          </cell>
          <cell r="D16139" t="str">
            <v/>
          </cell>
          <cell r="E16139" t="str">
            <v>252.801</v>
          </cell>
          <cell r="F16139">
            <v>64.03</v>
          </cell>
          <cell r="G16139" t="str">
            <v>AT</v>
          </cell>
          <cell r="H16139" t="str">
            <v>7612986063066</v>
          </cell>
        </row>
        <row r="16140">
          <cell r="A16140" t="str">
            <v>252.0206.567</v>
          </cell>
          <cell r="B16140" t="str">
            <v>SIRX 512 EMMERROOSTER</v>
          </cell>
          <cell r="C16140" t="str">
            <v>14353</v>
          </cell>
          <cell r="D16140" t="str">
            <v/>
          </cell>
          <cell r="E16140" t="str">
            <v>252.801</v>
          </cell>
          <cell r="F16140">
            <v>121.41</v>
          </cell>
          <cell r="G16140" t="str">
            <v>AT</v>
          </cell>
          <cell r="H16140" t="str">
            <v>7612986063073</v>
          </cell>
        </row>
        <row r="16141">
          <cell r="A16141" t="str">
            <v>252.0206.568</v>
          </cell>
          <cell r="B16141" t="str">
            <v>SPOELKOP URINAAL</v>
          </cell>
          <cell r="C16141" t="str">
            <v>15010023</v>
          </cell>
          <cell r="D16141" t="str">
            <v/>
          </cell>
          <cell r="E16141" t="str">
            <v>252.801</v>
          </cell>
          <cell r="F16141">
            <v>18.510000000000002</v>
          </cell>
          <cell r="G16141" t="str">
            <v>DE</v>
          </cell>
          <cell r="H16141" t="str">
            <v>7612986063080</v>
          </cell>
        </row>
        <row r="16142">
          <cell r="A16142" t="str">
            <v>252.0206.569</v>
          </cell>
          <cell r="B16142" t="str">
            <v>CMPX 135 VOORWANDMONTAGEFRAME</v>
          </cell>
          <cell r="C16142" t="str">
            <v>15150020G</v>
          </cell>
          <cell r="D16142" t="str">
            <v/>
          </cell>
          <cell r="E16142" t="str">
            <v>252.801</v>
          </cell>
          <cell r="F16142">
            <v>128.96</v>
          </cell>
          <cell r="G16142" t="str">
            <v>DE</v>
          </cell>
          <cell r="H16142" t="str">
            <v>7612986063097</v>
          </cell>
        </row>
        <row r="16143">
          <cell r="A16143" t="str">
            <v>252.0206.570</v>
          </cell>
          <cell r="B16143" t="str">
            <v>CMPX 136- MONTAGESYST URINAAL</v>
          </cell>
          <cell r="C16143" t="str">
            <v>15170020G</v>
          </cell>
          <cell r="D16143" t="str">
            <v/>
          </cell>
          <cell r="E16143" t="str">
            <v>252.801</v>
          </cell>
          <cell r="F16143">
            <v>41.18</v>
          </cell>
          <cell r="G16143" t="str">
            <v>DE</v>
          </cell>
          <cell r="H16143" t="str">
            <v>7612985814577</v>
          </cell>
        </row>
        <row r="16144">
          <cell r="A16144" t="str">
            <v>252.0206.571</v>
          </cell>
          <cell r="B16144" t="str">
            <v>CMPX 140 MONTAGEELEMENT WC</v>
          </cell>
          <cell r="C16144" t="str">
            <v>16150020G</v>
          </cell>
          <cell r="D16144" t="str">
            <v/>
          </cell>
          <cell r="E16144" t="str">
            <v>252.801</v>
          </cell>
          <cell r="F16144">
            <v>85.8</v>
          </cell>
          <cell r="G16144" t="str">
            <v>DE</v>
          </cell>
          <cell r="H16144" t="str">
            <v>7612986063103</v>
          </cell>
        </row>
        <row r="16145">
          <cell r="A16145" t="str">
            <v>252.0206.572</v>
          </cell>
          <cell r="B16145" t="str">
            <v>CMPX 141 MONTAGEELEMENT WC</v>
          </cell>
          <cell r="C16145" t="str">
            <v>16160020GB</v>
          </cell>
          <cell r="D16145" t="str">
            <v/>
          </cell>
          <cell r="E16145" t="str">
            <v>252.801</v>
          </cell>
          <cell r="F16145">
            <v>101.92</v>
          </cell>
          <cell r="G16145" t="str">
            <v>DE</v>
          </cell>
          <cell r="H16145" t="str">
            <v>7612986063110</v>
          </cell>
        </row>
        <row r="16146">
          <cell r="A16146" t="str">
            <v>252.0206.573</v>
          </cell>
          <cell r="B16146" t="str">
            <v>CMPX 142 MONTAGEELEMENT WC</v>
          </cell>
          <cell r="C16146" t="str">
            <v>16170030G</v>
          </cell>
          <cell r="D16146" t="str">
            <v/>
          </cell>
          <cell r="E16146" t="str">
            <v>252.801</v>
          </cell>
          <cell r="F16146">
            <v>137.28</v>
          </cell>
          <cell r="G16146" t="str">
            <v>DE</v>
          </cell>
          <cell r="H16146" t="str">
            <v>7612986063127</v>
          </cell>
        </row>
        <row r="16147">
          <cell r="A16147" t="str">
            <v>252.0206.574</v>
          </cell>
          <cell r="B16147" t="str">
            <v>KRAANKOP DN15 VOOR DOUCHE</v>
          </cell>
          <cell r="C16147" t="str">
            <v>20000023</v>
          </cell>
          <cell r="D16147" t="str">
            <v/>
          </cell>
          <cell r="E16147" t="str">
            <v>252.801</v>
          </cell>
          <cell r="F16147">
            <v>22.78</v>
          </cell>
          <cell r="G16147" t="str">
            <v>DE</v>
          </cell>
          <cell r="H16147" t="str">
            <v>7612986063134</v>
          </cell>
        </row>
        <row r="16148">
          <cell r="A16148" t="str">
            <v>252.0206.575</v>
          </cell>
          <cell r="B16148" t="str">
            <v>KOP DN20 VOOR DOUCHEKRAAN</v>
          </cell>
          <cell r="C16148" t="str">
            <v>20000033</v>
          </cell>
          <cell r="D16148" t="str">
            <v/>
          </cell>
          <cell r="E16148" t="str">
            <v>252.801</v>
          </cell>
          <cell r="F16148">
            <v>22.88</v>
          </cell>
          <cell r="G16148" t="str">
            <v>DE</v>
          </cell>
          <cell r="H16148" t="str">
            <v>7612986063141</v>
          </cell>
        </row>
        <row r="16149">
          <cell r="A16149" t="str">
            <v>252.0206.576</v>
          </cell>
          <cell r="B16149" t="str">
            <v>AQUA BOVENDEEL ZELFSL VENTIEL</v>
          </cell>
          <cell r="C16149" t="str">
            <v>20000043</v>
          </cell>
          <cell r="D16149" t="str">
            <v/>
          </cell>
          <cell r="E16149" t="str">
            <v>252.801</v>
          </cell>
          <cell r="F16149">
            <v>40.5</v>
          </cell>
          <cell r="G16149" t="str">
            <v>DE</v>
          </cell>
          <cell r="H16149" t="str">
            <v>7612986063158</v>
          </cell>
        </row>
        <row r="16150">
          <cell r="A16150" t="str">
            <v>252.0206.577</v>
          </cell>
          <cell r="B16150" t="str">
            <v>KOP DN15 VOOR WASTAFELKRAAN</v>
          </cell>
          <cell r="C16150" t="str">
            <v>20000123</v>
          </cell>
          <cell r="D16150" t="str">
            <v/>
          </cell>
          <cell r="E16150" t="str">
            <v>252.801</v>
          </cell>
          <cell r="F16150">
            <v>22.78</v>
          </cell>
          <cell r="G16150" t="str">
            <v>DE</v>
          </cell>
          <cell r="H16150" t="str">
            <v>7612986063165</v>
          </cell>
        </row>
        <row r="16151">
          <cell r="A16151" t="str">
            <v>252.0206.578</v>
          </cell>
          <cell r="B16151" t="str">
            <v>ANMX304 DRINKFONTEIN</v>
          </cell>
          <cell r="C16151" t="str">
            <v>20000301</v>
          </cell>
          <cell r="D16151" t="str">
            <v/>
          </cell>
          <cell r="E16151" t="str">
            <v>252.801</v>
          </cell>
          <cell r="F16151">
            <v>305.76</v>
          </cell>
          <cell r="G16151" t="str">
            <v>DE</v>
          </cell>
          <cell r="H16151" t="str">
            <v>7612986063172</v>
          </cell>
        </row>
        <row r="16152">
          <cell r="A16152" t="str">
            <v>252.0206.579</v>
          </cell>
          <cell r="B16152" t="str">
            <v>BINNENWERK DOUCHEKOP</v>
          </cell>
          <cell r="C16152" t="str">
            <v>20000820</v>
          </cell>
          <cell r="D16152" t="str">
            <v/>
          </cell>
          <cell r="E16152" t="str">
            <v>252.801</v>
          </cell>
          <cell r="F16152">
            <v>13.42</v>
          </cell>
          <cell r="G16152" t="str">
            <v>DE</v>
          </cell>
          <cell r="H16152" t="str">
            <v>7612986063189</v>
          </cell>
        </row>
        <row r="16153">
          <cell r="A16153" t="str">
            <v>252.0206.580</v>
          </cell>
          <cell r="B16153" t="str">
            <v>KRAANKOP DN15 VOOR DOUCHE</v>
          </cell>
          <cell r="C16153" t="str">
            <v>20001022</v>
          </cell>
          <cell r="D16153" t="str">
            <v/>
          </cell>
          <cell r="E16153" t="str">
            <v>252.801</v>
          </cell>
          <cell r="F16153">
            <v>12.38</v>
          </cell>
          <cell r="G16153" t="str">
            <v>DE</v>
          </cell>
          <cell r="H16153" t="str">
            <v>7612986063196</v>
          </cell>
        </row>
        <row r="16154">
          <cell r="A16154" t="str">
            <v>252.0206.581</v>
          </cell>
          <cell r="B16154" t="str">
            <v>BOVENDEEL DN20 DOUCHEVENTIEL</v>
          </cell>
          <cell r="C16154" t="str">
            <v>20001032</v>
          </cell>
          <cell r="D16154" t="str">
            <v/>
          </cell>
          <cell r="E16154" t="str">
            <v>252.801</v>
          </cell>
          <cell r="F16154">
            <v>16.54</v>
          </cell>
          <cell r="G16154" t="str">
            <v>DE</v>
          </cell>
          <cell r="H16154" t="str">
            <v>7612986063202</v>
          </cell>
        </row>
        <row r="16155">
          <cell r="A16155" t="str">
            <v>252.0206.582</v>
          </cell>
          <cell r="B16155" t="str">
            <v>KOP DN15 VOOR WASTAFELKRAAN</v>
          </cell>
          <cell r="C16155" t="str">
            <v>20001122</v>
          </cell>
          <cell r="D16155" t="str">
            <v/>
          </cell>
          <cell r="E16155" t="str">
            <v>252.801</v>
          </cell>
          <cell r="F16155">
            <v>15.18</v>
          </cell>
          <cell r="G16155" t="str">
            <v>DE</v>
          </cell>
          <cell r="H16155" t="str">
            <v>7612986063219</v>
          </cell>
        </row>
        <row r="16156">
          <cell r="A16156" t="str">
            <v>252.0206.583</v>
          </cell>
          <cell r="B16156" t="str">
            <v>KOP DN15 VOOR AFSTANDSBEDIEN</v>
          </cell>
          <cell r="C16156" t="str">
            <v>20001320</v>
          </cell>
          <cell r="D16156" t="str">
            <v/>
          </cell>
          <cell r="E16156" t="str">
            <v>252.801</v>
          </cell>
          <cell r="F16156">
            <v>15.7</v>
          </cell>
          <cell r="G16156" t="str">
            <v>DE</v>
          </cell>
          <cell r="H16156" t="str">
            <v>7612986063226</v>
          </cell>
        </row>
        <row r="16157">
          <cell r="A16157" t="str">
            <v>252.0206.584</v>
          </cell>
          <cell r="B16157" t="str">
            <v>KOP DN20 VOOR AFSTANDSBEDIEN</v>
          </cell>
          <cell r="C16157" t="str">
            <v>20001330</v>
          </cell>
          <cell r="D16157" t="str">
            <v/>
          </cell>
          <cell r="E16157" t="str">
            <v>252.801</v>
          </cell>
          <cell r="F16157">
            <v>15.81</v>
          </cell>
          <cell r="G16157" t="str">
            <v>DE</v>
          </cell>
          <cell r="H16157" t="str">
            <v>7612986063233</v>
          </cell>
        </row>
        <row r="16158">
          <cell r="A16158" t="str">
            <v>252.0206.585</v>
          </cell>
          <cell r="B16158" t="str">
            <v>BINNENWERK VR WASTAFELKRAAN</v>
          </cell>
          <cell r="C16158" t="str">
            <v>20001820</v>
          </cell>
          <cell r="D16158" t="str">
            <v/>
          </cell>
          <cell r="E16158" t="str">
            <v>252.801</v>
          </cell>
          <cell r="F16158">
            <v>14.25</v>
          </cell>
          <cell r="G16158" t="str">
            <v>DE</v>
          </cell>
          <cell r="H16158" t="str">
            <v>7612986063240</v>
          </cell>
        </row>
        <row r="16159">
          <cell r="A16159" t="str">
            <v>252.0206.586</v>
          </cell>
          <cell r="B16159" t="str">
            <v>ANMW311 WASTAFEL VR ID KLAS KG</v>
          </cell>
          <cell r="C16159" t="str">
            <v>20022961</v>
          </cell>
          <cell r="D16159" t="str">
            <v/>
          </cell>
          <cell r="E16159" t="str">
            <v>252.801</v>
          </cell>
          <cell r="F16159">
            <v>149.76</v>
          </cell>
          <cell r="G16159" t="str">
            <v>DE</v>
          </cell>
          <cell r="H16159" t="str">
            <v>7612986063257</v>
          </cell>
        </row>
        <row r="16160">
          <cell r="A16160" t="str">
            <v>252.0206.587</v>
          </cell>
          <cell r="B16160" t="str">
            <v>AQRM304 DRINKFONTEINKRAANTJE</v>
          </cell>
          <cell r="C16160" t="str">
            <v>20023156</v>
          </cell>
          <cell r="D16160" t="str">
            <v/>
          </cell>
          <cell r="E16160" t="str">
            <v>252.801</v>
          </cell>
          <cell r="F16160">
            <v>87.36</v>
          </cell>
          <cell r="G16160" t="str">
            <v>DE</v>
          </cell>
          <cell r="H16160" t="str">
            <v>7612986063264</v>
          </cell>
        </row>
        <row r="16161">
          <cell r="A16161" t="str">
            <v>252.0206.588</v>
          </cell>
          <cell r="B16161" t="str">
            <v>ANMX 302- SOLO DRINKFONTEIN</v>
          </cell>
          <cell r="C16161" t="str">
            <v>20044801</v>
          </cell>
          <cell r="D16161" t="str">
            <v/>
          </cell>
          <cell r="E16161" t="str">
            <v>252.801</v>
          </cell>
          <cell r="F16161">
            <v>593.84</v>
          </cell>
          <cell r="G16161" t="str">
            <v>DE</v>
          </cell>
          <cell r="H16161" t="str">
            <v>7612986063271</v>
          </cell>
        </row>
        <row r="16162">
          <cell r="A16162" t="str">
            <v>252.0206.589</v>
          </cell>
          <cell r="B16162" t="str">
            <v>ZELFSLUITENDE KRAAN 1/2"</v>
          </cell>
          <cell r="C16162" t="str">
            <v>2014132409</v>
          </cell>
          <cell r="D16162" t="str">
            <v/>
          </cell>
          <cell r="E16162" t="str">
            <v>252.801</v>
          </cell>
          <cell r="F16162">
            <v>63.44</v>
          </cell>
          <cell r="G16162" t="str">
            <v>DE</v>
          </cell>
          <cell r="H16162" t="str">
            <v>7612986063288</v>
          </cell>
        </row>
        <row r="16163">
          <cell r="A16163" t="str">
            <v>252.0206.590</v>
          </cell>
          <cell r="B16163" t="str">
            <v>KRAANKOP VOOR KNIEVENTIEL</v>
          </cell>
          <cell r="C16163" t="str">
            <v>21000123</v>
          </cell>
          <cell r="D16163" t="str">
            <v/>
          </cell>
          <cell r="E16163" t="str">
            <v>252.801</v>
          </cell>
          <cell r="F16163">
            <v>22.05</v>
          </cell>
          <cell r="G16163" t="str">
            <v>DE</v>
          </cell>
          <cell r="H16163" t="str">
            <v>7612986063295</v>
          </cell>
        </row>
        <row r="16164">
          <cell r="A16164" t="str">
            <v>252.0206.591</v>
          </cell>
          <cell r="B16164" t="str">
            <v>KNIEVENTIEL</v>
          </cell>
          <cell r="C16164" t="str">
            <v>21060823</v>
          </cell>
          <cell r="D16164" t="str">
            <v/>
          </cell>
          <cell r="E16164" t="str">
            <v>252.801</v>
          </cell>
          <cell r="F16164">
            <v>137.28</v>
          </cell>
          <cell r="G16164" t="str">
            <v>DE</v>
          </cell>
          <cell r="H16164" t="str">
            <v>7612986063301</v>
          </cell>
        </row>
        <row r="16165">
          <cell r="A16165" t="str">
            <v>252.0206.592</v>
          </cell>
          <cell r="B16165" t="str">
            <v>AQRM170 ZELFSL. EENHENDELKRAAN</v>
          </cell>
          <cell r="C16165" t="str">
            <v>21530023</v>
          </cell>
          <cell r="D16165" t="str">
            <v/>
          </cell>
          <cell r="E16165" t="str">
            <v>252.801</v>
          </cell>
          <cell r="F16165">
            <v>98.8</v>
          </cell>
          <cell r="G16165" t="str">
            <v>DE</v>
          </cell>
          <cell r="H16165" t="str">
            <v>7612986063318</v>
          </cell>
        </row>
        <row r="16166">
          <cell r="A16166" t="str">
            <v>252.0206.593</v>
          </cell>
          <cell r="B16166" t="str">
            <v>AQRM271 AQUAMIX WASTAFELMENGKR</v>
          </cell>
          <cell r="C16166" t="str">
            <v>21540023</v>
          </cell>
          <cell r="D16166" t="str">
            <v/>
          </cell>
          <cell r="E16166" t="str">
            <v>252.801</v>
          </cell>
          <cell r="F16166">
            <v>146.63999999999999</v>
          </cell>
          <cell r="G16166" t="str">
            <v>DE</v>
          </cell>
          <cell r="H16166" t="str">
            <v>7612986063325</v>
          </cell>
        </row>
        <row r="16167">
          <cell r="A16167" t="str">
            <v>252.0206.594</v>
          </cell>
          <cell r="B16167" t="str">
            <v>AQRM175 AQUAMIX WANDKRAAN</v>
          </cell>
          <cell r="C16167" t="str">
            <v>21670023</v>
          </cell>
          <cell r="D16167" t="str">
            <v/>
          </cell>
          <cell r="E16167" t="str">
            <v>252.801</v>
          </cell>
          <cell r="F16167">
            <v>108.16</v>
          </cell>
          <cell r="G16167" t="str">
            <v>DE</v>
          </cell>
          <cell r="H16167" t="str">
            <v>7612986063332</v>
          </cell>
        </row>
        <row r="16168">
          <cell r="A16168" t="str">
            <v>252.0206.595</v>
          </cell>
          <cell r="B16168" t="str">
            <v>AQRM150 WASTAFELKRAAN</v>
          </cell>
          <cell r="C16168" t="str">
            <v>21801023</v>
          </cell>
          <cell r="D16168" t="str">
            <v/>
          </cell>
          <cell r="E16168" t="str">
            <v>252.801</v>
          </cell>
          <cell r="F16168">
            <v>59.28</v>
          </cell>
          <cell r="G16168" t="str">
            <v>DE</v>
          </cell>
          <cell r="H16168" t="str">
            <v>7612986063349</v>
          </cell>
        </row>
        <row r="16169">
          <cell r="A16169" t="str">
            <v>252.0206.596</v>
          </cell>
          <cell r="B16169" t="str">
            <v>AQUA 203- ZELFSL WASTAFELKR KW</v>
          </cell>
          <cell r="C16169" t="str">
            <v>21840023</v>
          </cell>
          <cell r="D16169" t="str">
            <v/>
          </cell>
          <cell r="E16169" t="str">
            <v>252.801</v>
          </cell>
          <cell r="F16169">
            <v>34.74</v>
          </cell>
          <cell r="G16169" t="str">
            <v>DE</v>
          </cell>
          <cell r="H16169" t="str">
            <v>7612986063356</v>
          </cell>
        </row>
        <row r="16170">
          <cell r="A16170" t="str">
            <v>252.0206.597</v>
          </cell>
          <cell r="B16170" t="str">
            <v>AQUA 203 DISPLAY</v>
          </cell>
          <cell r="C16170" t="str">
            <v>21840023D</v>
          </cell>
          <cell r="D16170" t="str">
            <v/>
          </cell>
          <cell r="E16170" t="str">
            <v>252.801</v>
          </cell>
          <cell r="F16170">
            <v>36.5</v>
          </cell>
          <cell r="G16170" t="str">
            <v>DE</v>
          </cell>
          <cell r="H16170" t="str">
            <v>7612986063363</v>
          </cell>
        </row>
        <row r="16171">
          <cell r="A16171" t="str">
            <v>252.0206.598</v>
          </cell>
          <cell r="B16171" t="str">
            <v>AQUA 203W- ZELFSL WASTAFELK WW</v>
          </cell>
          <cell r="C16171" t="str">
            <v>21840123</v>
          </cell>
          <cell r="D16171" t="str">
            <v/>
          </cell>
          <cell r="E16171" t="str">
            <v>252.801</v>
          </cell>
          <cell r="F16171">
            <v>34.840000000000003</v>
          </cell>
          <cell r="G16171" t="str">
            <v>DE</v>
          </cell>
          <cell r="H16171" t="str">
            <v>7612986063370</v>
          </cell>
        </row>
        <row r="16172">
          <cell r="A16172" t="str">
            <v>252.0206.599</v>
          </cell>
          <cell r="B16172" t="str">
            <v>AQUA 201- ZELFSL WASTAFELKR KW</v>
          </cell>
          <cell r="C16172" t="str">
            <v>21850023</v>
          </cell>
          <cell r="D16172" t="str">
            <v/>
          </cell>
          <cell r="E16172" t="str">
            <v>252.801</v>
          </cell>
          <cell r="F16172">
            <v>30.33</v>
          </cell>
          <cell r="G16172" t="str">
            <v>DE</v>
          </cell>
          <cell r="H16172" t="str">
            <v>7612986063387</v>
          </cell>
        </row>
        <row r="16173">
          <cell r="A16173" t="str">
            <v>252.0206.600</v>
          </cell>
          <cell r="B16173" t="str">
            <v>AQUA 201W- ZELFSL WASTAFELK WW</v>
          </cell>
          <cell r="C16173" t="str">
            <v>21850123</v>
          </cell>
          <cell r="D16173" t="str">
            <v/>
          </cell>
          <cell r="E16173" t="str">
            <v>252.801</v>
          </cell>
          <cell r="F16173">
            <v>30.33</v>
          </cell>
          <cell r="G16173" t="str">
            <v>DE</v>
          </cell>
          <cell r="H16173" t="str">
            <v>7612986063394</v>
          </cell>
        </row>
        <row r="16174">
          <cell r="A16174" t="str">
            <v>252.0206.601</v>
          </cell>
          <cell r="B16174" t="str">
            <v>AQUA 205- ZELFSL. WANDKRAAN KW</v>
          </cell>
          <cell r="C16174" t="str">
            <v>21860023</v>
          </cell>
          <cell r="D16174" t="str">
            <v/>
          </cell>
          <cell r="E16174" t="str">
            <v>252.801</v>
          </cell>
          <cell r="F16174">
            <v>27.98</v>
          </cell>
          <cell r="G16174" t="str">
            <v>DE</v>
          </cell>
          <cell r="H16174" t="str">
            <v>7612986063400</v>
          </cell>
        </row>
        <row r="16175">
          <cell r="A16175" t="str">
            <v>252.0206.602</v>
          </cell>
          <cell r="B16175" t="str">
            <v>AQUA 205W- ZELFSL WANDKRAAN WW</v>
          </cell>
          <cell r="C16175" t="str">
            <v>21860123</v>
          </cell>
          <cell r="D16175" t="str">
            <v/>
          </cell>
          <cell r="E16175" t="str">
            <v>252.801</v>
          </cell>
          <cell r="F16175">
            <v>27.98</v>
          </cell>
          <cell r="G16175" t="str">
            <v>DE</v>
          </cell>
          <cell r="H16175" t="str">
            <v>7612986063417</v>
          </cell>
        </row>
        <row r="16176">
          <cell r="A16176" t="str">
            <v>252.0206.603</v>
          </cell>
          <cell r="B16176" t="str">
            <v>AQUA 202- ZELFSL WASTAFELMENGK</v>
          </cell>
          <cell r="C16176" t="str">
            <v>21870023</v>
          </cell>
          <cell r="D16176" t="str">
            <v/>
          </cell>
          <cell r="E16176" t="str">
            <v>252.801</v>
          </cell>
          <cell r="F16176">
            <v>55.83</v>
          </cell>
          <cell r="G16176" t="str">
            <v>DE</v>
          </cell>
          <cell r="H16176" t="str">
            <v>7612986063424</v>
          </cell>
        </row>
        <row r="16177">
          <cell r="A16177" t="str">
            <v>252.0206.604</v>
          </cell>
          <cell r="B16177" t="str">
            <v>AQUA 200- ZELFSL WASTAFELMENGK</v>
          </cell>
          <cell r="C16177" t="str">
            <v>21880023</v>
          </cell>
          <cell r="D16177" t="str">
            <v/>
          </cell>
          <cell r="E16177" t="str">
            <v>252.801</v>
          </cell>
          <cell r="F16177">
            <v>54.08</v>
          </cell>
          <cell r="G16177" t="str">
            <v>DE</v>
          </cell>
          <cell r="H16177" t="str">
            <v>7612986063431</v>
          </cell>
        </row>
        <row r="16178">
          <cell r="A16178" t="str">
            <v>252.0206.605</v>
          </cell>
          <cell r="B16178" t="str">
            <v>AQUA 200P- ZELFSL WASTAFELMENG</v>
          </cell>
          <cell r="C16178" t="str">
            <v>21880123</v>
          </cell>
          <cell r="D16178" t="str">
            <v/>
          </cell>
          <cell r="E16178" t="str">
            <v>252.801</v>
          </cell>
          <cell r="F16178">
            <v>65.400000000000006</v>
          </cell>
          <cell r="G16178" t="str">
            <v>DE</v>
          </cell>
          <cell r="H16178" t="str">
            <v>7612986063448</v>
          </cell>
        </row>
        <row r="16179">
          <cell r="A16179" t="str">
            <v>252.0206.606</v>
          </cell>
          <cell r="B16179" t="str">
            <v>AQUA 213- ZELFSL WASTAFELKR KW</v>
          </cell>
          <cell r="C16179" t="str">
            <v>21890023</v>
          </cell>
          <cell r="D16179" t="str">
            <v/>
          </cell>
          <cell r="E16179" t="str">
            <v>252.801</v>
          </cell>
          <cell r="F16179">
            <v>37.86</v>
          </cell>
          <cell r="G16179" t="str">
            <v>DE</v>
          </cell>
          <cell r="H16179" t="str">
            <v>7612986063455</v>
          </cell>
        </row>
        <row r="16180">
          <cell r="A16180" t="str">
            <v>252.0206.607</v>
          </cell>
          <cell r="B16180" t="str">
            <v>AQUA 213W- ZELFSL WASTAFELK WW</v>
          </cell>
          <cell r="C16180" t="str">
            <v>21890123</v>
          </cell>
          <cell r="D16180" t="str">
            <v/>
          </cell>
          <cell r="E16180" t="str">
            <v>252.801</v>
          </cell>
          <cell r="F16180">
            <v>37.86</v>
          </cell>
          <cell r="G16180" t="str">
            <v>DE</v>
          </cell>
          <cell r="H16180" t="str">
            <v>7612986063462</v>
          </cell>
        </row>
        <row r="16181">
          <cell r="A16181" t="str">
            <v>252.0206.608</v>
          </cell>
          <cell r="B16181" t="str">
            <v>AQUA 211- ZELFSL WASTAFELKR KW</v>
          </cell>
          <cell r="C16181" t="str">
            <v>21910023</v>
          </cell>
          <cell r="D16181" t="str">
            <v/>
          </cell>
          <cell r="E16181" t="str">
            <v>252.801</v>
          </cell>
          <cell r="F16181">
            <v>34.840000000000003</v>
          </cell>
          <cell r="G16181" t="str">
            <v>DE</v>
          </cell>
          <cell r="H16181" t="str">
            <v>7612986063479</v>
          </cell>
        </row>
        <row r="16182">
          <cell r="A16182" t="str">
            <v>252.0206.609</v>
          </cell>
          <cell r="B16182" t="str">
            <v>AQUA 211W- ZELFSL WASTAFELK WW</v>
          </cell>
          <cell r="C16182" t="str">
            <v>21910123</v>
          </cell>
          <cell r="D16182" t="str">
            <v/>
          </cell>
          <cell r="E16182" t="str">
            <v>252.801</v>
          </cell>
          <cell r="F16182">
            <v>34.840000000000003</v>
          </cell>
          <cell r="G16182" t="str">
            <v>DE</v>
          </cell>
          <cell r="H16182" t="str">
            <v>7612986063486</v>
          </cell>
        </row>
        <row r="16183">
          <cell r="A16183" t="str">
            <v>252.0206.610</v>
          </cell>
          <cell r="B16183" t="str">
            <v>AQUA 215- ZELFSL. WANDKRAAN KW</v>
          </cell>
          <cell r="C16183" t="str">
            <v>21920023</v>
          </cell>
          <cell r="D16183" t="str">
            <v/>
          </cell>
          <cell r="E16183" t="str">
            <v>252.801</v>
          </cell>
          <cell r="F16183">
            <v>31.3</v>
          </cell>
          <cell r="G16183" t="str">
            <v>DE</v>
          </cell>
          <cell r="H16183" t="str">
            <v>7612986063493</v>
          </cell>
        </row>
        <row r="16184">
          <cell r="A16184" t="str">
            <v>252.0206.611</v>
          </cell>
          <cell r="B16184" t="str">
            <v>AQUA 215W- ZELFSL WANDKRAAN WW</v>
          </cell>
          <cell r="C16184" t="str">
            <v>21920123</v>
          </cell>
          <cell r="D16184" t="str">
            <v/>
          </cell>
          <cell r="E16184" t="str">
            <v>252.801</v>
          </cell>
          <cell r="F16184">
            <v>31.3</v>
          </cell>
          <cell r="G16184" t="str">
            <v>DE</v>
          </cell>
          <cell r="H16184" t="str">
            <v>7612986063509</v>
          </cell>
        </row>
        <row r="16185">
          <cell r="A16185" t="str">
            <v>252.0206.612</v>
          </cell>
          <cell r="B16185" t="str">
            <v>AQUA 212- ZELFSL WASTAFELMENGK</v>
          </cell>
          <cell r="C16185" t="str">
            <v>21930023</v>
          </cell>
          <cell r="D16185" t="str">
            <v/>
          </cell>
          <cell r="E16185" t="str">
            <v>252.801</v>
          </cell>
          <cell r="F16185">
            <v>60.78</v>
          </cell>
          <cell r="G16185" t="str">
            <v>DE</v>
          </cell>
          <cell r="H16185" t="str">
            <v>7612986063516</v>
          </cell>
        </row>
        <row r="16186">
          <cell r="A16186" t="str">
            <v>252.0206.613</v>
          </cell>
          <cell r="B16186" t="str">
            <v>AQUA 210- ZELFSL WASTAFELMENGK</v>
          </cell>
          <cell r="C16186" t="str">
            <v>21940023</v>
          </cell>
          <cell r="D16186" t="str">
            <v/>
          </cell>
          <cell r="E16186" t="str">
            <v>252.801</v>
          </cell>
          <cell r="F16186">
            <v>60.65</v>
          </cell>
          <cell r="G16186" t="str">
            <v>DE</v>
          </cell>
          <cell r="H16186" t="str">
            <v>7612986063523</v>
          </cell>
        </row>
        <row r="16187">
          <cell r="A16187" t="str">
            <v>252.0206.614</v>
          </cell>
          <cell r="B16187" t="str">
            <v>AQUA 210P- ZELFSL WASTAFELMENG</v>
          </cell>
          <cell r="C16187" t="str">
            <v>21940123</v>
          </cell>
          <cell r="D16187" t="str">
            <v/>
          </cell>
          <cell r="E16187" t="str">
            <v>252.801</v>
          </cell>
          <cell r="F16187">
            <v>34.840000000000003</v>
          </cell>
          <cell r="G16187" t="str">
            <v>DE</v>
          </cell>
          <cell r="H16187" t="str">
            <v>7612986063530</v>
          </cell>
        </row>
        <row r="16188">
          <cell r="A16188" t="str">
            <v>252.0206.615</v>
          </cell>
          <cell r="B16188" t="str">
            <v>ROL 25 M GUMMIDEURDICHT FRIGO</v>
          </cell>
          <cell r="C16188" t="str">
            <v>230005</v>
          </cell>
          <cell r="D16188" t="str">
            <v/>
          </cell>
          <cell r="E16188" t="str">
            <v>252.801</v>
          </cell>
          <cell r="F16188">
            <v>107</v>
          </cell>
          <cell r="G16188" t="str">
            <v>BE</v>
          </cell>
          <cell r="H16188" t="str">
            <v/>
          </cell>
        </row>
        <row r="16189">
          <cell r="A16189" t="str">
            <v>252.0206.616</v>
          </cell>
          <cell r="B16189" t="str">
            <v>KUNSTSTOF FLEX SLANG DIAM 45MM</v>
          </cell>
          <cell r="C16189" t="str">
            <v>230009</v>
          </cell>
          <cell r="D16189" t="str">
            <v/>
          </cell>
          <cell r="E16189" t="str">
            <v>252.801</v>
          </cell>
          <cell r="F16189">
            <v>7.27</v>
          </cell>
          <cell r="G16189" t="str">
            <v>BE</v>
          </cell>
          <cell r="H16189" t="str">
            <v/>
          </cell>
        </row>
        <row r="16190">
          <cell r="A16190" t="str">
            <v>252.0206.617</v>
          </cell>
          <cell r="B16190" t="str">
            <v>AQUA DOUCHEKRAAN DN20</v>
          </cell>
          <cell r="C16190" t="str">
            <v>23011033</v>
          </cell>
          <cell r="D16190" t="str">
            <v/>
          </cell>
          <cell r="E16190" t="str">
            <v>252.801</v>
          </cell>
          <cell r="F16190">
            <v>40.56</v>
          </cell>
          <cell r="G16190" t="str">
            <v>DE</v>
          </cell>
          <cell r="H16190" t="str">
            <v>7612986063547</v>
          </cell>
        </row>
        <row r="16191">
          <cell r="A16191" t="str">
            <v>252.0206.618</v>
          </cell>
          <cell r="B16191" t="str">
            <v>AQRM666 AQUALINE DOUCHEKRAAN</v>
          </cell>
          <cell r="C16191" t="str">
            <v>23012023</v>
          </cell>
          <cell r="D16191" t="str">
            <v/>
          </cell>
          <cell r="E16191" t="str">
            <v>252.801</v>
          </cell>
          <cell r="F16191">
            <v>30.9</v>
          </cell>
          <cell r="G16191" t="str">
            <v>DE</v>
          </cell>
          <cell r="H16191" t="str">
            <v>7612986063554</v>
          </cell>
        </row>
        <row r="16192">
          <cell r="A16192" t="str">
            <v>252.0206.619</v>
          </cell>
          <cell r="B16192" t="str">
            <v>AQUA ZELFSLUITEND VENTIEL DN15</v>
          </cell>
          <cell r="C16192" t="str">
            <v>2304102303</v>
          </cell>
          <cell r="D16192" t="str">
            <v/>
          </cell>
          <cell r="E16192" t="str">
            <v>252.801</v>
          </cell>
          <cell r="F16192">
            <v>33.590000000000003</v>
          </cell>
          <cell r="G16192" t="str">
            <v/>
          </cell>
          <cell r="H16192" t="str">
            <v>7612986063561</v>
          </cell>
        </row>
        <row r="16193">
          <cell r="A16193" t="str">
            <v>252.0206.620</v>
          </cell>
          <cell r="B16193" t="str">
            <v>AQRM669 AQUALINE DOUCHE INBOUW</v>
          </cell>
          <cell r="C16193" t="str">
            <v>23041033</v>
          </cell>
          <cell r="D16193" t="str">
            <v/>
          </cell>
          <cell r="E16193" t="str">
            <v>252.801</v>
          </cell>
          <cell r="F16193">
            <v>53.04</v>
          </cell>
          <cell r="G16193" t="str">
            <v>DE</v>
          </cell>
          <cell r="H16193" t="str">
            <v>7612986063578</v>
          </cell>
        </row>
        <row r="16194">
          <cell r="A16194" t="str">
            <v>252.0206.621</v>
          </cell>
          <cell r="B16194" t="str">
            <v>AQUA ZELFSLUITEND VENTIEL DN15</v>
          </cell>
          <cell r="C16194" t="str">
            <v>23070823</v>
          </cell>
          <cell r="D16194" t="str">
            <v/>
          </cell>
          <cell r="E16194" t="str">
            <v>252.801</v>
          </cell>
          <cell r="F16194">
            <v>54.08</v>
          </cell>
          <cell r="G16194" t="str">
            <v>DE</v>
          </cell>
          <cell r="H16194" t="str">
            <v>7612986063585</v>
          </cell>
        </row>
        <row r="16195">
          <cell r="A16195" t="str">
            <v>252.0206.622</v>
          </cell>
          <cell r="B16195" t="str">
            <v>ZELFSLUITEND DOUCHEVENTIEL</v>
          </cell>
          <cell r="C16195" t="str">
            <v>2315132401</v>
          </cell>
          <cell r="D16195" t="str">
            <v/>
          </cell>
          <cell r="E16195" t="str">
            <v>252.801</v>
          </cell>
          <cell r="F16195">
            <v>107.12</v>
          </cell>
          <cell r="G16195" t="str">
            <v>DE</v>
          </cell>
          <cell r="H16195" t="str">
            <v>7612986063592</v>
          </cell>
        </row>
        <row r="16196">
          <cell r="A16196" t="str">
            <v>252.0206.623</v>
          </cell>
          <cell r="B16196" t="str">
            <v>AQUAMIX RENOVATIESET</v>
          </cell>
          <cell r="C16196" t="str">
            <v>2333002409</v>
          </cell>
          <cell r="D16196" t="str">
            <v/>
          </cell>
          <cell r="E16196" t="str">
            <v>252.801</v>
          </cell>
          <cell r="F16196">
            <v>91.52</v>
          </cell>
          <cell r="G16196" t="str">
            <v>DE</v>
          </cell>
          <cell r="H16196" t="str">
            <v>7612986063608</v>
          </cell>
        </row>
        <row r="16197">
          <cell r="A16197" t="str">
            <v>252.0206.624</v>
          </cell>
          <cell r="B16197" t="str">
            <v>AQUAMIX AFWERKINGSSET</v>
          </cell>
          <cell r="C16197" t="str">
            <v>23330024F</v>
          </cell>
          <cell r="D16197" t="str">
            <v/>
          </cell>
          <cell r="E16197" t="str">
            <v>252.801</v>
          </cell>
          <cell r="F16197">
            <v>84</v>
          </cell>
          <cell r="G16197" t="str">
            <v>DE</v>
          </cell>
          <cell r="H16197" t="str">
            <v>7612986063615</v>
          </cell>
        </row>
        <row r="16198">
          <cell r="A16198" t="str">
            <v>252.0206.625</v>
          </cell>
          <cell r="B16198" t="str">
            <v>AQUAMIX RUWBOUWSET</v>
          </cell>
          <cell r="C16198" t="str">
            <v>23331024R</v>
          </cell>
          <cell r="D16198" t="str">
            <v/>
          </cell>
          <cell r="E16198" t="str">
            <v>252.801</v>
          </cell>
          <cell r="F16198">
            <v>32.590000000000003</v>
          </cell>
          <cell r="G16198" t="str">
            <v>DE</v>
          </cell>
          <cell r="H16198" t="str">
            <v>7612986063622</v>
          </cell>
        </row>
        <row r="16199">
          <cell r="A16199" t="str">
            <v>252.0206.626</v>
          </cell>
          <cell r="B16199" t="str">
            <v>AQUALINE RUWBOUWSET</v>
          </cell>
          <cell r="C16199" t="str">
            <v>23370024R</v>
          </cell>
          <cell r="D16199" t="str">
            <v/>
          </cell>
          <cell r="E16199" t="str">
            <v>252.801</v>
          </cell>
          <cell r="F16199">
            <v>28.08</v>
          </cell>
          <cell r="G16199" t="str">
            <v>DE</v>
          </cell>
          <cell r="H16199" t="str">
            <v>7612986063639</v>
          </cell>
        </row>
        <row r="16200">
          <cell r="A16200" t="str">
            <v>252.0206.627</v>
          </cell>
          <cell r="B16200" t="str">
            <v>AQUALINE AFWERKSET</v>
          </cell>
          <cell r="C16200" t="str">
            <v>23371024F</v>
          </cell>
          <cell r="D16200" t="str">
            <v/>
          </cell>
          <cell r="E16200" t="str">
            <v>252.801</v>
          </cell>
          <cell r="F16200">
            <v>53.56</v>
          </cell>
          <cell r="G16200" t="str">
            <v>DE</v>
          </cell>
          <cell r="H16200" t="str">
            <v>7612986063646</v>
          </cell>
        </row>
        <row r="16201">
          <cell r="A16201" t="str">
            <v>252.0206.628</v>
          </cell>
          <cell r="B16201" t="str">
            <v>AQRM668 INBOUWDOUCHEKRAAN 1/2"</v>
          </cell>
          <cell r="C16201" t="str">
            <v>23381023</v>
          </cell>
          <cell r="D16201" t="str">
            <v/>
          </cell>
          <cell r="E16201" t="str">
            <v>252.801</v>
          </cell>
          <cell r="F16201">
            <v>32.86</v>
          </cell>
          <cell r="G16201" t="str">
            <v>DE</v>
          </cell>
          <cell r="H16201" t="str">
            <v>7612986063653</v>
          </cell>
        </row>
        <row r="16202">
          <cell r="A16202" t="str">
            <v>252.0206.629</v>
          </cell>
          <cell r="B16202" t="str">
            <v>ZELFSLUITEND DOUCHEVENTIEL</v>
          </cell>
          <cell r="C16202" t="str">
            <v>23431023</v>
          </cell>
          <cell r="D16202" t="str">
            <v/>
          </cell>
          <cell r="E16202" t="str">
            <v>252.801</v>
          </cell>
          <cell r="F16202">
            <v>77.86</v>
          </cell>
          <cell r="G16202" t="str">
            <v>DE</v>
          </cell>
          <cell r="H16202" t="str">
            <v>7612986063660</v>
          </cell>
        </row>
        <row r="16203">
          <cell r="A16203" t="str">
            <v>252.0206.630</v>
          </cell>
          <cell r="B16203" t="str">
            <v>AQUA AFWERKSET AQUALINE DN15</v>
          </cell>
          <cell r="C16203" t="str">
            <v>23613024F</v>
          </cell>
          <cell r="D16203" t="str">
            <v/>
          </cell>
          <cell r="E16203" t="str">
            <v>252.801</v>
          </cell>
          <cell r="F16203">
            <v>127.92</v>
          </cell>
          <cell r="G16203" t="str">
            <v>DE</v>
          </cell>
          <cell r="H16203" t="str">
            <v>7612986063677</v>
          </cell>
        </row>
        <row r="16204">
          <cell r="A16204" t="str">
            <v>252.0206.631</v>
          </cell>
          <cell r="B16204" t="str">
            <v>AQUALINE THERM. MENGKRAAN</v>
          </cell>
          <cell r="C16204" t="str">
            <v>23641024F</v>
          </cell>
          <cell r="D16204" t="str">
            <v/>
          </cell>
          <cell r="E16204" t="str">
            <v>252.801</v>
          </cell>
          <cell r="F16204">
            <v>138.32</v>
          </cell>
          <cell r="G16204" t="str">
            <v>DE</v>
          </cell>
          <cell r="H16204" t="str">
            <v>7612986063684</v>
          </cell>
        </row>
        <row r="16205">
          <cell r="A16205" t="str">
            <v>252.0206.632</v>
          </cell>
          <cell r="B16205" t="str">
            <v>AQRM665 AQUALINE DOUCHEZUIL</v>
          </cell>
          <cell r="C16205" t="str">
            <v>23701124</v>
          </cell>
          <cell r="D16205" t="str">
            <v/>
          </cell>
          <cell r="E16205" t="str">
            <v>252.801</v>
          </cell>
          <cell r="F16205">
            <v>156.4</v>
          </cell>
          <cell r="G16205" t="str">
            <v>DE</v>
          </cell>
          <cell r="H16205" t="str">
            <v>7612986063691</v>
          </cell>
        </row>
        <row r="16206">
          <cell r="A16206" t="str">
            <v>252.0206.633</v>
          </cell>
          <cell r="B16206" t="str">
            <v>DOUCHEKRAAN ZELFSL. AFWERKSET</v>
          </cell>
          <cell r="C16206" t="str">
            <v>23701124F</v>
          </cell>
          <cell r="D16206" t="str">
            <v/>
          </cell>
          <cell r="E16206" t="str">
            <v>252.801</v>
          </cell>
          <cell r="F16206">
            <v>102.2</v>
          </cell>
          <cell r="G16206" t="str">
            <v>DE</v>
          </cell>
          <cell r="H16206" t="str">
            <v>7612986063707</v>
          </cell>
        </row>
        <row r="16207">
          <cell r="A16207" t="str">
            <v>252.0206.634</v>
          </cell>
          <cell r="B16207" t="str">
            <v>DOUCHEKRAAN ZELFSL. RUWBOUWSET</v>
          </cell>
          <cell r="C16207" t="str">
            <v>23701124R</v>
          </cell>
          <cell r="D16207" t="str">
            <v/>
          </cell>
          <cell r="E16207" t="str">
            <v>252.801</v>
          </cell>
          <cell r="F16207">
            <v>44.9</v>
          </cell>
          <cell r="G16207" t="str">
            <v>DE</v>
          </cell>
          <cell r="H16207" t="str">
            <v>7612986063714</v>
          </cell>
        </row>
        <row r="16208">
          <cell r="A16208" t="str">
            <v>252.0206.635</v>
          </cell>
          <cell r="B16208" t="str">
            <v>KRAANKOP DN15 URINAALFLUSH</v>
          </cell>
          <cell r="C16208" t="str">
            <v>25000322</v>
          </cell>
          <cell r="D16208" t="str">
            <v/>
          </cell>
          <cell r="E16208" t="str">
            <v>252.801</v>
          </cell>
          <cell r="F16208">
            <v>12.9</v>
          </cell>
          <cell r="G16208" t="str">
            <v>DE</v>
          </cell>
          <cell r="H16208" t="str">
            <v>7612986063721</v>
          </cell>
        </row>
        <row r="16209">
          <cell r="A16209" t="str">
            <v>252.0206.636</v>
          </cell>
          <cell r="B16209" t="str">
            <v>AQRM460 AQUALINE FLUSH URINAAL</v>
          </cell>
          <cell r="C16209" t="str">
            <v>25210222</v>
          </cell>
          <cell r="D16209" t="str">
            <v/>
          </cell>
          <cell r="E16209" t="str">
            <v>252.801</v>
          </cell>
          <cell r="F16209">
            <v>31.96</v>
          </cell>
          <cell r="G16209" t="str">
            <v>DE</v>
          </cell>
          <cell r="H16209" t="str">
            <v>7612986063738</v>
          </cell>
        </row>
        <row r="16210">
          <cell r="A16210" t="str">
            <v>252.0206.637</v>
          </cell>
          <cell r="B16210" t="str">
            <v>AQUALINE FLUSH VOOR URINAAL</v>
          </cell>
          <cell r="C16210" t="str">
            <v>25210223</v>
          </cell>
          <cell r="D16210" t="str">
            <v/>
          </cell>
          <cell r="E16210" t="str">
            <v>252.801</v>
          </cell>
          <cell r="F16210">
            <v>36.61</v>
          </cell>
          <cell r="G16210" t="str">
            <v>DE</v>
          </cell>
          <cell r="H16210" t="str">
            <v>7612986063745</v>
          </cell>
        </row>
        <row r="16211">
          <cell r="A16211" t="str">
            <v>252.0206.638</v>
          </cell>
          <cell r="B16211" t="str">
            <v>AQRM467 URINOIRSPOELER 1/2"</v>
          </cell>
          <cell r="C16211" t="str">
            <v>25220223</v>
          </cell>
          <cell r="D16211" t="str">
            <v/>
          </cell>
          <cell r="E16211" t="str">
            <v>252.801</v>
          </cell>
          <cell r="F16211">
            <v>39.21</v>
          </cell>
          <cell r="G16211" t="str">
            <v>DE</v>
          </cell>
          <cell r="H16211" t="str">
            <v>7612986063752</v>
          </cell>
        </row>
        <row r="16212">
          <cell r="A16212" t="str">
            <v>252.0206.639</v>
          </cell>
          <cell r="B16212" t="str">
            <v>BOVENDEEL DRUKSPOELER WC</v>
          </cell>
          <cell r="C16212" t="str">
            <v>26001330</v>
          </cell>
          <cell r="D16212" t="str">
            <v/>
          </cell>
          <cell r="E16212" t="str">
            <v>252.801</v>
          </cell>
          <cell r="F16212">
            <v>15.7</v>
          </cell>
          <cell r="G16212" t="str">
            <v>DE</v>
          </cell>
          <cell r="H16212" t="str">
            <v>7612986063769</v>
          </cell>
        </row>
        <row r="16213">
          <cell r="A16213" t="str">
            <v>252.0206.640</v>
          </cell>
          <cell r="B16213" t="str">
            <v>KOP DN15 VOOR DRUKSPOELER</v>
          </cell>
          <cell r="C16213" t="str">
            <v>26002022</v>
          </cell>
          <cell r="D16213" t="str">
            <v/>
          </cell>
          <cell r="E16213" t="str">
            <v>252.801</v>
          </cell>
          <cell r="F16213">
            <v>12.48</v>
          </cell>
          <cell r="G16213" t="str">
            <v>DE</v>
          </cell>
          <cell r="H16213" t="str">
            <v>7612986063776</v>
          </cell>
        </row>
        <row r="16214">
          <cell r="A16214" t="str">
            <v>252.0206.641</v>
          </cell>
          <cell r="B16214" t="str">
            <v>KOP DN20 VOOR DRUKSPOELER</v>
          </cell>
          <cell r="C16214" t="str">
            <v>26002032</v>
          </cell>
          <cell r="D16214" t="str">
            <v/>
          </cell>
          <cell r="E16214" t="str">
            <v>252.801</v>
          </cell>
          <cell r="F16214">
            <v>13.42</v>
          </cell>
          <cell r="G16214" t="str">
            <v>DE</v>
          </cell>
          <cell r="H16214" t="str">
            <v>7612986063783</v>
          </cell>
        </row>
        <row r="16215">
          <cell r="A16215" t="str">
            <v>252.0206.642</v>
          </cell>
          <cell r="B16215" t="str">
            <v>KOP DN20 VOOR KRAANGROEP 1</v>
          </cell>
          <cell r="C16215" t="str">
            <v>26002132</v>
          </cell>
          <cell r="D16215" t="str">
            <v/>
          </cell>
          <cell r="E16215" t="str">
            <v>252.801</v>
          </cell>
          <cell r="F16215">
            <v>19.34</v>
          </cell>
          <cell r="G16215" t="str">
            <v>DE</v>
          </cell>
          <cell r="H16215" t="str">
            <v>7612986063790</v>
          </cell>
        </row>
        <row r="16216">
          <cell r="A16216" t="str">
            <v>252.0206.643</v>
          </cell>
          <cell r="B16216" t="str">
            <v>KRAANKOP DN20 FLUSH TOILET</v>
          </cell>
          <cell r="C16216" t="str">
            <v>26002430</v>
          </cell>
          <cell r="D16216" t="str">
            <v/>
          </cell>
          <cell r="E16216" t="str">
            <v>252.801</v>
          </cell>
          <cell r="F16216">
            <v>15.39</v>
          </cell>
          <cell r="G16216" t="str">
            <v>DE</v>
          </cell>
          <cell r="H16216" t="str">
            <v>7612986063806</v>
          </cell>
        </row>
        <row r="16217">
          <cell r="A16217" t="str">
            <v>252.0206.644</v>
          </cell>
          <cell r="B16217" t="str">
            <v>KOOLSTOFBORSTEL VOOR BAEGE1206</v>
          </cell>
          <cell r="C16217" t="str">
            <v>2612132200XVPE</v>
          </cell>
          <cell r="D16217" t="str">
            <v/>
          </cell>
          <cell r="E16217" t="str">
            <v>252.801</v>
          </cell>
          <cell r="F16217">
            <v>21.94</v>
          </cell>
          <cell r="G16217" t="str">
            <v>DE</v>
          </cell>
          <cell r="H16217" t="str">
            <v>7612986063813</v>
          </cell>
        </row>
        <row r="16218">
          <cell r="A16218" t="str">
            <v>252.0206.645</v>
          </cell>
          <cell r="B16218" t="str">
            <v>AQRM553 DRUKSPOELER DN20</v>
          </cell>
          <cell r="C16218" t="str">
            <v>26188034</v>
          </cell>
          <cell r="D16218" t="str">
            <v/>
          </cell>
          <cell r="E16218" t="str">
            <v>252.801</v>
          </cell>
          <cell r="F16218">
            <v>86.26</v>
          </cell>
          <cell r="G16218" t="str">
            <v>DE</v>
          </cell>
          <cell r="H16218" t="str">
            <v>7612986063820</v>
          </cell>
        </row>
        <row r="16219">
          <cell r="A16219" t="str">
            <v>252.0206.646</v>
          </cell>
          <cell r="B16219" t="str">
            <v>WC DRUKSPOELER DN20 ZEEWATERB.</v>
          </cell>
          <cell r="C16219" t="str">
            <v>2618803404</v>
          </cell>
          <cell r="D16219" t="str">
            <v/>
          </cell>
          <cell r="E16219" t="str">
            <v>252.801</v>
          </cell>
          <cell r="F16219">
            <v>98.28</v>
          </cell>
          <cell r="G16219" t="str">
            <v>DE</v>
          </cell>
          <cell r="H16219" t="str">
            <v>7612986063837</v>
          </cell>
        </row>
        <row r="16220">
          <cell r="A16220" t="str">
            <v>252.0206.647</v>
          </cell>
          <cell r="B16220" t="str">
            <v>AQRM553 DRUKSPOELER DN20</v>
          </cell>
          <cell r="C16220" t="str">
            <v>2618803413</v>
          </cell>
          <cell r="D16220" t="str">
            <v/>
          </cell>
          <cell r="E16220" t="str">
            <v>252.801</v>
          </cell>
          <cell r="F16220">
            <v>86.26</v>
          </cell>
          <cell r="G16220" t="str">
            <v>DE</v>
          </cell>
          <cell r="H16220" t="str">
            <v>7612986063844</v>
          </cell>
        </row>
        <row r="16221">
          <cell r="A16221" t="str">
            <v>252.0206.648</v>
          </cell>
          <cell r="B16221" t="str">
            <v>DRUKSPOELER</v>
          </cell>
          <cell r="C16221" t="str">
            <v>2618813406</v>
          </cell>
          <cell r="D16221" t="str">
            <v/>
          </cell>
          <cell r="E16221" t="str">
            <v>252.801</v>
          </cell>
          <cell r="F16221">
            <v>121.75</v>
          </cell>
          <cell r="G16221" t="str">
            <v>DE</v>
          </cell>
          <cell r="H16221" t="str">
            <v>7612986063851</v>
          </cell>
        </row>
        <row r="16222">
          <cell r="A16222" t="str">
            <v>252.0206.649</v>
          </cell>
          <cell r="B16222" t="str">
            <v>AQRM550 AQUA WC DRUKSPOELER</v>
          </cell>
          <cell r="C16222" t="str">
            <v>26220132</v>
          </cell>
          <cell r="D16222" t="str">
            <v/>
          </cell>
          <cell r="E16222" t="str">
            <v>252.801</v>
          </cell>
          <cell r="F16222">
            <v>61.88</v>
          </cell>
          <cell r="G16222" t="str">
            <v>DE</v>
          </cell>
          <cell r="H16222" t="str">
            <v>7612986063868</v>
          </cell>
        </row>
        <row r="16223">
          <cell r="A16223" t="str">
            <v>252.0206.650</v>
          </cell>
          <cell r="B16223" t="str">
            <v>AQRM557 WC DRUKSPOELER 3/4"</v>
          </cell>
          <cell r="C16223" t="str">
            <v>26231334F</v>
          </cell>
          <cell r="D16223" t="str">
            <v/>
          </cell>
          <cell r="E16223" t="str">
            <v>252.801</v>
          </cell>
          <cell r="F16223">
            <v>76.44</v>
          </cell>
          <cell r="G16223" t="str">
            <v>DE</v>
          </cell>
          <cell r="H16223" t="str">
            <v>7612986063875</v>
          </cell>
        </row>
        <row r="16224">
          <cell r="A16224" t="str">
            <v>252.0206.651</v>
          </cell>
          <cell r="B16224" t="str">
            <v>AQRM558 RUWBOUWSET WC DRUKSP.</v>
          </cell>
          <cell r="C16224" t="str">
            <v>26231334R</v>
          </cell>
          <cell r="D16224" t="str">
            <v/>
          </cell>
          <cell r="E16224" t="str">
            <v>252.801</v>
          </cell>
          <cell r="F16224">
            <v>24.02</v>
          </cell>
          <cell r="G16224" t="str">
            <v>DE</v>
          </cell>
          <cell r="H16224" t="str">
            <v>7612986063882</v>
          </cell>
        </row>
        <row r="16225">
          <cell r="A16225" t="str">
            <v>252.0206.652</v>
          </cell>
          <cell r="B16225" t="str">
            <v>AQRM555 AQUALINE WC DRUKSP.</v>
          </cell>
          <cell r="C16225" t="str">
            <v>26251434F</v>
          </cell>
          <cell r="D16225" t="str">
            <v/>
          </cell>
          <cell r="E16225" t="str">
            <v>252.801</v>
          </cell>
          <cell r="F16225">
            <v>77.08</v>
          </cell>
          <cell r="G16225" t="str">
            <v>DE</v>
          </cell>
          <cell r="H16225" t="str">
            <v>7612986063899</v>
          </cell>
        </row>
        <row r="16226">
          <cell r="A16226" t="str">
            <v>252.0206.653</v>
          </cell>
          <cell r="B16226" t="str">
            <v>RUWBOUWSET WC DRUKSPOELER</v>
          </cell>
          <cell r="C16226" t="str">
            <v>26251434R</v>
          </cell>
          <cell r="D16226" t="str">
            <v/>
          </cell>
          <cell r="E16226" t="str">
            <v>252.801</v>
          </cell>
          <cell r="F16226">
            <v>25.69</v>
          </cell>
          <cell r="G16226" t="str">
            <v>DE</v>
          </cell>
          <cell r="H16226" t="str">
            <v>7612986063905</v>
          </cell>
        </row>
        <row r="16227">
          <cell r="A16227" t="str">
            <v>252.0206.654</v>
          </cell>
          <cell r="B16227" t="str">
            <v>AQRM552 SPOELKRAAN WC 3/4"</v>
          </cell>
          <cell r="C16227" t="str">
            <v>26280032</v>
          </cell>
          <cell r="D16227" t="str">
            <v/>
          </cell>
          <cell r="E16227" t="str">
            <v>252.801</v>
          </cell>
          <cell r="F16227">
            <v>35.840000000000003</v>
          </cell>
          <cell r="G16227" t="str">
            <v>DE</v>
          </cell>
          <cell r="H16227" t="str">
            <v>7612986063912</v>
          </cell>
        </row>
        <row r="16228">
          <cell r="A16228" t="str">
            <v>252.0206.655</v>
          </cell>
          <cell r="B16228" t="str">
            <v>AQUALINE WC-DRUKSPOELER</v>
          </cell>
          <cell r="C16228" t="str">
            <v>26280033</v>
          </cell>
          <cell r="D16228" t="str">
            <v/>
          </cell>
          <cell r="E16228" t="str">
            <v>252.801</v>
          </cell>
          <cell r="F16228">
            <v>39.35</v>
          </cell>
          <cell r="G16228" t="str">
            <v>DE</v>
          </cell>
          <cell r="H16228" t="str">
            <v>7612986063929</v>
          </cell>
        </row>
        <row r="16229">
          <cell r="A16229" t="str">
            <v>252.0206.656</v>
          </cell>
          <cell r="B16229" t="str">
            <v>DRUKSPOELER DN20</v>
          </cell>
          <cell r="C16229" t="str">
            <v>26330033</v>
          </cell>
          <cell r="D16229" t="str">
            <v/>
          </cell>
          <cell r="E16229" t="str">
            <v>252.801</v>
          </cell>
          <cell r="F16229">
            <v>57.72</v>
          </cell>
          <cell r="G16229" t="str">
            <v>DE</v>
          </cell>
          <cell r="H16229" t="str">
            <v>7612986063936</v>
          </cell>
        </row>
        <row r="16230">
          <cell r="A16230" t="str">
            <v>252.0206.657</v>
          </cell>
          <cell r="B16230" t="str">
            <v>AQUA557 AQUAFIX BEDIENINGSPL.</v>
          </cell>
          <cell r="C16230" t="str">
            <v>26400004F</v>
          </cell>
          <cell r="D16230" t="str">
            <v/>
          </cell>
          <cell r="E16230" t="str">
            <v>252.801</v>
          </cell>
          <cell r="F16230">
            <v>40.46</v>
          </cell>
          <cell r="G16230" t="str">
            <v>DE</v>
          </cell>
          <cell r="H16230" t="str">
            <v>7612986063943</v>
          </cell>
        </row>
        <row r="16231">
          <cell r="A16231" t="str">
            <v>252.0206.658</v>
          </cell>
          <cell r="B16231" t="str">
            <v>AQUA555 AQUAFIX BEDIENINGSPL.</v>
          </cell>
          <cell r="C16231" t="str">
            <v>26430004F</v>
          </cell>
          <cell r="D16231" t="str">
            <v/>
          </cell>
          <cell r="E16231" t="str">
            <v>252.801</v>
          </cell>
          <cell r="F16231">
            <v>39.83</v>
          </cell>
          <cell r="G16231" t="str">
            <v>DE</v>
          </cell>
          <cell r="H16231" t="str">
            <v>7612986063950</v>
          </cell>
        </row>
        <row r="16232">
          <cell r="A16232" t="str">
            <v>252.0206.659</v>
          </cell>
          <cell r="B16232" t="str">
            <v>VERWARMINGSELEMENT TYPE 5421J</v>
          </cell>
          <cell r="C16232" t="str">
            <v>2912132200-X</v>
          </cell>
          <cell r="D16232" t="str">
            <v/>
          </cell>
          <cell r="E16232" t="str">
            <v>252.801</v>
          </cell>
          <cell r="F16232">
            <v>16.22</v>
          </cell>
          <cell r="G16232" t="str">
            <v>DE</v>
          </cell>
          <cell r="H16232" t="str">
            <v>7612986063967</v>
          </cell>
        </row>
        <row r="16233">
          <cell r="A16233" t="str">
            <v>252.0206.660</v>
          </cell>
          <cell r="B16233" t="str">
            <v>SIRB 711- SCHOEN-/LAARSENREINI</v>
          </cell>
          <cell r="C16233" t="str">
            <v>30094474</v>
          </cell>
          <cell r="D16233" t="str">
            <v/>
          </cell>
          <cell r="E16233" t="str">
            <v>252.801</v>
          </cell>
          <cell r="F16233">
            <v>989.04</v>
          </cell>
          <cell r="G16233" t="str">
            <v>DE</v>
          </cell>
          <cell r="H16233" t="str">
            <v>7612986063974</v>
          </cell>
        </row>
        <row r="16234">
          <cell r="A16234" t="str">
            <v>252.0206.661</v>
          </cell>
          <cell r="B16234" t="str">
            <v>AQRD016 VOETENSPROEIER</v>
          </cell>
          <cell r="C16234" t="str">
            <v>30096756</v>
          </cell>
          <cell r="D16234" t="str">
            <v/>
          </cell>
          <cell r="E16234" t="str">
            <v>252.801</v>
          </cell>
          <cell r="F16234">
            <v>138.32</v>
          </cell>
          <cell r="G16234" t="str">
            <v>DE</v>
          </cell>
          <cell r="H16234" t="str">
            <v>7612986063981</v>
          </cell>
        </row>
        <row r="16235">
          <cell r="A16235" t="str">
            <v>252.0206.662</v>
          </cell>
          <cell r="B16235" t="str">
            <v>SIRB 711- BODEM ROTOLITH</v>
          </cell>
          <cell r="C16235" t="str">
            <v>30115874</v>
          </cell>
          <cell r="D16235" t="str">
            <v/>
          </cell>
          <cell r="E16235" t="str">
            <v>252.801</v>
          </cell>
          <cell r="F16235">
            <v>270.39999999999998</v>
          </cell>
          <cell r="G16235" t="str">
            <v>DE</v>
          </cell>
          <cell r="H16235" t="str">
            <v>7612986063998</v>
          </cell>
        </row>
        <row r="16236">
          <cell r="A16236" t="str">
            <v>252.0206.663</v>
          </cell>
          <cell r="B16236" t="str">
            <v>SIRB 711- KUIP ROTOLITH</v>
          </cell>
          <cell r="C16236" t="str">
            <v>30118574</v>
          </cell>
          <cell r="D16236" t="str">
            <v/>
          </cell>
          <cell r="E16236" t="str">
            <v>252.801</v>
          </cell>
          <cell r="F16236">
            <v>209.04</v>
          </cell>
          <cell r="G16236" t="str">
            <v>DE</v>
          </cell>
          <cell r="H16236" t="str">
            <v>7612986064001</v>
          </cell>
        </row>
        <row r="16237">
          <cell r="A16237" t="str">
            <v>252.0206.664</v>
          </cell>
          <cell r="B16237" t="str">
            <v>SIRB 711- AFLOOPLICHAAM</v>
          </cell>
          <cell r="C16237" t="str">
            <v>30349901</v>
          </cell>
          <cell r="D16237" t="str">
            <v/>
          </cell>
          <cell r="E16237" t="str">
            <v>252.801</v>
          </cell>
          <cell r="F16237">
            <v>247.54</v>
          </cell>
          <cell r="G16237" t="str">
            <v>DE</v>
          </cell>
          <cell r="H16237" t="str">
            <v>7612986064018</v>
          </cell>
        </row>
        <row r="16238">
          <cell r="A16238" t="str">
            <v>252.0206.665</v>
          </cell>
          <cell r="B16238" t="str">
            <v>C 2910 REUKAFSNIJDER 5/4"</v>
          </cell>
          <cell r="C16238" t="str">
            <v>30631</v>
          </cell>
          <cell r="D16238" t="str">
            <v/>
          </cell>
          <cell r="E16238" t="str">
            <v>252.801</v>
          </cell>
          <cell r="F16238">
            <v>19.77</v>
          </cell>
          <cell r="G16238" t="str">
            <v>AT</v>
          </cell>
          <cell r="H16238" t="str">
            <v>7612986064025</v>
          </cell>
        </row>
        <row r="16239">
          <cell r="A16239" t="str">
            <v>252.0206.666</v>
          </cell>
          <cell r="B16239" t="str">
            <v>C 5908 REUKAFSNIJDER 6/4"</v>
          </cell>
          <cell r="C16239" t="str">
            <v>30632</v>
          </cell>
          <cell r="D16239" t="str">
            <v/>
          </cell>
          <cell r="E16239" t="str">
            <v>252.801</v>
          </cell>
          <cell r="F16239">
            <v>21.34</v>
          </cell>
          <cell r="G16239" t="str">
            <v>AT</v>
          </cell>
          <cell r="H16239" t="str">
            <v>7612986064032</v>
          </cell>
        </row>
        <row r="16240">
          <cell r="A16240" t="str">
            <v>252.0206.667</v>
          </cell>
          <cell r="B16240" t="str">
            <v>BN MINI KOELKAST</v>
          </cell>
          <cell r="C16240" t="str">
            <v>309951</v>
          </cell>
          <cell r="D16240" t="str">
            <v/>
          </cell>
          <cell r="E16240" t="str">
            <v>252.801</v>
          </cell>
          <cell r="F16240">
            <v>542</v>
          </cell>
          <cell r="G16240" t="str">
            <v>AT</v>
          </cell>
          <cell r="H16240" t="str">
            <v>7612986064049</v>
          </cell>
        </row>
        <row r="16241">
          <cell r="A16241" t="str">
            <v>252.0206.668</v>
          </cell>
          <cell r="B16241" t="str">
            <v>BN MINI KOELKAST</v>
          </cell>
          <cell r="C16241" t="str">
            <v>3099511</v>
          </cell>
          <cell r="D16241" t="str">
            <v/>
          </cell>
          <cell r="E16241" t="str">
            <v>252.801</v>
          </cell>
          <cell r="F16241">
            <v>845.58</v>
          </cell>
          <cell r="G16241" t="str">
            <v>AT</v>
          </cell>
          <cell r="H16241" t="str">
            <v/>
          </cell>
        </row>
        <row r="16242">
          <cell r="A16242" t="str">
            <v>252.0206.669</v>
          </cell>
          <cell r="B16242" t="str">
            <v>GIPSUNIT TYPE 5710</v>
          </cell>
          <cell r="C16242" t="str">
            <v>309980</v>
          </cell>
          <cell r="D16242" t="str">
            <v/>
          </cell>
          <cell r="E16242" t="str">
            <v>252.801</v>
          </cell>
          <cell r="F16242">
            <v>791</v>
          </cell>
          <cell r="G16242" t="str">
            <v>AT</v>
          </cell>
          <cell r="H16242" t="str">
            <v>7612986064056</v>
          </cell>
        </row>
        <row r="16243">
          <cell r="A16243" t="str">
            <v>252.0206.670</v>
          </cell>
          <cell r="B16243" t="str">
            <v>5710 GIPSUNIT OP WIELEN</v>
          </cell>
          <cell r="C16243" t="str">
            <v>3099801</v>
          </cell>
          <cell r="D16243" t="str">
            <v/>
          </cell>
          <cell r="E16243" t="str">
            <v>252.801</v>
          </cell>
          <cell r="F16243">
            <v>814.16</v>
          </cell>
          <cell r="G16243" t="str">
            <v>AT</v>
          </cell>
          <cell r="H16243" t="str">
            <v/>
          </cell>
        </row>
        <row r="16244">
          <cell r="A16244" t="str">
            <v>252.0206.671</v>
          </cell>
          <cell r="B16244" t="str">
            <v>5720 GIPSUNIT OP GELEIDERS</v>
          </cell>
          <cell r="C16244" t="str">
            <v>3099811</v>
          </cell>
          <cell r="D16244" t="str">
            <v/>
          </cell>
          <cell r="E16244" t="str">
            <v>252.801</v>
          </cell>
          <cell r="F16244">
            <v>857.37</v>
          </cell>
          <cell r="G16244" t="str">
            <v>AT</v>
          </cell>
          <cell r="H16244" t="str">
            <v/>
          </cell>
        </row>
        <row r="16245">
          <cell r="A16245" t="str">
            <v>252.0206.672</v>
          </cell>
          <cell r="B16245" t="str">
            <v>3 - DELIGE SPOELBORSTEL</v>
          </cell>
          <cell r="C16245" t="str">
            <v>330999</v>
          </cell>
          <cell r="D16245" t="str">
            <v/>
          </cell>
          <cell r="E16245" t="str">
            <v>252.801</v>
          </cell>
          <cell r="F16245">
            <v>15.71</v>
          </cell>
          <cell r="G16245" t="str">
            <v>NL</v>
          </cell>
          <cell r="H16245" t="str">
            <v/>
          </cell>
        </row>
        <row r="16246">
          <cell r="A16246" t="str">
            <v>252.0206.673</v>
          </cell>
          <cell r="B16246" t="str">
            <v>RVS DRAADSTANG A2 M10 D975</v>
          </cell>
          <cell r="C16246" t="str">
            <v>332005</v>
          </cell>
          <cell r="D16246" t="str">
            <v/>
          </cell>
          <cell r="E16246" t="str">
            <v>252.801</v>
          </cell>
          <cell r="F16246">
            <v>4.92</v>
          </cell>
          <cell r="G16246" t="str">
            <v>BE</v>
          </cell>
          <cell r="H16246" t="str">
            <v/>
          </cell>
        </row>
        <row r="16247">
          <cell r="A16247" t="str">
            <v>252.0206.674</v>
          </cell>
          <cell r="B16247" t="str">
            <v>RVS ZESKANTMOER A2 D934 M10</v>
          </cell>
          <cell r="C16247" t="str">
            <v>332006</v>
          </cell>
          <cell r="D16247" t="str">
            <v/>
          </cell>
          <cell r="E16247" t="str">
            <v>252.801</v>
          </cell>
          <cell r="F16247">
            <v>0.13</v>
          </cell>
          <cell r="G16247" t="str">
            <v>BE</v>
          </cell>
          <cell r="H16247" t="str">
            <v/>
          </cell>
        </row>
        <row r="16248">
          <cell r="A16248" t="str">
            <v>252.0206.675</v>
          </cell>
          <cell r="B16248" t="str">
            <v>SLUITRING A2 INOX D9021 M10X30</v>
          </cell>
          <cell r="C16248" t="str">
            <v>332007</v>
          </cell>
          <cell r="D16248" t="str">
            <v/>
          </cell>
          <cell r="E16248" t="str">
            <v>252.801</v>
          </cell>
          <cell r="F16248">
            <v>0.12</v>
          </cell>
          <cell r="G16248" t="str">
            <v>BE</v>
          </cell>
          <cell r="H16248" t="str">
            <v/>
          </cell>
        </row>
        <row r="16249">
          <cell r="A16249" t="str">
            <v>252.0206.676</v>
          </cell>
          <cell r="B16249" t="str">
            <v>FLEXIBELE SLANG DIAM. 40 MM</v>
          </cell>
          <cell r="C16249" t="str">
            <v>332009</v>
          </cell>
          <cell r="D16249" t="str">
            <v/>
          </cell>
          <cell r="E16249" t="str">
            <v>252.801</v>
          </cell>
          <cell r="F16249">
            <v>4.9400000000000004</v>
          </cell>
          <cell r="G16249" t="str">
            <v>BE</v>
          </cell>
          <cell r="H16249" t="str">
            <v/>
          </cell>
        </row>
        <row r="16250">
          <cell r="A16250" t="str">
            <v>252.0206.677</v>
          </cell>
          <cell r="B16250" t="str">
            <v>PVC LIJMSTUK DIAM. 40 MM</v>
          </cell>
          <cell r="C16250" t="str">
            <v>332010</v>
          </cell>
          <cell r="D16250" t="str">
            <v/>
          </cell>
          <cell r="E16250" t="str">
            <v>252.801</v>
          </cell>
          <cell r="F16250">
            <v>2.5299999999999998</v>
          </cell>
          <cell r="G16250" t="str">
            <v>BE</v>
          </cell>
          <cell r="H16250" t="str">
            <v/>
          </cell>
        </row>
        <row r="16251">
          <cell r="A16251" t="str">
            <v>252.0206.678</v>
          </cell>
          <cell r="B16251" t="str">
            <v>PVC DRAADSTUK 6/4"</v>
          </cell>
          <cell r="C16251" t="str">
            <v>332011</v>
          </cell>
          <cell r="D16251" t="str">
            <v/>
          </cell>
          <cell r="E16251" t="str">
            <v>252.801</v>
          </cell>
          <cell r="F16251">
            <v>3.84</v>
          </cell>
          <cell r="G16251" t="str">
            <v>BE</v>
          </cell>
          <cell r="H16251" t="str">
            <v/>
          </cell>
        </row>
        <row r="16252">
          <cell r="A16252" t="str">
            <v>252.0206.679</v>
          </cell>
          <cell r="B16252" t="str">
            <v>PVC MOF DIAM 40X40 MM</v>
          </cell>
          <cell r="C16252" t="str">
            <v>332018</v>
          </cell>
          <cell r="D16252" t="str">
            <v/>
          </cell>
          <cell r="E16252" t="str">
            <v>252.801</v>
          </cell>
          <cell r="F16252">
            <v>0.39</v>
          </cell>
          <cell r="G16252" t="str">
            <v>BE</v>
          </cell>
          <cell r="H16252" t="str">
            <v/>
          </cell>
        </row>
        <row r="16253">
          <cell r="A16253" t="str">
            <v>252.0206.680</v>
          </cell>
          <cell r="B16253" t="str">
            <v>VLAKKE REUKAFSNIJDER</v>
          </cell>
          <cell r="C16253" t="str">
            <v>332019</v>
          </cell>
          <cell r="D16253" t="str">
            <v/>
          </cell>
          <cell r="E16253" t="str">
            <v>252.801</v>
          </cell>
          <cell r="F16253">
            <v>2.61</v>
          </cell>
          <cell r="G16253" t="str">
            <v>DE</v>
          </cell>
          <cell r="H16253" t="str">
            <v/>
          </cell>
        </row>
        <row r="16254">
          <cell r="A16254" t="str">
            <v>252.0206.681</v>
          </cell>
          <cell r="B16254" t="str">
            <v>AQRM 653 AQUAMIX DOUCHEPANEEL</v>
          </cell>
          <cell r="C16254" t="str">
            <v>33311224</v>
          </cell>
          <cell r="D16254" t="str">
            <v/>
          </cell>
          <cell r="E16254" t="str">
            <v>252.801</v>
          </cell>
          <cell r="F16254">
            <v>229.43</v>
          </cell>
          <cell r="G16254" t="str">
            <v>DE</v>
          </cell>
          <cell r="H16254" t="str">
            <v>7612986064063</v>
          </cell>
        </row>
        <row r="16255">
          <cell r="A16255" t="str">
            <v>252.0206.682</v>
          </cell>
          <cell r="B16255" t="str">
            <v>THERMOST KRAAN MET DOUCHEKOP</v>
          </cell>
          <cell r="C16255" t="str">
            <v>33602023</v>
          </cell>
          <cell r="D16255" t="str">
            <v/>
          </cell>
          <cell r="E16255" t="str">
            <v>252.801</v>
          </cell>
          <cell r="F16255">
            <v>142.47999999999999</v>
          </cell>
          <cell r="G16255" t="str">
            <v>DE</v>
          </cell>
          <cell r="H16255" t="str">
            <v>7612986064070</v>
          </cell>
        </row>
        <row r="16256">
          <cell r="A16256" t="str">
            <v>252.0206.683</v>
          </cell>
          <cell r="B16256" t="str">
            <v>AQRM695 DOUCHEPANEL MET GLAS</v>
          </cell>
          <cell r="C16256" t="str">
            <v>33633128</v>
          </cell>
          <cell r="D16256" t="str">
            <v/>
          </cell>
          <cell r="E16256" t="str">
            <v>252.801</v>
          </cell>
          <cell r="F16256">
            <v>433.68</v>
          </cell>
          <cell r="G16256" t="str">
            <v>DE</v>
          </cell>
          <cell r="H16256" t="str">
            <v>7612986064087</v>
          </cell>
        </row>
        <row r="16257">
          <cell r="A16257" t="str">
            <v>252.0206.684</v>
          </cell>
          <cell r="B16257" t="str">
            <v>CONSOLE 330 RVS</v>
          </cell>
          <cell r="C16257" t="str">
            <v>360009</v>
          </cell>
          <cell r="D16257" t="str">
            <v/>
          </cell>
          <cell r="E16257" t="str">
            <v>252.801</v>
          </cell>
          <cell r="F16257">
            <v>35.79</v>
          </cell>
          <cell r="G16257" t="str">
            <v>NL</v>
          </cell>
          <cell r="H16257" t="str">
            <v/>
          </cell>
        </row>
        <row r="16258">
          <cell r="A16258" t="str">
            <v>252.0206.685</v>
          </cell>
          <cell r="B16258" t="str">
            <v>CONSOLE 530 RVS</v>
          </cell>
          <cell r="C16258" t="str">
            <v>360011</v>
          </cell>
          <cell r="D16258" t="str">
            <v/>
          </cell>
          <cell r="E16258" t="str">
            <v>252.801</v>
          </cell>
          <cell r="F16258">
            <v>43.78</v>
          </cell>
          <cell r="G16258" t="str">
            <v>NL</v>
          </cell>
          <cell r="H16258" t="str">
            <v/>
          </cell>
        </row>
        <row r="16259">
          <cell r="A16259" t="str">
            <v>252.0206.686</v>
          </cell>
          <cell r="B16259" t="str">
            <v>CONSOLE 440 RVS</v>
          </cell>
          <cell r="C16259" t="str">
            <v>360013</v>
          </cell>
          <cell r="D16259" t="str">
            <v/>
          </cell>
          <cell r="E16259" t="str">
            <v>252.801</v>
          </cell>
          <cell r="F16259">
            <v>40.17</v>
          </cell>
          <cell r="G16259" t="str">
            <v>NL</v>
          </cell>
          <cell r="H16259" t="str">
            <v/>
          </cell>
        </row>
        <row r="16260">
          <cell r="A16260" t="str">
            <v>252.0206.687</v>
          </cell>
          <cell r="B16260" t="str">
            <v>BEDPANREKJE</v>
          </cell>
          <cell r="C16260" t="str">
            <v>360135</v>
          </cell>
          <cell r="D16260" t="str">
            <v/>
          </cell>
          <cell r="E16260" t="str">
            <v>252.801</v>
          </cell>
          <cell r="F16260">
            <v>36</v>
          </cell>
          <cell r="G16260" t="str">
            <v>CH</v>
          </cell>
          <cell r="H16260" t="str">
            <v/>
          </cell>
        </row>
        <row r="16261">
          <cell r="A16261" t="str">
            <v>252.0206.688</v>
          </cell>
          <cell r="B16261" t="str">
            <v>ZEEPVERD. ELLEB. KUNST. POMP</v>
          </cell>
          <cell r="C16261" t="str">
            <v>361052</v>
          </cell>
          <cell r="D16261" t="str">
            <v/>
          </cell>
          <cell r="E16261" t="str">
            <v>252.801</v>
          </cell>
          <cell r="F16261">
            <v>75.5</v>
          </cell>
          <cell r="G16261" t="str">
            <v>BE</v>
          </cell>
          <cell r="H16261" t="str">
            <v/>
          </cell>
        </row>
        <row r="16262">
          <cell r="A16262" t="str">
            <v>252.0206.689</v>
          </cell>
          <cell r="B16262" t="str">
            <v>TLS 22- VERVANGFLES ZEEPVERD.</v>
          </cell>
          <cell r="C16262" t="str">
            <v>361053</v>
          </cell>
          <cell r="D16262" t="str">
            <v/>
          </cell>
          <cell r="E16262" t="str">
            <v>252.801</v>
          </cell>
          <cell r="F16262">
            <v>1.45</v>
          </cell>
          <cell r="G16262" t="str">
            <v>BE</v>
          </cell>
          <cell r="H16262" t="str">
            <v/>
          </cell>
        </row>
        <row r="16263">
          <cell r="A16263" t="str">
            <v>252.0206.690</v>
          </cell>
          <cell r="B16263" t="str">
            <v>SIF 7242/7241 TEMPOSTOPKRAAN</v>
          </cell>
          <cell r="C16263" t="str">
            <v>361056</v>
          </cell>
          <cell r="D16263" t="str">
            <v/>
          </cell>
          <cell r="E16263" t="str">
            <v>252.801</v>
          </cell>
          <cell r="F16263">
            <v>33.5</v>
          </cell>
          <cell r="G16263" t="str">
            <v>FR</v>
          </cell>
          <cell r="H16263" t="str">
            <v/>
          </cell>
        </row>
        <row r="16264">
          <cell r="A16264" t="str">
            <v>252.0206.691</v>
          </cell>
          <cell r="B16264" t="str">
            <v>BAEGE PROGRESS 1026 PRINTPLAAT</v>
          </cell>
          <cell r="C16264" t="str">
            <v>3900142300-X</v>
          </cell>
          <cell r="D16264" t="str">
            <v/>
          </cell>
          <cell r="E16264" t="str">
            <v>252.801</v>
          </cell>
          <cell r="F16264">
            <v>21.74</v>
          </cell>
          <cell r="G16264" t="str">
            <v>DE</v>
          </cell>
          <cell r="H16264" t="str">
            <v>7612986064094</v>
          </cell>
        </row>
        <row r="16265">
          <cell r="A16265" t="str">
            <v>252.0206.692</v>
          </cell>
          <cell r="B16265" t="str">
            <v>BAEGE 4040 - DRUKKNOP</v>
          </cell>
          <cell r="C16265" t="str">
            <v>3912182300-X</v>
          </cell>
          <cell r="D16265" t="str">
            <v/>
          </cell>
          <cell r="E16265" t="str">
            <v>252.801</v>
          </cell>
          <cell r="F16265">
            <v>36.92</v>
          </cell>
          <cell r="G16265" t="str">
            <v>DE</v>
          </cell>
          <cell r="H16265" t="str">
            <v>7612986064100</v>
          </cell>
        </row>
        <row r="16266">
          <cell r="A16266" t="str">
            <v>252.0206.693</v>
          </cell>
          <cell r="B16266" t="str">
            <v>MUNTGELEIDER 0,20 CENT</v>
          </cell>
          <cell r="C16266" t="str">
            <v>3994940000-X</v>
          </cell>
          <cell r="D16266" t="str">
            <v/>
          </cell>
          <cell r="E16266" t="str">
            <v>252.801</v>
          </cell>
          <cell r="F16266">
            <v>33.74</v>
          </cell>
          <cell r="G16266" t="str">
            <v>DE</v>
          </cell>
          <cell r="H16266" t="str">
            <v>7612986064117</v>
          </cell>
        </row>
        <row r="16267">
          <cell r="A16267" t="str">
            <v>252.0206.694</v>
          </cell>
          <cell r="B16267" t="str">
            <v>BOVENDEEL DN25 MAGNEETVENTIEL</v>
          </cell>
          <cell r="C16267" t="str">
            <v>40000441</v>
          </cell>
          <cell r="D16267" t="str">
            <v/>
          </cell>
          <cell r="E16267" t="str">
            <v>252.801</v>
          </cell>
          <cell r="F16267">
            <v>101.92</v>
          </cell>
          <cell r="G16267" t="str">
            <v>DE</v>
          </cell>
          <cell r="H16267" t="str">
            <v>7612986064124</v>
          </cell>
        </row>
        <row r="16268">
          <cell r="A16268" t="str">
            <v>252.0206.695</v>
          </cell>
          <cell r="B16268" t="str">
            <v>KOP AQUANET WC DN20, 24V</v>
          </cell>
          <cell r="C16268" t="str">
            <v>40000630</v>
          </cell>
          <cell r="D16268" t="str">
            <v/>
          </cell>
          <cell r="E16268" t="str">
            <v>252.801</v>
          </cell>
          <cell r="F16268">
            <v>48.36</v>
          </cell>
          <cell r="G16268" t="str">
            <v>DE</v>
          </cell>
          <cell r="H16268" t="str">
            <v>7612986064131</v>
          </cell>
        </row>
        <row r="16269">
          <cell r="A16269" t="str">
            <v>252.0206.696</v>
          </cell>
          <cell r="B16269" t="str">
            <v>55005206 ALCATRAZ WASTAFEL</v>
          </cell>
          <cell r="C16269" t="str">
            <v>4000080198</v>
          </cell>
          <cell r="D16269" t="str">
            <v/>
          </cell>
          <cell r="E16269" t="str">
            <v>252.801</v>
          </cell>
          <cell r="F16269">
            <v>586.55999999999995</v>
          </cell>
          <cell r="G16269" t="str">
            <v>DE</v>
          </cell>
          <cell r="H16269" t="str">
            <v>7612986064148</v>
          </cell>
        </row>
        <row r="16270">
          <cell r="A16270" t="str">
            <v>252.0206.697</v>
          </cell>
          <cell r="B16270" t="str">
            <v>55005176 ALCATRAZ WASTAFEL</v>
          </cell>
          <cell r="C16270" t="str">
            <v>40000901</v>
          </cell>
          <cell r="D16270" t="str">
            <v/>
          </cell>
          <cell r="E16270" t="str">
            <v>252.801</v>
          </cell>
          <cell r="F16270">
            <v>589.67999999999995</v>
          </cell>
          <cell r="G16270" t="str">
            <v>DE</v>
          </cell>
          <cell r="H16270" t="str">
            <v>7612986064155</v>
          </cell>
        </row>
        <row r="16271">
          <cell r="A16271" t="str">
            <v>252.0206.698</v>
          </cell>
          <cell r="B16271" t="str">
            <v>MAGNEETVENTIEL 24V 1/2" URINAA</v>
          </cell>
          <cell r="C16271" t="str">
            <v>40040421</v>
          </cell>
          <cell r="D16271" t="str">
            <v/>
          </cell>
          <cell r="E16271" t="str">
            <v>252.801</v>
          </cell>
          <cell r="F16271">
            <v>101.4</v>
          </cell>
          <cell r="G16271" t="str">
            <v>DE</v>
          </cell>
          <cell r="H16271" t="str">
            <v>7612986064162</v>
          </cell>
        </row>
        <row r="16272">
          <cell r="A16272" t="str">
            <v>252.0206.699</v>
          </cell>
          <cell r="B16272" t="str">
            <v>MAGNEETVENTIEL 24V 3/4" URINAA</v>
          </cell>
          <cell r="C16272" t="str">
            <v>40040431</v>
          </cell>
          <cell r="D16272" t="str">
            <v/>
          </cell>
          <cell r="E16272" t="str">
            <v>252.801</v>
          </cell>
          <cell r="F16272">
            <v>117.52</v>
          </cell>
          <cell r="G16272" t="str">
            <v>DE</v>
          </cell>
          <cell r="H16272" t="str">
            <v>7612986064179</v>
          </cell>
        </row>
        <row r="16273">
          <cell r="A16273" t="str">
            <v>252.0206.700</v>
          </cell>
          <cell r="B16273" t="str">
            <v>MAGNEETVENTIEL 24V 1" WC</v>
          </cell>
          <cell r="C16273" t="str">
            <v>40040441</v>
          </cell>
          <cell r="D16273" t="str">
            <v/>
          </cell>
          <cell r="E16273" t="str">
            <v>252.801</v>
          </cell>
          <cell r="F16273">
            <v>157.04</v>
          </cell>
          <cell r="G16273" t="str">
            <v>DE</v>
          </cell>
          <cell r="H16273" t="str">
            <v>7612986064186</v>
          </cell>
        </row>
        <row r="16274">
          <cell r="A16274" t="str">
            <v>252.0206.701</v>
          </cell>
          <cell r="B16274" t="str">
            <v>AQUAREX MAGNEETDRUKSPOELER</v>
          </cell>
          <cell r="C16274" t="str">
            <v>40151433</v>
          </cell>
          <cell r="D16274" t="str">
            <v/>
          </cell>
          <cell r="E16274" t="str">
            <v>252.801</v>
          </cell>
          <cell r="F16274">
            <v>125.84</v>
          </cell>
          <cell r="G16274" t="str">
            <v>DE</v>
          </cell>
          <cell r="H16274" t="str">
            <v>7612986064193</v>
          </cell>
        </row>
        <row r="16275">
          <cell r="A16275" t="str">
            <v>252.0206.702</v>
          </cell>
          <cell r="B16275" t="str">
            <v>AQUA 603 AQUATIMER RUWB DOUCH.</v>
          </cell>
          <cell r="C16275" t="str">
            <v>40860624R</v>
          </cell>
          <cell r="D16275" t="str">
            <v/>
          </cell>
          <cell r="E16275" t="str">
            <v>252.801</v>
          </cell>
          <cell r="F16275">
            <v>33.590000000000003</v>
          </cell>
          <cell r="G16275" t="str">
            <v>DE</v>
          </cell>
          <cell r="H16275" t="str">
            <v>7612986064209</v>
          </cell>
        </row>
        <row r="16276">
          <cell r="A16276" t="str">
            <v>252.0206.703</v>
          </cell>
          <cell r="B16276" t="str">
            <v>AQUA 627 AQUATIMER AFW DOUCH.</v>
          </cell>
          <cell r="C16276" t="str">
            <v>40861624F</v>
          </cell>
          <cell r="D16276" t="str">
            <v/>
          </cell>
          <cell r="E16276" t="str">
            <v>252.801</v>
          </cell>
          <cell r="F16276">
            <v>169.17</v>
          </cell>
          <cell r="G16276" t="str">
            <v>DE</v>
          </cell>
          <cell r="H16276" t="str">
            <v>7612986064216</v>
          </cell>
        </row>
        <row r="16277">
          <cell r="A16277" t="str">
            <v>252.0206.704</v>
          </cell>
          <cell r="B16277" t="str">
            <v>AQUA 600 AQUATIMER AFW DOUCH.</v>
          </cell>
          <cell r="C16277" t="str">
            <v>40871624F</v>
          </cell>
          <cell r="D16277" t="str">
            <v/>
          </cell>
          <cell r="E16277" t="str">
            <v>252.801</v>
          </cell>
          <cell r="F16277">
            <v>231.92</v>
          </cell>
          <cell r="G16277" t="str">
            <v>DE</v>
          </cell>
          <cell r="H16277" t="str">
            <v>7612986064223</v>
          </cell>
        </row>
        <row r="16278">
          <cell r="A16278" t="str">
            <v>252.0206.705</v>
          </cell>
          <cell r="B16278" t="str">
            <v>AQUATIMER EM DOUCHE LEEGLOOP</v>
          </cell>
          <cell r="C16278" t="str">
            <v>40871624F01</v>
          </cell>
          <cell r="D16278" t="str">
            <v/>
          </cell>
          <cell r="E16278" t="str">
            <v>252.801</v>
          </cell>
          <cell r="F16278">
            <v>286.63</v>
          </cell>
          <cell r="G16278" t="str">
            <v>DE</v>
          </cell>
          <cell r="H16278" t="str">
            <v>7612986064230</v>
          </cell>
        </row>
        <row r="16279">
          <cell r="A16279" t="str">
            <v>252.0206.706</v>
          </cell>
          <cell r="B16279" t="str">
            <v>AQUA 622 AQUATIMER AFW DOUCH.</v>
          </cell>
          <cell r="C16279" t="str">
            <v>40873624F</v>
          </cell>
          <cell r="D16279" t="str">
            <v/>
          </cell>
          <cell r="E16279" t="str">
            <v>252.801</v>
          </cell>
          <cell r="F16279">
            <v>262.18</v>
          </cell>
          <cell r="G16279" t="str">
            <v>DE</v>
          </cell>
          <cell r="H16279" t="str">
            <v>7612986064247</v>
          </cell>
        </row>
        <row r="16280">
          <cell r="A16280" t="str">
            <v>252.0206.707</v>
          </cell>
          <cell r="B16280" t="str">
            <v>AQUA611 DOUCHEPANEEL A3000OPEN</v>
          </cell>
          <cell r="C16280" t="str">
            <v>40881624</v>
          </cell>
          <cell r="D16280" t="str">
            <v/>
          </cell>
          <cell r="E16280" t="str">
            <v>252.801</v>
          </cell>
          <cell r="F16280">
            <v>281.83999999999997</v>
          </cell>
          <cell r="G16280" t="str">
            <v>DE</v>
          </cell>
          <cell r="H16280" t="str">
            <v>7612986064254</v>
          </cell>
        </row>
        <row r="16281">
          <cell r="A16281" t="str">
            <v>252.0206.708</v>
          </cell>
          <cell r="B16281" t="str">
            <v>AQUA623 DOUCHEPANEEL A3000OPEN</v>
          </cell>
          <cell r="C16281" t="str">
            <v>40882624</v>
          </cell>
          <cell r="D16281" t="str">
            <v/>
          </cell>
          <cell r="E16281" t="str">
            <v>252.801</v>
          </cell>
          <cell r="F16281">
            <v>285.43</v>
          </cell>
          <cell r="G16281" t="str">
            <v>DE</v>
          </cell>
          <cell r="H16281" t="str">
            <v>7612986064261</v>
          </cell>
        </row>
        <row r="16282">
          <cell r="A16282" t="str">
            <v>252.0206.709</v>
          </cell>
          <cell r="B16282" t="str">
            <v>AQUA0606 RVS DOUCHEPANEL</v>
          </cell>
          <cell r="C16282" t="str">
            <v>40892624</v>
          </cell>
          <cell r="D16282" t="str">
            <v/>
          </cell>
          <cell r="E16282" t="str">
            <v>252.801</v>
          </cell>
          <cell r="F16282">
            <v>359.84</v>
          </cell>
          <cell r="G16282" t="str">
            <v>DE</v>
          </cell>
          <cell r="H16282" t="str">
            <v>7612986064278</v>
          </cell>
        </row>
        <row r="16283">
          <cell r="A16283" t="str">
            <v>252.0206.710</v>
          </cell>
          <cell r="B16283" t="str">
            <v>AQUA612 RVS DOUCHEPANEL</v>
          </cell>
          <cell r="C16283" t="str">
            <v>40893624</v>
          </cell>
          <cell r="D16283" t="str">
            <v/>
          </cell>
          <cell r="E16283" t="str">
            <v>252.801</v>
          </cell>
          <cell r="F16283">
            <v>384.18</v>
          </cell>
          <cell r="G16283" t="str">
            <v>DE</v>
          </cell>
          <cell r="H16283" t="str">
            <v>7612986064285</v>
          </cell>
        </row>
        <row r="16284">
          <cell r="A16284" t="str">
            <v>252.0206.711</v>
          </cell>
          <cell r="B16284" t="str">
            <v>AQUA 607 ELECTR DOUCHEARMATUUR</v>
          </cell>
          <cell r="C16284" t="str">
            <v>40900624</v>
          </cell>
          <cell r="D16284" t="str">
            <v/>
          </cell>
          <cell r="E16284" t="str">
            <v>252.801</v>
          </cell>
          <cell r="F16284">
            <v>164.63</v>
          </cell>
          <cell r="G16284" t="str">
            <v>DE</v>
          </cell>
          <cell r="H16284" t="str">
            <v>7612986064292</v>
          </cell>
        </row>
        <row r="16285">
          <cell r="A16285" t="str">
            <v>252.0206.712</v>
          </cell>
          <cell r="B16285" t="str">
            <v>AQUATIMER ELEC. DOUCHEARMATUUR</v>
          </cell>
          <cell r="C16285" t="str">
            <v>4090062405</v>
          </cell>
          <cell r="D16285" t="str">
            <v/>
          </cell>
          <cell r="E16285" t="str">
            <v>252.801</v>
          </cell>
          <cell r="F16285">
            <v>219.38</v>
          </cell>
          <cell r="G16285" t="str">
            <v>DE</v>
          </cell>
          <cell r="H16285" t="str">
            <v>7612986064308</v>
          </cell>
        </row>
        <row r="16286">
          <cell r="A16286" t="str">
            <v>252.0206.713</v>
          </cell>
          <cell r="B16286" t="str">
            <v>AQUATIMER ELEC. DOUCHEARMATUUR</v>
          </cell>
          <cell r="C16286" t="str">
            <v>4090062407</v>
          </cell>
          <cell r="D16286" t="str">
            <v/>
          </cell>
          <cell r="E16286" t="str">
            <v>252.801</v>
          </cell>
          <cell r="F16286">
            <v>241.5</v>
          </cell>
          <cell r="G16286" t="str">
            <v>DE</v>
          </cell>
          <cell r="H16286" t="str">
            <v>7612986064315</v>
          </cell>
        </row>
        <row r="16287">
          <cell r="A16287" t="str">
            <v>252.0206.714</v>
          </cell>
          <cell r="B16287" t="str">
            <v>AQUA501 A3000 AQUATIMER WC</v>
          </cell>
          <cell r="C16287" t="str">
            <v>40930634F</v>
          </cell>
          <cell r="D16287" t="str">
            <v/>
          </cell>
          <cell r="E16287" t="str">
            <v>252.801</v>
          </cell>
          <cell r="F16287">
            <v>210.08</v>
          </cell>
          <cell r="G16287" t="str">
            <v>DE</v>
          </cell>
          <cell r="H16287" t="str">
            <v>7612986064322</v>
          </cell>
        </row>
        <row r="16288">
          <cell r="A16288" t="str">
            <v>252.0206.715</v>
          </cell>
          <cell r="B16288" t="str">
            <v>AQUA 503 WC STURING</v>
          </cell>
          <cell r="C16288" t="str">
            <v>40940624</v>
          </cell>
          <cell r="D16288" t="str">
            <v/>
          </cell>
          <cell r="E16288" t="str">
            <v>252.801</v>
          </cell>
          <cell r="F16288">
            <v>246.48</v>
          </cell>
          <cell r="G16288" t="str">
            <v>DE</v>
          </cell>
          <cell r="H16288" t="str">
            <v>7612986064339</v>
          </cell>
        </row>
        <row r="16289">
          <cell r="A16289" t="str">
            <v>252.0206.716</v>
          </cell>
          <cell r="B16289" t="str">
            <v>OMBOUWSET SPEC. HEAVY DUTY COM</v>
          </cell>
          <cell r="C16289" t="str">
            <v>4094062401</v>
          </cell>
          <cell r="D16289" t="str">
            <v/>
          </cell>
          <cell r="E16289" t="str">
            <v>252.801</v>
          </cell>
          <cell r="F16289">
            <v>214.41</v>
          </cell>
          <cell r="G16289" t="str">
            <v>DE</v>
          </cell>
          <cell r="H16289" t="str">
            <v>7612986064346</v>
          </cell>
        </row>
        <row r="16290">
          <cell r="A16290" t="str">
            <v>252.0206.717</v>
          </cell>
          <cell r="B16290" t="str">
            <v>A3000 ELECTR DOUCHEARMATUUR</v>
          </cell>
          <cell r="C16290" t="str">
            <v>40981624</v>
          </cell>
          <cell r="D16290" t="str">
            <v/>
          </cell>
          <cell r="E16290" t="str">
            <v>252.801</v>
          </cell>
          <cell r="F16290">
            <v>123.76</v>
          </cell>
          <cell r="G16290" t="str">
            <v>DE</v>
          </cell>
          <cell r="H16290" t="str">
            <v>7612986064353</v>
          </cell>
        </row>
        <row r="16291">
          <cell r="A16291" t="str">
            <v>252.0206.718</v>
          </cell>
          <cell r="B16291" t="str">
            <v>OMBOUWSET VOOR HEAVY DUTY COMB</v>
          </cell>
          <cell r="C16291" t="str">
            <v>4098162401</v>
          </cell>
          <cell r="D16291" t="str">
            <v/>
          </cell>
          <cell r="E16291" t="str">
            <v>252.801</v>
          </cell>
          <cell r="F16291">
            <v>236.08</v>
          </cell>
          <cell r="G16291" t="str">
            <v>DE</v>
          </cell>
          <cell r="H16291" t="str">
            <v>7612986064360</v>
          </cell>
        </row>
        <row r="16292">
          <cell r="A16292" t="str">
            <v>252.0206.719</v>
          </cell>
          <cell r="B16292" t="str">
            <v>OMBOUWSET VOOR HEAVY DUTY COMB</v>
          </cell>
          <cell r="C16292" t="str">
            <v>4098162402</v>
          </cell>
          <cell r="D16292" t="str">
            <v/>
          </cell>
          <cell r="E16292" t="str">
            <v>252.801</v>
          </cell>
          <cell r="F16292">
            <v>236.08</v>
          </cell>
          <cell r="G16292" t="str">
            <v>DE</v>
          </cell>
          <cell r="H16292" t="str">
            <v>7612986064377</v>
          </cell>
        </row>
        <row r="16293">
          <cell r="A16293" t="str">
            <v>252.0206.720</v>
          </cell>
          <cell r="B16293" t="str">
            <v>A3000 ELECTR DOUCHEARMAT. SPEC</v>
          </cell>
          <cell r="C16293" t="str">
            <v>40981624PVS</v>
          </cell>
          <cell r="D16293" t="str">
            <v/>
          </cell>
          <cell r="E16293" t="str">
            <v>252.801</v>
          </cell>
          <cell r="F16293">
            <v>287.04000000000002</v>
          </cell>
          <cell r="G16293" t="str">
            <v>DE</v>
          </cell>
          <cell r="H16293" t="str">
            <v/>
          </cell>
        </row>
        <row r="16294">
          <cell r="A16294" t="str">
            <v>252.0206.721</v>
          </cell>
          <cell r="B16294" t="str">
            <v>AQA3000 CENTRALE</v>
          </cell>
          <cell r="C16294" t="str">
            <v>4244000000904</v>
          </cell>
          <cell r="D16294" t="str">
            <v/>
          </cell>
          <cell r="E16294" t="str">
            <v>252.801</v>
          </cell>
          <cell r="F16294">
            <v>877.24</v>
          </cell>
          <cell r="G16294" t="str">
            <v>DE</v>
          </cell>
          <cell r="H16294" t="str">
            <v>7612986064384</v>
          </cell>
        </row>
        <row r="16295">
          <cell r="A16295" t="str">
            <v>252.0206.722</v>
          </cell>
          <cell r="B16295" t="str">
            <v>DESINFECTIESTATION AQUADES OX</v>
          </cell>
          <cell r="C16295" t="str">
            <v>43111100</v>
          </cell>
          <cell r="D16295" t="str">
            <v/>
          </cell>
          <cell r="E16295" t="str">
            <v>252.801</v>
          </cell>
          <cell r="F16295">
            <v>8791.1200000000008</v>
          </cell>
          <cell r="G16295" t="str">
            <v>DE</v>
          </cell>
          <cell r="H16295" t="str">
            <v>7612986064391</v>
          </cell>
        </row>
        <row r="16296">
          <cell r="A16296" t="str">
            <v>252.0206.723</v>
          </cell>
          <cell r="B16296" t="str">
            <v>24 VOLT TIJDRELAIS</v>
          </cell>
          <cell r="C16296" t="str">
            <v>45303000</v>
          </cell>
          <cell r="D16296" t="str">
            <v/>
          </cell>
          <cell r="E16296" t="str">
            <v>252.801</v>
          </cell>
          <cell r="F16296">
            <v>138.32</v>
          </cell>
          <cell r="G16296" t="str">
            <v>DE</v>
          </cell>
          <cell r="H16296" t="str">
            <v>7612986064407</v>
          </cell>
        </row>
        <row r="16297">
          <cell r="A16297" t="str">
            <v>252.0206.724</v>
          </cell>
          <cell r="B16297" t="str">
            <v>Z-AQUA026 VERMOGENSSCHAKELAAR</v>
          </cell>
          <cell r="C16297" t="str">
            <v>46000000</v>
          </cell>
          <cell r="D16297" t="str">
            <v/>
          </cell>
          <cell r="E16297" t="str">
            <v>252.801</v>
          </cell>
          <cell r="F16297">
            <v>36.5</v>
          </cell>
          <cell r="G16297" t="str">
            <v>DE</v>
          </cell>
          <cell r="H16297" t="str">
            <v>7612986064414</v>
          </cell>
        </row>
        <row r="16298">
          <cell r="A16298" t="str">
            <v>252.0206.725</v>
          </cell>
          <cell r="B16298" t="str">
            <v>Z-AQUA023- DRIEWEGVENTIEL 3/4"</v>
          </cell>
          <cell r="C16298" t="str">
            <v>46010031</v>
          </cell>
          <cell r="D16298" t="str">
            <v/>
          </cell>
          <cell r="E16298" t="str">
            <v>252.801</v>
          </cell>
          <cell r="F16298">
            <v>176.8</v>
          </cell>
          <cell r="G16298" t="str">
            <v>DE</v>
          </cell>
          <cell r="H16298" t="str">
            <v>7612986064421</v>
          </cell>
        </row>
        <row r="16299">
          <cell r="A16299" t="str">
            <v>252.0206.726</v>
          </cell>
          <cell r="B16299" t="str">
            <v>Z-AQUA024- DRIEWEGVENTIEL 4/4"</v>
          </cell>
          <cell r="C16299" t="str">
            <v>46010041</v>
          </cell>
          <cell r="D16299" t="str">
            <v/>
          </cell>
          <cell r="E16299" t="str">
            <v>252.801</v>
          </cell>
          <cell r="F16299">
            <v>189.28</v>
          </cell>
          <cell r="G16299" t="str">
            <v>DE</v>
          </cell>
          <cell r="H16299" t="str">
            <v>7612986064438</v>
          </cell>
        </row>
        <row r="16300">
          <cell r="A16300" t="str">
            <v>252.0206.727</v>
          </cell>
          <cell r="B16300" t="str">
            <v>Z-AQUA025- DRIEWEGVENTIEL 5/4"</v>
          </cell>
          <cell r="C16300" t="str">
            <v>46010051</v>
          </cell>
          <cell r="D16300" t="str">
            <v/>
          </cell>
          <cell r="E16300" t="str">
            <v>252.801</v>
          </cell>
          <cell r="F16300">
            <v>227.76</v>
          </cell>
          <cell r="G16300" t="str">
            <v>DE</v>
          </cell>
          <cell r="H16300" t="str">
            <v>7612986064445</v>
          </cell>
        </row>
        <row r="16301">
          <cell r="A16301" t="str">
            <v>252.0206.728</v>
          </cell>
          <cell r="B16301" t="str">
            <v>DRIEWEGVENTIEL 2" 24V HANDBED.</v>
          </cell>
          <cell r="C16301" t="str">
            <v>46010071</v>
          </cell>
          <cell r="D16301" t="str">
            <v/>
          </cell>
          <cell r="E16301" t="str">
            <v>252.801</v>
          </cell>
          <cell r="F16301">
            <v>385.25</v>
          </cell>
          <cell r="G16301" t="str">
            <v>DE</v>
          </cell>
          <cell r="H16301" t="str">
            <v>7612986064452</v>
          </cell>
        </row>
        <row r="16302">
          <cell r="A16302" t="str">
            <v>252.0206.729</v>
          </cell>
          <cell r="B16302" t="str">
            <v>MOTOR VOOR SPOELRESERVOIR</v>
          </cell>
          <cell r="C16302" t="str">
            <v>46040000</v>
          </cell>
          <cell r="D16302" t="str">
            <v/>
          </cell>
          <cell r="E16302" t="str">
            <v>252.801</v>
          </cell>
          <cell r="F16302">
            <v>79.040000000000006</v>
          </cell>
          <cell r="G16302" t="str">
            <v>DE</v>
          </cell>
          <cell r="H16302" t="str">
            <v>7612986064469</v>
          </cell>
        </row>
        <row r="16303">
          <cell r="A16303" t="str">
            <v>252.0206.730</v>
          </cell>
          <cell r="B16303" t="str">
            <v>3-WEG MODULE A3000 OPEN</v>
          </cell>
          <cell r="C16303" t="str">
            <v>46050000</v>
          </cell>
          <cell r="D16303" t="str">
            <v/>
          </cell>
          <cell r="E16303" t="str">
            <v>252.801</v>
          </cell>
          <cell r="F16303">
            <v>116.48</v>
          </cell>
          <cell r="G16303" t="str">
            <v>DE</v>
          </cell>
          <cell r="H16303" t="str">
            <v>7612986064476</v>
          </cell>
        </row>
        <row r="16304">
          <cell r="A16304" t="str">
            <v>252.0206.731</v>
          </cell>
          <cell r="B16304" t="str">
            <v>NETWERKMODULE MET ETERNETAANSL</v>
          </cell>
          <cell r="C16304" t="str">
            <v>46060000</v>
          </cell>
          <cell r="D16304" t="str">
            <v/>
          </cell>
          <cell r="E16304" t="str">
            <v>252.801</v>
          </cell>
          <cell r="F16304">
            <v>586.55999999999995</v>
          </cell>
          <cell r="G16304" t="str">
            <v>DE</v>
          </cell>
          <cell r="H16304" t="str">
            <v>7612986064483</v>
          </cell>
        </row>
        <row r="16305">
          <cell r="A16305" t="str">
            <v>252.0206.732</v>
          </cell>
          <cell r="B16305" t="str">
            <v>VERMOGENSSCHAKELAAR A3000 OPEN</v>
          </cell>
          <cell r="C16305" t="str">
            <v>46070000</v>
          </cell>
          <cell r="D16305" t="str">
            <v/>
          </cell>
          <cell r="E16305" t="str">
            <v>252.801</v>
          </cell>
          <cell r="F16305">
            <v>47.79</v>
          </cell>
          <cell r="G16305" t="str">
            <v>DE</v>
          </cell>
          <cell r="H16305" t="str">
            <v>7612986064490</v>
          </cell>
        </row>
        <row r="16306">
          <cell r="A16306" t="str">
            <v>252.0206.733</v>
          </cell>
          <cell r="B16306" t="str">
            <v>ELEKTRONISCHE SCHAKELKLOK</v>
          </cell>
          <cell r="C16306" t="str">
            <v>48123100</v>
          </cell>
          <cell r="D16306" t="str">
            <v/>
          </cell>
          <cell r="E16306" t="str">
            <v>252.801</v>
          </cell>
          <cell r="F16306">
            <v>64.48</v>
          </cell>
          <cell r="G16306" t="str">
            <v>DE</v>
          </cell>
          <cell r="H16306" t="str">
            <v>7612986064506</v>
          </cell>
        </row>
        <row r="16307">
          <cell r="A16307" t="str">
            <v>252.0206.734</v>
          </cell>
          <cell r="B16307" t="str">
            <v>ELEKTRONISCHE SCHAKELKLOK</v>
          </cell>
          <cell r="C16307" t="str">
            <v>48140100</v>
          </cell>
          <cell r="D16307" t="str">
            <v/>
          </cell>
          <cell r="E16307" t="str">
            <v>252.801</v>
          </cell>
          <cell r="F16307">
            <v>68.64</v>
          </cell>
          <cell r="G16307" t="str">
            <v>DE</v>
          </cell>
          <cell r="H16307" t="str">
            <v>7612986064513</v>
          </cell>
        </row>
        <row r="16308">
          <cell r="A16308" t="str">
            <v>252.0206.735</v>
          </cell>
          <cell r="B16308" t="str">
            <v>VEILIGHEIDSTRANSFORMATOR</v>
          </cell>
          <cell r="C16308" t="str">
            <v>48321000</v>
          </cell>
          <cell r="D16308" t="str">
            <v/>
          </cell>
          <cell r="E16308" t="str">
            <v>252.801</v>
          </cell>
          <cell r="F16308">
            <v>55.64</v>
          </cell>
          <cell r="G16308" t="str">
            <v>DE</v>
          </cell>
          <cell r="H16308" t="str">
            <v>7612986064520</v>
          </cell>
        </row>
        <row r="16309">
          <cell r="A16309" t="str">
            <v>252.0206.736</v>
          </cell>
          <cell r="B16309" t="str">
            <v>AQRE908 AQUA TRANSFO 24/240V</v>
          </cell>
          <cell r="C16309" t="str">
            <v>48401000</v>
          </cell>
          <cell r="D16309" t="str">
            <v/>
          </cell>
          <cell r="E16309" t="str">
            <v>252.801</v>
          </cell>
          <cell r="F16309">
            <v>41.39</v>
          </cell>
          <cell r="G16309" t="str">
            <v>DE</v>
          </cell>
          <cell r="H16309" t="str">
            <v>7612986064537</v>
          </cell>
        </row>
        <row r="16310">
          <cell r="A16310" t="str">
            <v>252.0206.737</v>
          </cell>
          <cell r="B16310" t="str">
            <v>AQRE901 STROOMUNIT 24/240V</v>
          </cell>
          <cell r="C16310" t="str">
            <v>48411000</v>
          </cell>
          <cell r="D16310" t="str">
            <v/>
          </cell>
          <cell r="E16310" t="str">
            <v>252.801</v>
          </cell>
          <cell r="F16310">
            <v>77.48</v>
          </cell>
          <cell r="G16310" t="str">
            <v>DE</v>
          </cell>
          <cell r="H16310" t="str">
            <v>7612986064544</v>
          </cell>
        </row>
        <row r="16311">
          <cell r="A16311" t="str">
            <v>252.0206.738</v>
          </cell>
          <cell r="B16311" t="str">
            <v>SLEUTELSCHAKELAAR OPBOUW</v>
          </cell>
          <cell r="C16311" t="str">
            <v>48501000</v>
          </cell>
          <cell r="D16311" t="str">
            <v/>
          </cell>
          <cell r="E16311" t="str">
            <v>252.801</v>
          </cell>
          <cell r="F16311">
            <v>49.5</v>
          </cell>
          <cell r="G16311" t="str">
            <v>DE</v>
          </cell>
          <cell r="H16311" t="str">
            <v>7612986064551</v>
          </cell>
        </row>
        <row r="16312">
          <cell r="A16312" t="str">
            <v>252.0206.739</v>
          </cell>
          <cell r="B16312" t="str">
            <v>SLEUTELSCHAKELAAR OPBOUW</v>
          </cell>
          <cell r="C16312" t="str">
            <v>48502000</v>
          </cell>
          <cell r="D16312" t="str">
            <v/>
          </cell>
          <cell r="E16312" t="str">
            <v>252.801</v>
          </cell>
          <cell r="F16312">
            <v>45.86</v>
          </cell>
          <cell r="G16312" t="str">
            <v>DE</v>
          </cell>
          <cell r="H16312" t="str">
            <v>7612986064568</v>
          </cell>
        </row>
        <row r="16313">
          <cell r="A16313" t="str">
            <v>252.0206.740</v>
          </cell>
          <cell r="B16313" t="str">
            <v>AQUA JETONS MONAYEUR (50 ST)</v>
          </cell>
          <cell r="C16313" t="str">
            <v>48900000VPE</v>
          </cell>
          <cell r="D16313" t="str">
            <v/>
          </cell>
          <cell r="E16313" t="str">
            <v>252.801</v>
          </cell>
          <cell r="F16313">
            <v>9.8800000000000008</v>
          </cell>
          <cell r="G16313" t="str">
            <v>DE</v>
          </cell>
          <cell r="H16313" t="str">
            <v>7612986064575</v>
          </cell>
        </row>
        <row r="16314">
          <cell r="A16314" t="str">
            <v>252.0206.741</v>
          </cell>
          <cell r="B16314" t="str">
            <v>Z-AQUA005 A3000 OPEN ECC</v>
          </cell>
          <cell r="C16314" t="str">
            <v>48930000</v>
          </cell>
          <cell r="D16314" t="str">
            <v/>
          </cell>
          <cell r="E16314" t="str">
            <v>252.801</v>
          </cell>
          <cell r="F16314">
            <v>146.11000000000001</v>
          </cell>
          <cell r="G16314" t="str">
            <v>DE</v>
          </cell>
          <cell r="H16314" t="str">
            <v>7612986064582</v>
          </cell>
        </row>
        <row r="16315">
          <cell r="A16315" t="str">
            <v>252.0206.742</v>
          </cell>
          <cell r="B16315" t="str">
            <v>Z-AQUA007 A3000 OPEN TRANSFO</v>
          </cell>
          <cell r="C16315" t="str">
            <v>48940000</v>
          </cell>
          <cell r="D16315" t="str">
            <v/>
          </cell>
          <cell r="E16315" t="str">
            <v>252.801</v>
          </cell>
          <cell r="F16315">
            <v>50.23</v>
          </cell>
          <cell r="G16315" t="str">
            <v>DE</v>
          </cell>
          <cell r="H16315" t="str">
            <v>7612986064599</v>
          </cell>
        </row>
        <row r="16316">
          <cell r="A16316" t="str">
            <v>252.0206.743</v>
          </cell>
          <cell r="B16316" t="str">
            <v>A3000 OPEN SOFTWARE</v>
          </cell>
          <cell r="C16316" t="str">
            <v>48970000</v>
          </cell>
          <cell r="D16316" t="str">
            <v/>
          </cell>
          <cell r="E16316" t="str">
            <v>252.801</v>
          </cell>
          <cell r="F16316">
            <v>0.01</v>
          </cell>
          <cell r="G16316" t="str">
            <v>DE</v>
          </cell>
          <cell r="H16316" t="str">
            <v>7612986064605</v>
          </cell>
        </row>
        <row r="16317">
          <cell r="A16317" t="str">
            <v>252.0206.744</v>
          </cell>
          <cell r="B16317" t="str">
            <v>AQUA800 MUNTAUTOMAAT IND. JET.</v>
          </cell>
          <cell r="C16317" t="str">
            <v>49010804</v>
          </cell>
          <cell r="D16317" t="str">
            <v/>
          </cell>
          <cell r="E16317" t="str">
            <v>252.801</v>
          </cell>
          <cell r="F16317">
            <v>310.23</v>
          </cell>
          <cell r="G16317" t="str">
            <v>DE</v>
          </cell>
          <cell r="H16317" t="str">
            <v>7612986064612</v>
          </cell>
        </row>
        <row r="16318">
          <cell r="A16318" t="str">
            <v>252.0206.745</v>
          </cell>
          <cell r="B16318" t="str">
            <v>AQUA801 MUNTAUTOMAAT IND. 0,5E</v>
          </cell>
          <cell r="C16318" t="str">
            <v>49011604</v>
          </cell>
          <cell r="D16318" t="str">
            <v/>
          </cell>
          <cell r="E16318" t="str">
            <v>252.801</v>
          </cell>
          <cell r="F16318">
            <v>310.23</v>
          </cell>
          <cell r="G16318" t="str">
            <v>DE</v>
          </cell>
          <cell r="H16318" t="str">
            <v>7612986064629</v>
          </cell>
        </row>
        <row r="16319">
          <cell r="A16319" t="str">
            <v>252.0206.746</v>
          </cell>
          <cell r="B16319" t="str">
            <v>AQUA802 MUNTAUTOM. 31DOUCH.JET</v>
          </cell>
          <cell r="C16319" t="str">
            <v>49020804</v>
          </cell>
          <cell r="D16319" t="str">
            <v/>
          </cell>
          <cell r="E16319" t="str">
            <v>252.801</v>
          </cell>
          <cell r="F16319">
            <v>401.54</v>
          </cell>
          <cell r="G16319" t="str">
            <v>DE</v>
          </cell>
          <cell r="H16319" t="str">
            <v>7612986064636</v>
          </cell>
        </row>
        <row r="16320">
          <cell r="A16320" t="str">
            <v>252.0206.747</v>
          </cell>
          <cell r="B16320" t="str">
            <v>AQUA803 MUNTAUTOMAAT 0,50 EURO</v>
          </cell>
          <cell r="C16320" t="str">
            <v>49021604</v>
          </cell>
          <cell r="D16320" t="str">
            <v/>
          </cell>
          <cell r="E16320" t="str">
            <v>252.801</v>
          </cell>
          <cell r="F16320">
            <v>401.54</v>
          </cell>
          <cell r="G16320" t="str">
            <v>DE</v>
          </cell>
          <cell r="H16320" t="str">
            <v>7612986064643</v>
          </cell>
        </row>
        <row r="16321">
          <cell r="A16321" t="str">
            <v>252.0206.748</v>
          </cell>
          <cell r="B16321" t="str">
            <v>AQUA804 MUNTAUTOM. VOLUME. JET</v>
          </cell>
          <cell r="C16321" t="str">
            <v>49030804</v>
          </cell>
          <cell r="D16321" t="str">
            <v/>
          </cell>
          <cell r="E16321" t="str">
            <v>252.801</v>
          </cell>
          <cell r="F16321">
            <v>0.01</v>
          </cell>
          <cell r="G16321" t="str">
            <v>DE</v>
          </cell>
          <cell r="H16321" t="str">
            <v>7612986064650</v>
          </cell>
        </row>
        <row r="16322">
          <cell r="A16322" t="str">
            <v>252.0206.749</v>
          </cell>
          <cell r="B16322" t="str">
            <v>AQUA805 MUNTAUTOM. VOLUME 0,5E</v>
          </cell>
          <cell r="C16322" t="str">
            <v>49031604</v>
          </cell>
          <cell r="D16322" t="str">
            <v/>
          </cell>
          <cell r="E16322" t="str">
            <v>252.801</v>
          </cell>
          <cell r="F16322">
            <v>404.98</v>
          </cell>
          <cell r="G16322" t="str">
            <v>DE</v>
          </cell>
          <cell r="H16322" t="str">
            <v>7612986064667</v>
          </cell>
        </row>
        <row r="16323">
          <cell r="A16323" t="str">
            <v>252.0206.750</v>
          </cell>
          <cell r="B16323" t="str">
            <v>MIRANIT AFVOERPLUG DN32</v>
          </cell>
          <cell r="C16323" t="str">
            <v>50000299</v>
          </cell>
          <cell r="D16323" t="str">
            <v/>
          </cell>
          <cell r="E16323" t="str">
            <v>252.801</v>
          </cell>
          <cell r="F16323">
            <v>34.94</v>
          </cell>
          <cell r="G16323" t="str">
            <v>DE</v>
          </cell>
          <cell r="H16323" t="str">
            <v>7612986064674</v>
          </cell>
        </row>
        <row r="16324">
          <cell r="A16324" t="str">
            <v>252.0206.751</v>
          </cell>
          <cell r="B16324" t="str">
            <v>DOUCHEPLAAT COBRA KUNSTSTOF</v>
          </cell>
          <cell r="C16324" t="str">
            <v>50001048</v>
          </cell>
          <cell r="D16324" t="str">
            <v/>
          </cell>
          <cell r="E16324" t="str">
            <v>252.801</v>
          </cell>
          <cell r="F16324">
            <v>3.05</v>
          </cell>
          <cell r="G16324" t="str">
            <v>DE</v>
          </cell>
          <cell r="H16324" t="str">
            <v>7612986064681</v>
          </cell>
        </row>
        <row r="16325">
          <cell r="A16325" t="str">
            <v>252.0206.752</v>
          </cell>
          <cell r="B16325" t="str">
            <v>OVALITH STEUNPOOT</v>
          </cell>
          <cell r="C16325" t="str">
            <v>50001147</v>
          </cell>
          <cell r="D16325" t="str">
            <v/>
          </cell>
          <cell r="E16325" t="str">
            <v>252.801</v>
          </cell>
          <cell r="F16325">
            <v>98.8</v>
          </cell>
          <cell r="G16325" t="str">
            <v>DE</v>
          </cell>
          <cell r="H16325" t="str">
            <v>7612986064698</v>
          </cell>
        </row>
        <row r="16326">
          <cell r="A16326" t="str">
            <v>252.0206.753</v>
          </cell>
          <cell r="B16326" t="str">
            <v>SB 450 RUGWAND VOOR WT 450</v>
          </cell>
          <cell r="C16326" t="str">
            <v>50105</v>
          </cell>
          <cell r="D16326" t="str">
            <v/>
          </cell>
          <cell r="E16326" t="str">
            <v>252.801</v>
          </cell>
          <cell r="F16326">
            <v>42.24</v>
          </cell>
          <cell r="G16326" t="str">
            <v>AT</v>
          </cell>
          <cell r="H16326" t="str">
            <v>7612986064704</v>
          </cell>
        </row>
        <row r="16327">
          <cell r="A16327" t="str">
            <v>252.0206.754</v>
          </cell>
          <cell r="B16327" t="str">
            <v>BF 22HD BEVESTIGINGSSET</v>
          </cell>
          <cell r="C16327" t="str">
            <v>50211</v>
          </cell>
          <cell r="D16327" t="str">
            <v/>
          </cell>
          <cell r="E16327" t="str">
            <v>252.801</v>
          </cell>
          <cell r="F16327">
            <v>21.84</v>
          </cell>
          <cell r="G16327" t="str">
            <v>AT</v>
          </cell>
          <cell r="H16327" t="str">
            <v>7612986064711</v>
          </cell>
        </row>
        <row r="16328">
          <cell r="A16328" t="str">
            <v>252.0206.755</v>
          </cell>
          <cell r="B16328" t="str">
            <v>SBF22 HD SLEUTEL VOOR BF22HD</v>
          </cell>
          <cell r="C16328" t="str">
            <v>50212</v>
          </cell>
          <cell r="D16328" t="str">
            <v/>
          </cell>
          <cell r="E16328" t="str">
            <v>252.801</v>
          </cell>
          <cell r="F16328">
            <v>8.85</v>
          </cell>
          <cell r="G16328" t="str">
            <v>AT</v>
          </cell>
          <cell r="H16328" t="str">
            <v>7612986064728</v>
          </cell>
        </row>
        <row r="16329">
          <cell r="A16329" t="str">
            <v>252.0206.756</v>
          </cell>
          <cell r="B16329" t="str">
            <v>SIRW840 VOETENWASBAK ROTOLITH</v>
          </cell>
          <cell r="C16329" t="str">
            <v>50402272</v>
          </cell>
          <cell r="D16329" t="str">
            <v/>
          </cell>
          <cell r="E16329" t="str">
            <v>252.801</v>
          </cell>
          <cell r="F16329">
            <v>278.72000000000003</v>
          </cell>
          <cell r="G16329" t="str">
            <v>DE</v>
          </cell>
          <cell r="H16329" t="str">
            <v>7612986064735</v>
          </cell>
        </row>
        <row r="16330">
          <cell r="A16330" t="str">
            <v>252.0206.757</v>
          </cell>
          <cell r="B16330" t="str">
            <v>RNDW232 WASG. OVALITH I-E-2</v>
          </cell>
          <cell r="C16330" t="str">
            <v>50404372</v>
          </cell>
          <cell r="D16330" t="str">
            <v/>
          </cell>
          <cell r="E16330" t="str">
            <v>252.801</v>
          </cell>
          <cell r="F16330">
            <v>431.6</v>
          </cell>
          <cell r="G16330" t="str">
            <v>DE</v>
          </cell>
          <cell r="H16330" t="str">
            <v>7612986064742</v>
          </cell>
        </row>
        <row r="16331">
          <cell r="A16331" t="str">
            <v>252.0206.758</v>
          </cell>
          <cell r="B16331" t="str">
            <v>RNDW233 OVALITH I-E 3 WIT</v>
          </cell>
          <cell r="C16331" t="str">
            <v>50407172</v>
          </cell>
          <cell r="D16331" t="str">
            <v/>
          </cell>
          <cell r="E16331" t="str">
            <v>252.801</v>
          </cell>
          <cell r="F16331">
            <v>646.88</v>
          </cell>
          <cell r="G16331" t="str">
            <v>DE</v>
          </cell>
          <cell r="H16331" t="str">
            <v>7612986064759</v>
          </cell>
        </row>
        <row r="16332">
          <cell r="A16332" t="str">
            <v>252.0206.759</v>
          </cell>
          <cell r="B16332" t="str">
            <v>RNDW302 OVALITH III-E3 WIT</v>
          </cell>
          <cell r="C16332" t="str">
            <v>50408572</v>
          </cell>
          <cell r="D16332" t="str">
            <v/>
          </cell>
          <cell r="E16332" t="str">
            <v>252.801</v>
          </cell>
          <cell r="F16332">
            <v>672.88</v>
          </cell>
          <cell r="G16332" t="str">
            <v>DE</v>
          </cell>
          <cell r="H16332" t="str">
            <v>7612986064766</v>
          </cell>
        </row>
        <row r="16333">
          <cell r="A16333" t="str">
            <v>252.0206.760</v>
          </cell>
          <cell r="B16333" t="str">
            <v>RNDW234 OVALITH I-E 4 WIT</v>
          </cell>
          <cell r="C16333" t="str">
            <v>50409972</v>
          </cell>
          <cell r="D16333" t="str">
            <v/>
          </cell>
          <cell r="E16333" t="str">
            <v>252.801</v>
          </cell>
          <cell r="F16333">
            <v>844.48</v>
          </cell>
          <cell r="G16333" t="str">
            <v>DE</v>
          </cell>
          <cell r="H16333" t="str">
            <v>7612986064773</v>
          </cell>
        </row>
        <row r="16334">
          <cell r="A16334" t="str">
            <v>252.0206.761</v>
          </cell>
          <cell r="B16334" t="str">
            <v>RNDW231 OVALITH I-E 1 WIT</v>
          </cell>
          <cell r="C16334" t="str">
            <v>50447872</v>
          </cell>
          <cell r="D16334" t="str">
            <v/>
          </cell>
          <cell r="E16334" t="str">
            <v>252.801</v>
          </cell>
          <cell r="F16334">
            <v>248.56</v>
          </cell>
          <cell r="G16334" t="str">
            <v>DE</v>
          </cell>
          <cell r="H16334" t="str">
            <v>7612986064780</v>
          </cell>
        </row>
        <row r="16335">
          <cell r="A16335" t="str">
            <v>252.0206.762</v>
          </cell>
          <cell r="B16335" t="str">
            <v>SU 600- CONSOLE</v>
          </cell>
          <cell r="C16335" t="str">
            <v>50546</v>
          </cell>
          <cell r="D16335" t="str">
            <v/>
          </cell>
          <cell r="E16335" t="str">
            <v>252.801</v>
          </cell>
          <cell r="F16335">
            <v>41.2</v>
          </cell>
          <cell r="G16335" t="str">
            <v>AT</v>
          </cell>
          <cell r="H16335" t="str">
            <v>7612986064797</v>
          </cell>
        </row>
        <row r="16336">
          <cell r="A16336" t="str">
            <v>252.0206.763</v>
          </cell>
          <cell r="B16336" t="str">
            <v>BS 311 LAVINOX STAR LINKS</v>
          </cell>
          <cell r="C16336" t="str">
            <v>50685</v>
          </cell>
          <cell r="D16336" t="str">
            <v/>
          </cell>
          <cell r="E16336" t="str">
            <v>252.801</v>
          </cell>
          <cell r="F16336">
            <v>150.80000000000001</v>
          </cell>
          <cell r="G16336" t="str">
            <v>AT</v>
          </cell>
          <cell r="H16336" t="str">
            <v>7612986064803</v>
          </cell>
        </row>
        <row r="16337">
          <cell r="A16337" t="str">
            <v>252.0206.764</v>
          </cell>
          <cell r="B16337" t="str">
            <v>BS 312 LAVINOX STAR RECHTS</v>
          </cell>
          <cell r="C16337" t="str">
            <v>50686</v>
          </cell>
          <cell r="D16337" t="str">
            <v/>
          </cell>
          <cell r="E16337" t="str">
            <v>252.801</v>
          </cell>
          <cell r="F16337">
            <v>150.80000000000001</v>
          </cell>
          <cell r="G16337" t="str">
            <v>AT</v>
          </cell>
          <cell r="H16337" t="str">
            <v>7612986064810</v>
          </cell>
        </row>
        <row r="16338">
          <cell r="A16338" t="str">
            <v>252.0206.765</v>
          </cell>
          <cell r="B16338" t="str">
            <v>BS 313 LAVINOX 750X500X320/7</v>
          </cell>
          <cell r="C16338" t="str">
            <v>50693</v>
          </cell>
          <cell r="D16338" t="str">
            <v/>
          </cell>
          <cell r="E16338" t="str">
            <v>252.801</v>
          </cell>
          <cell r="F16338">
            <v>136.24</v>
          </cell>
          <cell r="G16338" t="str">
            <v>AT</v>
          </cell>
          <cell r="H16338" t="str">
            <v>7612986064827</v>
          </cell>
        </row>
        <row r="16339">
          <cell r="A16339" t="str">
            <v>252.0206.766</v>
          </cell>
          <cell r="B16339" t="str">
            <v>BS 314 LAVINOX 750X500X320/2</v>
          </cell>
          <cell r="C16339" t="str">
            <v>50694</v>
          </cell>
          <cell r="D16339" t="str">
            <v/>
          </cell>
          <cell r="E16339" t="str">
            <v>252.801</v>
          </cell>
          <cell r="F16339">
            <v>136.24</v>
          </cell>
          <cell r="G16339" t="str">
            <v>AT</v>
          </cell>
          <cell r="H16339" t="str">
            <v>7612986064834</v>
          </cell>
        </row>
        <row r="16340">
          <cell r="A16340" t="str">
            <v>252.0206.767</v>
          </cell>
          <cell r="B16340" t="str">
            <v>BS 315 LAVINOX 1420X500X320 MM</v>
          </cell>
          <cell r="C16340" t="str">
            <v>50695</v>
          </cell>
          <cell r="D16340" t="str">
            <v/>
          </cell>
          <cell r="E16340" t="str">
            <v>252.801</v>
          </cell>
          <cell r="F16340">
            <v>304.72000000000003</v>
          </cell>
          <cell r="G16340" t="str">
            <v>AT</v>
          </cell>
          <cell r="H16340" t="str">
            <v>7612986064841</v>
          </cell>
        </row>
        <row r="16341">
          <cell r="A16341" t="str">
            <v>252.0206.768</v>
          </cell>
          <cell r="B16341" t="str">
            <v>BS 323 LAVINOX 670X520X285 MM</v>
          </cell>
          <cell r="C16341" t="str">
            <v>50703</v>
          </cell>
          <cell r="D16341" t="str">
            <v/>
          </cell>
          <cell r="E16341" t="str">
            <v>252.801</v>
          </cell>
          <cell r="F16341">
            <v>191.36</v>
          </cell>
          <cell r="G16341" t="str">
            <v>AT</v>
          </cell>
          <cell r="H16341" t="str">
            <v>7612986064858</v>
          </cell>
        </row>
        <row r="16342">
          <cell r="A16342" t="str">
            <v>252.0206.769</v>
          </cell>
          <cell r="B16342" t="str">
            <v>BS 324 LAVINOX 670X520X285 MM</v>
          </cell>
          <cell r="C16342" t="str">
            <v>50704</v>
          </cell>
          <cell r="D16342" t="str">
            <v/>
          </cell>
          <cell r="E16342" t="str">
            <v>252.801</v>
          </cell>
          <cell r="F16342">
            <v>186.16</v>
          </cell>
          <cell r="G16342" t="str">
            <v>AT</v>
          </cell>
          <cell r="H16342" t="str">
            <v>7612986064865</v>
          </cell>
        </row>
        <row r="16343">
          <cell r="A16343" t="str">
            <v>252.0206.770</v>
          </cell>
          <cell r="B16343" t="str">
            <v>BS 340 MULTIFUCTIONELE TROG</v>
          </cell>
          <cell r="C16343" t="str">
            <v>50710</v>
          </cell>
          <cell r="D16343" t="str">
            <v/>
          </cell>
          <cell r="E16343" t="str">
            <v>252.801</v>
          </cell>
          <cell r="F16343">
            <v>228.11</v>
          </cell>
          <cell r="G16343" t="str">
            <v>AT</v>
          </cell>
          <cell r="H16343" t="str">
            <v>7612986064872</v>
          </cell>
        </row>
        <row r="16344">
          <cell r="A16344" t="str">
            <v>252.0206.771</v>
          </cell>
          <cell r="B16344" t="str">
            <v>BS 330 MULTIFUNCTIONELE TROG</v>
          </cell>
          <cell r="C16344" t="str">
            <v>50730</v>
          </cell>
          <cell r="D16344" t="str">
            <v/>
          </cell>
          <cell r="E16344" t="str">
            <v>252.801</v>
          </cell>
          <cell r="F16344">
            <v>310.44</v>
          </cell>
          <cell r="G16344" t="str">
            <v>AT</v>
          </cell>
          <cell r="H16344" t="str">
            <v>7612986064889</v>
          </cell>
        </row>
        <row r="16345">
          <cell r="A16345" t="str">
            <v>252.0206.772</v>
          </cell>
          <cell r="B16345" t="str">
            <v>BS 333 MULTIFUNCTIONELE TROG</v>
          </cell>
          <cell r="C16345" t="str">
            <v>50733</v>
          </cell>
          <cell r="D16345" t="str">
            <v/>
          </cell>
          <cell r="E16345" t="str">
            <v>252.801</v>
          </cell>
          <cell r="F16345">
            <v>394.68</v>
          </cell>
          <cell r="G16345" t="str">
            <v>AT</v>
          </cell>
          <cell r="H16345" t="str">
            <v>7612986064896</v>
          </cell>
        </row>
        <row r="16346">
          <cell r="A16346" t="str">
            <v>252.0206.773</v>
          </cell>
          <cell r="B16346" t="str">
            <v>REPARATIEKIT MIRANIT</v>
          </cell>
          <cell r="C16346" t="str">
            <v>50733572</v>
          </cell>
          <cell r="D16346" t="str">
            <v/>
          </cell>
          <cell r="E16346" t="str">
            <v>252.801</v>
          </cell>
          <cell r="F16346">
            <v>34.74</v>
          </cell>
          <cell r="G16346" t="str">
            <v>DE</v>
          </cell>
          <cell r="H16346" t="str">
            <v>7612986064902</v>
          </cell>
        </row>
        <row r="16347">
          <cell r="A16347" t="str">
            <v>252.0206.774</v>
          </cell>
          <cell r="B16347" t="str">
            <v>BS 351- 1100X550/7 KPL</v>
          </cell>
          <cell r="C16347" t="str">
            <v>50741</v>
          </cell>
          <cell r="D16347" t="str">
            <v/>
          </cell>
          <cell r="E16347" t="str">
            <v>252.801</v>
          </cell>
          <cell r="F16347">
            <v>437.84</v>
          </cell>
          <cell r="G16347" t="str">
            <v>AT</v>
          </cell>
          <cell r="H16347" t="str">
            <v>7612986064919</v>
          </cell>
        </row>
        <row r="16348">
          <cell r="A16348" t="str">
            <v>252.0206.775</v>
          </cell>
          <cell r="B16348" t="str">
            <v>BS 352- 1100X550/2 KPL</v>
          </cell>
          <cell r="C16348" t="str">
            <v>50742</v>
          </cell>
          <cell r="D16348" t="str">
            <v/>
          </cell>
          <cell r="E16348" t="str">
            <v>252.801</v>
          </cell>
          <cell r="F16348">
            <v>437.84</v>
          </cell>
          <cell r="G16348" t="str">
            <v>AT</v>
          </cell>
          <cell r="H16348" t="str">
            <v>7612986064926</v>
          </cell>
        </row>
        <row r="16349">
          <cell r="A16349" t="str">
            <v>252.0206.776</v>
          </cell>
          <cell r="B16349" t="str">
            <v>BS 353- 2200X550X300 KPL</v>
          </cell>
          <cell r="C16349" t="str">
            <v>50743</v>
          </cell>
          <cell r="D16349" t="str">
            <v/>
          </cell>
          <cell r="E16349" t="str">
            <v>252.801</v>
          </cell>
          <cell r="F16349">
            <v>844.48</v>
          </cell>
          <cell r="G16349" t="str">
            <v>AT</v>
          </cell>
          <cell r="H16349" t="str">
            <v>7612986064933</v>
          </cell>
        </row>
        <row r="16350">
          <cell r="A16350" t="str">
            <v>252.0206.777</v>
          </cell>
          <cell r="B16350" t="str">
            <v>BS 354 CONSOLE MULTITROG</v>
          </cell>
          <cell r="C16350" t="str">
            <v>50744</v>
          </cell>
          <cell r="D16350" t="str">
            <v/>
          </cell>
          <cell r="E16350" t="str">
            <v>252.801</v>
          </cell>
          <cell r="F16350">
            <v>38.479999999999997</v>
          </cell>
          <cell r="G16350" t="str">
            <v>AT</v>
          </cell>
          <cell r="H16350" t="str">
            <v>7612986064940</v>
          </cell>
        </row>
        <row r="16351">
          <cell r="A16351" t="str">
            <v>252.0206.778</v>
          </cell>
          <cell r="B16351" t="str">
            <v>BXC 60 OPSTEEKBARE RUGWAND</v>
          </cell>
          <cell r="C16351" t="str">
            <v>50780</v>
          </cell>
          <cell r="D16351" t="str">
            <v/>
          </cell>
          <cell r="E16351" t="str">
            <v>252.801</v>
          </cell>
          <cell r="F16351">
            <v>89.44</v>
          </cell>
          <cell r="G16351" t="str">
            <v>AT</v>
          </cell>
          <cell r="H16351" t="str">
            <v>7612986064957</v>
          </cell>
        </row>
        <row r="16352">
          <cell r="A16352" t="str">
            <v>252.0206.779</v>
          </cell>
          <cell r="B16352" t="str">
            <v>BXC 100 OPSTEEKBARE RUGWAND</v>
          </cell>
          <cell r="C16352" t="str">
            <v>50783</v>
          </cell>
          <cell r="D16352" t="str">
            <v/>
          </cell>
          <cell r="E16352" t="str">
            <v>252.801</v>
          </cell>
          <cell r="F16352">
            <v>98.8</v>
          </cell>
          <cell r="G16352" t="str">
            <v>AT</v>
          </cell>
          <cell r="H16352" t="str">
            <v>7612986064964</v>
          </cell>
        </row>
        <row r="16353">
          <cell r="A16353" t="str">
            <v>252.0206.780</v>
          </cell>
          <cell r="B16353" t="str">
            <v>BXC 120 OPSTEEKBARE RUGWAND</v>
          </cell>
          <cell r="C16353" t="str">
            <v>50784</v>
          </cell>
          <cell r="D16353" t="str">
            <v/>
          </cell>
          <cell r="E16353" t="str">
            <v>252.801</v>
          </cell>
          <cell r="F16353">
            <v>87.36</v>
          </cell>
          <cell r="G16353" t="str">
            <v>AT</v>
          </cell>
          <cell r="H16353" t="str">
            <v>7612986064971</v>
          </cell>
        </row>
        <row r="16354">
          <cell r="A16354" t="str">
            <v>252.0206.781</v>
          </cell>
          <cell r="B16354" t="str">
            <v>BXC 150 OPSTEEKBARE RUGWAND</v>
          </cell>
          <cell r="C16354" t="str">
            <v>50785</v>
          </cell>
          <cell r="D16354" t="str">
            <v/>
          </cell>
          <cell r="E16354" t="str">
            <v>252.801</v>
          </cell>
          <cell r="F16354">
            <v>126.88</v>
          </cell>
          <cell r="G16354" t="str">
            <v>AT</v>
          </cell>
          <cell r="H16354" t="str">
            <v>7612986064988</v>
          </cell>
        </row>
        <row r="16355">
          <cell r="A16355" t="str">
            <v>252.0206.782</v>
          </cell>
          <cell r="B16355" t="str">
            <v>BXC 180 OPSTEEKBARE RUGWAND</v>
          </cell>
          <cell r="C16355" t="str">
            <v>50786</v>
          </cell>
          <cell r="D16355" t="str">
            <v/>
          </cell>
          <cell r="E16355" t="str">
            <v>252.801</v>
          </cell>
          <cell r="F16355">
            <v>130</v>
          </cell>
          <cell r="G16355" t="str">
            <v>AT</v>
          </cell>
          <cell r="H16355" t="str">
            <v>7612986064995</v>
          </cell>
        </row>
        <row r="16356">
          <cell r="A16356" t="str">
            <v>252.0206.783</v>
          </cell>
          <cell r="B16356" t="str">
            <v>BXC 210 OPSTEEKBARE RUGWAND</v>
          </cell>
          <cell r="C16356" t="str">
            <v>50788</v>
          </cell>
          <cell r="D16356" t="str">
            <v/>
          </cell>
          <cell r="E16356" t="str">
            <v>252.801</v>
          </cell>
          <cell r="F16356">
            <v>134.16</v>
          </cell>
          <cell r="G16356" t="str">
            <v>AT</v>
          </cell>
          <cell r="H16356" t="str">
            <v>7612986065008</v>
          </cell>
        </row>
        <row r="16357">
          <cell r="A16357" t="str">
            <v>252.0206.784</v>
          </cell>
          <cell r="B16357" t="str">
            <v>BS 519 WC WANDMODEL BEKLEED</v>
          </cell>
          <cell r="C16357" t="str">
            <v>50801</v>
          </cell>
          <cell r="D16357" t="str">
            <v/>
          </cell>
          <cell r="E16357" t="str">
            <v>252.801</v>
          </cell>
          <cell r="F16357">
            <v>942.39</v>
          </cell>
          <cell r="G16357" t="str">
            <v>AT</v>
          </cell>
          <cell r="H16357" t="str">
            <v>7612986065015</v>
          </cell>
        </row>
        <row r="16358">
          <cell r="A16358" t="str">
            <v>252.0206.785</v>
          </cell>
          <cell r="B16358" t="str">
            <v>BS 521 WC WANDMODEL BEKLEED</v>
          </cell>
          <cell r="C16358" t="str">
            <v>50803</v>
          </cell>
          <cell r="D16358" t="str">
            <v/>
          </cell>
          <cell r="E16358" t="str">
            <v>252.801</v>
          </cell>
          <cell r="F16358">
            <v>925.26</v>
          </cell>
          <cell r="G16358" t="str">
            <v>AT</v>
          </cell>
          <cell r="H16358" t="str">
            <v>7612986065022</v>
          </cell>
        </row>
        <row r="16359">
          <cell r="A16359" t="str">
            <v>252.0206.786</v>
          </cell>
          <cell r="B16359" t="str">
            <v>BS 610 AFVALBAK 23 L MET SLOT</v>
          </cell>
          <cell r="C16359" t="str">
            <v>50812</v>
          </cell>
          <cell r="D16359" t="str">
            <v/>
          </cell>
          <cell r="E16359" t="str">
            <v>252.801</v>
          </cell>
          <cell r="F16359">
            <v>156</v>
          </cell>
          <cell r="G16359" t="str">
            <v>AT</v>
          </cell>
          <cell r="H16359" t="str">
            <v>7612986065039</v>
          </cell>
        </row>
        <row r="16360">
          <cell r="A16360" t="str">
            <v>252.0206.787</v>
          </cell>
          <cell r="B16360" t="str">
            <v>BS 550 URINOIR/ 1 SPROEIKOP</v>
          </cell>
          <cell r="C16360" t="str">
            <v>50830</v>
          </cell>
          <cell r="D16360" t="str">
            <v/>
          </cell>
          <cell r="E16360" t="str">
            <v>252.801</v>
          </cell>
          <cell r="F16360">
            <v>452.4</v>
          </cell>
          <cell r="G16360" t="str">
            <v>AT</v>
          </cell>
          <cell r="H16360" t="str">
            <v>7612986065046</v>
          </cell>
        </row>
        <row r="16361">
          <cell r="A16361" t="str">
            <v>252.0206.788</v>
          </cell>
          <cell r="B16361" t="str">
            <v>BS 551 URINOIR/ 2 SPROEIKOPPEN</v>
          </cell>
          <cell r="C16361" t="str">
            <v>50831</v>
          </cell>
          <cell r="D16361" t="str">
            <v/>
          </cell>
          <cell r="E16361" t="str">
            <v>252.801</v>
          </cell>
          <cell r="F16361">
            <v>535.6</v>
          </cell>
          <cell r="G16361" t="str">
            <v>AT</v>
          </cell>
          <cell r="H16361" t="str">
            <v>7612986065053</v>
          </cell>
        </row>
        <row r="16362">
          <cell r="A16362" t="str">
            <v>252.0206.789</v>
          </cell>
          <cell r="B16362" t="str">
            <v>BS 552 URINOIR/ 3 SPROEIKOPPEN</v>
          </cell>
          <cell r="C16362" t="str">
            <v>50832</v>
          </cell>
          <cell r="D16362" t="str">
            <v/>
          </cell>
          <cell r="E16362" t="str">
            <v>252.801</v>
          </cell>
          <cell r="F16362">
            <v>674.96</v>
          </cell>
          <cell r="G16362" t="str">
            <v>AT</v>
          </cell>
          <cell r="H16362" t="str">
            <v>7612986065060</v>
          </cell>
        </row>
        <row r="16363">
          <cell r="A16363" t="str">
            <v>252.0206.790</v>
          </cell>
          <cell r="B16363" t="str">
            <v>BS 553 URINOIR/ 4 SPROEIKOPPEN</v>
          </cell>
          <cell r="C16363" t="str">
            <v>50833</v>
          </cell>
          <cell r="D16363" t="str">
            <v/>
          </cell>
          <cell r="E16363" t="str">
            <v>252.801</v>
          </cell>
          <cell r="F16363">
            <v>824.72</v>
          </cell>
          <cell r="G16363" t="str">
            <v>AT</v>
          </cell>
          <cell r="H16363" t="str">
            <v>7612986065077</v>
          </cell>
        </row>
        <row r="16364">
          <cell r="A16364" t="str">
            <v>252.0206.791</v>
          </cell>
          <cell r="B16364" t="str">
            <v>BXSV 6 TABLET VOOR WASGOOT</v>
          </cell>
          <cell r="C16364" t="str">
            <v>50861</v>
          </cell>
          <cell r="D16364" t="str">
            <v/>
          </cell>
          <cell r="E16364" t="str">
            <v>252.801</v>
          </cell>
          <cell r="F16364">
            <v>40.64</v>
          </cell>
          <cell r="G16364" t="str">
            <v>AT</v>
          </cell>
          <cell r="H16364" t="str">
            <v>7612986065084</v>
          </cell>
        </row>
        <row r="16365">
          <cell r="A16365" t="str">
            <v>252.0206.792</v>
          </cell>
          <cell r="B16365" t="str">
            <v>BXSV 12 TABLET VOOR WASGOOT</v>
          </cell>
          <cell r="C16365" t="str">
            <v>50864</v>
          </cell>
          <cell r="D16365" t="str">
            <v/>
          </cell>
          <cell r="E16365" t="str">
            <v>252.801</v>
          </cell>
          <cell r="F16365">
            <v>49.88</v>
          </cell>
          <cell r="G16365" t="str">
            <v>AT</v>
          </cell>
          <cell r="H16365" t="str">
            <v>7612986065091</v>
          </cell>
        </row>
        <row r="16366">
          <cell r="A16366" t="str">
            <v>252.0206.793</v>
          </cell>
          <cell r="B16366" t="str">
            <v>BXSV 14 TABLET VOOR WASGOOT</v>
          </cell>
          <cell r="C16366" t="str">
            <v>50865</v>
          </cell>
          <cell r="D16366" t="str">
            <v/>
          </cell>
          <cell r="E16366" t="str">
            <v>252.801</v>
          </cell>
          <cell r="F16366">
            <v>54</v>
          </cell>
          <cell r="G16366" t="str">
            <v>AT</v>
          </cell>
          <cell r="H16366" t="str">
            <v>7612986065107</v>
          </cell>
        </row>
        <row r="16367">
          <cell r="A16367" t="str">
            <v>252.0206.794</v>
          </cell>
          <cell r="B16367" t="str">
            <v>BXSV 15 TABLET VOOR WASGOOT</v>
          </cell>
          <cell r="C16367" t="str">
            <v>50866</v>
          </cell>
          <cell r="D16367" t="str">
            <v/>
          </cell>
          <cell r="E16367" t="str">
            <v>252.801</v>
          </cell>
          <cell r="F16367">
            <v>55.89</v>
          </cell>
          <cell r="G16367" t="str">
            <v>AT</v>
          </cell>
          <cell r="H16367" t="str">
            <v>7612986065114</v>
          </cell>
        </row>
        <row r="16368">
          <cell r="A16368" t="str">
            <v>252.0206.795</v>
          </cell>
          <cell r="B16368" t="str">
            <v>BXSV 18 TABLET VOOR WASGOOT</v>
          </cell>
          <cell r="C16368" t="str">
            <v>50867</v>
          </cell>
          <cell r="D16368" t="str">
            <v/>
          </cell>
          <cell r="E16368" t="str">
            <v>252.801</v>
          </cell>
          <cell r="F16368">
            <v>67.52</v>
          </cell>
          <cell r="G16368" t="str">
            <v>AT</v>
          </cell>
          <cell r="H16368" t="str">
            <v>7612986065121</v>
          </cell>
        </row>
        <row r="16369">
          <cell r="A16369" t="str">
            <v>252.0206.796</v>
          </cell>
          <cell r="B16369" t="str">
            <v>BXSV 21 TABLET VOOR WASGOOT</v>
          </cell>
          <cell r="C16369" t="str">
            <v>50870</v>
          </cell>
          <cell r="D16369" t="str">
            <v/>
          </cell>
          <cell r="E16369" t="str">
            <v>252.801</v>
          </cell>
          <cell r="F16369">
            <v>71.489999999999995</v>
          </cell>
          <cell r="G16369" t="str">
            <v>AT</v>
          </cell>
          <cell r="H16369" t="str">
            <v>7612986065138</v>
          </cell>
        </row>
        <row r="16370">
          <cell r="A16370" t="str">
            <v>252.0206.797</v>
          </cell>
          <cell r="B16370" t="str">
            <v>BS 659 ACRYLSPIEGEL 500X400X3</v>
          </cell>
          <cell r="C16370" t="str">
            <v>50872</v>
          </cell>
          <cell r="D16370" t="str">
            <v/>
          </cell>
          <cell r="E16370" t="str">
            <v>252.801</v>
          </cell>
          <cell r="F16370">
            <v>30</v>
          </cell>
          <cell r="G16370" t="str">
            <v>BE</v>
          </cell>
          <cell r="H16370" t="str">
            <v/>
          </cell>
        </row>
        <row r="16371">
          <cell r="A16371" t="str">
            <v>252.0206.798</v>
          </cell>
          <cell r="B16371" t="str">
            <v>BS 660 ACRYLSPIEGEL 600X500X3</v>
          </cell>
          <cell r="C16371" t="str">
            <v>50873</v>
          </cell>
          <cell r="D16371" t="str">
            <v/>
          </cell>
          <cell r="E16371" t="str">
            <v>252.801</v>
          </cell>
          <cell r="F16371">
            <v>42</v>
          </cell>
          <cell r="G16371" t="str">
            <v>BE</v>
          </cell>
          <cell r="H16371" t="str">
            <v/>
          </cell>
        </row>
        <row r="16372">
          <cell r="A16372" t="str">
            <v>252.0206.799</v>
          </cell>
          <cell r="B16372" t="str">
            <v>M 400HD RVS-SPIEGEL 400X300X13</v>
          </cell>
          <cell r="C16372" t="str">
            <v>50880</v>
          </cell>
          <cell r="D16372" t="str">
            <v/>
          </cell>
          <cell r="E16372" t="str">
            <v>252.801</v>
          </cell>
          <cell r="F16372">
            <v>100.64</v>
          </cell>
          <cell r="G16372" t="str">
            <v>AT</v>
          </cell>
          <cell r="H16372" t="str">
            <v>7612986065145</v>
          </cell>
        </row>
        <row r="16373">
          <cell r="A16373" t="str">
            <v>252.0206.800</v>
          </cell>
          <cell r="B16373" t="str">
            <v>BXTS 121 RUGWAND MET TABLET</v>
          </cell>
          <cell r="C16373" t="str">
            <v>50890</v>
          </cell>
          <cell r="D16373" t="str">
            <v/>
          </cell>
          <cell r="E16373" t="str">
            <v>252.801</v>
          </cell>
          <cell r="F16373">
            <v>277</v>
          </cell>
          <cell r="G16373" t="str">
            <v>AT</v>
          </cell>
          <cell r="H16373" t="str">
            <v>7612986065152</v>
          </cell>
        </row>
        <row r="16374">
          <cell r="A16374" t="str">
            <v>252.0206.801</v>
          </cell>
          <cell r="B16374" t="str">
            <v>BXTS 301- RUGWAND MET TABLET</v>
          </cell>
          <cell r="C16374" t="str">
            <v>50895</v>
          </cell>
          <cell r="D16374" t="str">
            <v/>
          </cell>
          <cell r="E16374" t="str">
            <v>252.801</v>
          </cell>
          <cell r="F16374">
            <v>500</v>
          </cell>
          <cell r="G16374" t="str">
            <v>AT</v>
          </cell>
          <cell r="H16374" t="str">
            <v>7612986065169</v>
          </cell>
        </row>
        <row r="16375">
          <cell r="A16375" t="str">
            <v>252.0206.802</v>
          </cell>
          <cell r="B16375" t="str">
            <v>BS 305 UITSTORTBAK OP GESTEL</v>
          </cell>
          <cell r="C16375" t="str">
            <v>50900</v>
          </cell>
          <cell r="D16375" t="str">
            <v/>
          </cell>
          <cell r="E16375" t="str">
            <v>252.801</v>
          </cell>
          <cell r="F16375">
            <v>313.83999999999997</v>
          </cell>
          <cell r="G16375" t="str">
            <v>AT</v>
          </cell>
          <cell r="H16375" t="str">
            <v>7612986065176</v>
          </cell>
        </row>
        <row r="16376">
          <cell r="A16376" t="str">
            <v>252.0206.803</v>
          </cell>
          <cell r="B16376" t="str">
            <v>BS 300 UITSTORTBAK MET ROOSTER</v>
          </cell>
          <cell r="C16376" t="str">
            <v>50905</v>
          </cell>
          <cell r="D16376" t="str">
            <v/>
          </cell>
          <cell r="E16376" t="str">
            <v>252.801</v>
          </cell>
          <cell r="F16376">
            <v>126.88</v>
          </cell>
          <cell r="G16376" t="str">
            <v>AT</v>
          </cell>
          <cell r="H16376" t="str">
            <v>7612986065183</v>
          </cell>
        </row>
        <row r="16377">
          <cell r="A16377" t="str">
            <v>252.0206.804</v>
          </cell>
          <cell r="B16377" t="str">
            <v>BS 301 UITSTORTBAK</v>
          </cell>
          <cell r="C16377" t="str">
            <v>50906</v>
          </cell>
          <cell r="D16377" t="str">
            <v/>
          </cell>
          <cell r="E16377" t="str">
            <v>252.801</v>
          </cell>
          <cell r="F16377">
            <v>104</v>
          </cell>
          <cell r="G16377" t="str">
            <v>AT</v>
          </cell>
          <cell r="H16377" t="str">
            <v>7612986065190</v>
          </cell>
        </row>
        <row r="16378">
          <cell r="A16378" t="str">
            <v>252.0206.805</v>
          </cell>
          <cell r="B16378" t="str">
            <v>BS 304 RUGW. WT500/BS202/203</v>
          </cell>
          <cell r="C16378" t="str">
            <v>50909</v>
          </cell>
          <cell r="D16378" t="str">
            <v/>
          </cell>
          <cell r="E16378" t="str">
            <v>252.801</v>
          </cell>
          <cell r="F16378">
            <v>29.12</v>
          </cell>
          <cell r="G16378" t="str">
            <v>AT</v>
          </cell>
          <cell r="H16378" t="str">
            <v>7612986065206</v>
          </cell>
        </row>
        <row r="16379">
          <cell r="A16379" t="str">
            <v>252.0206.806</v>
          </cell>
          <cell r="B16379" t="str">
            <v>BS 206 BEKLEDING V BS 204/205</v>
          </cell>
          <cell r="C16379" t="str">
            <v>50910</v>
          </cell>
          <cell r="D16379" t="str">
            <v/>
          </cell>
          <cell r="E16379" t="str">
            <v>252.801</v>
          </cell>
          <cell r="F16379">
            <v>110.07</v>
          </cell>
          <cell r="G16379" t="str">
            <v>AT</v>
          </cell>
          <cell r="H16379" t="str">
            <v>7612986065213</v>
          </cell>
        </row>
        <row r="16380">
          <cell r="A16380" t="str">
            <v>252.0206.807</v>
          </cell>
          <cell r="B16380" t="str">
            <v>BS 690 ENKELE KLEERHAAK</v>
          </cell>
          <cell r="C16380" t="str">
            <v>50912</v>
          </cell>
          <cell r="D16380" t="str">
            <v/>
          </cell>
          <cell r="E16380" t="str">
            <v>252.801</v>
          </cell>
          <cell r="F16380">
            <v>10</v>
          </cell>
          <cell r="G16380" t="str">
            <v>AT</v>
          </cell>
          <cell r="H16380" t="str">
            <v>7612986065220</v>
          </cell>
        </row>
        <row r="16381">
          <cell r="A16381" t="str">
            <v>252.0206.808</v>
          </cell>
          <cell r="B16381" t="str">
            <v>BS 691 DUBBELE KLEERHAAK</v>
          </cell>
          <cell r="C16381" t="str">
            <v>50913</v>
          </cell>
          <cell r="D16381" t="str">
            <v/>
          </cell>
          <cell r="E16381" t="str">
            <v>252.801</v>
          </cell>
          <cell r="F16381">
            <v>12.48</v>
          </cell>
          <cell r="G16381" t="str">
            <v>AT</v>
          </cell>
          <cell r="H16381" t="str">
            <v>7612986065237</v>
          </cell>
        </row>
        <row r="16382">
          <cell r="A16382" t="str">
            <v>252.0206.809</v>
          </cell>
          <cell r="B16382" t="str">
            <v>BX 60L WASGOOT 600X400 L</v>
          </cell>
          <cell r="C16382" t="str">
            <v>51101</v>
          </cell>
          <cell r="D16382" t="str">
            <v/>
          </cell>
          <cell r="E16382" t="str">
            <v>252.801</v>
          </cell>
          <cell r="F16382">
            <v>123.76</v>
          </cell>
          <cell r="G16382" t="str">
            <v>AT</v>
          </cell>
          <cell r="H16382" t="str">
            <v>7612986065244</v>
          </cell>
        </row>
        <row r="16383">
          <cell r="A16383" t="str">
            <v>252.0206.810</v>
          </cell>
          <cell r="B16383" t="str">
            <v>BX 60R WASGOOT 600X400 R</v>
          </cell>
          <cell r="C16383" t="str">
            <v>51102</v>
          </cell>
          <cell r="D16383" t="str">
            <v/>
          </cell>
          <cell r="E16383" t="str">
            <v>252.801</v>
          </cell>
          <cell r="F16383">
            <v>123.76</v>
          </cell>
          <cell r="G16383" t="str">
            <v>AT</v>
          </cell>
          <cell r="H16383" t="str">
            <v>7612986065251</v>
          </cell>
        </row>
        <row r="16384">
          <cell r="A16384" t="str">
            <v>252.0206.811</v>
          </cell>
          <cell r="B16384" t="str">
            <v>BX 100L WASGOOT 1000X400 L</v>
          </cell>
          <cell r="C16384" t="str">
            <v>51105</v>
          </cell>
          <cell r="D16384" t="str">
            <v/>
          </cell>
          <cell r="E16384" t="str">
            <v>252.801</v>
          </cell>
          <cell r="F16384">
            <v>136.24</v>
          </cell>
          <cell r="G16384" t="str">
            <v>AT</v>
          </cell>
          <cell r="H16384" t="str">
            <v>7612986065268</v>
          </cell>
        </row>
        <row r="16385">
          <cell r="A16385" t="str">
            <v>252.0206.812</v>
          </cell>
          <cell r="B16385" t="str">
            <v>BX 100R WASGOOT 1000X400 R</v>
          </cell>
          <cell r="C16385" t="str">
            <v>51106</v>
          </cell>
          <cell r="D16385" t="str">
            <v/>
          </cell>
          <cell r="E16385" t="str">
            <v>252.801</v>
          </cell>
          <cell r="F16385">
            <v>136.24</v>
          </cell>
          <cell r="G16385" t="str">
            <v>AT</v>
          </cell>
          <cell r="H16385" t="str">
            <v>7612986065275</v>
          </cell>
        </row>
        <row r="16386">
          <cell r="A16386" t="str">
            <v>252.0206.813</v>
          </cell>
          <cell r="B16386" t="str">
            <v>BX 120L WASGOOT 1200X400 L</v>
          </cell>
          <cell r="C16386" t="str">
            <v>51107</v>
          </cell>
          <cell r="D16386" t="str">
            <v/>
          </cell>
          <cell r="E16386" t="str">
            <v>252.801</v>
          </cell>
          <cell r="F16386">
            <v>151.84</v>
          </cell>
          <cell r="G16386" t="str">
            <v>AT</v>
          </cell>
          <cell r="H16386" t="str">
            <v>7612986065282</v>
          </cell>
        </row>
        <row r="16387">
          <cell r="A16387" t="str">
            <v>252.0206.814</v>
          </cell>
          <cell r="B16387" t="str">
            <v>BX 120R WASGOOT 1200X400 R</v>
          </cell>
          <cell r="C16387" t="str">
            <v>51108</v>
          </cell>
          <cell r="D16387" t="str">
            <v/>
          </cell>
          <cell r="E16387" t="str">
            <v>252.801</v>
          </cell>
          <cell r="F16387">
            <v>151.84</v>
          </cell>
          <cell r="G16387" t="str">
            <v>AT</v>
          </cell>
          <cell r="H16387" t="str">
            <v>7612986065299</v>
          </cell>
        </row>
        <row r="16388">
          <cell r="A16388" t="str">
            <v>252.0206.815</v>
          </cell>
          <cell r="B16388" t="str">
            <v>BX 140L WASGOOT 1400X400 L</v>
          </cell>
          <cell r="C16388" t="str">
            <v>51109</v>
          </cell>
          <cell r="D16388" t="str">
            <v/>
          </cell>
          <cell r="E16388" t="str">
            <v>252.801</v>
          </cell>
          <cell r="F16388">
            <v>164.32</v>
          </cell>
          <cell r="G16388" t="str">
            <v>AT</v>
          </cell>
          <cell r="H16388" t="str">
            <v>7612986065305</v>
          </cell>
        </row>
        <row r="16389">
          <cell r="A16389" t="str">
            <v>252.0206.816</v>
          </cell>
          <cell r="B16389" t="str">
            <v>BX 140R WASGOOT 1400X400 R</v>
          </cell>
          <cell r="C16389" t="str">
            <v>51110</v>
          </cell>
          <cell r="D16389" t="str">
            <v/>
          </cell>
          <cell r="E16389" t="str">
            <v>252.801</v>
          </cell>
          <cell r="F16389">
            <v>164.32</v>
          </cell>
          <cell r="G16389" t="str">
            <v>AT</v>
          </cell>
          <cell r="H16389" t="str">
            <v>7612986065312</v>
          </cell>
        </row>
        <row r="16390">
          <cell r="A16390" t="str">
            <v>252.0206.817</v>
          </cell>
          <cell r="B16390" t="str">
            <v>BX 150L WASGOOT 1500X400 L</v>
          </cell>
          <cell r="C16390" t="str">
            <v>51111</v>
          </cell>
          <cell r="D16390" t="str">
            <v/>
          </cell>
          <cell r="E16390" t="str">
            <v>252.801</v>
          </cell>
          <cell r="F16390">
            <v>171.6</v>
          </cell>
          <cell r="G16390" t="str">
            <v>AT</v>
          </cell>
          <cell r="H16390" t="str">
            <v>7612986065329</v>
          </cell>
        </row>
        <row r="16391">
          <cell r="A16391" t="str">
            <v>252.0206.818</v>
          </cell>
          <cell r="B16391" t="str">
            <v>BX 150R WASGOOT 1500X400 R</v>
          </cell>
          <cell r="C16391" t="str">
            <v>51112</v>
          </cell>
          <cell r="D16391" t="str">
            <v/>
          </cell>
          <cell r="E16391" t="str">
            <v>252.801</v>
          </cell>
          <cell r="F16391">
            <v>171.6</v>
          </cell>
          <cell r="G16391" t="str">
            <v>AT</v>
          </cell>
          <cell r="H16391" t="str">
            <v>7612986065336</v>
          </cell>
        </row>
        <row r="16392">
          <cell r="A16392" t="str">
            <v>252.0206.819</v>
          </cell>
          <cell r="B16392" t="str">
            <v>BX 180L WASGOOT 1800X400 L</v>
          </cell>
          <cell r="C16392" t="str">
            <v>51113</v>
          </cell>
          <cell r="D16392" t="str">
            <v/>
          </cell>
          <cell r="E16392" t="str">
            <v>252.801</v>
          </cell>
          <cell r="F16392">
            <v>244.68</v>
          </cell>
          <cell r="G16392" t="str">
            <v>AT</v>
          </cell>
          <cell r="H16392" t="str">
            <v>7612986065343</v>
          </cell>
        </row>
        <row r="16393">
          <cell r="A16393" t="str">
            <v>252.0206.820</v>
          </cell>
          <cell r="B16393" t="str">
            <v>BX 180R WASGOOT 1800X400 R</v>
          </cell>
          <cell r="C16393" t="str">
            <v>51114</v>
          </cell>
          <cell r="D16393" t="str">
            <v/>
          </cell>
          <cell r="E16393" t="str">
            <v>252.801</v>
          </cell>
          <cell r="F16393">
            <v>244.68</v>
          </cell>
          <cell r="G16393" t="str">
            <v>AT</v>
          </cell>
          <cell r="H16393" t="str">
            <v>7612986065350</v>
          </cell>
        </row>
        <row r="16394">
          <cell r="A16394" t="str">
            <v>252.0206.821</v>
          </cell>
          <cell r="B16394" t="str">
            <v>BX 210L WASGOOT 2100X400 L</v>
          </cell>
          <cell r="C16394" t="str">
            <v>51117</v>
          </cell>
          <cell r="D16394" t="str">
            <v/>
          </cell>
          <cell r="E16394" t="str">
            <v>252.801</v>
          </cell>
          <cell r="F16394">
            <v>262.36</v>
          </cell>
          <cell r="G16394" t="str">
            <v>AT</v>
          </cell>
          <cell r="H16394" t="str">
            <v>7612986065367</v>
          </cell>
        </row>
        <row r="16395">
          <cell r="A16395" t="str">
            <v>252.0206.822</v>
          </cell>
          <cell r="B16395" t="str">
            <v>BX 210R WASGOOT 2100X400 R</v>
          </cell>
          <cell r="C16395" t="str">
            <v>51118</v>
          </cell>
          <cell r="D16395" t="str">
            <v/>
          </cell>
          <cell r="E16395" t="str">
            <v>252.801</v>
          </cell>
          <cell r="F16395">
            <v>262.36</v>
          </cell>
          <cell r="G16395" t="str">
            <v>AT</v>
          </cell>
          <cell r="H16395" t="str">
            <v>7612986065374</v>
          </cell>
        </row>
        <row r="16396">
          <cell r="A16396" t="str">
            <v>252.0206.823</v>
          </cell>
          <cell r="B16396" t="str">
            <v>BX 240L WASGOOT 2400X400 L</v>
          </cell>
          <cell r="C16396" t="str">
            <v>51119</v>
          </cell>
          <cell r="D16396" t="str">
            <v/>
          </cell>
          <cell r="E16396" t="str">
            <v>252.801</v>
          </cell>
          <cell r="F16396">
            <v>285.24</v>
          </cell>
          <cell r="G16396" t="str">
            <v>AT</v>
          </cell>
          <cell r="H16396" t="str">
            <v>7612986065381</v>
          </cell>
        </row>
        <row r="16397">
          <cell r="A16397" t="str">
            <v>252.0206.824</v>
          </cell>
          <cell r="B16397" t="str">
            <v>BX 240R WASGOOT 2400X400 R</v>
          </cell>
          <cell r="C16397" t="str">
            <v>51120</v>
          </cell>
          <cell r="D16397" t="str">
            <v/>
          </cell>
          <cell r="E16397" t="str">
            <v>252.801</v>
          </cell>
          <cell r="F16397">
            <v>285.24</v>
          </cell>
          <cell r="G16397" t="str">
            <v>AT</v>
          </cell>
          <cell r="H16397" t="str">
            <v>7612986065398</v>
          </cell>
        </row>
        <row r="16398">
          <cell r="A16398" t="str">
            <v>252.0206.825</v>
          </cell>
          <cell r="B16398" t="str">
            <v>BX 280L WASGOOT 2800X400 L</v>
          </cell>
          <cell r="C16398" t="str">
            <v>51121</v>
          </cell>
          <cell r="D16398" t="str">
            <v/>
          </cell>
          <cell r="E16398" t="str">
            <v>252.801</v>
          </cell>
          <cell r="F16398">
            <v>327.88</v>
          </cell>
          <cell r="G16398" t="str">
            <v>AT</v>
          </cell>
          <cell r="H16398" t="str">
            <v>7612986065404</v>
          </cell>
        </row>
        <row r="16399">
          <cell r="A16399" t="str">
            <v>252.0206.826</v>
          </cell>
          <cell r="B16399" t="str">
            <v>BX 280R WASGOOT 2800X400 R</v>
          </cell>
          <cell r="C16399" t="str">
            <v>51122</v>
          </cell>
          <cell r="D16399" t="str">
            <v/>
          </cell>
          <cell r="E16399" t="str">
            <v>252.801</v>
          </cell>
          <cell r="F16399">
            <v>327.88</v>
          </cell>
          <cell r="G16399" t="str">
            <v>AT</v>
          </cell>
          <cell r="H16399" t="str">
            <v>7612986065411</v>
          </cell>
        </row>
        <row r="16400">
          <cell r="A16400" t="str">
            <v>252.0206.827</v>
          </cell>
          <cell r="B16400" t="str">
            <v>BX 300L WASGOOT 3000X400 L</v>
          </cell>
          <cell r="C16400" t="str">
            <v>51123</v>
          </cell>
          <cell r="D16400" t="str">
            <v/>
          </cell>
          <cell r="E16400" t="str">
            <v>252.801</v>
          </cell>
          <cell r="F16400">
            <v>348.68</v>
          </cell>
          <cell r="G16400" t="str">
            <v>AT</v>
          </cell>
          <cell r="H16400" t="str">
            <v>7612986065428</v>
          </cell>
        </row>
        <row r="16401">
          <cell r="A16401" t="str">
            <v>252.0206.828</v>
          </cell>
          <cell r="B16401" t="str">
            <v>ROTOR V MOTOR BAEGE-PROGRESS</v>
          </cell>
          <cell r="C16401" t="str">
            <v>5112330098-X</v>
          </cell>
          <cell r="D16401" t="str">
            <v/>
          </cell>
          <cell r="E16401" t="str">
            <v>252.801</v>
          </cell>
          <cell r="F16401">
            <v>4.68</v>
          </cell>
          <cell r="G16401" t="str">
            <v>DE</v>
          </cell>
          <cell r="H16401" t="str">
            <v>7612986065435</v>
          </cell>
        </row>
        <row r="16402">
          <cell r="A16402" t="str">
            <v>252.0206.829</v>
          </cell>
          <cell r="B16402" t="str">
            <v>BX 300R WASGOOT 3000X400 R</v>
          </cell>
          <cell r="C16402" t="str">
            <v>51124</v>
          </cell>
          <cell r="D16402" t="str">
            <v/>
          </cell>
          <cell r="E16402" t="str">
            <v>252.801</v>
          </cell>
          <cell r="F16402">
            <v>348.68</v>
          </cell>
          <cell r="G16402" t="str">
            <v>AT</v>
          </cell>
          <cell r="H16402" t="str">
            <v>7612986057799</v>
          </cell>
        </row>
        <row r="16403">
          <cell r="A16403" t="str">
            <v>252.0206.830</v>
          </cell>
          <cell r="B16403" t="str">
            <v>TB 60 HANDDOEKSTANGSET</v>
          </cell>
          <cell r="C16403" t="str">
            <v>51150</v>
          </cell>
          <cell r="D16403" t="str">
            <v/>
          </cell>
          <cell r="E16403" t="str">
            <v>252.801</v>
          </cell>
          <cell r="F16403">
            <v>33.28</v>
          </cell>
          <cell r="G16403" t="str">
            <v>AT</v>
          </cell>
          <cell r="H16403" t="str">
            <v>7612986065442</v>
          </cell>
        </row>
        <row r="16404">
          <cell r="A16404" t="str">
            <v>252.0206.831</v>
          </cell>
          <cell r="B16404" t="str">
            <v>TB 70 HANDDOEKSTANGSET</v>
          </cell>
          <cell r="C16404" t="str">
            <v>51151</v>
          </cell>
          <cell r="D16404" t="str">
            <v/>
          </cell>
          <cell r="E16404" t="str">
            <v>252.801</v>
          </cell>
          <cell r="F16404">
            <v>37.44</v>
          </cell>
          <cell r="G16404" t="str">
            <v>AT</v>
          </cell>
          <cell r="H16404" t="str">
            <v>7612986065459</v>
          </cell>
        </row>
        <row r="16405">
          <cell r="A16405" t="str">
            <v>252.0206.832</v>
          </cell>
          <cell r="B16405" t="str">
            <v>SU 39 TAB VERSTELBARE KONSOLE</v>
          </cell>
          <cell r="C16405" t="str">
            <v>51161</v>
          </cell>
          <cell r="D16405" t="str">
            <v/>
          </cell>
          <cell r="E16405" t="str">
            <v>252.801</v>
          </cell>
          <cell r="F16405">
            <v>32.01</v>
          </cell>
          <cell r="G16405" t="str">
            <v>AT</v>
          </cell>
          <cell r="H16405" t="str">
            <v>7612986065466</v>
          </cell>
        </row>
        <row r="16406">
          <cell r="A16406" t="str">
            <v>252.0206.833</v>
          </cell>
          <cell r="B16406" t="str">
            <v>WCP 31 WC WANDMODEL BEKLEED</v>
          </cell>
          <cell r="C16406" t="str">
            <v>51200</v>
          </cell>
          <cell r="D16406" t="str">
            <v/>
          </cell>
          <cell r="E16406" t="str">
            <v>252.801</v>
          </cell>
          <cell r="F16406">
            <v>625.04999999999995</v>
          </cell>
          <cell r="G16406" t="str">
            <v>AT</v>
          </cell>
          <cell r="H16406" t="str">
            <v>7612986065473</v>
          </cell>
        </row>
        <row r="16407">
          <cell r="A16407" t="str">
            <v>252.0206.834</v>
          </cell>
          <cell r="B16407" t="str">
            <v>AQUAMAT RUWBOUWSET</v>
          </cell>
          <cell r="C16407" t="str">
            <v>51252124R</v>
          </cell>
          <cell r="D16407" t="str">
            <v/>
          </cell>
          <cell r="E16407" t="str">
            <v>252.801</v>
          </cell>
          <cell r="F16407">
            <v>34.299999999999997</v>
          </cell>
          <cell r="G16407" t="str">
            <v>DE</v>
          </cell>
          <cell r="H16407" t="str">
            <v>7612986065480</v>
          </cell>
        </row>
        <row r="16408">
          <cell r="A16408" t="str">
            <v>252.0206.835</v>
          </cell>
          <cell r="B16408" t="str">
            <v>AQUA102 PROTRONIC WASTAFELKR.</v>
          </cell>
          <cell r="C16408" t="str">
            <v>51500623</v>
          </cell>
          <cell r="D16408" t="str">
            <v/>
          </cell>
          <cell r="E16408" t="str">
            <v>252.801</v>
          </cell>
          <cell r="F16408">
            <v>174.72</v>
          </cell>
          <cell r="G16408" t="str">
            <v>DE</v>
          </cell>
          <cell r="H16408" t="str">
            <v>7612986065497</v>
          </cell>
        </row>
        <row r="16409">
          <cell r="A16409" t="str">
            <v>252.0206.836</v>
          </cell>
          <cell r="B16409" t="str">
            <v>AQUA103 PROTRONIC WASTAFELKR.</v>
          </cell>
          <cell r="C16409" t="str">
            <v>51510623</v>
          </cell>
          <cell r="D16409" t="str">
            <v/>
          </cell>
          <cell r="E16409" t="str">
            <v>252.801</v>
          </cell>
          <cell r="F16409">
            <v>158.08000000000001</v>
          </cell>
          <cell r="G16409" t="str">
            <v>DE</v>
          </cell>
          <cell r="H16409" t="str">
            <v>7612986065503</v>
          </cell>
        </row>
        <row r="16410">
          <cell r="A16410" t="str">
            <v>252.0206.837</v>
          </cell>
          <cell r="B16410" t="str">
            <v>AQRE 900 AFSTANDSBEDIENING</v>
          </cell>
          <cell r="C16410" t="str">
            <v>51790000</v>
          </cell>
          <cell r="D16410" t="str">
            <v/>
          </cell>
          <cell r="E16410" t="str">
            <v>252.801</v>
          </cell>
          <cell r="F16410">
            <v>116.48</v>
          </cell>
          <cell r="G16410" t="str">
            <v>DE</v>
          </cell>
          <cell r="H16410" t="str">
            <v>7612986065510</v>
          </cell>
        </row>
        <row r="16411">
          <cell r="A16411" t="str">
            <v>252.0206.838</v>
          </cell>
          <cell r="B16411" t="str">
            <v>AQRE130 PROTRONIC KRAAN INFRA.</v>
          </cell>
          <cell r="C16411" t="str">
            <v>51801023</v>
          </cell>
          <cell r="D16411" t="str">
            <v/>
          </cell>
          <cell r="E16411" t="str">
            <v>252.801</v>
          </cell>
          <cell r="F16411">
            <v>145.6</v>
          </cell>
          <cell r="G16411" t="str">
            <v>DE</v>
          </cell>
          <cell r="H16411" t="str">
            <v>7612986065527</v>
          </cell>
        </row>
        <row r="16412">
          <cell r="A16412" t="str">
            <v>252.0206.839</v>
          </cell>
          <cell r="B16412" t="str">
            <v>AQRE131 PROTRONIC KRAAN INFRA.</v>
          </cell>
          <cell r="C16412" t="str">
            <v>51811023</v>
          </cell>
          <cell r="D16412" t="str">
            <v/>
          </cell>
          <cell r="E16412" t="str">
            <v>252.801</v>
          </cell>
          <cell r="F16412">
            <v>131.04</v>
          </cell>
          <cell r="G16412" t="str">
            <v>DE</v>
          </cell>
          <cell r="H16412" t="str">
            <v>7612986065534</v>
          </cell>
        </row>
        <row r="16413">
          <cell r="A16413" t="str">
            <v>252.0206.840</v>
          </cell>
          <cell r="B16413" t="str">
            <v>AQRE133 PROTRONIC KRAAN INFRA.</v>
          </cell>
          <cell r="C16413" t="str">
            <v>51832123</v>
          </cell>
          <cell r="D16413" t="str">
            <v/>
          </cell>
          <cell r="E16413" t="str">
            <v>252.801</v>
          </cell>
          <cell r="F16413">
            <v>147.68</v>
          </cell>
          <cell r="G16413" t="str">
            <v>DE</v>
          </cell>
          <cell r="H16413" t="str">
            <v>7612986065541</v>
          </cell>
        </row>
        <row r="16414">
          <cell r="A16414" t="str">
            <v>252.0206.841</v>
          </cell>
          <cell r="B16414" t="str">
            <v>AQRE134 AQUA PROTRONIC WASTAF.</v>
          </cell>
          <cell r="C16414" t="str">
            <v>51842123</v>
          </cell>
          <cell r="D16414" t="str">
            <v/>
          </cell>
          <cell r="E16414" t="str">
            <v>252.801</v>
          </cell>
          <cell r="F16414">
            <v>132.08000000000001</v>
          </cell>
          <cell r="G16414" t="str">
            <v>DE</v>
          </cell>
          <cell r="H16414" t="str">
            <v>7612986065558</v>
          </cell>
        </row>
        <row r="16415">
          <cell r="A16415" t="str">
            <v>252.0206.842</v>
          </cell>
          <cell r="B16415" t="str">
            <v>AQUA ELECTRONISCHE MENGKRAAN</v>
          </cell>
          <cell r="C16415" t="str">
            <v>51861023</v>
          </cell>
          <cell r="D16415" t="str">
            <v/>
          </cell>
          <cell r="E16415" t="str">
            <v>252.801</v>
          </cell>
          <cell r="F16415">
            <v>451.36</v>
          </cell>
          <cell r="G16415" t="str">
            <v>DE</v>
          </cell>
          <cell r="H16415" t="str">
            <v>7612986065565</v>
          </cell>
        </row>
        <row r="16416">
          <cell r="A16416" t="str">
            <v>252.0206.843</v>
          </cell>
          <cell r="B16416" t="str">
            <v>AQUA THERMOSTATISCHE MENGKRAAN</v>
          </cell>
          <cell r="C16416" t="str">
            <v>51871023</v>
          </cell>
          <cell r="D16416" t="str">
            <v/>
          </cell>
          <cell r="E16416" t="str">
            <v>252.801</v>
          </cell>
          <cell r="F16416">
            <v>527.28</v>
          </cell>
          <cell r="G16416" t="str">
            <v>DE</v>
          </cell>
          <cell r="H16416" t="str">
            <v>7612986065572</v>
          </cell>
        </row>
        <row r="16417">
          <cell r="A16417" t="str">
            <v>252.0206.844</v>
          </cell>
          <cell r="B16417" t="str">
            <v>AQRE136 ELEKTRONISCHE MENGKR.</v>
          </cell>
          <cell r="C16417" t="str">
            <v>51882123</v>
          </cell>
          <cell r="D16417" t="str">
            <v/>
          </cell>
          <cell r="E16417" t="str">
            <v>252.801</v>
          </cell>
          <cell r="F16417">
            <v>178.88</v>
          </cell>
          <cell r="G16417" t="str">
            <v>DE</v>
          </cell>
          <cell r="H16417" t="str">
            <v>7612986065589</v>
          </cell>
        </row>
        <row r="16418">
          <cell r="A16418" t="str">
            <v>252.0206.845</v>
          </cell>
          <cell r="B16418" t="str">
            <v>AQUA 106 AQUAMAT 2000 MC AFW.</v>
          </cell>
          <cell r="C16418" t="str">
            <v>51960624F</v>
          </cell>
          <cell r="D16418" t="str">
            <v/>
          </cell>
          <cell r="E16418" t="str">
            <v>252.801</v>
          </cell>
          <cell r="F16418">
            <v>296.39999999999998</v>
          </cell>
          <cell r="G16418" t="str">
            <v>DE</v>
          </cell>
          <cell r="H16418" t="str">
            <v>7612986065596</v>
          </cell>
        </row>
        <row r="16419">
          <cell r="A16419" t="str">
            <v>252.0206.846</v>
          </cell>
          <cell r="B16419" t="str">
            <v>AQUA104 AQUAMAT 2000 MC RUWB.</v>
          </cell>
          <cell r="C16419" t="str">
            <v>51960624R</v>
          </cell>
          <cell r="D16419" t="str">
            <v/>
          </cell>
          <cell r="E16419" t="str">
            <v>252.801</v>
          </cell>
          <cell r="F16419">
            <v>74.88</v>
          </cell>
          <cell r="G16419" t="str">
            <v>DE</v>
          </cell>
          <cell r="H16419" t="str">
            <v>7612986065602</v>
          </cell>
        </row>
        <row r="16420">
          <cell r="A16420" t="str">
            <v>252.0206.847</v>
          </cell>
          <cell r="B16420" t="str">
            <v>AQUA 107 PROTRONIC AFWERKSET</v>
          </cell>
          <cell r="C16420" t="str">
            <v>51970624F</v>
          </cell>
          <cell r="D16420" t="str">
            <v/>
          </cell>
          <cell r="E16420" t="str">
            <v>252.801</v>
          </cell>
          <cell r="F16420">
            <v>171.6</v>
          </cell>
          <cell r="G16420" t="str">
            <v>DE</v>
          </cell>
          <cell r="H16420" t="str">
            <v>7612986065619</v>
          </cell>
        </row>
        <row r="16421">
          <cell r="A16421" t="str">
            <v>252.0206.848</v>
          </cell>
          <cell r="B16421" t="str">
            <v>AQUA 130  PROTRONIC-S</v>
          </cell>
          <cell r="C16421" t="str">
            <v>52010023</v>
          </cell>
          <cell r="D16421" t="str">
            <v/>
          </cell>
          <cell r="E16421" t="str">
            <v>252.801</v>
          </cell>
          <cell r="F16421">
            <v>112.32</v>
          </cell>
          <cell r="G16421" t="str">
            <v>DE</v>
          </cell>
          <cell r="H16421" t="str">
            <v>7612986065626</v>
          </cell>
        </row>
        <row r="16422">
          <cell r="A16422" t="str">
            <v>252.0206.849</v>
          </cell>
          <cell r="B16422" t="str">
            <v>AQUA 130  DISPLAY</v>
          </cell>
          <cell r="C16422" t="str">
            <v>52010023D</v>
          </cell>
          <cell r="D16422" t="str">
            <v/>
          </cell>
          <cell r="E16422" t="str">
            <v>252.801</v>
          </cell>
          <cell r="F16422">
            <v>60.57</v>
          </cell>
          <cell r="G16422" t="str">
            <v>DE</v>
          </cell>
          <cell r="H16422" t="str">
            <v>7612986065633</v>
          </cell>
        </row>
        <row r="16423">
          <cell r="A16423" t="str">
            <v>252.0206.850</v>
          </cell>
          <cell r="B16423" t="str">
            <v>AQUA 131  PROTRONIC-S</v>
          </cell>
          <cell r="C16423" t="str">
            <v>52020023</v>
          </cell>
          <cell r="D16423" t="str">
            <v/>
          </cell>
          <cell r="E16423" t="str">
            <v>252.801</v>
          </cell>
          <cell r="F16423">
            <v>104</v>
          </cell>
          <cell r="G16423" t="str">
            <v>DE</v>
          </cell>
          <cell r="H16423" t="str">
            <v>7612986065640</v>
          </cell>
        </row>
        <row r="16424">
          <cell r="A16424" t="str">
            <v>252.0206.851</v>
          </cell>
          <cell r="B16424" t="str">
            <v>AQUA109 PROTRONIC WASTAFELKR.</v>
          </cell>
          <cell r="C16424" t="str">
            <v>52030623</v>
          </cell>
          <cell r="D16424" t="str">
            <v/>
          </cell>
          <cell r="E16424" t="str">
            <v>252.801</v>
          </cell>
          <cell r="F16424">
            <v>72.709999999999994</v>
          </cell>
          <cell r="G16424" t="str">
            <v>DE</v>
          </cell>
          <cell r="H16424" t="str">
            <v>7612986065657</v>
          </cell>
        </row>
        <row r="16425">
          <cell r="A16425" t="str">
            <v>252.0206.852</v>
          </cell>
          <cell r="B16425" t="str">
            <v>AQUA 132  PROTRONIC-S</v>
          </cell>
          <cell r="C16425" t="str">
            <v>52050123</v>
          </cell>
          <cell r="D16425" t="str">
            <v/>
          </cell>
          <cell r="E16425" t="str">
            <v>252.801</v>
          </cell>
          <cell r="F16425">
            <v>122.54</v>
          </cell>
          <cell r="G16425" t="str">
            <v>DE</v>
          </cell>
          <cell r="H16425" t="str">
            <v>7612986065664</v>
          </cell>
        </row>
        <row r="16426">
          <cell r="A16426" t="str">
            <v>252.0206.853</v>
          </cell>
          <cell r="B16426" t="str">
            <v>AQUA 133  PROTRONIC-S</v>
          </cell>
          <cell r="C16426" t="str">
            <v>52060123</v>
          </cell>
          <cell r="D16426" t="str">
            <v/>
          </cell>
          <cell r="E16426" t="str">
            <v>252.801</v>
          </cell>
          <cell r="F16426">
            <v>114.4</v>
          </cell>
          <cell r="G16426" t="str">
            <v>DE</v>
          </cell>
          <cell r="H16426" t="str">
            <v>7612986065671</v>
          </cell>
        </row>
        <row r="16427">
          <cell r="A16427" t="str">
            <v>252.0206.854</v>
          </cell>
          <cell r="B16427" t="str">
            <v>Z-AQUA085 AFSTANDSBEDIENING</v>
          </cell>
          <cell r="C16427" t="str">
            <v>52070000</v>
          </cell>
          <cell r="D16427" t="str">
            <v/>
          </cell>
          <cell r="E16427" t="str">
            <v>252.801</v>
          </cell>
          <cell r="F16427">
            <v>45.74</v>
          </cell>
          <cell r="G16427" t="str">
            <v>DE</v>
          </cell>
          <cell r="H16427" t="str">
            <v>7612986065688</v>
          </cell>
        </row>
        <row r="16428">
          <cell r="A16428" t="str">
            <v>252.0206.855</v>
          </cell>
          <cell r="B16428" t="str">
            <v>Z-AQUA091 AFSTANDSBEDIENING</v>
          </cell>
          <cell r="C16428" t="str">
            <v>52071000</v>
          </cell>
          <cell r="D16428" t="str">
            <v/>
          </cell>
          <cell r="E16428" t="str">
            <v>252.801</v>
          </cell>
          <cell r="F16428">
            <v>49</v>
          </cell>
          <cell r="G16428" t="str">
            <v>DE</v>
          </cell>
          <cell r="H16428" t="str">
            <v>7612986065695</v>
          </cell>
        </row>
        <row r="16429">
          <cell r="A16429" t="str">
            <v>252.0206.856</v>
          </cell>
          <cell r="B16429" t="str">
            <v>AL 300HD TABLET 300X80X30 MM</v>
          </cell>
          <cell r="C16429" t="str">
            <v>52235</v>
          </cell>
          <cell r="D16429" t="str">
            <v/>
          </cell>
          <cell r="E16429" t="str">
            <v>252.801</v>
          </cell>
          <cell r="F16429">
            <v>28.08</v>
          </cell>
          <cell r="G16429" t="str">
            <v>AT</v>
          </cell>
          <cell r="H16429" t="str">
            <v>7612986065701</v>
          </cell>
        </row>
        <row r="16430">
          <cell r="A16430" t="str">
            <v>252.0206.857</v>
          </cell>
          <cell r="B16430" t="str">
            <v>TA 600HD TABLET 600X80X30 MM</v>
          </cell>
          <cell r="C16430" t="str">
            <v>52236</v>
          </cell>
          <cell r="D16430" t="str">
            <v/>
          </cell>
          <cell r="E16430" t="str">
            <v>252.801</v>
          </cell>
          <cell r="F16430">
            <v>44.88</v>
          </cell>
          <cell r="G16430" t="str">
            <v>AT</v>
          </cell>
          <cell r="H16430" t="str">
            <v>7612986065718</v>
          </cell>
        </row>
        <row r="16431">
          <cell r="A16431" t="str">
            <v>252.0206.858</v>
          </cell>
          <cell r="B16431" t="str">
            <v>RH 140HD WC-ROLHOUDER 1 ROL</v>
          </cell>
          <cell r="C16431" t="str">
            <v>52237</v>
          </cell>
          <cell r="D16431" t="str">
            <v/>
          </cell>
          <cell r="E16431" t="str">
            <v>252.801</v>
          </cell>
          <cell r="F16431">
            <v>132.61000000000001</v>
          </cell>
          <cell r="G16431" t="str">
            <v>AT</v>
          </cell>
          <cell r="H16431" t="str">
            <v>7612986065725</v>
          </cell>
        </row>
        <row r="16432">
          <cell r="A16432" t="str">
            <v>252.0206.859</v>
          </cell>
          <cell r="B16432" t="str">
            <v>WB 500G UITSTORTBAK + ROOSTER</v>
          </cell>
          <cell r="C16432" t="str">
            <v>52441</v>
          </cell>
          <cell r="D16432" t="str">
            <v/>
          </cell>
          <cell r="E16432" t="str">
            <v>252.801</v>
          </cell>
          <cell r="F16432">
            <v>94.64</v>
          </cell>
          <cell r="G16432" t="str">
            <v>AT</v>
          </cell>
          <cell r="H16432" t="str">
            <v>7612986065732</v>
          </cell>
        </row>
        <row r="16433">
          <cell r="A16433" t="str">
            <v>252.0206.860</v>
          </cell>
          <cell r="B16433" t="str">
            <v>WT 310E WASTAFEL HOEKMODEL</v>
          </cell>
          <cell r="C16433" t="str">
            <v>52457</v>
          </cell>
          <cell r="D16433" t="str">
            <v/>
          </cell>
          <cell r="E16433" t="str">
            <v>252.801</v>
          </cell>
          <cell r="F16433">
            <v>93.78</v>
          </cell>
          <cell r="G16433" t="str">
            <v>AT</v>
          </cell>
          <cell r="H16433" t="str">
            <v>7612986065749</v>
          </cell>
        </row>
        <row r="16434">
          <cell r="A16434" t="str">
            <v>252.0206.861</v>
          </cell>
          <cell r="B16434" t="str">
            <v>WLDS 97 ZEEPVERD. WIT 1L OPB.</v>
          </cell>
          <cell r="C16434" t="str">
            <v>52561</v>
          </cell>
          <cell r="D16434" t="str">
            <v/>
          </cell>
          <cell r="E16434" t="str">
            <v>252.801</v>
          </cell>
          <cell r="F16434">
            <v>50.44</v>
          </cell>
          <cell r="G16434" t="str">
            <v>AT</v>
          </cell>
          <cell r="H16434" t="str">
            <v>7612986065756</v>
          </cell>
        </row>
        <row r="16435">
          <cell r="A16435" t="str">
            <v>252.0206.862</v>
          </cell>
          <cell r="B16435" t="str">
            <v>RH 320 WC-ROLHOUDER 1 GR. ROL</v>
          </cell>
          <cell r="C16435" t="str">
            <v>52568</v>
          </cell>
          <cell r="D16435" t="str">
            <v/>
          </cell>
          <cell r="E16435" t="str">
            <v>252.801</v>
          </cell>
          <cell r="F16435">
            <v>174.72</v>
          </cell>
          <cell r="G16435" t="str">
            <v>AT</v>
          </cell>
          <cell r="H16435" t="str">
            <v>7612986065763</v>
          </cell>
        </row>
        <row r="16436">
          <cell r="A16436" t="str">
            <v>252.0206.863</v>
          </cell>
          <cell r="B16436" t="str">
            <v>ECN 6L WASGOOT 600X400 L</v>
          </cell>
          <cell r="C16436" t="str">
            <v>52571</v>
          </cell>
          <cell r="D16436" t="str">
            <v/>
          </cell>
          <cell r="E16436" t="str">
            <v>252.801</v>
          </cell>
          <cell r="F16436">
            <v>94.64</v>
          </cell>
          <cell r="G16436" t="str">
            <v>AT</v>
          </cell>
          <cell r="H16436" t="str">
            <v>7612986065770</v>
          </cell>
        </row>
        <row r="16437">
          <cell r="A16437" t="str">
            <v>252.0206.864</v>
          </cell>
          <cell r="B16437" t="str">
            <v>ECN 6R WASGOOT 600X400 R</v>
          </cell>
          <cell r="C16437" t="str">
            <v>52572</v>
          </cell>
          <cell r="D16437" t="str">
            <v/>
          </cell>
          <cell r="E16437" t="str">
            <v>252.801</v>
          </cell>
          <cell r="F16437">
            <v>94.64</v>
          </cell>
          <cell r="G16437" t="str">
            <v>AT</v>
          </cell>
          <cell r="H16437" t="str">
            <v>7612986065787</v>
          </cell>
        </row>
        <row r="16438">
          <cell r="A16438" t="str">
            <v>252.0206.865</v>
          </cell>
          <cell r="B16438" t="str">
            <v>ECN 12L WASGOOT 1200X400 L</v>
          </cell>
          <cell r="C16438" t="str">
            <v>52573</v>
          </cell>
          <cell r="D16438" t="str">
            <v/>
          </cell>
          <cell r="E16438" t="str">
            <v>252.801</v>
          </cell>
          <cell r="F16438">
            <v>108.16</v>
          </cell>
          <cell r="G16438" t="str">
            <v>AT</v>
          </cell>
          <cell r="H16438" t="str">
            <v>7612986065794</v>
          </cell>
        </row>
        <row r="16439">
          <cell r="A16439" t="str">
            <v>252.0206.866</v>
          </cell>
          <cell r="B16439" t="str">
            <v>ECN 12R WASGOOT 1200X400 R</v>
          </cell>
          <cell r="C16439" t="str">
            <v>52574</v>
          </cell>
          <cell r="D16439" t="str">
            <v/>
          </cell>
          <cell r="E16439" t="str">
            <v>252.801</v>
          </cell>
          <cell r="F16439">
            <v>108.16</v>
          </cell>
          <cell r="G16439" t="str">
            <v>AT</v>
          </cell>
          <cell r="H16439" t="str">
            <v>7612986065800</v>
          </cell>
        </row>
        <row r="16440">
          <cell r="A16440" t="str">
            <v>252.0206.867</v>
          </cell>
          <cell r="B16440" t="str">
            <v>ECN 18L WASGOOT 1800X400 L</v>
          </cell>
          <cell r="C16440" t="str">
            <v>52575</v>
          </cell>
          <cell r="D16440" t="str">
            <v/>
          </cell>
          <cell r="E16440" t="str">
            <v>252.801</v>
          </cell>
          <cell r="F16440">
            <v>204.12</v>
          </cell>
          <cell r="G16440" t="str">
            <v>AT</v>
          </cell>
          <cell r="H16440" t="str">
            <v>7612986065817</v>
          </cell>
        </row>
        <row r="16441">
          <cell r="A16441" t="str">
            <v>252.0206.868</v>
          </cell>
          <cell r="B16441" t="str">
            <v>ECN 18R WASGOOT 1800X400 R</v>
          </cell>
          <cell r="C16441" t="str">
            <v>52576</v>
          </cell>
          <cell r="D16441" t="str">
            <v/>
          </cell>
          <cell r="E16441" t="str">
            <v>252.801</v>
          </cell>
          <cell r="F16441">
            <v>204.12</v>
          </cell>
          <cell r="G16441" t="str">
            <v>AT</v>
          </cell>
          <cell r="H16441" t="str">
            <v>7612986065824</v>
          </cell>
        </row>
        <row r="16442">
          <cell r="A16442" t="str">
            <v>252.0206.869</v>
          </cell>
          <cell r="B16442" t="str">
            <v>ECN 24L WASGOOT 2400X400 L</v>
          </cell>
          <cell r="C16442" t="str">
            <v>52577</v>
          </cell>
          <cell r="D16442" t="str">
            <v/>
          </cell>
          <cell r="E16442" t="str">
            <v>252.801</v>
          </cell>
          <cell r="F16442">
            <v>228.04</v>
          </cell>
          <cell r="G16442" t="str">
            <v>AT</v>
          </cell>
          <cell r="H16442" t="str">
            <v>7612986065831</v>
          </cell>
        </row>
        <row r="16443">
          <cell r="A16443" t="str">
            <v>252.0206.870</v>
          </cell>
          <cell r="B16443" t="str">
            <v>ECN 24R WASGOOT 2400X400 R</v>
          </cell>
          <cell r="C16443" t="str">
            <v>52578</v>
          </cell>
          <cell r="D16443" t="str">
            <v/>
          </cell>
          <cell r="E16443" t="str">
            <v>252.801</v>
          </cell>
          <cell r="F16443">
            <v>228.04</v>
          </cell>
          <cell r="G16443" t="str">
            <v>AT</v>
          </cell>
          <cell r="H16443" t="str">
            <v>7612986065848</v>
          </cell>
        </row>
        <row r="16444">
          <cell r="A16444" t="str">
            <v>252.0206.871</v>
          </cell>
          <cell r="B16444" t="str">
            <v>ECN 30L WASGOOT 3000X400 L</v>
          </cell>
          <cell r="C16444" t="str">
            <v>52579</v>
          </cell>
          <cell r="D16444" t="str">
            <v/>
          </cell>
          <cell r="E16444" t="str">
            <v>252.801</v>
          </cell>
          <cell r="F16444">
            <v>251.96</v>
          </cell>
          <cell r="G16444" t="str">
            <v>AT</v>
          </cell>
          <cell r="H16444" t="str">
            <v>7612986065855</v>
          </cell>
        </row>
        <row r="16445">
          <cell r="A16445" t="str">
            <v>252.0206.872</v>
          </cell>
          <cell r="B16445" t="str">
            <v>ECN 30R WASGOOT 3000X400 R</v>
          </cell>
          <cell r="C16445" t="str">
            <v>52580</v>
          </cell>
          <cell r="D16445" t="str">
            <v/>
          </cell>
          <cell r="E16445" t="str">
            <v>252.801</v>
          </cell>
          <cell r="F16445">
            <v>251.96</v>
          </cell>
          <cell r="G16445" t="str">
            <v>AT</v>
          </cell>
          <cell r="H16445" t="str">
            <v>7612986065862</v>
          </cell>
        </row>
        <row r="16446">
          <cell r="A16446" t="str">
            <v>252.0206.873</v>
          </cell>
          <cell r="B16446" t="str">
            <v>ECNC 6 OPSTEEKBARE RUGWAND</v>
          </cell>
          <cell r="C16446" t="str">
            <v>52581</v>
          </cell>
          <cell r="D16446" t="str">
            <v/>
          </cell>
          <cell r="E16446" t="str">
            <v>252.801</v>
          </cell>
          <cell r="F16446">
            <v>32.24</v>
          </cell>
          <cell r="G16446" t="str">
            <v>AT</v>
          </cell>
          <cell r="H16446" t="str">
            <v>7612986065879</v>
          </cell>
        </row>
        <row r="16447">
          <cell r="A16447" t="str">
            <v>252.0206.874</v>
          </cell>
          <cell r="B16447" t="str">
            <v>ECNC 12 OPSTEEKBARE RUGWAND</v>
          </cell>
          <cell r="C16447" t="str">
            <v>52582</v>
          </cell>
          <cell r="D16447" t="str">
            <v/>
          </cell>
          <cell r="E16447" t="str">
            <v>252.801</v>
          </cell>
          <cell r="F16447">
            <v>28.08</v>
          </cell>
          <cell r="G16447" t="str">
            <v>AT</v>
          </cell>
          <cell r="H16447" t="str">
            <v>7612986065886</v>
          </cell>
        </row>
        <row r="16448">
          <cell r="A16448" t="str">
            <v>252.0206.875</v>
          </cell>
          <cell r="B16448" t="str">
            <v>ECNC 18 OPSTEEKBARE RUGWAND</v>
          </cell>
          <cell r="C16448" t="str">
            <v>52583</v>
          </cell>
          <cell r="D16448" t="str">
            <v/>
          </cell>
          <cell r="E16448" t="str">
            <v>252.801</v>
          </cell>
          <cell r="F16448">
            <v>40.56</v>
          </cell>
          <cell r="G16448" t="str">
            <v>AT</v>
          </cell>
          <cell r="H16448" t="str">
            <v>7612986065893</v>
          </cell>
        </row>
        <row r="16449">
          <cell r="A16449" t="str">
            <v>252.0206.876</v>
          </cell>
          <cell r="B16449" t="str">
            <v>ECNC 24 OPSTEEKBARE RUGWAND</v>
          </cell>
          <cell r="C16449" t="str">
            <v>52584</v>
          </cell>
          <cell r="D16449" t="str">
            <v/>
          </cell>
          <cell r="E16449" t="str">
            <v>252.801</v>
          </cell>
          <cell r="F16449">
            <v>46.8</v>
          </cell>
          <cell r="G16449" t="str">
            <v>AT</v>
          </cell>
          <cell r="H16449" t="str">
            <v>7612986065909</v>
          </cell>
        </row>
        <row r="16450">
          <cell r="A16450" t="str">
            <v>252.0206.877</v>
          </cell>
          <cell r="B16450" t="str">
            <v>ECNC 30 OPSTEEKBARE RUGWAND</v>
          </cell>
          <cell r="C16450" t="str">
            <v>52585</v>
          </cell>
          <cell r="D16450" t="str">
            <v/>
          </cell>
          <cell r="E16450" t="str">
            <v>252.801</v>
          </cell>
          <cell r="F16450">
            <v>55.12</v>
          </cell>
          <cell r="G16450" t="str">
            <v>AT</v>
          </cell>
          <cell r="H16450" t="str">
            <v>7612986065916</v>
          </cell>
        </row>
        <row r="16451">
          <cell r="A16451" t="str">
            <v>252.0206.878</v>
          </cell>
          <cell r="B16451" t="str">
            <v>ECNC 15 OPSTEEKBARE RUGWAND</v>
          </cell>
          <cell r="C16451" t="str">
            <v>52586</v>
          </cell>
          <cell r="D16451" t="str">
            <v/>
          </cell>
          <cell r="E16451" t="str">
            <v>252.801</v>
          </cell>
          <cell r="F16451">
            <v>48.88</v>
          </cell>
          <cell r="G16451" t="str">
            <v>AT</v>
          </cell>
          <cell r="H16451" t="str">
            <v>7612986065923</v>
          </cell>
        </row>
        <row r="16452">
          <cell r="A16452" t="str">
            <v>252.0206.879</v>
          </cell>
          <cell r="B16452" t="str">
            <v>ECN 15L WASGOOT 1500X400 L</v>
          </cell>
          <cell r="C16452" t="str">
            <v>52587</v>
          </cell>
          <cell r="D16452" t="str">
            <v/>
          </cell>
          <cell r="E16452" t="str">
            <v>252.801</v>
          </cell>
          <cell r="F16452">
            <v>125.84</v>
          </cell>
          <cell r="G16452" t="str">
            <v>AT</v>
          </cell>
          <cell r="H16452" t="str">
            <v>7612986065930</v>
          </cell>
        </row>
        <row r="16453">
          <cell r="A16453" t="str">
            <v>252.0206.880</v>
          </cell>
          <cell r="B16453" t="str">
            <v>ECN 15R WASGOOT 1500X400 R</v>
          </cell>
          <cell r="C16453" t="str">
            <v>52588</v>
          </cell>
          <cell r="D16453" t="str">
            <v/>
          </cell>
          <cell r="E16453" t="str">
            <v>252.801</v>
          </cell>
          <cell r="F16453">
            <v>125.84</v>
          </cell>
          <cell r="G16453" t="str">
            <v>AT</v>
          </cell>
          <cell r="H16453" t="str">
            <v>7612986065947</v>
          </cell>
        </row>
        <row r="16454">
          <cell r="A16454" t="str">
            <v>252.0206.881</v>
          </cell>
          <cell r="B16454" t="str">
            <v>WT 360C WASTAFEL</v>
          </cell>
          <cell r="C16454" t="str">
            <v>53011</v>
          </cell>
          <cell r="D16454" t="str">
            <v/>
          </cell>
          <cell r="E16454" t="str">
            <v>252.801</v>
          </cell>
          <cell r="F16454">
            <v>141</v>
          </cell>
          <cell r="G16454" t="str">
            <v>AT</v>
          </cell>
          <cell r="H16454" t="str">
            <v>7612986065954</v>
          </cell>
        </row>
        <row r="16455">
          <cell r="A16455" t="str">
            <v>252.0206.882</v>
          </cell>
          <cell r="B16455" t="str">
            <v>AQUA615 PROTRONIC A3000 DOUCHE</v>
          </cell>
          <cell r="C16455" t="str">
            <v>53240623</v>
          </cell>
          <cell r="D16455" t="str">
            <v/>
          </cell>
          <cell r="E16455" t="str">
            <v>252.801</v>
          </cell>
          <cell r="F16455">
            <v>73.17</v>
          </cell>
          <cell r="G16455" t="str">
            <v>DE</v>
          </cell>
          <cell r="H16455" t="str">
            <v>7612986065961</v>
          </cell>
        </row>
        <row r="16456">
          <cell r="A16456" t="str">
            <v>252.0206.883</v>
          </cell>
          <cell r="B16456" t="str">
            <v>AQUA641 AQUA RVS DOUCHEPANEEL</v>
          </cell>
          <cell r="C16456" t="str">
            <v>53251624</v>
          </cell>
          <cell r="D16456" t="str">
            <v/>
          </cell>
          <cell r="E16456" t="str">
            <v>252.801</v>
          </cell>
          <cell r="F16456">
            <v>392.24</v>
          </cell>
          <cell r="G16456" t="str">
            <v>DE</v>
          </cell>
          <cell r="H16456" t="str">
            <v>7612986065978</v>
          </cell>
        </row>
        <row r="16457">
          <cell r="A16457" t="str">
            <v>252.0206.884</v>
          </cell>
          <cell r="B16457" t="str">
            <v>BS 204 WASTAFEL</v>
          </cell>
          <cell r="C16457" t="str">
            <v>53707</v>
          </cell>
          <cell r="D16457" t="str">
            <v/>
          </cell>
          <cell r="E16457" t="str">
            <v>252.801</v>
          </cell>
          <cell r="F16457">
            <v>145.55000000000001</v>
          </cell>
          <cell r="G16457" t="str">
            <v>AT</v>
          </cell>
          <cell r="H16457" t="str">
            <v>7612986065985</v>
          </cell>
        </row>
        <row r="16458">
          <cell r="A16458" t="str">
            <v>252.0206.885</v>
          </cell>
          <cell r="B16458" t="str">
            <v>BS 205 WASTAFEL</v>
          </cell>
          <cell r="C16458" t="str">
            <v>53708</v>
          </cell>
          <cell r="D16458" t="str">
            <v/>
          </cell>
          <cell r="E16458" t="str">
            <v>252.801</v>
          </cell>
          <cell r="F16458">
            <v>156.07</v>
          </cell>
          <cell r="G16458" t="str">
            <v>AT</v>
          </cell>
          <cell r="H16458" t="str">
            <v>7612986065992</v>
          </cell>
        </row>
        <row r="16459">
          <cell r="A16459" t="str">
            <v>252.0206.886</v>
          </cell>
          <cell r="B16459" t="str">
            <v>BS 400 DOUCHEBAK 800X800 MM</v>
          </cell>
          <cell r="C16459" t="str">
            <v>53850</v>
          </cell>
          <cell r="D16459" t="str">
            <v/>
          </cell>
          <cell r="E16459" t="str">
            <v>252.801</v>
          </cell>
          <cell r="F16459">
            <v>72.459999999999994</v>
          </cell>
          <cell r="G16459" t="str">
            <v>AT</v>
          </cell>
          <cell r="H16459" t="str">
            <v>7612986066005</v>
          </cell>
        </row>
        <row r="16460">
          <cell r="A16460" t="str">
            <v>252.0206.887</v>
          </cell>
          <cell r="B16460" t="str">
            <v>BS 401 DOUCHEBAK 900X900 MM</v>
          </cell>
          <cell r="C16460" t="str">
            <v>53851</v>
          </cell>
          <cell r="D16460" t="str">
            <v/>
          </cell>
          <cell r="E16460" t="str">
            <v>252.801</v>
          </cell>
          <cell r="F16460">
            <v>88.14</v>
          </cell>
          <cell r="G16460" t="str">
            <v>AT</v>
          </cell>
          <cell r="H16460" t="str">
            <v>7612986066012</v>
          </cell>
        </row>
        <row r="16461">
          <cell r="A16461" t="str">
            <v>252.0206.888</v>
          </cell>
          <cell r="B16461" t="str">
            <v>BS431 INLEG/INLAS BABYBAD</v>
          </cell>
          <cell r="C16461" t="str">
            <v>54010811</v>
          </cell>
          <cell r="D16461" t="str">
            <v/>
          </cell>
          <cell r="E16461" t="str">
            <v>252.801</v>
          </cell>
          <cell r="F16461">
            <v>0</v>
          </cell>
          <cell r="G16461" t="str">
            <v/>
          </cell>
          <cell r="H16461" t="str">
            <v/>
          </cell>
        </row>
        <row r="16462">
          <cell r="A16462" t="str">
            <v>252.0206.889</v>
          </cell>
          <cell r="B16462" t="str">
            <v>BS431 INLEG/INLAS BABYBAD STOP</v>
          </cell>
          <cell r="C16462" t="str">
            <v>540108111</v>
          </cell>
          <cell r="D16462" t="str">
            <v/>
          </cell>
          <cell r="E16462" t="str">
            <v>252.801</v>
          </cell>
          <cell r="F16462">
            <v>193.61</v>
          </cell>
          <cell r="G16462" t="str">
            <v>AT</v>
          </cell>
          <cell r="H16462" t="str">
            <v/>
          </cell>
        </row>
        <row r="16463">
          <cell r="A16463" t="str">
            <v>252.0206.890</v>
          </cell>
          <cell r="B16463" t="str">
            <v>BS431 INLEG/INLAS BABYBAD MECH</v>
          </cell>
          <cell r="C16463" t="str">
            <v>540108112</v>
          </cell>
          <cell r="D16463" t="str">
            <v/>
          </cell>
          <cell r="E16463" t="str">
            <v>252.801</v>
          </cell>
          <cell r="F16463">
            <v>208.42</v>
          </cell>
          <cell r="G16463" t="str">
            <v>AT</v>
          </cell>
          <cell r="H16463" t="str">
            <v/>
          </cell>
        </row>
        <row r="16464">
          <cell r="A16464" t="str">
            <v>252.0206.891</v>
          </cell>
          <cell r="B16464" t="str">
            <v>BS 421- INBOUWBABYBAD Z OVERL</v>
          </cell>
          <cell r="C16464" t="str">
            <v>54010859</v>
          </cell>
          <cell r="D16464" t="str">
            <v/>
          </cell>
          <cell r="E16464" t="str">
            <v>252.801</v>
          </cell>
          <cell r="F16464">
            <v>0</v>
          </cell>
          <cell r="G16464" t="str">
            <v/>
          </cell>
          <cell r="H16464" t="str">
            <v/>
          </cell>
        </row>
        <row r="16465">
          <cell r="A16465" t="str">
            <v>252.0206.892</v>
          </cell>
          <cell r="B16465" t="str">
            <v>BS421 INLEG/INLASBABYBAD STOP</v>
          </cell>
          <cell r="C16465" t="str">
            <v>540108591</v>
          </cell>
          <cell r="D16465" t="str">
            <v/>
          </cell>
          <cell r="E16465" t="str">
            <v>252.801</v>
          </cell>
          <cell r="F16465">
            <v>181.94</v>
          </cell>
          <cell r="G16465" t="str">
            <v>AT</v>
          </cell>
          <cell r="H16465" t="str">
            <v/>
          </cell>
        </row>
        <row r="16466">
          <cell r="A16466" t="str">
            <v>252.0206.893</v>
          </cell>
          <cell r="B16466" t="str">
            <v>BS421 INLEG/INLAS BABYBAD MECH</v>
          </cell>
          <cell r="C16466" t="str">
            <v>540108592</v>
          </cell>
          <cell r="D16466" t="str">
            <v/>
          </cell>
          <cell r="E16466" t="str">
            <v>252.801</v>
          </cell>
          <cell r="F16466">
            <v>198.09</v>
          </cell>
          <cell r="G16466" t="str">
            <v>AT</v>
          </cell>
          <cell r="H16466" t="str">
            <v/>
          </cell>
        </row>
        <row r="16467">
          <cell r="A16467" t="str">
            <v>252.0206.894</v>
          </cell>
          <cell r="B16467" t="str">
            <v>LCF210121 SPATPLAAT 800X266 MM</v>
          </cell>
          <cell r="C16467" t="str">
            <v>03525</v>
          </cell>
          <cell r="D16467" t="str">
            <v/>
          </cell>
          <cell r="E16467" t="str">
            <v>252.801</v>
          </cell>
          <cell r="F16467">
            <v>47</v>
          </cell>
          <cell r="G16467" t="str">
            <v>AT</v>
          </cell>
          <cell r="H16467" t="str">
            <v>7612986066029</v>
          </cell>
        </row>
        <row r="16468">
          <cell r="A16468" t="str">
            <v>252.0206.895</v>
          </cell>
          <cell r="B16468" t="str">
            <v>LCF210131 SPATPLAAT 1000X266</v>
          </cell>
          <cell r="C16468" t="str">
            <v>54015960</v>
          </cell>
          <cell r="D16468" t="str">
            <v/>
          </cell>
          <cell r="E16468" t="str">
            <v>252.801</v>
          </cell>
          <cell r="F16468">
            <v>36</v>
          </cell>
          <cell r="G16468" t="str">
            <v>AT</v>
          </cell>
          <cell r="H16468" t="str">
            <v>7612986066036</v>
          </cell>
        </row>
        <row r="16469">
          <cell r="A16469" t="str">
            <v>252.0206.896</v>
          </cell>
          <cell r="B16469" t="str">
            <v>LCF210171 SPATPLAAT 2000X266MM</v>
          </cell>
          <cell r="C16469" t="str">
            <v>54015977</v>
          </cell>
          <cell r="D16469" t="str">
            <v/>
          </cell>
          <cell r="E16469" t="str">
            <v>252.801</v>
          </cell>
          <cell r="F16469">
            <v>54</v>
          </cell>
          <cell r="G16469" t="str">
            <v>AT</v>
          </cell>
          <cell r="H16469" t="str">
            <v>7612986066043</v>
          </cell>
        </row>
        <row r="16470">
          <cell r="A16470" t="str">
            <v>252.0206.897</v>
          </cell>
          <cell r="B16470" t="str">
            <v>E-CMPX530 FLEX SLANG 500 MM</v>
          </cell>
          <cell r="C16470" t="str">
            <v>55015991</v>
          </cell>
          <cell r="D16470" t="str">
            <v/>
          </cell>
          <cell r="E16470" t="str">
            <v>252.801</v>
          </cell>
          <cell r="F16470">
            <v>7.8</v>
          </cell>
          <cell r="G16470" t="str">
            <v>AT</v>
          </cell>
          <cell r="H16470" t="str">
            <v>7612986066050</v>
          </cell>
        </row>
        <row r="16471">
          <cell r="A16471" t="str">
            <v>252.0206.898</v>
          </cell>
          <cell r="B16471" t="str">
            <v>PLUGGEN/AFV SET Z SIFON RONDO</v>
          </cell>
          <cell r="C16471" t="str">
            <v>55250622</v>
          </cell>
          <cell r="D16471" t="str">
            <v/>
          </cell>
          <cell r="E16471" t="str">
            <v>252.801</v>
          </cell>
          <cell r="F16471">
            <v>6.91</v>
          </cell>
          <cell r="G16471" t="str">
            <v>IT</v>
          </cell>
          <cell r="H16471" t="str">
            <v/>
          </cell>
        </row>
        <row r="16472">
          <cell r="A16472" t="str">
            <v>252.0206.899</v>
          </cell>
          <cell r="B16472" t="str">
            <v>AQUALINE-PROTRONIC AFWERKSET</v>
          </cell>
          <cell r="C16472" t="str">
            <v>55260024F</v>
          </cell>
          <cell r="D16472" t="str">
            <v/>
          </cell>
          <cell r="E16472" t="str">
            <v>252.801</v>
          </cell>
          <cell r="F16472">
            <v>102.44</v>
          </cell>
          <cell r="G16472" t="str">
            <v>DE</v>
          </cell>
          <cell r="H16472" t="str">
            <v>7612986066067</v>
          </cell>
        </row>
        <row r="16473">
          <cell r="A16473" t="str">
            <v>252.0206.900</v>
          </cell>
          <cell r="B16473" t="str">
            <v>PROTRONIC OMBOUWSET 6V BATTERI</v>
          </cell>
          <cell r="C16473" t="str">
            <v>55260024F01</v>
          </cell>
          <cell r="D16473" t="str">
            <v/>
          </cell>
          <cell r="E16473" t="str">
            <v>252.801</v>
          </cell>
          <cell r="F16473">
            <v>176.8</v>
          </cell>
          <cell r="G16473" t="str">
            <v>DE</v>
          </cell>
          <cell r="H16473" t="str">
            <v>7612986066074</v>
          </cell>
        </row>
        <row r="16474">
          <cell r="A16474" t="str">
            <v>252.0206.901</v>
          </cell>
          <cell r="B16474" t="str">
            <v>AQRE434 PROTRONIC RUWBOUWSET</v>
          </cell>
          <cell r="C16474" t="str">
            <v>55260124R</v>
          </cell>
          <cell r="D16474" t="str">
            <v/>
          </cell>
          <cell r="E16474" t="str">
            <v>252.801</v>
          </cell>
          <cell r="F16474">
            <v>51.17</v>
          </cell>
          <cell r="G16474" t="str">
            <v>DE</v>
          </cell>
          <cell r="H16474" t="str">
            <v>7612986066081</v>
          </cell>
        </row>
        <row r="16475">
          <cell r="A16475" t="str">
            <v>252.0206.902</v>
          </cell>
          <cell r="B16475" t="str">
            <v>AQUA400 PROTRONIC RUWBOUWSET</v>
          </cell>
          <cell r="C16475" t="str">
            <v>55260124R01</v>
          </cell>
          <cell r="D16475" t="str">
            <v/>
          </cell>
          <cell r="E16475" t="str">
            <v>252.801</v>
          </cell>
          <cell r="F16475">
            <v>58.24</v>
          </cell>
          <cell r="G16475" t="str">
            <v>DE</v>
          </cell>
          <cell r="H16475" t="str">
            <v>7612986066098</v>
          </cell>
        </row>
        <row r="16476">
          <cell r="A16476" t="str">
            <v>252.0206.903</v>
          </cell>
          <cell r="B16476" t="str">
            <v>AQRE435 PROTRONIC AFWERKSET</v>
          </cell>
          <cell r="C16476" t="str">
            <v>55260824F</v>
          </cell>
          <cell r="D16476" t="str">
            <v/>
          </cell>
          <cell r="E16476" t="str">
            <v>252.801</v>
          </cell>
          <cell r="F16476">
            <v>168.48</v>
          </cell>
          <cell r="G16476" t="str">
            <v>DE</v>
          </cell>
          <cell r="H16476" t="str">
            <v>7612986066104</v>
          </cell>
        </row>
        <row r="16477">
          <cell r="A16477" t="str">
            <v>252.0206.904</v>
          </cell>
          <cell r="B16477" t="str">
            <v>PROTRONIC AFWERKSET URINAAL</v>
          </cell>
          <cell r="C16477" t="str">
            <v>55261124F</v>
          </cell>
          <cell r="D16477" t="str">
            <v/>
          </cell>
          <cell r="E16477" t="str">
            <v>252.801</v>
          </cell>
          <cell r="F16477">
            <v>100.88</v>
          </cell>
          <cell r="G16477" t="str">
            <v>DE</v>
          </cell>
          <cell r="H16477" t="str">
            <v>7612986066111</v>
          </cell>
        </row>
        <row r="16478">
          <cell r="A16478" t="str">
            <v>252.0206.905</v>
          </cell>
          <cell r="B16478" t="str">
            <v>AQRE433 PROTRONIC AFWERKSET</v>
          </cell>
          <cell r="C16478" t="str">
            <v>55261224F</v>
          </cell>
          <cell r="D16478" t="str">
            <v/>
          </cell>
          <cell r="E16478" t="str">
            <v>252.801</v>
          </cell>
          <cell r="F16478">
            <v>89.96</v>
          </cell>
          <cell r="G16478" t="str">
            <v>DE</v>
          </cell>
          <cell r="H16478" t="str">
            <v>7612986066128</v>
          </cell>
        </row>
        <row r="16479">
          <cell r="A16479" t="str">
            <v>252.0206.906</v>
          </cell>
          <cell r="B16479" t="str">
            <v>AQUA 3000 EM IR URINOIRPLAAT</v>
          </cell>
          <cell r="C16479" t="str">
            <v>55270624F</v>
          </cell>
          <cell r="D16479" t="str">
            <v/>
          </cell>
          <cell r="E16479" t="str">
            <v>252.801</v>
          </cell>
          <cell r="F16479">
            <v>156</v>
          </cell>
          <cell r="G16479" t="str">
            <v>DE</v>
          </cell>
          <cell r="H16479" t="str">
            <v>7612986066135</v>
          </cell>
        </row>
        <row r="16480">
          <cell r="A16480" t="str">
            <v>252.0206.907</v>
          </cell>
          <cell r="B16480" t="str">
            <v>AQUA402 INFRAROOD URINOIR</v>
          </cell>
          <cell r="C16480" t="str">
            <v>55310623</v>
          </cell>
          <cell r="D16480" t="str">
            <v/>
          </cell>
          <cell r="E16480" t="str">
            <v>252.801</v>
          </cell>
          <cell r="F16480">
            <v>81.47</v>
          </cell>
          <cell r="G16480" t="str">
            <v>DE</v>
          </cell>
          <cell r="H16480" t="str">
            <v>7612986066142</v>
          </cell>
        </row>
        <row r="16481">
          <cell r="A16481" t="str">
            <v>252.0206.908</v>
          </cell>
          <cell r="B16481" t="str">
            <v>AQRE430 PROTRONIC FLUSH URINAA</v>
          </cell>
          <cell r="C16481" t="str">
            <v>55780023</v>
          </cell>
          <cell r="D16481" t="str">
            <v/>
          </cell>
          <cell r="E16481" t="str">
            <v>252.801</v>
          </cell>
          <cell r="F16481">
            <v>133.37</v>
          </cell>
          <cell r="G16481" t="str">
            <v>DE</v>
          </cell>
          <cell r="H16481" t="str">
            <v>7612986066159</v>
          </cell>
        </row>
        <row r="16482">
          <cell r="A16482" t="str">
            <v>252.0206.909</v>
          </cell>
          <cell r="B16482" t="str">
            <v>AQUAMAT ELEKTR WC SPOELER</v>
          </cell>
          <cell r="C16482" t="str">
            <v>56110834F</v>
          </cell>
          <cell r="D16482" t="str">
            <v/>
          </cell>
          <cell r="E16482" t="str">
            <v>252.801</v>
          </cell>
          <cell r="F16482">
            <v>223.88</v>
          </cell>
          <cell r="G16482" t="str">
            <v>DE</v>
          </cell>
          <cell r="H16482" t="str">
            <v>7612986066166</v>
          </cell>
        </row>
        <row r="16483">
          <cell r="A16483" t="str">
            <v>252.0206.910</v>
          </cell>
          <cell r="B16483" t="str">
            <v>AQUA 3000 PROTRONIC WC SPOELKR</v>
          </cell>
          <cell r="C16483" t="str">
            <v>56170624</v>
          </cell>
          <cell r="D16483" t="str">
            <v/>
          </cell>
          <cell r="E16483" t="str">
            <v>252.801</v>
          </cell>
          <cell r="F16483">
            <v>224.64</v>
          </cell>
          <cell r="G16483" t="str">
            <v>DE</v>
          </cell>
          <cell r="H16483" t="str">
            <v>7612986066173</v>
          </cell>
        </row>
        <row r="16484">
          <cell r="A16484" t="str">
            <v>252.0206.911</v>
          </cell>
          <cell r="B16484" t="str">
            <v>AQUA505 PROTRONIC A3000 WC</v>
          </cell>
          <cell r="C16484" t="str">
            <v>56190633</v>
          </cell>
          <cell r="D16484" t="str">
            <v/>
          </cell>
          <cell r="E16484" t="str">
            <v>252.801</v>
          </cell>
          <cell r="F16484">
            <v>144.56</v>
          </cell>
          <cell r="G16484" t="str">
            <v>DE</v>
          </cell>
          <cell r="H16484" t="str">
            <v>7612986066180</v>
          </cell>
        </row>
        <row r="16485">
          <cell r="A16485" t="str">
            <v>252.0206.912</v>
          </cell>
          <cell r="B16485" t="str">
            <v>COBRA TUINDOUCHE</v>
          </cell>
          <cell r="C16485" t="str">
            <v>62000304</v>
          </cell>
          <cell r="D16485" t="str">
            <v/>
          </cell>
          <cell r="E16485" t="str">
            <v>252.801</v>
          </cell>
          <cell r="F16485">
            <v>1178.8900000000001</v>
          </cell>
          <cell r="G16485" t="str">
            <v>DE</v>
          </cell>
          <cell r="H16485" t="str">
            <v>7612986066197</v>
          </cell>
        </row>
        <row r="16486">
          <cell r="A16486" t="str">
            <v>252.0206.913</v>
          </cell>
          <cell r="B16486" t="str">
            <v>SCEMED DETERGENT 5 LITER</v>
          </cell>
          <cell r="C16486" t="str">
            <v>620255</v>
          </cell>
          <cell r="D16486" t="str">
            <v/>
          </cell>
          <cell r="E16486" t="str">
            <v>252.801</v>
          </cell>
          <cell r="F16486">
            <v>59.5</v>
          </cell>
          <cell r="G16486" t="str">
            <v>FR</v>
          </cell>
          <cell r="H16486" t="str">
            <v/>
          </cell>
        </row>
        <row r="16487">
          <cell r="A16487" t="str">
            <v>252.0206.914</v>
          </cell>
          <cell r="B16487" t="str">
            <v>LABO-HOEKVENTIEL (WTK)</v>
          </cell>
          <cell r="C16487" t="str">
            <v>7001401536</v>
          </cell>
          <cell r="D16487" t="str">
            <v/>
          </cell>
          <cell r="E16487" t="str">
            <v>252.801</v>
          </cell>
          <cell r="F16487">
            <v>23.58</v>
          </cell>
          <cell r="G16487" t="str">
            <v>BE</v>
          </cell>
          <cell r="H16487" t="str">
            <v/>
          </cell>
        </row>
        <row r="16488">
          <cell r="A16488" t="str">
            <v>252.0206.915</v>
          </cell>
          <cell r="B16488" t="str">
            <v>LABO-HOEKVENTIEL DEMI WATER</v>
          </cell>
          <cell r="C16488" t="str">
            <v>7001401547</v>
          </cell>
          <cell r="D16488" t="str">
            <v/>
          </cell>
          <cell r="E16488" t="str">
            <v>252.801</v>
          </cell>
          <cell r="F16488">
            <v>47.15</v>
          </cell>
          <cell r="G16488" t="str">
            <v>BE</v>
          </cell>
          <cell r="H16488" t="str">
            <v/>
          </cell>
        </row>
        <row r="16489">
          <cell r="A16489" t="str">
            <v>252.0206.916</v>
          </cell>
          <cell r="B16489" t="str">
            <v>SIRX 370- SPUUGBAK 470X330X470</v>
          </cell>
          <cell r="C16489" t="str">
            <v>70014501</v>
          </cell>
          <cell r="D16489" t="str">
            <v/>
          </cell>
          <cell r="E16489" t="str">
            <v>252.801</v>
          </cell>
          <cell r="F16489">
            <v>798.72</v>
          </cell>
          <cell r="G16489" t="str">
            <v>DE</v>
          </cell>
          <cell r="H16489" t="str">
            <v>7612986066203</v>
          </cell>
        </row>
        <row r="16490">
          <cell r="A16490" t="str">
            <v>252.0206.917</v>
          </cell>
          <cell r="B16490" t="str">
            <v>LABOKRAAN MET U-UITLOOP</v>
          </cell>
          <cell r="C16490" t="str">
            <v>7004132536</v>
          </cell>
          <cell r="D16490" t="str">
            <v/>
          </cell>
          <cell r="E16490" t="str">
            <v>252.801</v>
          </cell>
          <cell r="F16490">
            <v>62.54</v>
          </cell>
          <cell r="G16490" t="str">
            <v>DE</v>
          </cell>
          <cell r="H16490" t="str">
            <v/>
          </cell>
        </row>
        <row r="16491">
          <cell r="A16491" t="str">
            <v>252.0206.918</v>
          </cell>
          <cell r="B16491" t="str">
            <v>TOILET LAGUNA ZONDER FLUSH</v>
          </cell>
          <cell r="C16491" t="str">
            <v>70081301</v>
          </cell>
          <cell r="D16491" t="str">
            <v/>
          </cell>
          <cell r="E16491" t="str">
            <v>252.801</v>
          </cell>
          <cell r="F16491">
            <v>687.44</v>
          </cell>
          <cell r="G16491" t="str">
            <v>DE</v>
          </cell>
          <cell r="H16491" t="str">
            <v>7612986066210</v>
          </cell>
        </row>
        <row r="16492">
          <cell r="A16492" t="str">
            <v>252.0206.919</v>
          </cell>
          <cell r="B16492" t="str">
            <v>BS 100 PRINT+SENSOR</v>
          </cell>
          <cell r="C16492" t="str">
            <v>70102</v>
          </cell>
          <cell r="D16492" t="str">
            <v/>
          </cell>
          <cell r="E16492" t="str">
            <v>252.801</v>
          </cell>
          <cell r="F16492">
            <v>78.06</v>
          </cell>
          <cell r="G16492" t="str">
            <v>AT</v>
          </cell>
          <cell r="H16492" t="str">
            <v>7612986066227</v>
          </cell>
        </row>
        <row r="16493">
          <cell r="A16493" t="str">
            <v>252.0206.920</v>
          </cell>
          <cell r="B16493" t="str">
            <v>BS 100 VENTILATOR</v>
          </cell>
          <cell r="C16493" t="str">
            <v>70104</v>
          </cell>
          <cell r="D16493" t="str">
            <v/>
          </cell>
          <cell r="E16493" t="str">
            <v>252.801</v>
          </cell>
          <cell r="F16493">
            <v>93.03</v>
          </cell>
          <cell r="G16493" t="str">
            <v>AT</v>
          </cell>
          <cell r="H16493" t="str">
            <v>7612986066234</v>
          </cell>
        </row>
        <row r="16494">
          <cell r="A16494" t="str">
            <v>252.0206.921</v>
          </cell>
          <cell r="B16494" t="str">
            <v>BS 100 VERWARMINGSELEMENT</v>
          </cell>
          <cell r="C16494" t="str">
            <v>70105</v>
          </cell>
          <cell r="D16494" t="str">
            <v/>
          </cell>
          <cell r="E16494" t="str">
            <v>252.801</v>
          </cell>
          <cell r="F16494">
            <v>16.02</v>
          </cell>
          <cell r="G16494" t="str">
            <v>AT</v>
          </cell>
          <cell r="H16494" t="str">
            <v>7612986066241</v>
          </cell>
        </row>
        <row r="16495">
          <cell r="A16495" t="str">
            <v>252.0206.922</v>
          </cell>
          <cell r="B16495" t="str">
            <v>BS 100- HEXAGONALE SLEUTEL</v>
          </cell>
          <cell r="C16495" t="str">
            <v>70108</v>
          </cell>
          <cell r="D16495" t="str">
            <v/>
          </cell>
          <cell r="E16495" t="str">
            <v>252.801</v>
          </cell>
          <cell r="F16495">
            <v>9.1999999999999993</v>
          </cell>
          <cell r="G16495" t="str">
            <v>AT</v>
          </cell>
          <cell r="H16495" t="str">
            <v>7612986066258</v>
          </cell>
        </row>
        <row r="16496">
          <cell r="A16496" t="str">
            <v>252.0206.923</v>
          </cell>
          <cell r="B16496" t="str">
            <v>A 150 TIMER + SENSOR</v>
          </cell>
          <cell r="C16496" t="str">
            <v>70130</v>
          </cell>
          <cell r="D16496" t="str">
            <v/>
          </cell>
          <cell r="E16496" t="str">
            <v>252.801</v>
          </cell>
          <cell r="F16496">
            <v>56.36</v>
          </cell>
          <cell r="G16496" t="str">
            <v>AT</v>
          </cell>
          <cell r="H16496" t="str">
            <v>7612986066265</v>
          </cell>
        </row>
        <row r="16497">
          <cell r="A16497" t="str">
            <v>252.0206.924</v>
          </cell>
          <cell r="B16497" t="str">
            <v>OOG- EN GEZICHTSDOUCHE TAFEL</v>
          </cell>
          <cell r="C16497" t="str">
            <v>7013061036</v>
          </cell>
          <cell r="D16497" t="str">
            <v/>
          </cell>
          <cell r="E16497" t="str">
            <v>252.801</v>
          </cell>
          <cell r="F16497">
            <v>63.44</v>
          </cell>
          <cell r="G16497" t="str">
            <v>DE</v>
          </cell>
          <cell r="H16497" t="str">
            <v>7612986066272</v>
          </cell>
        </row>
        <row r="16498">
          <cell r="A16498" t="str">
            <v>252.0206.925</v>
          </cell>
          <cell r="B16498" t="str">
            <v>FAID101 OOG- EN GEZICHTSDOUCHE</v>
          </cell>
          <cell r="C16498" t="str">
            <v>7013161036</v>
          </cell>
          <cell r="D16498" t="str">
            <v/>
          </cell>
          <cell r="E16498" t="str">
            <v>252.801</v>
          </cell>
          <cell r="F16498">
            <v>49.61</v>
          </cell>
          <cell r="G16498" t="str">
            <v>DE</v>
          </cell>
          <cell r="H16498" t="str">
            <v>7612986066289</v>
          </cell>
        </row>
        <row r="16499">
          <cell r="A16499" t="str">
            <v>252.0206.926</v>
          </cell>
          <cell r="B16499" t="str">
            <v>FAID103 OOGDOUCHE WANDMONT.</v>
          </cell>
          <cell r="C16499" t="str">
            <v>7013361036</v>
          </cell>
          <cell r="D16499" t="str">
            <v/>
          </cell>
          <cell r="E16499" t="str">
            <v>252.801</v>
          </cell>
          <cell r="F16499">
            <v>76.44</v>
          </cell>
          <cell r="G16499" t="str">
            <v>DE</v>
          </cell>
          <cell r="H16499" t="str">
            <v>7612986066296</v>
          </cell>
        </row>
        <row r="16500">
          <cell r="A16500" t="str">
            <v>252.0206.927</v>
          </cell>
          <cell r="B16500" t="str">
            <v>FAID674 NOODDOUCHE MET HENDEL</v>
          </cell>
          <cell r="C16500" t="str">
            <v>701740353664</v>
          </cell>
          <cell r="D16500" t="str">
            <v/>
          </cell>
          <cell r="E16500" t="str">
            <v>252.801</v>
          </cell>
          <cell r="F16500">
            <v>137.28</v>
          </cell>
          <cell r="G16500" t="str">
            <v>DE</v>
          </cell>
          <cell r="H16500" t="str">
            <v>7612986066302</v>
          </cell>
        </row>
        <row r="16501">
          <cell r="A16501" t="str">
            <v>252.0206.928</v>
          </cell>
          <cell r="B16501" t="str">
            <v>FAID665 NOODDOUCHE MET HENDEL</v>
          </cell>
          <cell r="C16501" t="str">
            <v>701770353664</v>
          </cell>
          <cell r="D16501" t="str">
            <v/>
          </cell>
          <cell r="E16501" t="str">
            <v>252.801</v>
          </cell>
          <cell r="F16501">
            <v>151.84</v>
          </cell>
          <cell r="G16501" t="str">
            <v>DE</v>
          </cell>
          <cell r="H16501" t="str">
            <v>7612986066319</v>
          </cell>
        </row>
        <row r="16502">
          <cell r="A16502" t="str">
            <v>252.0206.929</v>
          </cell>
          <cell r="B16502" t="str">
            <v>LABOMENGKRAAN KOUD WATER</v>
          </cell>
          <cell r="C16502" t="str">
            <v>7031413536</v>
          </cell>
          <cell r="D16502" t="str">
            <v/>
          </cell>
          <cell r="E16502" t="str">
            <v>252.801</v>
          </cell>
          <cell r="F16502">
            <v>75.599999999999994</v>
          </cell>
          <cell r="G16502" t="str">
            <v>DE</v>
          </cell>
          <cell r="H16502" t="str">
            <v/>
          </cell>
        </row>
        <row r="16503">
          <cell r="A16503" t="str">
            <v>252.0206.930</v>
          </cell>
          <cell r="B16503" t="str">
            <v>LABOKRAAN DEMI WATER</v>
          </cell>
          <cell r="C16503" t="str">
            <v>7031413547</v>
          </cell>
          <cell r="D16503" t="str">
            <v/>
          </cell>
          <cell r="E16503" t="str">
            <v>252.801</v>
          </cell>
          <cell r="F16503">
            <v>151.19999999999999</v>
          </cell>
          <cell r="G16503" t="str">
            <v>DE</v>
          </cell>
          <cell r="H16503" t="str">
            <v/>
          </cell>
        </row>
        <row r="16504">
          <cell r="A16504" t="str">
            <v>252.0206.931</v>
          </cell>
          <cell r="B16504" t="str">
            <v>LABOMENGKRAAN KOUD WATER</v>
          </cell>
          <cell r="C16504" t="str">
            <v>7033103536</v>
          </cell>
          <cell r="D16504" t="str">
            <v/>
          </cell>
          <cell r="E16504" t="str">
            <v>252.801</v>
          </cell>
          <cell r="F16504">
            <v>84</v>
          </cell>
          <cell r="G16504" t="str">
            <v>DE</v>
          </cell>
          <cell r="H16504" t="str">
            <v/>
          </cell>
        </row>
        <row r="16505">
          <cell r="A16505" t="str">
            <v>252.0206.932</v>
          </cell>
          <cell r="B16505" t="str">
            <v>LABOMENGKRAAN WARM/KOUD WATER</v>
          </cell>
          <cell r="C16505" t="str">
            <v>7033423537</v>
          </cell>
          <cell r="D16505" t="str">
            <v/>
          </cell>
          <cell r="E16505" t="str">
            <v>252.801</v>
          </cell>
          <cell r="F16505">
            <v>158.47999999999999</v>
          </cell>
          <cell r="G16505" t="str">
            <v>DE</v>
          </cell>
          <cell r="H16505" t="str">
            <v/>
          </cell>
        </row>
        <row r="16506">
          <cell r="A16506" t="str">
            <v>252.0206.933</v>
          </cell>
          <cell r="B16506" t="str">
            <v>SU 24 KONSOLE WASGOOT ECO/ECN</v>
          </cell>
          <cell r="C16506" t="str">
            <v>70501</v>
          </cell>
          <cell r="D16506" t="str">
            <v/>
          </cell>
          <cell r="E16506" t="str">
            <v>252.801</v>
          </cell>
          <cell r="F16506">
            <v>9.94</v>
          </cell>
          <cell r="G16506" t="str">
            <v>AT</v>
          </cell>
          <cell r="H16506" t="str">
            <v>7612986066326</v>
          </cell>
        </row>
        <row r="16507">
          <cell r="A16507" t="str">
            <v>252.0206.934</v>
          </cell>
          <cell r="B16507" t="str">
            <v>LCF21012FH 800X400 MM LINKS</v>
          </cell>
          <cell r="C16507" t="str">
            <v>710045</v>
          </cell>
          <cell r="D16507" t="str">
            <v/>
          </cell>
          <cell r="E16507" t="str">
            <v>252.801</v>
          </cell>
          <cell r="F16507">
            <v>98</v>
          </cell>
          <cell r="G16507" t="str">
            <v>AT</v>
          </cell>
          <cell r="H16507" t="str">
            <v>7612986066333</v>
          </cell>
        </row>
        <row r="16508">
          <cell r="A16508" t="str">
            <v>252.0206.935</v>
          </cell>
          <cell r="B16508" t="str">
            <v>LCF WASGOOT 1000X400 MM LINKS</v>
          </cell>
          <cell r="C16508" t="str">
            <v>710046</v>
          </cell>
          <cell r="D16508" t="str">
            <v/>
          </cell>
          <cell r="E16508" t="str">
            <v>252.801</v>
          </cell>
          <cell r="F16508">
            <v>107.8</v>
          </cell>
          <cell r="G16508" t="str">
            <v>AT</v>
          </cell>
          <cell r="H16508" t="str">
            <v>7612986066340</v>
          </cell>
        </row>
        <row r="16509">
          <cell r="A16509" t="str">
            <v>252.0206.936</v>
          </cell>
          <cell r="B16509" t="str">
            <v>LCF21015FH WASG. 1500X400MM L</v>
          </cell>
          <cell r="C16509" t="str">
            <v>710047</v>
          </cell>
          <cell r="D16509" t="str">
            <v/>
          </cell>
          <cell r="E16509" t="str">
            <v>252.801</v>
          </cell>
          <cell r="F16509">
            <v>113.1</v>
          </cell>
          <cell r="G16509" t="str">
            <v>AT</v>
          </cell>
          <cell r="H16509" t="str">
            <v>7612986066357</v>
          </cell>
        </row>
        <row r="16510">
          <cell r="A16510" t="str">
            <v>252.0206.937</v>
          </cell>
          <cell r="B16510" t="str">
            <v>LCF2100157 WASGOOT 1800X400 L</v>
          </cell>
          <cell r="C16510" t="str">
            <v>710051</v>
          </cell>
          <cell r="D16510" t="str">
            <v/>
          </cell>
          <cell r="E16510" t="str">
            <v>252.801</v>
          </cell>
          <cell r="F16510">
            <v>128.6</v>
          </cell>
          <cell r="G16510" t="str">
            <v>AT</v>
          </cell>
          <cell r="H16510" t="str">
            <v>7612986066364</v>
          </cell>
        </row>
        <row r="16511">
          <cell r="A16511" t="str">
            <v>252.0206.938</v>
          </cell>
          <cell r="B16511" t="str">
            <v>LCF21019FH WASG. 3000X400MM L</v>
          </cell>
          <cell r="C16511" t="str">
            <v>710053</v>
          </cell>
          <cell r="D16511" t="str">
            <v/>
          </cell>
          <cell r="E16511" t="str">
            <v>252.801</v>
          </cell>
          <cell r="F16511">
            <v>184</v>
          </cell>
          <cell r="G16511" t="str">
            <v>AT</v>
          </cell>
          <cell r="H16511" t="str">
            <v>7612986066371</v>
          </cell>
        </row>
        <row r="16512">
          <cell r="A16512" t="str">
            <v>252.0206.939</v>
          </cell>
          <cell r="B16512" t="str">
            <v>LCF21019FH WASG. 3000X400MM R</v>
          </cell>
          <cell r="C16512" t="str">
            <v>710054</v>
          </cell>
          <cell r="D16512" t="str">
            <v/>
          </cell>
          <cell r="E16512" t="str">
            <v>252.801</v>
          </cell>
          <cell r="F16512">
            <v>184</v>
          </cell>
          <cell r="G16512" t="str">
            <v>AT</v>
          </cell>
          <cell r="H16512" t="str">
            <v>7612986066388</v>
          </cell>
        </row>
        <row r="16513">
          <cell r="A16513" t="str">
            <v>252.0206.940</v>
          </cell>
          <cell r="B16513" t="str">
            <v>FAID905 WANDHOUDER</v>
          </cell>
          <cell r="C16513" t="str">
            <v>711061000000</v>
          </cell>
          <cell r="D16513" t="str">
            <v/>
          </cell>
          <cell r="E16513" t="str">
            <v>252.801</v>
          </cell>
          <cell r="F16513">
            <v>4.37</v>
          </cell>
          <cell r="G16513" t="str">
            <v>DE</v>
          </cell>
          <cell r="H16513" t="str">
            <v>7612986066395</v>
          </cell>
        </row>
        <row r="16514">
          <cell r="A16514" t="str">
            <v>252.0206.941</v>
          </cell>
          <cell r="B16514" t="str">
            <v>480EMRO- EMMERROOSTER</v>
          </cell>
          <cell r="C16514" t="str">
            <v>71440</v>
          </cell>
          <cell r="D16514" t="str">
            <v/>
          </cell>
          <cell r="E16514" t="str">
            <v>252.801</v>
          </cell>
          <cell r="F16514">
            <v>70.05</v>
          </cell>
          <cell r="G16514" t="str">
            <v>AT</v>
          </cell>
          <cell r="H16514" t="str">
            <v>7612986066401</v>
          </cell>
        </row>
        <row r="16515">
          <cell r="A16515" t="str">
            <v>252.0206.942</v>
          </cell>
          <cell r="B16515" t="str">
            <v>480EMRO EMMERROOSTER+2 NOKKEN</v>
          </cell>
          <cell r="C16515" t="str">
            <v>714401</v>
          </cell>
          <cell r="D16515" t="str">
            <v/>
          </cell>
          <cell r="E16515" t="str">
            <v>252.801</v>
          </cell>
          <cell r="F16515">
            <v>87.53</v>
          </cell>
          <cell r="G16515" t="str">
            <v>AT</v>
          </cell>
          <cell r="H16515" t="str">
            <v/>
          </cell>
        </row>
        <row r="16516">
          <cell r="A16516" t="str">
            <v>252.0206.943</v>
          </cell>
          <cell r="B16516" t="str">
            <v>BS 311- KUNSTSTOF KADER GRIJS</v>
          </cell>
          <cell r="C16516" t="str">
            <v>71503</v>
          </cell>
          <cell r="D16516" t="str">
            <v/>
          </cell>
          <cell r="E16516" t="str">
            <v>252.801</v>
          </cell>
          <cell r="F16516">
            <v>19.920000000000002</v>
          </cell>
          <cell r="G16516" t="str">
            <v>AT</v>
          </cell>
          <cell r="H16516" t="str">
            <v>7612986066418</v>
          </cell>
        </row>
        <row r="16517">
          <cell r="A16517" t="str">
            <v>252.0206.944</v>
          </cell>
          <cell r="B16517" t="str">
            <v>BS 323 PVC OVERLOOPPIJP</v>
          </cell>
          <cell r="C16517" t="str">
            <v>71504</v>
          </cell>
          <cell r="D16517" t="str">
            <v/>
          </cell>
          <cell r="E16517" t="str">
            <v>252.801</v>
          </cell>
          <cell r="F16517">
            <v>3.09</v>
          </cell>
          <cell r="G16517" t="str">
            <v>AT</v>
          </cell>
          <cell r="H16517" t="str">
            <v>7612986066425</v>
          </cell>
        </row>
        <row r="16518">
          <cell r="A16518" t="str">
            <v>252.0206.945</v>
          </cell>
          <cell r="B16518" t="str">
            <v>OVERLOOPPIJP MET KELK</v>
          </cell>
          <cell r="C16518" t="str">
            <v>71507</v>
          </cell>
          <cell r="D16518" t="str">
            <v/>
          </cell>
          <cell r="E16518" t="str">
            <v>252.801</v>
          </cell>
          <cell r="F16518">
            <v>27.55</v>
          </cell>
          <cell r="G16518" t="str">
            <v>NL</v>
          </cell>
          <cell r="H16518" t="str">
            <v/>
          </cell>
        </row>
        <row r="16519">
          <cell r="A16519" t="str">
            <v>252.0206.946</v>
          </cell>
          <cell r="B16519" t="str">
            <v>STUURLEIDING 100 MT OP ROL</v>
          </cell>
          <cell r="C16519" t="str">
            <v>72104000</v>
          </cell>
          <cell r="D16519" t="str">
            <v/>
          </cell>
          <cell r="E16519" t="str">
            <v>252.801</v>
          </cell>
          <cell r="F16519">
            <v>45.36</v>
          </cell>
          <cell r="G16519" t="str">
            <v>AT</v>
          </cell>
          <cell r="H16519" t="str">
            <v/>
          </cell>
        </row>
        <row r="16520">
          <cell r="A16520" t="str">
            <v>252.0206.947</v>
          </cell>
          <cell r="B16520" t="str">
            <v>STRX 611- PVC HOUDER</v>
          </cell>
          <cell r="C16520" t="str">
            <v>72304</v>
          </cell>
          <cell r="D16520" t="str">
            <v/>
          </cell>
          <cell r="E16520" t="str">
            <v>252.801</v>
          </cell>
          <cell r="F16520">
            <v>8.02</v>
          </cell>
          <cell r="G16520" t="str">
            <v>AT</v>
          </cell>
          <cell r="H16520" t="str">
            <v>7612986066432</v>
          </cell>
        </row>
        <row r="16521">
          <cell r="A16521" t="str">
            <v>252.0206.948</v>
          </cell>
          <cell r="B16521" t="str">
            <v>BS 625 PVC-ZEEPHOUDER 1 LITER</v>
          </cell>
          <cell r="C16521" t="str">
            <v>72503</v>
          </cell>
          <cell r="D16521" t="str">
            <v/>
          </cell>
          <cell r="E16521" t="str">
            <v>252.801</v>
          </cell>
          <cell r="F16521">
            <v>1.65</v>
          </cell>
          <cell r="G16521" t="str">
            <v>AT</v>
          </cell>
          <cell r="H16521" t="str">
            <v>7612986066449</v>
          </cell>
        </row>
        <row r="16522">
          <cell r="A16522" t="str">
            <v>252.0206.949</v>
          </cell>
          <cell r="B16522" t="str">
            <v>BS 625 REDUKTIESTOP VOOR FLES</v>
          </cell>
          <cell r="C16522" t="str">
            <v>72509</v>
          </cell>
          <cell r="D16522" t="str">
            <v/>
          </cell>
          <cell r="E16522" t="str">
            <v>252.801</v>
          </cell>
          <cell r="F16522">
            <v>2.3199999999999998</v>
          </cell>
          <cell r="G16522" t="str">
            <v>AT</v>
          </cell>
          <cell r="H16522" t="str">
            <v>7612986066456</v>
          </cell>
        </row>
        <row r="16523">
          <cell r="A16523" t="str">
            <v>252.0206.950</v>
          </cell>
          <cell r="B16523" t="str">
            <v>BS 618/619 ZEEPHOUDER</v>
          </cell>
          <cell r="C16523" t="str">
            <v>72520</v>
          </cell>
          <cell r="D16523" t="str">
            <v/>
          </cell>
          <cell r="E16523" t="str">
            <v>252.801</v>
          </cell>
          <cell r="F16523">
            <v>4.9000000000000004</v>
          </cell>
          <cell r="G16523" t="str">
            <v>AT</v>
          </cell>
          <cell r="H16523" t="str">
            <v>7612986066463</v>
          </cell>
        </row>
        <row r="16524">
          <cell r="A16524" t="str">
            <v>252.0206.951</v>
          </cell>
          <cell r="B16524" t="str">
            <v>BS/STRX CYLINDERSLOT VOOR 2004</v>
          </cell>
          <cell r="C16524" t="str">
            <v>72522</v>
          </cell>
          <cell r="D16524" t="str">
            <v/>
          </cell>
          <cell r="E16524" t="str">
            <v>252.801</v>
          </cell>
          <cell r="F16524">
            <v>3.12</v>
          </cell>
          <cell r="G16524" t="str">
            <v>AT</v>
          </cell>
          <cell r="H16524" t="str">
            <v>7612986066470</v>
          </cell>
        </row>
        <row r="16525">
          <cell r="A16525" t="str">
            <v>252.0206.952</v>
          </cell>
          <cell r="B16525" t="str">
            <v>BS/STRX VERVANGSLEUTEL</v>
          </cell>
          <cell r="C16525" t="str">
            <v>72523</v>
          </cell>
          <cell r="D16525" t="str">
            <v/>
          </cell>
          <cell r="E16525" t="str">
            <v>252.801</v>
          </cell>
          <cell r="F16525">
            <v>3.84</v>
          </cell>
          <cell r="G16525" t="str">
            <v>AT</v>
          </cell>
          <cell r="H16525" t="str">
            <v>7612986066487</v>
          </cell>
        </row>
        <row r="16526">
          <cell r="A16526" t="str">
            <v>252.0206.953</v>
          </cell>
          <cell r="B16526" t="str">
            <v>BEVESTIGINGSCLIP CYLINDERSLOT</v>
          </cell>
          <cell r="C16526" t="str">
            <v>72524</v>
          </cell>
          <cell r="D16526" t="str">
            <v/>
          </cell>
          <cell r="E16526" t="str">
            <v>252.801</v>
          </cell>
          <cell r="F16526">
            <v>0.81</v>
          </cell>
          <cell r="G16526" t="str">
            <v>AT</v>
          </cell>
          <cell r="H16526" t="str">
            <v>7612986066494</v>
          </cell>
        </row>
        <row r="16527">
          <cell r="A16527" t="str">
            <v>252.0206.954</v>
          </cell>
          <cell r="B16527" t="str">
            <v>BS 618/619 POMPMECHANISME</v>
          </cell>
          <cell r="C16527" t="str">
            <v>72525</v>
          </cell>
          <cell r="D16527" t="str">
            <v/>
          </cell>
          <cell r="E16527" t="str">
            <v>252.801</v>
          </cell>
          <cell r="F16527">
            <v>9.56</v>
          </cell>
          <cell r="G16527" t="str">
            <v>AT</v>
          </cell>
          <cell r="H16527" t="str">
            <v>7612986066500</v>
          </cell>
        </row>
        <row r="16528">
          <cell r="A16528" t="str">
            <v>252.0206.955</v>
          </cell>
          <cell r="B16528" t="str">
            <v>BS 618/619 ZEEPPOMP KOMPLEET</v>
          </cell>
          <cell r="C16528" t="str">
            <v>72526</v>
          </cell>
          <cell r="D16528" t="str">
            <v/>
          </cell>
          <cell r="E16528" t="str">
            <v>252.801</v>
          </cell>
          <cell r="F16528">
            <v>25.96</v>
          </cell>
          <cell r="G16528" t="str">
            <v>AT</v>
          </cell>
          <cell r="H16528" t="str">
            <v>7612986066517</v>
          </cell>
        </row>
        <row r="16529">
          <cell r="A16529" t="str">
            <v>252.0206.956</v>
          </cell>
          <cell r="B16529" t="str">
            <v>BS 673 AS WC-ROLHOUDER</v>
          </cell>
          <cell r="C16529" t="str">
            <v>73202</v>
          </cell>
          <cell r="D16529" t="str">
            <v/>
          </cell>
          <cell r="E16529" t="str">
            <v>252.801</v>
          </cell>
          <cell r="F16529">
            <v>10.16</v>
          </cell>
          <cell r="G16529" t="str">
            <v>AT</v>
          </cell>
          <cell r="H16529" t="str">
            <v>7612986066524</v>
          </cell>
        </row>
        <row r="16530">
          <cell r="A16530" t="str">
            <v>252.0206.957</v>
          </cell>
          <cell r="B16530" t="str">
            <v>BS 675/676 AS WC-ROLHOUDER</v>
          </cell>
          <cell r="C16530" t="str">
            <v>73205</v>
          </cell>
          <cell r="D16530" t="str">
            <v/>
          </cell>
          <cell r="E16530" t="str">
            <v>252.801</v>
          </cell>
          <cell r="F16530">
            <v>12.1</v>
          </cell>
          <cell r="G16530" t="str">
            <v>AT</v>
          </cell>
          <cell r="H16530" t="str">
            <v>7612986066531</v>
          </cell>
        </row>
        <row r="16531">
          <cell r="A16531" t="str">
            <v>252.0206.958</v>
          </cell>
          <cell r="B16531" t="str">
            <v>WL- SLEUTEL</v>
          </cell>
          <cell r="C16531" t="str">
            <v>73401</v>
          </cell>
          <cell r="D16531" t="str">
            <v/>
          </cell>
          <cell r="E16531" t="str">
            <v>252.801</v>
          </cell>
          <cell r="F16531">
            <v>2.99</v>
          </cell>
          <cell r="G16531" t="str">
            <v>AT</v>
          </cell>
          <cell r="H16531" t="str">
            <v>7612986066548</v>
          </cell>
        </row>
        <row r="16532">
          <cell r="A16532" t="str">
            <v>252.0206.959</v>
          </cell>
          <cell r="B16532" t="str">
            <v>XINX617/SD300 ZEEPPOMP &amp; FLES</v>
          </cell>
          <cell r="C16532" t="str">
            <v>73403</v>
          </cell>
          <cell r="D16532" t="str">
            <v/>
          </cell>
          <cell r="E16532" t="str">
            <v>252.801</v>
          </cell>
          <cell r="F16532">
            <v>20.53</v>
          </cell>
          <cell r="G16532" t="str">
            <v>AT</v>
          </cell>
          <cell r="H16532" t="str">
            <v>7612986066555</v>
          </cell>
        </row>
        <row r="16533">
          <cell r="A16533" t="str">
            <v>252.0206.960</v>
          </cell>
          <cell r="B16533" t="str">
            <v>LASKUIP 340X370X165 MM</v>
          </cell>
          <cell r="C16533" t="str">
            <v>766004</v>
          </cell>
          <cell r="D16533" t="str">
            <v/>
          </cell>
          <cell r="E16533" t="str">
            <v>252.801</v>
          </cell>
          <cell r="F16533">
            <v>47</v>
          </cell>
          <cell r="G16533" t="str">
            <v>AT</v>
          </cell>
          <cell r="H16533" t="str">
            <v>7612986066562</v>
          </cell>
        </row>
        <row r="16534">
          <cell r="A16534" t="str">
            <v>252.0206.961</v>
          </cell>
          <cell r="B16534" t="str">
            <v>LASKUIP 300X165X130 MM</v>
          </cell>
          <cell r="C16534" t="str">
            <v>766006</v>
          </cell>
          <cell r="D16534" t="str">
            <v/>
          </cell>
          <cell r="E16534" t="str">
            <v>252.801</v>
          </cell>
          <cell r="F16534">
            <v>52</v>
          </cell>
          <cell r="G16534" t="str">
            <v>AT</v>
          </cell>
          <cell r="H16534" t="str">
            <v>7612986066579</v>
          </cell>
        </row>
        <row r="16535">
          <cell r="A16535" t="str">
            <v>252.0206.962</v>
          </cell>
          <cell r="B16535" t="str">
            <v>LASKUIP 340X420X175 MM</v>
          </cell>
          <cell r="C16535" t="str">
            <v>766008</v>
          </cell>
          <cell r="D16535" t="str">
            <v/>
          </cell>
          <cell r="E16535" t="str">
            <v>252.801</v>
          </cell>
          <cell r="F16535">
            <v>54</v>
          </cell>
          <cell r="G16535" t="str">
            <v>AT</v>
          </cell>
          <cell r="H16535" t="str">
            <v>7612986066586</v>
          </cell>
        </row>
        <row r="16536">
          <cell r="A16536" t="str">
            <v>252.0206.963</v>
          </cell>
          <cell r="B16536" t="str">
            <v>C4 HANDENDROGER TYPE 4001</v>
          </cell>
          <cell r="C16536" t="str">
            <v>80038524</v>
          </cell>
          <cell r="D16536" t="str">
            <v/>
          </cell>
          <cell r="E16536" t="str">
            <v>252.801</v>
          </cell>
          <cell r="F16536">
            <v>120.09</v>
          </cell>
          <cell r="G16536" t="str">
            <v>DE</v>
          </cell>
          <cell r="H16536" t="str">
            <v>7612986066593</v>
          </cell>
        </row>
        <row r="16537">
          <cell r="A16537" t="str">
            <v>252.0206.964</v>
          </cell>
          <cell r="B16537" t="str">
            <v>PROGRESS HAARDROGER</v>
          </cell>
          <cell r="C16537" t="str">
            <v>80039424</v>
          </cell>
          <cell r="D16537" t="str">
            <v/>
          </cell>
          <cell r="E16537" t="str">
            <v>252.801</v>
          </cell>
          <cell r="F16537">
            <v>226.72</v>
          </cell>
          <cell r="G16537" t="str">
            <v>DE</v>
          </cell>
          <cell r="H16537" t="str">
            <v>7612986066609</v>
          </cell>
        </row>
        <row r="16538">
          <cell r="A16538" t="str">
            <v>252.0206.965</v>
          </cell>
          <cell r="B16538" t="str">
            <v>ARTH101- HOOGTEREGELAAR</v>
          </cell>
          <cell r="C16538" t="str">
            <v>80039999</v>
          </cell>
          <cell r="D16538" t="str">
            <v/>
          </cell>
          <cell r="E16538" t="str">
            <v>252.801</v>
          </cell>
          <cell r="F16538">
            <v>160.16</v>
          </cell>
          <cell r="G16538" t="str">
            <v>DE</v>
          </cell>
          <cell r="H16538" t="str">
            <v>7612986066616</v>
          </cell>
        </row>
        <row r="16539">
          <cell r="A16539" t="str">
            <v>252.0206.966</v>
          </cell>
          <cell r="B16539" t="str">
            <v>ARTH 210- ELEKTR. HAARDROGER</v>
          </cell>
          <cell r="C16539" t="str">
            <v>80151724</v>
          </cell>
          <cell r="D16539" t="str">
            <v/>
          </cell>
          <cell r="E16539" t="str">
            <v>252.801</v>
          </cell>
          <cell r="F16539">
            <v>265.2</v>
          </cell>
          <cell r="G16539" t="str">
            <v>DE</v>
          </cell>
          <cell r="H16539" t="str">
            <v>7612986066623</v>
          </cell>
        </row>
        <row r="16540">
          <cell r="A16540" t="str">
            <v>252.0206.967</v>
          </cell>
          <cell r="B16540" t="str">
            <v>HDTX692 VEILIGHEIDSKLEERHAAK</v>
          </cell>
          <cell r="C16540" t="str">
            <v>80152901</v>
          </cell>
          <cell r="D16540" t="str">
            <v/>
          </cell>
          <cell r="E16540" t="str">
            <v>252.801</v>
          </cell>
          <cell r="F16540">
            <v>10.71</v>
          </cell>
          <cell r="G16540" t="str">
            <v>DE</v>
          </cell>
          <cell r="H16540" t="str">
            <v>7612986066630</v>
          </cell>
        </row>
        <row r="16541">
          <cell r="A16541" t="str">
            <v>252.0206.968</v>
          </cell>
          <cell r="B16541" t="str">
            <v>STRAALBREKER PER 10 STUKS</v>
          </cell>
          <cell r="C16541" t="str">
            <v>8101303057VPE</v>
          </cell>
          <cell r="D16541" t="str">
            <v/>
          </cell>
          <cell r="E16541" t="str">
            <v>252.801</v>
          </cell>
          <cell r="F16541">
            <v>13</v>
          </cell>
          <cell r="G16541" t="str">
            <v>DE</v>
          </cell>
          <cell r="H16541" t="str">
            <v>7612986066647</v>
          </cell>
        </row>
        <row r="16542">
          <cell r="A16542" t="str">
            <v>252.0206.969</v>
          </cell>
          <cell r="B16542" t="str">
            <v>Z-AQUA 087 theft proof aerator</v>
          </cell>
          <cell r="C16542" t="str">
            <v>8101303058</v>
          </cell>
          <cell r="D16542" t="str">
            <v/>
          </cell>
          <cell r="E16542" t="str">
            <v>252.801</v>
          </cell>
          <cell r="F16542">
            <v>3.54</v>
          </cell>
          <cell r="G16542" t="str">
            <v/>
          </cell>
          <cell r="H16542" t="str">
            <v>7612986066654</v>
          </cell>
        </row>
        <row r="16543">
          <cell r="A16543" t="str">
            <v>252.0206.970</v>
          </cell>
          <cell r="B16543" t="str">
            <v>DOUCHEBEHUIZING COBRA KUNSTST.</v>
          </cell>
          <cell r="C16543" t="str">
            <v>8103601047</v>
          </cell>
          <cell r="D16543" t="str">
            <v/>
          </cell>
          <cell r="E16543" t="str">
            <v>252.801</v>
          </cell>
          <cell r="F16543">
            <v>1.72</v>
          </cell>
          <cell r="G16543" t="str">
            <v>DE</v>
          </cell>
          <cell r="H16543" t="str">
            <v>7612986066661</v>
          </cell>
        </row>
        <row r="16544">
          <cell r="A16544" t="str">
            <v>252.0206.971</v>
          </cell>
          <cell r="B16544" t="str">
            <v>KRAANKOPKERN</v>
          </cell>
          <cell r="C16544" t="str">
            <v>8110001055</v>
          </cell>
          <cell r="D16544" t="str">
            <v/>
          </cell>
          <cell r="E16544" t="str">
            <v>252.801</v>
          </cell>
          <cell r="F16544">
            <v>2.39</v>
          </cell>
          <cell r="G16544" t="str">
            <v>DE</v>
          </cell>
          <cell r="H16544" t="str">
            <v>7612986066678</v>
          </cell>
        </row>
        <row r="16545">
          <cell r="A16545" t="str">
            <v>252.0206.972</v>
          </cell>
          <cell r="B16545" t="str">
            <v>AANSLUITSTUK AQUAJET SLIMLINE</v>
          </cell>
          <cell r="C16545" t="str">
            <v>8110005802</v>
          </cell>
          <cell r="D16545" t="str">
            <v/>
          </cell>
          <cell r="E16545" t="str">
            <v>252.801</v>
          </cell>
          <cell r="F16545">
            <v>3.43</v>
          </cell>
          <cell r="G16545" t="str">
            <v>DE</v>
          </cell>
          <cell r="H16545" t="str">
            <v>7612986066685</v>
          </cell>
        </row>
        <row r="16546">
          <cell r="A16546" t="str">
            <v>252.0206.973</v>
          </cell>
          <cell r="B16546" t="str">
            <v>AANSLUITSTUK SLIML. DOUCHEKOP</v>
          </cell>
          <cell r="C16546" t="str">
            <v>8110015001</v>
          </cell>
          <cell r="D16546" t="str">
            <v/>
          </cell>
          <cell r="E16546" t="str">
            <v>252.801</v>
          </cell>
          <cell r="F16546">
            <v>3.85</v>
          </cell>
          <cell r="G16546" t="str">
            <v>DE</v>
          </cell>
          <cell r="H16546" t="str">
            <v>7612986066692</v>
          </cell>
        </row>
        <row r="16547">
          <cell r="A16547" t="str">
            <v>252.0206.974</v>
          </cell>
          <cell r="B16547" t="str">
            <v>SPROEIPLAAT DOUCHEKOP AQUAJET</v>
          </cell>
          <cell r="C16547" t="str">
            <v>8110020058</v>
          </cell>
          <cell r="D16547" t="str">
            <v/>
          </cell>
          <cell r="E16547" t="str">
            <v>252.801</v>
          </cell>
          <cell r="F16547">
            <v>5.15</v>
          </cell>
          <cell r="G16547" t="str">
            <v>DE</v>
          </cell>
          <cell r="H16547" t="str">
            <v>7612986066708</v>
          </cell>
        </row>
        <row r="16548">
          <cell r="A16548" t="str">
            <v>252.0206.975</v>
          </cell>
          <cell r="B16548" t="str">
            <v>DEBIETREGELAAR 9 l/min</v>
          </cell>
          <cell r="C16548" t="str">
            <v>8110020077</v>
          </cell>
          <cell r="D16548" t="str">
            <v/>
          </cell>
          <cell r="E16548" t="str">
            <v>252.801</v>
          </cell>
          <cell r="F16548">
            <v>1.2</v>
          </cell>
          <cell r="G16548" t="str">
            <v>DE</v>
          </cell>
          <cell r="H16548" t="str">
            <v>7612986066715</v>
          </cell>
        </row>
        <row r="16549">
          <cell r="A16549" t="str">
            <v>252.0206.976</v>
          </cell>
          <cell r="B16549" t="str">
            <v>DEBIETREGELAAR 12 L/MIN</v>
          </cell>
          <cell r="C16549" t="str">
            <v>8110020078</v>
          </cell>
          <cell r="D16549" t="str">
            <v/>
          </cell>
          <cell r="E16549" t="str">
            <v>252.801</v>
          </cell>
          <cell r="F16549">
            <v>1.2</v>
          </cell>
          <cell r="G16549" t="str">
            <v>DE</v>
          </cell>
          <cell r="H16549" t="str">
            <v>7612986066722</v>
          </cell>
        </row>
        <row r="16550">
          <cell r="A16550" t="str">
            <v>252.0206.977</v>
          </cell>
          <cell r="B16550" t="str">
            <v>AQUAJET COMF. BODEM DOUCHEKOP</v>
          </cell>
          <cell r="C16550" t="str">
            <v>8110020290</v>
          </cell>
          <cell r="D16550" t="str">
            <v/>
          </cell>
          <cell r="E16550" t="str">
            <v>252.801</v>
          </cell>
          <cell r="F16550">
            <v>4.84</v>
          </cell>
          <cell r="G16550" t="str">
            <v>DE</v>
          </cell>
          <cell r="H16550" t="str">
            <v>7612986066739</v>
          </cell>
        </row>
        <row r="16551">
          <cell r="A16551" t="str">
            <v>252.0206.978</v>
          </cell>
          <cell r="B16551" t="str">
            <v>METALEN SPROEIKOP</v>
          </cell>
          <cell r="C16551" t="str">
            <v>8110020291</v>
          </cell>
          <cell r="D16551" t="str">
            <v/>
          </cell>
          <cell r="E16551" t="str">
            <v>252.801</v>
          </cell>
          <cell r="F16551">
            <v>16.02</v>
          </cell>
          <cell r="G16551" t="str">
            <v>DE</v>
          </cell>
          <cell r="H16551" t="str">
            <v>7612986066746</v>
          </cell>
        </row>
        <row r="16552">
          <cell r="A16552" t="str">
            <v>252.0206.979</v>
          </cell>
          <cell r="B16552" t="str">
            <v>DEBIETREGELAAR 6 L/MIN</v>
          </cell>
          <cell r="C16552" t="str">
            <v>8110020334VPE</v>
          </cell>
          <cell r="D16552" t="str">
            <v/>
          </cell>
          <cell r="E16552" t="str">
            <v>252.801</v>
          </cell>
          <cell r="F16552">
            <v>14.56</v>
          </cell>
          <cell r="G16552" t="str">
            <v>DE</v>
          </cell>
          <cell r="H16552" t="str">
            <v>7612986066753</v>
          </cell>
        </row>
        <row r="16553">
          <cell r="A16553" t="str">
            <v>252.0206.980</v>
          </cell>
          <cell r="B16553" t="str">
            <v>ONDERDELENSET 10 ST</v>
          </cell>
          <cell r="C16553" t="str">
            <v>8150001050</v>
          </cell>
          <cell r="D16553" t="str">
            <v/>
          </cell>
          <cell r="E16553" t="str">
            <v>252.801</v>
          </cell>
          <cell r="F16553">
            <v>4.21</v>
          </cell>
          <cell r="G16553" t="str">
            <v>DE</v>
          </cell>
          <cell r="H16553" t="str">
            <v>7612986066760</v>
          </cell>
        </row>
        <row r="16554">
          <cell r="A16554" t="str">
            <v>252.0206.981</v>
          </cell>
          <cell r="B16554" t="str">
            <v>AQUA MONTAGE SET</v>
          </cell>
          <cell r="C16554" t="str">
            <v>8150002001</v>
          </cell>
          <cell r="D16554" t="str">
            <v/>
          </cell>
          <cell r="E16554" t="str">
            <v>252.801</v>
          </cell>
          <cell r="F16554">
            <v>3.28</v>
          </cell>
          <cell r="G16554" t="str">
            <v>DE</v>
          </cell>
          <cell r="H16554" t="str">
            <v>7612986066777</v>
          </cell>
        </row>
        <row r="16555">
          <cell r="A16555" t="str">
            <v>252.0206.982</v>
          </cell>
          <cell r="B16555" t="str">
            <v>MONTAGE SET AQUAMAT</v>
          </cell>
          <cell r="C16555" t="str">
            <v>8150002002</v>
          </cell>
          <cell r="D16555" t="str">
            <v/>
          </cell>
          <cell r="E16555" t="str">
            <v>252.801</v>
          </cell>
          <cell r="F16555">
            <v>2.39</v>
          </cell>
          <cell r="G16555" t="str">
            <v>DE</v>
          </cell>
          <cell r="H16555" t="str">
            <v>7612986066784</v>
          </cell>
        </row>
        <row r="16556">
          <cell r="A16556" t="str">
            <v>252.0206.983</v>
          </cell>
          <cell r="B16556" t="str">
            <v>MONTAGE-SET</v>
          </cell>
          <cell r="C16556" t="str">
            <v>8150002003</v>
          </cell>
          <cell r="D16556" t="str">
            <v/>
          </cell>
          <cell r="E16556" t="str">
            <v>252.801</v>
          </cell>
          <cell r="F16556">
            <v>6.5</v>
          </cell>
          <cell r="G16556" t="str">
            <v>DE</v>
          </cell>
          <cell r="H16556" t="str">
            <v>7612986066791</v>
          </cell>
        </row>
        <row r="16557">
          <cell r="A16557" t="str">
            <v>252.0206.984</v>
          </cell>
          <cell r="B16557" t="str">
            <v>MONTAGE-SET</v>
          </cell>
          <cell r="C16557" t="str">
            <v>8150002004</v>
          </cell>
          <cell r="D16557" t="str">
            <v/>
          </cell>
          <cell r="E16557" t="str">
            <v>252.801</v>
          </cell>
          <cell r="F16557">
            <v>3.69</v>
          </cell>
          <cell r="G16557" t="str">
            <v>DE</v>
          </cell>
          <cell r="H16557" t="str">
            <v>7612986066807</v>
          </cell>
        </row>
        <row r="16558">
          <cell r="A16558" t="str">
            <v>252.0206.985</v>
          </cell>
          <cell r="B16558" t="str">
            <v>MONTAGE-SET</v>
          </cell>
          <cell r="C16558" t="str">
            <v>8150002005</v>
          </cell>
          <cell r="D16558" t="str">
            <v/>
          </cell>
          <cell r="E16558" t="str">
            <v>252.801</v>
          </cell>
          <cell r="F16558">
            <v>3.59</v>
          </cell>
          <cell r="G16558" t="str">
            <v>DE</v>
          </cell>
          <cell r="H16558" t="str">
            <v>7612986066814</v>
          </cell>
        </row>
        <row r="16559">
          <cell r="A16559" t="str">
            <v>252.0206.986</v>
          </cell>
          <cell r="B16559" t="str">
            <v>MONTAGE-SET</v>
          </cell>
          <cell r="C16559" t="str">
            <v>8150002006</v>
          </cell>
          <cell r="D16559" t="str">
            <v/>
          </cell>
          <cell r="E16559" t="str">
            <v>252.801</v>
          </cell>
          <cell r="F16559">
            <v>2.76</v>
          </cell>
          <cell r="G16559" t="str">
            <v>DE</v>
          </cell>
          <cell r="H16559" t="str">
            <v>7612986066821</v>
          </cell>
        </row>
        <row r="16560">
          <cell r="A16560" t="str">
            <v>252.0206.987</v>
          </cell>
          <cell r="B16560" t="str">
            <v>MONTAGE-SET</v>
          </cell>
          <cell r="C16560" t="str">
            <v>8150002007</v>
          </cell>
          <cell r="D16560" t="str">
            <v/>
          </cell>
          <cell r="E16560" t="str">
            <v>252.801</v>
          </cell>
          <cell r="F16560">
            <v>2.1800000000000002</v>
          </cell>
          <cell r="G16560" t="str">
            <v>DE</v>
          </cell>
          <cell r="H16560" t="str">
            <v>7612986066838</v>
          </cell>
        </row>
        <row r="16561">
          <cell r="A16561" t="str">
            <v>252.0206.988</v>
          </cell>
          <cell r="B16561" t="str">
            <v>MONTAGE-SET</v>
          </cell>
          <cell r="C16561" t="str">
            <v>8150002008</v>
          </cell>
          <cell r="D16561" t="str">
            <v/>
          </cell>
          <cell r="E16561" t="str">
            <v>252.801</v>
          </cell>
          <cell r="F16561">
            <v>5.51</v>
          </cell>
          <cell r="G16561" t="str">
            <v>DE</v>
          </cell>
          <cell r="H16561" t="str">
            <v>7612986066845</v>
          </cell>
        </row>
        <row r="16562">
          <cell r="A16562" t="str">
            <v>252.0206.989</v>
          </cell>
          <cell r="B16562" t="str">
            <v>MONTAGE-SET VOOR 5577 00 23</v>
          </cell>
          <cell r="C16562" t="str">
            <v>8150002009</v>
          </cell>
          <cell r="D16562" t="str">
            <v/>
          </cell>
          <cell r="E16562" t="str">
            <v>252.801</v>
          </cell>
          <cell r="F16562">
            <v>2.76</v>
          </cell>
          <cell r="G16562" t="str">
            <v>DE</v>
          </cell>
          <cell r="H16562" t="str">
            <v>7612986066852</v>
          </cell>
        </row>
        <row r="16563">
          <cell r="A16563" t="str">
            <v>252.0206.990</v>
          </cell>
          <cell r="B16563" t="str">
            <v>MONTAGE-SET</v>
          </cell>
          <cell r="C16563" t="str">
            <v>8150002010</v>
          </cell>
          <cell r="D16563" t="str">
            <v/>
          </cell>
          <cell r="E16563" t="str">
            <v>252.801</v>
          </cell>
          <cell r="F16563">
            <v>2.0299999999999998</v>
          </cell>
          <cell r="G16563" t="str">
            <v>DE</v>
          </cell>
          <cell r="H16563" t="str">
            <v>7612986066869</v>
          </cell>
        </row>
        <row r="16564">
          <cell r="A16564" t="str">
            <v>252.0206.991</v>
          </cell>
          <cell r="B16564" t="str">
            <v>MONTAGESET AQUAJET</v>
          </cell>
          <cell r="C16564" t="str">
            <v>8150002011</v>
          </cell>
          <cell r="D16564" t="str">
            <v/>
          </cell>
          <cell r="E16564" t="str">
            <v>252.801</v>
          </cell>
          <cell r="F16564">
            <v>2.76</v>
          </cell>
          <cell r="G16564" t="str">
            <v>DE</v>
          </cell>
          <cell r="H16564" t="str">
            <v>7612986066876</v>
          </cell>
        </row>
        <row r="16565">
          <cell r="A16565" t="str">
            <v>252.0206.992</v>
          </cell>
          <cell r="B16565" t="str">
            <v>AQUA MONTAGESET</v>
          </cell>
          <cell r="C16565" t="str">
            <v>8150002012</v>
          </cell>
          <cell r="D16565" t="str">
            <v/>
          </cell>
          <cell r="E16565" t="str">
            <v>252.801</v>
          </cell>
          <cell r="F16565">
            <v>4.1100000000000003</v>
          </cell>
          <cell r="G16565" t="str">
            <v>DE</v>
          </cell>
          <cell r="H16565" t="str">
            <v>7612986066883</v>
          </cell>
        </row>
        <row r="16566">
          <cell r="A16566" t="str">
            <v>252.0206.993</v>
          </cell>
          <cell r="B16566" t="str">
            <v>MONTAGE-SET</v>
          </cell>
          <cell r="C16566" t="str">
            <v>8150002015</v>
          </cell>
          <cell r="D16566" t="str">
            <v/>
          </cell>
          <cell r="E16566" t="str">
            <v>252.801</v>
          </cell>
          <cell r="F16566">
            <v>6.86</v>
          </cell>
          <cell r="G16566" t="str">
            <v>DE</v>
          </cell>
          <cell r="H16566" t="str">
            <v>7612986066890</v>
          </cell>
        </row>
        <row r="16567">
          <cell r="A16567" t="str">
            <v>252.0206.994</v>
          </cell>
          <cell r="B16567" t="str">
            <v>MONTAGE-SET</v>
          </cell>
          <cell r="C16567" t="str">
            <v>8150002016</v>
          </cell>
          <cell r="D16567" t="str">
            <v/>
          </cell>
          <cell r="E16567" t="str">
            <v>252.801</v>
          </cell>
          <cell r="F16567">
            <v>0.52</v>
          </cell>
          <cell r="G16567" t="str">
            <v>DE</v>
          </cell>
          <cell r="H16567" t="str">
            <v>7612986066906</v>
          </cell>
        </row>
        <row r="16568">
          <cell r="A16568" t="str">
            <v>252.0206.995</v>
          </cell>
          <cell r="B16568" t="str">
            <v>AQUAROTTER-MONTAGE-SET</v>
          </cell>
          <cell r="C16568" t="str">
            <v>8150002017</v>
          </cell>
          <cell r="D16568" t="str">
            <v/>
          </cell>
          <cell r="E16568" t="str">
            <v>252.801</v>
          </cell>
          <cell r="F16568">
            <v>1.51</v>
          </cell>
          <cell r="G16568" t="str">
            <v>DE</v>
          </cell>
          <cell r="H16568" t="str">
            <v>7612986066913</v>
          </cell>
        </row>
        <row r="16569">
          <cell r="A16569" t="str">
            <v>252.0206.996</v>
          </cell>
          <cell r="B16569" t="str">
            <v>MONTAGE-SET</v>
          </cell>
          <cell r="C16569" t="str">
            <v>8150002019</v>
          </cell>
          <cell r="D16569" t="str">
            <v/>
          </cell>
          <cell r="E16569" t="str">
            <v>252.801</v>
          </cell>
          <cell r="F16569">
            <v>3.02</v>
          </cell>
          <cell r="G16569" t="str">
            <v>DE</v>
          </cell>
          <cell r="H16569" t="str">
            <v>7612986066920</v>
          </cell>
        </row>
        <row r="16570">
          <cell r="A16570" t="str">
            <v>252.0206.997</v>
          </cell>
          <cell r="B16570" t="str">
            <v>SPROEIKOP+DEBIETREG 12 L/MIN</v>
          </cell>
          <cell r="C16570" t="str">
            <v>8150004001</v>
          </cell>
          <cell r="D16570" t="str">
            <v/>
          </cell>
          <cell r="E16570" t="str">
            <v>252.801</v>
          </cell>
          <cell r="F16570">
            <v>6.19</v>
          </cell>
          <cell r="G16570" t="str">
            <v>DE</v>
          </cell>
          <cell r="H16570" t="str">
            <v>7612986066937</v>
          </cell>
        </row>
        <row r="16571">
          <cell r="A16571" t="str">
            <v>252.0206.998</v>
          </cell>
          <cell r="B16571" t="str">
            <v>PLAAT VOOR DOUCHE</v>
          </cell>
          <cell r="C16571" t="str">
            <v>8150004003</v>
          </cell>
          <cell r="D16571" t="str">
            <v/>
          </cell>
          <cell r="E16571" t="str">
            <v>252.801</v>
          </cell>
          <cell r="F16571">
            <v>6.19</v>
          </cell>
          <cell r="G16571" t="str">
            <v>DE</v>
          </cell>
          <cell r="H16571" t="str">
            <v>7612986066944</v>
          </cell>
        </row>
        <row r="16572">
          <cell r="A16572" t="str">
            <v>252.0206.999</v>
          </cell>
          <cell r="B16572" t="str">
            <v>MOER TBV AQUA205</v>
          </cell>
          <cell r="C16572" t="str">
            <v>8201402023</v>
          </cell>
          <cell r="D16572" t="str">
            <v/>
          </cell>
          <cell r="E16572" t="str">
            <v>252.801</v>
          </cell>
          <cell r="F16572">
            <v>0.57999999999999996</v>
          </cell>
          <cell r="G16572" t="str">
            <v>DE</v>
          </cell>
          <cell r="H16572" t="str">
            <v>7612986066951</v>
          </cell>
        </row>
        <row r="16573">
          <cell r="A16573" t="str">
            <v>252.0207.000</v>
          </cell>
          <cell r="B16573" t="str">
            <v>TEMPERATUURINDICATIE BLAUW</v>
          </cell>
          <cell r="C16573" t="str">
            <v>820180268262VP</v>
          </cell>
          <cell r="D16573" t="str">
            <v/>
          </cell>
          <cell r="E16573" t="str">
            <v>252.801</v>
          </cell>
          <cell r="F16573">
            <v>2.2400000000000002</v>
          </cell>
          <cell r="G16573" t="str">
            <v>DE</v>
          </cell>
          <cell r="H16573" t="str">
            <v>7612986066968</v>
          </cell>
        </row>
        <row r="16574">
          <cell r="A16574" t="str">
            <v>252.0207.001</v>
          </cell>
          <cell r="B16574" t="str">
            <v>RUBBERMEMBRAAN DN15 PER 10 ST</v>
          </cell>
          <cell r="C16574" t="str">
            <v>8202401001VPE</v>
          </cell>
          <cell r="D16574" t="str">
            <v/>
          </cell>
          <cell r="E16574" t="str">
            <v>252.801</v>
          </cell>
          <cell r="F16574">
            <v>2.44</v>
          </cell>
          <cell r="G16574" t="str">
            <v>DE</v>
          </cell>
          <cell r="H16574" t="str">
            <v>7612986066975</v>
          </cell>
        </row>
        <row r="16575">
          <cell r="A16575" t="str">
            <v>252.0207.002</v>
          </cell>
          <cell r="B16575" t="str">
            <v>RUBBERMEMBRAAN DN20 PER 10 ST</v>
          </cell>
          <cell r="C16575" t="str">
            <v>8202401002VPE</v>
          </cell>
          <cell r="D16575" t="str">
            <v/>
          </cell>
          <cell r="E16575" t="str">
            <v>252.801</v>
          </cell>
          <cell r="F16575">
            <v>3.38</v>
          </cell>
          <cell r="G16575" t="str">
            <v>DE</v>
          </cell>
          <cell r="H16575" t="str">
            <v>7612986066982</v>
          </cell>
        </row>
        <row r="16576">
          <cell r="A16576" t="str">
            <v>252.0207.003</v>
          </cell>
          <cell r="B16576" t="str">
            <v>DICHTING WC SPOELKRAAN 10 ST</v>
          </cell>
          <cell r="C16576" t="str">
            <v>8202505085VPE</v>
          </cell>
          <cell r="D16576" t="str">
            <v/>
          </cell>
          <cell r="E16576" t="str">
            <v>252.801</v>
          </cell>
          <cell r="F16576">
            <v>1.35</v>
          </cell>
          <cell r="G16576" t="str">
            <v>DE</v>
          </cell>
          <cell r="H16576" t="str">
            <v>7612986066999</v>
          </cell>
        </row>
        <row r="16577">
          <cell r="A16577" t="str">
            <v>252.0207.004</v>
          </cell>
          <cell r="B16577" t="str">
            <v>AQUA O-RING</v>
          </cell>
          <cell r="C16577" t="str">
            <v>8202507075VPE</v>
          </cell>
          <cell r="D16577" t="str">
            <v/>
          </cell>
          <cell r="E16577" t="str">
            <v>252.801</v>
          </cell>
          <cell r="F16577">
            <v>0.89</v>
          </cell>
          <cell r="G16577" t="str">
            <v>DE</v>
          </cell>
          <cell r="H16577" t="str">
            <v>7612986067002</v>
          </cell>
        </row>
        <row r="16578">
          <cell r="A16578" t="str">
            <v>252.0207.005</v>
          </cell>
          <cell r="B16578" t="str">
            <v>O-RING TBV HULPVENTIEL NA '83</v>
          </cell>
          <cell r="C16578" t="str">
            <v>8202507101VPE</v>
          </cell>
          <cell r="D16578" t="str">
            <v/>
          </cell>
          <cell r="E16578" t="str">
            <v>252.801</v>
          </cell>
          <cell r="F16578">
            <v>1.46</v>
          </cell>
          <cell r="G16578" t="str">
            <v>DE</v>
          </cell>
          <cell r="H16578" t="str">
            <v>7612986067019</v>
          </cell>
        </row>
        <row r="16579">
          <cell r="A16579" t="str">
            <v>252.0207.006</v>
          </cell>
          <cell r="B16579" t="str">
            <v>HULPVENTIEL PER 5 STUKS</v>
          </cell>
          <cell r="C16579" t="str">
            <v>8203904006VPE</v>
          </cell>
          <cell r="D16579" t="str">
            <v/>
          </cell>
          <cell r="E16579" t="str">
            <v>252.801</v>
          </cell>
          <cell r="F16579">
            <v>1.82</v>
          </cell>
          <cell r="G16579" t="str">
            <v>DE</v>
          </cell>
          <cell r="H16579" t="str">
            <v>7612986067026</v>
          </cell>
        </row>
        <row r="16580">
          <cell r="A16580" t="str">
            <v>252.0207.007</v>
          </cell>
          <cell r="B16580" t="str">
            <v>AFSLUITKAPJE PER 10 STUKS</v>
          </cell>
          <cell r="C16580" t="str">
            <v>8203904021VPE</v>
          </cell>
          <cell r="D16580" t="str">
            <v/>
          </cell>
          <cell r="E16580" t="str">
            <v>252.801</v>
          </cell>
          <cell r="F16580">
            <v>1.72</v>
          </cell>
          <cell r="G16580" t="str">
            <v>DE</v>
          </cell>
          <cell r="H16580" t="str">
            <v>7612986067033</v>
          </cell>
        </row>
        <row r="16581">
          <cell r="A16581" t="str">
            <v>252.0207.008</v>
          </cell>
          <cell r="B16581" t="str">
            <v>AQUA DRUKKAP WIT DN15</v>
          </cell>
          <cell r="C16581" t="str">
            <v>820390507350</v>
          </cell>
          <cell r="D16581" t="str">
            <v/>
          </cell>
          <cell r="E16581" t="str">
            <v>252.801</v>
          </cell>
          <cell r="F16581">
            <v>0.72</v>
          </cell>
          <cell r="G16581" t="str">
            <v>DE</v>
          </cell>
          <cell r="H16581" t="str">
            <v>7612986067040</v>
          </cell>
        </row>
        <row r="16582">
          <cell r="A16582" t="str">
            <v>252.0207.009</v>
          </cell>
          <cell r="B16582" t="str">
            <v>AQUA DRUKKAP WIT DN20</v>
          </cell>
          <cell r="C16582" t="str">
            <v>820390507450</v>
          </cell>
          <cell r="D16582" t="str">
            <v/>
          </cell>
          <cell r="E16582" t="str">
            <v>252.801</v>
          </cell>
          <cell r="F16582">
            <v>0.98</v>
          </cell>
          <cell r="G16582" t="str">
            <v>DE</v>
          </cell>
          <cell r="H16582" t="str">
            <v>7612986067057</v>
          </cell>
        </row>
        <row r="16583">
          <cell r="A16583" t="str">
            <v>252.0207.010</v>
          </cell>
          <cell r="B16583" t="str">
            <v>AQUAMIX-TEMP AANSLAGRING</v>
          </cell>
          <cell r="C16583" t="str">
            <v>8203905134</v>
          </cell>
          <cell r="D16583" t="str">
            <v/>
          </cell>
          <cell r="E16583" t="str">
            <v>252.801</v>
          </cell>
          <cell r="F16583">
            <v>0.48</v>
          </cell>
          <cell r="G16583" t="str">
            <v>DE</v>
          </cell>
          <cell r="H16583" t="str">
            <v>7612986067064</v>
          </cell>
        </row>
        <row r="16584">
          <cell r="A16584" t="str">
            <v>252.0207.011</v>
          </cell>
          <cell r="B16584" t="str">
            <v>AQUA SPOELPIJPMOER</v>
          </cell>
          <cell r="C16584" t="str">
            <v>820390705950</v>
          </cell>
          <cell r="D16584" t="str">
            <v/>
          </cell>
          <cell r="E16584" t="str">
            <v>252.801</v>
          </cell>
          <cell r="F16584">
            <v>0.54</v>
          </cell>
          <cell r="G16584" t="str">
            <v>DE</v>
          </cell>
          <cell r="H16584" t="str">
            <v>7612986067071</v>
          </cell>
        </row>
        <row r="16585">
          <cell r="A16585" t="str">
            <v>252.0207.012</v>
          </cell>
          <cell r="B16585" t="str">
            <v>AQUA SPOELPIJPMOER</v>
          </cell>
          <cell r="C16585" t="str">
            <v>820390706050</v>
          </cell>
          <cell r="D16585" t="str">
            <v/>
          </cell>
          <cell r="E16585" t="str">
            <v>252.801</v>
          </cell>
          <cell r="F16585">
            <v>1.51</v>
          </cell>
          <cell r="G16585" t="str">
            <v>DE</v>
          </cell>
          <cell r="H16585" t="str">
            <v>7612986067088</v>
          </cell>
        </row>
        <row r="16586">
          <cell r="A16586" t="str">
            <v>252.0207.013</v>
          </cell>
          <cell r="B16586" t="str">
            <v>AQUA SPOELBUIS</v>
          </cell>
          <cell r="C16586" t="str">
            <v>8203908059</v>
          </cell>
          <cell r="D16586" t="str">
            <v/>
          </cell>
          <cell r="E16586" t="str">
            <v>252.801</v>
          </cell>
          <cell r="F16586">
            <v>9.1999999999999993</v>
          </cell>
          <cell r="G16586" t="str">
            <v>DE</v>
          </cell>
          <cell r="H16586" t="str">
            <v>7612986067095</v>
          </cell>
        </row>
        <row r="16587">
          <cell r="A16587" t="str">
            <v>252.0207.014</v>
          </cell>
          <cell r="B16587" t="str">
            <v>STUURLEIDING PER METER</v>
          </cell>
          <cell r="C16587" t="str">
            <v>8203910036</v>
          </cell>
          <cell r="D16587" t="str">
            <v/>
          </cell>
          <cell r="E16587" t="str">
            <v>252.801</v>
          </cell>
          <cell r="F16587">
            <v>0.37</v>
          </cell>
          <cell r="G16587" t="str">
            <v>DE</v>
          </cell>
          <cell r="H16587" t="str">
            <v>7612986067101</v>
          </cell>
        </row>
        <row r="16588">
          <cell r="A16588" t="str">
            <v>252.0207.015</v>
          </cell>
          <cell r="B16588" t="str">
            <v>KOP DN15 VOOR MAGNEETVENTIEL</v>
          </cell>
          <cell r="C16588" t="str">
            <v>8210003110</v>
          </cell>
          <cell r="D16588" t="str">
            <v/>
          </cell>
          <cell r="E16588" t="str">
            <v>252.801</v>
          </cell>
          <cell r="F16588">
            <v>17.260000000000002</v>
          </cell>
          <cell r="G16588" t="str">
            <v>DE</v>
          </cell>
          <cell r="H16588" t="str">
            <v>7612986067118</v>
          </cell>
        </row>
        <row r="16589">
          <cell r="A16589" t="str">
            <v>252.0207.016</v>
          </cell>
          <cell r="B16589" t="str">
            <v>BOVENSTUK DN20</v>
          </cell>
          <cell r="C16589" t="str">
            <v>8210003111</v>
          </cell>
          <cell r="D16589" t="str">
            <v/>
          </cell>
          <cell r="E16589" t="str">
            <v>252.801</v>
          </cell>
          <cell r="F16589">
            <v>19.03</v>
          </cell>
          <cell r="G16589" t="str">
            <v>DE</v>
          </cell>
          <cell r="H16589" t="str">
            <v>7612986067125</v>
          </cell>
        </row>
        <row r="16590">
          <cell r="A16590" t="str">
            <v>252.0207.017</v>
          </cell>
          <cell r="B16590" t="str">
            <v>KRAANKOP DN25</v>
          </cell>
          <cell r="C16590" t="str">
            <v>8210003112</v>
          </cell>
          <cell r="D16590" t="str">
            <v/>
          </cell>
          <cell r="E16590" t="str">
            <v>252.801</v>
          </cell>
          <cell r="F16590">
            <v>31.82</v>
          </cell>
          <cell r="G16590" t="str">
            <v>DE</v>
          </cell>
          <cell r="H16590" t="str">
            <v>7612986067132</v>
          </cell>
        </row>
        <row r="16591">
          <cell r="A16591" t="str">
            <v>252.0207.018</v>
          </cell>
          <cell r="B16591" t="str">
            <v>AFDEKKAP TBV 2521 KUNSTSTOF</v>
          </cell>
          <cell r="C16591" t="str">
            <v>8210003290</v>
          </cell>
          <cell r="D16591" t="str">
            <v/>
          </cell>
          <cell r="E16591" t="str">
            <v>252.801</v>
          </cell>
          <cell r="F16591">
            <v>1.77</v>
          </cell>
          <cell r="G16591" t="str">
            <v>DE</v>
          </cell>
          <cell r="H16591" t="str">
            <v>7612986067149</v>
          </cell>
        </row>
        <row r="16592">
          <cell r="A16592" t="str">
            <v>252.0207.019</v>
          </cell>
          <cell r="B16592" t="str">
            <v>AQUALINE AFDEKKAP MET O-RING</v>
          </cell>
          <cell r="C16592" t="str">
            <v>8210003303</v>
          </cell>
          <cell r="D16592" t="str">
            <v/>
          </cell>
          <cell r="E16592" t="str">
            <v>252.801</v>
          </cell>
          <cell r="F16592">
            <v>1.35</v>
          </cell>
          <cell r="G16592" t="str">
            <v>DE</v>
          </cell>
          <cell r="H16592" t="str">
            <v>7612986067156</v>
          </cell>
        </row>
        <row r="16593">
          <cell r="A16593" t="str">
            <v>252.0207.020</v>
          </cell>
          <cell r="B16593" t="str">
            <v>VOLLEDIGE CARTOUCHE</v>
          </cell>
          <cell r="C16593" t="str">
            <v>8210003321</v>
          </cell>
          <cell r="D16593" t="str">
            <v/>
          </cell>
          <cell r="E16593" t="str">
            <v>252.801</v>
          </cell>
          <cell r="F16593">
            <v>9.0500000000000007</v>
          </cell>
          <cell r="G16593" t="str">
            <v>DE</v>
          </cell>
          <cell r="H16593" t="str">
            <v>7612986067163</v>
          </cell>
        </row>
        <row r="16594">
          <cell r="A16594" t="str">
            <v>252.0207.021</v>
          </cell>
          <cell r="B16594" t="str">
            <v>CARTOUCHE AQUAMIX WASTAFEL</v>
          </cell>
          <cell r="C16594" t="str">
            <v>8210003324</v>
          </cell>
          <cell r="D16594" t="str">
            <v/>
          </cell>
          <cell r="E16594" t="str">
            <v>252.801</v>
          </cell>
          <cell r="F16594">
            <v>10.61</v>
          </cell>
          <cell r="G16594" t="str">
            <v>DE</v>
          </cell>
          <cell r="H16594" t="str">
            <v>7612986067170</v>
          </cell>
        </row>
        <row r="16595">
          <cell r="A16595" t="str">
            <v>252.0207.022</v>
          </cell>
          <cell r="B16595" t="str">
            <v>REGELNAALD 67,5 MM PER 10 ST</v>
          </cell>
          <cell r="C16595" t="str">
            <v>8210010004VPE</v>
          </cell>
          <cell r="D16595" t="str">
            <v/>
          </cell>
          <cell r="E16595" t="str">
            <v>252.801</v>
          </cell>
          <cell r="F16595">
            <v>7.59</v>
          </cell>
          <cell r="G16595" t="str">
            <v>DE</v>
          </cell>
          <cell r="H16595" t="str">
            <v>7612986067187</v>
          </cell>
        </row>
        <row r="16596">
          <cell r="A16596" t="str">
            <v>252.0207.023</v>
          </cell>
          <cell r="B16596" t="str">
            <v>ZELFSLUITENDE WASTAFELKR. 1/2"</v>
          </cell>
          <cell r="C16596" t="str">
            <v>8210010210</v>
          </cell>
          <cell r="D16596" t="str">
            <v/>
          </cell>
          <cell r="E16596" t="str">
            <v>252.801</v>
          </cell>
          <cell r="F16596">
            <v>31.93</v>
          </cell>
          <cell r="G16596" t="str">
            <v>DE</v>
          </cell>
          <cell r="H16596" t="str">
            <v>7612986067194</v>
          </cell>
        </row>
        <row r="16597">
          <cell r="A16597" t="str">
            <v>252.0207.024</v>
          </cell>
          <cell r="B16597" t="str">
            <v>ZELFSLUIT. DOUCHEKR. AFSTANDSB</v>
          </cell>
          <cell r="C16597" t="str">
            <v>8210010210LF</v>
          </cell>
          <cell r="D16597" t="str">
            <v/>
          </cell>
          <cell r="E16597" t="str">
            <v>252.801</v>
          </cell>
          <cell r="F16597">
            <v>31.93</v>
          </cell>
          <cell r="G16597" t="str">
            <v>DE</v>
          </cell>
          <cell r="H16597" t="str">
            <v>7612986067200</v>
          </cell>
        </row>
        <row r="16598">
          <cell r="A16598" t="str">
            <v>252.0207.025</v>
          </cell>
          <cell r="B16598" t="str">
            <v>AQUA ROZET MET O-RING DN15</v>
          </cell>
          <cell r="C16598" t="str">
            <v>8210010216</v>
          </cell>
          <cell r="D16598" t="str">
            <v/>
          </cell>
          <cell r="E16598" t="str">
            <v>252.801</v>
          </cell>
          <cell r="F16598">
            <v>9.0500000000000007</v>
          </cell>
          <cell r="G16598" t="str">
            <v>DE</v>
          </cell>
          <cell r="H16598" t="str">
            <v>7612986067217</v>
          </cell>
        </row>
        <row r="16599">
          <cell r="A16599" t="str">
            <v>252.0207.026</v>
          </cell>
          <cell r="B16599" t="str">
            <v>AQUA ROZET MET O-RING DN20</v>
          </cell>
          <cell r="C16599" t="str">
            <v>8210010217</v>
          </cell>
          <cell r="D16599" t="str">
            <v/>
          </cell>
          <cell r="E16599" t="str">
            <v>252.801</v>
          </cell>
          <cell r="F16599">
            <v>8.7899999999999991</v>
          </cell>
          <cell r="G16599" t="str">
            <v>DE</v>
          </cell>
          <cell r="H16599" t="str">
            <v>7612986067224</v>
          </cell>
        </row>
        <row r="16600">
          <cell r="A16600" t="str">
            <v>252.0207.027</v>
          </cell>
          <cell r="B16600" t="str">
            <v>MOER 1/2"</v>
          </cell>
          <cell r="C16600" t="str">
            <v>8210010238</v>
          </cell>
          <cell r="D16600" t="str">
            <v/>
          </cell>
          <cell r="E16600" t="str">
            <v>252.801</v>
          </cell>
          <cell r="F16600">
            <v>5.72</v>
          </cell>
          <cell r="G16600" t="str">
            <v>DE</v>
          </cell>
          <cell r="H16600" t="str">
            <v>7612986067231</v>
          </cell>
        </row>
        <row r="16601">
          <cell r="A16601" t="str">
            <v>252.0207.028</v>
          </cell>
          <cell r="B16601" t="str">
            <v>MOER 3/4"</v>
          </cell>
          <cell r="C16601" t="str">
            <v>8210010239</v>
          </cell>
          <cell r="D16601" t="str">
            <v/>
          </cell>
          <cell r="E16601" t="str">
            <v>252.801</v>
          </cell>
          <cell r="F16601">
            <v>2.29</v>
          </cell>
          <cell r="G16601" t="str">
            <v>DE</v>
          </cell>
          <cell r="H16601" t="str">
            <v>7612986067248</v>
          </cell>
        </row>
        <row r="16602">
          <cell r="A16602" t="str">
            <v>252.0207.029</v>
          </cell>
          <cell r="B16602" t="str">
            <v>DRUKKNOP</v>
          </cell>
          <cell r="C16602" t="str">
            <v>8210010246</v>
          </cell>
          <cell r="D16602" t="str">
            <v/>
          </cell>
          <cell r="E16602" t="str">
            <v>252.801</v>
          </cell>
          <cell r="F16602">
            <v>19.14</v>
          </cell>
          <cell r="G16602" t="str">
            <v>DE</v>
          </cell>
          <cell r="H16602" t="str">
            <v>7612986067255</v>
          </cell>
        </row>
        <row r="16603">
          <cell r="A16603" t="str">
            <v>252.0207.030</v>
          </cell>
          <cell r="B16603" t="str">
            <v>SCHROEF</v>
          </cell>
          <cell r="C16603" t="str">
            <v>8210010248</v>
          </cell>
          <cell r="D16603" t="str">
            <v/>
          </cell>
          <cell r="E16603" t="str">
            <v>252.801</v>
          </cell>
          <cell r="F16603">
            <v>7.92</v>
          </cell>
          <cell r="G16603" t="str">
            <v/>
          </cell>
          <cell r="H16603" t="str">
            <v>7612986067262</v>
          </cell>
        </row>
        <row r="16604">
          <cell r="A16604" t="str">
            <v>252.0207.031</v>
          </cell>
          <cell r="B16604" t="str">
            <v>AQUALINE AFSTANDSBEDIENING</v>
          </cell>
          <cell r="C16604" t="str">
            <v>8210010341</v>
          </cell>
          <cell r="D16604" t="str">
            <v/>
          </cell>
          <cell r="E16604" t="str">
            <v>252.801</v>
          </cell>
          <cell r="F16604">
            <v>39.31</v>
          </cell>
          <cell r="G16604" t="str">
            <v>DE</v>
          </cell>
          <cell r="H16604" t="str">
            <v>7612986067279</v>
          </cell>
        </row>
        <row r="16605">
          <cell r="A16605" t="str">
            <v>252.0207.032</v>
          </cell>
          <cell r="B16605" t="str">
            <v>AFDEKPLAAT URINAAL</v>
          </cell>
          <cell r="C16605" t="str">
            <v>8210010360</v>
          </cell>
          <cell r="D16605" t="str">
            <v/>
          </cell>
          <cell r="E16605" t="str">
            <v>252.801</v>
          </cell>
          <cell r="F16605">
            <v>3.43</v>
          </cell>
          <cell r="G16605" t="str">
            <v>DE</v>
          </cell>
          <cell r="H16605" t="str">
            <v>7612986067286</v>
          </cell>
        </row>
        <row r="16606">
          <cell r="A16606" t="str">
            <v>252.0207.033</v>
          </cell>
          <cell r="B16606" t="str">
            <v>SPOELPIJPMOER</v>
          </cell>
          <cell r="C16606" t="str">
            <v>8210010361</v>
          </cell>
          <cell r="D16606" t="str">
            <v/>
          </cell>
          <cell r="E16606" t="str">
            <v>252.801</v>
          </cell>
          <cell r="F16606">
            <v>2.2400000000000002</v>
          </cell>
          <cell r="G16606" t="str">
            <v>DE</v>
          </cell>
          <cell r="H16606" t="str">
            <v>7612986067293</v>
          </cell>
        </row>
        <row r="16607">
          <cell r="A16607" t="str">
            <v>252.0207.034</v>
          </cell>
          <cell r="B16607" t="str">
            <v>WARTEL VOOR SPOELPIJP</v>
          </cell>
          <cell r="C16607" t="str">
            <v>8210010365</v>
          </cell>
          <cell r="D16607" t="str">
            <v/>
          </cell>
          <cell r="E16607" t="str">
            <v>252.801</v>
          </cell>
          <cell r="F16607">
            <v>4.37</v>
          </cell>
          <cell r="G16607" t="str">
            <v>DE</v>
          </cell>
          <cell r="H16607" t="str">
            <v>7612986067309</v>
          </cell>
        </row>
        <row r="16608">
          <cell r="A16608" t="str">
            <v>252.0207.035</v>
          </cell>
          <cell r="B16608" t="str">
            <v>DRUKKNOP CHROOM KOMPLEET</v>
          </cell>
          <cell r="C16608" t="str">
            <v>8210010377</v>
          </cell>
          <cell r="D16608" t="str">
            <v/>
          </cell>
          <cell r="E16608" t="str">
            <v>252.801</v>
          </cell>
          <cell r="F16608">
            <v>3.22</v>
          </cell>
          <cell r="G16608" t="str">
            <v>DE</v>
          </cell>
          <cell r="H16608" t="str">
            <v>7612986067316</v>
          </cell>
        </row>
        <row r="16609">
          <cell r="A16609" t="str">
            <v>252.0207.036</v>
          </cell>
          <cell r="B16609" t="str">
            <v>SPOELPIJPMOER TBV 2628 KUNSTST</v>
          </cell>
          <cell r="C16609" t="str">
            <v>8210010378</v>
          </cell>
          <cell r="D16609" t="str">
            <v/>
          </cell>
          <cell r="E16609" t="str">
            <v>252.801</v>
          </cell>
          <cell r="F16609">
            <v>2.39</v>
          </cell>
          <cell r="G16609" t="str">
            <v>DE</v>
          </cell>
          <cell r="H16609" t="str">
            <v>7612986067323</v>
          </cell>
        </row>
        <row r="16610">
          <cell r="A16610" t="str">
            <v>252.0207.037</v>
          </cell>
          <cell r="B16610" t="str">
            <v>AQUA AFWERKSET AQUALINE</v>
          </cell>
          <cell r="C16610" t="str">
            <v>8210010385</v>
          </cell>
          <cell r="D16610" t="str">
            <v/>
          </cell>
          <cell r="E16610" t="str">
            <v>252.801</v>
          </cell>
          <cell r="F16610">
            <v>5.0999999999999996</v>
          </cell>
          <cell r="G16610" t="str">
            <v>DE</v>
          </cell>
          <cell r="H16610" t="str">
            <v>7612986067330</v>
          </cell>
        </row>
        <row r="16611">
          <cell r="A16611" t="str">
            <v>252.0207.038</v>
          </cell>
          <cell r="B16611" t="str">
            <v>E-AQRM676 GRONDPLAAT</v>
          </cell>
          <cell r="C16611" t="str">
            <v>8210010390</v>
          </cell>
          <cell r="D16611" t="str">
            <v/>
          </cell>
          <cell r="E16611" t="str">
            <v>252.801</v>
          </cell>
          <cell r="F16611">
            <v>5.51</v>
          </cell>
          <cell r="G16611" t="str">
            <v>DE</v>
          </cell>
          <cell r="H16611" t="str">
            <v>7612986067347</v>
          </cell>
        </row>
        <row r="16612">
          <cell r="A16612" t="str">
            <v>252.0207.039</v>
          </cell>
          <cell r="B16612" t="str">
            <v>AQUA ROZET MET O-RING</v>
          </cell>
          <cell r="C16612" t="str">
            <v>8210010397</v>
          </cell>
          <cell r="D16612" t="str">
            <v/>
          </cell>
          <cell r="E16612" t="str">
            <v>252.801</v>
          </cell>
          <cell r="F16612">
            <v>5.88</v>
          </cell>
          <cell r="G16612" t="str">
            <v>DE</v>
          </cell>
          <cell r="H16612" t="str">
            <v>7612986067354</v>
          </cell>
        </row>
        <row r="16613">
          <cell r="A16613" t="str">
            <v>252.0207.040</v>
          </cell>
          <cell r="B16613" t="str">
            <v>VERLENGSET AQUALINE</v>
          </cell>
          <cell r="C16613" t="str">
            <v>8210010413</v>
          </cell>
          <cell r="D16613" t="str">
            <v/>
          </cell>
          <cell r="E16613" t="str">
            <v>252.801</v>
          </cell>
          <cell r="F16613">
            <v>12.48</v>
          </cell>
          <cell r="G16613" t="str">
            <v>DE</v>
          </cell>
          <cell r="H16613" t="str">
            <v>7612986067361</v>
          </cell>
        </row>
        <row r="16614">
          <cell r="A16614" t="str">
            <v>252.0207.041</v>
          </cell>
          <cell r="B16614" t="str">
            <v>AQUA AANSLUITING MET MOER</v>
          </cell>
          <cell r="C16614" t="str">
            <v>8210010644</v>
          </cell>
          <cell r="D16614" t="str">
            <v/>
          </cell>
          <cell r="E16614" t="str">
            <v>252.801</v>
          </cell>
          <cell r="F16614">
            <v>2.76</v>
          </cell>
          <cell r="G16614" t="str">
            <v>DE</v>
          </cell>
          <cell r="H16614" t="str">
            <v>7612986067378</v>
          </cell>
        </row>
        <row r="16615">
          <cell r="A16615" t="str">
            <v>252.0207.042</v>
          </cell>
          <cell r="B16615" t="str">
            <v>DRUKKNOP VOOR DOUCHE</v>
          </cell>
          <cell r="C16615" t="str">
            <v>8210010652</v>
          </cell>
          <cell r="D16615" t="str">
            <v/>
          </cell>
          <cell r="E16615" t="str">
            <v>252.801</v>
          </cell>
          <cell r="F16615">
            <v>10.14</v>
          </cell>
          <cell r="G16615" t="str">
            <v>DE</v>
          </cell>
          <cell r="H16615" t="str">
            <v>7612986067385</v>
          </cell>
        </row>
        <row r="16616">
          <cell r="A16616" t="str">
            <v>252.0207.043</v>
          </cell>
          <cell r="B16616" t="str">
            <v>BINNENW AQUAMIX EENGREEPS</v>
          </cell>
          <cell r="C16616" t="str">
            <v>8210010655</v>
          </cell>
          <cell r="D16616" t="str">
            <v/>
          </cell>
          <cell r="E16616" t="str">
            <v>252.801</v>
          </cell>
          <cell r="F16616">
            <v>10.82</v>
          </cell>
          <cell r="G16616" t="str">
            <v>DE</v>
          </cell>
          <cell r="H16616" t="str">
            <v>7612986067392</v>
          </cell>
        </row>
        <row r="16617">
          <cell r="A16617" t="str">
            <v>252.0207.044</v>
          </cell>
          <cell r="B16617" t="str">
            <v>CARTOUCHE AQUAMIX EN ROMIX</v>
          </cell>
          <cell r="C16617" t="str">
            <v>8210010676</v>
          </cell>
          <cell r="D16617" t="str">
            <v/>
          </cell>
          <cell r="E16617" t="str">
            <v>252.801</v>
          </cell>
          <cell r="F16617">
            <v>5.62</v>
          </cell>
          <cell r="G16617" t="str">
            <v>DE</v>
          </cell>
          <cell r="H16617" t="str">
            <v>7612986067408</v>
          </cell>
        </row>
        <row r="16618">
          <cell r="A16618" t="str">
            <v>252.0207.045</v>
          </cell>
          <cell r="B16618" t="str">
            <v>CARTOUCHE AQUAMIX EN ROMIX</v>
          </cell>
          <cell r="C16618" t="str">
            <v>8210010677</v>
          </cell>
          <cell r="D16618" t="str">
            <v/>
          </cell>
          <cell r="E16618" t="str">
            <v>252.801</v>
          </cell>
          <cell r="F16618">
            <v>5.2</v>
          </cell>
          <cell r="G16618" t="str">
            <v>DE</v>
          </cell>
          <cell r="H16618" t="str">
            <v>7612986067415</v>
          </cell>
        </row>
        <row r="16619">
          <cell r="A16619" t="str">
            <v>252.0207.046</v>
          </cell>
          <cell r="B16619" t="str">
            <v>AQUA KENPLAAT WIT</v>
          </cell>
          <cell r="C16619" t="str">
            <v>8210010740</v>
          </cell>
          <cell r="D16619" t="str">
            <v/>
          </cell>
          <cell r="E16619" t="str">
            <v>252.801</v>
          </cell>
          <cell r="F16619">
            <v>1.51</v>
          </cell>
          <cell r="G16619" t="str">
            <v>DE</v>
          </cell>
          <cell r="H16619" t="str">
            <v>7612986067422</v>
          </cell>
        </row>
        <row r="16620">
          <cell r="A16620" t="str">
            <v>252.0207.047</v>
          </cell>
          <cell r="B16620" t="str">
            <v>SPOELKRAAN URINAAL</v>
          </cell>
          <cell r="C16620" t="str">
            <v>8210010757</v>
          </cell>
          <cell r="D16620" t="str">
            <v/>
          </cell>
          <cell r="E16620" t="str">
            <v>252.801</v>
          </cell>
          <cell r="F16620">
            <v>43.26</v>
          </cell>
          <cell r="G16620" t="str">
            <v>DE</v>
          </cell>
          <cell r="H16620" t="str">
            <v>7612986067439</v>
          </cell>
        </row>
        <row r="16621">
          <cell r="A16621" t="str">
            <v>252.0207.048</v>
          </cell>
          <cell r="B16621" t="str">
            <v>SPOELKRAAN TOILET</v>
          </cell>
          <cell r="C16621" t="str">
            <v>8210010759</v>
          </cell>
          <cell r="D16621" t="str">
            <v/>
          </cell>
          <cell r="E16621" t="str">
            <v>252.801</v>
          </cell>
          <cell r="F16621">
            <v>43.47</v>
          </cell>
          <cell r="G16621" t="str">
            <v>DE</v>
          </cell>
          <cell r="H16621" t="str">
            <v>7612986067446</v>
          </cell>
        </row>
        <row r="16622">
          <cell r="A16622" t="str">
            <v>252.0207.049</v>
          </cell>
          <cell r="B16622" t="str">
            <v>KRAAN WC DRUKSPOELER</v>
          </cell>
          <cell r="C16622" t="str">
            <v>8210010760</v>
          </cell>
          <cell r="D16622" t="str">
            <v/>
          </cell>
          <cell r="E16622" t="str">
            <v>252.801</v>
          </cell>
          <cell r="F16622">
            <v>45.24</v>
          </cell>
          <cell r="G16622" t="str">
            <v>DE</v>
          </cell>
          <cell r="H16622" t="str">
            <v>7612986067453</v>
          </cell>
        </row>
        <row r="16623">
          <cell r="A16623" t="str">
            <v>252.0207.050</v>
          </cell>
          <cell r="B16623" t="str">
            <v>AQUA VERCHROOMD VERLENGSTUK</v>
          </cell>
          <cell r="C16623" t="str">
            <v>8210010788</v>
          </cell>
          <cell r="D16623" t="str">
            <v/>
          </cell>
          <cell r="E16623" t="str">
            <v>252.801</v>
          </cell>
          <cell r="F16623">
            <v>6.19</v>
          </cell>
          <cell r="G16623" t="str">
            <v>DE</v>
          </cell>
          <cell r="H16623" t="str">
            <v>7612986067460</v>
          </cell>
        </row>
        <row r="16624">
          <cell r="A16624" t="str">
            <v>252.0207.051</v>
          </cell>
          <cell r="B16624" t="str">
            <v>AQRM915 INSCHUIFBUIS SPOELPIJP</v>
          </cell>
          <cell r="C16624" t="str">
            <v>8210010789</v>
          </cell>
          <cell r="D16624" t="str">
            <v/>
          </cell>
          <cell r="E16624" t="str">
            <v>252.801</v>
          </cell>
          <cell r="F16624">
            <v>7.54</v>
          </cell>
          <cell r="G16624" t="str">
            <v>DE</v>
          </cell>
          <cell r="H16624" t="str">
            <v>7612986067477</v>
          </cell>
        </row>
        <row r="16625">
          <cell r="A16625" t="str">
            <v>252.0207.052</v>
          </cell>
          <cell r="B16625" t="str">
            <v>AQRM916 INSCHUIFBUIS SPOELPIJP</v>
          </cell>
          <cell r="C16625" t="str">
            <v>8210010790</v>
          </cell>
          <cell r="D16625" t="str">
            <v/>
          </cell>
          <cell r="E16625" t="str">
            <v>252.801</v>
          </cell>
          <cell r="F16625">
            <v>9.93</v>
          </cell>
          <cell r="G16625" t="str">
            <v>DE</v>
          </cell>
          <cell r="H16625" t="str">
            <v>7612986067484</v>
          </cell>
        </row>
        <row r="16626">
          <cell r="A16626" t="str">
            <v>252.0207.053</v>
          </cell>
          <cell r="B16626" t="str">
            <v>AQRM917 INSCHUIFBUIS SPOELPIJP</v>
          </cell>
          <cell r="C16626" t="str">
            <v>8210010791</v>
          </cell>
          <cell r="D16626" t="str">
            <v/>
          </cell>
          <cell r="E16626" t="str">
            <v>252.801</v>
          </cell>
          <cell r="F16626">
            <v>6.92</v>
          </cell>
          <cell r="G16626" t="str">
            <v>DE</v>
          </cell>
          <cell r="H16626" t="str">
            <v>7612986067491</v>
          </cell>
        </row>
        <row r="16627">
          <cell r="A16627" t="str">
            <v>252.0207.054</v>
          </cell>
          <cell r="B16627" t="str">
            <v>AQUA SPOELPIJP 35 CM URINOIR</v>
          </cell>
          <cell r="C16627" t="str">
            <v>8210010792</v>
          </cell>
          <cell r="D16627" t="str">
            <v/>
          </cell>
          <cell r="E16627" t="str">
            <v>252.801</v>
          </cell>
          <cell r="F16627">
            <v>7.33</v>
          </cell>
          <cell r="G16627" t="str">
            <v>DE</v>
          </cell>
          <cell r="H16627" t="str">
            <v>7612986067507</v>
          </cell>
        </row>
        <row r="16628">
          <cell r="A16628" t="str">
            <v>252.0207.055</v>
          </cell>
          <cell r="B16628" t="str">
            <v>MONTAGEKADER MET DICHTING</v>
          </cell>
          <cell r="C16628" t="str">
            <v>8210010890</v>
          </cell>
          <cell r="D16628" t="str">
            <v/>
          </cell>
          <cell r="E16628" t="str">
            <v>252.801</v>
          </cell>
          <cell r="F16628">
            <v>4.9400000000000004</v>
          </cell>
          <cell r="G16628" t="str">
            <v>DE</v>
          </cell>
          <cell r="H16628" t="str">
            <v>7612986067514</v>
          </cell>
        </row>
        <row r="16629">
          <cell r="A16629" t="str">
            <v>252.0207.056</v>
          </cell>
          <cell r="B16629" t="str">
            <v>AFSTANDSBEDIENINGSVENTIEL</v>
          </cell>
          <cell r="C16629" t="str">
            <v>8210010964</v>
          </cell>
          <cell r="D16629" t="str">
            <v/>
          </cell>
          <cell r="E16629" t="str">
            <v>252.801</v>
          </cell>
          <cell r="F16629">
            <v>17.78</v>
          </cell>
          <cell r="G16629" t="str">
            <v>DE</v>
          </cell>
          <cell r="H16629" t="str">
            <v>7612986067521</v>
          </cell>
        </row>
        <row r="16630">
          <cell r="A16630" t="str">
            <v>252.0207.057</v>
          </cell>
          <cell r="B16630" t="str">
            <v>MOER M42 X 1,5 MM MET TULE</v>
          </cell>
          <cell r="C16630" t="str">
            <v>8210010966</v>
          </cell>
          <cell r="D16630" t="str">
            <v/>
          </cell>
          <cell r="E16630" t="str">
            <v>252.801</v>
          </cell>
          <cell r="F16630">
            <v>1.92</v>
          </cell>
          <cell r="G16630" t="str">
            <v>DE</v>
          </cell>
          <cell r="H16630" t="str">
            <v>7612986067538</v>
          </cell>
        </row>
        <row r="16631">
          <cell r="A16631" t="str">
            <v>252.0207.058</v>
          </cell>
          <cell r="B16631" t="str">
            <v>E-AQRM553 AFDEKPLAAT</v>
          </cell>
          <cell r="C16631" t="str">
            <v>8210010968</v>
          </cell>
          <cell r="D16631" t="str">
            <v/>
          </cell>
          <cell r="E16631" t="str">
            <v>252.801</v>
          </cell>
          <cell r="F16631">
            <v>4.0599999999999996</v>
          </cell>
          <cell r="G16631" t="str">
            <v>DE</v>
          </cell>
          <cell r="H16631" t="str">
            <v>7612986067545</v>
          </cell>
        </row>
        <row r="16632">
          <cell r="A16632" t="str">
            <v>252.0207.059</v>
          </cell>
          <cell r="B16632" t="str">
            <v>AQUALINE DRUKKNOPPLAAT KOMPLEE</v>
          </cell>
          <cell r="C16632" t="str">
            <v>8210010969</v>
          </cell>
          <cell r="D16632" t="str">
            <v/>
          </cell>
          <cell r="E16632" t="str">
            <v>252.801</v>
          </cell>
          <cell r="F16632">
            <v>27.04</v>
          </cell>
          <cell r="G16632" t="str">
            <v>DE</v>
          </cell>
          <cell r="H16632" t="str">
            <v>7612986067552</v>
          </cell>
        </row>
        <row r="16633">
          <cell r="A16633" t="str">
            <v>252.0207.060</v>
          </cell>
          <cell r="B16633" t="str">
            <v>AFDEKPLAAT</v>
          </cell>
          <cell r="C16633" t="str">
            <v>8210010970</v>
          </cell>
          <cell r="D16633" t="str">
            <v/>
          </cell>
          <cell r="E16633" t="str">
            <v>252.801</v>
          </cell>
          <cell r="F16633">
            <v>7.12</v>
          </cell>
          <cell r="G16633" t="str">
            <v>DE</v>
          </cell>
          <cell r="H16633" t="str">
            <v>7612986067569</v>
          </cell>
        </row>
        <row r="16634">
          <cell r="A16634" t="str">
            <v>252.0207.061</v>
          </cell>
          <cell r="B16634" t="str">
            <v>BINNENWERK URINAALSPOELER</v>
          </cell>
          <cell r="C16634" t="str">
            <v>8210010986</v>
          </cell>
          <cell r="D16634" t="str">
            <v/>
          </cell>
          <cell r="E16634" t="str">
            <v>252.801</v>
          </cell>
          <cell r="F16634">
            <v>10.5</v>
          </cell>
          <cell r="G16634" t="str">
            <v>DE</v>
          </cell>
          <cell r="H16634" t="str">
            <v>7612986067576</v>
          </cell>
        </row>
        <row r="16635">
          <cell r="A16635" t="str">
            <v>252.0207.062</v>
          </cell>
          <cell r="B16635" t="str">
            <v>BINNENWERK KOMPLEET</v>
          </cell>
          <cell r="C16635" t="str">
            <v>8210020004</v>
          </cell>
          <cell r="D16635" t="str">
            <v/>
          </cell>
          <cell r="E16635" t="str">
            <v>252.801</v>
          </cell>
          <cell r="F16635">
            <v>9.7200000000000006</v>
          </cell>
          <cell r="G16635" t="str">
            <v>DE</v>
          </cell>
          <cell r="H16635" t="str">
            <v>7612986067583</v>
          </cell>
        </row>
        <row r="16636">
          <cell r="A16636" t="str">
            <v>252.0207.063</v>
          </cell>
          <cell r="B16636" t="str">
            <v>FUNCTIEDEEL KPL TBV 2633</v>
          </cell>
          <cell r="C16636" t="str">
            <v>821002000401</v>
          </cell>
          <cell r="D16636" t="str">
            <v/>
          </cell>
          <cell r="E16636" t="str">
            <v>252.801</v>
          </cell>
          <cell r="F16636">
            <v>10.14</v>
          </cell>
          <cell r="G16636" t="str">
            <v>DE</v>
          </cell>
          <cell r="H16636" t="str">
            <v>7612986067590</v>
          </cell>
        </row>
        <row r="16637">
          <cell r="A16637" t="str">
            <v>252.0207.064</v>
          </cell>
          <cell r="B16637" t="str">
            <v>DRUKKNOP CHROOM TBV 2180/2181</v>
          </cell>
          <cell r="C16637" t="str">
            <v>8210020193</v>
          </cell>
          <cell r="D16637" t="str">
            <v/>
          </cell>
          <cell r="E16637" t="str">
            <v>252.801</v>
          </cell>
          <cell r="F16637">
            <v>10.71</v>
          </cell>
          <cell r="G16637" t="str">
            <v>DE</v>
          </cell>
          <cell r="H16637" t="str">
            <v>7612986067606</v>
          </cell>
        </row>
        <row r="16638">
          <cell r="A16638" t="str">
            <v>252.0207.065</v>
          </cell>
          <cell r="B16638" t="str">
            <v>CARTOUCHE AQUALINE URINOIR</v>
          </cell>
          <cell r="C16638" t="str">
            <v>8210020305</v>
          </cell>
          <cell r="D16638" t="str">
            <v/>
          </cell>
          <cell r="E16638" t="str">
            <v>252.801</v>
          </cell>
          <cell r="F16638">
            <v>21.74</v>
          </cell>
          <cell r="G16638" t="str">
            <v>DE</v>
          </cell>
          <cell r="H16638" t="str">
            <v>7612986067613</v>
          </cell>
        </row>
        <row r="16639">
          <cell r="A16639" t="str">
            <v>252.0207.066</v>
          </cell>
          <cell r="B16639" t="str">
            <v>DOUCHEVENTIEL</v>
          </cell>
          <cell r="C16639" t="str">
            <v>8210020314</v>
          </cell>
          <cell r="D16639" t="str">
            <v/>
          </cell>
          <cell r="E16639" t="str">
            <v>252.801</v>
          </cell>
          <cell r="F16639">
            <v>39.520000000000003</v>
          </cell>
          <cell r="G16639" t="str">
            <v>DE</v>
          </cell>
          <cell r="H16639" t="str">
            <v>7612986067620</v>
          </cell>
        </row>
        <row r="16640">
          <cell r="A16640" t="str">
            <v>252.0207.067</v>
          </cell>
          <cell r="B16640" t="str">
            <v>BINNENWERK KOMPLEET</v>
          </cell>
          <cell r="C16640" t="str">
            <v>8210020389</v>
          </cell>
          <cell r="D16640" t="str">
            <v/>
          </cell>
          <cell r="E16640" t="str">
            <v>252.801</v>
          </cell>
          <cell r="F16640">
            <v>9.52</v>
          </cell>
          <cell r="G16640" t="str">
            <v>DE</v>
          </cell>
          <cell r="H16640" t="str">
            <v>7612986067637</v>
          </cell>
        </row>
        <row r="16641">
          <cell r="A16641" t="str">
            <v>252.0207.068</v>
          </cell>
          <cell r="B16641" t="str">
            <v>BINNENWERK</v>
          </cell>
          <cell r="C16641" t="str">
            <v>8210020390</v>
          </cell>
          <cell r="D16641" t="str">
            <v/>
          </cell>
          <cell r="E16641" t="str">
            <v>252.801</v>
          </cell>
          <cell r="F16641">
            <v>10.09</v>
          </cell>
          <cell r="G16641" t="str">
            <v>DE</v>
          </cell>
          <cell r="H16641" t="str">
            <v>7612986067644</v>
          </cell>
        </row>
        <row r="16642">
          <cell r="A16642" t="str">
            <v>252.0207.069</v>
          </cell>
          <cell r="B16642" t="str">
            <v>AQRM 655- FUNCTIE-ELEMENT</v>
          </cell>
          <cell r="C16642" t="str">
            <v>8210020391</v>
          </cell>
          <cell r="D16642" t="str">
            <v/>
          </cell>
          <cell r="E16642" t="str">
            <v>252.801</v>
          </cell>
          <cell r="F16642">
            <v>20.28</v>
          </cell>
          <cell r="G16642" t="str">
            <v>DE</v>
          </cell>
          <cell r="H16642" t="str">
            <v>7612986067651</v>
          </cell>
        </row>
        <row r="16643">
          <cell r="A16643" t="str">
            <v>252.0207.070</v>
          </cell>
          <cell r="B16643" t="str">
            <v>FUNCTIEDEEL KPL</v>
          </cell>
          <cell r="C16643" t="str">
            <v>8210020417</v>
          </cell>
          <cell r="D16643" t="str">
            <v/>
          </cell>
          <cell r="E16643" t="str">
            <v>252.801</v>
          </cell>
          <cell r="F16643">
            <v>10.71</v>
          </cell>
          <cell r="G16643" t="str">
            <v>DE</v>
          </cell>
          <cell r="H16643" t="str">
            <v>7612986067668</v>
          </cell>
        </row>
        <row r="16644">
          <cell r="A16644" t="str">
            <v>252.0207.071</v>
          </cell>
          <cell r="B16644" t="str">
            <v>BOVENDEEL WASTAFELKRAAN</v>
          </cell>
          <cell r="C16644" t="str">
            <v/>
          </cell>
          <cell r="D16644" t="str">
            <v/>
          </cell>
          <cell r="E16644" t="str">
            <v>252.801</v>
          </cell>
          <cell r="F16644">
            <v>9.49</v>
          </cell>
          <cell r="G16644" t="str">
            <v>DE</v>
          </cell>
          <cell r="H16644" t="str">
            <v>7612986067675</v>
          </cell>
        </row>
        <row r="16645">
          <cell r="A16645" t="str">
            <v>252.0207.072</v>
          </cell>
          <cell r="B16645" t="str">
            <v>BINNENWERK</v>
          </cell>
          <cell r="C16645" t="str">
            <v>8210020552</v>
          </cell>
          <cell r="D16645" t="str">
            <v/>
          </cell>
          <cell r="E16645" t="str">
            <v>252.801</v>
          </cell>
          <cell r="F16645">
            <v>9.41</v>
          </cell>
          <cell r="G16645" t="str">
            <v>DE</v>
          </cell>
          <cell r="H16645" t="str">
            <v>7612986067682</v>
          </cell>
        </row>
        <row r="16646">
          <cell r="A16646" t="str">
            <v>252.0207.073</v>
          </cell>
          <cell r="B16646" t="str">
            <v>PROTRONIC MONTAGESET</v>
          </cell>
          <cell r="C16646" t="str">
            <v>8250001002</v>
          </cell>
          <cell r="D16646" t="str">
            <v/>
          </cell>
          <cell r="E16646" t="str">
            <v>252.801</v>
          </cell>
          <cell r="F16646">
            <v>2.81</v>
          </cell>
          <cell r="G16646" t="str">
            <v>DE</v>
          </cell>
          <cell r="H16646" t="str">
            <v>7612986067699</v>
          </cell>
        </row>
        <row r="16647">
          <cell r="A16647" t="str">
            <v>252.0207.074</v>
          </cell>
          <cell r="B16647" t="str">
            <v>ONDERDELENSET</v>
          </cell>
          <cell r="C16647" t="str">
            <v>8250001003</v>
          </cell>
          <cell r="D16647" t="str">
            <v/>
          </cell>
          <cell r="E16647" t="str">
            <v>252.801</v>
          </cell>
          <cell r="F16647">
            <v>3.59</v>
          </cell>
          <cell r="G16647" t="str">
            <v>DE</v>
          </cell>
          <cell r="H16647" t="str">
            <v>7612986067705</v>
          </cell>
        </row>
        <row r="16648">
          <cell r="A16648" t="str">
            <v>252.0207.075</v>
          </cell>
          <cell r="B16648" t="str">
            <v>ONDERDELENSET WC SPOELER</v>
          </cell>
          <cell r="C16648" t="str">
            <v>8250001004</v>
          </cell>
          <cell r="D16648" t="str">
            <v/>
          </cell>
          <cell r="E16648" t="str">
            <v>252.801</v>
          </cell>
          <cell r="F16648">
            <v>2.44</v>
          </cell>
          <cell r="G16648" t="str">
            <v>DE</v>
          </cell>
          <cell r="H16648" t="str">
            <v>7612986067712</v>
          </cell>
        </row>
        <row r="16649">
          <cell r="A16649" t="str">
            <v>252.0207.076</v>
          </cell>
          <cell r="B16649" t="str">
            <v>SET WISSELSTUKKEN WC SPOELER</v>
          </cell>
          <cell r="C16649" t="str">
            <v>8250001005</v>
          </cell>
          <cell r="D16649" t="str">
            <v/>
          </cell>
          <cell r="E16649" t="str">
            <v>252.801</v>
          </cell>
          <cell r="F16649">
            <v>2.7</v>
          </cell>
          <cell r="G16649" t="str">
            <v>DE</v>
          </cell>
          <cell r="H16649" t="str">
            <v>7612986067729</v>
          </cell>
        </row>
        <row r="16650">
          <cell r="A16650" t="str">
            <v>252.0207.077</v>
          </cell>
          <cell r="B16650" t="str">
            <v>ONDERDELENSET</v>
          </cell>
          <cell r="C16650" t="str">
            <v>8250001006</v>
          </cell>
          <cell r="D16650" t="str">
            <v/>
          </cell>
          <cell r="E16650" t="str">
            <v>252.801</v>
          </cell>
          <cell r="F16650">
            <v>2.76</v>
          </cell>
          <cell r="G16650" t="str">
            <v>DE</v>
          </cell>
          <cell r="H16650" t="str">
            <v>7612986067736</v>
          </cell>
        </row>
        <row r="16651">
          <cell r="A16651" t="str">
            <v>252.0207.078</v>
          </cell>
          <cell r="B16651" t="str">
            <v>AQUALINE ONDERDELENSET</v>
          </cell>
          <cell r="C16651" t="str">
            <v>8250001007</v>
          </cell>
          <cell r="D16651" t="str">
            <v/>
          </cell>
          <cell r="E16651" t="str">
            <v>252.801</v>
          </cell>
          <cell r="F16651">
            <v>2.39</v>
          </cell>
          <cell r="G16651" t="str">
            <v>DE</v>
          </cell>
          <cell r="H16651" t="str">
            <v>7612986067743</v>
          </cell>
        </row>
        <row r="16652">
          <cell r="A16652" t="str">
            <v>252.0207.079</v>
          </cell>
          <cell r="B16652" t="str">
            <v>AQUA ONDERDELENSET</v>
          </cell>
          <cell r="C16652" t="str">
            <v>8250001008</v>
          </cell>
          <cell r="D16652" t="str">
            <v/>
          </cell>
          <cell r="E16652" t="str">
            <v>252.801</v>
          </cell>
          <cell r="F16652">
            <v>2.81</v>
          </cell>
          <cell r="G16652" t="str">
            <v>DE</v>
          </cell>
          <cell r="H16652" t="str">
            <v>7612986067750</v>
          </cell>
        </row>
        <row r="16653">
          <cell r="A16653" t="str">
            <v>252.0207.080</v>
          </cell>
          <cell r="B16653" t="str">
            <v>DEPA-SET</v>
          </cell>
          <cell r="C16653" t="str">
            <v>8250001009</v>
          </cell>
          <cell r="D16653" t="str">
            <v/>
          </cell>
          <cell r="E16653" t="str">
            <v>252.801</v>
          </cell>
          <cell r="F16653">
            <v>2.1800000000000002</v>
          </cell>
          <cell r="G16653" t="str">
            <v>DE</v>
          </cell>
          <cell r="H16653" t="str">
            <v>7612986067767</v>
          </cell>
        </row>
        <row r="16654">
          <cell r="A16654" t="str">
            <v>252.0207.081</v>
          </cell>
          <cell r="B16654" t="str">
            <v>E-AQRM669 REVISIESET TBV 2304</v>
          </cell>
          <cell r="C16654" t="str">
            <v>8250001010</v>
          </cell>
          <cell r="D16654" t="str">
            <v/>
          </cell>
          <cell r="E16654" t="str">
            <v>252.801</v>
          </cell>
          <cell r="F16654">
            <v>2.13</v>
          </cell>
          <cell r="G16654" t="str">
            <v>DE</v>
          </cell>
          <cell r="H16654" t="str">
            <v>7612986067774</v>
          </cell>
        </row>
        <row r="16655">
          <cell r="A16655" t="str">
            <v>252.0207.082</v>
          </cell>
          <cell r="B16655" t="str">
            <v>AQUA ONDERDELENSET</v>
          </cell>
          <cell r="C16655" t="str">
            <v>8250001011</v>
          </cell>
          <cell r="D16655" t="str">
            <v/>
          </cell>
          <cell r="E16655" t="str">
            <v>252.801</v>
          </cell>
          <cell r="F16655">
            <v>3.02</v>
          </cell>
          <cell r="G16655" t="str">
            <v>DE</v>
          </cell>
          <cell r="H16655" t="str">
            <v>7612986067781</v>
          </cell>
        </row>
        <row r="16656">
          <cell r="A16656" t="str">
            <v>252.0207.083</v>
          </cell>
          <cell r="B16656" t="str">
            <v>AQUA ONDERDELENSET</v>
          </cell>
          <cell r="C16656" t="str">
            <v>8250001012</v>
          </cell>
          <cell r="D16656" t="str">
            <v/>
          </cell>
          <cell r="E16656" t="str">
            <v>252.801</v>
          </cell>
          <cell r="F16656">
            <v>3.54</v>
          </cell>
          <cell r="G16656" t="str">
            <v>DE</v>
          </cell>
          <cell r="H16656" t="str">
            <v>7612986067798</v>
          </cell>
        </row>
        <row r="16657">
          <cell r="A16657" t="str">
            <v>252.0207.084</v>
          </cell>
          <cell r="B16657" t="str">
            <v>DICHTING DN 15</v>
          </cell>
          <cell r="C16657" t="str">
            <v>8250001017</v>
          </cell>
          <cell r="D16657" t="str">
            <v/>
          </cell>
          <cell r="E16657" t="str">
            <v>252.801</v>
          </cell>
          <cell r="F16657">
            <v>1.92</v>
          </cell>
          <cell r="G16657" t="str">
            <v>DE</v>
          </cell>
          <cell r="H16657" t="str">
            <v>7612986067804</v>
          </cell>
        </row>
        <row r="16658">
          <cell r="A16658" t="str">
            <v>252.0207.085</v>
          </cell>
          <cell r="B16658" t="str">
            <v>AQUA ONDERDELENSET</v>
          </cell>
          <cell r="C16658" t="str">
            <v>8250001019</v>
          </cell>
          <cell r="D16658" t="str">
            <v/>
          </cell>
          <cell r="E16658" t="str">
            <v>252.801</v>
          </cell>
          <cell r="F16658">
            <v>2.91</v>
          </cell>
          <cell r="G16658" t="str">
            <v>DE</v>
          </cell>
          <cell r="H16658" t="str">
            <v>7612986067811</v>
          </cell>
        </row>
        <row r="16659">
          <cell r="A16659" t="str">
            <v>252.0207.086</v>
          </cell>
          <cell r="B16659" t="str">
            <v>DICHTING DN 20</v>
          </cell>
          <cell r="C16659" t="str">
            <v>8250001024</v>
          </cell>
          <cell r="D16659" t="str">
            <v/>
          </cell>
          <cell r="E16659" t="str">
            <v>252.801</v>
          </cell>
          <cell r="F16659">
            <v>2.6</v>
          </cell>
          <cell r="G16659" t="str">
            <v>DE</v>
          </cell>
          <cell r="H16659" t="str">
            <v>7612986067828</v>
          </cell>
        </row>
        <row r="16660">
          <cell r="A16660" t="str">
            <v>252.0207.087</v>
          </cell>
          <cell r="B16660" t="str">
            <v>DRUKKNOP AQUALINE</v>
          </cell>
          <cell r="C16660" t="str">
            <v>8250001028</v>
          </cell>
          <cell r="D16660" t="str">
            <v/>
          </cell>
          <cell r="E16660" t="str">
            <v>252.801</v>
          </cell>
          <cell r="F16660">
            <v>4.37</v>
          </cell>
          <cell r="G16660" t="str">
            <v>DE</v>
          </cell>
          <cell r="H16660" t="str">
            <v>7612986067835</v>
          </cell>
        </row>
        <row r="16661">
          <cell r="A16661" t="str">
            <v>252.0207.088</v>
          </cell>
          <cell r="B16661" t="str">
            <v>DRUKKAP VOOR AQUALINE C</v>
          </cell>
          <cell r="C16661" t="str">
            <v>8250001057</v>
          </cell>
          <cell r="D16661" t="str">
            <v/>
          </cell>
          <cell r="E16661" t="str">
            <v>252.801</v>
          </cell>
          <cell r="F16661">
            <v>7.64</v>
          </cell>
          <cell r="G16661" t="str">
            <v>DE</v>
          </cell>
          <cell r="H16661" t="str">
            <v>7612986067842</v>
          </cell>
        </row>
        <row r="16662">
          <cell r="A16662" t="str">
            <v>252.0207.089</v>
          </cell>
          <cell r="B16662" t="str">
            <v>OPZETSTUK MET O-RING</v>
          </cell>
          <cell r="C16662" t="str">
            <v>8250001062</v>
          </cell>
          <cell r="D16662" t="str">
            <v/>
          </cell>
          <cell r="E16662" t="str">
            <v>252.801</v>
          </cell>
          <cell r="F16662">
            <v>2.81</v>
          </cell>
          <cell r="G16662" t="str">
            <v>DE</v>
          </cell>
          <cell r="H16662" t="str">
            <v>7612986067859</v>
          </cell>
        </row>
        <row r="16663">
          <cell r="A16663" t="str">
            <v>252.0207.090</v>
          </cell>
          <cell r="B16663" t="str">
            <v>Z-AQUA002 VERLENGSTUK 30 MM</v>
          </cell>
          <cell r="C16663" t="str">
            <v>8250004024</v>
          </cell>
          <cell r="D16663" t="str">
            <v/>
          </cell>
          <cell r="E16663" t="str">
            <v>252.801</v>
          </cell>
          <cell r="F16663">
            <v>5.41</v>
          </cell>
          <cell r="G16663" t="str">
            <v>DE</v>
          </cell>
          <cell r="H16663" t="str">
            <v>7612986067866</v>
          </cell>
        </row>
        <row r="16664">
          <cell r="A16664" t="str">
            <v>252.0207.091</v>
          </cell>
          <cell r="B16664" t="str">
            <v>RUIMER 1,53 MM</v>
          </cell>
          <cell r="C16664" t="str">
            <v>82W260100204</v>
          </cell>
          <cell r="D16664" t="str">
            <v/>
          </cell>
          <cell r="E16664" t="str">
            <v>252.801</v>
          </cell>
          <cell r="F16664">
            <v>12.69</v>
          </cell>
          <cell r="G16664" t="str">
            <v>DE</v>
          </cell>
          <cell r="H16664" t="str">
            <v>7612986067873</v>
          </cell>
        </row>
        <row r="16665">
          <cell r="A16665" t="str">
            <v>252.0207.092</v>
          </cell>
          <cell r="B16665" t="str">
            <v>FREESBOOR 1,54 MM</v>
          </cell>
          <cell r="C16665" t="str">
            <v>82W260100205</v>
          </cell>
          <cell r="D16665" t="str">
            <v/>
          </cell>
          <cell r="E16665" t="str">
            <v>252.801</v>
          </cell>
          <cell r="F16665">
            <v>14.87</v>
          </cell>
          <cell r="G16665" t="str">
            <v>DE</v>
          </cell>
          <cell r="H16665" t="str">
            <v>7612986067880</v>
          </cell>
        </row>
        <row r="16666">
          <cell r="A16666" t="str">
            <v>252.0207.093</v>
          </cell>
          <cell r="B16666" t="str">
            <v>FREESBOOR 1,55 MM</v>
          </cell>
          <cell r="C16666" t="str">
            <v>82W260100206</v>
          </cell>
          <cell r="D16666" t="str">
            <v/>
          </cell>
          <cell r="E16666" t="str">
            <v>252.801</v>
          </cell>
          <cell r="F16666">
            <v>13.52</v>
          </cell>
          <cell r="G16666" t="str">
            <v>DE</v>
          </cell>
          <cell r="H16666" t="str">
            <v>7612986067897</v>
          </cell>
        </row>
        <row r="16667">
          <cell r="A16667" t="str">
            <v>252.0207.094</v>
          </cell>
          <cell r="B16667" t="str">
            <v>FREESBOOR 1,56 MM</v>
          </cell>
          <cell r="C16667" t="str">
            <v>82W260100207</v>
          </cell>
          <cell r="D16667" t="str">
            <v/>
          </cell>
          <cell r="E16667" t="str">
            <v>252.801</v>
          </cell>
          <cell r="F16667">
            <v>13.52</v>
          </cell>
          <cell r="G16667" t="str">
            <v>DE</v>
          </cell>
          <cell r="H16667" t="str">
            <v>7612986067903</v>
          </cell>
        </row>
        <row r="16668">
          <cell r="A16668" t="str">
            <v>252.0207.095</v>
          </cell>
          <cell r="B16668" t="str">
            <v>FREESBOOR 1,57 MM</v>
          </cell>
          <cell r="C16668" t="str">
            <v>82W260100208</v>
          </cell>
          <cell r="D16668" t="str">
            <v/>
          </cell>
          <cell r="E16668" t="str">
            <v>252.801</v>
          </cell>
          <cell r="F16668">
            <v>13.52</v>
          </cell>
          <cell r="G16668" t="str">
            <v>DE</v>
          </cell>
          <cell r="H16668" t="str">
            <v>7612986067910</v>
          </cell>
        </row>
        <row r="16669">
          <cell r="A16669" t="str">
            <v>252.0207.096</v>
          </cell>
          <cell r="B16669" t="str">
            <v>FREESBOOR 1,63 MM</v>
          </cell>
          <cell r="C16669" t="str">
            <v>82W260100214</v>
          </cell>
          <cell r="D16669" t="str">
            <v/>
          </cell>
          <cell r="E16669" t="str">
            <v>252.801</v>
          </cell>
          <cell r="F16669">
            <v>18.72</v>
          </cell>
          <cell r="G16669" t="str">
            <v>DE</v>
          </cell>
          <cell r="H16669" t="str">
            <v>7612986067927</v>
          </cell>
        </row>
        <row r="16670">
          <cell r="A16670" t="str">
            <v>252.0207.097</v>
          </cell>
          <cell r="B16670" t="str">
            <v>FREESBOOR 1,64 MM</v>
          </cell>
          <cell r="C16670" t="str">
            <v>82W260100215</v>
          </cell>
          <cell r="D16670" t="str">
            <v/>
          </cell>
          <cell r="E16670" t="str">
            <v>252.801</v>
          </cell>
          <cell r="F16670">
            <v>18.72</v>
          </cell>
          <cell r="G16670" t="str">
            <v>DE</v>
          </cell>
          <cell r="H16670" t="str">
            <v>7612986067934</v>
          </cell>
        </row>
        <row r="16671">
          <cell r="A16671" t="str">
            <v>252.0207.098</v>
          </cell>
          <cell r="B16671" t="str">
            <v>FREESBOOR 1,65 MM</v>
          </cell>
          <cell r="C16671" t="str">
            <v>82W260100216</v>
          </cell>
          <cell r="D16671" t="str">
            <v/>
          </cell>
          <cell r="E16671" t="str">
            <v>252.801</v>
          </cell>
          <cell r="F16671">
            <v>22.67</v>
          </cell>
          <cell r="G16671" t="str">
            <v>DE</v>
          </cell>
          <cell r="H16671" t="str">
            <v>7612986067941</v>
          </cell>
        </row>
        <row r="16672">
          <cell r="A16672" t="str">
            <v>252.0207.099</v>
          </cell>
          <cell r="B16672" t="str">
            <v>FREESBOORHOUDER</v>
          </cell>
          <cell r="C16672" t="str">
            <v>82W2612001</v>
          </cell>
          <cell r="D16672" t="str">
            <v/>
          </cell>
          <cell r="E16672" t="str">
            <v>252.801</v>
          </cell>
          <cell r="F16672">
            <v>4.0599999999999996</v>
          </cell>
          <cell r="G16672" t="str">
            <v>DE</v>
          </cell>
          <cell r="H16672" t="str">
            <v>7612986067958</v>
          </cell>
        </row>
        <row r="16673">
          <cell r="A16673" t="str">
            <v>252.0207.100</v>
          </cell>
          <cell r="B16673" t="str">
            <v>SLEUTEL RV - CARTOUCHE</v>
          </cell>
          <cell r="C16673" t="str">
            <v>82W350204</v>
          </cell>
          <cell r="D16673" t="str">
            <v/>
          </cell>
          <cell r="E16673" t="str">
            <v>252.801</v>
          </cell>
          <cell r="F16673">
            <v>24.89</v>
          </cell>
          <cell r="G16673" t="str">
            <v>DE</v>
          </cell>
          <cell r="H16673" t="str">
            <v>7612986067965</v>
          </cell>
        </row>
        <row r="16674">
          <cell r="A16674" t="str">
            <v>252.0207.101</v>
          </cell>
          <cell r="B16674" t="str">
            <v>KOPSLEUTEL DN25</v>
          </cell>
          <cell r="C16674" t="str">
            <v>82W350303</v>
          </cell>
          <cell r="D16674" t="str">
            <v/>
          </cell>
          <cell r="E16674" t="str">
            <v>252.801</v>
          </cell>
          <cell r="F16674">
            <v>3.74</v>
          </cell>
          <cell r="G16674" t="str">
            <v>DE</v>
          </cell>
          <cell r="H16674" t="str">
            <v>7612986067972</v>
          </cell>
        </row>
        <row r="16675">
          <cell r="A16675" t="str">
            <v>252.0207.102</v>
          </cell>
          <cell r="B16675" t="str">
            <v>KOPSLEUTEL DN15/20</v>
          </cell>
          <cell r="C16675" t="str">
            <v>82W350403</v>
          </cell>
          <cell r="D16675" t="str">
            <v/>
          </cell>
          <cell r="E16675" t="str">
            <v>252.801</v>
          </cell>
          <cell r="F16675">
            <v>28.08</v>
          </cell>
          <cell r="G16675" t="str">
            <v>DE</v>
          </cell>
          <cell r="H16675" t="str">
            <v>7612986067989</v>
          </cell>
        </row>
        <row r="16676">
          <cell r="A16676" t="str">
            <v>252.0207.103</v>
          </cell>
          <cell r="B16676" t="str">
            <v>ZITTINGSLEUTEL</v>
          </cell>
          <cell r="C16676" t="str">
            <v>82W350517</v>
          </cell>
          <cell r="D16676" t="str">
            <v/>
          </cell>
          <cell r="E16676" t="str">
            <v>252.801</v>
          </cell>
          <cell r="F16676">
            <v>27.25</v>
          </cell>
          <cell r="G16676" t="str">
            <v>DE</v>
          </cell>
          <cell r="H16676" t="str">
            <v>7612986067996</v>
          </cell>
        </row>
        <row r="16677">
          <cell r="A16677" t="str">
            <v>252.0207.104</v>
          </cell>
          <cell r="B16677" t="str">
            <v>VENTIELZITTINGSLEUTEL DN20</v>
          </cell>
          <cell r="C16677" t="str">
            <v>82W350550</v>
          </cell>
          <cell r="D16677" t="str">
            <v/>
          </cell>
          <cell r="E16677" t="str">
            <v>252.801</v>
          </cell>
          <cell r="F16677">
            <v>45.41</v>
          </cell>
          <cell r="G16677" t="str">
            <v>DE</v>
          </cell>
          <cell r="H16677" t="str">
            <v>7612986068009</v>
          </cell>
        </row>
        <row r="16678">
          <cell r="A16678" t="str">
            <v>252.0207.105</v>
          </cell>
          <cell r="B16678" t="str">
            <v>VENTIELZITTINGSLEUTEL DN25</v>
          </cell>
          <cell r="C16678" t="str">
            <v>82W350562</v>
          </cell>
          <cell r="D16678" t="str">
            <v/>
          </cell>
          <cell r="E16678" t="str">
            <v>252.801</v>
          </cell>
          <cell r="F16678">
            <v>63.8</v>
          </cell>
          <cell r="G16678" t="str">
            <v>DE</v>
          </cell>
          <cell r="H16678" t="str">
            <v>7612986068016</v>
          </cell>
        </row>
        <row r="16679">
          <cell r="A16679" t="str">
            <v>252.0207.106</v>
          </cell>
          <cell r="B16679" t="str">
            <v>SLEUTEL VR AQUAMIX VANAF 1996</v>
          </cell>
          <cell r="C16679" t="str">
            <v>82W350582</v>
          </cell>
          <cell r="D16679" t="str">
            <v/>
          </cell>
          <cell r="E16679" t="str">
            <v>252.801</v>
          </cell>
          <cell r="F16679">
            <v>31.82</v>
          </cell>
          <cell r="G16679" t="str">
            <v>DE</v>
          </cell>
          <cell r="H16679" t="str">
            <v>7612986068023</v>
          </cell>
        </row>
        <row r="16680">
          <cell r="A16680" t="str">
            <v>252.0207.107</v>
          </cell>
          <cell r="B16680" t="str">
            <v>VEILIGHEIDSSCHROEVENDRAAIER</v>
          </cell>
          <cell r="C16680" t="str">
            <v>82W350947</v>
          </cell>
          <cell r="D16680" t="str">
            <v/>
          </cell>
          <cell r="E16680" t="str">
            <v>252.801</v>
          </cell>
          <cell r="F16680">
            <v>10.61</v>
          </cell>
          <cell r="G16680" t="str">
            <v>DE</v>
          </cell>
          <cell r="H16680" t="str">
            <v>7612986068030</v>
          </cell>
        </row>
        <row r="16681">
          <cell r="A16681" t="str">
            <v>252.0207.108</v>
          </cell>
          <cell r="B16681" t="str">
            <v>SLEUTEL VR AQUAMIX TOT 1984</v>
          </cell>
          <cell r="C16681" t="str">
            <v>82W350954</v>
          </cell>
          <cell r="D16681" t="str">
            <v/>
          </cell>
          <cell r="E16681" t="str">
            <v>252.801</v>
          </cell>
          <cell r="F16681">
            <v>32.14</v>
          </cell>
          <cell r="G16681" t="str">
            <v>DE</v>
          </cell>
          <cell r="H16681" t="str">
            <v>7612986068047</v>
          </cell>
        </row>
        <row r="16682">
          <cell r="A16682" t="str">
            <v>252.0207.109</v>
          </cell>
          <cell r="B16682" t="str">
            <v>SLEUTEL VR AQUAMIX VANAF 1983</v>
          </cell>
          <cell r="C16682" t="str">
            <v>82W350961</v>
          </cell>
          <cell r="D16682" t="str">
            <v/>
          </cell>
          <cell r="E16682" t="str">
            <v>252.801</v>
          </cell>
          <cell r="F16682">
            <v>32.659999999999997</v>
          </cell>
          <cell r="G16682" t="str">
            <v>DE</v>
          </cell>
          <cell r="H16682" t="str">
            <v>7612986068054</v>
          </cell>
        </row>
        <row r="16683">
          <cell r="A16683" t="str">
            <v>252.0207.110</v>
          </cell>
          <cell r="B16683" t="str">
            <v>VEILIGHEIDSSCHROEVENDRAAIER</v>
          </cell>
          <cell r="C16683" t="str">
            <v>82W360607</v>
          </cell>
          <cell r="D16683" t="str">
            <v/>
          </cell>
          <cell r="E16683" t="str">
            <v>252.801</v>
          </cell>
          <cell r="F16683">
            <v>48.05</v>
          </cell>
          <cell r="G16683" t="str">
            <v>DE</v>
          </cell>
          <cell r="H16683" t="str">
            <v>7612986068061</v>
          </cell>
        </row>
        <row r="16684">
          <cell r="A16684" t="str">
            <v>252.0207.111</v>
          </cell>
          <cell r="B16684" t="str">
            <v>WARMWATER ZITTINGNIPPEL</v>
          </cell>
          <cell r="C16684" t="str">
            <v>8303902079</v>
          </cell>
          <cell r="D16684" t="str">
            <v/>
          </cell>
          <cell r="E16684" t="str">
            <v>252.801</v>
          </cell>
          <cell r="F16684">
            <v>1.51</v>
          </cell>
          <cell r="G16684" t="str">
            <v>DE</v>
          </cell>
          <cell r="H16684" t="str">
            <v>7612986068078</v>
          </cell>
        </row>
        <row r="16685">
          <cell r="A16685" t="str">
            <v>252.0207.112</v>
          </cell>
          <cell r="B16685" t="str">
            <v>BALLOFIX SET</v>
          </cell>
          <cell r="C16685" t="str">
            <v>8310005782</v>
          </cell>
          <cell r="D16685" t="str">
            <v/>
          </cell>
          <cell r="E16685" t="str">
            <v>252.801</v>
          </cell>
          <cell r="F16685">
            <v>13.21</v>
          </cell>
          <cell r="G16685" t="str">
            <v/>
          </cell>
          <cell r="H16685" t="str">
            <v>7612986068085</v>
          </cell>
        </row>
        <row r="16686">
          <cell r="A16686" t="str">
            <v>252.0207.113</v>
          </cell>
          <cell r="B16686" t="str">
            <v>ROZET VOOR AQUATIMER</v>
          </cell>
          <cell r="C16686" t="str">
            <v>8310020052</v>
          </cell>
          <cell r="D16686" t="str">
            <v/>
          </cell>
          <cell r="E16686" t="str">
            <v>252.801</v>
          </cell>
          <cell r="F16686">
            <v>5.46</v>
          </cell>
          <cell r="G16686" t="str">
            <v>DE</v>
          </cell>
          <cell r="H16686" t="str">
            <v>7612986068092</v>
          </cell>
        </row>
        <row r="16687">
          <cell r="A16687" t="str">
            <v>252.0207.114</v>
          </cell>
          <cell r="B16687" t="str">
            <v>AQUA PROTRONIC TEMPERATUURKNOP</v>
          </cell>
          <cell r="C16687" t="str">
            <v>8310020101</v>
          </cell>
          <cell r="D16687" t="str">
            <v/>
          </cell>
          <cell r="E16687" t="str">
            <v>252.801</v>
          </cell>
          <cell r="F16687">
            <v>8.01</v>
          </cell>
          <cell r="G16687" t="str">
            <v>DE</v>
          </cell>
          <cell r="H16687" t="str">
            <v>7612986068108</v>
          </cell>
        </row>
        <row r="16688">
          <cell r="A16688" t="str">
            <v>252.0207.115</v>
          </cell>
          <cell r="B16688" t="str">
            <v>DRAAIKNOP</v>
          </cell>
          <cell r="C16688" t="str">
            <v>8310020102</v>
          </cell>
          <cell r="D16688" t="str">
            <v/>
          </cell>
          <cell r="E16688" t="str">
            <v>252.801</v>
          </cell>
          <cell r="F16688">
            <v>4.1100000000000003</v>
          </cell>
          <cell r="G16688" t="str">
            <v>DE</v>
          </cell>
          <cell r="H16688" t="str">
            <v>7612986068115</v>
          </cell>
        </row>
        <row r="16689">
          <cell r="A16689" t="str">
            <v>252.0207.116</v>
          </cell>
          <cell r="B16689" t="str">
            <v>THERMO-ELEMENT MET SPINDEL</v>
          </cell>
          <cell r="C16689" t="str">
            <v>8310020118</v>
          </cell>
          <cell r="D16689" t="str">
            <v/>
          </cell>
          <cell r="E16689" t="str">
            <v>252.801</v>
          </cell>
          <cell r="F16689">
            <v>10.61</v>
          </cell>
          <cell r="G16689" t="str">
            <v>DE</v>
          </cell>
          <cell r="H16689" t="str">
            <v>7612986068122</v>
          </cell>
        </row>
        <row r="16690">
          <cell r="A16690" t="str">
            <v>252.0207.117</v>
          </cell>
          <cell r="B16690" t="str">
            <v>Z-AQUA063 VERLENGING DOUCHEPAN</v>
          </cell>
          <cell r="C16690" t="str">
            <v>8310020557</v>
          </cell>
          <cell r="D16690" t="str">
            <v/>
          </cell>
          <cell r="E16690" t="str">
            <v>252.801</v>
          </cell>
          <cell r="F16690">
            <v>41.27</v>
          </cell>
          <cell r="G16690" t="str">
            <v>DE</v>
          </cell>
          <cell r="H16690" t="str">
            <v>7612986068139</v>
          </cell>
        </row>
        <row r="16691">
          <cell r="A16691" t="str">
            <v>252.0207.118</v>
          </cell>
          <cell r="B16691" t="str">
            <v>Z-AQUA065 VERLENGING DOUCHEPAN</v>
          </cell>
          <cell r="C16691" t="str">
            <v>8310020559</v>
          </cell>
          <cell r="D16691" t="str">
            <v/>
          </cell>
          <cell r="E16691" t="str">
            <v>252.801</v>
          </cell>
          <cell r="F16691">
            <v>48.4</v>
          </cell>
          <cell r="G16691" t="str">
            <v>DE</v>
          </cell>
          <cell r="H16691" t="str">
            <v>7612986068146</v>
          </cell>
        </row>
        <row r="16692">
          <cell r="A16692" t="str">
            <v>252.0207.119</v>
          </cell>
          <cell r="B16692" t="str">
            <v>THERMOSTATISCH ELEMENT</v>
          </cell>
          <cell r="C16692" t="str">
            <v>8350001037</v>
          </cell>
          <cell r="D16692" t="str">
            <v/>
          </cell>
          <cell r="E16692" t="str">
            <v>252.801</v>
          </cell>
          <cell r="F16692">
            <v>17.16</v>
          </cell>
          <cell r="G16692" t="str">
            <v>DE</v>
          </cell>
          <cell r="H16692" t="str">
            <v>7612986068153</v>
          </cell>
        </row>
        <row r="16693">
          <cell r="A16693" t="str">
            <v>252.0207.120</v>
          </cell>
          <cell r="B16693" t="str">
            <v>REGELMOER</v>
          </cell>
          <cell r="C16693" t="str">
            <v>8350001038</v>
          </cell>
          <cell r="D16693" t="str">
            <v/>
          </cell>
          <cell r="E16693" t="str">
            <v>252.801</v>
          </cell>
          <cell r="F16693">
            <v>3.22</v>
          </cell>
          <cell r="G16693" t="str">
            <v>DE</v>
          </cell>
          <cell r="H16693" t="str">
            <v>7612986068160</v>
          </cell>
        </row>
        <row r="16694">
          <cell r="A16694" t="str">
            <v>252.0207.121</v>
          </cell>
          <cell r="B16694" t="str">
            <v>THERMOSTATISCH ELEMENT KPL</v>
          </cell>
          <cell r="C16694" t="str">
            <v>8350001039</v>
          </cell>
          <cell r="D16694" t="str">
            <v/>
          </cell>
          <cell r="E16694" t="str">
            <v>252.801</v>
          </cell>
          <cell r="F16694">
            <v>32.14</v>
          </cell>
          <cell r="G16694" t="str">
            <v>DE</v>
          </cell>
          <cell r="H16694" t="str">
            <v>7612986068177</v>
          </cell>
        </row>
        <row r="16695">
          <cell r="A16695" t="str">
            <v>252.0207.122</v>
          </cell>
          <cell r="B16695" t="str">
            <v>TEMPERATUURGREEP</v>
          </cell>
          <cell r="C16695" t="str">
            <v>8350001040</v>
          </cell>
          <cell r="D16695" t="str">
            <v/>
          </cell>
          <cell r="E16695" t="str">
            <v>252.801</v>
          </cell>
          <cell r="F16695">
            <v>9.1999999999999993</v>
          </cell>
          <cell r="G16695" t="str">
            <v>DE</v>
          </cell>
          <cell r="H16695" t="str">
            <v>7612986068184</v>
          </cell>
        </row>
        <row r="16696">
          <cell r="A16696" t="str">
            <v>252.0207.123</v>
          </cell>
          <cell r="B16696" t="str">
            <v>AQUA VANDAALBESTEND. SCHROEVEN</v>
          </cell>
          <cell r="C16696" t="str">
            <v>8402605065VPE</v>
          </cell>
          <cell r="D16696" t="str">
            <v/>
          </cell>
          <cell r="E16696" t="str">
            <v>252.801</v>
          </cell>
          <cell r="F16696">
            <v>3.33</v>
          </cell>
          <cell r="G16696" t="str">
            <v>DE</v>
          </cell>
          <cell r="H16696" t="str">
            <v>7612986068191</v>
          </cell>
        </row>
        <row r="16697">
          <cell r="A16697" t="str">
            <v>252.0207.124</v>
          </cell>
          <cell r="B16697" t="str">
            <v>ADAPTERSTEKKER 5 POLIG</v>
          </cell>
          <cell r="C16697" t="str">
            <v>8403212396</v>
          </cell>
          <cell r="D16697" t="str">
            <v/>
          </cell>
          <cell r="E16697" t="str">
            <v>252.801</v>
          </cell>
          <cell r="F16697">
            <v>2.29</v>
          </cell>
          <cell r="G16697" t="str">
            <v>DE</v>
          </cell>
          <cell r="H16697" t="str">
            <v>7612986068207</v>
          </cell>
        </row>
        <row r="16698">
          <cell r="A16698" t="str">
            <v>252.0207.125</v>
          </cell>
          <cell r="B16698" t="str">
            <v>AANSLUITLEIDING</v>
          </cell>
          <cell r="C16698" t="str">
            <v>8403212397</v>
          </cell>
          <cell r="D16698" t="str">
            <v/>
          </cell>
          <cell r="E16698" t="str">
            <v>252.801</v>
          </cell>
          <cell r="F16698">
            <v>2.76</v>
          </cell>
          <cell r="G16698" t="str">
            <v>DE</v>
          </cell>
          <cell r="H16698" t="str">
            <v>7612986068214</v>
          </cell>
        </row>
        <row r="16699">
          <cell r="A16699" t="str">
            <v>252.0207.126</v>
          </cell>
          <cell r="B16699" t="str">
            <v>A3000 VERLENGKABEL 5 METER</v>
          </cell>
          <cell r="C16699" t="str">
            <v>8403212399</v>
          </cell>
          <cell r="D16699" t="str">
            <v/>
          </cell>
          <cell r="E16699" t="str">
            <v>252.801</v>
          </cell>
          <cell r="F16699">
            <v>10.24</v>
          </cell>
          <cell r="G16699" t="str">
            <v>DE</v>
          </cell>
          <cell r="H16699" t="str">
            <v>7612986068221</v>
          </cell>
        </row>
        <row r="16700">
          <cell r="A16700" t="str">
            <v>252.0207.127</v>
          </cell>
          <cell r="B16700" t="str">
            <v>A3000 VERLENGKABEL 1 METER</v>
          </cell>
          <cell r="C16700" t="str">
            <v>8403212403</v>
          </cell>
          <cell r="D16700" t="str">
            <v/>
          </cell>
          <cell r="E16700" t="str">
            <v>252.801</v>
          </cell>
          <cell r="F16700">
            <v>3.9</v>
          </cell>
          <cell r="G16700" t="str">
            <v>DE</v>
          </cell>
          <cell r="H16700" t="str">
            <v>7612986068238</v>
          </cell>
        </row>
        <row r="16701">
          <cell r="A16701" t="str">
            <v>252.0207.128</v>
          </cell>
          <cell r="B16701" t="str">
            <v>SENSORVERLENGING</v>
          </cell>
          <cell r="C16701" t="str">
            <v>8403212404</v>
          </cell>
          <cell r="D16701" t="str">
            <v/>
          </cell>
          <cell r="E16701" t="str">
            <v>252.801</v>
          </cell>
          <cell r="F16701">
            <v>5.25</v>
          </cell>
          <cell r="G16701" t="str">
            <v>DE</v>
          </cell>
          <cell r="H16701" t="str">
            <v>7612986068245</v>
          </cell>
        </row>
        <row r="16702">
          <cell r="A16702" t="str">
            <v>252.0207.129</v>
          </cell>
          <cell r="B16702" t="str">
            <v>A3000 VERLENGKABEL 5 METER</v>
          </cell>
          <cell r="C16702" t="str">
            <v>8403212405</v>
          </cell>
          <cell r="D16702" t="str">
            <v/>
          </cell>
          <cell r="E16702" t="str">
            <v>252.801</v>
          </cell>
          <cell r="F16702">
            <v>8.06</v>
          </cell>
          <cell r="G16702" t="str">
            <v>DE</v>
          </cell>
          <cell r="H16702" t="str">
            <v>7612986068252</v>
          </cell>
        </row>
        <row r="16703">
          <cell r="A16703" t="str">
            <v>252.0207.130</v>
          </cell>
          <cell r="B16703" t="str">
            <v>A3000 ADAPTORKABEL</v>
          </cell>
          <cell r="C16703" t="str">
            <v>8403212406</v>
          </cell>
          <cell r="D16703" t="str">
            <v/>
          </cell>
          <cell r="E16703" t="str">
            <v>252.801</v>
          </cell>
          <cell r="F16703">
            <v>2.86</v>
          </cell>
          <cell r="G16703" t="str">
            <v>DE</v>
          </cell>
          <cell r="H16703" t="str">
            <v>7612986068269</v>
          </cell>
        </row>
        <row r="16704">
          <cell r="A16704" t="str">
            <v>252.0207.131</v>
          </cell>
          <cell r="B16704" t="str">
            <v>A3000 ADAPTER VERLENGKABEL 1M</v>
          </cell>
          <cell r="C16704" t="str">
            <v>8403212407</v>
          </cell>
          <cell r="D16704" t="str">
            <v/>
          </cell>
          <cell r="E16704" t="str">
            <v>252.801</v>
          </cell>
          <cell r="F16704">
            <v>3.02</v>
          </cell>
          <cell r="G16704" t="str">
            <v>DE</v>
          </cell>
          <cell r="H16704" t="str">
            <v>7612986068276</v>
          </cell>
        </row>
        <row r="16705">
          <cell r="A16705" t="str">
            <v>252.0207.132</v>
          </cell>
          <cell r="B16705" t="str">
            <v>A3000 BUSVERBINDING IR SENSOR</v>
          </cell>
          <cell r="C16705" t="str">
            <v>8403212408</v>
          </cell>
          <cell r="D16705" t="str">
            <v/>
          </cell>
          <cell r="E16705" t="str">
            <v>252.801</v>
          </cell>
          <cell r="F16705">
            <v>6.76</v>
          </cell>
          <cell r="G16705" t="str">
            <v>DE</v>
          </cell>
          <cell r="H16705" t="str">
            <v>7612986068283</v>
          </cell>
        </row>
        <row r="16706">
          <cell r="A16706" t="str">
            <v>252.0207.133</v>
          </cell>
          <cell r="B16706" t="str">
            <v>A3000 SENSORVERDELER 2/3</v>
          </cell>
          <cell r="C16706" t="str">
            <v>8403212409</v>
          </cell>
          <cell r="D16706" t="str">
            <v/>
          </cell>
          <cell r="E16706" t="str">
            <v>252.801</v>
          </cell>
          <cell r="F16706">
            <v>4.9400000000000004</v>
          </cell>
          <cell r="G16706" t="str">
            <v>DE</v>
          </cell>
          <cell r="H16706" t="str">
            <v>7612986068290</v>
          </cell>
        </row>
        <row r="16707">
          <cell r="A16707" t="str">
            <v>252.0207.134</v>
          </cell>
          <cell r="B16707" t="str">
            <v>ADAPTER CONTRASTEKKER 3 POLIG</v>
          </cell>
          <cell r="C16707" t="str">
            <v>8403212415</v>
          </cell>
          <cell r="D16707" t="str">
            <v/>
          </cell>
          <cell r="E16707" t="str">
            <v>252.801</v>
          </cell>
          <cell r="F16707">
            <v>2.1800000000000002</v>
          </cell>
          <cell r="G16707" t="str">
            <v>DE</v>
          </cell>
          <cell r="H16707" t="str">
            <v>7612986068306</v>
          </cell>
        </row>
        <row r="16708">
          <cell r="A16708" t="str">
            <v>252.0207.135</v>
          </cell>
          <cell r="B16708" t="str">
            <v>AKTORKABEL 1/2 VOOR EM-module</v>
          </cell>
          <cell r="C16708" t="str">
            <v>8403212416</v>
          </cell>
          <cell r="D16708" t="str">
            <v/>
          </cell>
          <cell r="E16708" t="str">
            <v>252.801</v>
          </cell>
          <cell r="F16708">
            <v>2.34</v>
          </cell>
          <cell r="G16708" t="str">
            <v>DE</v>
          </cell>
          <cell r="H16708" t="str">
            <v>7612986068313</v>
          </cell>
        </row>
        <row r="16709">
          <cell r="A16709" t="str">
            <v>252.0207.136</v>
          </cell>
          <cell r="B16709" t="str">
            <v>ACTORVERLENGKABEL</v>
          </cell>
          <cell r="C16709" t="str">
            <v>8403212417</v>
          </cell>
          <cell r="D16709" t="str">
            <v/>
          </cell>
          <cell r="E16709" t="str">
            <v>252.801</v>
          </cell>
          <cell r="F16709">
            <v>4.8899999999999997</v>
          </cell>
          <cell r="G16709" t="str">
            <v>DE</v>
          </cell>
          <cell r="H16709" t="str">
            <v>7612986068320</v>
          </cell>
        </row>
        <row r="16710">
          <cell r="A16710" t="str">
            <v>252.0207.137</v>
          </cell>
          <cell r="B16710" t="str">
            <v>Z-AQUA013 A3000 KOPPELING 5ST</v>
          </cell>
          <cell r="C16710" t="str">
            <v>8403212434VPE</v>
          </cell>
          <cell r="D16710" t="str">
            <v/>
          </cell>
          <cell r="E16710" t="str">
            <v>252.801</v>
          </cell>
          <cell r="F16710">
            <v>24.96</v>
          </cell>
          <cell r="G16710" t="str">
            <v>DE</v>
          </cell>
          <cell r="H16710" t="str">
            <v>7612986068337</v>
          </cell>
        </row>
        <row r="16711">
          <cell r="A16711" t="str">
            <v>252.0207.138</v>
          </cell>
          <cell r="B16711" t="str">
            <v>A3000 SYSTEEMLEIDING 100 METER</v>
          </cell>
          <cell r="C16711" t="str">
            <v>8403212468</v>
          </cell>
          <cell r="D16711" t="str">
            <v/>
          </cell>
          <cell r="E16711" t="str">
            <v>252.801</v>
          </cell>
          <cell r="F16711">
            <v>161.19999999999999</v>
          </cell>
          <cell r="G16711" t="str">
            <v>DE</v>
          </cell>
          <cell r="H16711" t="str">
            <v>7612986068344</v>
          </cell>
        </row>
        <row r="16712">
          <cell r="A16712" t="str">
            <v>252.0207.139</v>
          </cell>
          <cell r="B16712" t="str">
            <v>A3000 TEMPERATUURVOELER</v>
          </cell>
          <cell r="C16712" t="str">
            <v>8403212518</v>
          </cell>
          <cell r="D16712" t="str">
            <v/>
          </cell>
          <cell r="E16712" t="str">
            <v>252.801</v>
          </cell>
          <cell r="F16712">
            <v>12.38</v>
          </cell>
          <cell r="G16712" t="str">
            <v>DE</v>
          </cell>
          <cell r="H16712" t="str">
            <v>7612986068351</v>
          </cell>
        </row>
        <row r="16713">
          <cell r="A16713" t="str">
            <v>252.0207.140</v>
          </cell>
          <cell r="B16713" t="str">
            <v>A3000 TEMPERATUURVOELER</v>
          </cell>
          <cell r="C16713" t="str">
            <v>8403212519</v>
          </cell>
          <cell r="D16713" t="str">
            <v/>
          </cell>
          <cell r="E16713" t="str">
            <v>252.801</v>
          </cell>
          <cell r="F16713">
            <v>12.38</v>
          </cell>
          <cell r="G16713" t="str">
            <v>DE</v>
          </cell>
          <cell r="H16713" t="str">
            <v>7612986068368</v>
          </cell>
        </row>
        <row r="16714">
          <cell r="A16714" t="str">
            <v>252.0207.141</v>
          </cell>
          <cell r="B16714" t="str">
            <v>ADAPTERKABEL</v>
          </cell>
          <cell r="C16714" t="str">
            <v>8403212521</v>
          </cell>
          <cell r="D16714" t="str">
            <v/>
          </cell>
          <cell r="E16714" t="str">
            <v>252.801</v>
          </cell>
          <cell r="F16714">
            <v>3.02</v>
          </cell>
          <cell r="G16714" t="str">
            <v>DE</v>
          </cell>
          <cell r="H16714" t="str">
            <v>7612986068375</v>
          </cell>
        </row>
        <row r="16715">
          <cell r="A16715" t="str">
            <v>252.0207.142</v>
          </cell>
          <cell r="B16715" t="str">
            <v>ADAPTER VOOR MAGNEETVENTIEL</v>
          </cell>
          <cell r="C16715" t="str">
            <v>8403212523</v>
          </cell>
          <cell r="D16715" t="str">
            <v/>
          </cell>
          <cell r="E16715" t="str">
            <v>252.801</v>
          </cell>
          <cell r="F16715">
            <v>5.77</v>
          </cell>
          <cell r="G16715" t="str">
            <v>DE</v>
          </cell>
          <cell r="H16715" t="str">
            <v>7612986068382</v>
          </cell>
        </row>
        <row r="16716">
          <cell r="A16716" t="str">
            <v>252.0207.143</v>
          </cell>
          <cell r="B16716" t="str">
            <v>TEMPERATUUR SENSORVERLENGKABEL</v>
          </cell>
          <cell r="C16716" t="str">
            <v>8403212531</v>
          </cell>
          <cell r="D16716" t="str">
            <v/>
          </cell>
          <cell r="E16716" t="str">
            <v>252.801</v>
          </cell>
          <cell r="F16716">
            <v>5.36</v>
          </cell>
          <cell r="G16716" t="str">
            <v>DE</v>
          </cell>
          <cell r="H16716" t="str">
            <v>7612986068399</v>
          </cell>
        </row>
        <row r="16717">
          <cell r="A16717" t="str">
            <v>252.0207.144</v>
          </cell>
          <cell r="B16717" t="str">
            <v>AQUA TEMP SENSORVERL KABEL BLW</v>
          </cell>
          <cell r="C16717" t="str">
            <v>8403212532</v>
          </cell>
          <cell r="D16717" t="str">
            <v/>
          </cell>
          <cell r="E16717" t="str">
            <v>252.801</v>
          </cell>
          <cell r="F16717">
            <v>5.36</v>
          </cell>
          <cell r="G16717" t="str">
            <v>DE</v>
          </cell>
          <cell r="H16717" t="str">
            <v>7612986068405</v>
          </cell>
        </row>
        <row r="16718">
          <cell r="A16718" t="str">
            <v>252.0207.145</v>
          </cell>
          <cell r="B16718" t="str">
            <v>A3000 SYSTEEMLEIDING 25 METER</v>
          </cell>
          <cell r="C16718" t="str">
            <v>8403212534</v>
          </cell>
          <cell r="D16718" t="str">
            <v/>
          </cell>
          <cell r="E16718" t="str">
            <v>252.801</v>
          </cell>
          <cell r="F16718">
            <v>43.26</v>
          </cell>
          <cell r="G16718" t="str">
            <v>DE</v>
          </cell>
          <cell r="H16718" t="str">
            <v>7612986068412</v>
          </cell>
        </row>
        <row r="16719">
          <cell r="A16719" t="str">
            <v>252.0207.146</v>
          </cell>
          <cell r="B16719" t="str">
            <v>Z-AQUA077 A3000 OPEN BUSK.100M</v>
          </cell>
          <cell r="C16719" t="str">
            <v>8403212563</v>
          </cell>
          <cell r="D16719" t="str">
            <v/>
          </cell>
          <cell r="E16719" t="str">
            <v>252.801</v>
          </cell>
          <cell r="F16719">
            <v>51.58</v>
          </cell>
          <cell r="G16719" t="str">
            <v>DE</v>
          </cell>
          <cell r="H16719" t="str">
            <v>7612986068429</v>
          </cell>
        </row>
        <row r="16720">
          <cell r="A16720" t="str">
            <v>252.0207.147</v>
          </cell>
          <cell r="B16720" t="str">
            <v>Z-AQUA078 A3000 OPEN BUSK.25M</v>
          </cell>
          <cell r="C16720" t="str">
            <v>8403212720</v>
          </cell>
          <cell r="D16720" t="str">
            <v/>
          </cell>
          <cell r="E16720" t="str">
            <v>252.801</v>
          </cell>
          <cell r="F16720">
            <v>19.87</v>
          </cell>
          <cell r="G16720" t="str">
            <v>DE</v>
          </cell>
          <cell r="H16720" t="str">
            <v>7612986068436</v>
          </cell>
        </row>
        <row r="16721">
          <cell r="A16721" t="str">
            <v>252.0207.148</v>
          </cell>
          <cell r="B16721" t="str">
            <v>AQUAPAY MUNTSLIKKER 0,5 E</v>
          </cell>
          <cell r="C16721" t="str">
            <v>8403212858</v>
          </cell>
          <cell r="D16721" t="str">
            <v/>
          </cell>
          <cell r="E16721" t="str">
            <v>252.801</v>
          </cell>
          <cell r="F16721">
            <v>51.01</v>
          </cell>
          <cell r="G16721" t="str">
            <v>DE</v>
          </cell>
          <cell r="H16721" t="str">
            <v>7612986068443</v>
          </cell>
        </row>
        <row r="16722">
          <cell r="A16722" t="str">
            <v>252.0207.149</v>
          </cell>
          <cell r="B16722" t="str">
            <v>CYLINDERSLOT + 2 SLEUTELS</v>
          </cell>
          <cell r="C16722" t="str">
            <v>8405807050</v>
          </cell>
          <cell r="D16722" t="str">
            <v/>
          </cell>
          <cell r="E16722" t="str">
            <v>252.801</v>
          </cell>
          <cell r="F16722">
            <v>11.47</v>
          </cell>
          <cell r="G16722" t="str">
            <v>DE</v>
          </cell>
          <cell r="H16722" t="str">
            <v>7612986068450</v>
          </cell>
        </row>
        <row r="16723">
          <cell r="A16723" t="str">
            <v>252.0207.150</v>
          </cell>
          <cell r="B16723" t="str">
            <v>BOVENDEEL MAGNEETDRUKSPOELER</v>
          </cell>
          <cell r="C16723" t="str">
            <v>8410003220</v>
          </cell>
          <cell r="D16723" t="str">
            <v/>
          </cell>
          <cell r="E16723" t="str">
            <v>252.801</v>
          </cell>
          <cell r="F16723">
            <v>20.18</v>
          </cell>
          <cell r="G16723" t="str">
            <v>DE</v>
          </cell>
          <cell r="H16723" t="str">
            <v>7612986068467</v>
          </cell>
        </row>
        <row r="16724">
          <cell r="A16724" t="str">
            <v>252.0207.151</v>
          </cell>
          <cell r="B16724" t="str">
            <v>A3000 ZEEPUITLOOP 78 MM</v>
          </cell>
          <cell r="C16724" t="str">
            <v>8410003479</v>
          </cell>
          <cell r="D16724" t="str">
            <v/>
          </cell>
          <cell r="E16724" t="str">
            <v>252.801</v>
          </cell>
          <cell r="F16724">
            <v>47.42</v>
          </cell>
          <cell r="G16724" t="str">
            <v>DE</v>
          </cell>
          <cell r="H16724" t="str">
            <v>7612986068474</v>
          </cell>
        </row>
        <row r="16725">
          <cell r="A16725" t="str">
            <v>252.0207.152</v>
          </cell>
          <cell r="B16725" t="str">
            <v>MAGNEETVENTIEL 24 VOLT</v>
          </cell>
          <cell r="C16725" t="str">
            <v>8410004042</v>
          </cell>
          <cell r="D16725" t="str">
            <v/>
          </cell>
          <cell r="E16725" t="str">
            <v>252.801</v>
          </cell>
          <cell r="F16725">
            <v>70.72</v>
          </cell>
          <cell r="G16725" t="str">
            <v>DE</v>
          </cell>
          <cell r="H16725" t="str">
            <v>7612986068481</v>
          </cell>
        </row>
        <row r="16726">
          <cell r="A16726" t="str">
            <v>252.0207.153</v>
          </cell>
          <cell r="B16726" t="str">
            <v>MAGNEETSPOEL 12V AC</v>
          </cell>
          <cell r="C16726" t="str">
            <v>8410004077</v>
          </cell>
          <cell r="D16726" t="str">
            <v/>
          </cell>
          <cell r="E16726" t="str">
            <v>252.801</v>
          </cell>
          <cell r="F16726">
            <v>99.32</v>
          </cell>
          <cell r="G16726" t="str">
            <v>DE</v>
          </cell>
          <cell r="H16726" t="str">
            <v>7612986068498</v>
          </cell>
        </row>
        <row r="16727">
          <cell r="A16727" t="str">
            <v>252.0207.154</v>
          </cell>
          <cell r="B16727" t="str">
            <v>BUSKNOOP TYPE A</v>
          </cell>
          <cell r="C16727" t="str">
            <v>8410007770P01</v>
          </cell>
          <cell r="D16727" t="str">
            <v/>
          </cell>
          <cell r="E16727" t="str">
            <v>252.801</v>
          </cell>
          <cell r="F16727">
            <v>73.319999999999993</v>
          </cell>
          <cell r="G16727" t="str">
            <v/>
          </cell>
          <cell r="H16727" t="str">
            <v>7612986068504</v>
          </cell>
        </row>
        <row r="16728">
          <cell r="A16728" t="str">
            <v>252.0207.155</v>
          </cell>
          <cell r="B16728" t="str">
            <v>BUSKNOOP TYPE A</v>
          </cell>
          <cell r="C16728" t="str">
            <v>8410007770P12</v>
          </cell>
          <cell r="D16728" t="str">
            <v/>
          </cell>
          <cell r="E16728" t="str">
            <v>252.801</v>
          </cell>
          <cell r="F16728">
            <v>73.319999999999993</v>
          </cell>
          <cell r="G16728" t="str">
            <v>DE</v>
          </cell>
          <cell r="H16728" t="str">
            <v>7612986068511</v>
          </cell>
        </row>
        <row r="16729">
          <cell r="A16729" t="str">
            <v>252.0207.156</v>
          </cell>
          <cell r="B16729" t="str">
            <v>AQUANET STURINGSELECTRONICA</v>
          </cell>
          <cell r="C16729" t="str">
            <v>8410007770P15</v>
          </cell>
          <cell r="D16729" t="str">
            <v/>
          </cell>
          <cell r="E16729" t="str">
            <v>252.801</v>
          </cell>
          <cell r="F16729">
            <v>75.400000000000006</v>
          </cell>
          <cell r="G16729" t="str">
            <v>DE</v>
          </cell>
          <cell r="H16729" t="str">
            <v>7612986068528</v>
          </cell>
        </row>
        <row r="16730">
          <cell r="A16730" t="str">
            <v>252.0207.157</v>
          </cell>
          <cell r="B16730" t="str">
            <v>AQUANET STURINGSELECTRONICA</v>
          </cell>
          <cell r="C16730" t="str">
            <v>8410007771P15</v>
          </cell>
          <cell r="D16730" t="str">
            <v/>
          </cell>
          <cell r="E16730" t="str">
            <v>252.801</v>
          </cell>
          <cell r="F16730">
            <v>95.68</v>
          </cell>
          <cell r="G16730" t="str">
            <v>DE</v>
          </cell>
          <cell r="H16730" t="str">
            <v>7612986068535</v>
          </cell>
        </row>
        <row r="16731">
          <cell r="A16731" t="str">
            <v>252.0207.158</v>
          </cell>
          <cell r="B16731" t="str">
            <v>AQUANET STURINGSELECTRONICA</v>
          </cell>
          <cell r="C16731" t="str">
            <v>8410007771P25</v>
          </cell>
          <cell r="D16731" t="str">
            <v/>
          </cell>
          <cell r="E16731" t="str">
            <v>252.801</v>
          </cell>
          <cell r="F16731">
            <v>95.68</v>
          </cell>
          <cell r="G16731" t="str">
            <v>DE</v>
          </cell>
          <cell r="H16731" t="str">
            <v>7612986068542</v>
          </cell>
        </row>
        <row r="16732">
          <cell r="A16732" t="str">
            <v>252.0207.159</v>
          </cell>
          <cell r="B16732" t="str">
            <v>PIEZODRUKKNOP M ORANJE KABEL</v>
          </cell>
          <cell r="C16732" t="str">
            <v>8410007779</v>
          </cell>
          <cell r="D16732" t="str">
            <v/>
          </cell>
          <cell r="E16732" t="str">
            <v>252.801</v>
          </cell>
          <cell r="F16732">
            <v>25.06</v>
          </cell>
          <cell r="G16732" t="str">
            <v>DE</v>
          </cell>
          <cell r="H16732" t="str">
            <v>7612986068559</v>
          </cell>
        </row>
        <row r="16733">
          <cell r="A16733" t="str">
            <v>252.0207.160</v>
          </cell>
          <cell r="B16733" t="str">
            <v>RVS PLAAT VOOR AQUATIMER</v>
          </cell>
          <cell r="C16733" t="str">
            <v>8410010422</v>
          </cell>
          <cell r="D16733" t="str">
            <v/>
          </cell>
          <cell r="E16733" t="str">
            <v>252.801</v>
          </cell>
          <cell r="F16733">
            <v>10.61</v>
          </cell>
          <cell r="G16733" t="str">
            <v>DE</v>
          </cell>
          <cell r="H16733" t="str">
            <v>7612986068566</v>
          </cell>
        </row>
        <row r="16734">
          <cell r="A16734" t="str">
            <v>252.0207.161</v>
          </cell>
          <cell r="B16734" t="str">
            <v>AQUAREX MAGNEETDRUKSPOELER</v>
          </cell>
          <cell r="C16734" t="str">
            <v>8410010838</v>
          </cell>
          <cell r="D16734" t="str">
            <v/>
          </cell>
          <cell r="E16734" t="str">
            <v>252.801</v>
          </cell>
          <cell r="F16734">
            <v>132.08000000000001</v>
          </cell>
          <cell r="G16734" t="str">
            <v>DE</v>
          </cell>
          <cell r="H16734" t="str">
            <v>7612986068573</v>
          </cell>
        </row>
        <row r="16735">
          <cell r="A16735" t="str">
            <v>252.0207.162</v>
          </cell>
          <cell r="B16735" t="str">
            <v>AQUAREX MAGNEETDRUKSPOELER</v>
          </cell>
          <cell r="C16735" t="str">
            <v>8410010839</v>
          </cell>
          <cell r="D16735" t="str">
            <v/>
          </cell>
          <cell r="E16735" t="str">
            <v>252.801</v>
          </cell>
          <cell r="F16735">
            <v>113.36</v>
          </cell>
          <cell r="G16735" t="str">
            <v>DE</v>
          </cell>
          <cell r="H16735" t="str">
            <v>7612986068580</v>
          </cell>
        </row>
        <row r="16736">
          <cell r="A16736" t="str">
            <v>252.0207.163</v>
          </cell>
          <cell r="B16736" t="str">
            <v>A3000 POMPSCHAKELAAR MET KABEL</v>
          </cell>
          <cell r="C16736" t="str">
            <v>8410015009</v>
          </cell>
          <cell r="D16736" t="str">
            <v/>
          </cell>
          <cell r="E16736" t="str">
            <v>252.801</v>
          </cell>
          <cell r="F16736">
            <v>16.22</v>
          </cell>
          <cell r="G16736" t="str">
            <v>DE</v>
          </cell>
          <cell r="H16736" t="str">
            <v>7612986068597</v>
          </cell>
        </row>
        <row r="16737">
          <cell r="A16737" t="str">
            <v>252.0207.164</v>
          </cell>
          <cell r="B16737" t="str">
            <v>BUSKNOOP EXPORT</v>
          </cell>
          <cell r="C16737" t="str">
            <v>8410017023P15</v>
          </cell>
          <cell r="D16737" t="str">
            <v/>
          </cell>
          <cell r="E16737" t="str">
            <v>252.801</v>
          </cell>
          <cell r="F16737">
            <v>65</v>
          </cell>
          <cell r="G16737" t="str">
            <v>DE</v>
          </cell>
          <cell r="H16737" t="str">
            <v>7612986068603</v>
          </cell>
        </row>
        <row r="16738">
          <cell r="A16738" t="str">
            <v>252.0207.165</v>
          </cell>
          <cell r="B16738" t="str">
            <v>PIEZODRUKKNOP M ZWARTE KABEL</v>
          </cell>
          <cell r="C16738" t="str">
            <v>8410017025</v>
          </cell>
          <cell r="D16738" t="str">
            <v/>
          </cell>
          <cell r="E16738" t="str">
            <v>252.801</v>
          </cell>
          <cell r="F16738">
            <v>14.98</v>
          </cell>
          <cell r="G16738" t="str">
            <v>DE</v>
          </cell>
          <cell r="H16738" t="str">
            <v>7612986068610</v>
          </cell>
        </row>
        <row r="16739">
          <cell r="A16739" t="str">
            <v>252.0207.166</v>
          </cell>
          <cell r="B16739" t="str">
            <v>A3000 ELEKTR. STUURMOD. IR</v>
          </cell>
          <cell r="C16739" t="str">
            <v>8410017108ID00</v>
          </cell>
          <cell r="D16739" t="str">
            <v/>
          </cell>
          <cell r="E16739" t="str">
            <v>252.801</v>
          </cell>
          <cell r="F16739">
            <v>64.48</v>
          </cell>
          <cell r="G16739" t="str">
            <v>DE</v>
          </cell>
          <cell r="H16739" t="str">
            <v>7612986068627</v>
          </cell>
        </row>
        <row r="16740">
          <cell r="A16740" t="str">
            <v>252.0207.167</v>
          </cell>
          <cell r="B16740" t="str">
            <v>AQUA MODULE 2</v>
          </cell>
          <cell r="C16740" t="str">
            <v>8410017109ID00</v>
          </cell>
          <cell r="D16740" t="str">
            <v/>
          </cell>
          <cell r="E16740" t="str">
            <v>252.801</v>
          </cell>
          <cell r="F16740">
            <v>56.48</v>
          </cell>
          <cell r="G16740" t="str">
            <v>DE</v>
          </cell>
          <cell r="H16740" t="str">
            <v>7612986068634</v>
          </cell>
        </row>
        <row r="16741">
          <cell r="A16741" t="str">
            <v>252.0207.168</v>
          </cell>
          <cell r="B16741" t="str">
            <v>AQUA MODULE 2</v>
          </cell>
          <cell r="C16741" t="str">
            <v>8410017110ID00</v>
          </cell>
          <cell r="D16741" t="str">
            <v/>
          </cell>
          <cell r="E16741" t="str">
            <v>252.801</v>
          </cell>
          <cell r="F16741">
            <v>57.59</v>
          </cell>
          <cell r="G16741" t="str">
            <v>DE</v>
          </cell>
          <cell r="H16741" t="str">
            <v>7612986068641</v>
          </cell>
        </row>
        <row r="16742">
          <cell r="A16742" t="str">
            <v>252.0207.169</v>
          </cell>
          <cell r="B16742" t="str">
            <v>A3000 ELECTRONICA MODULE M4</v>
          </cell>
          <cell r="C16742" t="str">
            <v>8410017111ID00</v>
          </cell>
          <cell r="D16742" t="str">
            <v/>
          </cell>
          <cell r="E16742" t="str">
            <v>252.801</v>
          </cell>
          <cell r="F16742">
            <v>55.46</v>
          </cell>
          <cell r="G16742" t="str">
            <v>DE</v>
          </cell>
          <cell r="H16742" t="str">
            <v>7612986068658</v>
          </cell>
        </row>
        <row r="16743">
          <cell r="A16743" t="str">
            <v>252.0207.170</v>
          </cell>
          <cell r="B16743" t="str">
            <v>A3000 AFDEKPL. PIEZZO BLAUW</v>
          </cell>
          <cell r="C16743" t="str">
            <v>8410017127</v>
          </cell>
          <cell r="D16743" t="str">
            <v/>
          </cell>
          <cell r="E16743" t="str">
            <v>252.801</v>
          </cell>
          <cell r="F16743">
            <v>39.83</v>
          </cell>
          <cell r="G16743" t="str">
            <v>DE</v>
          </cell>
          <cell r="H16743" t="str">
            <v>7612986068665</v>
          </cell>
        </row>
        <row r="16744">
          <cell r="A16744" t="str">
            <v>252.0207.171</v>
          </cell>
          <cell r="B16744" t="str">
            <v>Z-AQUA014 A3000 OPEN TERMINATO</v>
          </cell>
          <cell r="C16744" t="str">
            <v>8410017143</v>
          </cell>
          <cell r="D16744" t="str">
            <v/>
          </cell>
          <cell r="E16744" t="str">
            <v>252.801</v>
          </cell>
          <cell r="F16744">
            <v>12.79</v>
          </cell>
          <cell r="G16744" t="str">
            <v>DE</v>
          </cell>
          <cell r="H16744" t="str">
            <v>7612986068672</v>
          </cell>
        </row>
        <row r="16745">
          <cell r="A16745" t="str">
            <v>252.0207.172</v>
          </cell>
          <cell r="B16745" t="str">
            <v>PIEZO DRUKKNOP</v>
          </cell>
          <cell r="C16745" t="str">
            <v>8410017146</v>
          </cell>
          <cell r="D16745" t="str">
            <v/>
          </cell>
          <cell r="E16745" t="str">
            <v>252.801</v>
          </cell>
          <cell r="F16745">
            <v>23.82</v>
          </cell>
          <cell r="G16745" t="str">
            <v>DE</v>
          </cell>
          <cell r="H16745" t="str">
            <v>7612986068689</v>
          </cell>
        </row>
        <row r="16746">
          <cell r="A16746" t="str">
            <v>252.0207.173</v>
          </cell>
          <cell r="B16746" t="str">
            <v>TEMPERATUURSENSOR ROOD</v>
          </cell>
          <cell r="C16746" t="str">
            <v>8410017157</v>
          </cell>
          <cell r="D16746" t="str">
            <v/>
          </cell>
          <cell r="E16746" t="str">
            <v>252.801</v>
          </cell>
          <cell r="F16746">
            <v>14.56</v>
          </cell>
          <cell r="G16746" t="str">
            <v>DE</v>
          </cell>
          <cell r="H16746" t="str">
            <v>7612986068696</v>
          </cell>
        </row>
        <row r="16747">
          <cell r="A16747" t="str">
            <v>252.0207.174</v>
          </cell>
          <cell r="B16747" t="str">
            <v>Z-AQUA020- TEMPERATUURSENSOR</v>
          </cell>
          <cell r="C16747" t="str">
            <v>8410017158</v>
          </cell>
          <cell r="D16747" t="str">
            <v/>
          </cell>
          <cell r="E16747" t="str">
            <v>252.801</v>
          </cell>
          <cell r="F16747">
            <v>12.69</v>
          </cell>
          <cell r="G16747" t="str">
            <v>DE</v>
          </cell>
          <cell r="H16747" t="str">
            <v>7612986068702</v>
          </cell>
        </row>
        <row r="16748">
          <cell r="A16748" t="str">
            <v>252.0207.175</v>
          </cell>
          <cell r="B16748" t="str">
            <v>A3000 TEMPERATUURSENSOR</v>
          </cell>
          <cell r="C16748" t="str">
            <v>8410017159</v>
          </cell>
          <cell r="D16748" t="str">
            <v/>
          </cell>
          <cell r="E16748" t="str">
            <v>252.801</v>
          </cell>
          <cell r="F16748">
            <v>12.69</v>
          </cell>
          <cell r="G16748" t="str">
            <v>DE</v>
          </cell>
          <cell r="H16748" t="str">
            <v>7612986068719</v>
          </cell>
        </row>
        <row r="16749">
          <cell r="A16749" t="str">
            <v>252.0207.176</v>
          </cell>
          <cell r="B16749" t="str">
            <v>Z-AQUA075 A3000 OPEN T-STUK</v>
          </cell>
          <cell r="C16749" t="str">
            <v>8410017166</v>
          </cell>
          <cell r="D16749" t="str">
            <v/>
          </cell>
          <cell r="E16749" t="str">
            <v>252.801</v>
          </cell>
          <cell r="F16749">
            <v>7.33</v>
          </cell>
          <cell r="G16749" t="str">
            <v>DE</v>
          </cell>
          <cell r="H16749" t="str">
            <v>7612986068726</v>
          </cell>
        </row>
        <row r="16750">
          <cell r="A16750" t="str">
            <v>252.0207.177</v>
          </cell>
          <cell r="B16750" t="str">
            <v>AQUA RPE AANSLUITSNOER</v>
          </cell>
          <cell r="C16750" t="str">
            <v>8410017198</v>
          </cell>
          <cell r="D16750" t="str">
            <v/>
          </cell>
          <cell r="E16750" t="str">
            <v>252.801</v>
          </cell>
          <cell r="F16750">
            <v>3.33</v>
          </cell>
          <cell r="G16750" t="str">
            <v>DE</v>
          </cell>
          <cell r="H16750" t="str">
            <v>7612986068733</v>
          </cell>
        </row>
        <row r="16751">
          <cell r="A16751" t="str">
            <v>252.0207.178</v>
          </cell>
          <cell r="B16751" t="str">
            <v>AFDEKPLAAT TBV PIEZZOBEDIENING</v>
          </cell>
          <cell r="C16751" t="str">
            <v>8410017351</v>
          </cell>
          <cell r="D16751" t="str">
            <v/>
          </cell>
          <cell r="E16751" t="str">
            <v>252.801</v>
          </cell>
          <cell r="F16751">
            <v>16.510000000000002</v>
          </cell>
          <cell r="G16751" t="str">
            <v>DE</v>
          </cell>
          <cell r="H16751" t="str">
            <v>7612986068740</v>
          </cell>
        </row>
        <row r="16752">
          <cell r="A16752" t="str">
            <v>252.0207.179</v>
          </cell>
          <cell r="B16752" t="str">
            <v>AQUATIMER BEDIENINGSPLAAT</v>
          </cell>
          <cell r="C16752" t="str">
            <v>8410020261</v>
          </cell>
          <cell r="D16752" t="str">
            <v/>
          </cell>
          <cell r="E16752" t="str">
            <v>252.801</v>
          </cell>
          <cell r="F16752">
            <v>9.7200000000000006</v>
          </cell>
          <cell r="G16752" t="str">
            <v>DE</v>
          </cell>
          <cell r="H16752" t="str">
            <v>7612986068757</v>
          </cell>
        </row>
        <row r="16753">
          <cell r="A16753" t="str">
            <v>252.0207.180</v>
          </cell>
          <cell r="B16753" t="str">
            <v>A3000 ZEEPPOMP</v>
          </cell>
          <cell r="C16753" t="str">
            <v>8410020550</v>
          </cell>
          <cell r="D16753" t="str">
            <v/>
          </cell>
          <cell r="E16753" t="str">
            <v>252.801</v>
          </cell>
          <cell r="F16753">
            <v>83.2</v>
          </cell>
          <cell r="G16753" t="str">
            <v>DE</v>
          </cell>
          <cell r="H16753" t="str">
            <v>7612986068764</v>
          </cell>
        </row>
        <row r="16754">
          <cell r="A16754" t="str">
            <v>252.0207.181</v>
          </cell>
          <cell r="B16754" t="str">
            <v>A3000 DEMO KOFFER</v>
          </cell>
          <cell r="C16754" t="str">
            <v>8420008003</v>
          </cell>
          <cell r="D16754" t="str">
            <v/>
          </cell>
          <cell r="E16754" t="str">
            <v>252.801</v>
          </cell>
          <cell r="F16754">
            <v>1600</v>
          </cell>
          <cell r="G16754" t="str">
            <v>DE</v>
          </cell>
          <cell r="H16754" t="str">
            <v>7612986068771</v>
          </cell>
        </row>
        <row r="16755">
          <cell r="A16755" t="str">
            <v>252.0207.182</v>
          </cell>
          <cell r="B16755" t="str">
            <v>BAEGE C4 VERWARMINGSELEMENT</v>
          </cell>
          <cell r="C16755" t="str">
            <v>842140112300-X</v>
          </cell>
          <cell r="D16755" t="str">
            <v/>
          </cell>
          <cell r="E16755" t="str">
            <v>252.801</v>
          </cell>
          <cell r="F16755">
            <v>7.64</v>
          </cell>
          <cell r="G16755" t="str">
            <v>DE</v>
          </cell>
          <cell r="H16755" t="str">
            <v>7612986068788</v>
          </cell>
        </row>
        <row r="16756">
          <cell r="A16756" t="str">
            <v>252.0207.183</v>
          </cell>
          <cell r="B16756" t="str">
            <v>ARTH210 - INBOUWMOTOR</v>
          </cell>
          <cell r="C16756" t="str">
            <v>842512112300-X</v>
          </cell>
          <cell r="D16756" t="str">
            <v/>
          </cell>
          <cell r="E16756" t="str">
            <v>252.801</v>
          </cell>
          <cell r="F16756">
            <v>104</v>
          </cell>
          <cell r="G16756" t="str">
            <v>DE</v>
          </cell>
          <cell r="H16756" t="str">
            <v>7612986068795</v>
          </cell>
        </row>
        <row r="16757">
          <cell r="A16757" t="str">
            <v>252.0207.184</v>
          </cell>
          <cell r="B16757" t="str">
            <v>ARTH210 - PRINTPLAAT</v>
          </cell>
          <cell r="C16757" t="str">
            <v>843212182300B</v>
          </cell>
          <cell r="D16757" t="str">
            <v/>
          </cell>
          <cell r="E16757" t="str">
            <v>252.801</v>
          </cell>
          <cell r="F16757">
            <v>47.53</v>
          </cell>
          <cell r="G16757" t="str">
            <v>DE</v>
          </cell>
          <cell r="H16757" t="str">
            <v>7612986068801</v>
          </cell>
        </row>
        <row r="16758">
          <cell r="A16758" t="str">
            <v>252.0207.185</v>
          </cell>
          <cell r="B16758" t="str">
            <v>SENSOR HAARDROGER</v>
          </cell>
          <cell r="C16758" t="str">
            <v>843212192300BX</v>
          </cell>
          <cell r="D16758" t="str">
            <v/>
          </cell>
          <cell r="E16758" t="str">
            <v>252.801</v>
          </cell>
          <cell r="F16758">
            <v>12.38</v>
          </cell>
          <cell r="G16758" t="str">
            <v>DE</v>
          </cell>
          <cell r="H16758" t="str">
            <v>7612986068818</v>
          </cell>
        </row>
        <row r="16759">
          <cell r="A16759" t="str">
            <v>252.0207.186</v>
          </cell>
          <cell r="B16759" t="str">
            <v>BAEGE 4040 - PRINTPLAAT</v>
          </cell>
          <cell r="C16759" t="str">
            <v>843394122300-X</v>
          </cell>
          <cell r="D16759" t="str">
            <v/>
          </cell>
          <cell r="E16759" t="str">
            <v>252.801</v>
          </cell>
          <cell r="F16759">
            <v>50.65</v>
          </cell>
          <cell r="G16759" t="str">
            <v>DE</v>
          </cell>
          <cell r="H16759" t="str">
            <v>7612986068825</v>
          </cell>
        </row>
        <row r="16760">
          <cell r="A16760" t="str">
            <v>252.0207.187</v>
          </cell>
          <cell r="B16760" t="str">
            <v>SPIRAALKABEL</v>
          </cell>
          <cell r="C16760" t="str">
            <v>844250112209-X</v>
          </cell>
          <cell r="D16760" t="str">
            <v/>
          </cell>
          <cell r="E16760" t="str">
            <v>252.801</v>
          </cell>
          <cell r="F16760">
            <v>6.55</v>
          </cell>
          <cell r="G16760" t="str">
            <v>DE</v>
          </cell>
          <cell r="H16760" t="str">
            <v>7612986068832</v>
          </cell>
        </row>
        <row r="16761">
          <cell r="A16761" t="str">
            <v>252.0207.188</v>
          </cell>
          <cell r="B16761" t="str">
            <v>THERM. VERLENGST.TBV AQUATIMER</v>
          </cell>
          <cell r="C16761" t="str">
            <v>8450004015</v>
          </cell>
          <cell r="D16761" t="str">
            <v/>
          </cell>
          <cell r="E16761" t="str">
            <v>252.801</v>
          </cell>
          <cell r="F16761">
            <v>9.6199999999999992</v>
          </cell>
          <cell r="G16761" t="str">
            <v>DE</v>
          </cell>
          <cell r="H16761" t="str">
            <v>7612986068849</v>
          </cell>
        </row>
        <row r="16762">
          <cell r="A16762" t="str">
            <v>252.0207.189</v>
          </cell>
          <cell r="B16762" t="str">
            <v>ARTH210 - VLEUGEL</v>
          </cell>
          <cell r="C16762" t="str">
            <v>845112330098-X</v>
          </cell>
          <cell r="D16762" t="str">
            <v/>
          </cell>
          <cell r="E16762" t="str">
            <v>252.801</v>
          </cell>
          <cell r="F16762">
            <v>4.68</v>
          </cell>
          <cell r="G16762" t="str">
            <v>DE</v>
          </cell>
          <cell r="H16762" t="str">
            <v>7612986068856</v>
          </cell>
        </row>
        <row r="16763">
          <cell r="A16763" t="str">
            <v>252.0207.190</v>
          </cell>
          <cell r="B16763" t="str">
            <v>ARTH101- ROLVEER COMPLEET</v>
          </cell>
          <cell r="C16763" t="str">
            <v>846950120050-X</v>
          </cell>
          <cell r="D16763" t="str">
            <v/>
          </cell>
          <cell r="E16763" t="str">
            <v>252.801</v>
          </cell>
          <cell r="F16763">
            <v>16.43</v>
          </cell>
          <cell r="G16763" t="str">
            <v>DE</v>
          </cell>
          <cell r="H16763" t="str">
            <v>7612986068863</v>
          </cell>
        </row>
        <row r="16764">
          <cell r="A16764" t="str">
            <v>252.0207.191</v>
          </cell>
          <cell r="B16764" t="str">
            <v>AFSLUITKRAAN</v>
          </cell>
          <cell r="C16764" t="str">
            <v>8500101</v>
          </cell>
          <cell r="D16764" t="str">
            <v/>
          </cell>
          <cell r="E16764" t="str">
            <v>252.801</v>
          </cell>
          <cell r="F16764">
            <v>21.42</v>
          </cell>
          <cell r="G16764" t="str">
            <v>DE</v>
          </cell>
          <cell r="H16764" t="str">
            <v>7612986068870</v>
          </cell>
        </row>
        <row r="16765">
          <cell r="A16765" t="str">
            <v>252.0207.192</v>
          </cell>
          <cell r="B16765" t="str">
            <v>SPOELSTOP EN MONTAGESLEUTEL</v>
          </cell>
          <cell r="C16765" t="str">
            <v>8501702077</v>
          </cell>
          <cell r="D16765" t="str">
            <v/>
          </cell>
          <cell r="E16765" t="str">
            <v>252.801</v>
          </cell>
          <cell r="F16765">
            <v>2.91</v>
          </cell>
          <cell r="G16765" t="str">
            <v>DE</v>
          </cell>
          <cell r="H16765" t="str">
            <v>7612986068887</v>
          </cell>
        </row>
        <row r="16766">
          <cell r="A16766" t="str">
            <v>252.0207.193</v>
          </cell>
          <cell r="B16766" t="str">
            <v>FILTER AQUATRONIC</v>
          </cell>
          <cell r="C16766" t="str">
            <v>8502001016VPE</v>
          </cell>
          <cell r="D16766" t="str">
            <v/>
          </cell>
          <cell r="E16766" t="str">
            <v>252.801</v>
          </cell>
          <cell r="F16766">
            <v>12.38</v>
          </cell>
          <cell r="G16766" t="str">
            <v>DE</v>
          </cell>
          <cell r="H16766" t="str">
            <v>7612986068894</v>
          </cell>
        </row>
        <row r="16767">
          <cell r="A16767" t="str">
            <v>252.0207.194</v>
          </cell>
          <cell r="B16767" t="str">
            <v>ZEEF A3000 / PROTR VPE10</v>
          </cell>
          <cell r="C16767" t="str">
            <v>8502001030VPE</v>
          </cell>
          <cell r="D16767" t="str">
            <v/>
          </cell>
          <cell r="E16767" t="str">
            <v>252.801</v>
          </cell>
          <cell r="F16767">
            <v>9.67</v>
          </cell>
          <cell r="G16767" t="str">
            <v>DE</v>
          </cell>
          <cell r="H16767" t="str">
            <v>7612986068900</v>
          </cell>
        </row>
        <row r="16768">
          <cell r="A16768" t="str">
            <v>252.0207.195</v>
          </cell>
          <cell r="B16768" t="str">
            <v>ZEEF VR MV A3000VPE 10 STUKS</v>
          </cell>
          <cell r="C16768" t="str">
            <v>8502001036VPE</v>
          </cell>
          <cell r="D16768" t="str">
            <v/>
          </cell>
          <cell r="E16768" t="str">
            <v>252.801</v>
          </cell>
          <cell r="F16768">
            <v>12.9</v>
          </cell>
          <cell r="G16768" t="str">
            <v>DE</v>
          </cell>
          <cell r="H16768" t="str">
            <v>7612986068917</v>
          </cell>
        </row>
        <row r="16769">
          <cell r="A16769" t="str">
            <v>252.0207.196</v>
          </cell>
          <cell r="B16769" t="str">
            <v>FLEXIBEL VOOR PROTRONIC 10 ST</v>
          </cell>
          <cell r="C16769" t="str">
            <v>8502403042VPE</v>
          </cell>
          <cell r="D16769" t="str">
            <v/>
          </cell>
          <cell r="E16769" t="str">
            <v>252.801</v>
          </cell>
          <cell r="F16769">
            <v>21.22</v>
          </cell>
          <cell r="G16769" t="str">
            <v>DE</v>
          </cell>
          <cell r="H16769" t="str">
            <v>7612986068924</v>
          </cell>
        </row>
        <row r="16770">
          <cell r="A16770" t="str">
            <v>252.0207.197</v>
          </cell>
          <cell r="B16770" t="str">
            <v>SCHROEVEN TBV 40710824</v>
          </cell>
          <cell r="C16770" t="str">
            <v>8502605054VPE</v>
          </cell>
          <cell r="D16770" t="str">
            <v/>
          </cell>
          <cell r="E16770" t="str">
            <v>252.801</v>
          </cell>
          <cell r="F16770">
            <v>5</v>
          </cell>
          <cell r="G16770" t="str">
            <v>DE</v>
          </cell>
          <cell r="H16770" t="str">
            <v>7612986068931</v>
          </cell>
        </row>
        <row r="16771">
          <cell r="A16771" t="str">
            <v>252.0207.198</v>
          </cell>
          <cell r="B16771" t="str">
            <v>MAGNEETVENTIEL 24V + FILTER</v>
          </cell>
          <cell r="C16771" t="str">
            <v>8503201151</v>
          </cell>
          <cell r="D16771" t="str">
            <v/>
          </cell>
          <cell r="E16771" t="str">
            <v>252.801</v>
          </cell>
          <cell r="F16771">
            <v>29.02</v>
          </cell>
          <cell r="G16771" t="str">
            <v>DE</v>
          </cell>
          <cell r="H16771" t="str">
            <v>7612986068948</v>
          </cell>
        </row>
        <row r="16772">
          <cell r="A16772" t="str">
            <v>252.0207.199</v>
          </cell>
          <cell r="B16772" t="str">
            <v>MAGNEETVENTIEL 24V AQUAMAT2000</v>
          </cell>
          <cell r="C16772" t="str">
            <v>8503201156</v>
          </cell>
          <cell r="D16772" t="str">
            <v/>
          </cell>
          <cell r="E16772" t="str">
            <v>252.801</v>
          </cell>
          <cell r="F16772">
            <v>26.83</v>
          </cell>
          <cell r="G16772" t="str">
            <v>DE</v>
          </cell>
          <cell r="H16772" t="str">
            <v>7612986068955</v>
          </cell>
        </row>
        <row r="16773">
          <cell r="A16773" t="str">
            <v>252.0207.200</v>
          </cell>
          <cell r="B16773" t="str">
            <v>MAGNEETVENTIEL 230 VOLT</v>
          </cell>
          <cell r="C16773" t="str">
            <v>8503201157</v>
          </cell>
          <cell r="D16773" t="str">
            <v/>
          </cell>
          <cell r="E16773" t="str">
            <v>252.801</v>
          </cell>
          <cell r="F16773">
            <v>25.06</v>
          </cell>
          <cell r="G16773" t="str">
            <v>DE</v>
          </cell>
          <cell r="H16773" t="str">
            <v>7612986068962</v>
          </cell>
        </row>
        <row r="16774">
          <cell r="A16774" t="str">
            <v>252.0207.201</v>
          </cell>
          <cell r="B16774" t="str">
            <v>MAGNEETVENTIEL 24V</v>
          </cell>
          <cell r="C16774" t="str">
            <v>8503201212</v>
          </cell>
          <cell r="D16774" t="str">
            <v/>
          </cell>
          <cell r="E16774" t="str">
            <v>252.801</v>
          </cell>
          <cell r="F16774">
            <v>36.549999999999997</v>
          </cell>
          <cell r="G16774" t="str">
            <v>DE</v>
          </cell>
          <cell r="H16774" t="str">
            <v>7612986068979</v>
          </cell>
        </row>
        <row r="16775">
          <cell r="A16775" t="str">
            <v>252.0207.202</v>
          </cell>
          <cell r="B16775" t="str">
            <v>AQUATRONIC MAGNEETVENTIEL 9 V</v>
          </cell>
          <cell r="C16775" t="str">
            <v>8503201247</v>
          </cell>
          <cell r="D16775" t="str">
            <v/>
          </cell>
          <cell r="E16775" t="str">
            <v>252.801</v>
          </cell>
          <cell r="F16775">
            <v>44.3</v>
          </cell>
          <cell r="G16775" t="str">
            <v>DE</v>
          </cell>
          <cell r="H16775" t="str">
            <v>7612986068986</v>
          </cell>
        </row>
        <row r="16776">
          <cell r="A16776" t="str">
            <v>252.0207.203</v>
          </cell>
          <cell r="B16776" t="str">
            <v>CARTOUCHE PROTRONIC 24V UR.</v>
          </cell>
          <cell r="C16776" t="str">
            <v>8503201295</v>
          </cell>
          <cell r="D16776" t="str">
            <v/>
          </cell>
          <cell r="E16776" t="str">
            <v>252.801</v>
          </cell>
          <cell r="F16776">
            <v>28.39</v>
          </cell>
          <cell r="G16776" t="str">
            <v>DE</v>
          </cell>
          <cell r="H16776" t="str">
            <v>7612986068993</v>
          </cell>
        </row>
        <row r="16777">
          <cell r="A16777" t="str">
            <v>252.0207.204</v>
          </cell>
          <cell r="B16777" t="str">
            <v>MAGNEETVENTIELMECHAN PROTRONIC</v>
          </cell>
          <cell r="C16777" t="str">
            <v>8503201364</v>
          </cell>
          <cell r="D16777" t="str">
            <v/>
          </cell>
          <cell r="E16777" t="str">
            <v>252.801</v>
          </cell>
          <cell r="F16777">
            <v>21.42</v>
          </cell>
          <cell r="G16777" t="str">
            <v>DE</v>
          </cell>
          <cell r="H16777" t="str">
            <v>7612986069006</v>
          </cell>
        </row>
        <row r="16778">
          <cell r="A16778" t="str">
            <v>252.0207.205</v>
          </cell>
          <cell r="B16778" t="str">
            <v>MAGNEETVENT AQUATIMER 40981624</v>
          </cell>
          <cell r="C16778" t="str">
            <v>8503201371</v>
          </cell>
          <cell r="D16778" t="str">
            <v/>
          </cell>
          <cell r="E16778" t="str">
            <v>252.801</v>
          </cell>
          <cell r="F16778">
            <v>9.52</v>
          </cell>
          <cell r="G16778" t="str">
            <v>DE</v>
          </cell>
          <cell r="H16778" t="str">
            <v>7612986069013</v>
          </cell>
        </row>
        <row r="16779">
          <cell r="A16779" t="str">
            <v>252.0207.206</v>
          </cell>
          <cell r="B16779" t="str">
            <v>MAGNEETVENTIEL</v>
          </cell>
          <cell r="C16779" t="str">
            <v>8503201374</v>
          </cell>
          <cell r="D16779" t="str">
            <v/>
          </cell>
          <cell r="E16779" t="str">
            <v>252.801</v>
          </cell>
          <cell r="F16779">
            <v>14.04</v>
          </cell>
          <cell r="G16779" t="str">
            <v>DE</v>
          </cell>
          <cell r="H16779" t="str">
            <v>7612986069020</v>
          </cell>
        </row>
        <row r="16780">
          <cell r="A16780" t="str">
            <v>252.0207.207</v>
          </cell>
          <cell r="B16780" t="str">
            <v>MAGNEETVENTIEL 6V</v>
          </cell>
          <cell r="C16780" t="str">
            <v>8503201375</v>
          </cell>
          <cell r="D16780" t="str">
            <v/>
          </cell>
          <cell r="E16780" t="str">
            <v>252.801</v>
          </cell>
          <cell r="F16780">
            <v>15.18</v>
          </cell>
          <cell r="G16780" t="str">
            <v>DE</v>
          </cell>
          <cell r="H16780" t="str">
            <v>7612986069037</v>
          </cell>
        </row>
        <row r="16781">
          <cell r="A16781" t="str">
            <v>252.0207.208</v>
          </cell>
          <cell r="B16781" t="str">
            <v>MAGNEETVENTIEL</v>
          </cell>
          <cell r="C16781" t="str">
            <v>8503201379</v>
          </cell>
          <cell r="D16781" t="str">
            <v/>
          </cell>
          <cell r="E16781" t="str">
            <v>252.801</v>
          </cell>
          <cell r="F16781">
            <v>30.58</v>
          </cell>
          <cell r="G16781" t="str">
            <v>DE</v>
          </cell>
          <cell r="H16781" t="str">
            <v>7612986069044</v>
          </cell>
        </row>
        <row r="16782">
          <cell r="A16782" t="str">
            <v>252.0207.209</v>
          </cell>
          <cell r="B16782" t="str">
            <v>MAGNEETSPOEL</v>
          </cell>
          <cell r="C16782" t="str">
            <v>8503202465</v>
          </cell>
          <cell r="D16782" t="str">
            <v/>
          </cell>
          <cell r="E16782" t="str">
            <v>252.801</v>
          </cell>
          <cell r="F16782">
            <v>35.36</v>
          </cell>
          <cell r="G16782" t="str">
            <v>DE</v>
          </cell>
          <cell r="H16782" t="str">
            <v>7612986069051</v>
          </cell>
        </row>
        <row r="16783">
          <cell r="A16783" t="str">
            <v>252.0207.210</v>
          </cell>
          <cell r="B16783" t="str">
            <v>MEMBRAAN VOOR AQUATRONIC</v>
          </cell>
          <cell r="C16783" t="str">
            <v>8503202650</v>
          </cell>
          <cell r="D16783" t="str">
            <v/>
          </cell>
          <cell r="E16783" t="str">
            <v>252.801</v>
          </cell>
          <cell r="F16783">
            <v>5.56</v>
          </cell>
          <cell r="G16783" t="str">
            <v>DE</v>
          </cell>
          <cell r="H16783" t="str">
            <v>7612986069068</v>
          </cell>
        </row>
        <row r="16784">
          <cell r="A16784" t="str">
            <v>252.0207.211</v>
          </cell>
          <cell r="B16784" t="str">
            <v>MAGNEETVENTIEL 24V, 1 WATT</v>
          </cell>
          <cell r="C16784" t="str">
            <v>8503202706</v>
          </cell>
          <cell r="D16784" t="str">
            <v/>
          </cell>
          <cell r="E16784" t="str">
            <v>252.801</v>
          </cell>
          <cell r="F16784">
            <v>22.67</v>
          </cell>
          <cell r="G16784" t="str">
            <v>DE</v>
          </cell>
          <cell r="H16784" t="str">
            <v>7612986069075</v>
          </cell>
        </row>
        <row r="16785">
          <cell r="A16785" t="str">
            <v>252.0207.212</v>
          </cell>
          <cell r="B16785" t="str">
            <v>LITHIUMBATTERIJ 6V TYPE CRP2</v>
          </cell>
          <cell r="C16785" t="str">
            <v>8503202830</v>
          </cell>
          <cell r="D16785" t="str">
            <v/>
          </cell>
          <cell r="E16785" t="str">
            <v>252.801</v>
          </cell>
          <cell r="F16785">
            <v>3.64</v>
          </cell>
          <cell r="G16785" t="str">
            <v>DE</v>
          </cell>
          <cell r="H16785" t="str">
            <v>7612986069082</v>
          </cell>
        </row>
        <row r="16786">
          <cell r="A16786" t="str">
            <v>252.0207.213</v>
          </cell>
          <cell r="B16786" t="str">
            <v>BLOKBATTERIJ 9V ALKALINE</v>
          </cell>
          <cell r="C16786" t="str">
            <v>8503203908</v>
          </cell>
          <cell r="D16786" t="str">
            <v/>
          </cell>
          <cell r="E16786" t="str">
            <v>252.801</v>
          </cell>
          <cell r="F16786">
            <v>2.34</v>
          </cell>
          <cell r="G16786" t="str">
            <v>DE</v>
          </cell>
          <cell r="H16786" t="str">
            <v>7612986069099</v>
          </cell>
        </row>
        <row r="16787">
          <cell r="A16787" t="str">
            <v>252.0207.214</v>
          </cell>
          <cell r="B16787" t="str">
            <v>AQRE915 SENSORVERLENGKABEL 3M</v>
          </cell>
          <cell r="C16787" t="str">
            <v>8503212050</v>
          </cell>
          <cell r="D16787" t="str">
            <v/>
          </cell>
          <cell r="E16787" t="str">
            <v>252.801</v>
          </cell>
          <cell r="F16787">
            <v>13.31</v>
          </cell>
          <cell r="G16787" t="str">
            <v>DE</v>
          </cell>
          <cell r="H16787" t="str">
            <v>7612986069105</v>
          </cell>
        </row>
        <row r="16788">
          <cell r="A16788" t="str">
            <v>252.0207.215</v>
          </cell>
          <cell r="B16788" t="str">
            <v>AQRE916 SENSORVERLENGKABEL 10M</v>
          </cell>
          <cell r="C16788" t="str">
            <v>8503212051</v>
          </cell>
          <cell r="D16788" t="str">
            <v/>
          </cell>
          <cell r="E16788" t="str">
            <v>252.801</v>
          </cell>
          <cell r="F16788">
            <v>30.95</v>
          </cell>
          <cell r="G16788" t="str">
            <v>DE</v>
          </cell>
          <cell r="H16788" t="str">
            <v>7612986069112</v>
          </cell>
        </row>
        <row r="16789">
          <cell r="A16789" t="str">
            <v>252.0207.216</v>
          </cell>
          <cell r="B16789" t="str">
            <v>AQUA420 - RADARSENSOR</v>
          </cell>
          <cell r="C16789" t="str">
            <v>8503212687</v>
          </cell>
          <cell r="D16789" t="str">
            <v/>
          </cell>
          <cell r="E16789" t="str">
            <v>252.801</v>
          </cell>
          <cell r="F16789">
            <v>43.75</v>
          </cell>
          <cell r="G16789" t="str">
            <v>DE</v>
          </cell>
          <cell r="H16789" t="str">
            <v>7612986069129</v>
          </cell>
        </row>
        <row r="16790">
          <cell r="A16790" t="str">
            <v>252.0207.217</v>
          </cell>
          <cell r="B16790" t="str">
            <v>TRANSFORMATOR 230/6V</v>
          </cell>
          <cell r="C16790" t="str">
            <v>8503212853</v>
          </cell>
          <cell r="D16790" t="str">
            <v/>
          </cell>
          <cell r="E16790" t="str">
            <v>252.801</v>
          </cell>
          <cell r="F16790">
            <v>11.89</v>
          </cell>
          <cell r="G16790" t="str">
            <v>DE</v>
          </cell>
          <cell r="H16790" t="str">
            <v>7612986069136</v>
          </cell>
        </row>
        <row r="16791">
          <cell r="A16791" t="str">
            <v>252.0207.218</v>
          </cell>
          <cell r="B16791" t="str">
            <v>AFDEKPLAAT</v>
          </cell>
          <cell r="C16791" t="str">
            <v>8503909491</v>
          </cell>
          <cell r="D16791" t="str">
            <v/>
          </cell>
          <cell r="E16791" t="str">
            <v>252.801</v>
          </cell>
          <cell r="F16791">
            <v>32.76</v>
          </cell>
          <cell r="G16791" t="str">
            <v>DE</v>
          </cell>
          <cell r="H16791" t="str">
            <v>7612986069143</v>
          </cell>
        </row>
        <row r="16792">
          <cell r="A16792" t="str">
            <v>252.0207.219</v>
          </cell>
          <cell r="B16792" t="str">
            <v>WC SPOELKRAAN</v>
          </cell>
          <cell r="C16792" t="str">
            <v>8510004133</v>
          </cell>
          <cell r="D16792" t="str">
            <v/>
          </cell>
          <cell r="E16792" t="str">
            <v>252.801</v>
          </cell>
          <cell r="F16792">
            <v>81.849999999999994</v>
          </cell>
          <cell r="G16792" t="str">
            <v>DE</v>
          </cell>
          <cell r="H16792" t="str">
            <v>7612986069150</v>
          </cell>
        </row>
        <row r="16793">
          <cell r="A16793" t="str">
            <v>252.0207.220</v>
          </cell>
          <cell r="B16793" t="str">
            <v>WC SPOELKRAAN 24 V</v>
          </cell>
          <cell r="C16793" t="str">
            <v>8510004134</v>
          </cell>
          <cell r="D16793" t="str">
            <v/>
          </cell>
          <cell r="E16793" t="str">
            <v>252.801</v>
          </cell>
          <cell r="F16793">
            <v>76.959999999999994</v>
          </cell>
          <cell r="G16793" t="str">
            <v>DE</v>
          </cell>
          <cell r="H16793" t="str">
            <v>7612986069167</v>
          </cell>
        </row>
        <row r="16794">
          <cell r="A16794" t="str">
            <v>252.0207.221</v>
          </cell>
          <cell r="B16794" t="str">
            <v>SENSOR AQUAMAT 2000 MC</v>
          </cell>
          <cell r="C16794" t="str">
            <v>8510007248</v>
          </cell>
          <cell r="D16794" t="str">
            <v/>
          </cell>
          <cell r="E16794" t="str">
            <v>252.801</v>
          </cell>
          <cell r="F16794">
            <v>41.91</v>
          </cell>
          <cell r="G16794" t="str">
            <v>DE</v>
          </cell>
          <cell r="H16794" t="str">
            <v>7612986069174</v>
          </cell>
        </row>
        <row r="16795">
          <cell r="A16795" t="str">
            <v>252.0207.222</v>
          </cell>
          <cell r="B16795" t="str">
            <v>AQUAMAT 2000 VOELER</v>
          </cell>
          <cell r="C16795" t="str">
            <v>8510007256</v>
          </cell>
          <cell r="D16795" t="str">
            <v/>
          </cell>
          <cell r="E16795" t="str">
            <v>252.801</v>
          </cell>
          <cell r="F16795">
            <v>33.49</v>
          </cell>
          <cell r="G16795" t="str">
            <v>DE</v>
          </cell>
          <cell r="H16795" t="str">
            <v>7612986069181</v>
          </cell>
        </row>
        <row r="16796">
          <cell r="A16796" t="str">
            <v>252.0207.223</v>
          </cell>
          <cell r="B16796" t="str">
            <v>SENSOR AQUAMAT 2000 MC</v>
          </cell>
          <cell r="C16796" t="str">
            <v>8510007257</v>
          </cell>
          <cell r="D16796" t="str">
            <v/>
          </cell>
          <cell r="E16796" t="str">
            <v>252.801</v>
          </cell>
          <cell r="F16796">
            <v>34.11</v>
          </cell>
          <cell r="G16796" t="str">
            <v>DE</v>
          </cell>
          <cell r="H16796" t="str">
            <v>7612986069198</v>
          </cell>
        </row>
        <row r="16797">
          <cell r="A16797" t="str">
            <v>252.0207.224</v>
          </cell>
          <cell r="B16797" t="str">
            <v>SCHAKELVERST AQUAMAT 2000 MC</v>
          </cell>
          <cell r="C16797" t="str">
            <v>8510007374</v>
          </cell>
          <cell r="D16797" t="str">
            <v/>
          </cell>
          <cell r="E16797" t="str">
            <v>252.801</v>
          </cell>
          <cell r="F16797">
            <v>71.239999999999995</v>
          </cell>
          <cell r="G16797" t="str">
            <v>DE</v>
          </cell>
          <cell r="H16797" t="str">
            <v>7612986069204</v>
          </cell>
        </row>
        <row r="16798">
          <cell r="A16798" t="str">
            <v>252.0207.225</v>
          </cell>
          <cell r="B16798" t="str">
            <v>AQUAMAT 2000 STURINGSMECHANICA</v>
          </cell>
          <cell r="C16798" t="str">
            <v>8510007378</v>
          </cell>
          <cell r="D16798" t="str">
            <v/>
          </cell>
          <cell r="E16798" t="str">
            <v>252.801</v>
          </cell>
          <cell r="F16798">
            <v>63.96</v>
          </cell>
          <cell r="G16798" t="str">
            <v>DE</v>
          </cell>
          <cell r="H16798" t="str">
            <v>7612986069211</v>
          </cell>
        </row>
        <row r="16799">
          <cell r="A16799" t="str">
            <v>252.0207.226</v>
          </cell>
          <cell r="B16799" t="str">
            <v>SCHAKELVERST AQUAMAT 2000 MC</v>
          </cell>
          <cell r="C16799" t="str">
            <v>8510007379</v>
          </cell>
          <cell r="D16799" t="str">
            <v/>
          </cell>
          <cell r="E16799" t="str">
            <v>252.801</v>
          </cell>
          <cell r="F16799">
            <v>65</v>
          </cell>
          <cell r="G16799" t="str">
            <v>DE</v>
          </cell>
          <cell r="H16799" t="str">
            <v>7612986069228</v>
          </cell>
        </row>
        <row r="16800">
          <cell r="A16800" t="str">
            <v>252.0207.227</v>
          </cell>
          <cell r="B16800" t="str">
            <v>AQUA SENSOR TBV AQUAMAT</v>
          </cell>
          <cell r="C16800" t="str">
            <v>8510007463</v>
          </cell>
          <cell r="D16800" t="str">
            <v/>
          </cell>
          <cell r="E16800" t="str">
            <v>252.801</v>
          </cell>
          <cell r="F16800">
            <v>111.28</v>
          </cell>
          <cell r="G16800" t="str">
            <v>DE</v>
          </cell>
          <cell r="H16800" t="str">
            <v>7612986069235</v>
          </cell>
        </row>
        <row r="16801">
          <cell r="A16801" t="str">
            <v>252.0207.228</v>
          </cell>
          <cell r="B16801" t="str">
            <v>AQUA MAGNEETVENTIEL</v>
          </cell>
          <cell r="C16801" t="str">
            <v>8510007823</v>
          </cell>
          <cell r="D16801" t="str">
            <v/>
          </cell>
          <cell r="E16801" t="str">
            <v>252.801</v>
          </cell>
          <cell r="F16801">
            <v>57.2</v>
          </cell>
          <cell r="G16801" t="str">
            <v>DE</v>
          </cell>
          <cell r="H16801" t="str">
            <v>7612986069242</v>
          </cell>
        </row>
        <row r="16802">
          <cell r="A16802" t="str">
            <v>252.0207.229</v>
          </cell>
          <cell r="B16802" t="str">
            <v>AQUA PROTRONIC STURING</v>
          </cell>
          <cell r="C16802" t="str">
            <v>8510007978</v>
          </cell>
          <cell r="D16802" t="str">
            <v/>
          </cell>
          <cell r="E16802" t="str">
            <v>252.801</v>
          </cell>
          <cell r="F16802">
            <v>26.21</v>
          </cell>
          <cell r="G16802" t="str">
            <v>DE</v>
          </cell>
          <cell r="H16802" t="str">
            <v>7612986069259</v>
          </cell>
        </row>
        <row r="16803">
          <cell r="A16803" t="str">
            <v>252.0207.230</v>
          </cell>
          <cell r="B16803" t="str">
            <v>VERVANGSET AQUAMAT 2000 / 24 V</v>
          </cell>
          <cell r="C16803" t="str">
            <v>8510010367</v>
          </cell>
          <cell r="D16803" t="str">
            <v/>
          </cell>
          <cell r="E16803" t="str">
            <v>252.801</v>
          </cell>
          <cell r="F16803">
            <v>130</v>
          </cell>
          <cell r="G16803" t="str">
            <v>DE</v>
          </cell>
          <cell r="H16803" t="str">
            <v>7612986069266</v>
          </cell>
        </row>
        <row r="16804">
          <cell r="A16804" t="str">
            <v>252.0207.231</v>
          </cell>
          <cell r="B16804" t="str">
            <v>VERVANGSET AQUAMAT 2000</v>
          </cell>
          <cell r="C16804" t="str">
            <v>8510010368</v>
          </cell>
          <cell r="D16804" t="str">
            <v/>
          </cell>
          <cell r="E16804" t="str">
            <v>252.801</v>
          </cell>
          <cell r="F16804">
            <v>135.19999999999999</v>
          </cell>
          <cell r="G16804" t="str">
            <v>DE</v>
          </cell>
          <cell r="H16804" t="str">
            <v>7612986069273</v>
          </cell>
        </row>
        <row r="16805">
          <cell r="A16805" t="str">
            <v>252.0207.232</v>
          </cell>
          <cell r="B16805" t="str">
            <v>AQUA BEVESTIGINGSSET</v>
          </cell>
          <cell r="C16805" t="str">
            <v>8510010399</v>
          </cell>
          <cell r="D16805" t="str">
            <v/>
          </cell>
          <cell r="E16805" t="str">
            <v>252.801</v>
          </cell>
          <cell r="F16805">
            <v>17.16</v>
          </cell>
          <cell r="G16805" t="str">
            <v>DE</v>
          </cell>
          <cell r="H16805" t="str">
            <v>7612986069280</v>
          </cell>
        </row>
        <row r="16806">
          <cell r="A16806" t="str">
            <v>252.0207.233</v>
          </cell>
          <cell r="B16806" t="str">
            <v>HOOFDVENTIEL AQUATRONIC</v>
          </cell>
          <cell r="C16806" t="str">
            <v>8510010407</v>
          </cell>
          <cell r="D16806" t="str">
            <v/>
          </cell>
          <cell r="E16806" t="str">
            <v>252.801</v>
          </cell>
          <cell r="F16806">
            <v>10.3</v>
          </cell>
          <cell r="G16806" t="str">
            <v>DE</v>
          </cell>
          <cell r="H16806" t="str">
            <v>7612986069297</v>
          </cell>
        </row>
        <row r="16807">
          <cell r="A16807" t="str">
            <v>252.0207.234</v>
          </cell>
          <cell r="B16807" t="str">
            <v>PROTRONIC TRANFORMATOR 230 VAC</v>
          </cell>
          <cell r="C16807" t="str">
            <v>8510017051</v>
          </cell>
          <cell r="D16807" t="str">
            <v/>
          </cell>
          <cell r="E16807" t="str">
            <v>252.801</v>
          </cell>
          <cell r="F16807">
            <v>9.7799999999999994</v>
          </cell>
          <cell r="G16807" t="str">
            <v>DE</v>
          </cell>
          <cell r="H16807" t="str">
            <v>7612986069303</v>
          </cell>
        </row>
        <row r="16808">
          <cell r="A16808" t="str">
            <v>252.0207.235</v>
          </cell>
          <cell r="B16808" t="str">
            <v>A3000 OPEN SENSORMODULE PROTRO</v>
          </cell>
          <cell r="C16808" t="str">
            <v>8510017117</v>
          </cell>
          <cell r="D16808" t="str">
            <v/>
          </cell>
          <cell r="E16808" t="str">
            <v>252.801</v>
          </cell>
          <cell r="F16808">
            <v>30.89</v>
          </cell>
          <cell r="G16808" t="str">
            <v>DE</v>
          </cell>
          <cell r="H16808" t="str">
            <v>7612986069310</v>
          </cell>
        </row>
        <row r="16809">
          <cell r="A16809" t="str">
            <v>252.0207.236</v>
          </cell>
          <cell r="B16809" t="str">
            <v>A3000 INFRAROODSENSOR</v>
          </cell>
          <cell r="C16809" t="str">
            <v>8510017181</v>
          </cell>
          <cell r="D16809" t="str">
            <v/>
          </cell>
          <cell r="E16809" t="str">
            <v>252.801</v>
          </cell>
          <cell r="F16809">
            <v>39</v>
          </cell>
          <cell r="G16809" t="str">
            <v>DE</v>
          </cell>
          <cell r="H16809" t="str">
            <v>7612986069327</v>
          </cell>
        </row>
        <row r="16810">
          <cell r="A16810" t="str">
            <v>252.0207.237</v>
          </cell>
          <cell r="B16810" t="str">
            <v>A3000 OPEN IR SENSOR MODULE 2</v>
          </cell>
          <cell r="C16810" t="str">
            <v>8510017217</v>
          </cell>
          <cell r="D16810" t="str">
            <v/>
          </cell>
          <cell r="E16810" t="str">
            <v>252.801</v>
          </cell>
          <cell r="F16810">
            <v>57.91</v>
          </cell>
          <cell r="G16810" t="str">
            <v>DE</v>
          </cell>
          <cell r="H16810" t="str">
            <v>7612986069334</v>
          </cell>
        </row>
        <row r="16811">
          <cell r="A16811" t="str">
            <v>252.0207.238</v>
          </cell>
          <cell r="B16811" t="str">
            <v>Z-AQUA084 PLAAT VOOR IR SENSOR</v>
          </cell>
          <cell r="C16811" t="str">
            <v>8510017277</v>
          </cell>
          <cell r="D16811" t="str">
            <v/>
          </cell>
          <cell r="E16811" t="str">
            <v>252.801</v>
          </cell>
          <cell r="F16811">
            <v>16.510000000000002</v>
          </cell>
          <cell r="G16811" t="str">
            <v>DE</v>
          </cell>
          <cell r="H16811" t="str">
            <v>7612986069341</v>
          </cell>
        </row>
        <row r="16812">
          <cell r="A16812" t="str">
            <v>252.0207.239</v>
          </cell>
          <cell r="B16812" t="str">
            <v>AFDEKPLAAT TBV PIEZZOBEDIENING</v>
          </cell>
          <cell r="C16812" t="str">
            <v>851001727701</v>
          </cell>
          <cell r="D16812" t="str">
            <v/>
          </cell>
          <cell r="E16812" t="str">
            <v>252.801</v>
          </cell>
          <cell r="F16812">
            <v>15.82</v>
          </cell>
          <cell r="G16812" t="str">
            <v>DE</v>
          </cell>
          <cell r="H16812" t="str">
            <v>7612986069358</v>
          </cell>
        </row>
        <row r="16813">
          <cell r="A16813" t="str">
            <v>252.0207.240</v>
          </cell>
          <cell r="B16813" t="str">
            <v>ZEEFAFDEKSCHROEF MET O-RING</v>
          </cell>
          <cell r="C16813" t="str">
            <v>8510020001</v>
          </cell>
          <cell r="D16813" t="str">
            <v/>
          </cell>
          <cell r="E16813" t="str">
            <v>252.801</v>
          </cell>
          <cell r="F16813">
            <v>2.34</v>
          </cell>
          <cell r="G16813" t="str">
            <v>DE</v>
          </cell>
          <cell r="H16813" t="str">
            <v>7612986069365</v>
          </cell>
        </row>
        <row r="16814">
          <cell r="A16814" t="str">
            <v>252.0207.241</v>
          </cell>
          <cell r="B16814" t="str">
            <v>AQUA BEVESTIGINGKADER + DICHTI</v>
          </cell>
          <cell r="C16814" t="str">
            <v>8510020063</v>
          </cell>
          <cell r="D16814" t="str">
            <v/>
          </cell>
          <cell r="E16814" t="str">
            <v>252.801</v>
          </cell>
          <cell r="F16814">
            <v>8.48</v>
          </cell>
          <cell r="G16814" t="str">
            <v>DE</v>
          </cell>
          <cell r="H16814" t="str">
            <v>7612986069372</v>
          </cell>
        </row>
        <row r="16815">
          <cell r="A16815" t="str">
            <v>252.0207.242</v>
          </cell>
          <cell r="B16815" t="str">
            <v>REGELHENDEL</v>
          </cell>
          <cell r="C16815" t="str">
            <v>8510020198</v>
          </cell>
          <cell r="D16815" t="str">
            <v/>
          </cell>
          <cell r="E16815" t="str">
            <v>252.801</v>
          </cell>
          <cell r="F16815">
            <v>3.54</v>
          </cell>
          <cell r="G16815" t="str">
            <v>DE</v>
          </cell>
          <cell r="H16815" t="str">
            <v>7612986069389</v>
          </cell>
        </row>
        <row r="16816">
          <cell r="A16816" t="str">
            <v>252.0207.243</v>
          </cell>
          <cell r="B16816" t="str">
            <v>AQUA PROTRONIC SPOELKOP KOMPL</v>
          </cell>
          <cell r="C16816" t="str">
            <v>8510020211</v>
          </cell>
          <cell r="D16816" t="str">
            <v/>
          </cell>
          <cell r="E16816" t="str">
            <v>252.801</v>
          </cell>
          <cell r="F16816">
            <v>58.24</v>
          </cell>
          <cell r="G16816" t="str">
            <v>DE</v>
          </cell>
          <cell r="H16816" t="str">
            <v>7612986069396</v>
          </cell>
        </row>
        <row r="16817">
          <cell r="A16817" t="str">
            <v>252.0207.244</v>
          </cell>
          <cell r="B16817" t="str">
            <v>AQUAMAT SENSOR</v>
          </cell>
          <cell r="C16817" t="str">
            <v>8510020285</v>
          </cell>
          <cell r="D16817" t="str">
            <v/>
          </cell>
          <cell r="E16817" t="str">
            <v>252.801</v>
          </cell>
          <cell r="F16817">
            <v>35.57</v>
          </cell>
          <cell r="G16817" t="str">
            <v>DE</v>
          </cell>
          <cell r="H16817" t="str">
            <v>7612986069402</v>
          </cell>
        </row>
        <row r="16818">
          <cell r="A16818" t="str">
            <v>252.0207.245</v>
          </cell>
          <cell r="B16818" t="str">
            <v>CARTOUCHE A3000 VR AQUAPAY</v>
          </cell>
          <cell r="C16818" t="str">
            <v>8510020325</v>
          </cell>
          <cell r="D16818" t="str">
            <v/>
          </cell>
          <cell r="E16818" t="str">
            <v>252.801</v>
          </cell>
          <cell r="F16818">
            <v>35.700000000000003</v>
          </cell>
          <cell r="G16818" t="str">
            <v>DE</v>
          </cell>
          <cell r="H16818" t="str">
            <v>7612986069419</v>
          </cell>
        </row>
        <row r="16819">
          <cell r="A16819" t="str">
            <v>252.0207.246</v>
          </cell>
          <cell r="B16819" t="str">
            <v>AQUA PROTRONIC STURING</v>
          </cell>
          <cell r="C16819" t="str">
            <v>8510020346</v>
          </cell>
          <cell r="D16819" t="str">
            <v/>
          </cell>
          <cell r="E16819" t="str">
            <v>252.801</v>
          </cell>
          <cell r="F16819">
            <v>80.599999999999994</v>
          </cell>
          <cell r="G16819" t="str">
            <v>DE</v>
          </cell>
          <cell r="H16819" t="str">
            <v>7612986069426</v>
          </cell>
        </row>
        <row r="16820">
          <cell r="A16820" t="str">
            <v>252.0207.247</v>
          </cell>
          <cell r="B16820" t="str">
            <v>AQUA 2-DELIGE KOPPELING (PAAR)</v>
          </cell>
          <cell r="C16820" t="str">
            <v>8510020364</v>
          </cell>
          <cell r="D16820" t="str">
            <v/>
          </cell>
          <cell r="E16820" t="str">
            <v>252.801</v>
          </cell>
          <cell r="F16820">
            <v>5.0999999999999996</v>
          </cell>
          <cell r="G16820" t="str">
            <v>DE</v>
          </cell>
          <cell r="H16820" t="str">
            <v>7612986069433</v>
          </cell>
        </row>
        <row r="16821">
          <cell r="A16821" t="str">
            <v>252.0207.248</v>
          </cell>
          <cell r="B16821" t="str">
            <v>AQUA PROTRONIC CARTOUCHE</v>
          </cell>
          <cell r="C16821" t="str">
            <v>8510020426</v>
          </cell>
          <cell r="D16821" t="str">
            <v/>
          </cell>
          <cell r="E16821" t="str">
            <v>252.801</v>
          </cell>
          <cell r="F16821">
            <v>27.14</v>
          </cell>
          <cell r="G16821" t="str">
            <v>DE</v>
          </cell>
          <cell r="H16821" t="str">
            <v>7612986069440</v>
          </cell>
        </row>
        <row r="16822">
          <cell r="A16822" t="str">
            <v>252.0207.249</v>
          </cell>
          <cell r="B16822" t="str">
            <v>AQUA THERMOSTATISCH ELEMENT</v>
          </cell>
          <cell r="C16822" t="str">
            <v>8510020451</v>
          </cell>
          <cell r="D16822" t="str">
            <v/>
          </cell>
          <cell r="E16822" t="str">
            <v>252.801</v>
          </cell>
          <cell r="F16822">
            <v>114.4</v>
          </cell>
          <cell r="G16822" t="str">
            <v>DE</v>
          </cell>
          <cell r="H16822" t="str">
            <v>7612986069457</v>
          </cell>
        </row>
        <row r="16823">
          <cell r="A16823" t="str">
            <v>252.0207.250</v>
          </cell>
          <cell r="B16823" t="str">
            <v>MAGNEETVENTIELKARTOUCHE A3000</v>
          </cell>
          <cell r="C16823" t="str">
            <v>8510020521</v>
          </cell>
          <cell r="D16823" t="str">
            <v/>
          </cell>
          <cell r="E16823" t="str">
            <v>252.801</v>
          </cell>
          <cell r="F16823">
            <v>27.46</v>
          </cell>
          <cell r="G16823" t="str">
            <v>DE</v>
          </cell>
          <cell r="H16823" t="str">
            <v>7612986069464</v>
          </cell>
        </row>
        <row r="16824">
          <cell r="A16824" t="str">
            <v>252.0207.251</v>
          </cell>
          <cell r="B16824" t="str">
            <v>PROTRONIC MAGNEETVENTIEL</v>
          </cell>
          <cell r="C16824" t="str">
            <v>8510020578</v>
          </cell>
          <cell r="D16824" t="str">
            <v/>
          </cell>
          <cell r="E16824" t="str">
            <v>252.801</v>
          </cell>
          <cell r="F16824">
            <v>26</v>
          </cell>
          <cell r="G16824" t="str">
            <v>DE</v>
          </cell>
          <cell r="H16824" t="str">
            <v>7612986069471</v>
          </cell>
        </row>
        <row r="16825">
          <cell r="A16825" t="str">
            <v>252.0207.252</v>
          </cell>
          <cell r="B16825" t="str">
            <v>MAGNEETVENTIEL TBV AQRE134 12V</v>
          </cell>
          <cell r="C16825" t="str">
            <v>8510020579</v>
          </cell>
          <cell r="D16825" t="str">
            <v/>
          </cell>
          <cell r="E16825" t="str">
            <v>252.801</v>
          </cell>
          <cell r="F16825">
            <v>24.65</v>
          </cell>
          <cell r="G16825" t="str">
            <v>DE</v>
          </cell>
          <cell r="H16825" t="str">
            <v>7612986069488</v>
          </cell>
        </row>
        <row r="16826">
          <cell r="A16826" t="str">
            <v>252.0207.253</v>
          </cell>
          <cell r="B16826" t="str">
            <v>ZELFSLUITEND MAGNEETVENTIEL</v>
          </cell>
          <cell r="C16826" t="str">
            <v>8510020582</v>
          </cell>
          <cell r="D16826" t="str">
            <v/>
          </cell>
          <cell r="E16826" t="str">
            <v>252.801</v>
          </cell>
          <cell r="F16826">
            <v>27.87</v>
          </cell>
          <cell r="G16826" t="str">
            <v>DE</v>
          </cell>
          <cell r="H16826" t="str">
            <v>7612986069495</v>
          </cell>
        </row>
        <row r="16827">
          <cell r="A16827" t="str">
            <v>252.0207.254</v>
          </cell>
          <cell r="B16827" t="str">
            <v>MAGNEETVENTIEL 24V</v>
          </cell>
          <cell r="C16827" t="str">
            <v>8510020583</v>
          </cell>
          <cell r="D16827" t="str">
            <v/>
          </cell>
          <cell r="E16827" t="str">
            <v>252.801</v>
          </cell>
          <cell r="F16827">
            <v>33.700000000000003</v>
          </cell>
          <cell r="G16827" t="str">
            <v>DE</v>
          </cell>
          <cell r="H16827" t="str">
            <v>7612986069501</v>
          </cell>
        </row>
        <row r="16828">
          <cell r="A16828" t="str">
            <v>252.0207.255</v>
          </cell>
          <cell r="B16828" t="str">
            <v>TRANSFORMATOR 24V</v>
          </cell>
          <cell r="C16828" t="str">
            <v>8510020588</v>
          </cell>
          <cell r="D16828" t="str">
            <v/>
          </cell>
          <cell r="E16828" t="str">
            <v>252.801</v>
          </cell>
          <cell r="F16828">
            <v>27.25</v>
          </cell>
          <cell r="G16828" t="str">
            <v>DE</v>
          </cell>
          <cell r="H16828" t="str">
            <v>7612986069518</v>
          </cell>
        </row>
        <row r="16829">
          <cell r="A16829" t="str">
            <v>252.0207.256</v>
          </cell>
          <cell r="B16829" t="str">
            <v>PROTRONIC S - FLEXIBEL</v>
          </cell>
          <cell r="C16829" t="str">
            <v>8510020603</v>
          </cell>
          <cell r="D16829" t="str">
            <v/>
          </cell>
          <cell r="E16829" t="str">
            <v>252.801</v>
          </cell>
          <cell r="F16829">
            <v>2.73</v>
          </cell>
          <cell r="G16829" t="str">
            <v>DE</v>
          </cell>
          <cell r="H16829" t="str">
            <v>7612986069525</v>
          </cell>
        </row>
        <row r="16830">
          <cell r="A16830" t="str">
            <v>252.0207.257</v>
          </cell>
          <cell r="B16830" t="str">
            <v>MAGNEETVENTIEL 24V</v>
          </cell>
          <cell r="C16830" t="str">
            <v>8510020626</v>
          </cell>
          <cell r="D16830" t="str">
            <v/>
          </cell>
          <cell r="E16830" t="str">
            <v>252.801</v>
          </cell>
          <cell r="F16830">
            <v>36.549999999999997</v>
          </cell>
          <cell r="G16830" t="str">
            <v>DE</v>
          </cell>
          <cell r="H16830" t="str">
            <v>7612986069532</v>
          </cell>
        </row>
        <row r="16831">
          <cell r="A16831" t="str">
            <v>252.0207.258</v>
          </cell>
          <cell r="B16831" t="str">
            <v>PROTRONIC S - BINNENWERK</v>
          </cell>
          <cell r="C16831" t="str">
            <v>8510020632</v>
          </cell>
          <cell r="D16831" t="str">
            <v/>
          </cell>
          <cell r="E16831" t="str">
            <v>252.801</v>
          </cell>
          <cell r="F16831">
            <v>45.02</v>
          </cell>
          <cell r="G16831" t="str">
            <v>DE</v>
          </cell>
          <cell r="H16831" t="str">
            <v>7612986069549</v>
          </cell>
        </row>
        <row r="16832">
          <cell r="A16832" t="str">
            <v>252.0207.259</v>
          </cell>
          <cell r="B16832" t="str">
            <v>PROTRONIC S - BINNENWERK</v>
          </cell>
          <cell r="C16832" t="str">
            <v>8510020661</v>
          </cell>
          <cell r="D16832" t="str">
            <v/>
          </cell>
          <cell r="E16832" t="str">
            <v>252.801</v>
          </cell>
          <cell r="F16832">
            <v>54.44</v>
          </cell>
          <cell r="G16832" t="str">
            <v>DE</v>
          </cell>
          <cell r="H16832" t="str">
            <v>7612986069556</v>
          </cell>
        </row>
        <row r="16833">
          <cell r="A16833" t="str">
            <v>252.0207.260</v>
          </cell>
          <cell r="B16833" t="str">
            <v>AQUA PROTRONIC SOKKEL</v>
          </cell>
          <cell r="C16833" t="str">
            <v>8550002021</v>
          </cell>
          <cell r="D16833" t="str">
            <v/>
          </cell>
          <cell r="E16833" t="str">
            <v>252.801</v>
          </cell>
          <cell r="F16833">
            <v>22.78</v>
          </cell>
          <cell r="G16833" t="str">
            <v>DE</v>
          </cell>
          <cell r="H16833" t="str">
            <v>7612986069563</v>
          </cell>
        </row>
        <row r="16834">
          <cell r="A16834" t="str">
            <v>252.0207.261</v>
          </cell>
          <cell r="B16834" t="str">
            <v>PROTRONIC MONTAGESET</v>
          </cell>
          <cell r="C16834" t="str">
            <v>8550002022</v>
          </cell>
          <cell r="D16834" t="str">
            <v/>
          </cell>
          <cell r="E16834" t="str">
            <v>252.801</v>
          </cell>
          <cell r="F16834">
            <v>2.13</v>
          </cell>
          <cell r="G16834" t="str">
            <v>DE</v>
          </cell>
          <cell r="H16834" t="str">
            <v>7612986069570</v>
          </cell>
        </row>
        <row r="16835">
          <cell r="A16835" t="str">
            <v>252.0207.262</v>
          </cell>
          <cell r="B16835" t="str">
            <v>PROTRONIC E-AQRE130</v>
          </cell>
          <cell r="C16835" t="str">
            <v>8550003012</v>
          </cell>
          <cell r="D16835" t="str">
            <v/>
          </cell>
          <cell r="E16835" t="str">
            <v>252.801</v>
          </cell>
          <cell r="F16835">
            <v>4</v>
          </cell>
          <cell r="G16835" t="str">
            <v>DE</v>
          </cell>
          <cell r="H16835" t="str">
            <v>7612986069587</v>
          </cell>
        </row>
        <row r="16836">
          <cell r="A16836" t="str">
            <v>252.0207.263</v>
          </cell>
          <cell r="B16836" t="str">
            <v>AQUA PROTRONIC DICHTINGSSET</v>
          </cell>
          <cell r="C16836" t="str">
            <v>8550003020</v>
          </cell>
          <cell r="D16836" t="str">
            <v/>
          </cell>
          <cell r="E16836" t="str">
            <v>252.801</v>
          </cell>
          <cell r="F16836">
            <v>6.55</v>
          </cell>
          <cell r="G16836" t="str">
            <v/>
          </cell>
          <cell r="H16836" t="str">
            <v>7612986069594</v>
          </cell>
        </row>
        <row r="16837">
          <cell r="A16837" t="str">
            <v>252.0207.264</v>
          </cell>
          <cell r="B16837" t="str">
            <v>STERBUSSLEUTEL PROTRONIC</v>
          </cell>
          <cell r="C16837" t="str">
            <v>85W321090</v>
          </cell>
          <cell r="D16837" t="str">
            <v/>
          </cell>
          <cell r="E16837" t="str">
            <v>252.801</v>
          </cell>
          <cell r="F16837">
            <v>2.13</v>
          </cell>
          <cell r="G16837" t="str">
            <v>DE</v>
          </cell>
          <cell r="H16837" t="str">
            <v>7612986069600</v>
          </cell>
        </row>
        <row r="16838">
          <cell r="A16838" t="str">
            <v>252.0207.265</v>
          </cell>
          <cell r="B16838" t="str">
            <v>SLEUTEL PROTRONIC CARTOUCHE</v>
          </cell>
          <cell r="C16838" t="str">
            <v>85W3509100</v>
          </cell>
          <cell r="D16838" t="str">
            <v/>
          </cell>
          <cell r="E16838" t="str">
            <v>252.801</v>
          </cell>
          <cell r="F16838">
            <v>2.34</v>
          </cell>
          <cell r="G16838" t="str">
            <v>DE</v>
          </cell>
          <cell r="H16838" t="str">
            <v>7612986069617</v>
          </cell>
        </row>
        <row r="16839">
          <cell r="A16839" t="str">
            <v>252.0207.266</v>
          </cell>
          <cell r="B16839" t="str">
            <v>AQUATRON KOGELGEWRICHT</v>
          </cell>
          <cell r="C16839" t="str">
            <v>8610003205</v>
          </cell>
          <cell r="D16839" t="str">
            <v/>
          </cell>
          <cell r="E16839" t="str">
            <v>252.801</v>
          </cell>
          <cell r="F16839">
            <v>61.33</v>
          </cell>
          <cell r="G16839" t="str">
            <v>DE</v>
          </cell>
          <cell r="H16839" t="str">
            <v>7612986069624</v>
          </cell>
        </row>
        <row r="16840">
          <cell r="A16840" t="str">
            <v>252.0207.267</v>
          </cell>
          <cell r="B16840" t="str">
            <v>ELEKTRONISCHE STURING 24 VOLT</v>
          </cell>
          <cell r="C16840" t="str">
            <v>8610007503</v>
          </cell>
          <cell r="D16840" t="str">
            <v/>
          </cell>
          <cell r="E16840" t="str">
            <v>252.801</v>
          </cell>
          <cell r="F16840">
            <v>84.24</v>
          </cell>
          <cell r="G16840" t="str">
            <v>DE</v>
          </cell>
          <cell r="H16840" t="str">
            <v>7612986069631</v>
          </cell>
        </row>
        <row r="16841">
          <cell r="A16841" t="str">
            <v>252.0207.268</v>
          </cell>
          <cell r="B16841" t="str">
            <v>AQUATRON STROOMVERSTERKER</v>
          </cell>
          <cell r="C16841" t="str">
            <v>8610007509</v>
          </cell>
          <cell r="D16841" t="str">
            <v/>
          </cell>
          <cell r="E16841" t="str">
            <v>252.801</v>
          </cell>
          <cell r="F16841">
            <v>139.36000000000001</v>
          </cell>
          <cell r="G16841" t="str">
            <v>DE</v>
          </cell>
          <cell r="H16841" t="str">
            <v>7612986069648</v>
          </cell>
        </row>
        <row r="16842">
          <cell r="A16842" t="str">
            <v>252.0207.269</v>
          </cell>
          <cell r="B16842" t="str">
            <v>RADARSENSOR</v>
          </cell>
          <cell r="C16842" t="str">
            <v>8610007854</v>
          </cell>
          <cell r="D16842" t="str">
            <v/>
          </cell>
          <cell r="E16842" t="str">
            <v>252.801</v>
          </cell>
          <cell r="F16842">
            <v>185.12</v>
          </cell>
          <cell r="G16842" t="str">
            <v>DE</v>
          </cell>
          <cell r="H16842" t="str">
            <v>7612986069655</v>
          </cell>
        </row>
        <row r="16843">
          <cell r="A16843" t="str">
            <v>252.0207.270</v>
          </cell>
          <cell r="B16843" t="str">
            <v>KUNSTSTOF DEKSEL OOGDOUCHE</v>
          </cell>
          <cell r="C16843" t="str">
            <v>8710003410</v>
          </cell>
          <cell r="D16843" t="str">
            <v/>
          </cell>
          <cell r="E16843" t="str">
            <v>252.801</v>
          </cell>
          <cell r="F16843">
            <v>2.65</v>
          </cell>
          <cell r="G16843" t="str">
            <v>DE</v>
          </cell>
          <cell r="H16843" t="str">
            <v>7612986069662</v>
          </cell>
        </row>
        <row r="16844">
          <cell r="A16844" t="str">
            <v>252.0207.271</v>
          </cell>
          <cell r="B16844" t="str">
            <v>FILTERELEMENT</v>
          </cell>
          <cell r="C16844" t="str">
            <v>8802001033VPE</v>
          </cell>
          <cell r="D16844" t="str">
            <v/>
          </cell>
          <cell r="E16844" t="str">
            <v>252.801</v>
          </cell>
          <cell r="F16844">
            <v>30.37</v>
          </cell>
          <cell r="G16844" t="str">
            <v>DE</v>
          </cell>
          <cell r="H16844" t="str">
            <v>7612986069679</v>
          </cell>
        </row>
        <row r="16845">
          <cell r="A16845" t="str">
            <v>252.0207.272</v>
          </cell>
          <cell r="B16845" t="str">
            <v>GELEIDBAARHEIDSOMVORMER UNICON</v>
          </cell>
          <cell r="C16845" t="str">
            <v>8803201266</v>
          </cell>
          <cell r="D16845" t="str">
            <v/>
          </cell>
          <cell r="E16845" t="str">
            <v>252.801</v>
          </cell>
          <cell r="F16845">
            <v>267.27999999999997</v>
          </cell>
          <cell r="G16845" t="str">
            <v>DE</v>
          </cell>
          <cell r="H16845" t="str">
            <v>7612986069686</v>
          </cell>
        </row>
        <row r="16846">
          <cell r="A16846" t="str">
            <v>252.0207.273</v>
          </cell>
          <cell r="B16846" t="str">
            <v>OPERATOR MV 1 &amp; 2 CSM2</v>
          </cell>
          <cell r="C16846" t="str">
            <v>8803201310</v>
          </cell>
          <cell r="D16846" t="str">
            <v/>
          </cell>
          <cell r="E16846" t="str">
            <v>252.801</v>
          </cell>
          <cell r="F16846">
            <v>15.6</v>
          </cell>
          <cell r="G16846" t="str">
            <v>DE</v>
          </cell>
          <cell r="H16846" t="str">
            <v>7612986069693</v>
          </cell>
        </row>
        <row r="16847">
          <cell r="A16847" t="str">
            <v>252.0207.274</v>
          </cell>
          <cell r="B16847" t="str">
            <v>SOLENOIDE VOOR OPERATOR CSM2</v>
          </cell>
          <cell r="C16847" t="str">
            <v>8803201327</v>
          </cell>
          <cell r="D16847" t="str">
            <v/>
          </cell>
          <cell r="E16847" t="str">
            <v>252.801</v>
          </cell>
          <cell r="F16847">
            <v>7.18</v>
          </cell>
          <cell r="G16847" t="str">
            <v>DE</v>
          </cell>
          <cell r="H16847" t="str">
            <v>7612986069709</v>
          </cell>
        </row>
        <row r="16848">
          <cell r="A16848" t="str">
            <v>252.0207.275</v>
          </cell>
          <cell r="B16848" t="str">
            <v>CHLOORTRANSMITTER CSM 2</v>
          </cell>
          <cell r="C16848" t="str">
            <v>8803201328</v>
          </cell>
          <cell r="D16848" t="str">
            <v/>
          </cell>
          <cell r="E16848" t="str">
            <v>252.801</v>
          </cell>
          <cell r="F16848">
            <v>351.52</v>
          </cell>
          <cell r="G16848" t="str">
            <v>DE</v>
          </cell>
          <cell r="H16848" t="str">
            <v>7612986069716</v>
          </cell>
        </row>
        <row r="16849">
          <cell r="A16849" t="str">
            <v>252.0207.276</v>
          </cell>
          <cell r="B16849" t="str">
            <v>OMVORMER 4000 µS UNICONTROL 2</v>
          </cell>
          <cell r="C16849" t="str">
            <v>8803201332</v>
          </cell>
          <cell r="D16849" t="str">
            <v/>
          </cell>
          <cell r="E16849" t="str">
            <v>252.801</v>
          </cell>
          <cell r="F16849">
            <v>243.14</v>
          </cell>
          <cell r="G16849" t="str">
            <v/>
          </cell>
          <cell r="H16849" t="str">
            <v>7612986069723</v>
          </cell>
        </row>
        <row r="16850">
          <cell r="A16850" t="str">
            <v>252.0207.277</v>
          </cell>
          <cell r="B16850" t="str">
            <v>ZEKERING 800 mA (10 STUKS)</v>
          </cell>
          <cell r="C16850" t="str">
            <v>8803202872VPE</v>
          </cell>
          <cell r="D16850" t="str">
            <v/>
          </cell>
          <cell r="E16850" t="str">
            <v>252.801</v>
          </cell>
          <cell r="F16850">
            <v>15.39</v>
          </cell>
          <cell r="G16850" t="str">
            <v>DE</v>
          </cell>
          <cell r="H16850" t="str">
            <v>7612986069730</v>
          </cell>
        </row>
        <row r="16851">
          <cell r="A16851" t="str">
            <v>252.0207.278</v>
          </cell>
          <cell r="B16851" t="str">
            <v>ZEKERING 10 A (10 STUKS)</v>
          </cell>
          <cell r="C16851" t="str">
            <v>8803202873VPE</v>
          </cell>
          <cell r="D16851" t="str">
            <v/>
          </cell>
          <cell r="E16851" t="str">
            <v>252.801</v>
          </cell>
          <cell r="F16851">
            <v>15.4</v>
          </cell>
          <cell r="G16851" t="str">
            <v>DE</v>
          </cell>
          <cell r="H16851" t="str">
            <v>7612986069747</v>
          </cell>
        </row>
        <row r="16852">
          <cell r="A16852" t="str">
            <v>252.0207.279</v>
          </cell>
          <cell r="B16852" t="str">
            <v>HULS VOOR SERTO</v>
          </cell>
          <cell r="C16852" t="str">
            <v>8803205244VPE</v>
          </cell>
          <cell r="D16852" t="str">
            <v/>
          </cell>
          <cell r="E16852" t="str">
            <v>252.801</v>
          </cell>
          <cell r="F16852">
            <v>1.1399999999999999</v>
          </cell>
          <cell r="G16852" t="str">
            <v>DE</v>
          </cell>
          <cell r="H16852" t="str">
            <v>7612986069754</v>
          </cell>
        </row>
        <row r="16853">
          <cell r="A16853" t="str">
            <v>252.0207.280</v>
          </cell>
          <cell r="B16853" t="str">
            <v>SERTO KOPPELING</v>
          </cell>
          <cell r="C16853" t="str">
            <v>8803205251VPE</v>
          </cell>
          <cell r="D16853" t="str">
            <v/>
          </cell>
          <cell r="E16853" t="str">
            <v>252.801</v>
          </cell>
          <cell r="F16853">
            <v>23.3</v>
          </cell>
          <cell r="G16853" t="str">
            <v>DE</v>
          </cell>
          <cell r="H16853" t="str">
            <v>7612986069761</v>
          </cell>
        </row>
        <row r="16854">
          <cell r="A16854" t="str">
            <v>252.0207.281</v>
          </cell>
          <cell r="B16854" t="str">
            <v>SLEUTELSET (2 STUKS)</v>
          </cell>
          <cell r="C16854" t="str">
            <v>8803205268</v>
          </cell>
          <cell r="D16854" t="str">
            <v/>
          </cell>
          <cell r="E16854" t="str">
            <v>252.801</v>
          </cell>
          <cell r="F16854">
            <v>6.03</v>
          </cell>
          <cell r="G16854" t="str">
            <v>DE</v>
          </cell>
          <cell r="H16854" t="str">
            <v>7612986069778</v>
          </cell>
        </row>
        <row r="16855">
          <cell r="A16855" t="str">
            <v>252.0207.282</v>
          </cell>
          <cell r="B16855" t="str">
            <v>NACL INSPUITSTUK</v>
          </cell>
          <cell r="C16855" t="str">
            <v>8803205440</v>
          </cell>
          <cell r="D16855" t="str">
            <v/>
          </cell>
          <cell r="E16855" t="str">
            <v>252.801</v>
          </cell>
          <cell r="F16855">
            <v>21.11</v>
          </cell>
          <cell r="G16855" t="str">
            <v>DE</v>
          </cell>
          <cell r="H16855" t="str">
            <v>7612986069785</v>
          </cell>
        </row>
        <row r="16856">
          <cell r="A16856" t="str">
            <v>252.0207.283</v>
          </cell>
          <cell r="B16856" t="str">
            <v>TEMPERATUURVOELER VOOR PT 1000</v>
          </cell>
          <cell r="C16856" t="str">
            <v>8803205444</v>
          </cell>
          <cell r="D16856" t="str">
            <v/>
          </cell>
          <cell r="E16856" t="str">
            <v>252.801</v>
          </cell>
          <cell r="F16856">
            <v>25.17</v>
          </cell>
          <cell r="G16856" t="str">
            <v>DE</v>
          </cell>
          <cell r="H16856" t="str">
            <v>7612986069792</v>
          </cell>
        </row>
        <row r="16857">
          <cell r="A16857" t="str">
            <v>252.0207.284</v>
          </cell>
          <cell r="B16857" t="str">
            <v>REFERENTIEELECTRODE CSM 2</v>
          </cell>
          <cell r="C16857" t="str">
            <v>8803212136</v>
          </cell>
          <cell r="D16857" t="str">
            <v/>
          </cell>
          <cell r="E16857" t="str">
            <v>252.801</v>
          </cell>
          <cell r="F16857">
            <v>229.84</v>
          </cell>
          <cell r="G16857" t="str">
            <v>DE</v>
          </cell>
          <cell r="H16857" t="str">
            <v>7612986069808</v>
          </cell>
        </row>
        <row r="16858">
          <cell r="A16858" t="str">
            <v>252.0207.285</v>
          </cell>
          <cell r="B16858" t="str">
            <v>CHLOORTRANSMITTER CT3-CSM 2</v>
          </cell>
          <cell r="C16858" t="str">
            <v>8803212376</v>
          </cell>
          <cell r="D16858" t="str">
            <v/>
          </cell>
          <cell r="E16858" t="str">
            <v>252.801</v>
          </cell>
          <cell r="F16858">
            <v>109.2</v>
          </cell>
          <cell r="G16858" t="str">
            <v>DE</v>
          </cell>
          <cell r="H16858" t="str">
            <v>7612986069815</v>
          </cell>
        </row>
        <row r="16859">
          <cell r="A16859" t="str">
            <v>252.0207.286</v>
          </cell>
          <cell r="B16859" t="str">
            <v>GOUDELEKTRODE CSM 2</v>
          </cell>
          <cell r="C16859" t="str">
            <v>8803212378</v>
          </cell>
          <cell r="D16859" t="str">
            <v/>
          </cell>
          <cell r="E16859" t="str">
            <v>252.801</v>
          </cell>
          <cell r="F16859">
            <v>249.6</v>
          </cell>
          <cell r="G16859" t="str">
            <v>DE</v>
          </cell>
          <cell r="H16859" t="str">
            <v>7612986069822</v>
          </cell>
        </row>
        <row r="16860">
          <cell r="A16860" t="str">
            <v>252.0207.287</v>
          </cell>
          <cell r="B16860" t="str">
            <v>KCI ZOUT VOOR SENSORBLOK</v>
          </cell>
          <cell r="C16860" t="str">
            <v>8804502017</v>
          </cell>
          <cell r="D16860" t="str">
            <v/>
          </cell>
          <cell r="E16860" t="str">
            <v>252.801</v>
          </cell>
          <cell r="F16860">
            <v>9.57</v>
          </cell>
          <cell r="G16860" t="str">
            <v>DE</v>
          </cell>
          <cell r="H16860" t="str">
            <v>7612986069839</v>
          </cell>
        </row>
        <row r="16861">
          <cell r="A16861" t="str">
            <v>252.0207.288</v>
          </cell>
          <cell r="B16861" t="str">
            <v>T-STUK VOOR PTFE SLANG</v>
          </cell>
          <cell r="C16861" t="str">
            <v>8804603023VPE</v>
          </cell>
          <cell r="D16861" t="str">
            <v/>
          </cell>
          <cell r="E16861" t="str">
            <v>252.801</v>
          </cell>
          <cell r="F16861">
            <v>23.4</v>
          </cell>
          <cell r="G16861" t="str">
            <v>DE</v>
          </cell>
          <cell r="H16861" t="str">
            <v>7612986069846</v>
          </cell>
        </row>
        <row r="16862">
          <cell r="A16862" t="str">
            <v>252.0207.289</v>
          </cell>
          <cell r="B16862" t="str">
            <v>KOPPELING 1/2" PTFE SLANG</v>
          </cell>
          <cell r="C16862" t="str">
            <v>8804603025VPE</v>
          </cell>
          <cell r="D16862" t="str">
            <v/>
          </cell>
          <cell r="E16862" t="str">
            <v>252.801</v>
          </cell>
          <cell r="F16862">
            <v>19.760000000000002</v>
          </cell>
          <cell r="G16862" t="str">
            <v>DE</v>
          </cell>
          <cell r="H16862" t="str">
            <v>7612986069853</v>
          </cell>
        </row>
        <row r="16863">
          <cell r="A16863" t="str">
            <v>252.0207.290</v>
          </cell>
          <cell r="B16863" t="str">
            <v>ROL PTFE BUIS 4X6 MM</v>
          </cell>
          <cell r="C16863" t="str">
            <v>8804604008VPE</v>
          </cell>
          <cell r="D16863" t="str">
            <v/>
          </cell>
          <cell r="E16863" t="str">
            <v>252.801</v>
          </cell>
          <cell r="F16863">
            <v>147.86000000000001</v>
          </cell>
          <cell r="G16863" t="str">
            <v>DE</v>
          </cell>
          <cell r="H16863" t="str">
            <v>7612986069860</v>
          </cell>
        </row>
        <row r="16864">
          <cell r="A16864" t="str">
            <v>252.0207.291</v>
          </cell>
          <cell r="B16864" t="str">
            <v>SENSORBLOK ZONDER SENSOR CSM 2</v>
          </cell>
          <cell r="C16864" t="str">
            <v>881000412001</v>
          </cell>
          <cell r="D16864" t="str">
            <v/>
          </cell>
          <cell r="E16864" t="str">
            <v>252.801</v>
          </cell>
          <cell r="F16864">
            <v>345.28</v>
          </cell>
          <cell r="G16864" t="str">
            <v>DE</v>
          </cell>
          <cell r="H16864" t="str">
            <v>7612986069877</v>
          </cell>
        </row>
        <row r="16865">
          <cell r="A16865" t="str">
            <v>252.0207.292</v>
          </cell>
          <cell r="B16865" t="str">
            <v>CHLOORMEETBLOK KOMPLEET</v>
          </cell>
          <cell r="C16865" t="str">
            <v>8810004123</v>
          </cell>
          <cell r="D16865" t="str">
            <v/>
          </cell>
          <cell r="E16865" t="str">
            <v>252.801</v>
          </cell>
          <cell r="F16865">
            <v>927.68</v>
          </cell>
          <cell r="G16865" t="str">
            <v>DE</v>
          </cell>
          <cell r="H16865" t="str">
            <v>7612986069884</v>
          </cell>
        </row>
        <row r="16866">
          <cell r="A16866" t="str">
            <v>252.0207.293</v>
          </cell>
          <cell r="B16866" t="str">
            <v>AQUADES DOS ELEKTRODESET</v>
          </cell>
          <cell r="C16866" t="str">
            <v>8810004130</v>
          </cell>
          <cell r="D16866" t="str">
            <v/>
          </cell>
          <cell r="E16866" t="str">
            <v>252.801</v>
          </cell>
          <cell r="F16866">
            <v>572</v>
          </cell>
          <cell r="G16866" t="str">
            <v>DE</v>
          </cell>
          <cell r="H16866" t="str">
            <v>7612986069891</v>
          </cell>
        </row>
        <row r="16867">
          <cell r="A16867" t="str">
            <v>252.0207.294</v>
          </cell>
          <cell r="B16867" t="str">
            <v>ELEKTROLYSECEL AQUADES</v>
          </cell>
          <cell r="C16867" t="str">
            <v>8810007904EX</v>
          </cell>
          <cell r="D16867" t="str">
            <v/>
          </cell>
          <cell r="E16867" t="str">
            <v>252.801</v>
          </cell>
          <cell r="F16867">
            <v>982.8</v>
          </cell>
          <cell r="G16867" t="str">
            <v>DE</v>
          </cell>
          <cell r="H16867" t="str">
            <v>7612986069907</v>
          </cell>
        </row>
        <row r="16868">
          <cell r="A16868" t="str">
            <v>252.0207.295</v>
          </cell>
          <cell r="B16868" t="str">
            <v>CHLOORMEETOMVORMER CSM1</v>
          </cell>
          <cell r="C16868" t="str">
            <v>8810007917</v>
          </cell>
          <cell r="D16868" t="str">
            <v/>
          </cell>
          <cell r="E16868" t="str">
            <v>252.801</v>
          </cell>
          <cell r="F16868">
            <v>303.68</v>
          </cell>
          <cell r="G16868" t="str">
            <v>DE</v>
          </cell>
          <cell r="H16868" t="str">
            <v>7612986069914</v>
          </cell>
        </row>
        <row r="16869">
          <cell r="A16869" t="str">
            <v>252.0207.296</v>
          </cell>
          <cell r="B16869" t="str">
            <v>GELEIDBAARHEIDSOMVORMER UNICON</v>
          </cell>
          <cell r="C16869" t="str">
            <v>8810017063</v>
          </cell>
          <cell r="D16869" t="str">
            <v/>
          </cell>
          <cell r="E16869" t="str">
            <v>252.801</v>
          </cell>
          <cell r="F16869">
            <v>517.91999999999996</v>
          </cell>
          <cell r="G16869" t="str">
            <v>DE</v>
          </cell>
          <cell r="H16869" t="str">
            <v>7612986069921</v>
          </cell>
        </row>
        <row r="16870">
          <cell r="A16870" t="str">
            <v>252.0207.297</v>
          </cell>
          <cell r="B16870" t="str">
            <v>AQUADES DOS DOSEERPOMP</v>
          </cell>
          <cell r="C16870" t="str">
            <v>8810017353</v>
          </cell>
          <cell r="D16870" t="str">
            <v/>
          </cell>
          <cell r="E16870" t="str">
            <v>252.801</v>
          </cell>
          <cell r="F16870">
            <v>561.20000000000005</v>
          </cell>
          <cell r="G16870" t="str">
            <v>DE</v>
          </cell>
          <cell r="H16870" t="str">
            <v>7612986069938</v>
          </cell>
        </row>
        <row r="16871">
          <cell r="A16871" t="str">
            <v>252.0207.298</v>
          </cell>
          <cell r="B16871" t="str">
            <v>SCHROEFKOPPELING VOOR PT 100</v>
          </cell>
          <cell r="C16871" t="str">
            <v>8810020383</v>
          </cell>
          <cell r="D16871" t="str">
            <v/>
          </cell>
          <cell r="E16871" t="str">
            <v>252.801</v>
          </cell>
          <cell r="F16871">
            <v>18.62</v>
          </cell>
          <cell r="G16871" t="str">
            <v>DE</v>
          </cell>
          <cell r="H16871" t="str">
            <v>7612986069945</v>
          </cell>
        </row>
        <row r="16872">
          <cell r="A16872" t="str">
            <v>252.0207.299</v>
          </cell>
          <cell r="B16872" t="str">
            <v>SCHROEFKOPPELING VOOR PT 100</v>
          </cell>
          <cell r="C16872" t="str">
            <v>881002038301</v>
          </cell>
          <cell r="D16872" t="str">
            <v/>
          </cell>
          <cell r="E16872" t="str">
            <v>252.801</v>
          </cell>
          <cell r="F16872">
            <v>93.96</v>
          </cell>
          <cell r="G16872" t="str">
            <v>DE</v>
          </cell>
          <cell r="H16872" t="str">
            <v>7612986069952</v>
          </cell>
        </row>
        <row r="16873">
          <cell r="A16873" t="str">
            <v>252.0207.300</v>
          </cell>
          <cell r="B16873" t="str">
            <v>DICHTINGSSET-REACTOR</v>
          </cell>
          <cell r="C16873" t="str">
            <v>8850001026</v>
          </cell>
          <cell r="D16873" t="str">
            <v/>
          </cell>
          <cell r="E16873" t="str">
            <v>252.801</v>
          </cell>
          <cell r="F16873">
            <v>19.34</v>
          </cell>
          <cell r="G16873" t="str">
            <v>DE</v>
          </cell>
          <cell r="H16873" t="str">
            <v>7612986069969</v>
          </cell>
        </row>
        <row r="16874">
          <cell r="A16874" t="str">
            <v>252.0207.301</v>
          </cell>
          <cell r="B16874" t="str">
            <v>DICHTINGSSET CSM 2</v>
          </cell>
          <cell r="C16874" t="str">
            <v>8850001029</v>
          </cell>
          <cell r="D16874" t="str">
            <v/>
          </cell>
          <cell r="E16874" t="str">
            <v>252.801</v>
          </cell>
          <cell r="F16874">
            <v>6.71</v>
          </cell>
          <cell r="G16874" t="str">
            <v>DE</v>
          </cell>
          <cell r="H16874" t="str">
            <v>7612986069976</v>
          </cell>
        </row>
        <row r="16875">
          <cell r="A16875" t="str">
            <v>252.0207.302</v>
          </cell>
          <cell r="B16875" t="str">
            <v>REAGEERSTOF VOOR CL METER</v>
          </cell>
          <cell r="C16875" t="str">
            <v>88W3004001Z010</v>
          </cell>
          <cell r="D16875" t="str">
            <v/>
          </cell>
          <cell r="E16875" t="str">
            <v>252.801</v>
          </cell>
          <cell r="F16875">
            <v>47.63</v>
          </cell>
          <cell r="G16875" t="str">
            <v>DE</v>
          </cell>
          <cell r="H16875" t="str">
            <v>7612986069983</v>
          </cell>
        </row>
        <row r="16876">
          <cell r="A16876" t="str">
            <v>252.0207.303</v>
          </cell>
          <cell r="B16876" t="str">
            <v>AQUADES KCI 3 MOL/L OPLOSSING</v>
          </cell>
          <cell r="C16876" t="str">
            <v>88W3004102Z13</v>
          </cell>
          <cell r="D16876" t="str">
            <v/>
          </cell>
          <cell r="E16876" t="str">
            <v>252.801</v>
          </cell>
          <cell r="F16876">
            <v>11.65</v>
          </cell>
          <cell r="G16876" t="str">
            <v>DE</v>
          </cell>
          <cell r="H16876" t="str">
            <v>7612986069990</v>
          </cell>
        </row>
        <row r="16877">
          <cell r="A16877" t="str">
            <v>252.0207.304</v>
          </cell>
          <cell r="B16877" t="str">
            <v>AQUA-BALLOFIX-SCHROEFVERBIND.</v>
          </cell>
          <cell r="C16877" t="str">
            <v>89130030</v>
          </cell>
          <cell r="D16877" t="str">
            <v/>
          </cell>
          <cell r="E16877" t="str">
            <v>252.801</v>
          </cell>
          <cell r="F16877">
            <v>12.27</v>
          </cell>
          <cell r="G16877" t="str">
            <v>DE</v>
          </cell>
          <cell r="H16877" t="str">
            <v>7612986070002</v>
          </cell>
        </row>
        <row r="16878">
          <cell r="A16878" t="str">
            <v>252.0207.305</v>
          </cell>
          <cell r="B16878" t="str">
            <v>AQUA VERLENGSTUK DN15</v>
          </cell>
          <cell r="C16878" t="str">
            <v>89440023</v>
          </cell>
          <cell r="D16878" t="str">
            <v/>
          </cell>
          <cell r="E16878" t="str">
            <v>252.801</v>
          </cell>
          <cell r="F16878">
            <v>15.39</v>
          </cell>
          <cell r="G16878" t="str">
            <v>DE</v>
          </cell>
          <cell r="H16878" t="str">
            <v>7612986070019</v>
          </cell>
        </row>
        <row r="16879">
          <cell r="A16879" t="str">
            <v>252.0207.306</v>
          </cell>
          <cell r="B16879" t="str">
            <v>UITLOOP VERLENGSTUK</v>
          </cell>
          <cell r="C16879" t="str">
            <v>89500023</v>
          </cell>
          <cell r="D16879" t="str">
            <v/>
          </cell>
          <cell r="E16879" t="str">
            <v>252.801</v>
          </cell>
          <cell r="F16879">
            <v>7.28</v>
          </cell>
          <cell r="G16879" t="str">
            <v>DE</v>
          </cell>
          <cell r="H16879" t="str">
            <v>7612986070026</v>
          </cell>
        </row>
        <row r="16880">
          <cell r="A16880" t="str">
            <v>252.0207.307</v>
          </cell>
          <cell r="B16880" t="str">
            <v>AQUA BUIZENSYSTEEM IN PVC-C</v>
          </cell>
          <cell r="C16880" t="str">
            <v>89520020</v>
          </cell>
          <cell r="D16880" t="str">
            <v/>
          </cell>
          <cell r="E16880" t="str">
            <v>252.801</v>
          </cell>
          <cell r="F16880">
            <v>402.48</v>
          </cell>
          <cell r="G16880" t="str">
            <v>DE</v>
          </cell>
          <cell r="H16880" t="str">
            <v>7612986070033</v>
          </cell>
        </row>
        <row r="16881">
          <cell r="A16881" t="str">
            <v>252.0207.308</v>
          </cell>
          <cell r="B16881" t="str">
            <v>SPOELRESERVOIR</v>
          </cell>
          <cell r="C16881" t="str">
            <v>9003201034</v>
          </cell>
          <cell r="D16881" t="str">
            <v/>
          </cell>
          <cell r="E16881" t="str">
            <v>252.801</v>
          </cell>
          <cell r="F16881">
            <v>45.55</v>
          </cell>
          <cell r="G16881" t="str">
            <v>DE</v>
          </cell>
          <cell r="H16881" t="str">
            <v>7612986070040</v>
          </cell>
        </row>
        <row r="16882">
          <cell r="A16882" t="str">
            <v>252.0207.309</v>
          </cell>
          <cell r="B16882" t="str">
            <v>SANIT PNEUM. BEDIENING</v>
          </cell>
          <cell r="C16882" t="str">
            <v>9003805018</v>
          </cell>
          <cell r="D16882" t="str">
            <v/>
          </cell>
          <cell r="E16882" t="str">
            <v>252.801</v>
          </cell>
          <cell r="F16882">
            <v>79.87</v>
          </cell>
          <cell r="G16882" t="str">
            <v>DE</v>
          </cell>
          <cell r="H16882" t="str">
            <v>7612986070057</v>
          </cell>
        </row>
        <row r="16883">
          <cell r="A16883" t="str">
            <v>252.0207.310</v>
          </cell>
          <cell r="B16883" t="str">
            <v>VANDAALBESTENDIGE PERLATOR</v>
          </cell>
          <cell r="C16883" t="str">
            <v>90084656</v>
          </cell>
          <cell r="D16883" t="str">
            <v/>
          </cell>
          <cell r="E16883" t="str">
            <v>252.801</v>
          </cell>
          <cell r="F16883">
            <v>2.08</v>
          </cell>
          <cell r="G16883" t="str">
            <v>DE</v>
          </cell>
          <cell r="H16883" t="str">
            <v>7612986070064</v>
          </cell>
        </row>
        <row r="16884">
          <cell r="A16884" t="str">
            <v>252.0207.311</v>
          </cell>
          <cell r="B16884" t="str">
            <v>ROKERA WANDMANGKRAAN MET HEVEL</v>
          </cell>
          <cell r="C16884" t="str">
            <v>90087356</v>
          </cell>
          <cell r="D16884" t="str">
            <v/>
          </cell>
          <cell r="E16884" t="str">
            <v>252.801</v>
          </cell>
          <cell r="F16884">
            <v>92.04</v>
          </cell>
          <cell r="G16884" t="str">
            <v>DE</v>
          </cell>
          <cell r="H16884" t="str">
            <v>7612986070071</v>
          </cell>
        </row>
        <row r="16885">
          <cell r="A16885" t="str">
            <v>252.0207.312</v>
          </cell>
          <cell r="B16885" t="str">
            <v>AQRM 310- SET TERUGSLAGKLEP</v>
          </cell>
          <cell r="C16885" t="str">
            <v>90104100</v>
          </cell>
          <cell r="D16885" t="str">
            <v/>
          </cell>
          <cell r="E16885" t="str">
            <v>252.801</v>
          </cell>
          <cell r="F16885">
            <v>4.57</v>
          </cell>
          <cell r="G16885" t="str">
            <v>DE</v>
          </cell>
          <cell r="H16885" t="str">
            <v>7612986070088</v>
          </cell>
        </row>
        <row r="16886">
          <cell r="A16886" t="str">
            <v>252.0207.313</v>
          </cell>
          <cell r="B16886" t="str">
            <v>AQUA WARMWATER FILTER</v>
          </cell>
          <cell r="C16886" t="str">
            <v>90104320</v>
          </cell>
          <cell r="D16886" t="str">
            <v/>
          </cell>
          <cell r="E16886" t="str">
            <v>252.801</v>
          </cell>
          <cell r="F16886">
            <v>234</v>
          </cell>
          <cell r="G16886" t="str">
            <v>DE</v>
          </cell>
          <cell r="H16886" t="str">
            <v>7612986070095</v>
          </cell>
        </row>
        <row r="16887">
          <cell r="A16887" t="str">
            <v>252.0207.314</v>
          </cell>
          <cell r="B16887" t="str">
            <v>BEDIENINGSKABEL</v>
          </cell>
          <cell r="C16887" t="str">
            <v>90106300</v>
          </cell>
          <cell r="D16887" t="str">
            <v/>
          </cell>
          <cell r="E16887" t="str">
            <v>252.801</v>
          </cell>
          <cell r="F16887">
            <v>6.42</v>
          </cell>
          <cell r="G16887" t="str">
            <v>DE</v>
          </cell>
          <cell r="H16887" t="str">
            <v>7612986070101</v>
          </cell>
        </row>
        <row r="16888">
          <cell r="A16888" t="str">
            <v>252.0207.315</v>
          </cell>
          <cell r="B16888" t="str">
            <v>DEKSEL TBV SPOELRESERVOIR</v>
          </cell>
          <cell r="C16888" t="str">
            <v>90106600</v>
          </cell>
          <cell r="D16888" t="str">
            <v/>
          </cell>
          <cell r="E16888" t="str">
            <v>252.801</v>
          </cell>
          <cell r="F16888">
            <v>4.9000000000000004</v>
          </cell>
          <cell r="G16888" t="str">
            <v>DE</v>
          </cell>
          <cell r="H16888" t="str">
            <v>7612986070118</v>
          </cell>
        </row>
        <row r="16889">
          <cell r="A16889" t="str">
            <v>252.0207.316</v>
          </cell>
          <cell r="B16889" t="str">
            <v>DEKSEL TBV SPOELRESERVOIR</v>
          </cell>
          <cell r="C16889" t="str">
            <v>90106700</v>
          </cell>
          <cell r="D16889" t="str">
            <v/>
          </cell>
          <cell r="E16889" t="str">
            <v>252.801</v>
          </cell>
          <cell r="F16889">
            <v>4.7</v>
          </cell>
          <cell r="G16889" t="str">
            <v>DE</v>
          </cell>
          <cell r="H16889" t="str">
            <v>7612986070125</v>
          </cell>
        </row>
        <row r="16890">
          <cell r="A16890" t="str">
            <v>252.0207.317</v>
          </cell>
          <cell r="B16890" t="str">
            <v>BODEMVENTIEL SPOELRESERVOIR KP</v>
          </cell>
          <cell r="C16890" t="str">
            <v>90126002</v>
          </cell>
          <cell r="D16890" t="str">
            <v/>
          </cell>
          <cell r="E16890" t="str">
            <v>252.801</v>
          </cell>
          <cell r="F16890">
            <v>13.62</v>
          </cell>
          <cell r="G16890" t="str">
            <v>DE</v>
          </cell>
          <cell r="H16890" t="str">
            <v>7612986070132</v>
          </cell>
        </row>
        <row r="16891">
          <cell r="A16891" t="str">
            <v>252.0207.318</v>
          </cell>
          <cell r="B16891" t="str">
            <v>AQRM327 THERMOSTAAT 149L/MIN.</v>
          </cell>
          <cell r="C16891" t="str">
            <v>90222756</v>
          </cell>
          <cell r="D16891" t="str">
            <v/>
          </cell>
          <cell r="E16891" t="str">
            <v>252.801</v>
          </cell>
          <cell r="F16891">
            <v>984.88</v>
          </cell>
          <cell r="G16891" t="str">
            <v>DE</v>
          </cell>
          <cell r="H16891" t="str">
            <v>7612986070149</v>
          </cell>
        </row>
        <row r="16892">
          <cell r="A16892" t="str">
            <v>252.0207.319</v>
          </cell>
          <cell r="B16892" t="str">
            <v>ZELFSLUITEND VENTIEL LAARZENW.</v>
          </cell>
          <cell r="C16892" t="str">
            <v>90230956</v>
          </cell>
          <cell r="D16892" t="str">
            <v/>
          </cell>
          <cell r="E16892" t="str">
            <v>252.801</v>
          </cell>
          <cell r="F16892">
            <v>39.42</v>
          </cell>
          <cell r="G16892" t="str">
            <v>DE</v>
          </cell>
          <cell r="H16892" t="str">
            <v>7612986070156</v>
          </cell>
        </row>
        <row r="16893">
          <cell r="A16893" t="str">
            <v>252.0207.320</v>
          </cell>
          <cell r="B16893" t="str">
            <v>VERLENGSTUK DOUCHEKOP MÜNCHEN</v>
          </cell>
          <cell r="C16893" t="str">
            <v>90325356</v>
          </cell>
          <cell r="D16893" t="str">
            <v/>
          </cell>
          <cell r="E16893" t="str">
            <v>252.801</v>
          </cell>
          <cell r="F16893">
            <v>26.42</v>
          </cell>
          <cell r="G16893" t="str">
            <v>DE</v>
          </cell>
          <cell r="H16893" t="str">
            <v>7612986070163</v>
          </cell>
        </row>
        <row r="16894">
          <cell r="A16894" t="str">
            <v>252.0207.321</v>
          </cell>
          <cell r="B16894" t="str">
            <v>THERMOSTAAT DN15 MUURMONTAGE</v>
          </cell>
          <cell r="C16894" t="str">
            <v>9034361</v>
          </cell>
          <cell r="D16894" t="str">
            <v/>
          </cell>
          <cell r="E16894" t="str">
            <v>252.801</v>
          </cell>
          <cell r="F16894">
            <v>125.84</v>
          </cell>
          <cell r="G16894" t="str">
            <v>DE</v>
          </cell>
          <cell r="H16894" t="str">
            <v>7612986070170</v>
          </cell>
        </row>
        <row r="16895">
          <cell r="A16895" t="str">
            <v>252.0207.322</v>
          </cell>
          <cell r="B16895" t="str">
            <v>THERMOSTAAT WANDMODEL 3/4"</v>
          </cell>
          <cell r="C16895" t="str">
            <v>9034365</v>
          </cell>
          <cell r="D16895" t="str">
            <v/>
          </cell>
          <cell r="E16895" t="str">
            <v>252.801</v>
          </cell>
          <cell r="F16895">
            <v>171.6</v>
          </cell>
          <cell r="G16895" t="str">
            <v>DE</v>
          </cell>
          <cell r="H16895" t="str">
            <v>7612986070187</v>
          </cell>
        </row>
        <row r="16896">
          <cell r="A16896" t="str">
            <v>252.0207.323</v>
          </cell>
          <cell r="B16896" t="str">
            <v>AQUA AFSLUITKRAAN 1/2" CHROOM</v>
          </cell>
          <cell r="C16896" t="str">
            <v>90614823</v>
          </cell>
          <cell r="D16896" t="str">
            <v/>
          </cell>
          <cell r="E16896" t="str">
            <v>252.801</v>
          </cell>
          <cell r="F16896">
            <v>15.5</v>
          </cell>
          <cell r="G16896" t="str">
            <v>DE</v>
          </cell>
          <cell r="H16896" t="str">
            <v>7612986070194</v>
          </cell>
        </row>
        <row r="16897">
          <cell r="A16897" t="str">
            <v>252.0207.324</v>
          </cell>
          <cell r="B16897" t="str">
            <v>AQUA SPOELBUIS VOOR WC DN20</v>
          </cell>
          <cell r="C16897" t="str">
            <v>90679133</v>
          </cell>
          <cell r="D16897" t="str">
            <v/>
          </cell>
          <cell r="E16897" t="str">
            <v>252.801</v>
          </cell>
          <cell r="F16897">
            <v>3.33</v>
          </cell>
          <cell r="G16897" t="str">
            <v>DE</v>
          </cell>
          <cell r="H16897" t="str">
            <v>7612986070200</v>
          </cell>
        </row>
        <row r="16898">
          <cell r="A16898" t="str">
            <v>252.0207.325</v>
          </cell>
          <cell r="B16898" t="str">
            <v>AQRM919 SPOELBUIS VERCHROOMD</v>
          </cell>
          <cell r="C16898" t="str">
            <v>90679233</v>
          </cell>
          <cell r="D16898" t="str">
            <v/>
          </cell>
          <cell r="E16898" t="str">
            <v>252.801</v>
          </cell>
          <cell r="F16898">
            <v>6.81</v>
          </cell>
          <cell r="G16898" t="str">
            <v>DE</v>
          </cell>
          <cell r="H16898" t="str">
            <v>7612986070217</v>
          </cell>
        </row>
        <row r="16899">
          <cell r="A16899" t="str">
            <v>252.0207.326</v>
          </cell>
          <cell r="B16899" t="str">
            <v>SPOELBUIS</v>
          </cell>
          <cell r="C16899" t="str">
            <v>90679333</v>
          </cell>
          <cell r="D16899" t="str">
            <v/>
          </cell>
          <cell r="E16899" t="str">
            <v>252.801</v>
          </cell>
          <cell r="F16899">
            <v>6.03</v>
          </cell>
          <cell r="G16899" t="str">
            <v>DE</v>
          </cell>
          <cell r="H16899" t="str">
            <v>7612986070224</v>
          </cell>
        </row>
        <row r="16900">
          <cell r="A16900" t="str">
            <v>252.0207.327</v>
          </cell>
          <cell r="B16900" t="str">
            <v>SPOELBUIS INBOUW</v>
          </cell>
          <cell r="C16900" t="str">
            <v>9067953001</v>
          </cell>
          <cell r="D16900" t="str">
            <v/>
          </cell>
          <cell r="E16900" t="str">
            <v>252.801</v>
          </cell>
          <cell r="F16900">
            <v>6.29</v>
          </cell>
          <cell r="G16900" t="str">
            <v>DE</v>
          </cell>
          <cell r="H16900" t="str">
            <v>7612986070231</v>
          </cell>
        </row>
        <row r="16901">
          <cell r="A16901" t="str">
            <v>252.0207.328</v>
          </cell>
          <cell r="B16901" t="str">
            <v>ZCMPX140 AQUAFIX WANDHOEKEN</v>
          </cell>
          <cell r="C16901" t="str">
            <v>91004800</v>
          </cell>
          <cell r="D16901" t="str">
            <v/>
          </cell>
          <cell r="E16901" t="str">
            <v>252.801</v>
          </cell>
          <cell r="F16901">
            <v>2.7</v>
          </cell>
          <cell r="G16901" t="str">
            <v>DE</v>
          </cell>
          <cell r="H16901" t="str">
            <v>7612986070248</v>
          </cell>
        </row>
        <row r="16902">
          <cell r="A16902" t="str">
            <v>252.0207.329</v>
          </cell>
          <cell r="B16902" t="str">
            <v>UITLOOPBEK MET ROZET IN RVS</v>
          </cell>
          <cell r="C16902" t="str">
            <v>992100010</v>
          </cell>
          <cell r="D16902" t="str">
            <v/>
          </cell>
          <cell r="E16902" t="str">
            <v>252.801</v>
          </cell>
          <cell r="F16902">
            <v>65</v>
          </cell>
          <cell r="G16902" t="str">
            <v>DE</v>
          </cell>
          <cell r="H16902" t="str">
            <v/>
          </cell>
        </row>
        <row r="16903">
          <cell r="A16903" t="str">
            <v>252.0207.330</v>
          </cell>
          <cell r="B16903" t="str">
            <v>PNEUMATISCH DRUKKNOP IN RVS</v>
          </cell>
          <cell r="C16903" t="str">
            <v>AC8033</v>
          </cell>
          <cell r="D16903" t="str">
            <v/>
          </cell>
          <cell r="E16903" t="str">
            <v>252.801</v>
          </cell>
          <cell r="F16903">
            <v>31</v>
          </cell>
          <cell r="G16903" t="str">
            <v>DE</v>
          </cell>
          <cell r="H16903" t="str">
            <v/>
          </cell>
        </row>
        <row r="16904">
          <cell r="A16904" t="str">
            <v>252.0207.331</v>
          </cell>
          <cell r="B16904" t="str">
            <v>ROZET TBV BEDIEN.KOP AC8033</v>
          </cell>
          <cell r="C16904" t="str">
            <v>AC8057</v>
          </cell>
          <cell r="D16904" t="str">
            <v/>
          </cell>
          <cell r="E16904" t="str">
            <v>252.801</v>
          </cell>
          <cell r="F16904">
            <v>7</v>
          </cell>
          <cell r="G16904" t="str">
            <v>DE</v>
          </cell>
          <cell r="H16904" t="str">
            <v/>
          </cell>
        </row>
        <row r="16905">
          <cell r="A16905" t="str">
            <v>252.0207.332</v>
          </cell>
          <cell r="B16905" t="str">
            <v>MOER TBV BEDIENINGSKNOP AC8033</v>
          </cell>
          <cell r="C16905" t="str">
            <v>AC8059</v>
          </cell>
          <cell r="D16905" t="str">
            <v/>
          </cell>
          <cell r="E16905" t="str">
            <v>252.801</v>
          </cell>
          <cell r="F16905">
            <v>2.12</v>
          </cell>
          <cell r="G16905" t="str">
            <v>BE</v>
          </cell>
          <cell r="H16905" t="str">
            <v/>
          </cell>
        </row>
        <row r="16906">
          <cell r="A16906" t="str">
            <v>252.0207.333</v>
          </cell>
          <cell r="B16906" t="str">
            <v>ANMX450S HANDWASBAK</v>
          </cell>
          <cell r="C16906" t="str">
            <v>ANMX450S</v>
          </cell>
          <cell r="D16906" t="str">
            <v/>
          </cell>
          <cell r="E16906" t="str">
            <v>252.801</v>
          </cell>
          <cell r="F16906">
            <v>0</v>
          </cell>
          <cell r="G16906" t="str">
            <v>BE</v>
          </cell>
          <cell r="H16906" t="str">
            <v>7612986070255</v>
          </cell>
        </row>
        <row r="16907">
          <cell r="A16907" t="str">
            <v>252.0207.334</v>
          </cell>
          <cell r="B16907" t="str">
            <v>CMPX 551- URINOIRGOOT 1200 MM</v>
          </cell>
          <cell r="C16907" t="str">
            <v>CMPX551PACK1</v>
          </cell>
          <cell r="D16907" t="str">
            <v/>
          </cell>
          <cell r="E16907" t="str">
            <v>252.801</v>
          </cell>
          <cell r="F16907">
            <v>0.01</v>
          </cell>
          <cell r="G16907" t="str">
            <v>AT</v>
          </cell>
          <cell r="H16907" t="str">
            <v/>
          </cell>
        </row>
        <row r="16908">
          <cell r="A16908" t="str">
            <v>252.0207.335</v>
          </cell>
          <cell r="B16908" t="str">
            <v>CMPX 552- URINOIRGOOT 1400 MM</v>
          </cell>
          <cell r="C16908" t="str">
            <v>CMPX552PACK1</v>
          </cell>
          <cell r="D16908" t="str">
            <v/>
          </cell>
          <cell r="E16908" t="str">
            <v>252.801</v>
          </cell>
          <cell r="F16908">
            <v>0.01</v>
          </cell>
          <cell r="G16908" t="str">
            <v>AT</v>
          </cell>
          <cell r="H16908" t="str">
            <v/>
          </cell>
        </row>
        <row r="16909">
          <cell r="A16909" t="str">
            <v>252.0207.336</v>
          </cell>
          <cell r="B16909" t="str">
            <v>CMPX 553- URINOIRGOOT 1800 MM</v>
          </cell>
          <cell r="C16909" t="str">
            <v>CMPX553PACK1</v>
          </cell>
          <cell r="D16909" t="str">
            <v/>
          </cell>
          <cell r="E16909" t="str">
            <v>252.801</v>
          </cell>
          <cell r="F16909">
            <v>0.01</v>
          </cell>
          <cell r="G16909" t="str">
            <v>AT</v>
          </cell>
          <cell r="H16909" t="str">
            <v/>
          </cell>
        </row>
        <row r="16910">
          <cell r="A16910" t="str">
            <v>252.0207.337</v>
          </cell>
          <cell r="B16910" t="str">
            <v>CMPX 554- URINOIRGOOT 2100 MM</v>
          </cell>
          <cell r="C16910" t="str">
            <v>CMPX554PACK1</v>
          </cell>
          <cell r="D16910" t="str">
            <v/>
          </cell>
          <cell r="E16910" t="str">
            <v>252.801</v>
          </cell>
          <cell r="F16910">
            <v>0.01</v>
          </cell>
          <cell r="G16910" t="str">
            <v>AT</v>
          </cell>
          <cell r="H16910" t="str">
            <v/>
          </cell>
        </row>
        <row r="16911">
          <cell r="A16911" t="str">
            <v>252.0207.338</v>
          </cell>
          <cell r="B16911" t="str">
            <v>CMPX 555- URINOIRGOOT 2400 MM</v>
          </cell>
          <cell r="C16911" t="str">
            <v>CMPX555PACK1</v>
          </cell>
          <cell r="D16911" t="str">
            <v/>
          </cell>
          <cell r="E16911" t="str">
            <v>252.801</v>
          </cell>
          <cell r="F16911">
            <v>0.01</v>
          </cell>
          <cell r="G16911" t="str">
            <v>AT</v>
          </cell>
          <cell r="H16911" t="str">
            <v/>
          </cell>
        </row>
        <row r="16912">
          <cell r="A16912" t="str">
            <v>252.0207.339</v>
          </cell>
          <cell r="B16912" t="str">
            <v>COGL100- LEKBLAD 1000X500 MM</v>
          </cell>
          <cell r="C16912" t="str">
            <v>COGL100</v>
          </cell>
          <cell r="D16912" t="str">
            <v/>
          </cell>
          <cell r="E16912" t="str">
            <v>252.801</v>
          </cell>
          <cell r="F16912">
            <v>138.02000000000001</v>
          </cell>
          <cell r="G16912" t="str">
            <v>NL</v>
          </cell>
          <cell r="H16912" t="str">
            <v/>
          </cell>
        </row>
        <row r="16913">
          <cell r="A16913" t="str">
            <v>252.0207.340</v>
          </cell>
          <cell r="B16913" t="str">
            <v>COGL40- LEKBLAD 400X500 MM</v>
          </cell>
          <cell r="C16913" t="str">
            <v>COGL40</v>
          </cell>
          <cell r="D16913" t="str">
            <v/>
          </cell>
          <cell r="E16913" t="str">
            <v>252.801</v>
          </cell>
          <cell r="F16913">
            <v>86.01</v>
          </cell>
          <cell r="G16913" t="str">
            <v>NL</v>
          </cell>
          <cell r="H16913" t="str">
            <v/>
          </cell>
        </row>
        <row r="16914">
          <cell r="A16914" t="str">
            <v>252.0207.341</v>
          </cell>
          <cell r="B16914" t="str">
            <v>COGL50- LEKBLAD 500X500 MM</v>
          </cell>
          <cell r="C16914" t="str">
            <v>COGL50</v>
          </cell>
          <cell r="D16914" t="str">
            <v/>
          </cell>
          <cell r="E16914" t="str">
            <v>252.801</v>
          </cell>
          <cell r="F16914">
            <v>88.07</v>
          </cell>
          <cell r="G16914" t="str">
            <v>NL</v>
          </cell>
          <cell r="H16914" t="str">
            <v/>
          </cell>
        </row>
        <row r="16915">
          <cell r="A16915" t="str">
            <v>252.0207.342</v>
          </cell>
          <cell r="B16915" t="str">
            <v>COTB100- TAPBLAD 1000X500 MM</v>
          </cell>
          <cell r="C16915" t="str">
            <v>COTB100</v>
          </cell>
          <cell r="D16915" t="str">
            <v/>
          </cell>
          <cell r="E16915" t="str">
            <v>252.801</v>
          </cell>
          <cell r="F16915">
            <v>117.42</v>
          </cell>
          <cell r="G16915" t="str">
            <v>NL</v>
          </cell>
          <cell r="H16915" t="str">
            <v/>
          </cell>
        </row>
        <row r="16916">
          <cell r="A16916" t="str">
            <v>252.0207.343</v>
          </cell>
          <cell r="B16916" t="str">
            <v>COTB120- TAPBLAD 1200X500 MM</v>
          </cell>
          <cell r="C16916" t="str">
            <v>COTB120</v>
          </cell>
          <cell r="D16916" t="str">
            <v/>
          </cell>
          <cell r="E16916" t="str">
            <v>252.801</v>
          </cell>
          <cell r="F16916">
            <v>132.87</v>
          </cell>
          <cell r="G16916" t="str">
            <v>NL</v>
          </cell>
          <cell r="H16916" t="str">
            <v/>
          </cell>
        </row>
        <row r="16917">
          <cell r="A16917" t="str">
            <v>252.0207.344</v>
          </cell>
          <cell r="B16917" t="str">
            <v>COTB80- TAPBLAD 800X500 MM</v>
          </cell>
          <cell r="C16917" t="str">
            <v>COTB80</v>
          </cell>
          <cell r="D16917" t="str">
            <v/>
          </cell>
          <cell r="E16917" t="str">
            <v>252.801</v>
          </cell>
          <cell r="F16917">
            <v>105.58</v>
          </cell>
          <cell r="G16917" t="str">
            <v>NL</v>
          </cell>
          <cell r="H16917" t="str">
            <v/>
          </cell>
        </row>
        <row r="16918">
          <cell r="A16918" t="str">
            <v>252.0207.345</v>
          </cell>
          <cell r="B16918" t="str">
            <v>D4X- INSTRUMENTENAPPARAAT</v>
          </cell>
          <cell r="C16918" t="str">
            <v>D4X</v>
          </cell>
          <cell r="D16918" t="str">
            <v/>
          </cell>
          <cell r="E16918" t="str">
            <v>252.801</v>
          </cell>
          <cell r="F16918">
            <v>5200</v>
          </cell>
          <cell r="G16918" t="str">
            <v>ZA</v>
          </cell>
          <cell r="H16918" t="str">
            <v>7612986070262</v>
          </cell>
        </row>
        <row r="16919">
          <cell r="A16919" t="str">
            <v>252.0207.346</v>
          </cell>
          <cell r="B16919" t="str">
            <v>DEKO 190 LCE BEDPANSPOELAPPAR</v>
          </cell>
          <cell r="C16919" t="str">
            <v>DEKO190LCE</v>
          </cell>
          <cell r="D16919" t="str">
            <v/>
          </cell>
          <cell r="E16919" t="str">
            <v>252.801</v>
          </cell>
          <cell r="F16919">
            <v>4800</v>
          </cell>
          <cell r="G16919" t="str">
            <v>ZA</v>
          </cell>
          <cell r="H16919" t="str">
            <v>7612986070279</v>
          </cell>
        </row>
        <row r="16920">
          <cell r="A16920" t="str">
            <v>252.0207.347</v>
          </cell>
          <cell r="B16920" t="str">
            <v>DEKO260 EKL- SPOELAPPARAAT</v>
          </cell>
          <cell r="C16920" t="str">
            <v>DEKO260EKL</v>
          </cell>
          <cell r="D16920" t="str">
            <v/>
          </cell>
          <cell r="E16920" t="str">
            <v>252.801</v>
          </cell>
          <cell r="F16920">
            <v>7030.18</v>
          </cell>
          <cell r="G16920" t="str">
            <v>ZA</v>
          </cell>
          <cell r="H16920" t="str">
            <v>7612986070286</v>
          </cell>
        </row>
        <row r="16921">
          <cell r="A16921" t="str">
            <v>252.0207.348</v>
          </cell>
          <cell r="B16921" t="str">
            <v>DEKO32EK- INSTRUMENTENAPPARAAT</v>
          </cell>
          <cell r="C16921" t="str">
            <v>DEKO32EK</v>
          </cell>
          <cell r="D16921" t="str">
            <v/>
          </cell>
          <cell r="E16921" t="str">
            <v>252.801</v>
          </cell>
          <cell r="F16921">
            <v>15561</v>
          </cell>
          <cell r="G16921" t="str">
            <v>ZA</v>
          </cell>
          <cell r="H16921" t="str">
            <v>7612986070293</v>
          </cell>
        </row>
        <row r="16922">
          <cell r="A16922" t="str">
            <v>252.0207.349</v>
          </cell>
          <cell r="B16922" t="str">
            <v>AQRM940 ROZET VOOR AQRM304</v>
          </cell>
          <cell r="C16922" t="str">
            <v>EFAR9E00786</v>
          </cell>
          <cell r="D16922" t="str">
            <v/>
          </cell>
          <cell r="E16922" t="str">
            <v>252.801</v>
          </cell>
          <cell r="F16922">
            <v>5.7</v>
          </cell>
          <cell r="G16922" t="str">
            <v>DE</v>
          </cell>
          <cell r="H16922" t="str">
            <v>7612986070309</v>
          </cell>
        </row>
        <row r="16923">
          <cell r="A16923" t="str">
            <v>252.0207.350</v>
          </cell>
          <cell r="B16923" t="str">
            <v>E-XINH 521 WC ZITTING/DEKSEL</v>
          </cell>
          <cell r="C16923" t="str">
            <v>EXINH521GL</v>
          </cell>
          <cell r="D16923" t="str">
            <v/>
          </cell>
          <cell r="E16923" t="str">
            <v>252.801</v>
          </cell>
          <cell r="F16923">
            <v>296.10000000000002</v>
          </cell>
          <cell r="G16923" t="str">
            <v>DE</v>
          </cell>
          <cell r="H16923" t="str">
            <v/>
          </cell>
        </row>
        <row r="16924">
          <cell r="A16924" t="str">
            <v>252.0207.351</v>
          </cell>
          <cell r="B16924" t="str">
            <v>GLC 100- LEKBLAD 1000X500 MM</v>
          </cell>
          <cell r="C16924" t="str">
            <v>GLC100</v>
          </cell>
          <cell r="D16924" t="str">
            <v/>
          </cell>
          <cell r="E16924" t="str">
            <v>252.801</v>
          </cell>
          <cell r="F16924">
            <v>138.02000000000001</v>
          </cell>
          <cell r="G16924" t="str">
            <v>NL</v>
          </cell>
          <cell r="H16924" t="str">
            <v/>
          </cell>
        </row>
        <row r="16925">
          <cell r="A16925" t="str">
            <v>252.0207.352</v>
          </cell>
          <cell r="B16925" t="str">
            <v>H90751S AFVALVERGRUIZER</v>
          </cell>
          <cell r="C16925" t="str">
            <v>H90751S</v>
          </cell>
          <cell r="D16925" t="str">
            <v/>
          </cell>
          <cell r="E16925" t="str">
            <v>252.801</v>
          </cell>
          <cell r="F16925">
            <v>630.23</v>
          </cell>
          <cell r="G16925" t="str">
            <v>GB</v>
          </cell>
          <cell r="H16925" t="str">
            <v>7612986070316</v>
          </cell>
        </row>
        <row r="16926">
          <cell r="A16926" t="str">
            <v>252.0207.353</v>
          </cell>
          <cell r="B16926" t="str">
            <v>HDTX 452 HANDWASBAK MET BOUTEN</v>
          </cell>
          <cell r="C16926" t="str">
            <v>HDTX452</v>
          </cell>
          <cell r="D16926" t="str">
            <v/>
          </cell>
          <cell r="E16926" t="str">
            <v>252.801</v>
          </cell>
          <cell r="F16926">
            <v>493.37</v>
          </cell>
          <cell r="G16926" t="str">
            <v>GB</v>
          </cell>
          <cell r="H16926" t="str">
            <v>7612986070323</v>
          </cell>
        </row>
        <row r="16927">
          <cell r="A16927" t="str">
            <v>252.0207.354</v>
          </cell>
          <cell r="B16927" t="str">
            <v>HDTX 592S WANDTOILET HALVE ZIT</v>
          </cell>
          <cell r="C16927" t="str">
            <v/>
          </cell>
          <cell r="D16927" t="str">
            <v/>
          </cell>
          <cell r="E16927" t="str">
            <v>252.801</v>
          </cell>
          <cell r="F16927">
            <v>295.99</v>
          </cell>
          <cell r="G16927" t="str">
            <v>GB</v>
          </cell>
          <cell r="H16927" t="str">
            <v>7612986070330</v>
          </cell>
        </row>
        <row r="16928">
          <cell r="A16928" t="str">
            <v>252.0207.355</v>
          </cell>
          <cell r="B16928" t="str">
            <v>HDTX 597 WC VLOERMODEL</v>
          </cell>
          <cell r="C16928" t="str">
            <v/>
          </cell>
          <cell r="D16928" t="str">
            <v/>
          </cell>
          <cell r="E16928" t="str">
            <v>252.801</v>
          </cell>
          <cell r="F16928">
            <v>336.6</v>
          </cell>
          <cell r="G16928" t="str">
            <v>GB</v>
          </cell>
          <cell r="H16928" t="str">
            <v>7612986070347</v>
          </cell>
        </row>
        <row r="16929">
          <cell r="A16929" t="str">
            <v>252.0207.356</v>
          </cell>
          <cell r="B16929" t="str">
            <v>HDTX 805L PR. U. TECHN.R. HYDR</v>
          </cell>
          <cell r="C16929" t="str">
            <v/>
          </cell>
          <cell r="D16929" t="str">
            <v/>
          </cell>
          <cell r="E16929" t="str">
            <v>252.801</v>
          </cell>
          <cell r="F16929">
            <v>996.71</v>
          </cell>
          <cell r="G16929" t="str">
            <v>GB</v>
          </cell>
          <cell r="H16929" t="str">
            <v>7612986070354</v>
          </cell>
        </row>
        <row r="16930">
          <cell r="A16930" t="str">
            <v>252.0207.357</v>
          </cell>
          <cell r="B16930" t="str">
            <v>HDTX 805M PR. U. TECHN.R. HYDR</v>
          </cell>
          <cell r="C16930" t="str">
            <v/>
          </cell>
          <cell r="D16930" t="str">
            <v/>
          </cell>
          <cell r="E16930" t="str">
            <v>252.801</v>
          </cell>
          <cell r="F16930">
            <v>996.71</v>
          </cell>
          <cell r="G16930" t="str">
            <v>GB</v>
          </cell>
          <cell r="H16930" t="str">
            <v>7612986070361</v>
          </cell>
        </row>
        <row r="16931">
          <cell r="A16931" t="str">
            <v>252.0207.358</v>
          </cell>
          <cell r="B16931" t="str">
            <v>HDTX 805R PR. U. TECHN.R. HYDR</v>
          </cell>
          <cell r="C16931" t="str">
            <v/>
          </cell>
          <cell r="D16931" t="str">
            <v/>
          </cell>
          <cell r="E16931" t="str">
            <v>252.801</v>
          </cell>
          <cell r="F16931">
            <v>996.71</v>
          </cell>
          <cell r="G16931" t="str">
            <v>GB</v>
          </cell>
          <cell r="H16931" t="str">
            <v>7612986070378</v>
          </cell>
        </row>
        <row r="16932">
          <cell r="A16932" t="str">
            <v>252.0207.359</v>
          </cell>
          <cell r="B16932" t="str">
            <v>HDTX 806L PR. U. TECHN.R. PZZO</v>
          </cell>
          <cell r="C16932" t="str">
            <v/>
          </cell>
          <cell r="D16932" t="str">
            <v/>
          </cell>
          <cell r="E16932" t="str">
            <v>252.801</v>
          </cell>
          <cell r="F16932">
            <v>1192.99</v>
          </cell>
          <cell r="G16932" t="str">
            <v>GB</v>
          </cell>
          <cell r="H16932" t="str">
            <v>7612986070385</v>
          </cell>
        </row>
        <row r="16933">
          <cell r="A16933" t="str">
            <v>252.0207.360</v>
          </cell>
          <cell r="B16933" t="str">
            <v>HDTX 806M PR. U. TECHN.R. PZZO</v>
          </cell>
          <cell r="C16933" t="str">
            <v/>
          </cell>
          <cell r="D16933" t="str">
            <v/>
          </cell>
          <cell r="E16933" t="str">
            <v>252.801</v>
          </cell>
          <cell r="F16933">
            <v>1192.99</v>
          </cell>
          <cell r="G16933" t="str">
            <v>GB</v>
          </cell>
          <cell r="H16933" t="str">
            <v>7612986070392</v>
          </cell>
        </row>
        <row r="16934">
          <cell r="A16934" t="str">
            <v>252.0207.361</v>
          </cell>
          <cell r="B16934" t="str">
            <v>HDTX 806R PR. U. TECHN.R. PZZO</v>
          </cell>
          <cell r="C16934" t="str">
            <v/>
          </cell>
          <cell r="D16934" t="str">
            <v/>
          </cell>
          <cell r="E16934" t="str">
            <v>252.801</v>
          </cell>
          <cell r="F16934">
            <v>1192.99</v>
          </cell>
          <cell r="G16934" t="str">
            <v>GB</v>
          </cell>
          <cell r="H16934" t="str">
            <v>7612986070408</v>
          </cell>
        </row>
        <row r="16935">
          <cell r="A16935" t="str">
            <v>252.0207.362</v>
          </cell>
          <cell r="B16935" t="str">
            <v>HDTX 815L PR. U. PUSH FIT HYDR</v>
          </cell>
          <cell r="C16935" t="str">
            <v>HDTX815</v>
          </cell>
          <cell r="D16935" t="str">
            <v/>
          </cell>
          <cell r="E16935" t="str">
            <v>252.801</v>
          </cell>
          <cell r="F16935">
            <v>1119.02</v>
          </cell>
          <cell r="G16935" t="str">
            <v>GB</v>
          </cell>
          <cell r="H16935" t="str">
            <v>7612986070415</v>
          </cell>
        </row>
        <row r="16936">
          <cell r="A16936" t="str">
            <v>252.0207.363</v>
          </cell>
          <cell r="B16936" t="str">
            <v>HDTX 815M PR. U. PUSH FIT HYDR</v>
          </cell>
          <cell r="C16936" t="str">
            <v/>
          </cell>
          <cell r="D16936" t="str">
            <v/>
          </cell>
          <cell r="E16936" t="str">
            <v>252.801</v>
          </cell>
          <cell r="F16936">
            <v>1119.02</v>
          </cell>
          <cell r="G16936" t="str">
            <v>GB</v>
          </cell>
          <cell r="H16936" t="str">
            <v>7612986070422</v>
          </cell>
        </row>
        <row r="16937">
          <cell r="A16937" t="str">
            <v>252.0207.364</v>
          </cell>
          <cell r="B16937" t="str">
            <v>HDTX 815R PR. U. PUSH FIT HYDR</v>
          </cell>
          <cell r="C16937" t="str">
            <v/>
          </cell>
          <cell r="D16937" t="str">
            <v/>
          </cell>
          <cell r="E16937" t="str">
            <v>252.801</v>
          </cell>
          <cell r="F16937">
            <v>1100.48</v>
          </cell>
          <cell r="G16937" t="str">
            <v>GB</v>
          </cell>
          <cell r="H16937" t="str">
            <v>7612986070439</v>
          </cell>
        </row>
        <row r="16938">
          <cell r="A16938" t="str">
            <v>252.0207.365</v>
          </cell>
          <cell r="B16938" t="str">
            <v>HDTX 816L PR. U. PUSH FIT PZZO</v>
          </cell>
          <cell r="C16938" t="str">
            <v/>
          </cell>
          <cell r="D16938" t="str">
            <v/>
          </cell>
          <cell r="E16938" t="str">
            <v>252.801</v>
          </cell>
          <cell r="F16938">
            <v>1373.3</v>
          </cell>
          <cell r="G16938" t="str">
            <v>GB</v>
          </cell>
          <cell r="H16938" t="str">
            <v>7612986070446</v>
          </cell>
        </row>
        <row r="16939">
          <cell r="A16939" t="str">
            <v>252.0207.366</v>
          </cell>
          <cell r="B16939" t="str">
            <v>HDTX 816M PR. U. PUSH FIT PZZO</v>
          </cell>
          <cell r="C16939" t="str">
            <v/>
          </cell>
          <cell r="D16939" t="str">
            <v/>
          </cell>
          <cell r="E16939" t="str">
            <v>252.801</v>
          </cell>
          <cell r="F16939">
            <v>1373.3</v>
          </cell>
          <cell r="G16939" t="str">
            <v>GB</v>
          </cell>
          <cell r="H16939" t="str">
            <v>7612986070453</v>
          </cell>
        </row>
        <row r="16940">
          <cell r="A16940" t="str">
            <v>252.0207.367</v>
          </cell>
          <cell r="B16940" t="str">
            <v>HDTX 816R PR. U. PUSH FIT PZZO</v>
          </cell>
          <cell r="C16940" t="str">
            <v/>
          </cell>
          <cell r="D16940" t="str">
            <v/>
          </cell>
          <cell r="E16940" t="str">
            <v>252.801</v>
          </cell>
          <cell r="F16940">
            <v>1373.33</v>
          </cell>
          <cell r="G16940" t="str">
            <v>GB</v>
          </cell>
          <cell r="H16940" t="str">
            <v>7612986070460</v>
          </cell>
        </row>
        <row r="16941">
          <cell r="A16941" t="str">
            <v>252.0207.368</v>
          </cell>
          <cell r="B16941" t="str">
            <v>HDTX 850L GEVANGINISUNIT L KPL</v>
          </cell>
          <cell r="C16941" t="str">
            <v>HDTX850L1</v>
          </cell>
          <cell r="D16941" t="str">
            <v/>
          </cell>
          <cell r="E16941" t="str">
            <v>252.801</v>
          </cell>
          <cell r="F16941">
            <v>608.27</v>
          </cell>
          <cell r="G16941" t="str">
            <v>GB</v>
          </cell>
          <cell r="H16941" t="str">
            <v/>
          </cell>
        </row>
        <row r="16942">
          <cell r="A16942" t="str">
            <v>252.0207.369</v>
          </cell>
          <cell r="B16942" t="str">
            <v>HDTX 850M GEVANGENISUNIT M KPL</v>
          </cell>
          <cell r="C16942" t="str">
            <v>HDTX850M2</v>
          </cell>
          <cell r="D16942" t="str">
            <v/>
          </cell>
          <cell r="E16942" t="str">
            <v>252.801</v>
          </cell>
          <cell r="F16942">
            <v>765.55</v>
          </cell>
          <cell r="G16942" t="str">
            <v>GB</v>
          </cell>
          <cell r="H16942" t="str">
            <v/>
          </cell>
        </row>
        <row r="16943">
          <cell r="A16943" t="str">
            <v>252.0207.370</v>
          </cell>
          <cell r="B16943" t="str">
            <v>HDTX 850R GEVANGINISUNIT R KPL</v>
          </cell>
          <cell r="C16943" t="str">
            <v>HDTX850R1</v>
          </cell>
          <cell r="D16943" t="str">
            <v/>
          </cell>
          <cell r="E16943" t="str">
            <v>252.801</v>
          </cell>
          <cell r="F16943">
            <v>608.27</v>
          </cell>
          <cell r="G16943" t="str">
            <v>GB</v>
          </cell>
          <cell r="H16943" t="str">
            <v/>
          </cell>
        </row>
        <row r="16944">
          <cell r="A16944" t="str">
            <v>252.0207.371</v>
          </cell>
          <cell r="B16944" t="str">
            <v>HDTX 860L GEVANGINISUNIT L KPL</v>
          </cell>
          <cell r="C16944" t="str">
            <v>HDTX860L1</v>
          </cell>
          <cell r="D16944" t="str">
            <v/>
          </cell>
          <cell r="E16944" t="str">
            <v>252.801</v>
          </cell>
          <cell r="F16944">
            <v>592.42999999999995</v>
          </cell>
          <cell r="G16944" t="str">
            <v/>
          </cell>
          <cell r="H16944" t="str">
            <v/>
          </cell>
        </row>
        <row r="16945">
          <cell r="A16945" t="str">
            <v>252.0207.372</v>
          </cell>
          <cell r="B16945" t="str">
            <v>HDTX 860M GEVANGINISUNIT M KPL</v>
          </cell>
          <cell r="C16945" t="str">
            <v>HDTX860M1</v>
          </cell>
          <cell r="D16945" t="str">
            <v/>
          </cell>
          <cell r="E16945" t="str">
            <v>252.801</v>
          </cell>
          <cell r="F16945">
            <v>857.34</v>
          </cell>
          <cell r="G16945" t="str">
            <v/>
          </cell>
          <cell r="H16945" t="str">
            <v/>
          </cell>
        </row>
        <row r="16946">
          <cell r="A16946" t="str">
            <v>252.0207.373</v>
          </cell>
          <cell r="B16946" t="str">
            <v>KRAANGAT</v>
          </cell>
          <cell r="C16946" t="str">
            <v>KRAANGAT</v>
          </cell>
          <cell r="D16946" t="str">
            <v/>
          </cell>
          <cell r="E16946" t="str">
            <v>252.801</v>
          </cell>
          <cell r="F16946">
            <v>27.04</v>
          </cell>
          <cell r="G16946" t="str">
            <v/>
          </cell>
          <cell r="H16946" t="str">
            <v/>
          </cell>
        </row>
        <row r="16947">
          <cell r="A16947" t="str">
            <v>252.0207.374</v>
          </cell>
          <cell r="B16947" t="str">
            <v>LB210.10- LIGBAD UIT RVS</v>
          </cell>
          <cell r="C16947" t="str">
            <v>LB21010</v>
          </cell>
          <cell r="D16947" t="str">
            <v/>
          </cell>
          <cell r="E16947" t="str">
            <v>252.801</v>
          </cell>
          <cell r="F16947">
            <v>2781</v>
          </cell>
          <cell r="G16947" t="str">
            <v>NL</v>
          </cell>
          <cell r="H16947" t="str">
            <v/>
          </cell>
        </row>
        <row r="16948">
          <cell r="A16948" t="str">
            <v>252.0207.375</v>
          </cell>
          <cell r="B16948" t="str">
            <v>DEKO 190LC- ANALOGUE MODULE</v>
          </cell>
          <cell r="C16948" t="str">
            <v>N103556</v>
          </cell>
          <cell r="D16948" t="str">
            <v/>
          </cell>
          <cell r="E16948" t="str">
            <v>252.801</v>
          </cell>
          <cell r="F16948">
            <v>244.7</v>
          </cell>
          <cell r="G16948" t="str">
            <v>ZA</v>
          </cell>
          <cell r="H16948" t="str">
            <v>7612986070477</v>
          </cell>
        </row>
        <row r="16949">
          <cell r="A16949" t="str">
            <v>252.0207.376</v>
          </cell>
          <cell r="B16949" t="str">
            <v>DEKO 190LC- PT100 CONVERTER</v>
          </cell>
          <cell r="C16949" t="str">
            <v>N103562</v>
          </cell>
          <cell r="D16949" t="str">
            <v/>
          </cell>
          <cell r="E16949" t="str">
            <v>252.801</v>
          </cell>
          <cell r="F16949">
            <v>100.3</v>
          </cell>
          <cell r="G16949" t="str">
            <v>ZA</v>
          </cell>
          <cell r="H16949" t="str">
            <v>7612986070484</v>
          </cell>
        </row>
        <row r="16950">
          <cell r="A16950" t="str">
            <v>252.0207.377</v>
          </cell>
          <cell r="B16950" t="str">
            <v>DEKO 190LC- OPERATING PANEL</v>
          </cell>
          <cell r="C16950" t="str">
            <v>N103572</v>
          </cell>
          <cell r="D16950" t="str">
            <v/>
          </cell>
          <cell r="E16950" t="str">
            <v>252.801</v>
          </cell>
          <cell r="F16950">
            <v>300</v>
          </cell>
          <cell r="G16950" t="str">
            <v>ZA</v>
          </cell>
          <cell r="H16950" t="str">
            <v>7612986070491</v>
          </cell>
        </row>
        <row r="16951">
          <cell r="A16951" t="str">
            <v>252.0207.378</v>
          </cell>
          <cell r="B16951" t="str">
            <v>DEKO 190LC- PRESSURE SWITCH</v>
          </cell>
          <cell r="C16951" t="str">
            <v>N22522</v>
          </cell>
          <cell r="D16951" t="str">
            <v/>
          </cell>
          <cell r="E16951" t="str">
            <v>252.801</v>
          </cell>
          <cell r="F16951">
            <v>20.9</v>
          </cell>
          <cell r="G16951" t="str">
            <v>ZA</v>
          </cell>
          <cell r="H16951" t="str">
            <v>7612986070507</v>
          </cell>
        </row>
        <row r="16952">
          <cell r="A16952" t="str">
            <v>252.0207.379</v>
          </cell>
          <cell r="B16952" t="str">
            <v>DEKO 190- TEMPERATUURSENSOR</v>
          </cell>
          <cell r="C16952" t="str">
            <v>N22710A</v>
          </cell>
          <cell r="D16952" t="str">
            <v/>
          </cell>
          <cell r="E16952" t="str">
            <v>252.801</v>
          </cell>
          <cell r="F16952">
            <v>23.3</v>
          </cell>
          <cell r="G16952" t="str">
            <v>ZA</v>
          </cell>
          <cell r="H16952" t="str">
            <v>7612986070514</v>
          </cell>
        </row>
        <row r="16953">
          <cell r="A16953" t="str">
            <v>252.0207.380</v>
          </cell>
          <cell r="B16953" t="str">
            <v>DEKO 190LC- JOINT FITTING</v>
          </cell>
          <cell r="C16953" t="str">
            <v>N26064</v>
          </cell>
          <cell r="D16953" t="str">
            <v/>
          </cell>
          <cell r="E16953" t="str">
            <v>252.801</v>
          </cell>
          <cell r="F16953">
            <v>5.3</v>
          </cell>
          <cell r="G16953" t="str">
            <v>ZA</v>
          </cell>
          <cell r="H16953" t="str">
            <v>7612986070521</v>
          </cell>
        </row>
        <row r="16954">
          <cell r="A16954" t="str">
            <v>252.0207.381</v>
          </cell>
          <cell r="B16954" t="str">
            <v>DEKO 190LC - POWER SUPPLY UNIT</v>
          </cell>
          <cell r="C16954" t="str">
            <v>N28086</v>
          </cell>
          <cell r="D16954" t="str">
            <v/>
          </cell>
          <cell r="E16954" t="str">
            <v>252.801</v>
          </cell>
          <cell r="F16954">
            <v>64.3</v>
          </cell>
          <cell r="G16954" t="str">
            <v>ZA</v>
          </cell>
          <cell r="H16954" t="str">
            <v>7612986070538</v>
          </cell>
        </row>
        <row r="16955">
          <cell r="A16955" t="str">
            <v>252.0207.382</v>
          </cell>
          <cell r="B16955" t="str">
            <v>MIRANIT DEMO KOFFER</v>
          </cell>
          <cell r="C16955" t="str">
            <v>P18390</v>
          </cell>
          <cell r="D16955" t="str">
            <v/>
          </cell>
          <cell r="E16955" t="str">
            <v>252.801</v>
          </cell>
          <cell r="F16955">
            <v>168.3</v>
          </cell>
          <cell r="G16955" t="str">
            <v>DE</v>
          </cell>
          <cell r="H16955" t="str">
            <v>7612986070545</v>
          </cell>
        </row>
        <row r="16956">
          <cell r="A16956" t="str">
            <v>252.0207.383</v>
          </cell>
          <cell r="B16956" t="str">
            <v>PACK100 AQUATIMER</v>
          </cell>
          <cell r="C16956" t="str">
            <v>PACK100</v>
          </cell>
          <cell r="D16956" t="str">
            <v/>
          </cell>
          <cell r="E16956" t="str">
            <v>252.801</v>
          </cell>
          <cell r="F16956">
            <v>141.86000000000001</v>
          </cell>
          <cell r="G16956" t="str">
            <v>DE</v>
          </cell>
          <cell r="H16956" t="str">
            <v>7612986070552</v>
          </cell>
        </row>
        <row r="16957">
          <cell r="A16957" t="str">
            <v>252.0207.384</v>
          </cell>
          <cell r="B16957" t="str">
            <v>PACK200 AQUATIMER</v>
          </cell>
          <cell r="C16957" t="str">
            <v>PACK200</v>
          </cell>
          <cell r="D16957" t="str">
            <v/>
          </cell>
          <cell r="E16957" t="str">
            <v>252.801</v>
          </cell>
          <cell r="F16957">
            <v>285.43</v>
          </cell>
          <cell r="G16957" t="str">
            <v>DE</v>
          </cell>
          <cell r="H16957" t="str">
            <v>7612986070569</v>
          </cell>
        </row>
        <row r="16958">
          <cell r="A16958" t="str">
            <v>252.0207.385</v>
          </cell>
          <cell r="B16958" t="str">
            <v>PACK300 AQUATIMER</v>
          </cell>
          <cell r="C16958" t="str">
            <v>PACK300</v>
          </cell>
          <cell r="D16958" t="str">
            <v/>
          </cell>
          <cell r="E16958" t="str">
            <v>252.801</v>
          </cell>
          <cell r="F16958">
            <v>384.18</v>
          </cell>
          <cell r="G16958" t="str">
            <v>DE</v>
          </cell>
          <cell r="H16958" t="str">
            <v>7612986070576</v>
          </cell>
        </row>
        <row r="16959">
          <cell r="A16959" t="str">
            <v>252.0207.386</v>
          </cell>
          <cell r="B16959" t="str">
            <v>ANMW411PACK WAST/KR/ZEEPV/PAPV</v>
          </cell>
          <cell r="C16959" t="str">
            <v>PACK411</v>
          </cell>
          <cell r="D16959" t="str">
            <v/>
          </cell>
          <cell r="E16959" t="str">
            <v>252.801</v>
          </cell>
          <cell r="F16959">
            <v>297.17</v>
          </cell>
          <cell r="G16959" t="str">
            <v>DE</v>
          </cell>
          <cell r="H16959" t="str">
            <v/>
          </cell>
        </row>
        <row r="16960">
          <cell r="A16960" t="str">
            <v>252.0207.387</v>
          </cell>
          <cell r="B16960" t="str">
            <v>ANMW421PACK WAST/KR/ZEEPV/PAPV</v>
          </cell>
          <cell r="C16960" t="str">
            <v>PACK421</v>
          </cell>
          <cell r="D16960" t="str">
            <v/>
          </cell>
          <cell r="E16960" t="str">
            <v>252.801</v>
          </cell>
          <cell r="F16960">
            <v>525.45000000000005</v>
          </cell>
          <cell r="G16960" t="str">
            <v>DE</v>
          </cell>
          <cell r="H16960" t="str">
            <v/>
          </cell>
        </row>
        <row r="16961">
          <cell r="A16961" t="str">
            <v>252.0207.388</v>
          </cell>
          <cell r="B16961" t="str">
            <v>PACK551 NIAGARA 1200 MM</v>
          </cell>
          <cell r="C16961" t="str">
            <v>PACK551</v>
          </cell>
          <cell r="D16961" t="str">
            <v/>
          </cell>
          <cell r="E16961" t="str">
            <v>252.801</v>
          </cell>
          <cell r="F16961">
            <v>0.01</v>
          </cell>
          <cell r="G16961" t="str">
            <v>AT</v>
          </cell>
          <cell r="H16961" t="str">
            <v/>
          </cell>
        </row>
        <row r="16962">
          <cell r="A16962" t="str">
            <v>252.0207.389</v>
          </cell>
          <cell r="B16962" t="str">
            <v>PACK552 NIAGARA 1400 MM</v>
          </cell>
          <cell r="C16962" t="str">
            <v>PACK552</v>
          </cell>
          <cell r="D16962" t="str">
            <v/>
          </cell>
          <cell r="E16962" t="str">
            <v>252.801</v>
          </cell>
          <cell r="F16962">
            <v>0.01</v>
          </cell>
          <cell r="G16962" t="str">
            <v>AT</v>
          </cell>
          <cell r="H16962" t="str">
            <v/>
          </cell>
        </row>
        <row r="16963">
          <cell r="A16963" t="str">
            <v>252.0207.390</v>
          </cell>
          <cell r="B16963" t="str">
            <v>PACK553 NIAGARA 1800 MM</v>
          </cell>
          <cell r="C16963" t="str">
            <v>PACK553</v>
          </cell>
          <cell r="D16963" t="str">
            <v/>
          </cell>
          <cell r="E16963" t="str">
            <v>252.801</v>
          </cell>
          <cell r="F16963">
            <v>0.01</v>
          </cell>
          <cell r="G16963" t="str">
            <v>AT</v>
          </cell>
          <cell r="H16963" t="str">
            <v/>
          </cell>
        </row>
        <row r="16964">
          <cell r="A16964" t="str">
            <v>252.0207.391</v>
          </cell>
          <cell r="B16964" t="str">
            <v>PRES318 WASGOOT 1800X570X150MM</v>
          </cell>
          <cell r="C16964" t="str">
            <v>PRES318</v>
          </cell>
          <cell r="D16964" t="str">
            <v/>
          </cell>
          <cell r="E16964" t="str">
            <v>252.801</v>
          </cell>
          <cell r="F16964">
            <v>658.32</v>
          </cell>
          <cell r="G16964" t="str">
            <v>AT</v>
          </cell>
          <cell r="H16964" t="str">
            <v>7612986070583</v>
          </cell>
        </row>
        <row r="16965">
          <cell r="A16965" t="str">
            <v>252.0207.392</v>
          </cell>
          <cell r="B16965" t="str">
            <v>RC30-S DRINKFONTEIN</v>
          </cell>
          <cell r="C16965" t="str">
            <v>RC30-S</v>
          </cell>
          <cell r="D16965" t="str">
            <v/>
          </cell>
          <cell r="E16965" t="str">
            <v>252.801</v>
          </cell>
          <cell r="F16965">
            <v>571.71</v>
          </cell>
          <cell r="G16965" t="str">
            <v>BE</v>
          </cell>
          <cell r="H16965" t="str">
            <v/>
          </cell>
        </row>
        <row r="16966">
          <cell r="A16966" t="str">
            <v>252.0207.393</v>
          </cell>
          <cell r="B16966" t="str">
            <v>RC35I-CF DRINKFONTEIN</v>
          </cell>
          <cell r="C16966" t="str">
            <v>RC35I-CF</v>
          </cell>
          <cell r="D16966" t="str">
            <v/>
          </cell>
          <cell r="E16966" t="str">
            <v>252.801</v>
          </cell>
          <cell r="F16966">
            <v>828.21</v>
          </cell>
          <cell r="G16966" t="str">
            <v>BE</v>
          </cell>
          <cell r="H16966" t="str">
            <v/>
          </cell>
        </row>
        <row r="16967">
          <cell r="A16967" t="str">
            <v>252.0207.394</v>
          </cell>
          <cell r="B16967" t="str">
            <v>SANX120TDM RUGWAND</v>
          </cell>
          <cell r="C16967" t="str">
            <v/>
          </cell>
          <cell r="D16967" t="str">
            <v/>
          </cell>
          <cell r="E16967" t="str">
            <v>252.801</v>
          </cell>
          <cell r="F16967">
            <v>170.22</v>
          </cell>
          <cell r="G16967" t="str">
            <v>GB</v>
          </cell>
          <cell r="H16967" t="str">
            <v>7612986070590</v>
          </cell>
        </row>
        <row r="16968">
          <cell r="A16968" t="str">
            <v>252.0207.395</v>
          </cell>
          <cell r="B16968" t="str">
            <v>SANX180 WASGOOT 1800X415 MM</v>
          </cell>
          <cell r="C16968" t="str">
            <v/>
          </cell>
          <cell r="D16968" t="str">
            <v/>
          </cell>
          <cell r="E16968" t="str">
            <v>252.801</v>
          </cell>
          <cell r="F16968">
            <v>322.92</v>
          </cell>
          <cell r="G16968" t="str">
            <v>AT</v>
          </cell>
          <cell r="H16968" t="str">
            <v>7612986070606</v>
          </cell>
        </row>
        <row r="16969">
          <cell r="A16969" t="str">
            <v>252.0207.396</v>
          </cell>
          <cell r="B16969" t="str">
            <v>SBB 120 2L- SPOELLEKBLAD 1200</v>
          </cell>
          <cell r="C16969" t="str">
            <v>SBB1202L</v>
          </cell>
          <cell r="D16969" t="str">
            <v/>
          </cell>
          <cell r="E16969" t="str">
            <v>252.801</v>
          </cell>
          <cell r="F16969">
            <v>272.44</v>
          </cell>
          <cell r="G16969" t="str">
            <v>NL</v>
          </cell>
          <cell r="H16969" t="str">
            <v/>
          </cell>
        </row>
        <row r="16970">
          <cell r="A16970" t="str">
            <v>252.0207.397</v>
          </cell>
          <cell r="B16970" t="str">
            <v>SBB 120 2R- SPOELLEKBLAD 1200</v>
          </cell>
          <cell r="C16970" t="str">
            <v>SBB1202R</v>
          </cell>
          <cell r="D16970" t="str">
            <v/>
          </cell>
          <cell r="E16970" t="str">
            <v>252.801</v>
          </cell>
          <cell r="F16970">
            <v>272.44</v>
          </cell>
          <cell r="G16970" t="str">
            <v>NL</v>
          </cell>
          <cell r="H16970" t="str">
            <v/>
          </cell>
        </row>
        <row r="16971">
          <cell r="A16971" t="str">
            <v>252.0207.398</v>
          </cell>
          <cell r="B16971" t="str">
            <v>B 4052- P-SIFON DIAM. 110 MM</v>
          </cell>
          <cell r="C16971" t="str">
            <v>SIB4052</v>
          </cell>
          <cell r="D16971" t="str">
            <v/>
          </cell>
          <cell r="E16971" t="str">
            <v>252.801</v>
          </cell>
          <cell r="F16971">
            <v>117.51</v>
          </cell>
          <cell r="G16971" t="str">
            <v>GB</v>
          </cell>
          <cell r="H16971" t="str">
            <v>7612986070613</v>
          </cell>
        </row>
        <row r="16972">
          <cell r="A16972" t="str">
            <v>252.0207.399</v>
          </cell>
          <cell r="B16972" t="str">
            <v>SISSONS 110MM ST. STEEL S TRAP</v>
          </cell>
          <cell r="C16972" t="str">
            <v>SIB4059</v>
          </cell>
          <cell r="D16972" t="str">
            <v/>
          </cell>
          <cell r="E16972" t="str">
            <v>252.801</v>
          </cell>
          <cell r="F16972">
            <v>134.62</v>
          </cell>
          <cell r="G16972" t="str">
            <v>GB</v>
          </cell>
          <cell r="H16972" t="str">
            <v>7612986070620</v>
          </cell>
        </row>
        <row r="16973">
          <cell r="A16973" t="str">
            <v>252.0207.400</v>
          </cell>
          <cell r="B16973" t="str">
            <v>SIB4183 DICHTING</v>
          </cell>
          <cell r="C16973" t="str">
            <v>SIB4183</v>
          </cell>
          <cell r="D16973" t="str">
            <v/>
          </cell>
          <cell r="E16973" t="str">
            <v>252.801</v>
          </cell>
          <cell r="F16973">
            <v>15.64</v>
          </cell>
          <cell r="G16973" t="str">
            <v>GB</v>
          </cell>
          <cell r="H16973" t="str">
            <v>7612986070637</v>
          </cell>
        </row>
        <row r="16974">
          <cell r="A16974" t="str">
            <v>252.0207.401</v>
          </cell>
          <cell r="B16974" t="str">
            <v>SIB4187 VLOTTERKRAAN</v>
          </cell>
          <cell r="C16974" t="str">
            <v>SIB4187</v>
          </cell>
          <cell r="D16974" t="str">
            <v/>
          </cell>
          <cell r="E16974" t="str">
            <v>252.801</v>
          </cell>
          <cell r="F16974">
            <v>12.72</v>
          </cell>
          <cell r="G16974" t="str">
            <v>GB</v>
          </cell>
          <cell r="H16974" t="str">
            <v>7612986070644</v>
          </cell>
        </row>
        <row r="16975">
          <cell r="A16975" t="str">
            <v>252.0207.402</v>
          </cell>
          <cell r="B16975" t="str">
            <v>STAINLESS STEEL DOWNPIPE</v>
          </cell>
          <cell r="C16975" t="str">
            <v>SIB4215</v>
          </cell>
          <cell r="D16975" t="str">
            <v/>
          </cell>
          <cell r="E16975" t="str">
            <v>252.801</v>
          </cell>
          <cell r="F16975">
            <v>17.39</v>
          </cell>
          <cell r="G16975" t="str">
            <v>GB</v>
          </cell>
          <cell r="H16975" t="str">
            <v>7612986070651</v>
          </cell>
        </row>
        <row r="16976">
          <cell r="A16976" t="str">
            <v>252.0207.403</v>
          </cell>
          <cell r="B16976" t="str">
            <v>INBOUWSPOELTAFEL 415X340X180MM</v>
          </cell>
          <cell r="C16976" t="str">
            <v>SIC20120N</v>
          </cell>
          <cell r="D16976" t="str">
            <v/>
          </cell>
          <cell r="E16976" t="str">
            <v>252.801</v>
          </cell>
          <cell r="F16976">
            <v>84.43</v>
          </cell>
          <cell r="G16976" t="str">
            <v>GB</v>
          </cell>
          <cell r="H16976" t="str">
            <v>7612986070668</v>
          </cell>
        </row>
        <row r="16977">
          <cell r="A16977" t="str">
            <v>252.0207.404</v>
          </cell>
          <cell r="B16977" t="str">
            <v>QUADRAT INBOUWSPOELT. 598X418</v>
          </cell>
          <cell r="C16977" t="str">
            <v>SIC20124N</v>
          </cell>
          <cell r="D16977" t="str">
            <v/>
          </cell>
          <cell r="E16977" t="str">
            <v>252.801</v>
          </cell>
          <cell r="F16977">
            <v>104.94</v>
          </cell>
          <cell r="G16977" t="str">
            <v>GB</v>
          </cell>
          <cell r="H16977" t="str">
            <v>7612986070675</v>
          </cell>
        </row>
        <row r="16978">
          <cell r="A16978" t="str">
            <v>252.0207.405</v>
          </cell>
          <cell r="B16978" t="str">
            <v>QUADRAT SPOELTAFEL 440X440 MM</v>
          </cell>
          <cell r="C16978" t="str">
            <v>SIC20131N</v>
          </cell>
          <cell r="D16978" t="str">
            <v/>
          </cell>
          <cell r="E16978" t="str">
            <v>252.801</v>
          </cell>
          <cell r="F16978">
            <v>105.41</v>
          </cell>
          <cell r="G16978" t="str">
            <v>GB</v>
          </cell>
          <cell r="H16978" t="str">
            <v>7612986070682</v>
          </cell>
        </row>
        <row r="16979">
          <cell r="A16979" t="str">
            <v>252.0207.406</v>
          </cell>
          <cell r="B16979" t="str">
            <v>QUADRAT SPOELTAFEL 440X440 MM</v>
          </cell>
          <cell r="C16979" t="str">
            <v>SIC20132N</v>
          </cell>
          <cell r="D16979" t="str">
            <v/>
          </cell>
          <cell r="E16979" t="str">
            <v>252.801</v>
          </cell>
          <cell r="F16979">
            <v>85.09</v>
          </cell>
          <cell r="G16979" t="str">
            <v>GB</v>
          </cell>
          <cell r="H16979" t="str">
            <v>7612986070699</v>
          </cell>
        </row>
        <row r="16980">
          <cell r="A16980" t="str">
            <v>252.0207.407</v>
          </cell>
          <cell r="B16980" t="str">
            <v>QUADRAT SPOELTAFEL 440X440 MM</v>
          </cell>
          <cell r="C16980" t="str">
            <v>SIC20133N</v>
          </cell>
          <cell r="D16980" t="str">
            <v/>
          </cell>
          <cell r="E16980" t="str">
            <v>252.801</v>
          </cell>
          <cell r="F16980">
            <v>127.09</v>
          </cell>
          <cell r="G16980" t="str">
            <v>GB</v>
          </cell>
          <cell r="H16980" t="str">
            <v>7612986070705</v>
          </cell>
        </row>
        <row r="16981">
          <cell r="A16981" t="str">
            <v>252.0207.408</v>
          </cell>
          <cell r="B16981" t="str">
            <v>INBOUWBAK 648X495X300 MM / L</v>
          </cell>
          <cell r="C16981" t="str">
            <v>SIC20136L</v>
          </cell>
          <cell r="D16981" t="str">
            <v/>
          </cell>
          <cell r="E16981" t="str">
            <v>252.801</v>
          </cell>
          <cell r="F16981">
            <v>149.58000000000001</v>
          </cell>
          <cell r="G16981" t="str">
            <v>GB</v>
          </cell>
          <cell r="H16981" t="str">
            <v>7612986070712</v>
          </cell>
        </row>
        <row r="16982">
          <cell r="A16982" t="str">
            <v>252.0207.409</v>
          </cell>
          <cell r="B16982" t="str">
            <v>INBOUWBAK 648X495X300 MM / R</v>
          </cell>
          <cell r="C16982" t="str">
            <v>SIC20136R</v>
          </cell>
          <cell r="D16982" t="str">
            <v/>
          </cell>
          <cell r="E16982" t="str">
            <v>252.801</v>
          </cell>
          <cell r="F16982">
            <v>149.58000000000001</v>
          </cell>
          <cell r="G16982" t="str">
            <v>GB</v>
          </cell>
          <cell r="H16982" t="str">
            <v>7612986070729</v>
          </cell>
        </row>
        <row r="16983">
          <cell r="A16983" t="str">
            <v>252.0207.410</v>
          </cell>
          <cell r="B16983" t="str">
            <v>QUADRAT INBOUWSPOELT. 540X440</v>
          </cell>
          <cell r="C16983" t="str">
            <v>SIC20148N</v>
          </cell>
          <cell r="D16983" t="str">
            <v/>
          </cell>
          <cell r="E16983" t="str">
            <v>252.801</v>
          </cell>
          <cell r="F16983">
            <v>96.22</v>
          </cell>
          <cell r="G16983" t="str">
            <v>GB</v>
          </cell>
          <cell r="H16983" t="str">
            <v>7612986070736</v>
          </cell>
        </row>
        <row r="16984">
          <cell r="A16984" t="str">
            <v>252.0207.411</v>
          </cell>
          <cell r="B16984" t="str">
            <v>QUADRAT INBOUWSPOELT. 540X440</v>
          </cell>
          <cell r="C16984" t="str">
            <v>SIC20149N</v>
          </cell>
          <cell r="D16984" t="str">
            <v/>
          </cell>
          <cell r="E16984" t="str">
            <v>252.801</v>
          </cell>
          <cell r="F16984">
            <v>98.53</v>
          </cell>
          <cell r="G16984" t="str">
            <v>GB</v>
          </cell>
          <cell r="H16984" t="str">
            <v>7612986070743</v>
          </cell>
        </row>
        <row r="16985">
          <cell r="A16985" t="str">
            <v>252.0207.412</v>
          </cell>
          <cell r="B16985" t="str">
            <v>QUADRAT INBOUWSPOELT. 540X440</v>
          </cell>
          <cell r="C16985" t="str">
            <v>SIC20150N</v>
          </cell>
          <cell r="D16985" t="str">
            <v/>
          </cell>
          <cell r="E16985" t="str">
            <v>252.801</v>
          </cell>
          <cell r="F16985">
            <v>108.23</v>
          </cell>
          <cell r="G16985" t="str">
            <v>GB</v>
          </cell>
          <cell r="H16985" t="str">
            <v>7612986070750</v>
          </cell>
        </row>
        <row r="16986">
          <cell r="A16986" t="str">
            <v>252.0207.413</v>
          </cell>
          <cell r="B16986" t="str">
            <v>QUADRAT INBOUWSPOELT. 500X380</v>
          </cell>
          <cell r="C16986" t="str">
            <v>SIC20175N</v>
          </cell>
          <cell r="D16986" t="str">
            <v/>
          </cell>
          <cell r="E16986" t="str">
            <v>252.801</v>
          </cell>
          <cell r="F16986">
            <v>113.45</v>
          </cell>
          <cell r="G16986" t="str">
            <v>GB</v>
          </cell>
          <cell r="H16986" t="str">
            <v>7612986070767</v>
          </cell>
        </row>
        <row r="16987">
          <cell r="A16987" t="str">
            <v>252.0207.414</v>
          </cell>
          <cell r="B16987" t="str">
            <v>INLASBAK 610X460X300 MM / L</v>
          </cell>
          <cell r="C16987" t="str">
            <v>SIC25524L</v>
          </cell>
          <cell r="D16987" t="str">
            <v/>
          </cell>
          <cell r="E16987" t="str">
            <v>252.801</v>
          </cell>
          <cell r="F16987">
            <v>54.51</v>
          </cell>
          <cell r="G16987" t="str">
            <v>GB</v>
          </cell>
          <cell r="H16987" t="str">
            <v>7612986070774</v>
          </cell>
        </row>
        <row r="16988">
          <cell r="A16988" t="str">
            <v>252.0207.415</v>
          </cell>
          <cell r="B16988" t="str">
            <v>INLASBAK 610X460X300 MM / R</v>
          </cell>
          <cell r="C16988" t="str">
            <v>SIC25524R</v>
          </cell>
          <cell r="D16988" t="str">
            <v/>
          </cell>
          <cell r="E16988" t="str">
            <v>252.801</v>
          </cell>
          <cell r="F16988">
            <v>54.51</v>
          </cell>
          <cell r="G16988" t="str">
            <v>GB</v>
          </cell>
          <cell r="H16988" t="str">
            <v>7612986070781</v>
          </cell>
        </row>
        <row r="16989">
          <cell r="A16989" t="str">
            <v>252.0207.416</v>
          </cell>
          <cell r="B16989" t="str">
            <v>INLASBAK 760X510X380 MM / L</v>
          </cell>
          <cell r="C16989" t="str">
            <v>SIC25535L</v>
          </cell>
          <cell r="D16989" t="str">
            <v/>
          </cell>
          <cell r="E16989" t="str">
            <v>252.801</v>
          </cell>
          <cell r="F16989">
            <v>86.45</v>
          </cell>
          <cell r="G16989" t="str">
            <v>GB</v>
          </cell>
          <cell r="H16989" t="str">
            <v>7612986070798</v>
          </cell>
        </row>
        <row r="16990">
          <cell r="A16990" t="str">
            <v>252.0207.417</v>
          </cell>
          <cell r="B16990" t="str">
            <v>INLASBAK 760X510X380 MM / R</v>
          </cell>
          <cell r="C16990" t="str">
            <v>SIC25535R</v>
          </cell>
          <cell r="D16990" t="str">
            <v/>
          </cell>
          <cell r="E16990" t="str">
            <v>252.801</v>
          </cell>
          <cell r="F16990">
            <v>86.45</v>
          </cell>
          <cell r="G16990" t="str">
            <v>GB</v>
          </cell>
          <cell r="H16990" t="str">
            <v>7612986070804</v>
          </cell>
        </row>
        <row r="16991">
          <cell r="A16991" t="str">
            <v>252.0207.418</v>
          </cell>
          <cell r="B16991" t="str">
            <v>INLASBAK 400X400X250MM AISI316</v>
          </cell>
          <cell r="C16991" t="str">
            <v>SIC55501N</v>
          </cell>
          <cell r="D16991" t="str">
            <v/>
          </cell>
          <cell r="E16991" t="str">
            <v>252.801</v>
          </cell>
          <cell r="F16991">
            <v>62.09</v>
          </cell>
          <cell r="G16991" t="str">
            <v>GB</v>
          </cell>
          <cell r="H16991" t="str">
            <v>7612986070811</v>
          </cell>
        </row>
        <row r="16992">
          <cell r="A16992" t="str">
            <v>252.0207.419</v>
          </cell>
          <cell r="B16992" t="str">
            <v>F 1037- DRINKFONTEINKRAANTJE</v>
          </cell>
          <cell r="C16992" t="str">
            <v>SIF1037</v>
          </cell>
          <cell r="D16992" t="str">
            <v/>
          </cell>
          <cell r="E16992" t="str">
            <v>252.801</v>
          </cell>
          <cell r="F16992">
            <v>29.61</v>
          </cell>
          <cell r="G16992" t="str">
            <v>GB</v>
          </cell>
          <cell r="H16992" t="str">
            <v>7612986070828</v>
          </cell>
        </row>
        <row r="16993">
          <cell r="A16993" t="str">
            <v>252.0207.420</v>
          </cell>
          <cell r="B16993" t="str">
            <v>F 2119- VENTIELSET 38 MM</v>
          </cell>
          <cell r="C16993" t="str">
            <v>SIF2119</v>
          </cell>
          <cell r="D16993" t="str">
            <v/>
          </cell>
          <cell r="E16993" t="str">
            <v>252.801</v>
          </cell>
          <cell r="F16993">
            <v>2.06</v>
          </cell>
          <cell r="G16993" t="str">
            <v>GB</v>
          </cell>
          <cell r="H16993" t="str">
            <v>7612986070835</v>
          </cell>
        </row>
        <row r="16994">
          <cell r="A16994" t="str">
            <v>252.0207.421</v>
          </cell>
          <cell r="B16994" t="str">
            <v>VULCATHENE AFVOERPLUG EN PIJP</v>
          </cell>
          <cell r="C16994" t="str">
            <v>SIF2121</v>
          </cell>
          <cell r="D16994" t="str">
            <v/>
          </cell>
          <cell r="E16994" t="str">
            <v>252.801</v>
          </cell>
          <cell r="F16994">
            <v>18.13</v>
          </cell>
          <cell r="G16994" t="str">
            <v>GB</v>
          </cell>
          <cell r="H16994" t="str">
            <v>7612986070842</v>
          </cell>
        </row>
        <row r="16995">
          <cell r="A16995" t="str">
            <v>252.0207.422</v>
          </cell>
          <cell r="B16995" t="str">
            <v>ROOSTEROVERLOOPPIJP 250 MM</v>
          </cell>
          <cell r="C16995" t="str">
            <v>SIF2131</v>
          </cell>
          <cell r="D16995" t="str">
            <v/>
          </cell>
          <cell r="E16995" t="str">
            <v>252.801</v>
          </cell>
          <cell r="F16995">
            <v>14.01</v>
          </cell>
          <cell r="G16995" t="str">
            <v>GB</v>
          </cell>
          <cell r="H16995" t="str">
            <v>7612986070859</v>
          </cell>
        </row>
        <row r="16996">
          <cell r="A16996" t="str">
            <v>252.0207.423</v>
          </cell>
          <cell r="B16996" t="str">
            <v>ROOSTEROVERLOOPPIJP 300 MM</v>
          </cell>
          <cell r="C16996" t="str">
            <v>SIF2132</v>
          </cell>
          <cell r="D16996" t="str">
            <v/>
          </cell>
          <cell r="E16996" t="str">
            <v>252.801</v>
          </cell>
          <cell r="F16996">
            <v>14.72</v>
          </cell>
          <cell r="G16996" t="str">
            <v>GB</v>
          </cell>
          <cell r="H16996" t="str">
            <v>7612986070866</v>
          </cell>
        </row>
        <row r="16997">
          <cell r="A16997" t="str">
            <v>252.0207.424</v>
          </cell>
          <cell r="B16997" t="str">
            <v>ROOSTEROVERLOOPPIJP 380 MM</v>
          </cell>
          <cell r="C16997" t="str">
            <v>SIF2133</v>
          </cell>
          <cell r="D16997" t="str">
            <v/>
          </cell>
          <cell r="E16997" t="str">
            <v>252.801</v>
          </cell>
          <cell r="F16997">
            <v>16.82</v>
          </cell>
          <cell r="G16997" t="str">
            <v>GB</v>
          </cell>
          <cell r="H16997" t="str">
            <v>7612986070873</v>
          </cell>
        </row>
        <row r="16998">
          <cell r="A16998" t="str">
            <v>252.0207.425</v>
          </cell>
          <cell r="B16998" t="str">
            <v>ANMX 212 WASTAFEL KNIEBEDIEN.</v>
          </cell>
          <cell r="C16998" t="str">
            <v>SIF7241</v>
          </cell>
          <cell r="D16998" t="str">
            <v/>
          </cell>
          <cell r="E16998" t="str">
            <v>252.801</v>
          </cell>
          <cell r="F16998">
            <v>151.5</v>
          </cell>
          <cell r="G16998" t="str">
            <v>FR</v>
          </cell>
          <cell r="H16998" t="str">
            <v>7612986070880</v>
          </cell>
        </row>
        <row r="16999">
          <cell r="A16999" t="str">
            <v>252.0207.426</v>
          </cell>
          <cell r="B16999" t="str">
            <v>ANMX206 HANDWASBAK KNIEBEDIEN.</v>
          </cell>
          <cell r="C16999" t="str">
            <v>SIF7242</v>
          </cell>
          <cell r="D16999" t="str">
            <v/>
          </cell>
          <cell r="E16999" t="str">
            <v>252.801</v>
          </cell>
          <cell r="F16999">
            <v>183.46</v>
          </cell>
          <cell r="G16999" t="str">
            <v>GB</v>
          </cell>
          <cell r="H16999" t="str">
            <v>7612986070897</v>
          </cell>
        </row>
        <row r="17000">
          <cell r="A17000" t="str">
            <v>252.0207.427</v>
          </cell>
          <cell r="B17000" t="str">
            <v>SISSONS STAINLESS STEEL CISTER</v>
          </cell>
          <cell r="C17000" t="str">
            <v>SIG20605N</v>
          </cell>
          <cell r="D17000" t="str">
            <v/>
          </cell>
          <cell r="E17000" t="str">
            <v>252.801</v>
          </cell>
          <cell r="F17000">
            <v>212.81</v>
          </cell>
          <cell r="G17000" t="str">
            <v>GB</v>
          </cell>
          <cell r="H17000" t="str">
            <v>7612986070903</v>
          </cell>
        </row>
        <row r="17001">
          <cell r="A17001" t="str">
            <v>252.0207.428</v>
          </cell>
          <cell r="B17001" t="str">
            <v>PLAASTERTAFEL TABLET LINKS</v>
          </cell>
          <cell r="C17001" t="str">
            <v>SIG22000L</v>
          </cell>
          <cell r="D17001" t="str">
            <v/>
          </cell>
          <cell r="E17001" t="str">
            <v>252.801</v>
          </cell>
          <cell r="F17001">
            <v>686.28</v>
          </cell>
          <cell r="G17001" t="str">
            <v>GB</v>
          </cell>
          <cell r="H17001" t="str">
            <v>7612986070910</v>
          </cell>
        </row>
        <row r="17002">
          <cell r="A17002" t="str">
            <v>252.0207.429</v>
          </cell>
          <cell r="B17002" t="str">
            <v>PLAASTERTAFEL TABLET RECHTS</v>
          </cell>
          <cell r="C17002" t="str">
            <v>SIG22000R</v>
          </cell>
          <cell r="D17002" t="str">
            <v/>
          </cell>
          <cell r="E17002" t="str">
            <v>252.801</v>
          </cell>
          <cell r="F17002">
            <v>686.28</v>
          </cell>
          <cell r="G17002" t="str">
            <v>GB</v>
          </cell>
          <cell r="H17002" t="str">
            <v>7612986070927</v>
          </cell>
        </row>
        <row r="17003">
          <cell r="A17003" t="str">
            <v>252.0207.430</v>
          </cell>
          <cell r="B17003" t="str">
            <v>SISSONS DUG DISPOSAL UNIT BACK</v>
          </cell>
          <cell r="C17003" t="str">
            <v>SIG22020N</v>
          </cell>
          <cell r="D17003" t="str">
            <v/>
          </cell>
          <cell r="E17003" t="str">
            <v>252.801</v>
          </cell>
          <cell r="F17003">
            <v>1440.16</v>
          </cell>
          <cell r="G17003" t="str">
            <v>GB</v>
          </cell>
          <cell r="H17003" t="str">
            <v>7612986070934</v>
          </cell>
        </row>
        <row r="17004">
          <cell r="A17004" t="str">
            <v>252.0207.431</v>
          </cell>
          <cell r="B17004" t="str">
            <v>DUHS DISPOSAL UNIT RT</v>
          </cell>
          <cell r="C17004" t="str">
            <v>SIG22027RT</v>
          </cell>
          <cell r="D17004" t="str">
            <v/>
          </cell>
          <cell r="E17004" t="str">
            <v>252.801</v>
          </cell>
          <cell r="F17004">
            <v>924.54</v>
          </cell>
          <cell r="G17004" t="str">
            <v>GB</v>
          </cell>
          <cell r="H17004" t="str">
            <v>7612986070941</v>
          </cell>
        </row>
        <row r="17005">
          <cell r="A17005" t="str">
            <v>252.0207.432</v>
          </cell>
          <cell r="B17005" t="str">
            <v>UITGIETBAK 600X600 MM</v>
          </cell>
          <cell r="C17005" t="str">
            <v>SIG22041N</v>
          </cell>
          <cell r="D17005" t="str">
            <v/>
          </cell>
          <cell r="E17005" t="str">
            <v>252.801</v>
          </cell>
          <cell r="F17005">
            <v>932.12</v>
          </cell>
          <cell r="G17005" t="str">
            <v>GB</v>
          </cell>
          <cell r="H17005" t="str">
            <v>7612986070958</v>
          </cell>
        </row>
        <row r="17006">
          <cell r="A17006" t="str">
            <v>252.0207.433</v>
          </cell>
          <cell r="B17006" t="str">
            <v>UITGIETBAK 600X600 MM</v>
          </cell>
          <cell r="C17006" t="str">
            <v>SIG22043N</v>
          </cell>
          <cell r="D17006" t="str">
            <v/>
          </cell>
          <cell r="E17006" t="str">
            <v>252.801</v>
          </cell>
          <cell r="F17006">
            <v>875.31</v>
          </cell>
          <cell r="G17006" t="str">
            <v>GB</v>
          </cell>
          <cell r="H17006" t="str">
            <v>7612986070965</v>
          </cell>
        </row>
        <row r="17007">
          <cell r="A17007" t="str">
            <v>252.0207.434</v>
          </cell>
          <cell r="B17007" t="str">
            <v>38 MM WASTE, PLUG AND CHAIN</v>
          </cell>
          <cell r="C17007" t="str">
            <v>SIG25147N</v>
          </cell>
          <cell r="D17007" t="str">
            <v/>
          </cell>
          <cell r="E17007" t="str">
            <v>252.801</v>
          </cell>
          <cell r="F17007">
            <v>7.79</v>
          </cell>
          <cell r="G17007" t="str">
            <v>GB</v>
          </cell>
          <cell r="H17007" t="str">
            <v>7612986070972</v>
          </cell>
        </row>
        <row r="17008">
          <cell r="A17008" t="str">
            <v>252.0207.435</v>
          </cell>
          <cell r="B17008" t="str">
            <v>FRONT LEG SUPPORTS</v>
          </cell>
          <cell r="C17008" t="str">
            <v>SIG26524L</v>
          </cell>
          <cell r="D17008" t="str">
            <v/>
          </cell>
          <cell r="E17008" t="str">
            <v>252.801</v>
          </cell>
          <cell r="F17008">
            <v>57.38</v>
          </cell>
          <cell r="G17008" t="str">
            <v>GB</v>
          </cell>
          <cell r="H17008" t="str">
            <v>7612986070989</v>
          </cell>
        </row>
        <row r="17009">
          <cell r="A17009" t="str">
            <v>252.0207.436</v>
          </cell>
          <cell r="B17009" t="str">
            <v>FRONT LEG SUPPORTS</v>
          </cell>
          <cell r="C17009" t="str">
            <v>SIG26524R</v>
          </cell>
          <cell r="D17009" t="str">
            <v/>
          </cell>
          <cell r="E17009" t="str">
            <v>252.801</v>
          </cell>
          <cell r="F17009">
            <v>57.38</v>
          </cell>
          <cell r="G17009" t="str">
            <v>GB</v>
          </cell>
          <cell r="H17009" t="str">
            <v>7612986070996</v>
          </cell>
        </row>
        <row r="17010">
          <cell r="A17010" t="str">
            <v>252.0207.437</v>
          </cell>
          <cell r="B17010" t="str">
            <v>STAINLESS STEEL OUTLET GRATING</v>
          </cell>
          <cell r="C17010" t="str">
            <v>SIG26542N</v>
          </cell>
          <cell r="D17010" t="str">
            <v/>
          </cell>
          <cell r="E17010" t="str">
            <v>252.801</v>
          </cell>
          <cell r="F17010">
            <v>15.73</v>
          </cell>
          <cell r="G17010" t="str">
            <v>GB</v>
          </cell>
          <cell r="H17010" t="str">
            <v>7612986071009</v>
          </cell>
        </row>
        <row r="17011">
          <cell r="A17011" t="str">
            <v>252.0207.438</v>
          </cell>
          <cell r="B17011" t="str">
            <v>DOKTERSWASTROG 900X670X1400</v>
          </cell>
          <cell r="C17011" t="str">
            <v>SIH20001N</v>
          </cell>
          <cell r="D17011" t="str">
            <v/>
          </cell>
          <cell r="E17011" t="str">
            <v>252.801</v>
          </cell>
          <cell r="F17011">
            <v>1688.17</v>
          </cell>
          <cell r="G17011" t="str">
            <v>GB</v>
          </cell>
          <cell r="H17011" t="str">
            <v>7612986071016</v>
          </cell>
        </row>
        <row r="17012">
          <cell r="A17012" t="str">
            <v>252.0207.439</v>
          </cell>
          <cell r="B17012" t="str">
            <v>DOKTERSWASTROG 1500X670X1400</v>
          </cell>
          <cell r="C17012" t="str">
            <v>SIH20002N</v>
          </cell>
          <cell r="D17012" t="str">
            <v/>
          </cell>
          <cell r="E17012" t="str">
            <v>252.801</v>
          </cell>
          <cell r="F17012">
            <v>1882.96</v>
          </cell>
          <cell r="G17012" t="str">
            <v>GB</v>
          </cell>
          <cell r="H17012" t="str">
            <v>7612986071023</v>
          </cell>
        </row>
        <row r="17013">
          <cell r="A17013" t="str">
            <v>252.0207.440</v>
          </cell>
          <cell r="B17013" t="str">
            <v>DOKTERSWASTROG 900X670X950 MM</v>
          </cell>
          <cell r="C17013" t="str">
            <v>SIH20004N</v>
          </cell>
          <cell r="D17013" t="str">
            <v/>
          </cell>
          <cell r="E17013" t="str">
            <v>252.801</v>
          </cell>
          <cell r="F17013">
            <v>1298.5899999999999</v>
          </cell>
          <cell r="G17013" t="str">
            <v>GB</v>
          </cell>
          <cell r="H17013" t="str">
            <v>7612986071030</v>
          </cell>
        </row>
        <row r="17014">
          <cell r="A17014" t="str">
            <v>252.0207.441</v>
          </cell>
          <cell r="B17014" t="str">
            <v>DOKTERSWASTROG 1500X670X950 MM</v>
          </cell>
          <cell r="C17014" t="str">
            <v>SIH20005N</v>
          </cell>
          <cell r="D17014" t="str">
            <v/>
          </cell>
          <cell r="E17014" t="str">
            <v>252.801</v>
          </cell>
          <cell r="F17014">
            <v>1493.38</v>
          </cell>
          <cell r="G17014" t="str">
            <v>GB</v>
          </cell>
          <cell r="H17014" t="str">
            <v>7612986071047</v>
          </cell>
        </row>
        <row r="17015">
          <cell r="A17015" t="str">
            <v>252.0207.442</v>
          </cell>
          <cell r="B17015" t="str">
            <v>DOKTERSWASTROG 2100X670X950 MM</v>
          </cell>
          <cell r="C17015" t="str">
            <v>SIH20006N</v>
          </cell>
          <cell r="D17015" t="str">
            <v/>
          </cell>
          <cell r="E17015" t="str">
            <v>252.801</v>
          </cell>
          <cell r="F17015">
            <v>1688.17</v>
          </cell>
          <cell r="G17015" t="str">
            <v>GB</v>
          </cell>
          <cell r="H17015" t="str">
            <v>7612986071054</v>
          </cell>
        </row>
        <row r="17016">
          <cell r="A17016" t="str">
            <v>252.0207.443</v>
          </cell>
          <cell r="B17016" t="str">
            <v>KAST 600X600 UTILITY BLOCK L</v>
          </cell>
          <cell r="C17016" t="str">
            <v>SIH26200L</v>
          </cell>
          <cell r="D17016" t="str">
            <v/>
          </cell>
          <cell r="E17016" t="str">
            <v>252.801</v>
          </cell>
          <cell r="F17016">
            <v>453.06</v>
          </cell>
          <cell r="G17016" t="str">
            <v>GB</v>
          </cell>
          <cell r="H17016" t="str">
            <v>7612986071061</v>
          </cell>
        </row>
        <row r="17017">
          <cell r="A17017" t="str">
            <v>252.0207.444</v>
          </cell>
          <cell r="B17017" t="str">
            <v>KAST 600X600 UTILITY BLOCK R</v>
          </cell>
          <cell r="C17017" t="str">
            <v>SIH26200R</v>
          </cell>
          <cell r="D17017" t="str">
            <v/>
          </cell>
          <cell r="E17017" t="str">
            <v>252.801</v>
          </cell>
          <cell r="F17017">
            <v>453.06</v>
          </cell>
          <cell r="G17017" t="str">
            <v>GB</v>
          </cell>
          <cell r="H17017" t="str">
            <v>7612986071078</v>
          </cell>
        </row>
        <row r="17018">
          <cell r="A17018" t="str">
            <v>252.0207.445</v>
          </cell>
          <cell r="B17018" t="str">
            <v>KAST 600X600 MM LINKS</v>
          </cell>
          <cell r="C17018" t="str">
            <v>SIH26201L</v>
          </cell>
          <cell r="D17018" t="str">
            <v/>
          </cell>
          <cell r="E17018" t="str">
            <v>252.801</v>
          </cell>
          <cell r="F17018">
            <v>786.19</v>
          </cell>
          <cell r="G17018" t="str">
            <v>GB</v>
          </cell>
          <cell r="H17018" t="str">
            <v>7612986071085</v>
          </cell>
        </row>
        <row r="17019">
          <cell r="A17019" t="str">
            <v>252.0207.446</v>
          </cell>
          <cell r="B17019" t="str">
            <v>KAST 600X600 MM RECHTS</v>
          </cell>
          <cell r="C17019" t="str">
            <v>SIH26201R</v>
          </cell>
          <cell r="D17019" t="str">
            <v/>
          </cell>
          <cell r="E17019" t="str">
            <v>252.801</v>
          </cell>
          <cell r="F17019">
            <v>786.19</v>
          </cell>
          <cell r="G17019" t="str">
            <v>GB</v>
          </cell>
          <cell r="H17019" t="str">
            <v>7612986071092</v>
          </cell>
        </row>
        <row r="17020">
          <cell r="A17020" t="str">
            <v>252.0207.447</v>
          </cell>
          <cell r="B17020" t="str">
            <v>SITHBB1600- BABYBADTAFEL 1600</v>
          </cell>
          <cell r="C17020" t="str">
            <v>SITHBB1600</v>
          </cell>
          <cell r="D17020" t="str">
            <v/>
          </cell>
          <cell r="E17020" t="str">
            <v>252.801</v>
          </cell>
          <cell r="F17020">
            <v>483.72</v>
          </cell>
          <cell r="G17020" t="str">
            <v>GB</v>
          </cell>
          <cell r="H17020" t="str">
            <v>7612986071108</v>
          </cell>
        </row>
        <row r="17021">
          <cell r="A17021" t="str">
            <v>252.0207.448</v>
          </cell>
          <cell r="B17021" t="str">
            <v>SITHBB1700- BABYBADTAFEL 1700</v>
          </cell>
          <cell r="C17021" t="str">
            <v>SITHBB1700</v>
          </cell>
          <cell r="D17021" t="str">
            <v/>
          </cell>
          <cell r="E17021" t="str">
            <v>252.801</v>
          </cell>
          <cell r="F17021">
            <v>489.28</v>
          </cell>
          <cell r="G17021" t="str">
            <v>GB</v>
          </cell>
          <cell r="H17021" t="str">
            <v>7612986071115</v>
          </cell>
        </row>
        <row r="17022">
          <cell r="A17022" t="str">
            <v>252.0207.449</v>
          </cell>
          <cell r="B17022" t="str">
            <v>SITHBB1800- BABYBADTAFEL 1800</v>
          </cell>
          <cell r="C17022" t="str">
            <v>SITHBB1800</v>
          </cell>
          <cell r="D17022" t="str">
            <v/>
          </cell>
          <cell r="E17022" t="str">
            <v>252.801</v>
          </cell>
          <cell r="F17022">
            <v>494.86</v>
          </cell>
          <cell r="G17022" t="str">
            <v>GB</v>
          </cell>
          <cell r="H17022" t="str">
            <v>7612986071122</v>
          </cell>
        </row>
        <row r="17023">
          <cell r="A17023" t="str">
            <v>252.0207.450</v>
          </cell>
          <cell r="B17023" t="str">
            <v>SITHBB1900- BABYBADTAFEL 1900</v>
          </cell>
          <cell r="C17023" t="str">
            <v>SITHBB1900</v>
          </cell>
          <cell r="D17023" t="str">
            <v/>
          </cell>
          <cell r="E17023" t="str">
            <v>252.801</v>
          </cell>
          <cell r="F17023">
            <v>533.79999999999995</v>
          </cell>
          <cell r="G17023" t="str">
            <v>GB</v>
          </cell>
          <cell r="H17023" t="str">
            <v>7612986071139</v>
          </cell>
        </row>
        <row r="17024">
          <cell r="A17024" t="str">
            <v>252.0207.451</v>
          </cell>
          <cell r="B17024" t="str">
            <v>THUB0600 UTILITYBLOK 600X600MM</v>
          </cell>
          <cell r="C17024" t="str">
            <v>SITHUB0600</v>
          </cell>
          <cell r="D17024" t="str">
            <v/>
          </cell>
          <cell r="E17024" t="str">
            <v>252.801</v>
          </cell>
          <cell r="F17024">
            <v>1174.93</v>
          </cell>
          <cell r="G17024" t="str">
            <v>AT</v>
          </cell>
          <cell r="H17024" t="str">
            <v/>
          </cell>
        </row>
        <row r="17025">
          <cell r="A17025" t="str">
            <v>252.0207.452</v>
          </cell>
          <cell r="B17025" t="str">
            <v>SUGL100 GLAZENLEKBLAD 1000X500</v>
          </cell>
          <cell r="C17025" t="str">
            <v>SUGL100</v>
          </cell>
          <cell r="D17025" t="str">
            <v/>
          </cell>
          <cell r="E17025" t="str">
            <v>252.801</v>
          </cell>
          <cell r="F17025">
            <v>124.12</v>
          </cell>
          <cell r="G17025" t="str">
            <v>NL</v>
          </cell>
          <cell r="H17025" t="str">
            <v/>
          </cell>
        </row>
        <row r="17026">
          <cell r="A17026" t="str">
            <v>252.0207.453</v>
          </cell>
          <cell r="B17026" t="str">
            <v>SUGL50- GLAZENLEKBLAD 500X500</v>
          </cell>
          <cell r="C17026" t="str">
            <v>SUGL50</v>
          </cell>
          <cell r="D17026" t="str">
            <v/>
          </cell>
          <cell r="E17026" t="str">
            <v>252.801</v>
          </cell>
          <cell r="F17026">
            <v>124.12</v>
          </cell>
          <cell r="G17026" t="str">
            <v>NL</v>
          </cell>
          <cell r="H17026" t="str">
            <v/>
          </cell>
        </row>
        <row r="17027">
          <cell r="A17027" t="str">
            <v>252.0207.454</v>
          </cell>
          <cell r="B17027" t="str">
            <v>SUGL80- GLAZENLEKBLAD 800X500</v>
          </cell>
          <cell r="C17027" t="str">
            <v>SUGL80</v>
          </cell>
          <cell r="D17027" t="str">
            <v/>
          </cell>
          <cell r="E17027" t="str">
            <v>252.801</v>
          </cell>
          <cell r="F17027">
            <v>107.12</v>
          </cell>
          <cell r="G17027" t="str">
            <v>NL</v>
          </cell>
          <cell r="H17027" t="str">
            <v/>
          </cell>
        </row>
        <row r="17028">
          <cell r="A17028" t="str">
            <v>252.0207.455</v>
          </cell>
          <cell r="B17028" t="str">
            <v>SUSB1202C- SPOELLEKBLAD 1200</v>
          </cell>
          <cell r="C17028" t="str">
            <v>SUSB1202C</v>
          </cell>
          <cell r="D17028" t="str">
            <v/>
          </cell>
          <cell r="E17028" t="str">
            <v>252.801</v>
          </cell>
          <cell r="F17028">
            <v>272.44</v>
          </cell>
          <cell r="G17028" t="str">
            <v>NL</v>
          </cell>
          <cell r="H17028" t="str">
            <v/>
          </cell>
        </row>
        <row r="17029">
          <cell r="A17029" t="str">
            <v>252.0207.456</v>
          </cell>
          <cell r="B17029" t="str">
            <v>SUSB1202L- SPOELLEKBLAD 1200</v>
          </cell>
          <cell r="C17029" t="str">
            <v>SUSB1202L</v>
          </cell>
          <cell r="D17029" t="str">
            <v/>
          </cell>
          <cell r="E17029" t="str">
            <v>252.801</v>
          </cell>
          <cell r="F17029">
            <v>272.44</v>
          </cell>
          <cell r="G17029" t="str">
            <v>NL</v>
          </cell>
          <cell r="H17029" t="str">
            <v/>
          </cell>
        </row>
        <row r="17030">
          <cell r="A17030" t="str">
            <v>252.0207.457</v>
          </cell>
          <cell r="B17030" t="str">
            <v>SUSB1202R- SPOELLEKBLAD 1200</v>
          </cell>
          <cell r="C17030" t="str">
            <v>SUSB1202R</v>
          </cell>
          <cell r="D17030" t="str">
            <v/>
          </cell>
          <cell r="E17030" t="str">
            <v>252.801</v>
          </cell>
          <cell r="F17030">
            <v>272.44</v>
          </cell>
          <cell r="G17030" t="str">
            <v>NL</v>
          </cell>
          <cell r="H17030" t="str">
            <v/>
          </cell>
        </row>
        <row r="17031">
          <cell r="A17031" t="str">
            <v>252.0207.459</v>
          </cell>
          <cell r="B17031" t="str">
            <v>THUB0600 UTILITYBLOK 600X600MM</v>
          </cell>
          <cell r="C17031" t="str">
            <v>THUB0600</v>
          </cell>
          <cell r="D17031" t="str">
            <v/>
          </cell>
          <cell r="E17031" t="str">
            <v>252.801</v>
          </cell>
          <cell r="F17031">
            <v>1142.6500000000001</v>
          </cell>
          <cell r="G17031" t="str">
            <v>GB</v>
          </cell>
          <cell r="H17031" t="str">
            <v>7612986071146</v>
          </cell>
        </row>
        <row r="17032">
          <cell r="A17032" t="str">
            <v>252.0207.460</v>
          </cell>
          <cell r="B17032" t="str">
            <v>BEKERVULLER VOOR RC35I-CF</v>
          </cell>
          <cell r="C17032" t="str">
            <v>WF001</v>
          </cell>
          <cell r="D17032" t="str">
            <v/>
          </cell>
          <cell r="E17032" t="str">
            <v>252.801</v>
          </cell>
          <cell r="F17032">
            <v>42.48</v>
          </cell>
          <cell r="G17032" t="str">
            <v>BE</v>
          </cell>
          <cell r="H17032" t="str">
            <v/>
          </cell>
        </row>
        <row r="17033">
          <cell r="A17033" t="str">
            <v>252.0207.461</v>
          </cell>
          <cell r="B17033" t="str">
            <v>ONDERHOUDSCONTRACT A3000</v>
          </cell>
          <cell r="C17033" t="str">
            <v>WSONDERHOUA300</v>
          </cell>
          <cell r="D17033" t="str">
            <v/>
          </cell>
          <cell r="E17033" t="str">
            <v>252.801</v>
          </cell>
          <cell r="F17033">
            <v>0</v>
          </cell>
          <cell r="G17033" t="str">
            <v>BE</v>
          </cell>
          <cell r="H17033" t="str">
            <v/>
          </cell>
        </row>
        <row r="17034">
          <cell r="A17034" t="str">
            <v>252.0207.462</v>
          </cell>
          <cell r="B17034" t="str">
            <v>ONDERHOUDSCONTRACT TYPE B</v>
          </cell>
          <cell r="C17034" t="str">
            <v>WSONDERHOUDB</v>
          </cell>
          <cell r="D17034" t="str">
            <v/>
          </cell>
          <cell r="E17034" t="str">
            <v>252.801</v>
          </cell>
          <cell r="F17034">
            <v>0.01</v>
          </cell>
          <cell r="G17034" t="str">
            <v>BE</v>
          </cell>
          <cell r="H17034" t="str">
            <v/>
          </cell>
        </row>
        <row r="17035">
          <cell r="A17035" t="str">
            <v>252.0207.463</v>
          </cell>
          <cell r="B17035" t="str">
            <v>WERKUREN WS</v>
          </cell>
          <cell r="C17035" t="str">
            <v>WSUREN</v>
          </cell>
          <cell r="D17035" t="str">
            <v/>
          </cell>
          <cell r="E17035" t="str">
            <v>252.801</v>
          </cell>
          <cell r="F17035">
            <v>0.01</v>
          </cell>
          <cell r="G17035" t="str">
            <v>BE</v>
          </cell>
          <cell r="H17035" t="str">
            <v/>
          </cell>
        </row>
        <row r="17036">
          <cell r="A17036" t="str">
            <v>252.0207.464</v>
          </cell>
          <cell r="B17036" t="str">
            <v>VERPLAATSINGSKOSTEN WS</v>
          </cell>
          <cell r="C17036" t="str">
            <v>WSVERPLAATSING</v>
          </cell>
          <cell r="D17036" t="str">
            <v/>
          </cell>
          <cell r="E17036" t="str">
            <v>252.801</v>
          </cell>
          <cell r="F17036">
            <v>0.01</v>
          </cell>
          <cell r="G17036" t="str">
            <v>BE</v>
          </cell>
          <cell r="H17036" t="str">
            <v/>
          </cell>
        </row>
        <row r="17037">
          <cell r="A17037" t="str">
            <v>252.0227.015</v>
          </cell>
          <cell r="B17037" t="str">
            <v>WSS22092471 to be updated</v>
          </cell>
          <cell r="C17037" t="str">
            <v>WSS22092471</v>
          </cell>
          <cell r="D17037" t="str">
            <v/>
          </cell>
          <cell r="E17037" t="str">
            <v>252.801</v>
          </cell>
          <cell r="F17037">
            <v>0</v>
          </cell>
          <cell r="G17037" t="str">
            <v/>
          </cell>
          <cell r="H17037" t="str">
            <v>7612985716901</v>
          </cell>
        </row>
        <row r="17038">
          <cell r="A17038" t="str">
            <v>252.0227.016</v>
          </cell>
          <cell r="B17038" t="str">
            <v>WSS220924711 to be updated</v>
          </cell>
          <cell r="C17038" t="str">
            <v>WSS220924711</v>
          </cell>
          <cell r="D17038" t="str">
            <v/>
          </cell>
          <cell r="E17038" t="str">
            <v>252.801</v>
          </cell>
          <cell r="F17038">
            <v>0</v>
          </cell>
          <cell r="G17038" t="str">
            <v/>
          </cell>
          <cell r="H17038" t="str">
            <v>7612985716918</v>
          </cell>
        </row>
        <row r="17039">
          <cell r="A17039" t="str">
            <v>252.0227.017</v>
          </cell>
          <cell r="B17039" t="str">
            <v>WSS2211311 to be updated</v>
          </cell>
          <cell r="C17039" t="str">
            <v>WSS2211311</v>
          </cell>
          <cell r="D17039" t="str">
            <v/>
          </cell>
          <cell r="E17039" t="str">
            <v>252.801</v>
          </cell>
          <cell r="F17039">
            <v>0</v>
          </cell>
          <cell r="G17039" t="str">
            <v/>
          </cell>
          <cell r="H17039" t="str">
            <v>7612985716925</v>
          </cell>
        </row>
        <row r="17040">
          <cell r="A17040" t="str">
            <v>252.0227.018</v>
          </cell>
          <cell r="B17040" t="str">
            <v>WSS2212191 to be updated</v>
          </cell>
          <cell r="C17040" t="str">
            <v>WSS2212191</v>
          </cell>
          <cell r="D17040" t="str">
            <v/>
          </cell>
          <cell r="E17040" t="str">
            <v>252.801</v>
          </cell>
          <cell r="F17040">
            <v>0</v>
          </cell>
          <cell r="G17040" t="str">
            <v/>
          </cell>
          <cell r="H17040" t="str">
            <v>7612985716932</v>
          </cell>
        </row>
        <row r="17041">
          <cell r="A17041" t="str">
            <v>252.0227.019</v>
          </cell>
          <cell r="B17041" t="str">
            <v>WSS22124391 to be updated</v>
          </cell>
          <cell r="C17041" t="str">
            <v>WSS22124391</v>
          </cell>
          <cell r="D17041" t="str">
            <v/>
          </cell>
          <cell r="E17041" t="str">
            <v>252.801</v>
          </cell>
          <cell r="F17041">
            <v>0</v>
          </cell>
          <cell r="G17041" t="str">
            <v/>
          </cell>
          <cell r="H17041" t="str">
            <v>7612985716949</v>
          </cell>
        </row>
        <row r="17042">
          <cell r="A17042" t="str">
            <v>252.0227.020</v>
          </cell>
          <cell r="B17042" t="str">
            <v>WSS221243911 to be updated</v>
          </cell>
          <cell r="C17042" t="str">
            <v>WSS221243911</v>
          </cell>
          <cell r="D17042" t="str">
            <v/>
          </cell>
          <cell r="E17042" t="str">
            <v>252.801</v>
          </cell>
          <cell r="F17042">
            <v>0</v>
          </cell>
          <cell r="G17042" t="str">
            <v/>
          </cell>
          <cell r="H17042" t="str">
            <v>7612985716956</v>
          </cell>
        </row>
        <row r="17043">
          <cell r="A17043" t="str">
            <v>252.0227.021</v>
          </cell>
          <cell r="B17043" t="str">
            <v>WSS22124392 to be updated</v>
          </cell>
          <cell r="C17043" t="str">
            <v>WSS22124392</v>
          </cell>
          <cell r="D17043" t="str">
            <v/>
          </cell>
          <cell r="E17043" t="str">
            <v>252.801</v>
          </cell>
          <cell r="F17043">
            <v>0</v>
          </cell>
          <cell r="G17043" t="str">
            <v/>
          </cell>
          <cell r="H17043" t="str">
            <v>7612985716963</v>
          </cell>
        </row>
        <row r="17044">
          <cell r="A17044" t="str">
            <v>252.0227.022</v>
          </cell>
          <cell r="B17044" t="str">
            <v>WSS221243921 to be updated</v>
          </cell>
          <cell r="C17044" t="str">
            <v>WSS221243921</v>
          </cell>
          <cell r="D17044" t="str">
            <v/>
          </cell>
          <cell r="E17044" t="str">
            <v>252.801</v>
          </cell>
          <cell r="F17044">
            <v>0</v>
          </cell>
          <cell r="G17044" t="str">
            <v/>
          </cell>
          <cell r="H17044" t="str">
            <v>7612985716970</v>
          </cell>
        </row>
        <row r="17045">
          <cell r="A17045" t="str">
            <v>252.0227.023</v>
          </cell>
          <cell r="B17045" t="str">
            <v>WSS22124393 to be updated</v>
          </cell>
          <cell r="C17045" t="str">
            <v>WSS22124393</v>
          </cell>
          <cell r="D17045" t="str">
            <v/>
          </cell>
          <cell r="E17045" t="str">
            <v>252.801</v>
          </cell>
          <cell r="F17045">
            <v>0</v>
          </cell>
          <cell r="G17045" t="str">
            <v/>
          </cell>
          <cell r="H17045" t="str">
            <v>7612985716987</v>
          </cell>
        </row>
        <row r="17046">
          <cell r="A17046" t="str">
            <v>252.0227.024</v>
          </cell>
          <cell r="B17046" t="str">
            <v>WSS221243931 to be updated</v>
          </cell>
          <cell r="C17046" t="str">
            <v>WSS221243931</v>
          </cell>
          <cell r="D17046" t="str">
            <v/>
          </cell>
          <cell r="E17046" t="str">
            <v>252.801</v>
          </cell>
          <cell r="F17046">
            <v>0</v>
          </cell>
          <cell r="G17046" t="str">
            <v/>
          </cell>
          <cell r="H17046" t="str">
            <v>7612985716994</v>
          </cell>
        </row>
        <row r="17047">
          <cell r="A17047" t="str">
            <v>252.0227.025</v>
          </cell>
          <cell r="B17047" t="str">
            <v>WSS22124394 to be updated</v>
          </cell>
          <cell r="C17047" t="str">
            <v>WSS22124394</v>
          </cell>
          <cell r="D17047" t="str">
            <v/>
          </cell>
          <cell r="E17047" t="str">
            <v>252.801</v>
          </cell>
          <cell r="F17047">
            <v>0</v>
          </cell>
          <cell r="G17047" t="str">
            <v/>
          </cell>
          <cell r="H17047" t="str">
            <v>7612985717007</v>
          </cell>
        </row>
        <row r="17048">
          <cell r="A17048" t="str">
            <v>252.0227.026</v>
          </cell>
          <cell r="B17048" t="str">
            <v>WSS221243941 to be updated</v>
          </cell>
          <cell r="C17048" t="str">
            <v>WSS221243941</v>
          </cell>
          <cell r="D17048" t="str">
            <v/>
          </cell>
          <cell r="E17048" t="str">
            <v>252.801</v>
          </cell>
          <cell r="F17048">
            <v>0</v>
          </cell>
          <cell r="G17048" t="str">
            <v/>
          </cell>
          <cell r="H17048" t="str">
            <v>7612985717014</v>
          </cell>
        </row>
        <row r="17049">
          <cell r="A17049" t="str">
            <v>252.0227.027</v>
          </cell>
          <cell r="B17049" t="str">
            <v>WSS2214795 to be updated</v>
          </cell>
          <cell r="C17049" t="str">
            <v>WSS2214795</v>
          </cell>
          <cell r="D17049" t="str">
            <v/>
          </cell>
          <cell r="E17049" t="str">
            <v>252.801</v>
          </cell>
          <cell r="F17049">
            <v>0</v>
          </cell>
          <cell r="G17049" t="str">
            <v/>
          </cell>
          <cell r="H17049" t="str">
            <v>7612985717021</v>
          </cell>
        </row>
        <row r="17050">
          <cell r="A17050" t="str">
            <v>252.0227.028</v>
          </cell>
          <cell r="B17050" t="str">
            <v>WSS22148491 to be updated</v>
          </cell>
          <cell r="C17050" t="str">
            <v>WSS22148491</v>
          </cell>
          <cell r="D17050" t="str">
            <v/>
          </cell>
          <cell r="E17050" t="str">
            <v>252.801</v>
          </cell>
          <cell r="F17050">
            <v>0</v>
          </cell>
          <cell r="G17050" t="str">
            <v/>
          </cell>
          <cell r="H17050" t="str">
            <v>7612985717038</v>
          </cell>
        </row>
        <row r="17051">
          <cell r="A17051" t="str">
            <v>252.0227.029</v>
          </cell>
          <cell r="B17051" t="str">
            <v>WSS22148492 to be updated</v>
          </cell>
          <cell r="C17051" t="str">
            <v>WSS22148492</v>
          </cell>
          <cell r="D17051" t="str">
            <v/>
          </cell>
          <cell r="E17051" t="str">
            <v>252.801</v>
          </cell>
          <cell r="F17051">
            <v>0</v>
          </cell>
          <cell r="G17051" t="str">
            <v/>
          </cell>
          <cell r="H17051" t="str">
            <v>7612985717045</v>
          </cell>
        </row>
        <row r="17052">
          <cell r="A17052" t="str">
            <v>252.0227.030</v>
          </cell>
          <cell r="B17052" t="str">
            <v>WSS2215005 to be updated</v>
          </cell>
          <cell r="C17052" t="str">
            <v>WSS2215005</v>
          </cell>
          <cell r="D17052" t="str">
            <v/>
          </cell>
          <cell r="E17052" t="str">
            <v>252.801</v>
          </cell>
          <cell r="F17052">
            <v>0</v>
          </cell>
          <cell r="G17052" t="str">
            <v/>
          </cell>
          <cell r="H17052" t="str">
            <v>7612985717052</v>
          </cell>
        </row>
        <row r="17053">
          <cell r="A17053" t="str">
            <v>252.0227.031</v>
          </cell>
          <cell r="B17053" t="str">
            <v>WSS2216279 to be updated</v>
          </cell>
          <cell r="C17053" t="str">
            <v>WSS2216279</v>
          </cell>
          <cell r="D17053" t="str">
            <v/>
          </cell>
          <cell r="E17053" t="str">
            <v>252.801</v>
          </cell>
          <cell r="F17053">
            <v>0</v>
          </cell>
          <cell r="G17053" t="str">
            <v/>
          </cell>
          <cell r="H17053" t="str">
            <v>7612985717069</v>
          </cell>
        </row>
        <row r="17054">
          <cell r="A17054" t="str">
            <v>252.0227.032</v>
          </cell>
          <cell r="B17054" t="str">
            <v>WSS22164521 to be updated</v>
          </cell>
          <cell r="C17054" t="str">
            <v>WSS22164521</v>
          </cell>
          <cell r="D17054" t="str">
            <v/>
          </cell>
          <cell r="E17054" t="str">
            <v>252.801</v>
          </cell>
          <cell r="F17054">
            <v>0</v>
          </cell>
          <cell r="G17054" t="str">
            <v/>
          </cell>
          <cell r="H17054" t="str">
            <v>7612985717076</v>
          </cell>
        </row>
        <row r="17055">
          <cell r="A17055" t="str">
            <v>252.0227.033</v>
          </cell>
          <cell r="B17055" t="str">
            <v>WSS22164522 to be updated</v>
          </cell>
          <cell r="C17055" t="str">
            <v>WSS22164522</v>
          </cell>
          <cell r="D17055" t="str">
            <v/>
          </cell>
          <cell r="E17055" t="str">
            <v>252.801</v>
          </cell>
          <cell r="F17055">
            <v>0</v>
          </cell>
          <cell r="G17055" t="str">
            <v/>
          </cell>
          <cell r="H17055" t="str">
            <v>7612985717083</v>
          </cell>
        </row>
        <row r="17056">
          <cell r="A17056" t="str">
            <v>252.0227.034</v>
          </cell>
          <cell r="B17056" t="str">
            <v>WSS2216741 to be updated</v>
          </cell>
          <cell r="C17056" t="str">
            <v>WSS2216741</v>
          </cell>
          <cell r="D17056" t="str">
            <v/>
          </cell>
          <cell r="E17056" t="str">
            <v>252.801</v>
          </cell>
          <cell r="F17056">
            <v>0</v>
          </cell>
          <cell r="G17056" t="str">
            <v/>
          </cell>
          <cell r="H17056" t="str">
            <v>7612985717090</v>
          </cell>
        </row>
        <row r="17057">
          <cell r="A17057" t="str">
            <v>252.0227.035</v>
          </cell>
          <cell r="B17057" t="str">
            <v>Work area trough SS 1500x600x800 mm</v>
          </cell>
          <cell r="C17057" t="str">
            <v>WSS2217197</v>
          </cell>
          <cell r="D17057" t="str">
            <v/>
          </cell>
          <cell r="E17057" t="str">
            <v>252.801</v>
          </cell>
          <cell r="F17057">
            <v>789</v>
          </cell>
          <cell r="G17057" t="str">
            <v>BE</v>
          </cell>
          <cell r="H17057" t="str">
            <v>7612986071153</v>
          </cell>
        </row>
        <row r="17058">
          <cell r="A17058" t="str">
            <v>252.0227.036</v>
          </cell>
          <cell r="B17058" t="str">
            <v>WSS2217404 to be updated</v>
          </cell>
          <cell r="C17058" t="str">
            <v>WSS2217404</v>
          </cell>
          <cell r="D17058" t="str">
            <v/>
          </cell>
          <cell r="E17058" t="str">
            <v>252.801</v>
          </cell>
          <cell r="F17058">
            <v>0</v>
          </cell>
          <cell r="G17058" t="str">
            <v/>
          </cell>
          <cell r="H17058" t="str">
            <v>7612985717106</v>
          </cell>
        </row>
        <row r="17059">
          <cell r="A17059" t="str">
            <v>252.0227.037</v>
          </cell>
          <cell r="B17059" t="str">
            <v>WSS2218035 to be updated</v>
          </cell>
          <cell r="C17059" t="str">
            <v>WSS2218035</v>
          </cell>
          <cell r="D17059" t="str">
            <v/>
          </cell>
          <cell r="E17059" t="str">
            <v>252.801</v>
          </cell>
          <cell r="F17059">
            <v>0</v>
          </cell>
          <cell r="G17059" t="str">
            <v/>
          </cell>
          <cell r="H17059" t="str">
            <v>7612985717113</v>
          </cell>
        </row>
        <row r="17060">
          <cell r="A17060" t="str">
            <v>252.0227.038</v>
          </cell>
          <cell r="B17060" t="str">
            <v>WSS2219359 to be updated</v>
          </cell>
          <cell r="C17060" t="str">
            <v>WSS2219359</v>
          </cell>
          <cell r="D17060" t="str">
            <v/>
          </cell>
          <cell r="E17060" t="str">
            <v>252.801</v>
          </cell>
          <cell r="F17060">
            <v>0</v>
          </cell>
          <cell r="G17060" t="str">
            <v/>
          </cell>
          <cell r="H17060" t="str">
            <v>7612985717120</v>
          </cell>
        </row>
        <row r="17061">
          <cell r="A17061" t="str">
            <v>252.0227.039</v>
          </cell>
          <cell r="B17061" t="str">
            <v>OPVULRING VOOR PIEZO VPE10</v>
          </cell>
          <cell r="C17061" t="str">
            <v>00119401VPE</v>
          </cell>
          <cell r="D17061" t="str">
            <v/>
          </cell>
          <cell r="E17061" t="str">
            <v>252.801</v>
          </cell>
          <cell r="F17061">
            <v>6.03</v>
          </cell>
          <cell r="G17061" t="str">
            <v>DE</v>
          </cell>
          <cell r="H17061" t="str">
            <v>7612986071160</v>
          </cell>
        </row>
        <row r="17062">
          <cell r="A17062" t="str">
            <v>252.0227.040</v>
          </cell>
          <cell r="B17062" t="str">
            <v>LP 21- UITLOOPBEK</v>
          </cell>
          <cell r="C17062" t="str">
            <v>00262</v>
          </cell>
          <cell r="D17062" t="str">
            <v/>
          </cell>
          <cell r="E17062" t="str">
            <v>252.801</v>
          </cell>
          <cell r="F17062">
            <v>16.98</v>
          </cell>
          <cell r="G17062" t="str">
            <v/>
          </cell>
          <cell r="H17062" t="str">
            <v>7612986071177</v>
          </cell>
        </row>
        <row r="17063">
          <cell r="A17063" t="str">
            <v>252.0227.041</v>
          </cell>
          <cell r="B17063" t="str">
            <v>R 380 SF- RONDO MAT INT/EXT</v>
          </cell>
          <cell r="C17063" t="str">
            <v>00521</v>
          </cell>
          <cell r="D17063" t="str">
            <v/>
          </cell>
          <cell r="E17063" t="str">
            <v>252.801</v>
          </cell>
          <cell r="F17063">
            <v>108.74</v>
          </cell>
          <cell r="G17063" t="str">
            <v>AT</v>
          </cell>
          <cell r="H17063" t="str">
            <v>7612986071184</v>
          </cell>
        </row>
        <row r="17064">
          <cell r="A17064" t="str">
            <v>252.0227.042</v>
          </cell>
          <cell r="B17064" t="str">
            <v>CHRH 624 ZEEPVERDELER WASTAFEL</v>
          </cell>
          <cell r="C17064" t="str">
            <v>01082</v>
          </cell>
          <cell r="D17064" t="str">
            <v/>
          </cell>
          <cell r="E17064" t="str">
            <v>252.801</v>
          </cell>
          <cell r="F17064">
            <v>3</v>
          </cell>
          <cell r="G17064" t="str">
            <v>AT</v>
          </cell>
          <cell r="H17064" t="str">
            <v>7612986071191</v>
          </cell>
        </row>
        <row r="17065">
          <cell r="A17065" t="str">
            <v>252.0227.043</v>
          </cell>
          <cell r="B17065" t="str">
            <v>SANT 140 WASGOOTUNIT 4 PL.</v>
          </cell>
          <cell r="C17065" t="str">
            <v>01219</v>
          </cell>
          <cell r="D17065" t="str">
            <v/>
          </cell>
          <cell r="E17065" t="str">
            <v>252.801</v>
          </cell>
          <cell r="F17065">
            <v>1279.6300000000001</v>
          </cell>
          <cell r="G17065" t="str">
            <v>AT</v>
          </cell>
          <cell r="H17065" t="str">
            <v>7612986071207</v>
          </cell>
        </row>
        <row r="17066">
          <cell r="A17066" t="str">
            <v>252.0227.044</v>
          </cell>
          <cell r="B17066" t="str">
            <v>XINX 618 ZEEPVERDELER ELLEBOOG</v>
          </cell>
          <cell r="C17066" t="str">
            <v>01457</v>
          </cell>
          <cell r="D17066" t="str">
            <v/>
          </cell>
          <cell r="E17066" t="str">
            <v>252.801</v>
          </cell>
          <cell r="F17066">
            <v>101</v>
          </cell>
          <cell r="G17066" t="str">
            <v>AT</v>
          </cell>
          <cell r="H17066" t="str">
            <v>7612986071214</v>
          </cell>
        </row>
        <row r="17067">
          <cell r="A17067" t="str">
            <v>252.0227.045</v>
          </cell>
          <cell r="B17067" t="str">
            <v>XINX 672 VERVANGSLEUTEL</v>
          </cell>
          <cell r="C17067" t="str">
            <v>01543</v>
          </cell>
          <cell r="D17067" t="str">
            <v/>
          </cell>
          <cell r="E17067" t="str">
            <v>252.801</v>
          </cell>
          <cell r="F17067">
            <v>2.23</v>
          </cell>
          <cell r="G17067" t="str">
            <v>AT</v>
          </cell>
          <cell r="H17067" t="str">
            <v>7612986071221</v>
          </cell>
        </row>
        <row r="17068">
          <cell r="A17068" t="str">
            <v>252.0227.046</v>
          </cell>
          <cell r="B17068" t="str">
            <v>CNTX 41R STEUNGREEP RECHTS</v>
          </cell>
          <cell r="C17068" t="str">
            <v>01630</v>
          </cell>
          <cell r="D17068" t="str">
            <v/>
          </cell>
          <cell r="E17068" t="str">
            <v>252.801</v>
          </cell>
          <cell r="F17068">
            <v>28.25</v>
          </cell>
          <cell r="G17068" t="str">
            <v>AT</v>
          </cell>
          <cell r="H17068" t="str">
            <v>7612986071238</v>
          </cell>
        </row>
        <row r="17069">
          <cell r="A17069" t="str">
            <v>252.0227.047</v>
          </cell>
          <cell r="B17069" t="str">
            <v>SP 140SF SIFONZUIL SATIJN</v>
          </cell>
          <cell r="C17069" t="str">
            <v>01670</v>
          </cell>
          <cell r="D17069" t="str">
            <v/>
          </cell>
          <cell r="E17069" t="str">
            <v>252.801</v>
          </cell>
          <cell r="F17069">
            <v>126</v>
          </cell>
          <cell r="G17069" t="str">
            <v/>
          </cell>
          <cell r="H17069" t="str">
            <v>7612986071245</v>
          </cell>
        </row>
        <row r="17070">
          <cell r="A17070" t="str">
            <v>252.0227.048</v>
          </cell>
          <cell r="B17070" t="str">
            <v>SP 140HP SIFONZUIL HOOGGLANS</v>
          </cell>
          <cell r="C17070" t="str">
            <v>01671</v>
          </cell>
          <cell r="D17070" t="str">
            <v/>
          </cell>
          <cell r="E17070" t="str">
            <v>252.801</v>
          </cell>
          <cell r="F17070">
            <v>134.66999999999999</v>
          </cell>
          <cell r="G17070" t="str">
            <v/>
          </cell>
          <cell r="H17070" t="str">
            <v>7612986071252</v>
          </cell>
        </row>
        <row r="17071">
          <cell r="A17071" t="str">
            <v>252.0227.049</v>
          </cell>
          <cell r="B17071" t="str">
            <v>AQBM021 MOB UITLOOPBEK WAST.</v>
          </cell>
          <cell r="C17071" t="str">
            <v>02669</v>
          </cell>
          <cell r="D17071" t="str">
            <v/>
          </cell>
          <cell r="E17071" t="str">
            <v>252.801</v>
          </cell>
          <cell r="F17071">
            <v>25</v>
          </cell>
          <cell r="G17071" t="str">
            <v>AT</v>
          </cell>
          <cell r="H17071" t="str">
            <v>7612986071269</v>
          </cell>
        </row>
        <row r="17072">
          <cell r="A17072" t="str">
            <v>252.0227.050</v>
          </cell>
          <cell r="B17072" t="str">
            <v>CMPX 591S WANDTOILET DIJZIT.</v>
          </cell>
          <cell r="C17072" t="str">
            <v>04412</v>
          </cell>
          <cell r="D17072" t="str">
            <v/>
          </cell>
          <cell r="E17072" t="str">
            <v>252.801</v>
          </cell>
          <cell r="F17072">
            <v>351.07</v>
          </cell>
          <cell r="G17072" t="str">
            <v/>
          </cell>
          <cell r="H17072" t="str">
            <v>7612986071276</v>
          </cell>
        </row>
        <row r="17073">
          <cell r="A17073" t="str">
            <v>252.0227.051</v>
          </cell>
          <cell r="B17073" t="str">
            <v>ANMW700 BABYWASTAFEL MIRANIT</v>
          </cell>
          <cell r="C17073" t="str">
            <v>11024599</v>
          </cell>
          <cell r="D17073" t="str">
            <v/>
          </cell>
          <cell r="E17073" t="str">
            <v>252.801</v>
          </cell>
          <cell r="F17073">
            <v>1148.1600000000001</v>
          </cell>
          <cell r="G17073" t="str">
            <v/>
          </cell>
          <cell r="H17073" t="str">
            <v>7612986071283</v>
          </cell>
        </row>
        <row r="17074">
          <cell r="A17074" t="str">
            <v>252.0227.052</v>
          </cell>
          <cell r="B17074" t="str">
            <v>KRAANKOP DN15 VOETBEDIENING</v>
          </cell>
          <cell r="C17074" t="str">
            <v>20000620</v>
          </cell>
          <cell r="D17074" t="str">
            <v/>
          </cell>
          <cell r="E17074" t="str">
            <v>252.801</v>
          </cell>
          <cell r="F17074">
            <v>19.14</v>
          </cell>
          <cell r="G17074" t="str">
            <v>DE</v>
          </cell>
          <cell r="H17074" t="str">
            <v>7612986071290</v>
          </cell>
        </row>
        <row r="17075">
          <cell r="A17075" t="str">
            <v>252.0227.053</v>
          </cell>
          <cell r="B17075" t="str">
            <v>KOP DN20 VOOR WASTAFELKRAAN</v>
          </cell>
          <cell r="C17075" t="str">
            <v>20001132</v>
          </cell>
          <cell r="D17075" t="str">
            <v/>
          </cell>
          <cell r="E17075" t="str">
            <v>252.801</v>
          </cell>
          <cell r="F17075">
            <v>16.739999999999998</v>
          </cell>
          <cell r="G17075" t="str">
            <v>DE</v>
          </cell>
          <cell r="H17075" t="str">
            <v>7612986071306</v>
          </cell>
        </row>
        <row r="17076">
          <cell r="A17076" t="str">
            <v>252.0227.070</v>
          </cell>
          <cell r="B17076" t="str">
            <v>AQUAPRESSO DRUKEXPANSIEVAT 12</v>
          </cell>
          <cell r="C17076" t="str">
            <v>330714</v>
          </cell>
          <cell r="D17076" t="str">
            <v/>
          </cell>
          <cell r="E17076" t="str">
            <v>252.801</v>
          </cell>
          <cell r="F17076">
            <v>49.14</v>
          </cell>
          <cell r="G17076" t="str">
            <v>DE</v>
          </cell>
          <cell r="H17076" t="str">
            <v/>
          </cell>
        </row>
        <row r="17077">
          <cell r="A17077" t="str">
            <v>252.0227.071</v>
          </cell>
          <cell r="B17077" t="str">
            <v>FLEXIBELE SLANG 3/4MF 500 MM</v>
          </cell>
          <cell r="C17077" t="str">
            <v>330715</v>
          </cell>
          <cell r="D17077" t="str">
            <v/>
          </cell>
          <cell r="E17077" t="str">
            <v>252.801</v>
          </cell>
          <cell r="F17077">
            <v>7.54</v>
          </cell>
          <cell r="G17077" t="str">
            <v>BE</v>
          </cell>
          <cell r="H17077" t="str">
            <v/>
          </cell>
        </row>
        <row r="17078">
          <cell r="A17078" t="str">
            <v>252.0227.072</v>
          </cell>
          <cell r="B17078" t="str">
            <v>T-STUK KOPER 3/4"</v>
          </cell>
          <cell r="C17078" t="str">
            <v>330716</v>
          </cell>
          <cell r="D17078" t="str">
            <v/>
          </cell>
          <cell r="E17078" t="str">
            <v>252.801</v>
          </cell>
          <cell r="F17078">
            <v>3.19</v>
          </cell>
          <cell r="G17078" t="str">
            <v>BE</v>
          </cell>
          <cell r="H17078" t="str">
            <v/>
          </cell>
        </row>
        <row r="17079">
          <cell r="A17079" t="str">
            <v>252.0227.073</v>
          </cell>
          <cell r="B17079" t="str">
            <v>ELLEBOOG KOPER 3/4" MF</v>
          </cell>
          <cell r="C17079" t="str">
            <v>330717</v>
          </cell>
          <cell r="D17079" t="str">
            <v/>
          </cell>
          <cell r="E17079" t="str">
            <v>252.801</v>
          </cell>
          <cell r="F17079">
            <v>2.73</v>
          </cell>
          <cell r="G17079" t="str">
            <v>BE</v>
          </cell>
          <cell r="H17079" t="str">
            <v/>
          </cell>
        </row>
        <row r="17080">
          <cell r="A17080" t="str">
            <v>252.0227.074</v>
          </cell>
          <cell r="B17080" t="str">
            <v>VERLOOPSTUK 3/4"M-1/2"F</v>
          </cell>
          <cell r="C17080" t="str">
            <v>330718</v>
          </cell>
          <cell r="D17080" t="str">
            <v/>
          </cell>
          <cell r="E17080" t="str">
            <v>252.801</v>
          </cell>
          <cell r="F17080">
            <v>1.43</v>
          </cell>
          <cell r="G17080" t="str">
            <v>BE</v>
          </cell>
          <cell r="H17080" t="str">
            <v/>
          </cell>
        </row>
        <row r="17081">
          <cell r="A17081" t="str">
            <v>252.0227.075</v>
          </cell>
          <cell r="B17081" t="str">
            <v>VERLOOPNIPPEL 3/4"M-1/2"M</v>
          </cell>
          <cell r="C17081" t="str">
            <v>330719</v>
          </cell>
          <cell r="D17081" t="str">
            <v/>
          </cell>
          <cell r="E17081" t="str">
            <v>252.801</v>
          </cell>
          <cell r="F17081">
            <v>1.82</v>
          </cell>
          <cell r="G17081" t="str">
            <v>BE</v>
          </cell>
          <cell r="H17081" t="str">
            <v/>
          </cell>
        </row>
        <row r="17082">
          <cell r="A17082" t="str">
            <v>252.0227.076</v>
          </cell>
          <cell r="B17082" t="str">
            <v>330722 to be updated</v>
          </cell>
          <cell r="C17082" t="str">
            <v>330722</v>
          </cell>
          <cell r="D17082" t="str">
            <v/>
          </cell>
          <cell r="E17082" t="str">
            <v>252.801</v>
          </cell>
          <cell r="F17082">
            <v>17.600000000000001</v>
          </cell>
          <cell r="G17082" t="str">
            <v>AT</v>
          </cell>
          <cell r="H17082" t="str">
            <v/>
          </cell>
        </row>
        <row r="17083">
          <cell r="A17083" t="str">
            <v>252.0227.077</v>
          </cell>
          <cell r="B17083" t="str">
            <v>330924 to be updated</v>
          </cell>
          <cell r="C17083" t="str">
            <v/>
          </cell>
          <cell r="D17083" t="str">
            <v/>
          </cell>
          <cell r="E17083" t="str">
            <v>252.801</v>
          </cell>
          <cell r="F17083">
            <v>0</v>
          </cell>
          <cell r="G17083" t="str">
            <v/>
          </cell>
          <cell r="H17083" t="str">
            <v>7612985717137</v>
          </cell>
        </row>
        <row r="17084">
          <cell r="A17084" t="str">
            <v>252.0227.078</v>
          </cell>
          <cell r="B17084" t="str">
            <v>330925 to be updated</v>
          </cell>
          <cell r="C17084" t="str">
            <v/>
          </cell>
          <cell r="D17084" t="str">
            <v/>
          </cell>
          <cell r="E17084" t="str">
            <v>252.801</v>
          </cell>
          <cell r="F17084">
            <v>0</v>
          </cell>
          <cell r="G17084" t="str">
            <v/>
          </cell>
          <cell r="H17084" t="str">
            <v>7612985717144</v>
          </cell>
        </row>
        <row r="17085">
          <cell r="A17085" t="str">
            <v>252.0227.079</v>
          </cell>
          <cell r="B17085" t="str">
            <v>330931 to be updated</v>
          </cell>
          <cell r="C17085" t="str">
            <v/>
          </cell>
          <cell r="D17085" t="str">
            <v/>
          </cell>
          <cell r="E17085" t="str">
            <v>252.801</v>
          </cell>
          <cell r="F17085">
            <v>0</v>
          </cell>
          <cell r="G17085" t="str">
            <v/>
          </cell>
          <cell r="H17085" t="str">
            <v>7612985717151</v>
          </cell>
        </row>
        <row r="17086">
          <cell r="A17086" t="str">
            <v>252.0227.080</v>
          </cell>
          <cell r="B17086" t="str">
            <v>AQUAMIX DOUCHEKRAAN</v>
          </cell>
          <cell r="C17086" t="str">
            <v>33251023</v>
          </cell>
          <cell r="D17086" t="str">
            <v/>
          </cell>
          <cell r="E17086" t="str">
            <v>252.801</v>
          </cell>
          <cell r="F17086">
            <v>92.27</v>
          </cell>
          <cell r="G17086" t="str">
            <v>DE</v>
          </cell>
          <cell r="H17086" t="str">
            <v>7612986071313</v>
          </cell>
        </row>
        <row r="17087">
          <cell r="A17087" t="str">
            <v>252.0227.081</v>
          </cell>
          <cell r="B17087" t="str">
            <v>DEKO190E- MES URINEZAKSNIJDER</v>
          </cell>
          <cell r="C17087" t="str">
            <v>381699</v>
          </cell>
          <cell r="D17087" t="str">
            <v/>
          </cell>
          <cell r="E17087" t="str">
            <v>252.801</v>
          </cell>
          <cell r="F17087">
            <v>36</v>
          </cell>
          <cell r="G17087" t="str">
            <v>ZA</v>
          </cell>
          <cell r="H17087" t="str">
            <v>7612986071320</v>
          </cell>
        </row>
        <row r="17088">
          <cell r="A17088" t="str">
            <v>252.0227.082</v>
          </cell>
          <cell r="B17088" t="str">
            <v>AQUA 629 ELECTR DOUCHEARMATUUR</v>
          </cell>
          <cell r="C17088" t="str">
            <v>40901624</v>
          </cell>
          <cell r="D17088" t="str">
            <v/>
          </cell>
          <cell r="E17088" t="str">
            <v>252.801</v>
          </cell>
          <cell r="F17088">
            <v>164.63</v>
          </cell>
          <cell r="G17088" t="str">
            <v>DE</v>
          </cell>
          <cell r="H17088" t="str">
            <v>7612986071337</v>
          </cell>
        </row>
        <row r="17089">
          <cell r="A17089" t="str">
            <v>252.0227.083</v>
          </cell>
          <cell r="B17089" t="str">
            <v>AQUA608 DOUCHEPANEL MET FRONT</v>
          </cell>
          <cell r="C17089" t="str">
            <v>40922628</v>
          </cell>
          <cell r="D17089" t="str">
            <v/>
          </cell>
          <cell r="E17089" t="str">
            <v>252.801</v>
          </cell>
          <cell r="F17089">
            <v>429.8</v>
          </cell>
          <cell r="G17089" t="str">
            <v>DE</v>
          </cell>
          <cell r="H17089" t="str">
            <v>7612986071344</v>
          </cell>
        </row>
        <row r="17090">
          <cell r="A17090" t="str">
            <v>252.0227.084</v>
          </cell>
          <cell r="B17090" t="str">
            <v>TRANSFORMATOR 230/24V</v>
          </cell>
          <cell r="C17090" t="str">
            <v>48351000</v>
          </cell>
          <cell r="D17090" t="str">
            <v/>
          </cell>
          <cell r="E17090" t="str">
            <v>252.801</v>
          </cell>
          <cell r="F17090">
            <v>111.28</v>
          </cell>
          <cell r="G17090" t="str">
            <v>DE</v>
          </cell>
          <cell r="H17090" t="str">
            <v>7612986071351</v>
          </cell>
        </row>
        <row r="17091">
          <cell r="A17091" t="str">
            <v>252.0227.085</v>
          </cell>
          <cell r="B17091" t="str">
            <v>BS 332 MULTIFUNCTIONELE TROG</v>
          </cell>
          <cell r="C17091" t="str">
            <v>50732</v>
          </cell>
          <cell r="D17091" t="str">
            <v/>
          </cell>
          <cell r="E17091" t="str">
            <v>252.801</v>
          </cell>
          <cell r="F17091">
            <v>345</v>
          </cell>
          <cell r="G17091" t="str">
            <v/>
          </cell>
          <cell r="H17091" t="str">
            <v>7612986071368</v>
          </cell>
        </row>
        <row r="17092">
          <cell r="A17092" t="str">
            <v>252.0227.086</v>
          </cell>
          <cell r="B17092" t="str">
            <v>BXTS 181 RUGWAND MET TABLET</v>
          </cell>
          <cell r="C17092" t="str">
            <v>50892</v>
          </cell>
          <cell r="D17092" t="str">
            <v/>
          </cell>
          <cell r="E17092" t="str">
            <v>252.801</v>
          </cell>
          <cell r="F17092">
            <v>450</v>
          </cell>
          <cell r="G17092" t="str">
            <v>AT</v>
          </cell>
          <cell r="H17092" t="str">
            <v>7612986071375</v>
          </cell>
        </row>
        <row r="17093">
          <cell r="A17093" t="str">
            <v>252.0227.087</v>
          </cell>
          <cell r="B17093" t="str">
            <v>BXTS 241 RUGWAND MET TABLET</v>
          </cell>
          <cell r="C17093" t="str">
            <v>50894</v>
          </cell>
          <cell r="D17093" t="str">
            <v/>
          </cell>
          <cell r="E17093" t="str">
            <v>252.801</v>
          </cell>
          <cell r="F17093">
            <v>451</v>
          </cell>
          <cell r="G17093" t="str">
            <v>AT</v>
          </cell>
          <cell r="H17093" t="str">
            <v>7612986071382</v>
          </cell>
        </row>
        <row r="17094">
          <cell r="A17094" t="str">
            <v>252.0227.088</v>
          </cell>
          <cell r="B17094" t="str">
            <v>BS 545 URINOIR/ 2 SPROEIKOPPEN</v>
          </cell>
          <cell r="C17094" t="str">
            <v>52225</v>
          </cell>
          <cell r="D17094" t="str">
            <v/>
          </cell>
          <cell r="E17094" t="str">
            <v>252.801</v>
          </cell>
          <cell r="F17094">
            <v>377</v>
          </cell>
          <cell r="G17094" t="str">
            <v/>
          </cell>
          <cell r="H17094" t="str">
            <v>7612986071399</v>
          </cell>
        </row>
        <row r="17095">
          <cell r="A17095" t="str">
            <v>252.0227.089</v>
          </cell>
          <cell r="B17095" t="str">
            <v>AQUA502 A3000 PROTRONIC WC</v>
          </cell>
          <cell r="C17095" t="str">
            <v>56160634F</v>
          </cell>
          <cell r="D17095" t="str">
            <v/>
          </cell>
          <cell r="E17095" t="str">
            <v>252.801</v>
          </cell>
          <cell r="F17095">
            <v>191.36</v>
          </cell>
          <cell r="G17095" t="str">
            <v>DE</v>
          </cell>
          <cell r="H17095" t="str">
            <v>7612986071405</v>
          </cell>
        </row>
        <row r="17096">
          <cell r="A17096" t="str">
            <v>252.0227.090</v>
          </cell>
          <cell r="B17096" t="str">
            <v>AQUA500 A3000 AQUATIMER WC</v>
          </cell>
          <cell r="C17096" t="str">
            <v>56160634R</v>
          </cell>
          <cell r="D17096" t="str">
            <v/>
          </cell>
          <cell r="E17096" t="str">
            <v>252.801</v>
          </cell>
          <cell r="F17096">
            <v>40.770000000000003</v>
          </cell>
          <cell r="G17096" t="str">
            <v>DE</v>
          </cell>
          <cell r="H17096" t="str">
            <v>7612986071412</v>
          </cell>
        </row>
        <row r="17097">
          <cell r="A17097" t="str">
            <v>252.0227.091</v>
          </cell>
          <cell r="B17097" t="str">
            <v>SCEMED BA ONTKALKER 2 LITER</v>
          </cell>
          <cell r="C17097" t="str">
            <v>620271</v>
          </cell>
          <cell r="D17097" t="str">
            <v/>
          </cell>
          <cell r="E17097" t="str">
            <v>252.801</v>
          </cell>
          <cell r="F17097">
            <v>32.299999999999997</v>
          </cell>
          <cell r="G17097" t="str">
            <v>FR</v>
          </cell>
          <cell r="H17097" t="str">
            <v/>
          </cell>
        </row>
        <row r="17098">
          <cell r="A17098" t="str">
            <v>252.0227.092</v>
          </cell>
          <cell r="B17098" t="str">
            <v>700068 to be updated</v>
          </cell>
          <cell r="C17098" t="str">
            <v/>
          </cell>
          <cell r="D17098" t="str">
            <v/>
          </cell>
          <cell r="E17098" t="str">
            <v>252.801</v>
          </cell>
          <cell r="F17098">
            <v>1.18</v>
          </cell>
          <cell r="G17098" t="str">
            <v/>
          </cell>
          <cell r="H17098" t="str">
            <v/>
          </cell>
        </row>
        <row r="17099">
          <cell r="A17099" t="str">
            <v>252.0227.093</v>
          </cell>
          <cell r="B17099" t="str">
            <v>NOODDOUCHE MET HENDEL</v>
          </cell>
          <cell r="C17099" t="str">
            <v>701746353664</v>
          </cell>
          <cell r="D17099" t="str">
            <v/>
          </cell>
          <cell r="E17099" t="str">
            <v>252.801</v>
          </cell>
          <cell r="F17099">
            <v>141.44</v>
          </cell>
          <cell r="G17099" t="str">
            <v>DE</v>
          </cell>
          <cell r="H17099" t="str">
            <v>7612986071429</v>
          </cell>
        </row>
        <row r="17100">
          <cell r="A17100" t="str">
            <v>252.0227.094</v>
          </cell>
          <cell r="B17100" t="str">
            <v>NOOD-OOGDOUCHE</v>
          </cell>
          <cell r="C17100" t="str">
            <v>70179535366402</v>
          </cell>
          <cell r="D17100" t="str">
            <v/>
          </cell>
          <cell r="E17100" t="str">
            <v>252.801</v>
          </cell>
          <cell r="F17100">
            <v>277.68</v>
          </cell>
          <cell r="G17100" t="str">
            <v>DE</v>
          </cell>
          <cell r="H17100" t="str">
            <v>7612986071436</v>
          </cell>
        </row>
        <row r="17101">
          <cell r="A17101" t="str">
            <v>252.0227.095</v>
          </cell>
          <cell r="B17101" t="str">
            <v>Z-AQUA004 MONTAGESET DOUCHEKOP</v>
          </cell>
          <cell r="C17101" t="str">
            <v>8150002025</v>
          </cell>
          <cell r="D17101" t="str">
            <v/>
          </cell>
          <cell r="E17101" t="str">
            <v>252.801</v>
          </cell>
          <cell r="F17101">
            <v>0.83</v>
          </cell>
          <cell r="G17101" t="str">
            <v/>
          </cell>
          <cell r="H17101" t="str">
            <v>7612986071443</v>
          </cell>
        </row>
        <row r="17102">
          <cell r="A17102" t="str">
            <v>252.0227.096</v>
          </cell>
          <cell r="B17102" t="str">
            <v>OVERGANGSTUK</v>
          </cell>
          <cell r="C17102" t="str">
            <v>8201406205</v>
          </cell>
          <cell r="D17102" t="str">
            <v/>
          </cell>
          <cell r="E17102" t="str">
            <v>252.801</v>
          </cell>
          <cell r="F17102">
            <v>4.32</v>
          </cell>
          <cell r="G17102" t="str">
            <v>DE</v>
          </cell>
          <cell r="H17102" t="str">
            <v>7612986071450</v>
          </cell>
        </row>
        <row r="17103">
          <cell r="A17103" t="str">
            <v>252.0227.097</v>
          </cell>
          <cell r="B17103" t="str">
            <v>TEMPERATUURINDICATIE ROOD</v>
          </cell>
          <cell r="C17103" t="str">
            <v>820180268260VPE</v>
          </cell>
          <cell r="D17103" t="str">
            <v/>
          </cell>
          <cell r="E17103" t="str">
            <v>252.801</v>
          </cell>
          <cell r="F17103">
            <v>2.1800000000000002</v>
          </cell>
          <cell r="G17103" t="str">
            <v>DE</v>
          </cell>
          <cell r="H17103" t="str">
            <v>7612986071467</v>
          </cell>
        </row>
        <row r="17104">
          <cell r="A17104" t="str">
            <v>252.0227.098</v>
          </cell>
          <cell r="B17104" t="str">
            <v>KOPDICHTING DN15 PER 10 STUKS</v>
          </cell>
          <cell r="C17104" t="str">
            <v>8202505033VPE</v>
          </cell>
          <cell r="D17104" t="str">
            <v/>
          </cell>
          <cell r="E17104" t="str">
            <v>252.801</v>
          </cell>
          <cell r="F17104">
            <v>2.1800000000000002</v>
          </cell>
          <cell r="G17104" t="str">
            <v>DE</v>
          </cell>
          <cell r="H17104" t="str">
            <v>7612986071474</v>
          </cell>
        </row>
        <row r="17105">
          <cell r="A17105" t="str">
            <v>252.0227.099</v>
          </cell>
          <cell r="B17105" t="str">
            <v>AQUA SPOELBUIS</v>
          </cell>
          <cell r="C17105" t="str">
            <v>8203908057</v>
          </cell>
          <cell r="D17105" t="str">
            <v/>
          </cell>
          <cell r="E17105" t="str">
            <v>252.801</v>
          </cell>
          <cell r="F17105">
            <v>2.0299999999999998</v>
          </cell>
          <cell r="G17105" t="str">
            <v>DE</v>
          </cell>
          <cell r="H17105" t="str">
            <v>7612986071481</v>
          </cell>
        </row>
        <row r="17106">
          <cell r="A17106" t="str">
            <v>252.0227.100</v>
          </cell>
          <cell r="B17106" t="str">
            <v>AQUA SPOELBUIS 200 MM</v>
          </cell>
          <cell r="C17106" t="str">
            <v>8203908068</v>
          </cell>
          <cell r="D17106" t="str">
            <v/>
          </cell>
          <cell r="E17106" t="str">
            <v>252.801</v>
          </cell>
          <cell r="F17106">
            <v>8.48</v>
          </cell>
          <cell r="G17106" t="str">
            <v>DE</v>
          </cell>
          <cell r="H17106" t="str">
            <v>7612986071498</v>
          </cell>
        </row>
        <row r="17107">
          <cell r="A17107" t="str">
            <v>252.0227.101</v>
          </cell>
          <cell r="B17107" t="str">
            <v>SLANGKOPPELING HAAKS GROEN</v>
          </cell>
          <cell r="C17107" t="str">
            <v>820391024664</v>
          </cell>
          <cell r="D17107" t="str">
            <v/>
          </cell>
          <cell r="E17107" t="str">
            <v>252.801</v>
          </cell>
          <cell r="F17107">
            <v>2.5499999999999998</v>
          </cell>
          <cell r="G17107" t="str">
            <v>DE</v>
          </cell>
          <cell r="H17107" t="str">
            <v>7612986071504</v>
          </cell>
        </row>
        <row r="17108">
          <cell r="A17108" t="str">
            <v>252.0227.102</v>
          </cell>
          <cell r="B17108" t="str">
            <v>SLANGKOPPELING HAAKS WIT</v>
          </cell>
          <cell r="C17108" t="str">
            <v>820391024666</v>
          </cell>
          <cell r="D17108" t="str">
            <v/>
          </cell>
          <cell r="E17108" t="str">
            <v>252.801</v>
          </cell>
          <cell r="F17108">
            <v>2.5499999999999998</v>
          </cell>
          <cell r="G17108" t="str">
            <v>DE</v>
          </cell>
          <cell r="H17108" t="str">
            <v>7612986071511</v>
          </cell>
        </row>
        <row r="17109">
          <cell r="A17109" t="str">
            <v>252.0227.103</v>
          </cell>
          <cell r="B17109" t="str">
            <v>AFDEKKAP MET O-RING AQUALINE</v>
          </cell>
          <cell r="C17109" t="str">
            <v>8210003292</v>
          </cell>
          <cell r="D17109" t="str">
            <v/>
          </cell>
          <cell r="E17109" t="str">
            <v>252.801</v>
          </cell>
          <cell r="F17109">
            <v>2.29</v>
          </cell>
          <cell r="G17109" t="str">
            <v>DE</v>
          </cell>
          <cell r="H17109" t="str">
            <v>7612986071528</v>
          </cell>
        </row>
        <row r="17110">
          <cell r="A17110" t="str">
            <v>252.0227.104</v>
          </cell>
          <cell r="B17110" t="str">
            <v>REGELNAALD MET SCHROEF PER 5</v>
          </cell>
          <cell r="C17110" t="str">
            <v>8210010141VPE</v>
          </cell>
          <cell r="D17110" t="str">
            <v/>
          </cell>
          <cell r="E17110" t="str">
            <v>252.801</v>
          </cell>
          <cell r="F17110">
            <v>7.54</v>
          </cell>
          <cell r="G17110" t="str">
            <v/>
          </cell>
          <cell r="H17110" t="str">
            <v>7612986071535</v>
          </cell>
        </row>
        <row r="17111">
          <cell r="A17111" t="str">
            <v>252.0227.105</v>
          </cell>
          <cell r="B17111" t="str">
            <v>KLEPDICHTING</v>
          </cell>
          <cell r="C17111" t="str">
            <v>8210010530</v>
          </cell>
          <cell r="D17111" t="str">
            <v/>
          </cell>
          <cell r="E17111" t="str">
            <v>252.801</v>
          </cell>
          <cell r="F17111">
            <v>1.77</v>
          </cell>
          <cell r="G17111" t="str">
            <v>DE</v>
          </cell>
          <cell r="H17111" t="str">
            <v>7612986071542</v>
          </cell>
        </row>
        <row r="17112">
          <cell r="A17112" t="str">
            <v>252.0227.106</v>
          </cell>
          <cell r="B17112" t="str">
            <v>MESSING BOVENDEEL WASTAFELKR.</v>
          </cell>
          <cell r="C17112" t="str">
            <v>821002054701</v>
          </cell>
          <cell r="D17112" t="str">
            <v/>
          </cell>
          <cell r="E17112" t="str">
            <v>252.801</v>
          </cell>
          <cell r="F17112">
            <v>13.57</v>
          </cell>
          <cell r="G17112" t="str">
            <v>DE</v>
          </cell>
          <cell r="H17112" t="str">
            <v>7612986071559</v>
          </cell>
        </row>
        <row r="17113">
          <cell r="A17113" t="str">
            <v>252.0227.107</v>
          </cell>
          <cell r="B17113" t="str">
            <v>DICHTING PER 10 STUKS</v>
          </cell>
          <cell r="C17113" t="str">
            <v>8402502034VPE</v>
          </cell>
          <cell r="D17113" t="str">
            <v/>
          </cell>
          <cell r="E17113" t="str">
            <v>252.801</v>
          </cell>
          <cell r="F17113">
            <v>1.82</v>
          </cell>
          <cell r="G17113" t="str">
            <v>DE</v>
          </cell>
          <cell r="H17113" t="str">
            <v>7612986071566</v>
          </cell>
        </row>
        <row r="17114">
          <cell r="A17114" t="str">
            <v>252.0227.108</v>
          </cell>
          <cell r="B17114" t="str">
            <v>SLEUTELCONTACT SLEUTELSCHAKEL.</v>
          </cell>
          <cell r="C17114" t="str">
            <v>8403202137</v>
          </cell>
          <cell r="D17114" t="str">
            <v/>
          </cell>
          <cell r="E17114" t="str">
            <v>252.801</v>
          </cell>
          <cell r="F17114">
            <v>0.01</v>
          </cell>
          <cell r="G17114" t="str">
            <v>DE</v>
          </cell>
          <cell r="H17114" t="str">
            <v>7612986071573</v>
          </cell>
        </row>
        <row r="17115">
          <cell r="A17115" t="str">
            <v>252.0227.109</v>
          </cell>
          <cell r="B17115" t="str">
            <v>ZEKERING AQUAMAT PER 10</v>
          </cell>
          <cell r="C17115" t="str">
            <v>8403203428VPE</v>
          </cell>
          <cell r="D17115" t="str">
            <v/>
          </cell>
          <cell r="E17115" t="str">
            <v>252.801</v>
          </cell>
          <cell r="F17115">
            <v>3.07</v>
          </cell>
          <cell r="G17115" t="str">
            <v>DE</v>
          </cell>
          <cell r="H17115" t="str">
            <v>7612986071580</v>
          </cell>
        </row>
        <row r="17116">
          <cell r="A17116" t="str">
            <v>252.0227.110</v>
          </cell>
          <cell r="B17116" t="str">
            <v>AKTORKABEL VOOR EM-MODULE 2M</v>
          </cell>
          <cell r="C17116" t="str">
            <v>8403212419</v>
          </cell>
          <cell r="D17116" t="str">
            <v/>
          </cell>
          <cell r="E17116" t="str">
            <v>252.801</v>
          </cell>
          <cell r="F17116">
            <v>2.83</v>
          </cell>
          <cell r="G17116" t="str">
            <v>DE</v>
          </cell>
          <cell r="H17116" t="str">
            <v>7612986071597</v>
          </cell>
        </row>
        <row r="17117">
          <cell r="A17117" t="str">
            <v>252.0227.111</v>
          </cell>
          <cell r="B17117" t="str">
            <v>Y-ACTORVERDELER 1/2"</v>
          </cell>
          <cell r="C17117" t="str">
            <v>8403212420</v>
          </cell>
          <cell r="D17117" t="str">
            <v/>
          </cell>
          <cell r="E17117" t="str">
            <v>252.801</v>
          </cell>
          <cell r="F17117">
            <v>5.15</v>
          </cell>
          <cell r="G17117" t="str">
            <v>DE</v>
          </cell>
          <cell r="H17117" t="str">
            <v>7612986071603</v>
          </cell>
        </row>
        <row r="17118">
          <cell r="A17118" t="str">
            <v>252.0227.112</v>
          </cell>
          <cell r="B17118" t="str">
            <v>Z-AQUA016 AANSLUITLEIDING</v>
          </cell>
          <cell r="C17118" t="str">
            <v>8403212520</v>
          </cell>
          <cell r="D17118" t="str">
            <v/>
          </cell>
          <cell r="E17118" t="str">
            <v>252.801</v>
          </cell>
          <cell r="F17118">
            <v>7.02</v>
          </cell>
          <cell r="G17118" t="str">
            <v>DE</v>
          </cell>
          <cell r="H17118" t="str">
            <v>7612986071610</v>
          </cell>
        </row>
        <row r="17119">
          <cell r="A17119" t="str">
            <v>252.0227.113</v>
          </cell>
          <cell r="B17119" t="str">
            <v>ROOSTER</v>
          </cell>
          <cell r="C17119" t="str">
            <v>845134130007-X</v>
          </cell>
          <cell r="D17119" t="str">
            <v/>
          </cell>
          <cell r="E17119" t="str">
            <v>252.801</v>
          </cell>
          <cell r="F17119">
            <v>0.79</v>
          </cell>
          <cell r="G17119" t="str">
            <v>DE</v>
          </cell>
          <cell r="H17119" t="str">
            <v>7612986071627</v>
          </cell>
        </row>
        <row r="17120">
          <cell r="A17120" t="str">
            <v>252.0227.114</v>
          </cell>
          <cell r="B17120" t="str">
            <v>MAGNEETVENTIEL 230 VOLT</v>
          </cell>
          <cell r="C17120" t="str">
            <v>8503201178</v>
          </cell>
          <cell r="D17120" t="str">
            <v/>
          </cell>
          <cell r="E17120" t="str">
            <v>252.801</v>
          </cell>
          <cell r="F17120">
            <v>33.9</v>
          </cell>
          <cell r="G17120" t="str">
            <v>DE</v>
          </cell>
          <cell r="H17120" t="str">
            <v>7612986071634</v>
          </cell>
        </row>
        <row r="17121">
          <cell r="A17121" t="str">
            <v>252.0227.115</v>
          </cell>
          <cell r="B17121" t="str">
            <v>MAGNEETVENTIELMECHAN PROTRONIC</v>
          </cell>
          <cell r="C17121" t="str">
            <v>8503201262</v>
          </cell>
          <cell r="D17121" t="str">
            <v/>
          </cell>
          <cell r="E17121" t="str">
            <v>252.801</v>
          </cell>
          <cell r="F17121">
            <v>30.44</v>
          </cell>
          <cell r="G17121" t="str">
            <v/>
          </cell>
          <cell r="H17121" t="str">
            <v>7612986071641</v>
          </cell>
        </row>
        <row r="17122">
          <cell r="A17122" t="str">
            <v>252.0227.116</v>
          </cell>
          <cell r="B17122" t="str">
            <v>MAGNEETVENT AQUATIMER 40900624</v>
          </cell>
          <cell r="C17122" t="str">
            <v>8503201354</v>
          </cell>
          <cell r="D17122" t="str">
            <v/>
          </cell>
          <cell r="E17122" t="str">
            <v>252.801</v>
          </cell>
          <cell r="F17122">
            <v>32.4</v>
          </cell>
          <cell r="G17122" t="str">
            <v/>
          </cell>
          <cell r="H17122" t="str">
            <v>7612986071658</v>
          </cell>
        </row>
        <row r="17123">
          <cell r="A17123" t="str">
            <v>252.0227.117</v>
          </cell>
          <cell r="B17123" t="str">
            <v>MAGNEETVENTIEL 24V</v>
          </cell>
          <cell r="C17123" t="str">
            <v>8510020530</v>
          </cell>
          <cell r="D17123" t="str">
            <v/>
          </cell>
          <cell r="E17123" t="str">
            <v>252.801</v>
          </cell>
          <cell r="F17123">
            <v>23.67</v>
          </cell>
          <cell r="G17123" t="str">
            <v/>
          </cell>
          <cell r="H17123" t="str">
            <v>7612986071665</v>
          </cell>
        </row>
        <row r="17124">
          <cell r="A17124" t="str">
            <v>252.0227.118</v>
          </cell>
          <cell r="B17124" t="str">
            <v>AQUA DEBIETREGELAAR ZWART</v>
          </cell>
          <cell r="C17124" t="str">
            <v>8801303083VPE</v>
          </cell>
          <cell r="D17124" t="str">
            <v/>
          </cell>
          <cell r="E17124" t="str">
            <v>252.801</v>
          </cell>
          <cell r="F17124">
            <v>7.75</v>
          </cell>
          <cell r="G17124" t="str">
            <v>DE</v>
          </cell>
          <cell r="H17124" t="str">
            <v>7612986071672</v>
          </cell>
        </row>
        <row r="17125">
          <cell r="A17125" t="str">
            <v>252.0227.119</v>
          </cell>
          <cell r="B17125" t="str">
            <v>GELEIDBAARHEIDSCENSOR UNICONTR</v>
          </cell>
          <cell r="C17125" t="str">
            <v>8803202883</v>
          </cell>
          <cell r="D17125" t="str">
            <v/>
          </cell>
          <cell r="E17125" t="str">
            <v>252.801</v>
          </cell>
          <cell r="F17125">
            <v>73.03</v>
          </cell>
          <cell r="G17125" t="str">
            <v/>
          </cell>
          <cell r="H17125" t="str">
            <v>7612986071689</v>
          </cell>
        </row>
        <row r="17126">
          <cell r="A17126" t="str">
            <v>252.0227.120</v>
          </cell>
          <cell r="B17126" t="str">
            <v>GELEIDBAARHEIDSCENSOR 2000 µS</v>
          </cell>
          <cell r="C17126" t="str">
            <v>8803212250</v>
          </cell>
          <cell r="D17126" t="str">
            <v/>
          </cell>
          <cell r="E17126" t="str">
            <v>252.801</v>
          </cell>
          <cell r="F17126">
            <v>119.6</v>
          </cell>
          <cell r="G17126" t="str">
            <v/>
          </cell>
          <cell r="H17126" t="str">
            <v>7612986071696</v>
          </cell>
        </row>
        <row r="17127">
          <cell r="A17127" t="str">
            <v>252.0227.121</v>
          </cell>
          <cell r="B17127" t="str">
            <v>FILTERKAARS MET DEBIETREGELAAR</v>
          </cell>
          <cell r="C17127" t="str">
            <v>8850001030</v>
          </cell>
          <cell r="D17127" t="str">
            <v/>
          </cell>
          <cell r="E17127" t="str">
            <v>252.801</v>
          </cell>
          <cell r="F17127">
            <v>12.17</v>
          </cell>
          <cell r="G17127" t="str">
            <v/>
          </cell>
          <cell r="H17127" t="str">
            <v>7612986071702</v>
          </cell>
        </row>
        <row r="17128">
          <cell r="A17128" t="str">
            <v>252.0227.122</v>
          </cell>
          <cell r="B17128" t="str">
            <v>AANPASSINGSSET</v>
          </cell>
          <cell r="C17128" t="str">
            <v>8850004023</v>
          </cell>
          <cell r="D17128" t="str">
            <v/>
          </cell>
          <cell r="E17128" t="str">
            <v>252.801</v>
          </cell>
          <cell r="F17128">
            <v>300.56</v>
          </cell>
          <cell r="G17128" t="str">
            <v/>
          </cell>
          <cell r="H17128" t="str">
            <v>7612986071719</v>
          </cell>
        </row>
        <row r="17129">
          <cell r="A17129" t="str">
            <v>252.0227.123</v>
          </cell>
          <cell r="B17129" t="str">
            <v>THERMOSTATISCHE KRAAN DN25</v>
          </cell>
          <cell r="C17129" t="str">
            <v>9035085</v>
          </cell>
          <cell r="D17129" t="str">
            <v/>
          </cell>
          <cell r="E17129" t="str">
            <v>252.801</v>
          </cell>
          <cell r="F17129">
            <v>386.88</v>
          </cell>
          <cell r="G17129" t="str">
            <v>DE</v>
          </cell>
          <cell r="H17129" t="str">
            <v>7612986071726</v>
          </cell>
        </row>
        <row r="17130">
          <cell r="A17130" t="str">
            <v>252.0227.127</v>
          </cell>
          <cell r="B17130" t="str">
            <v>P18352 to be updated</v>
          </cell>
          <cell r="C17130" t="str">
            <v>P18352</v>
          </cell>
          <cell r="D17130" t="str">
            <v/>
          </cell>
          <cell r="E17130" t="str">
            <v>252.801</v>
          </cell>
          <cell r="F17130">
            <v>0.01</v>
          </cell>
          <cell r="G17130" t="str">
            <v>DE</v>
          </cell>
          <cell r="H17130" t="str">
            <v/>
          </cell>
        </row>
        <row r="17131">
          <cell r="A17131" t="str">
            <v>252.0227.128</v>
          </cell>
          <cell r="B17131" t="str">
            <v>P18353 to be updated</v>
          </cell>
          <cell r="C17131" t="str">
            <v>P18353</v>
          </cell>
          <cell r="D17131" t="str">
            <v/>
          </cell>
          <cell r="E17131" t="str">
            <v>252.801</v>
          </cell>
          <cell r="F17131">
            <v>0.01</v>
          </cell>
          <cell r="G17131" t="str">
            <v>DE</v>
          </cell>
          <cell r="H17131" t="str">
            <v/>
          </cell>
        </row>
        <row r="17132">
          <cell r="A17132" t="str">
            <v>252.0227.129</v>
          </cell>
          <cell r="B17132" t="str">
            <v>INLASBAK 610X460X300 MM / R</v>
          </cell>
          <cell r="C17132" t="str">
            <v>SIC25583R</v>
          </cell>
          <cell r="D17132" t="str">
            <v/>
          </cell>
          <cell r="E17132" t="str">
            <v>252.801</v>
          </cell>
          <cell r="F17132">
            <v>66.459999999999994</v>
          </cell>
          <cell r="G17132" t="str">
            <v>GB</v>
          </cell>
          <cell r="H17132" t="str">
            <v>7612986071733</v>
          </cell>
        </row>
        <row r="17133">
          <cell r="A17133" t="str">
            <v>252.0227.130</v>
          </cell>
          <cell r="B17133" t="str">
            <v>F 7153- 1100X435 MM OMK NKT</v>
          </cell>
          <cell r="C17133" t="str">
            <v>SIF7153NO7</v>
          </cell>
          <cell r="D17133" t="str">
            <v/>
          </cell>
          <cell r="E17133" t="str">
            <v>252.801</v>
          </cell>
          <cell r="F17133">
            <v>39.32</v>
          </cell>
          <cell r="G17133" t="str">
            <v/>
          </cell>
          <cell r="H17133" t="str">
            <v/>
          </cell>
        </row>
        <row r="17134">
          <cell r="A17134" t="str">
            <v>252.0227.131</v>
          </cell>
          <cell r="B17134" t="str">
            <v>F 7153- 1100X435 MM OMK NKT</v>
          </cell>
          <cell r="C17134" t="str">
            <v>SIF7153WO7</v>
          </cell>
          <cell r="D17134" t="str">
            <v/>
          </cell>
          <cell r="E17134" t="str">
            <v>252.801</v>
          </cell>
          <cell r="F17134">
            <v>44.9</v>
          </cell>
          <cell r="G17134" t="str">
            <v/>
          </cell>
          <cell r="H17134" t="str">
            <v/>
          </cell>
        </row>
        <row r="17135">
          <cell r="A17135" t="str">
            <v>252.0227.132</v>
          </cell>
          <cell r="B17135" t="str">
            <v>F 7153- 1100X435 MM OMK NKT</v>
          </cell>
          <cell r="C17135" t="str">
            <v>SIF7153WO9</v>
          </cell>
          <cell r="D17135" t="str">
            <v/>
          </cell>
          <cell r="E17135" t="str">
            <v>252.801</v>
          </cell>
          <cell r="F17135">
            <v>44.9</v>
          </cell>
          <cell r="G17135" t="str">
            <v/>
          </cell>
          <cell r="H17135" t="str">
            <v/>
          </cell>
        </row>
        <row r="17136">
          <cell r="A17136" t="str">
            <v>252.0227.133</v>
          </cell>
          <cell r="B17136" t="str">
            <v>F 7155- 1235X435 MM OMK NKT</v>
          </cell>
          <cell r="C17136" t="str">
            <v>SIF7155NO7</v>
          </cell>
          <cell r="D17136" t="str">
            <v/>
          </cell>
          <cell r="E17136" t="str">
            <v>252.801</v>
          </cell>
          <cell r="F17136">
            <v>69</v>
          </cell>
          <cell r="G17136" t="str">
            <v/>
          </cell>
          <cell r="H17136" t="str">
            <v/>
          </cell>
        </row>
        <row r="17137">
          <cell r="A17137" t="str">
            <v>252.0227.134</v>
          </cell>
          <cell r="B17137" t="str">
            <v>F 7155- 1235X435 MM OMK NKT</v>
          </cell>
          <cell r="C17137" t="str">
            <v>SIF7155WO7</v>
          </cell>
          <cell r="D17137" t="str">
            <v/>
          </cell>
          <cell r="E17137" t="str">
            <v>252.801</v>
          </cell>
          <cell r="F17137">
            <v>39.49</v>
          </cell>
          <cell r="G17137" t="str">
            <v/>
          </cell>
          <cell r="H17137" t="str">
            <v/>
          </cell>
        </row>
        <row r="17138">
          <cell r="A17138" t="str">
            <v>252.0227.135</v>
          </cell>
          <cell r="B17138" t="str">
            <v>F 7155- 1235X435 MM OMK NKT</v>
          </cell>
          <cell r="C17138" t="str">
            <v>SIF7155WO9</v>
          </cell>
          <cell r="D17138" t="str">
            <v/>
          </cell>
          <cell r="E17138" t="str">
            <v>252.801</v>
          </cell>
          <cell r="F17138">
            <v>56.07</v>
          </cell>
          <cell r="G17138" t="str">
            <v/>
          </cell>
          <cell r="H17138" t="str">
            <v/>
          </cell>
        </row>
        <row r="17139">
          <cell r="A17139" t="str">
            <v>252.0227.700</v>
          </cell>
          <cell r="B17139" t="str">
            <v>F1011 DEJAMMING BAR</v>
          </cell>
          <cell r="C17139" t="str">
            <v/>
          </cell>
          <cell r="D17139" t="str">
            <v/>
          </cell>
          <cell r="E17139" t="str">
            <v>252.801</v>
          </cell>
          <cell r="F17139">
            <v>27.92</v>
          </cell>
          <cell r="G17139" t="str">
            <v/>
          </cell>
          <cell r="H17139" t="str">
            <v>7612986071740</v>
          </cell>
        </row>
        <row r="17140">
          <cell r="A17140" t="str">
            <v>252.0227.701</v>
          </cell>
          <cell r="B17140" t="str">
            <v>SANX120TD RUGWAND ZONDER KG</v>
          </cell>
          <cell r="C17140" t="str">
            <v>SANX120TD</v>
          </cell>
          <cell r="D17140" t="str">
            <v/>
          </cell>
          <cell r="E17140" t="str">
            <v>252.801</v>
          </cell>
          <cell r="F17140">
            <v>97.12</v>
          </cell>
          <cell r="G17140" t="str">
            <v/>
          </cell>
          <cell r="H17140" t="str">
            <v>7612986071757</v>
          </cell>
        </row>
        <row r="17141">
          <cell r="A17141" t="str">
            <v>252.0227.702</v>
          </cell>
          <cell r="B17141" t="str">
            <v>SANX180TD RUGWAND ZONDER KG</v>
          </cell>
          <cell r="C17141" t="str">
            <v>SANX180TD</v>
          </cell>
          <cell r="D17141" t="str">
            <v/>
          </cell>
          <cell r="E17141" t="str">
            <v>252.801</v>
          </cell>
          <cell r="F17141">
            <v>105.3</v>
          </cell>
          <cell r="G17141" t="str">
            <v/>
          </cell>
          <cell r="H17141" t="str">
            <v>7612986071764</v>
          </cell>
        </row>
        <row r="17142">
          <cell r="A17142" t="str">
            <v>252.0227.703</v>
          </cell>
          <cell r="B17142" t="str">
            <v>QUADRAT SPOELTAFEL 460X390 MM</v>
          </cell>
          <cell r="C17142" t="str">
            <v>SIC20137N</v>
          </cell>
          <cell r="D17142" t="str">
            <v/>
          </cell>
          <cell r="E17142" t="str">
            <v>252.801</v>
          </cell>
          <cell r="F17142">
            <v>84.48</v>
          </cell>
          <cell r="G17142" t="str">
            <v/>
          </cell>
          <cell r="H17142" t="str">
            <v>7612986071771</v>
          </cell>
        </row>
        <row r="17143">
          <cell r="A17143" t="str">
            <v>252.0227.704</v>
          </cell>
          <cell r="B17143" t="str">
            <v>SIG21900L HOEKTOILET</v>
          </cell>
          <cell r="C17143" t="str">
            <v>SIG21900L</v>
          </cell>
          <cell r="D17143" t="str">
            <v/>
          </cell>
          <cell r="E17143" t="str">
            <v>252.801</v>
          </cell>
          <cell r="F17143">
            <v>579.89</v>
          </cell>
          <cell r="G17143" t="str">
            <v/>
          </cell>
          <cell r="H17143" t="str">
            <v>7612986071788</v>
          </cell>
        </row>
        <row r="17144">
          <cell r="A17144" t="str">
            <v>252.0227.705</v>
          </cell>
          <cell r="B17144" t="str">
            <v>SIG21900R HOEKTOILET</v>
          </cell>
          <cell r="C17144" t="str">
            <v>SIG21900R</v>
          </cell>
          <cell r="D17144" t="str">
            <v/>
          </cell>
          <cell r="E17144" t="str">
            <v>252.801</v>
          </cell>
          <cell r="F17144">
            <v>579.89</v>
          </cell>
          <cell r="G17144" t="str">
            <v/>
          </cell>
          <cell r="H17144" t="str">
            <v>7612986071795</v>
          </cell>
        </row>
        <row r="17145">
          <cell r="A17145" t="str">
            <v>252.0227.706</v>
          </cell>
          <cell r="B17145" t="str">
            <v>SK2 ZIEKENHUISSPOELTAFEL 1200</v>
          </cell>
          <cell r="C17145" t="str">
            <v>SIG22004N</v>
          </cell>
          <cell r="D17145" t="str">
            <v/>
          </cell>
          <cell r="E17145" t="str">
            <v>252.801</v>
          </cell>
          <cell r="F17145">
            <v>740.64</v>
          </cell>
          <cell r="G17145" t="str">
            <v/>
          </cell>
          <cell r="H17145" t="str">
            <v>7612986071801</v>
          </cell>
        </row>
        <row r="17146">
          <cell r="A17146" t="str">
            <v>252.0227.707</v>
          </cell>
          <cell r="B17146" t="str">
            <v>DOKTERSWASTROG 1500X550X500 MM</v>
          </cell>
          <cell r="C17146" t="str">
            <v>SIH20008N</v>
          </cell>
          <cell r="D17146" t="str">
            <v/>
          </cell>
          <cell r="E17146" t="str">
            <v>252.801</v>
          </cell>
          <cell r="F17146">
            <v>1298.5899999999999</v>
          </cell>
          <cell r="G17146" t="str">
            <v/>
          </cell>
          <cell r="H17146" t="str">
            <v>7612986071818</v>
          </cell>
        </row>
        <row r="17147">
          <cell r="A17147" t="str">
            <v>252.0227.708</v>
          </cell>
          <cell r="B17147" t="str">
            <v>AQUA SCHROEFSTUK</v>
          </cell>
          <cell r="C17147" t="str">
            <v>00006052</v>
          </cell>
          <cell r="D17147" t="str">
            <v/>
          </cell>
          <cell r="E17147" t="str">
            <v>252.801</v>
          </cell>
          <cell r="F17147">
            <v>0.01</v>
          </cell>
          <cell r="G17147" t="str">
            <v/>
          </cell>
          <cell r="H17147" t="str">
            <v>7612986071825</v>
          </cell>
        </row>
        <row r="17148">
          <cell r="A17148" t="str">
            <v>252.0227.709</v>
          </cell>
          <cell r="B17148" t="str">
            <v>SIRX 367 UITGIETBAK</v>
          </cell>
          <cell r="C17148" t="str">
            <v>00374</v>
          </cell>
          <cell r="D17148" t="str">
            <v/>
          </cell>
          <cell r="E17148" t="str">
            <v>252.801</v>
          </cell>
          <cell r="F17148">
            <v>97.24</v>
          </cell>
          <cell r="G17148" t="str">
            <v/>
          </cell>
          <cell r="H17148" t="str">
            <v>7612986071832</v>
          </cell>
        </row>
        <row r="17149">
          <cell r="A17149" t="str">
            <v>252.0227.710</v>
          </cell>
          <cell r="B17149" t="str">
            <v>SIRX 368 UITGIETBAK</v>
          </cell>
          <cell r="C17149" t="str">
            <v>00376</v>
          </cell>
          <cell r="D17149" t="str">
            <v/>
          </cell>
          <cell r="E17149" t="str">
            <v>252.801</v>
          </cell>
          <cell r="F17149">
            <v>109.2</v>
          </cell>
          <cell r="G17149" t="str">
            <v/>
          </cell>
          <cell r="H17149" t="str">
            <v>7612986071849</v>
          </cell>
        </row>
        <row r="17150">
          <cell r="A17150" t="str">
            <v>252.0227.711</v>
          </cell>
          <cell r="B17150" t="str">
            <v>SANT 752- DOKTERSWASTROG 1500R</v>
          </cell>
          <cell r="C17150" t="str">
            <v>00379</v>
          </cell>
          <cell r="D17150" t="str">
            <v/>
          </cell>
          <cell r="E17150" t="str">
            <v>252.801</v>
          </cell>
          <cell r="F17150">
            <v>998.34</v>
          </cell>
          <cell r="G17150" t="str">
            <v>GB</v>
          </cell>
          <cell r="H17150" t="str">
            <v>7612986071856</v>
          </cell>
        </row>
        <row r="17151">
          <cell r="A17151" t="str">
            <v>252.0227.712</v>
          </cell>
          <cell r="B17151" t="str">
            <v>KANTBESCHERMINGSPROFIEL 1,8 MT</v>
          </cell>
          <cell r="C17151" t="str">
            <v>00411</v>
          </cell>
          <cell r="D17151" t="str">
            <v/>
          </cell>
          <cell r="E17151" t="str">
            <v>252.801</v>
          </cell>
          <cell r="F17151">
            <v>3.69</v>
          </cell>
          <cell r="G17151" t="str">
            <v/>
          </cell>
          <cell r="H17151" t="str">
            <v>7612986071863</v>
          </cell>
        </row>
        <row r="17152">
          <cell r="A17152" t="str">
            <v>252.0227.713</v>
          </cell>
          <cell r="B17152" t="str">
            <v>SLANG 400 MM "U"</v>
          </cell>
          <cell r="C17152" t="str">
            <v>00918200</v>
          </cell>
          <cell r="D17152" t="str">
            <v/>
          </cell>
          <cell r="E17152" t="str">
            <v>252.801</v>
          </cell>
          <cell r="F17152">
            <v>3.42</v>
          </cell>
          <cell r="G17152" t="str">
            <v/>
          </cell>
          <cell r="H17152" t="str">
            <v>7612986071870</v>
          </cell>
        </row>
        <row r="17153">
          <cell r="A17153" t="str">
            <v>252.0227.714</v>
          </cell>
          <cell r="B17153" t="str">
            <v>SANT 180CW WASGOOTUNIT 6 PL.</v>
          </cell>
          <cell r="C17153" t="str">
            <v>01304</v>
          </cell>
          <cell r="D17153" t="str">
            <v/>
          </cell>
          <cell r="E17153" t="str">
            <v>252.801</v>
          </cell>
          <cell r="F17153">
            <v>1923.68</v>
          </cell>
          <cell r="G17153" t="str">
            <v/>
          </cell>
          <cell r="H17153" t="str">
            <v>7612986071887</v>
          </cell>
        </row>
        <row r="17154">
          <cell r="A17154" t="str">
            <v>252.0227.715</v>
          </cell>
          <cell r="B17154" t="str">
            <v>XINV 603 SPIEGEL 850X600 MM</v>
          </cell>
          <cell r="C17154" t="str">
            <v>01603</v>
          </cell>
          <cell r="D17154" t="str">
            <v/>
          </cell>
          <cell r="E17154" t="str">
            <v>252.801</v>
          </cell>
          <cell r="F17154">
            <v>133.12</v>
          </cell>
          <cell r="G17154" t="str">
            <v/>
          </cell>
          <cell r="H17154" t="str">
            <v>7612986071894</v>
          </cell>
        </row>
        <row r="17155">
          <cell r="A17155" t="str">
            <v>252.0227.716</v>
          </cell>
          <cell r="B17155" t="str">
            <v>STRX 150 PRINTPLAAT</v>
          </cell>
          <cell r="C17155" t="str">
            <v>01885</v>
          </cell>
          <cell r="D17155" t="str">
            <v/>
          </cell>
          <cell r="E17155" t="str">
            <v>252.801</v>
          </cell>
          <cell r="F17155">
            <v>57.17</v>
          </cell>
          <cell r="G17155" t="str">
            <v>AT</v>
          </cell>
          <cell r="H17155" t="str">
            <v>7612986071900</v>
          </cell>
        </row>
        <row r="17156">
          <cell r="A17156" t="str">
            <v>252.0227.717</v>
          </cell>
          <cell r="B17156" t="str">
            <v>MAXF260-70 ONDERSTEL 2600X700</v>
          </cell>
          <cell r="C17156" t="str">
            <v>02610</v>
          </cell>
          <cell r="D17156" t="str">
            <v/>
          </cell>
          <cell r="E17156" t="str">
            <v>252.801</v>
          </cell>
          <cell r="F17156">
            <v>229.84</v>
          </cell>
          <cell r="G17156" t="str">
            <v/>
          </cell>
          <cell r="H17156" t="str">
            <v>7612986071917</v>
          </cell>
        </row>
        <row r="17157">
          <cell r="A17157" t="str">
            <v>252.0227.718</v>
          </cell>
          <cell r="B17157" t="str">
            <v>AQUA MOER 1/2"</v>
          </cell>
          <cell r="C17157" t="str">
            <v>02701100</v>
          </cell>
          <cell r="D17157" t="str">
            <v/>
          </cell>
          <cell r="E17157" t="str">
            <v>252.801</v>
          </cell>
          <cell r="F17157">
            <v>0.14000000000000001</v>
          </cell>
          <cell r="G17157" t="str">
            <v/>
          </cell>
          <cell r="H17157" t="str">
            <v>7612986071924</v>
          </cell>
        </row>
        <row r="17158">
          <cell r="A17158" t="str">
            <v>252.0227.719</v>
          </cell>
          <cell r="B17158" t="str">
            <v>AQUA TANDSCHIJF</v>
          </cell>
          <cell r="C17158" t="str">
            <v>02804028</v>
          </cell>
          <cell r="D17158" t="str">
            <v/>
          </cell>
          <cell r="E17158" t="str">
            <v>252.801</v>
          </cell>
          <cell r="F17158">
            <v>0.14000000000000001</v>
          </cell>
          <cell r="G17158" t="str">
            <v/>
          </cell>
          <cell r="H17158" t="str">
            <v>7612986071931</v>
          </cell>
        </row>
        <row r="17159">
          <cell r="A17159" t="str">
            <v>252.0227.720</v>
          </cell>
          <cell r="B17159" t="str">
            <v>RNDX 200-FM RONDO 200 MM SATIJ</v>
          </cell>
          <cell r="C17159" t="str">
            <v>039981</v>
          </cell>
          <cell r="D17159" t="str">
            <v/>
          </cell>
          <cell r="E17159" t="str">
            <v>252.801</v>
          </cell>
          <cell r="F17159">
            <v>30.78</v>
          </cell>
          <cell r="G17159" t="str">
            <v/>
          </cell>
          <cell r="H17159" t="str">
            <v/>
          </cell>
        </row>
        <row r="17160">
          <cell r="A17160" t="str">
            <v>252.0227.721</v>
          </cell>
          <cell r="B17160" t="str">
            <v>E-CMPX531 ZEEF + MOER</v>
          </cell>
          <cell r="C17160" t="str">
            <v>05985</v>
          </cell>
          <cell r="D17160" t="str">
            <v/>
          </cell>
          <cell r="E17160" t="str">
            <v>252.801</v>
          </cell>
          <cell r="F17160">
            <v>15.75</v>
          </cell>
          <cell r="G17160" t="str">
            <v/>
          </cell>
          <cell r="H17160" t="str">
            <v>7612986071948</v>
          </cell>
        </row>
        <row r="17161">
          <cell r="A17161" t="str">
            <v>252.0227.722</v>
          </cell>
          <cell r="B17161" t="str">
            <v>RODX 616 ZEEPVERDELER</v>
          </cell>
          <cell r="C17161" t="str">
            <v>07010</v>
          </cell>
          <cell r="D17161" t="str">
            <v/>
          </cell>
          <cell r="E17161" t="str">
            <v>252.801</v>
          </cell>
          <cell r="F17161">
            <v>60.72</v>
          </cell>
          <cell r="G17161" t="str">
            <v/>
          </cell>
          <cell r="H17161" t="str">
            <v>7612986071955</v>
          </cell>
        </row>
        <row r="17162">
          <cell r="A17162" t="str">
            <v>252.0227.723</v>
          </cell>
          <cell r="B17162" t="str">
            <v>BS 313/314 RUGWAND 750X300X0,8</v>
          </cell>
          <cell r="C17162" t="str">
            <v>07288</v>
          </cell>
          <cell r="D17162" t="str">
            <v/>
          </cell>
          <cell r="E17162" t="str">
            <v>252.801</v>
          </cell>
          <cell r="F17162">
            <v>31</v>
          </cell>
          <cell r="G17162" t="str">
            <v/>
          </cell>
          <cell r="H17162" t="str">
            <v>7612986071962</v>
          </cell>
        </row>
        <row r="17163">
          <cell r="A17163" t="str">
            <v>252.0227.724</v>
          </cell>
          <cell r="B17163" t="str">
            <v>SIRX 930 ZWEVENDE WASTAFEL</v>
          </cell>
          <cell r="C17163" t="str">
            <v>07699</v>
          </cell>
          <cell r="D17163" t="str">
            <v/>
          </cell>
          <cell r="E17163" t="str">
            <v>252.801</v>
          </cell>
          <cell r="F17163">
            <v>123.06</v>
          </cell>
          <cell r="G17163" t="str">
            <v/>
          </cell>
          <cell r="H17163" t="str">
            <v>7612986071979</v>
          </cell>
        </row>
        <row r="17164">
          <cell r="A17164" t="str">
            <v>252.0227.725</v>
          </cell>
          <cell r="B17164" t="str">
            <v>SIRX 910L INBOUWKUIP</v>
          </cell>
          <cell r="C17164" t="str">
            <v>07702</v>
          </cell>
          <cell r="D17164" t="str">
            <v/>
          </cell>
          <cell r="E17164" t="str">
            <v>252.801</v>
          </cell>
          <cell r="F17164">
            <v>103.2</v>
          </cell>
          <cell r="G17164" t="str">
            <v/>
          </cell>
          <cell r="H17164" t="str">
            <v>7612986071986</v>
          </cell>
        </row>
        <row r="17165">
          <cell r="A17165" t="str">
            <v>252.0227.726</v>
          </cell>
          <cell r="B17165" t="str">
            <v>TIPP-EL STUUREENHEID HU20 KPL</v>
          </cell>
          <cell r="C17165" t="str">
            <v>10090000</v>
          </cell>
          <cell r="D17165" t="str">
            <v/>
          </cell>
          <cell r="E17165" t="str">
            <v>252.801</v>
          </cell>
          <cell r="F17165">
            <v>72.099999999999994</v>
          </cell>
          <cell r="G17165" t="str">
            <v>CH</v>
          </cell>
          <cell r="H17165" t="str">
            <v/>
          </cell>
        </row>
        <row r="17166">
          <cell r="A17166" t="str">
            <v>252.0227.727</v>
          </cell>
          <cell r="B17166" t="str">
            <v>AQUA 755 douchekop 9L/min</v>
          </cell>
          <cell r="C17166" t="str">
            <v>13560323</v>
          </cell>
          <cell r="D17166" t="str">
            <v/>
          </cell>
          <cell r="E17166" t="str">
            <v>252.801</v>
          </cell>
          <cell r="F17166">
            <v>18.100000000000001</v>
          </cell>
          <cell r="G17166" t="str">
            <v>DE</v>
          </cell>
          <cell r="H17166" t="str">
            <v>7612986071993</v>
          </cell>
        </row>
        <row r="17167">
          <cell r="A17167" t="str">
            <v>252.0227.728</v>
          </cell>
          <cell r="B17167" t="str">
            <v>AQRM273 ZELFSL MENGKRAAN</v>
          </cell>
          <cell r="C17167" t="str">
            <v>21520023</v>
          </cell>
          <cell r="D17167" t="str">
            <v/>
          </cell>
          <cell r="E17167" t="str">
            <v>252.801</v>
          </cell>
          <cell r="F17167">
            <v>93.6</v>
          </cell>
          <cell r="G17167" t="str">
            <v>DE</v>
          </cell>
          <cell r="H17167" t="str">
            <v>7612986072006</v>
          </cell>
        </row>
        <row r="17168">
          <cell r="A17168" t="str">
            <v>252.0227.729</v>
          </cell>
          <cell r="B17168" t="str">
            <v>AQUA 201- DISPLAY</v>
          </cell>
          <cell r="C17168" t="str">
            <v>21850023D</v>
          </cell>
          <cell r="D17168" t="str">
            <v/>
          </cell>
          <cell r="E17168" t="str">
            <v>252.801</v>
          </cell>
          <cell r="F17168">
            <v>46.5</v>
          </cell>
          <cell r="G17168" t="str">
            <v/>
          </cell>
          <cell r="H17168" t="str">
            <v>7612986072013</v>
          </cell>
        </row>
        <row r="17169">
          <cell r="A17169" t="str">
            <v>252.0227.730</v>
          </cell>
          <cell r="B17169" t="str">
            <v>AQUA 206- ZELFSLUITEND VENTIEL</v>
          </cell>
          <cell r="C17169" t="str">
            <v>21950023</v>
          </cell>
          <cell r="D17169" t="str">
            <v/>
          </cell>
          <cell r="E17169" t="str">
            <v>252.801</v>
          </cell>
          <cell r="F17169">
            <v>36.68</v>
          </cell>
          <cell r="G17169" t="str">
            <v/>
          </cell>
          <cell r="H17169" t="str">
            <v>7612986072020</v>
          </cell>
        </row>
        <row r="17170">
          <cell r="A17170" t="str">
            <v>252.0227.731</v>
          </cell>
          <cell r="B17170" t="str">
            <v>SIRB 714- SCHOEN-/LAARSENREINI</v>
          </cell>
          <cell r="C17170" t="str">
            <v>30094774</v>
          </cell>
          <cell r="D17170" t="str">
            <v/>
          </cell>
          <cell r="E17170" t="str">
            <v>252.801</v>
          </cell>
          <cell r="F17170">
            <v>1300</v>
          </cell>
          <cell r="G17170" t="str">
            <v>DE</v>
          </cell>
          <cell r="H17170" t="str">
            <v>7612986072037</v>
          </cell>
        </row>
        <row r="17171">
          <cell r="A17171" t="str">
            <v>252.0227.732</v>
          </cell>
          <cell r="B17171" t="str">
            <v>ARRM692 THERM. DOUCHEWANDMENGK</v>
          </cell>
          <cell r="C17171" t="str">
            <v>33610023</v>
          </cell>
          <cell r="D17171" t="str">
            <v/>
          </cell>
          <cell r="E17171" t="str">
            <v>252.801</v>
          </cell>
          <cell r="F17171">
            <v>138.32</v>
          </cell>
          <cell r="G17171" t="str">
            <v/>
          </cell>
          <cell r="H17171" t="str">
            <v>7612986072044</v>
          </cell>
        </row>
        <row r="17172">
          <cell r="A17172" t="str">
            <v>252.0227.733</v>
          </cell>
          <cell r="B17172" t="str">
            <v>MAGNEETVENTIEL DN25 230V</v>
          </cell>
          <cell r="C17172" t="str">
            <v>40040541</v>
          </cell>
          <cell r="D17172" t="str">
            <v/>
          </cell>
          <cell r="E17172" t="str">
            <v>252.801</v>
          </cell>
          <cell r="F17172">
            <v>166.4</v>
          </cell>
          <cell r="G17172" t="str">
            <v/>
          </cell>
          <cell r="H17172" t="str">
            <v>7612986072051</v>
          </cell>
        </row>
        <row r="17173">
          <cell r="A17173" t="str">
            <v>252.0227.734</v>
          </cell>
          <cell r="B17173" t="str">
            <v>AQUAREX MAGNEETDRUKSPOELER</v>
          </cell>
          <cell r="C17173" t="str">
            <v>40151533</v>
          </cell>
          <cell r="D17173" t="str">
            <v/>
          </cell>
          <cell r="E17173" t="str">
            <v>252.801</v>
          </cell>
          <cell r="F17173">
            <v>135.19999999999999</v>
          </cell>
          <cell r="G17173" t="str">
            <v/>
          </cell>
          <cell r="H17173" t="str">
            <v>7612986072068</v>
          </cell>
        </row>
        <row r="17174">
          <cell r="A17174" t="str">
            <v>252.0227.735</v>
          </cell>
          <cell r="B17174" t="str">
            <v>BXC 140 OPSTEEKBARE RUGWAND</v>
          </cell>
          <cell r="C17174" t="str">
            <v>50779</v>
          </cell>
          <cell r="D17174" t="str">
            <v/>
          </cell>
          <cell r="E17174" t="str">
            <v>252.801</v>
          </cell>
          <cell r="F17174">
            <v>118.56</v>
          </cell>
          <cell r="G17174" t="str">
            <v/>
          </cell>
          <cell r="H17174" t="str">
            <v>7612986072075</v>
          </cell>
        </row>
        <row r="17175">
          <cell r="A17175" t="str">
            <v>252.0227.736</v>
          </cell>
          <cell r="B17175" t="str">
            <v>AQUA640 AQUA THERMOSTAATMENGKR</v>
          </cell>
          <cell r="C17175" t="str">
            <v>53221624F</v>
          </cell>
          <cell r="D17175" t="str">
            <v/>
          </cell>
          <cell r="E17175" t="str">
            <v>252.801</v>
          </cell>
          <cell r="F17175">
            <v>255.28</v>
          </cell>
          <cell r="G17175" t="str">
            <v>DE</v>
          </cell>
          <cell r="H17175" t="str">
            <v>7612986072082</v>
          </cell>
        </row>
        <row r="17176">
          <cell r="A17176" t="str">
            <v>252.0227.737</v>
          </cell>
          <cell r="B17176" t="str">
            <v>SIRX 370- SIFON DN100</v>
          </cell>
          <cell r="C17176" t="str">
            <v>70023179</v>
          </cell>
          <cell r="D17176" t="str">
            <v/>
          </cell>
          <cell r="E17176" t="str">
            <v>252.801</v>
          </cell>
          <cell r="F17176">
            <v>56.68</v>
          </cell>
          <cell r="G17176" t="str">
            <v>AT</v>
          </cell>
          <cell r="H17176" t="str">
            <v>7612986072099</v>
          </cell>
        </row>
        <row r="17177">
          <cell r="A17177" t="str">
            <v>252.0227.738</v>
          </cell>
          <cell r="B17177" t="str">
            <v>PIERBURGKLEPJE VOOR DUOMATIC</v>
          </cell>
          <cell r="C17177" t="str">
            <v>72046951</v>
          </cell>
          <cell r="D17177" t="str">
            <v/>
          </cell>
          <cell r="E17177" t="str">
            <v>252.801</v>
          </cell>
          <cell r="F17177">
            <v>8.25</v>
          </cell>
          <cell r="G17177" t="str">
            <v/>
          </cell>
          <cell r="H17177" t="str">
            <v/>
          </cell>
        </row>
        <row r="17178">
          <cell r="A17178" t="str">
            <v>252.0227.739</v>
          </cell>
          <cell r="B17178" t="str">
            <v>MUNTTIJDSCHAKELAAR 4010</v>
          </cell>
          <cell r="C17178" t="str">
            <v>80039624</v>
          </cell>
          <cell r="D17178" t="str">
            <v/>
          </cell>
          <cell r="E17178" t="str">
            <v>252.801</v>
          </cell>
          <cell r="F17178">
            <v>157.04</v>
          </cell>
          <cell r="G17178" t="str">
            <v/>
          </cell>
          <cell r="H17178" t="str">
            <v>7612986072105</v>
          </cell>
        </row>
        <row r="17179">
          <cell r="A17179" t="str">
            <v>252.0227.740</v>
          </cell>
          <cell r="B17179" t="str">
            <v>BEUGEL 22 MM (10 STUKS)</v>
          </cell>
          <cell r="C17179" t="str">
            <v>8100013352VPE</v>
          </cell>
          <cell r="D17179" t="str">
            <v/>
          </cell>
          <cell r="E17179" t="str">
            <v>252.801</v>
          </cell>
          <cell r="F17179">
            <v>22.08</v>
          </cell>
          <cell r="G17179" t="str">
            <v/>
          </cell>
          <cell r="H17179" t="str">
            <v>7612986072112</v>
          </cell>
        </row>
        <row r="17180">
          <cell r="A17180" t="str">
            <v>252.0227.741</v>
          </cell>
          <cell r="B17180" t="str">
            <v>BEUGEL 28 MM (10 STUKS)</v>
          </cell>
          <cell r="C17180" t="str">
            <v>8100091652VPE</v>
          </cell>
          <cell r="D17180" t="str">
            <v/>
          </cell>
          <cell r="E17180" t="str">
            <v>252.801</v>
          </cell>
          <cell r="F17180">
            <v>27.44</v>
          </cell>
          <cell r="G17180" t="str">
            <v/>
          </cell>
          <cell r="H17180" t="str">
            <v>7612986072129</v>
          </cell>
        </row>
        <row r="17181">
          <cell r="A17181" t="str">
            <v>252.0227.742</v>
          </cell>
          <cell r="B17181" t="str">
            <v>AQUA MOER</v>
          </cell>
          <cell r="C17181" t="str">
            <v>8102703054</v>
          </cell>
          <cell r="D17181" t="str">
            <v/>
          </cell>
          <cell r="E17181" t="str">
            <v>252.801</v>
          </cell>
          <cell r="F17181">
            <v>4.25</v>
          </cell>
          <cell r="G17181" t="str">
            <v>DE</v>
          </cell>
          <cell r="H17181" t="str">
            <v>7612986072136</v>
          </cell>
        </row>
        <row r="17182">
          <cell r="A17182" t="str">
            <v>252.0227.743</v>
          </cell>
          <cell r="B17182" t="str">
            <v>AQUALINE C &amp; S BEVESTIGINGSSET</v>
          </cell>
          <cell r="C17182" t="str">
            <v>8110050067</v>
          </cell>
          <cell r="D17182" t="str">
            <v/>
          </cell>
          <cell r="E17182" t="str">
            <v>252.801</v>
          </cell>
          <cell r="F17182">
            <v>1.92</v>
          </cell>
          <cell r="G17182" t="str">
            <v>DE</v>
          </cell>
          <cell r="H17182" t="str">
            <v>7612986072143</v>
          </cell>
        </row>
        <row r="17183">
          <cell r="A17183" t="str">
            <v>252.0227.744</v>
          </cell>
          <cell r="B17183" t="str">
            <v>STEEKSLEUTEL VR BINNENWERK</v>
          </cell>
          <cell r="C17183" t="str">
            <v>82W350574</v>
          </cell>
          <cell r="D17183" t="str">
            <v/>
          </cell>
          <cell r="E17183" t="str">
            <v>252.801</v>
          </cell>
          <cell r="F17183">
            <v>5.2</v>
          </cell>
          <cell r="G17183" t="str">
            <v>DE</v>
          </cell>
          <cell r="H17183" t="str">
            <v>7612986072150</v>
          </cell>
        </row>
        <row r="17184">
          <cell r="A17184" t="str">
            <v>252.0227.745</v>
          </cell>
          <cell r="B17184" t="str">
            <v>AQUA BORGRING PER 10 STUKS</v>
          </cell>
          <cell r="C17184" t="str">
            <v>8202805022VPE</v>
          </cell>
          <cell r="D17184" t="str">
            <v/>
          </cell>
          <cell r="E17184" t="str">
            <v>252.801</v>
          </cell>
          <cell r="F17184">
            <v>1.4</v>
          </cell>
          <cell r="G17184" t="str">
            <v>DE</v>
          </cell>
          <cell r="H17184" t="str">
            <v>7612986072167</v>
          </cell>
        </row>
        <row r="17185">
          <cell r="A17185" t="str">
            <v>252.0227.746</v>
          </cell>
          <cell r="B17185" t="str">
            <v>ZELFSLUITEND KRAANHUIS</v>
          </cell>
          <cell r="C17185" t="str">
            <v>8210003456</v>
          </cell>
          <cell r="D17185" t="str">
            <v/>
          </cell>
          <cell r="E17185" t="str">
            <v>252.801</v>
          </cell>
          <cell r="F17185">
            <v>19.39</v>
          </cell>
          <cell r="G17185" t="str">
            <v>DE</v>
          </cell>
          <cell r="H17185" t="str">
            <v>7612986072174</v>
          </cell>
        </row>
        <row r="17186">
          <cell r="A17186" t="str">
            <v>252.0227.747</v>
          </cell>
          <cell r="B17186" t="str">
            <v>CARTOUCHE AQUALINE URINOIR</v>
          </cell>
          <cell r="C17186" t="str">
            <v>8210020392</v>
          </cell>
          <cell r="D17186" t="str">
            <v/>
          </cell>
          <cell r="E17186" t="str">
            <v>252.801</v>
          </cell>
          <cell r="F17186">
            <v>22.05</v>
          </cell>
          <cell r="G17186" t="str">
            <v>DE</v>
          </cell>
          <cell r="H17186" t="str">
            <v>7612986072181</v>
          </cell>
        </row>
        <row r="17187">
          <cell r="A17187" t="str">
            <v>252.0227.748</v>
          </cell>
          <cell r="B17187" t="str">
            <v>Z-AQUA089 VERLENGST.DOUCHEPANE</v>
          </cell>
          <cell r="C17187" t="str">
            <v>8310020590</v>
          </cell>
          <cell r="D17187" t="str">
            <v/>
          </cell>
          <cell r="E17187" t="str">
            <v>252.801</v>
          </cell>
          <cell r="F17187">
            <v>35.51</v>
          </cell>
          <cell r="G17187" t="str">
            <v/>
          </cell>
          <cell r="H17187" t="str">
            <v>7612986072198</v>
          </cell>
        </row>
        <row r="17188">
          <cell r="A17188" t="str">
            <v>252.0227.749</v>
          </cell>
          <cell r="B17188" t="str">
            <v>MAGNEETSPOEL 220V</v>
          </cell>
          <cell r="C17188" t="str">
            <v>8410004041</v>
          </cell>
          <cell r="D17188" t="str">
            <v/>
          </cell>
          <cell r="E17188" t="str">
            <v>252.801</v>
          </cell>
          <cell r="F17188">
            <v>81.12</v>
          </cell>
          <cell r="G17188" t="str">
            <v>DE</v>
          </cell>
          <cell r="H17188" t="str">
            <v>7612986072204</v>
          </cell>
        </row>
        <row r="17189">
          <cell r="A17189" t="str">
            <v>252.0227.750</v>
          </cell>
          <cell r="B17189" t="str">
            <v>AQUAMAT 3000 OPTO-SENSOR</v>
          </cell>
          <cell r="C17189" t="str">
            <v>8510007775</v>
          </cell>
          <cell r="D17189" t="str">
            <v/>
          </cell>
          <cell r="E17189" t="str">
            <v>252.801</v>
          </cell>
          <cell r="F17189">
            <v>39.619999999999997</v>
          </cell>
          <cell r="G17189" t="str">
            <v/>
          </cell>
          <cell r="H17189" t="str">
            <v>7612986072211</v>
          </cell>
        </row>
        <row r="17190">
          <cell r="A17190" t="str">
            <v>252.0227.751</v>
          </cell>
          <cell r="B17190" t="str">
            <v>CARTOUCHE A3000 VR AQUAPAY</v>
          </cell>
          <cell r="C17190" t="str">
            <v>8510020581</v>
          </cell>
          <cell r="D17190" t="str">
            <v/>
          </cell>
          <cell r="E17190" t="str">
            <v>252.801</v>
          </cell>
          <cell r="F17190">
            <v>26.42</v>
          </cell>
          <cell r="G17190" t="str">
            <v>DE</v>
          </cell>
          <cell r="H17190" t="str">
            <v>7612986072228</v>
          </cell>
        </row>
        <row r="17191">
          <cell r="A17191" t="str">
            <v>252.0227.752</v>
          </cell>
          <cell r="B17191" t="str">
            <v>KLEINE RINGSLEUTEL AQUADES</v>
          </cell>
          <cell r="C17191" t="str">
            <v>88W32111080090</v>
          </cell>
          <cell r="D17191" t="str">
            <v/>
          </cell>
          <cell r="E17191" t="str">
            <v>252.801</v>
          </cell>
          <cell r="F17191">
            <v>36.61</v>
          </cell>
          <cell r="G17191" t="str">
            <v>DE</v>
          </cell>
          <cell r="H17191" t="str">
            <v>7612986072235</v>
          </cell>
        </row>
        <row r="17192">
          <cell r="A17192" t="str">
            <v>252.0227.753</v>
          </cell>
          <cell r="B17192" t="str">
            <v>TEMPERATUURVOELER VOOR DES EL</v>
          </cell>
          <cell r="C17192" t="str">
            <v>8803205248</v>
          </cell>
          <cell r="D17192" t="str">
            <v/>
          </cell>
          <cell r="E17192" t="str">
            <v>252.801</v>
          </cell>
          <cell r="F17192">
            <v>188.24</v>
          </cell>
          <cell r="G17192" t="str">
            <v>DE</v>
          </cell>
          <cell r="H17192" t="str">
            <v>7612986072242</v>
          </cell>
        </row>
        <row r="17193">
          <cell r="A17193" t="str">
            <v>252.0227.754</v>
          </cell>
          <cell r="B17193" t="str">
            <v>ONTLUCHTER</v>
          </cell>
          <cell r="C17193" t="str">
            <v>8803212567</v>
          </cell>
          <cell r="D17193" t="str">
            <v/>
          </cell>
          <cell r="E17193" t="str">
            <v>252.801</v>
          </cell>
          <cell r="F17193">
            <v>9.26</v>
          </cell>
          <cell r="G17193" t="str">
            <v>DE</v>
          </cell>
          <cell r="H17193" t="str">
            <v>7612986072259</v>
          </cell>
        </row>
        <row r="17194">
          <cell r="A17194" t="str">
            <v>252.0227.755</v>
          </cell>
          <cell r="B17194" t="str">
            <v>AQUA BALLOFIX</v>
          </cell>
          <cell r="C17194" t="str">
            <v>9061472010</v>
          </cell>
          <cell r="D17194" t="str">
            <v/>
          </cell>
          <cell r="E17194" t="str">
            <v>252.801</v>
          </cell>
          <cell r="F17194">
            <v>0.01</v>
          </cell>
          <cell r="G17194" t="str">
            <v/>
          </cell>
          <cell r="H17194" t="str">
            <v>7612986072266</v>
          </cell>
        </row>
        <row r="17195">
          <cell r="A17195" t="str">
            <v>252.0227.756</v>
          </cell>
          <cell r="B17195" t="str">
            <v>AQUA AFSLUITKRAAN 1/2" CHROOM</v>
          </cell>
          <cell r="C17195" t="str">
            <v>90614723</v>
          </cell>
          <cell r="D17195" t="str">
            <v/>
          </cell>
          <cell r="E17195" t="str">
            <v>252.801</v>
          </cell>
          <cell r="F17195">
            <v>11.34</v>
          </cell>
          <cell r="G17195" t="str">
            <v>DE</v>
          </cell>
          <cell r="H17195" t="str">
            <v>7612986072273</v>
          </cell>
        </row>
        <row r="17196">
          <cell r="A17196" t="str">
            <v>252.0261.581</v>
          </cell>
          <cell r="B17196" t="str">
            <v>Acrylic mirror 300x600x6 mm</v>
          </cell>
          <cell r="C17196" t="str">
            <v>WSS22240621</v>
          </cell>
          <cell r="D17196" t="str">
            <v/>
          </cell>
          <cell r="E17196" t="str">
            <v>252.802</v>
          </cell>
          <cell r="F17196">
            <v>63.63</v>
          </cell>
          <cell r="G17196" t="str">
            <v>BE</v>
          </cell>
          <cell r="H17196" t="str">
            <v/>
          </cell>
        </row>
        <row r="17197">
          <cell r="A17197" t="str">
            <v>252.0261.582</v>
          </cell>
          <cell r="B17197" t="str">
            <v>Acrylic mirror 450x600x6 mm</v>
          </cell>
          <cell r="C17197" t="str">
            <v>WSS22240622</v>
          </cell>
          <cell r="D17197" t="str">
            <v/>
          </cell>
          <cell r="E17197" t="str">
            <v>252.802</v>
          </cell>
          <cell r="F17197">
            <v>0</v>
          </cell>
          <cell r="G17197" t="str">
            <v>BE</v>
          </cell>
          <cell r="H17197" t="str">
            <v/>
          </cell>
        </row>
        <row r="17198">
          <cell r="A17198" t="str">
            <v>252.0261.583</v>
          </cell>
          <cell r="B17198" t="str">
            <v>Acrylic mirror 600x1000x6 mm</v>
          </cell>
          <cell r="C17198" t="str">
            <v>WSS22240623</v>
          </cell>
          <cell r="D17198" t="str">
            <v/>
          </cell>
          <cell r="E17198" t="str">
            <v>252.802</v>
          </cell>
          <cell r="F17198">
            <v>63.63</v>
          </cell>
          <cell r="G17198" t="str">
            <v>BE</v>
          </cell>
          <cell r="H17198" t="str">
            <v/>
          </cell>
        </row>
        <row r="17199">
          <cell r="A17199" t="str">
            <v>252.0262.243</v>
          </cell>
          <cell r="B17199" t="str">
            <v>TM sit on sink SS 1800x700x900 mm</v>
          </cell>
          <cell r="C17199" t="str">
            <v>WSS2226935</v>
          </cell>
          <cell r="D17199" t="str">
            <v/>
          </cell>
          <cell r="E17199" t="str">
            <v>252.802</v>
          </cell>
          <cell r="F17199">
            <v>902.28</v>
          </cell>
          <cell r="G17199" t="str">
            <v>GB</v>
          </cell>
          <cell r="H17199" t="str">
            <v/>
          </cell>
        </row>
        <row r="17200">
          <cell r="A17200" t="str">
            <v>252.0262.381</v>
          </cell>
          <cell r="B17200" t="str">
            <v>Haapana waste kit</v>
          </cell>
          <cell r="C17200" t="str">
            <v>N12174</v>
          </cell>
          <cell r="D17200" t="str">
            <v/>
          </cell>
          <cell r="E17200" t="str">
            <v>252.801</v>
          </cell>
          <cell r="F17200">
            <v>4.84</v>
          </cell>
          <cell r="G17200" t="str">
            <v>FI</v>
          </cell>
          <cell r="H17200" t="str">
            <v>7612986072280</v>
          </cell>
        </row>
        <row r="17201">
          <cell r="A17201" t="str">
            <v>252.0262.382</v>
          </cell>
          <cell r="B17201" t="str">
            <v>SUVAS WASTAFEL 600X440X145 MM</v>
          </cell>
          <cell r="C17201" t="str">
            <v>340000D</v>
          </cell>
          <cell r="D17201" t="str">
            <v/>
          </cell>
          <cell r="E17201" t="str">
            <v>252.801</v>
          </cell>
          <cell r="F17201">
            <v>63.35</v>
          </cell>
          <cell r="G17201" t="str">
            <v>FI</v>
          </cell>
          <cell r="H17201" t="str">
            <v>7612986072297</v>
          </cell>
        </row>
        <row r="17202">
          <cell r="A17202" t="str">
            <v>252.0262.383</v>
          </cell>
          <cell r="B17202" t="str">
            <v>KEITELE WASTAFEL 505X488 MM</v>
          </cell>
          <cell r="C17202" t="str">
            <v>340020A</v>
          </cell>
          <cell r="D17202" t="str">
            <v/>
          </cell>
          <cell r="E17202" t="str">
            <v>252.801</v>
          </cell>
          <cell r="F17202">
            <v>73.95</v>
          </cell>
          <cell r="G17202" t="str">
            <v>FI</v>
          </cell>
          <cell r="H17202" t="str">
            <v>7612986072303</v>
          </cell>
        </row>
        <row r="17203">
          <cell r="A17203" t="str">
            <v>252.0262.384</v>
          </cell>
          <cell r="B17203" t="str">
            <v>KEITELE WASTEFEL + KRAANGAT</v>
          </cell>
          <cell r="C17203" t="str">
            <v>340020AWT</v>
          </cell>
          <cell r="D17203" t="str">
            <v/>
          </cell>
          <cell r="E17203" t="str">
            <v>252.801</v>
          </cell>
          <cell r="F17203">
            <v>73.95</v>
          </cell>
          <cell r="G17203" t="str">
            <v>FI</v>
          </cell>
          <cell r="H17203" t="str">
            <v>7612986072310</v>
          </cell>
        </row>
        <row r="17204">
          <cell r="A17204" t="str">
            <v>252.0262.385</v>
          </cell>
          <cell r="B17204" t="str">
            <v>Keitele splashback SS</v>
          </cell>
          <cell r="C17204" t="str">
            <v>S340020</v>
          </cell>
          <cell r="D17204" t="str">
            <v/>
          </cell>
          <cell r="E17204" t="str">
            <v>252.801</v>
          </cell>
          <cell r="F17204">
            <v>6.49</v>
          </cell>
          <cell r="G17204" t="str">
            <v>FI</v>
          </cell>
          <cell r="H17204" t="str">
            <v>7612986072327</v>
          </cell>
        </row>
        <row r="17205">
          <cell r="A17205" t="str">
            <v>252.0262.386</v>
          </cell>
          <cell r="B17205" t="str">
            <v>PIELA GR SPOELBAK MET SONSOLES</v>
          </cell>
          <cell r="C17205" t="str">
            <v>340170</v>
          </cell>
          <cell r="D17205" t="str">
            <v/>
          </cell>
          <cell r="E17205" t="str">
            <v>252.801</v>
          </cell>
          <cell r="F17205">
            <v>129.78</v>
          </cell>
          <cell r="G17205" t="str">
            <v>FI</v>
          </cell>
          <cell r="H17205" t="str">
            <v>7612986072334</v>
          </cell>
        </row>
        <row r="17206">
          <cell r="A17206" t="str">
            <v>252.0262.387</v>
          </cell>
          <cell r="B17206" t="str">
            <v>Haapana  washbasin SS + waste kit</v>
          </cell>
          <cell r="C17206" t="str">
            <v>342020A</v>
          </cell>
          <cell r="D17206" t="str">
            <v/>
          </cell>
          <cell r="E17206" t="str">
            <v>252.801</v>
          </cell>
          <cell r="F17206">
            <v>73.95</v>
          </cell>
          <cell r="G17206" t="str">
            <v>FI</v>
          </cell>
          <cell r="H17206" t="str">
            <v>7612986072341</v>
          </cell>
        </row>
        <row r="17207">
          <cell r="A17207" t="str">
            <v>252.0262.388</v>
          </cell>
          <cell r="B17207" t="str">
            <v>PAIJANNE WASTROG 560X460X230</v>
          </cell>
          <cell r="C17207" t="str">
            <v>362050B</v>
          </cell>
          <cell r="D17207" t="str">
            <v/>
          </cell>
          <cell r="E17207" t="str">
            <v>252.801</v>
          </cell>
          <cell r="F17207">
            <v>84.05</v>
          </cell>
          <cell r="G17207" t="str">
            <v>FI</v>
          </cell>
          <cell r="H17207" t="str">
            <v>7612986072358</v>
          </cell>
        </row>
        <row r="17208">
          <cell r="A17208" t="str">
            <v>252.0262.389</v>
          </cell>
          <cell r="B17208" t="str">
            <v>TIIRA PLUNJEBAK INB 500X400X23</v>
          </cell>
          <cell r="C17208" t="str">
            <v>362070</v>
          </cell>
          <cell r="D17208" t="str">
            <v/>
          </cell>
          <cell r="E17208" t="str">
            <v>252.801</v>
          </cell>
          <cell r="F17208">
            <v>75.19</v>
          </cell>
          <cell r="G17208" t="str">
            <v>FI</v>
          </cell>
          <cell r="H17208" t="str">
            <v>7612986072365</v>
          </cell>
        </row>
        <row r="17209">
          <cell r="A17209" t="str">
            <v>252.0262.390</v>
          </cell>
          <cell r="B17209" t="str">
            <v>M600RFARV- SPIEGEL 590X490X7</v>
          </cell>
          <cell r="C17209" t="str">
            <v>05340</v>
          </cell>
          <cell r="D17209" t="str">
            <v/>
          </cell>
          <cell r="E17209" t="str">
            <v>252.801</v>
          </cell>
          <cell r="F17209">
            <v>40</v>
          </cell>
          <cell r="G17209" t="str">
            <v>AT</v>
          </cell>
          <cell r="H17209" t="str">
            <v>7612986072372</v>
          </cell>
        </row>
        <row r="17210">
          <cell r="A17210" t="str">
            <v>252.0262.391</v>
          </cell>
          <cell r="B17210" t="str">
            <v>BRC390SF washbasin without tap hole</v>
          </cell>
          <cell r="C17210" t="str">
            <v>WSS2223034</v>
          </cell>
          <cell r="D17210" t="str">
            <v/>
          </cell>
          <cell r="E17210" t="str">
            <v>252.801</v>
          </cell>
          <cell r="F17210">
            <v>0.01</v>
          </cell>
          <cell r="G17210" t="str">
            <v/>
          </cell>
          <cell r="H17210" t="str">
            <v>7612986072389</v>
          </cell>
        </row>
        <row r="17211">
          <cell r="A17211" t="str">
            <v>252.0262.392</v>
          </cell>
          <cell r="B17211" t="str">
            <v>GROTE RINGSLEUTEL AQUADES</v>
          </cell>
          <cell r="C17211" t="str">
            <v>88W32111110115</v>
          </cell>
          <cell r="D17211" t="str">
            <v/>
          </cell>
          <cell r="E17211" t="str">
            <v>252.801</v>
          </cell>
          <cell r="F17211">
            <v>39.31</v>
          </cell>
          <cell r="G17211" t="str">
            <v>DE</v>
          </cell>
          <cell r="H17211" t="str">
            <v>7612986072396</v>
          </cell>
        </row>
        <row r="17212">
          <cell r="A17212" t="str">
            <v>252.0262.393</v>
          </cell>
          <cell r="B17212" t="str">
            <v>OPBOUWSPOELTAFEL 2800X600 MM</v>
          </cell>
          <cell r="C17212" t="str">
            <v>WSS2220792</v>
          </cell>
          <cell r="D17212" t="str">
            <v/>
          </cell>
          <cell r="E17212" t="str">
            <v>252.802</v>
          </cell>
          <cell r="F17212">
            <v>951.72</v>
          </cell>
          <cell r="G17212" t="str">
            <v>BE</v>
          </cell>
          <cell r="H17212" t="str">
            <v/>
          </cell>
        </row>
        <row r="17213">
          <cell r="A17213" t="str">
            <v>252.0262.394</v>
          </cell>
          <cell r="B17213" t="str">
            <v>DOKTERSWASTROG 1400X550X500 MM</v>
          </cell>
          <cell r="C17213" t="str">
            <v>WSS2220607</v>
          </cell>
          <cell r="D17213" t="str">
            <v/>
          </cell>
          <cell r="E17213" t="str">
            <v>252.802</v>
          </cell>
          <cell r="F17213">
            <v>1337.55</v>
          </cell>
          <cell r="G17213" t="str">
            <v>BE</v>
          </cell>
          <cell r="H17213" t="str">
            <v/>
          </cell>
        </row>
        <row r="17214">
          <cell r="A17214" t="str">
            <v>252.0262.395</v>
          </cell>
          <cell r="B17214" t="str">
            <v>Drop on sink SS 2200x700 mm + cuboard</v>
          </cell>
          <cell r="C17214" t="str">
            <v>WSS22164521</v>
          </cell>
          <cell r="D17214" t="str">
            <v/>
          </cell>
          <cell r="E17214" t="str">
            <v>252.802</v>
          </cell>
          <cell r="F17214">
            <v>1851.94</v>
          </cell>
          <cell r="G17214" t="str">
            <v>GB</v>
          </cell>
          <cell r="H17214" t="str">
            <v/>
          </cell>
        </row>
        <row r="17215">
          <cell r="A17215" t="str">
            <v>252.0262.396</v>
          </cell>
          <cell r="B17215" t="str">
            <v>Drop on sink SS 3000x700 mm + cuboard</v>
          </cell>
          <cell r="C17215" t="str">
            <v>WSS22164522</v>
          </cell>
          <cell r="D17215" t="str">
            <v/>
          </cell>
          <cell r="E17215" t="str">
            <v>252.802</v>
          </cell>
          <cell r="F17215">
            <v>2132.1</v>
          </cell>
          <cell r="G17215" t="str">
            <v>GB</v>
          </cell>
          <cell r="H17215" t="str">
            <v/>
          </cell>
        </row>
        <row r="17216">
          <cell r="A17216" t="str">
            <v>252.0262.397</v>
          </cell>
          <cell r="B17216" t="str">
            <v>Utility worktop SS 2600x600 mm</v>
          </cell>
          <cell r="C17216" t="str">
            <v>WSS2216741</v>
          </cell>
          <cell r="D17216" t="str">
            <v/>
          </cell>
          <cell r="E17216" t="str">
            <v>252.802</v>
          </cell>
          <cell r="F17216">
            <v>1663</v>
          </cell>
          <cell r="G17216" t="str">
            <v>BE</v>
          </cell>
          <cell r="H17216" t="str">
            <v/>
          </cell>
        </row>
        <row r="17217">
          <cell r="A17217" t="str">
            <v>252.0262.398</v>
          </cell>
          <cell r="B17217" t="str">
            <v>Inset sinktop SS 1000x500 mm</v>
          </cell>
          <cell r="C17217" t="str">
            <v>WSS2211311</v>
          </cell>
          <cell r="D17217" t="str">
            <v/>
          </cell>
          <cell r="E17217" t="str">
            <v>252.802</v>
          </cell>
          <cell r="F17217">
            <v>289.43</v>
          </cell>
          <cell r="G17217" t="str">
            <v>GB</v>
          </cell>
          <cell r="H17217" t="str">
            <v/>
          </cell>
        </row>
        <row r="17218">
          <cell r="A17218" t="str">
            <v>252.0262.399</v>
          </cell>
          <cell r="B17218" t="str">
            <v>Drop on sink SS 2600x700 mm</v>
          </cell>
          <cell r="C17218" t="str">
            <v>WSS2131970</v>
          </cell>
          <cell r="D17218" t="str">
            <v/>
          </cell>
          <cell r="E17218" t="str">
            <v>252.802</v>
          </cell>
          <cell r="F17218">
            <v>0.01</v>
          </cell>
          <cell r="G17218" t="str">
            <v>BE</v>
          </cell>
          <cell r="H17218" t="str">
            <v/>
          </cell>
        </row>
        <row r="17219">
          <cell r="A17219" t="str">
            <v>252.0262.400</v>
          </cell>
          <cell r="B17219" t="str">
            <v>WASTAFEL MINDERVALIDEN KRAANG</v>
          </cell>
          <cell r="C17219" t="str">
            <v>WSS2224560</v>
          </cell>
          <cell r="D17219" t="str">
            <v/>
          </cell>
          <cell r="E17219" t="str">
            <v>252.801</v>
          </cell>
          <cell r="F17219">
            <v>322</v>
          </cell>
          <cell r="G17219" t="str">
            <v>AT</v>
          </cell>
          <cell r="H17219" t="str">
            <v>7612986072402</v>
          </cell>
        </row>
        <row r="17220">
          <cell r="A17220" t="str">
            <v>252.0262.401</v>
          </cell>
          <cell r="B17220" t="str">
            <v>MHD RVS-SPIEGEL 600X8X800 MM</v>
          </cell>
          <cell r="C17220" t="str">
            <v>WSS2224998</v>
          </cell>
          <cell r="D17220" t="str">
            <v/>
          </cell>
          <cell r="E17220" t="str">
            <v>252.801</v>
          </cell>
          <cell r="F17220">
            <v>70</v>
          </cell>
          <cell r="G17220" t="str">
            <v>AT</v>
          </cell>
          <cell r="H17220" t="str">
            <v>7612986072419</v>
          </cell>
        </row>
        <row r="17221">
          <cell r="A17221" t="str">
            <v>252.0262.402</v>
          </cell>
          <cell r="B17221" t="str">
            <v>ECN - WASGOOT 1000X400X160 / L</v>
          </cell>
          <cell r="C17221" t="str">
            <v>WSS2225104</v>
          </cell>
          <cell r="D17221" t="str">
            <v/>
          </cell>
          <cell r="E17221" t="str">
            <v>252.801</v>
          </cell>
          <cell r="F17221">
            <v>132</v>
          </cell>
          <cell r="G17221" t="str">
            <v>AT</v>
          </cell>
          <cell r="H17221" t="str">
            <v>7612986072426</v>
          </cell>
        </row>
        <row r="17222">
          <cell r="A17222" t="str">
            <v>252.0262.403</v>
          </cell>
          <cell r="B17222" t="str">
            <v>INBOUWSPOELTAFEL 1800X700 MM</v>
          </cell>
          <cell r="C17222" t="str">
            <v>WSS2226043</v>
          </cell>
          <cell r="D17222" t="str">
            <v/>
          </cell>
          <cell r="E17222" t="str">
            <v>252.801</v>
          </cell>
          <cell r="F17222">
            <v>473.8</v>
          </cell>
          <cell r="G17222" t="str">
            <v>GB</v>
          </cell>
          <cell r="H17222" t="str">
            <v>7612986072433</v>
          </cell>
        </row>
        <row r="17223">
          <cell r="A17223" t="str">
            <v>252.0262.404</v>
          </cell>
          <cell r="B17223" t="str">
            <v>SIRX 365 UITGIETBAK</v>
          </cell>
          <cell r="C17223" t="str">
            <v>370</v>
          </cell>
          <cell r="D17223" t="str">
            <v/>
          </cell>
          <cell r="E17223" t="str">
            <v>252.801</v>
          </cell>
          <cell r="F17223">
            <v>87.36</v>
          </cell>
          <cell r="G17223" t="str">
            <v>DE</v>
          </cell>
          <cell r="H17223" t="str">
            <v>7612986072440</v>
          </cell>
        </row>
        <row r="17224">
          <cell r="A17224" t="str">
            <v>252.0262.405</v>
          </cell>
          <cell r="B17224" t="str">
            <v>MAXF70-60 ONDERSTEL 700X600</v>
          </cell>
          <cell r="C17224" t="str">
            <v>2576</v>
          </cell>
          <cell r="D17224" t="str">
            <v/>
          </cell>
          <cell r="E17224" t="str">
            <v>252.801</v>
          </cell>
          <cell r="F17224">
            <v>97.76</v>
          </cell>
          <cell r="G17224" t="str">
            <v>AT</v>
          </cell>
          <cell r="H17224" t="str">
            <v>7612986072457</v>
          </cell>
        </row>
        <row r="17225">
          <cell r="A17225" t="str">
            <v>252.0262.406</v>
          </cell>
          <cell r="B17225" t="str">
            <v>E-RNDX REDUKTIE CHR 6/4"-5/4"</v>
          </cell>
          <cell r="C17225" t="str">
            <v>3964</v>
          </cell>
          <cell r="D17225" t="str">
            <v/>
          </cell>
          <cell r="E17225" t="str">
            <v>252.801</v>
          </cell>
          <cell r="F17225">
            <v>0.3</v>
          </cell>
          <cell r="G17225" t="str">
            <v>AT</v>
          </cell>
          <cell r="H17225" t="str">
            <v>7612986072464</v>
          </cell>
        </row>
        <row r="17226">
          <cell r="A17226" t="str">
            <v>252.0262.407</v>
          </cell>
          <cell r="B17226" t="str">
            <v>E-MAX VENTIEL 6/4"</v>
          </cell>
          <cell r="C17226" t="str">
            <v>4009</v>
          </cell>
          <cell r="D17226" t="str">
            <v/>
          </cell>
          <cell r="E17226" t="str">
            <v>252.801</v>
          </cell>
          <cell r="F17226">
            <v>7.46</v>
          </cell>
          <cell r="G17226" t="str">
            <v>AT</v>
          </cell>
          <cell r="H17226" t="str">
            <v>7612986072471</v>
          </cell>
        </row>
        <row r="17227">
          <cell r="A17227" t="str">
            <v>252.0262.408</v>
          </cell>
          <cell r="B17227" t="str">
            <v>M600RFARV- SPIEGEL 590X490X7</v>
          </cell>
          <cell r="C17227" t="str">
            <v>5340</v>
          </cell>
          <cell r="D17227" t="str">
            <v/>
          </cell>
          <cell r="E17227" t="str">
            <v>252.801</v>
          </cell>
          <cell r="F17227">
            <v>0.01</v>
          </cell>
          <cell r="G17227" t="str">
            <v>AT</v>
          </cell>
          <cell r="H17227" t="str">
            <v>7612986072488</v>
          </cell>
        </row>
        <row r="17228">
          <cell r="A17228" t="str">
            <v>252.0262.409</v>
          </cell>
          <cell r="B17228" t="str">
            <v>SU 40 VERSTELBARE KONSOLE</v>
          </cell>
          <cell r="C17228" t="str">
            <v>7355</v>
          </cell>
          <cell r="D17228" t="str">
            <v/>
          </cell>
          <cell r="E17228" t="str">
            <v>252.801</v>
          </cell>
          <cell r="F17228">
            <v>22.13</v>
          </cell>
          <cell r="G17228" t="str">
            <v>AT</v>
          </cell>
          <cell r="H17228" t="str">
            <v>7612986072495</v>
          </cell>
        </row>
        <row r="17229">
          <cell r="A17229" t="str">
            <v>252.0262.410</v>
          </cell>
          <cell r="B17229" t="str">
            <v>DIPLAY RONDAN/STRATOS</v>
          </cell>
          <cell r="C17229" t="str">
            <v>7390</v>
          </cell>
          <cell r="D17229" t="str">
            <v/>
          </cell>
          <cell r="E17229" t="str">
            <v>252.801</v>
          </cell>
          <cell r="F17229">
            <v>0.01</v>
          </cell>
          <cell r="G17229" t="str">
            <v>AT</v>
          </cell>
          <cell r="H17229" t="str">
            <v>7612986072501</v>
          </cell>
        </row>
        <row r="17230">
          <cell r="A17230" t="str">
            <v>252.0262.411</v>
          </cell>
          <cell r="B17230" t="str">
            <v>HDTX 687 WC-BORSTELHOUDER</v>
          </cell>
          <cell r="C17230" t="str">
            <v>7739</v>
          </cell>
          <cell r="D17230" t="str">
            <v/>
          </cell>
          <cell r="E17230" t="str">
            <v>252.801</v>
          </cell>
          <cell r="F17230">
            <v>28.54</v>
          </cell>
          <cell r="G17230" t="str">
            <v>AT</v>
          </cell>
          <cell r="H17230" t="str">
            <v>7612986072518</v>
          </cell>
        </row>
        <row r="17231">
          <cell r="A17231" t="str">
            <v>252.0262.412</v>
          </cell>
          <cell r="B17231" t="str">
            <v>AQUAMIX RUWBOUWSET</v>
          </cell>
          <cell r="C17231" t="str">
            <v>23351024R01</v>
          </cell>
          <cell r="D17231" t="str">
            <v/>
          </cell>
          <cell r="E17231" t="str">
            <v>252.801</v>
          </cell>
          <cell r="F17231">
            <v>0</v>
          </cell>
          <cell r="G17231" t="str">
            <v/>
          </cell>
          <cell r="H17231" t="str">
            <v>7612986072525</v>
          </cell>
        </row>
        <row r="17232">
          <cell r="A17232" t="str">
            <v>252.0262.419</v>
          </cell>
          <cell r="B17232" t="str">
            <v>RNDW226 LOTUS-R MIRANIT</v>
          </cell>
          <cell r="C17232" t="str">
            <v>54124172</v>
          </cell>
          <cell r="D17232" t="str">
            <v/>
          </cell>
          <cell r="E17232" t="str">
            <v>252.801</v>
          </cell>
          <cell r="F17232">
            <v>179.5</v>
          </cell>
          <cell r="G17232" t="str">
            <v>DE</v>
          </cell>
          <cell r="H17232" t="str">
            <v>7612986072532</v>
          </cell>
        </row>
        <row r="17233">
          <cell r="A17233" t="str">
            <v>252.0262.420</v>
          </cell>
          <cell r="B17233" t="str">
            <v>A 150 CNS VERWARMINGSELEMENT</v>
          </cell>
          <cell r="C17233" t="str">
            <v>70135</v>
          </cell>
          <cell r="D17233" t="str">
            <v/>
          </cell>
          <cell r="E17233" t="str">
            <v>252.801</v>
          </cell>
          <cell r="F17233">
            <v>18.5</v>
          </cell>
          <cell r="G17233" t="str">
            <v>AT</v>
          </cell>
          <cell r="H17233" t="str">
            <v>7612986072549</v>
          </cell>
        </row>
        <row r="17234">
          <cell r="A17234" t="str">
            <v>252.0262.421</v>
          </cell>
          <cell r="B17234" t="str">
            <v>ARTP 210- ELEKTR. HAARDROGER</v>
          </cell>
          <cell r="C17234" t="str">
            <v>80039524</v>
          </cell>
          <cell r="D17234" t="str">
            <v/>
          </cell>
          <cell r="E17234" t="str">
            <v>252.801</v>
          </cell>
          <cell r="F17234">
            <v>193.44</v>
          </cell>
          <cell r="G17234" t="str">
            <v>DE</v>
          </cell>
          <cell r="H17234" t="str">
            <v>7612986072556</v>
          </cell>
        </row>
        <row r="17235">
          <cell r="A17235" t="str">
            <v>252.0262.422</v>
          </cell>
          <cell r="B17235" t="str">
            <v>ROZET VOOR WANDUITLOOP</v>
          </cell>
          <cell r="C17235" t="str">
            <v>8101001101</v>
          </cell>
          <cell r="D17235" t="str">
            <v/>
          </cell>
          <cell r="E17235" t="str">
            <v>252.801</v>
          </cell>
          <cell r="F17235">
            <v>2.0299999999999998</v>
          </cell>
          <cell r="G17235" t="str">
            <v>DE</v>
          </cell>
          <cell r="H17235" t="str">
            <v>7612986072563</v>
          </cell>
        </row>
        <row r="17236">
          <cell r="A17236" t="str">
            <v>252.0262.423</v>
          </cell>
          <cell r="B17236" t="str">
            <v>SPOELKLEP DN 15</v>
          </cell>
          <cell r="C17236" t="str">
            <v>8110005910</v>
          </cell>
          <cell r="D17236" t="str">
            <v/>
          </cell>
          <cell r="E17236" t="str">
            <v>252.801</v>
          </cell>
          <cell r="F17236">
            <v>30.16</v>
          </cell>
          <cell r="G17236" t="str">
            <v>DE</v>
          </cell>
          <cell r="H17236" t="str">
            <v>7612986072570</v>
          </cell>
        </row>
        <row r="17237">
          <cell r="A17237" t="str">
            <v>252.0262.424</v>
          </cell>
          <cell r="B17237" t="str">
            <v>DOUCHE-ARM KREUZBERG</v>
          </cell>
          <cell r="C17237" t="str">
            <v>8110010624</v>
          </cell>
          <cell r="D17237" t="str">
            <v/>
          </cell>
          <cell r="E17237" t="str">
            <v>252.801</v>
          </cell>
          <cell r="F17237">
            <v>13.21</v>
          </cell>
          <cell r="G17237" t="str">
            <v>DE</v>
          </cell>
          <cell r="H17237" t="str">
            <v>7612986072587</v>
          </cell>
        </row>
        <row r="17238">
          <cell r="A17238" t="str">
            <v>252.0262.425</v>
          </cell>
          <cell r="B17238" t="str">
            <v>KOPSTUK KOMPLEET MET PERLATOR</v>
          </cell>
          <cell r="C17238" t="str">
            <v>8110020336</v>
          </cell>
          <cell r="D17238" t="str">
            <v/>
          </cell>
          <cell r="E17238" t="str">
            <v>252.801</v>
          </cell>
          <cell r="F17238">
            <v>14.98</v>
          </cell>
          <cell r="G17238" t="str">
            <v>DE</v>
          </cell>
          <cell r="H17238" t="str">
            <v>7612986072594</v>
          </cell>
        </row>
        <row r="17239">
          <cell r="A17239" t="str">
            <v>252.0262.426</v>
          </cell>
          <cell r="B17239" t="str">
            <v>DEBIETREGELAAR 12L/MIN</v>
          </cell>
          <cell r="C17239" t="str">
            <v>8110020525</v>
          </cell>
          <cell r="D17239" t="str">
            <v/>
          </cell>
          <cell r="E17239" t="str">
            <v>252.801</v>
          </cell>
          <cell r="F17239">
            <v>2.13</v>
          </cell>
          <cell r="G17239" t="str">
            <v>DE</v>
          </cell>
          <cell r="H17239" t="str">
            <v>7612986072600</v>
          </cell>
        </row>
        <row r="17240">
          <cell r="A17240" t="str">
            <v>252.0262.427</v>
          </cell>
          <cell r="B17240" t="str">
            <v>DIEFSTAL BEVEILIGDE PERLATOR</v>
          </cell>
          <cell r="C17240" t="str">
            <v>8201303091</v>
          </cell>
          <cell r="D17240" t="str">
            <v/>
          </cell>
          <cell r="E17240" t="str">
            <v>252.801</v>
          </cell>
          <cell r="F17240">
            <v>3.42</v>
          </cell>
          <cell r="G17240" t="str">
            <v>DE</v>
          </cell>
          <cell r="H17240" t="str">
            <v>7612986072617</v>
          </cell>
        </row>
        <row r="17241">
          <cell r="A17241" t="str">
            <v>252.0262.428</v>
          </cell>
          <cell r="B17241" t="str">
            <v>VENTIELDICHTING DN15 PER 10 ST</v>
          </cell>
          <cell r="C17241" t="str">
            <v>8202506011VPE</v>
          </cell>
          <cell r="D17241" t="str">
            <v/>
          </cell>
          <cell r="E17241" t="str">
            <v>252.801</v>
          </cell>
          <cell r="F17241">
            <v>1.1399999999999999</v>
          </cell>
          <cell r="G17241" t="str">
            <v>DE</v>
          </cell>
          <cell r="H17241" t="str">
            <v>7612986072624</v>
          </cell>
        </row>
        <row r="17242">
          <cell r="A17242" t="str">
            <v>252.0262.429</v>
          </cell>
          <cell r="B17242" t="str">
            <v>DRUKKNOPGELEIDER</v>
          </cell>
          <cell r="C17242" t="str">
            <v>8203904095</v>
          </cell>
          <cell r="D17242" t="str">
            <v/>
          </cell>
          <cell r="E17242" t="str">
            <v>252.801</v>
          </cell>
          <cell r="F17242">
            <v>0.77</v>
          </cell>
          <cell r="G17242" t="str">
            <v>DE</v>
          </cell>
          <cell r="H17242" t="str">
            <v>7612986072631</v>
          </cell>
        </row>
        <row r="17243">
          <cell r="A17243" t="str">
            <v>252.0262.430</v>
          </cell>
          <cell r="B17243" t="str">
            <v>VENTIELDICHT.KAPJE DN15 per 10</v>
          </cell>
          <cell r="C17243" t="str">
            <v>8203904112VPE</v>
          </cell>
          <cell r="D17243" t="str">
            <v/>
          </cell>
          <cell r="E17243" t="str">
            <v>252.801</v>
          </cell>
          <cell r="F17243">
            <v>1.35</v>
          </cell>
          <cell r="G17243" t="str">
            <v>DE</v>
          </cell>
          <cell r="H17243" t="str">
            <v>7612986072648</v>
          </cell>
        </row>
        <row r="17244">
          <cell r="A17244" t="str">
            <v>252.0262.431</v>
          </cell>
          <cell r="B17244" t="str">
            <v>AANVOERAANSLUITING</v>
          </cell>
          <cell r="C17244" t="str">
            <v>8210005899</v>
          </cell>
          <cell r="D17244" t="str">
            <v/>
          </cell>
          <cell r="E17244" t="str">
            <v>252.801</v>
          </cell>
          <cell r="F17244">
            <v>19.03</v>
          </cell>
          <cell r="G17244" t="str">
            <v>DE</v>
          </cell>
          <cell r="H17244" t="str">
            <v>7612986072655</v>
          </cell>
        </row>
        <row r="17245">
          <cell r="A17245" t="str">
            <v>252.0262.432</v>
          </cell>
          <cell r="B17245" t="str">
            <v>AFVOERAANSLUITING</v>
          </cell>
          <cell r="C17245" t="str">
            <v>8210005900</v>
          </cell>
          <cell r="D17245" t="str">
            <v/>
          </cell>
          <cell r="E17245" t="str">
            <v>252.801</v>
          </cell>
          <cell r="F17245">
            <v>11.75</v>
          </cell>
          <cell r="G17245" t="str">
            <v>DE</v>
          </cell>
          <cell r="H17245" t="str">
            <v>7612986072662</v>
          </cell>
        </row>
        <row r="17246">
          <cell r="A17246" t="str">
            <v>252.0262.433</v>
          </cell>
          <cell r="B17246" t="str">
            <v>HULPVENTIEL KOMPLEET PER 5 ST</v>
          </cell>
          <cell r="C17246" t="str">
            <v>8210010359VPE</v>
          </cell>
          <cell r="D17246" t="str">
            <v/>
          </cell>
          <cell r="E17246" t="str">
            <v>252.801</v>
          </cell>
          <cell r="F17246">
            <v>1.77</v>
          </cell>
          <cell r="G17246" t="str">
            <v>DE</v>
          </cell>
          <cell r="H17246" t="str">
            <v>7612986072679</v>
          </cell>
        </row>
        <row r="17247">
          <cell r="A17247" t="str">
            <v>252.0262.434</v>
          </cell>
          <cell r="B17247" t="str">
            <v>UITLOOP MET PERLATOR</v>
          </cell>
          <cell r="C17247" t="str">
            <v>8210020430</v>
          </cell>
          <cell r="D17247" t="str">
            <v/>
          </cell>
          <cell r="E17247" t="str">
            <v>252.801</v>
          </cell>
          <cell r="F17247">
            <v>30.78</v>
          </cell>
          <cell r="G17247" t="str">
            <v>DE</v>
          </cell>
          <cell r="H17247" t="str">
            <v>7612986072686</v>
          </cell>
        </row>
        <row r="17248">
          <cell r="A17248" t="str">
            <v>252.0262.435</v>
          </cell>
          <cell r="B17248" t="str">
            <v>UITLOOP MET AANSLUITING G3/4B</v>
          </cell>
          <cell r="C17248" t="str">
            <v>8210020433</v>
          </cell>
          <cell r="D17248" t="str">
            <v/>
          </cell>
          <cell r="E17248" t="str">
            <v>252.801</v>
          </cell>
          <cell r="F17248">
            <v>33.85</v>
          </cell>
          <cell r="G17248" t="str">
            <v>DE</v>
          </cell>
          <cell r="H17248" t="str">
            <v>7612986072693</v>
          </cell>
        </row>
        <row r="17249">
          <cell r="A17249" t="str">
            <v>252.0262.436</v>
          </cell>
          <cell r="B17249" t="str">
            <v>VOEDING VOCHTIGE RUIMTE</v>
          </cell>
          <cell r="C17249" t="str">
            <v>8510007832</v>
          </cell>
          <cell r="D17249" t="str">
            <v/>
          </cell>
          <cell r="E17249" t="str">
            <v>252.801</v>
          </cell>
          <cell r="F17249">
            <v>32.86</v>
          </cell>
          <cell r="G17249" t="str">
            <v>DE</v>
          </cell>
          <cell r="H17249" t="str">
            <v>7612986072709</v>
          </cell>
        </row>
        <row r="17250">
          <cell r="A17250" t="str">
            <v>252.0262.437</v>
          </cell>
          <cell r="B17250" t="str">
            <v>AQUA 106 PLAAT + VIJZEN</v>
          </cell>
          <cell r="C17250" t="str">
            <v>8510020577</v>
          </cell>
          <cell r="D17250" t="str">
            <v/>
          </cell>
          <cell r="E17250" t="str">
            <v>252.801</v>
          </cell>
          <cell r="F17250">
            <v>39.72</v>
          </cell>
          <cell r="G17250" t="str">
            <v>DE</v>
          </cell>
          <cell r="H17250" t="str">
            <v>7612986072716</v>
          </cell>
        </row>
        <row r="17251">
          <cell r="A17251" t="str">
            <v>252.0262.438</v>
          </cell>
          <cell r="B17251" t="str">
            <v>ANTI-DIEFSTAL PERLATOR</v>
          </cell>
          <cell r="C17251" t="str">
            <v>90100003</v>
          </cell>
          <cell r="D17251" t="str">
            <v/>
          </cell>
          <cell r="E17251" t="str">
            <v>252.801</v>
          </cell>
          <cell r="F17251">
            <v>0.01</v>
          </cell>
          <cell r="G17251" t="str">
            <v>DE</v>
          </cell>
          <cell r="H17251" t="str">
            <v>7612986072723</v>
          </cell>
        </row>
        <row r="17252">
          <cell r="A17252" t="str">
            <v>252.0262.439</v>
          </cell>
          <cell r="B17252" t="str">
            <v>HDTX 850L GEVANGENISUNIT L KPL</v>
          </cell>
          <cell r="C17252" t="str">
            <v>HDTX850L2</v>
          </cell>
          <cell r="D17252" t="str">
            <v/>
          </cell>
          <cell r="E17252" t="str">
            <v>252.801</v>
          </cell>
          <cell r="F17252">
            <v>755.95</v>
          </cell>
          <cell r="G17252" t="str">
            <v>GB</v>
          </cell>
          <cell r="H17252" t="str">
            <v/>
          </cell>
        </row>
        <row r="17253">
          <cell r="A17253" t="str">
            <v>252.0262.440</v>
          </cell>
          <cell r="B17253" t="str">
            <v>HDTX 850M GEVANGINISUNIT M KPL</v>
          </cell>
          <cell r="C17253" t="str">
            <v>HDTX850M1</v>
          </cell>
          <cell r="D17253" t="str">
            <v/>
          </cell>
          <cell r="E17253" t="str">
            <v>252.801</v>
          </cell>
          <cell r="F17253">
            <v>608.27</v>
          </cell>
          <cell r="G17253" t="str">
            <v>GB</v>
          </cell>
          <cell r="H17253" t="str">
            <v/>
          </cell>
        </row>
        <row r="17254">
          <cell r="A17254" t="str">
            <v>252.0262.441</v>
          </cell>
          <cell r="B17254" t="str">
            <v>HDTX 850R GEVANGENISUNIT R KPL</v>
          </cell>
          <cell r="C17254" t="str">
            <v>HDTX850R2</v>
          </cell>
          <cell r="D17254" t="str">
            <v/>
          </cell>
          <cell r="E17254" t="str">
            <v>252.801</v>
          </cell>
          <cell r="F17254">
            <v>765.55</v>
          </cell>
          <cell r="G17254" t="str">
            <v>GB</v>
          </cell>
          <cell r="H17254" t="str">
            <v/>
          </cell>
        </row>
        <row r="17255">
          <cell r="A17255" t="str">
            <v>252.0262.442</v>
          </cell>
          <cell r="B17255" t="str">
            <v>HDTX 860L GEVANGINISUNIT L KPL</v>
          </cell>
          <cell r="C17255" t="str">
            <v>HDTX860L2</v>
          </cell>
          <cell r="D17255" t="str">
            <v/>
          </cell>
          <cell r="E17255" t="str">
            <v>252.801</v>
          </cell>
          <cell r="F17255">
            <v>0.01</v>
          </cell>
          <cell r="G17255" t="str">
            <v>GB</v>
          </cell>
          <cell r="H17255" t="str">
            <v>7612986072730</v>
          </cell>
        </row>
        <row r="17256">
          <cell r="A17256" t="str">
            <v>252.0262.443</v>
          </cell>
          <cell r="B17256" t="str">
            <v>HDTX 860M GEVANGINISUNIT M KPL</v>
          </cell>
          <cell r="C17256" t="str">
            <v>HDTX860M2</v>
          </cell>
          <cell r="D17256" t="str">
            <v/>
          </cell>
          <cell r="E17256" t="str">
            <v>252.801</v>
          </cell>
          <cell r="F17256">
            <v>0.01</v>
          </cell>
          <cell r="G17256" t="str">
            <v>GB</v>
          </cell>
          <cell r="H17256" t="str">
            <v>7612986072747</v>
          </cell>
        </row>
        <row r="17257">
          <cell r="A17257" t="str">
            <v>252.0262.444</v>
          </cell>
          <cell r="B17257" t="str">
            <v>HDTX 860R GEVANGINISUNIT R KPL</v>
          </cell>
          <cell r="C17257" t="str">
            <v>HDTX860R1</v>
          </cell>
          <cell r="D17257" t="str">
            <v/>
          </cell>
          <cell r="E17257" t="str">
            <v>252.801</v>
          </cell>
          <cell r="F17257">
            <v>577.34</v>
          </cell>
          <cell r="G17257" t="str">
            <v>GB</v>
          </cell>
          <cell r="H17257" t="str">
            <v/>
          </cell>
        </row>
        <row r="17258">
          <cell r="A17258" t="str">
            <v>252.0262.445</v>
          </cell>
          <cell r="B17258" t="str">
            <v>HDTX 594 WAND WC / MUURBOUTEN</v>
          </cell>
          <cell r="C17258" t="str">
            <v/>
          </cell>
          <cell r="D17258" t="str">
            <v/>
          </cell>
          <cell r="E17258" t="str">
            <v>252.801</v>
          </cell>
          <cell r="F17258">
            <v>339.32</v>
          </cell>
          <cell r="G17258" t="str">
            <v>GB</v>
          </cell>
          <cell r="H17258" t="str">
            <v>7612986072754</v>
          </cell>
        </row>
        <row r="17259">
          <cell r="A17259" t="str">
            <v>252.0262.446</v>
          </cell>
          <cell r="B17259" t="str">
            <v>HDTX 850L GEVANGINISUNIT LINKS</v>
          </cell>
          <cell r="C17259" t="str">
            <v>HDTX850L</v>
          </cell>
          <cell r="D17259" t="str">
            <v/>
          </cell>
          <cell r="E17259" t="str">
            <v>252.801</v>
          </cell>
          <cell r="F17259">
            <v>440</v>
          </cell>
          <cell r="G17259" t="str">
            <v>GB</v>
          </cell>
          <cell r="H17259" t="str">
            <v/>
          </cell>
        </row>
        <row r="17260">
          <cell r="A17260" t="str">
            <v>252.0262.447</v>
          </cell>
          <cell r="B17260" t="str">
            <v>HDTX 850M GEVANGINISUNIT MIDDE</v>
          </cell>
          <cell r="C17260" t="str">
            <v>HDTX850M</v>
          </cell>
          <cell r="D17260" t="str">
            <v/>
          </cell>
          <cell r="E17260" t="str">
            <v>252.801</v>
          </cell>
          <cell r="F17260">
            <v>440</v>
          </cell>
          <cell r="G17260" t="str">
            <v>GB</v>
          </cell>
          <cell r="H17260" t="str">
            <v/>
          </cell>
        </row>
        <row r="17261">
          <cell r="A17261" t="str">
            <v>252.0262.448</v>
          </cell>
          <cell r="B17261" t="str">
            <v>HDTX 850R GEVANGINISUNIT RECHT</v>
          </cell>
          <cell r="C17261" t="str">
            <v>HDTX850R</v>
          </cell>
          <cell r="D17261" t="str">
            <v/>
          </cell>
          <cell r="E17261" t="str">
            <v>252.801</v>
          </cell>
          <cell r="F17261">
            <v>440</v>
          </cell>
          <cell r="G17261" t="str">
            <v>GB</v>
          </cell>
          <cell r="H17261" t="str">
            <v/>
          </cell>
        </row>
        <row r="17262">
          <cell r="A17262" t="str">
            <v>252.0262.449</v>
          </cell>
          <cell r="B17262" t="str">
            <v>HDTX 860L GEVANGINISUNIT LINKS</v>
          </cell>
          <cell r="C17262" t="str">
            <v>HDTX860L</v>
          </cell>
          <cell r="D17262" t="str">
            <v/>
          </cell>
          <cell r="E17262" t="str">
            <v>252.801</v>
          </cell>
          <cell r="F17262">
            <v>440</v>
          </cell>
          <cell r="G17262" t="str">
            <v>AT</v>
          </cell>
          <cell r="H17262" t="str">
            <v/>
          </cell>
        </row>
        <row r="17263">
          <cell r="A17263" t="str">
            <v>252.0262.450</v>
          </cell>
          <cell r="B17263" t="str">
            <v>HDTX 860M GEVANGINISUNIT MIDDE</v>
          </cell>
          <cell r="C17263" t="str">
            <v>HDTX860M</v>
          </cell>
          <cell r="D17263" t="str">
            <v/>
          </cell>
          <cell r="E17263" t="str">
            <v>252.801</v>
          </cell>
          <cell r="F17263">
            <v>720</v>
          </cell>
          <cell r="G17263" t="str">
            <v>AT</v>
          </cell>
          <cell r="H17263" t="str">
            <v>7612986072761</v>
          </cell>
        </row>
        <row r="17264">
          <cell r="A17264" t="str">
            <v>252.0262.451</v>
          </cell>
          <cell r="B17264" t="str">
            <v>HDTX 860R GEVANGINISUNIT RECHT</v>
          </cell>
          <cell r="C17264" t="str">
            <v>HDTX860R</v>
          </cell>
          <cell r="D17264" t="str">
            <v/>
          </cell>
          <cell r="E17264" t="str">
            <v>252.801</v>
          </cell>
          <cell r="F17264">
            <v>440</v>
          </cell>
          <cell r="G17264" t="str">
            <v>GB</v>
          </cell>
          <cell r="H17264" t="str">
            <v/>
          </cell>
        </row>
        <row r="17265">
          <cell r="A17265" t="str">
            <v>252.0262.452</v>
          </cell>
          <cell r="B17265" t="str">
            <v>DEKO 190 - DEURDICHTING</v>
          </cell>
          <cell r="C17265" t="str">
            <v>N23585</v>
          </cell>
          <cell r="D17265" t="str">
            <v/>
          </cell>
          <cell r="E17265" t="str">
            <v>252.801</v>
          </cell>
          <cell r="F17265">
            <v>12.74</v>
          </cell>
          <cell r="G17265" t="str">
            <v>ZA</v>
          </cell>
          <cell r="H17265" t="str">
            <v>7612986072778</v>
          </cell>
        </row>
        <row r="17266">
          <cell r="A17266" t="str">
            <v>252.0262.453</v>
          </cell>
          <cell r="B17266" t="str">
            <v>PREL212 WASGOOT 1200X570X150MM</v>
          </cell>
          <cell r="C17266" t="str">
            <v>PREL212</v>
          </cell>
          <cell r="D17266" t="str">
            <v/>
          </cell>
          <cell r="E17266" t="str">
            <v>252.801</v>
          </cell>
          <cell r="F17266">
            <v>0.01</v>
          </cell>
          <cell r="G17266" t="str">
            <v>AT</v>
          </cell>
          <cell r="H17266" t="str">
            <v>7612986072785</v>
          </cell>
        </row>
        <row r="17267">
          <cell r="A17267" t="str">
            <v>252.0262.454</v>
          </cell>
          <cell r="B17267" t="str">
            <v>SIB4047 DICHTING</v>
          </cell>
          <cell r="C17267" t="str">
            <v>SIB4047</v>
          </cell>
          <cell r="D17267" t="str">
            <v/>
          </cell>
          <cell r="E17267" t="str">
            <v>252.801</v>
          </cell>
          <cell r="F17267">
            <v>4.17</v>
          </cell>
          <cell r="G17267" t="str">
            <v>GB</v>
          </cell>
          <cell r="H17267" t="str">
            <v>7612986072792</v>
          </cell>
        </row>
        <row r="17268">
          <cell r="A17268" t="str">
            <v>252.0262.455</v>
          </cell>
          <cell r="B17268" t="str">
            <v>SIB4049 MOER</v>
          </cell>
          <cell r="C17268" t="str">
            <v>SIB4049</v>
          </cell>
          <cell r="D17268" t="str">
            <v/>
          </cell>
          <cell r="E17268" t="str">
            <v>252.801</v>
          </cell>
          <cell r="F17268">
            <v>0.27</v>
          </cell>
          <cell r="G17268" t="str">
            <v>GB</v>
          </cell>
          <cell r="H17268" t="str">
            <v>7612986072808</v>
          </cell>
        </row>
        <row r="17269">
          <cell r="A17269" t="str">
            <v>252.0262.456</v>
          </cell>
          <cell r="B17269" t="str">
            <v>KRAANGATSTOP</v>
          </cell>
          <cell r="C17269" t="str">
            <v>SIF6001</v>
          </cell>
          <cell r="D17269" t="str">
            <v/>
          </cell>
          <cell r="E17269" t="str">
            <v>252.801</v>
          </cell>
          <cell r="F17269">
            <v>1.67</v>
          </cell>
          <cell r="G17269" t="str">
            <v>GB</v>
          </cell>
          <cell r="H17269" t="str">
            <v>7612986072815</v>
          </cell>
        </row>
        <row r="17270">
          <cell r="A17270" t="str">
            <v>252.0262.457</v>
          </cell>
          <cell r="B17270" t="str">
            <v>F 7151- 435X435 MM OMK NKT</v>
          </cell>
          <cell r="C17270" t="str">
            <v>SIF7151NO7</v>
          </cell>
          <cell r="D17270" t="str">
            <v/>
          </cell>
          <cell r="E17270" t="str">
            <v>252.801</v>
          </cell>
          <cell r="F17270">
            <v>20</v>
          </cell>
          <cell r="G17270" t="str">
            <v>GB</v>
          </cell>
          <cell r="H17270" t="str">
            <v>7612986072822</v>
          </cell>
        </row>
        <row r="17271">
          <cell r="A17271" t="str">
            <v>252.0262.458</v>
          </cell>
          <cell r="B17271" t="str">
            <v>THUB0600 - BODEMROOSTER</v>
          </cell>
          <cell r="C17271" t="str">
            <v>SIG26452N</v>
          </cell>
          <cell r="D17271" t="str">
            <v/>
          </cell>
          <cell r="E17271" t="str">
            <v>252.801</v>
          </cell>
          <cell r="F17271">
            <v>14.27</v>
          </cell>
          <cell r="G17271" t="str">
            <v>GB</v>
          </cell>
          <cell r="H17271" t="str">
            <v>7612986072839</v>
          </cell>
        </row>
        <row r="17272">
          <cell r="A17272" t="str">
            <v>252.0262.459</v>
          </cell>
          <cell r="B17272" t="str">
            <v>DOKTERSWASTROG 2100X670X1400</v>
          </cell>
          <cell r="C17272" t="str">
            <v>SIH20003N</v>
          </cell>
          <cell r="D17272" t="str">
            <v/>
          </cell>
          <cell r="E17272" t="str">
            <v>252.801</v>
          </cell>
          <cell r="F17272">
            <v>2077.75</v>
          </cell>
          <cell r="G17272" t="str">
            <v>GB</v>
          </cell>
          <cell r="H17272" t="str">
            <v>7612986072846</v>
          </cell>
        </row>
        <row r="17273">
          <cell r="A17273" t="str">
            <v>252.0262.460</v>
          </cell>
          <cell r="B17273" t="str">
            <v>DOKTERSWASTROG 900X550X500 MM</v>
          </cell>
          <cell r="C17273" t="str">
            <v>SIH20007N</v>
          </cell>
          <cell r="D17273" t="str">
            <v/>
          </cell>
          <cell r="E17273" t="str">
            <v>252.801</v>
          </cell>
          <cell r="F17273">
            <v>1103.81</v>
          </cell>
          <cell r="G17273" t="str">
            <v>GB</v>
          </cell>
          <cell r="H17273" t="str">
            <v>7612986072853</v>
          </cell>
        </row>
        <row r="17274">
          <cell r="A17274" t="str">
            <v>252.0262.461</v>
          </cell>
          <cell r="B17274" t="str">
            <v>DOKTERSWASTROG 2100X550X500 MM</v>
          </cell>
          <cell r="C17274" t="str">
            <v>SIH20009N</v>
          </cell>
          <cell r="D17274" t="str">
            <v/>
          </cell>
          <cell r="E17274" t="str">
            <v>252.801</v>
          </cell>
          <cell r="F17274">
            <v>1493.38</v>
          </cell>
          <cell r="G17274" t="str">
            <v>GB</v>
          </cell>
          <cell r="H17274" t="str">
            <v>7612986072860</v>
          </cell>
        </row>
        <row r="17275">
          <cell r="A17275" t="str">
            <v>252.0262.462</v>
          </cell>
          <cell r="B17275" t="str">
            <v>CHRH RVS-SPIEGEL 1200X600X1 MM</v>
          </cell>
          <cell r="C17275" t="str">
            <v>WSS2220993</v>
          </cell>
          <cell r="D17275" t="str">
            <v/>
          </cell>
          <cell r="E17275" t="str">
            <v>252.801</v>
          </cell>
          <cell r="F17275">
            <v>78</v>
          </cell>
          <cell r="G17275" t="str">
            <v>AT</v>
          </cell>
          <cell r="H17275" t="str">
            <v>7612986072877</v>
          </cell>
        </row>
        <row r="17276">
          <cell r="A17276" t="str">
            <v>252.0262.463</v>
          </cell>
          <cell r="B17276" t="str">
            <v>OPHANGHAAK VOOR HANDBORSTEL</v>
          </cell>
          <cell r="C17276" t="str">
            <v>33101</v>
          </cell>
          <cell r="D17276" t="str">
            <v/>
          </cell>
          <cell r="E17276" t="str">
            <v>252.801</v>
          </cell>
          <cell r="F17276">
            <v>3.95</v>
          </cell>
          <cell r="G17276" t="str">
            <v>DE</v>
          </cell>
          <cell r="H17276" t="str">
            <v>7612986072884</v>
          </cell>
        </row>
        <row r="17277">
          <cell r="A17277" t="str">
            <v>252.0262.464</v>
          </cell>
          <cell r="B17277" t="str">
            <v>HANDBORSTEL MET SLANG 1400 MM</v>
          </cell>
          <cell r="C17277" t="str">
            <v>47599</v>
          </cell>
          <cell r="D17277" t="str">
            <v/>
          </cell>
          <cell r="E17277" t="str">
            <v>252.801</v>
          </cell>
          <cell r="F17277">
            <v>138.32</v>
          </cell>
          <cell r="G17277" t="str">
            <v>DE</v>
          </cell>
          <cell r="H17277" t="str">
            <v>7612986072891</v>
          </cell>
        </row>
        <row r="17278">
          <cell r="A17278" t="str">
            <v>252.0262.465</v>
          </cell>
          <cell r="B17278" t="str">
            <v>BORSTELELEMENT</v>
          </cell>
          <cell r="C17278" t="str">
            <v>141859</v>
          </cell>
          <cell r="D17278" t="str">
            <v/>
          </cell>
          <cell r="E17278" t="str">
            <v>252.801</v>
          </cell>
          <cell r="F17278">
            <v>7.02</v>
          </cell>
          <cell r="G17278" t="str">
            <v>DE</v>
          </cell>
          <cell r="H17278" t="str">
            <v>7612986072907</v>
          </cell>
        </row>
        <row r="17279">
          <cell r="A17279" t="str">
            <v>252.0262.466</v>
          </cell>
          <cell r="B17279" t="str">
            <v>CMPX 594G HANGTOILET GRIJZE ZI</v>
          </cell>
          <cell r="C17279" t="str">
            <v>223</v>
          </cell>
          <cell r="D17279" t="str">
            <v/>
          </cell>
          <cell r="E17279" t="str">
            <v>252.801</v>
          </cell>
          <cell r="F17279">
            <v>408.78</v>
          </cell>
          <cell r="G17279" t="str">
            <v>GB</v>
          </cell>
          <cell r="H17279" t="str">
            <v>7612986072914</v>
          </cell>
        </row>
        <row r="17280">
          <cell r="A17280" t="str">
            <v>252.0262.467</v>
          </cell>
          <cell r="B17280" t="str">
            <v>WB 440 C ROOSTER</v>
          </cell>
          <cell r="C17280" t="str">
            <v>305</v>
          </cell>
          <cell r="D17280" t="str">
            <v/>
          </cell>
          <cell r="E17280" t="str">
            <v>252.801</v>
          </cell>
          <cell r="F17280">
            <v>16.96</v>
          </cell>
          <cell r="G17280" t="str">
            <v>AT</v>
          </cell>
          <cell r="H17280" t="str">
            <v>7612986072921</v>
          </cell>
        </row>
        <row r="17281">
          <cell r="A17281" t="str">
            <v>252.0262.468</v>
          </cell>
          <cell r="B17281" t="str">
            <v>MT12- DOKTERSWASGOOT 1200 MM</v>
          </cell>
          <cell r="C17281" t="str">
            <v>00420</v>
          </cell>
          <cell r="D17281" t="str">
            <v/>
          </cell>
          <cell r="E17281" t="str">
            <v>252.801</v>
          </cell>
          <cell r="F17281">
            <v>1357.9</v>
          </cell>
          <cell r="G17281" t="str">
            <v>AT</v>
          </cell>
          <cell r="H17281" t="str">
            <v>7612986072938</v>
          </cell>
        </row>
        <row r="17282">
          <cell r="A17282" t="str">
            <v>252.0262.469</v>
          </cell>
          <cell r="B17282" t="str">
            <v>MT18 DOKTERSWASGOOT 1800 MM</v>
          </cell>
          <cell r="C17282" t="str">
            <v>422</v>
          </cell>
          <cell r="D17282" t="str">
            <v/>
          </cell>
          <cell r="E17282" t="str">
            <v>252.801</v>
          </cell>
          <cell r="F17282">
            <v>1570</v>
          </cell>
          <cell r="G17282" t="str">
            <v>AT</v>
          </cell>
          <cell r="H17282" t="str">
            <v>7612986072945</v>
          </cell>
        </row>
        <row r="17283">
          <cell r="A17283" t="str">
            <v>252.0262.470</v>
          </cell>
          <cell r="B17283" t="str">
            <v>MT24 DOKTERSWASGOOT 2400 MM</v>
          </cell>
          <cell r="C17283" t="str">
            <v>423</v>
          </cell>
          <cell r="D17283" t="str">
            <v/>
          </cell>
          <cell r="E17283" t="str">
            <v>252.801</v>
          </cell>
          <cell r="F17283">
            <v>1895</v>
          </cell>
          <cell r="G17283" t="str">
            <v>AT</v>
          </cell>
          <cell r="H17283" t="str">
            <v>7612986072952</v>
          </cell>
        </row>
        <row r="17284">
          <cell r="A17284" t="str">
            <v>252.0262.471</v>
          </cell>
          <cell r="B17284" t="str">
            <v>SLEUTEL VOOR COBRA DOUCHE</v>
          </cell>
          <cell r="C17284" t="str">
            <v>608066</v>
          </cell>
          <cell r="D17284" t="str">
            <v/>
          </cell>
          <cell r="E17284" t="str">
            <v>252.801</v>
          </cell>
          <cell r="F17284">
            <v>4.38</v>
          </cell>
          <cell r="G17284" t="str">
            <v>DE</v>
          </cell>
          <cell r="H17284" t="str">
            <v>7612986072969</v>
          </cell>
        </row>
        <row r="17285">
          <cell r="A17285" t="str">
            <v>252.0262.472</v>
          </cell>
          <cell r="B17285" t="str">
            <v>RH 320- SPINDELSLOT</v>
          </cell>
          <cell r="C17285" t="str">
            <v>870</v>
          </cell>
          <cell r="D17285" t="str">
            <v/>
          </cell>
          <cell r="E17285" t="str">
            <v>252.801</v>
          </cell>
          <cell r="F17285">
            <v>20.95</v>
          </cell>
          <cell r="G17285" t="str">
            <v>AT</v>
          </cell>
          <cell r="H17285" t="str">
            <v>7612986072976</v>
          </cell>
        </row>
        <row r="17286">
          <cell r="A17286" t="str">
            <v>252.0262.473</v>
          </cell>
          <cell r="B17286" t="str">
            <v>SANB 140 WASUNIT CONFORT 4 PL</v>
          </cell>
          <cell r="C17286" t="str">
            <v>1199</v>
          </cell>
          <cell r="D17286" t="str">
            <v/>
          </cell>
          <cell r="E17286" t="str">
            <v>252.801</v>
          </cell>
          <cell r="F17286">
            <v>2083</v>
          </cell>
          <cell r="G17286" t="str">
            <v>AT</v>
          </cell>
          <cell r="H17286" t="str">
            <v>7612986072983</v>
          </cell>
        </row>
        <row r="17287">
          <cell r="A17287" t="str">
            <v>252.0262.474</v>
          </cell>
          <cell r="B17287" t="str">
            <v>SANB 210 WASUNIT CONFORT 6 PL</v>
          </cell>
          <cell r="C17287" t="str">
            <v>1201</v>
          </cell>
          <cell r="D17287" t="str">
            <v/>
          </cell>
          <cell r="E17287" t="str">
            <v>252.801</v>
          </cell>
          <cell r="F17287">
            <v>2639</v>
          </cell>
          <cell r="G17287" t="str">
            <v>AT</v>
          </cell>
          <cell r="H17287" t="str">
            <v>7612986072990</v>
          </cell>
        </row>
        <row r="17288">
          <cell r="A17288" t="str">
            <v>252.0262.475</v>
          </cell>
          <cell r="B17288" t="str">
            <v>SANB 280 WASUNIT CONFORT 8 PL</v>
          </cell>
          <cell r="C17288" t="str">
            <v>1202</v>
          </cell>
          <cell r="D17288" t="str">
            <v/>
          </cell>
          <cell r="E17288" t="str">
            <v>252.801</v>
          </cell>
          <cell r="F17288">
            <v>3124</v>
          </cell>
          <cell r="G17288" t="str">
            <v>AT</v>
          </cell>
          <cell r="H17288" t="str">
            <v>7612986073003</v>
          </cell>
        </row>
        <row r="17289">
          <cell r="A17289" t="str">
            <v>252.0262.476</v>
          </cell>
          <cell r="B17289" t="str">
            <v>SANB 141 WASUNIT CONFORT 4 PL</v>
          </cell>
          <cell r="C17289" t="str">
            <v>1203</v>
          </cell>
          <cell r="D17289" t="str">
            <v/>
          </cell>
          <cell r="E17289" t="str">
            <v>252.801</v>
          </cell>
          <cell r="F17289">
            <v>2626.61</v>
          </cell>
          <cell r="G17289" t="str">
            <v>AT</v>
          </cell>
          <cell r="H17289" t="str">
            <v>7612986073010</v>
          </cell>
        </row>
        <row r="17290">
          <cell r="A17290" t="str">
            <v>252.0262.477</v>
          </cell>
          <cell r="B17290" t="str">
            <v>SANB 211 WASUNIT CONFORT 6 PL</v>
          </cell>
          <cell r="C17290" t="str">
            <v>1204</v>
          </cell>
          <cell r="D17290" t="str">
            <v/>
          </cell>
          <cell r="E17290" t="str">
            <v>252.801</v>
          </cell>
          <cell r="F17290">
            <v>3472</v>
          </cell>
          <cell r="G17290" t="str">
            <v>AT</v>
          </cell>
          <cell r="H17290" t="str">
            <v>7612986073027</v>
          </cell>
        </row>
        <row r="17291">
          <cell r="A17291" t="str">
            <v>252.0262.478</v>
          </cell>
          <cell r="B17291" t="str">
            <v>SANB 281 WASUNIT CONFORT 8 PL</v>
          </cell>
          <cell r="C17291" t="str">
            <v>1205</v>
          </cell>
          <cell r="D17291" t="str">
            <v/>
          </cell>
          <cell r="E17291" t="str">
            <v>252.801</v>
          </cell>
          <cell r="F17291">
            <v>4166</v>
          </cell>
          <cell r="G17291" t="str">
            <v>AT</v>
          </cell>
          <cell r="H17291" t="str">
            <v>7612986073034</v>
          </cell>
        </row>
        <row r="17292">
          <cell r="A17292" t="str">
            <v>252.0262.479</v>
          </cell>
          <cell r="B17292" t="str">
            <v>SANB 210M WASUNIT CONFORT 6 P</v>
          </cell>
          <cell r="C17292" t="str">
            <v>1207</v>
          </cell>
          <cell r="D17292" t="str">
            <v/>
          </cell>
          <cell r="E17292" t="str">
            <v>252.801</v>
          </cell>
          <cell r="F17292">
            <v>3055</v>
          </cell>
          <cell r="G17292" t="str">
            <v>AT</v>
          </cell>
          <cell r="H17292" t="str">
            <v>7612986073041</v>
          </cell>
        </row>
        <row r="17293">
          <cell r="A17293" t="str">
            <v>252.0262.480</v>
          </cell>
          <cell r="B17293" t="str">
            <v>SANB 280M WASUNIT CONFORT 8 P</v>
          </cell>
          <cell r="C17293" t="str">
            <v>1208</v>
          </cell>
          <cell r="D17293" t="str">
            <v/>
          </cell>
          <cell r="E17293" t="str">
            <v>252.801</v>
          </cell>
          <cell r="F17293">
            <v>3680</v>
          </cell>
          <cell r="G17293" t="str">
            <v>AT</v>
          </cell>
          <cell r="H17293" t="str">
            <v>7612986073058</v>
          </cell>
        </row>
        <row r="17294">
          <cell r="A17294" t="str">
            <v>252.0262.481</v>
          </cell>
          <cell r="B17294" t="str">
            <v>SANB 141M WASUNIT CONFORT 4 PL</v>
          </cell>
          <cell r="C17294" t="str">
            <v>1209</v>
          </cell>
          <cell r="D17294" t="str">
            <v/>
          </cell>
          <cell r="E17294" t="str">
            <v>252.801</v>
          </cell>
          <cell r="F17294">
            <v>2985</v>
          </cell>
          <cell r="G17294" t="str">
            <v>AT</v>
          </cell>
          <cell r="H17294" t="str">
            <v>7612986073065</v>
          </cell>
        </row>
        <row r="17295">
          <cell r="A17295" t="str">
            <v>252.0262.482</v>
          </cell>
          <cell r="B17295" t="str">
            <v>SANB 211M WASUNIT CONFORT 6 PL</v>
          </cell>
          <cell r="C17295" t="str">
            <v>1210</v>
          </cell>
          <cell r="D17295" t="str">
            <v/>
          </cell>
          <cell r="E17295" t="str">
            <v>252.801</v>
          </cell>
          <cell r="F17295">
            <v>3889</v>
          </cell>
          <cell r="G17295" t="str">
            <v>AT</v>
          </cell>
          <cell r="H17295" t="str">
            <v>7612986073072</v>
          </cell>
        </row>
        <row r="17296">
          <cell r="A17296" t="str">
            <v>252.0262.483</v>
          </cell>
          <cell r="B17296" t="str">
            <v>SANB 281M WASUNIT CONFORT 8 PL</v>
          </cell>
          <cell r="C17296" t="str">
            <v>1211</v>
          </cell>
          <cell r="D17296" t="str">
            <v/>
          </cell>
          <cell r="E17296" t="str">
            <v>252.801</v>
          </cell>
          <cell r="F17296">
            <v>4721</v>
          </cell>
          <cell r="G17296" t="str">
            <v>AT</v>
          </cell>
          <cell r="H17296" t="str">
            <v>7612986073089</v>
          </cell>
        </row>
        <row r="17297">
          <cell r="A17297" t="str">
            <v>252.0262.484</v>
          </cell>
          <cell r="B17297" t="str">
            <v>SANB 140CW WASUNIT CONF. 4 PL</v>
          </cell>
          <cell r="C17297" t="str">
            <v>1212</v>
          </cell>
          <cell r="D17297" t="str">
            <v/>
          </cell>
          <cell r="E17297" t="str">
            <v>252.801</v>
          </cell>
          <cell r="F17297">
            <v>2499</v>
          </cell>
          <cell r="G17297" t="str">
            <v>AT</v>
          </cell>
          <cell r="H17297" t="str">
            <v>7612986073096</v>
          </cell>
        </row>
        <row r="17298">
          <cell r="A17298" t="str">
            <v>252.0262.485</v>
          </cell>
          <cell r="B17298" t="str">
            <v>SANB 210CW WASUNIT CONF. 6 PL</v>
          </cell>
          <cell r="C17298" t="str">
            <v>1213</v>
          </cell>
          <cell r="D17298" t="str">
            <v/>
          </cell>
          <cell r="E17298" t="str">
            <v>252.801</v>
          </cell>
          <cell r="F17298">
            <v>3264</v>
          </cell>
          <cell r="G17298" t="str">
            <v>AT</v>
          </cell>
          <cell r="H17298" t="str">
            <v>7612986073102</v>
          </cell>
        </row>
        <row r="17299">
          <cell r="A17299" t="str">
            <v>252.0262.486</v>
          </cell>
          <cell r="B17299" t="str">
            <v>SANB 280CW WASUNIT CONF. 8 PL</v>
          </cell>
          <cell r="C17299" t="str">
            <v>1214</v>
          </cell>
          <cell r="D17299" t="str">
            <v/>
          </cell>
          <cell r="E17299" t="str">
            <v>252.801</v>
          </cell>
          <cell r="F17299">
            <v>3958</v>
          </cell>
          <cell r="G17299" t="str">
            <v>AT</v>
          </cell>
          <cell r="H17299" t="str">
            <v>7612986073119</v>
          </cell>
        </row>
        <row r="17300">
          <cell r="A17300" t="str">
            <v>252.0262.487</v>
          </cell>
          <cell r="B17300" t="str">
            <v>SANB 141CW WASUNIT CONF. 4 PL</v>
          </cell>
          <cell r="C17300" t="str">
            <v>1215</v>
          </cell>
          <cell r="D17300" t="str">
            <v/>
          </cell>
          <cell r="E17300" t="str">
            <v>252.801</v>
          </cell>
          <cell r="F17300">
            <v>3030.71</v>
          </cell>
          <cell r="G17300" t="str">
            <v>AT</v>
          </cell>
          <cell r="H17300" t="str">
            <v>7612986073126</v>
          </cell>
        </row>
        <row r="17301">
          <cell r="A17301" t="str">
            <v>252.0262.488</v>
          </cell>
          <cell r="B17301" t="str">
            <v>SANB 211CW WASUNIT CONF. 6 PL</v>
          </cell>
          <cell r="C17301" t="str">
            <v>1216</v>
          </cell>
          <cell r="D17301" t="str">
            <v/>
          </cell>
          <cell r="E17301" t="str">
            <v>252.801</v>
          </cell>
          <cell r="F17301">
            <v>4096</v>
          </cell>
          <cell r="G17301" t="str">
            <v>AT</v>
          </cell>
          <cell r="H17301" t="str">
            <v>7612986073133</v>
          </cell>
        </row>
        <row r="17302">
          <cell r="A17302" t="str">
            <v>252.0262.489</v>
          </cell>
          <cell r="B17302" t="str">
            <v>SANB 281CW WASUNIT CONF. 8 PL</v>
          </cell>
          <cell r="C17302" t="str">
            <v>1217</v>
          </cell>
          <cell r="D17302" t="str">
            <v/>
          </cell>
          <cell r="E17302" t="str">
            <v>252.801</v>
          </cell>
          <cell r="F17302">
            <v>5000</v>
          </cell>
          <cell r="G17302" t="str">
            <v>AT</v>
          </cell>
          <cell r="H17302" t="str">
            <v>7612986073140</v>
          </cell>
        </row>
        <row r="17303">
          <cell r="A17303" t="str">
            <v>252.0262.490</v>
          </cell>
          <cell r="B17303" t="str">
            <v>SANT 120 WASGOOTUNIT 4 PL.</v>
          </cell>
          <cell r="C17303" t="str">
            <v>1218</v>
          </cell>
          <cell r="D17303" t="str">
            <v/>
          </cell>
          <cell r="E17303" t="str">
            <v>252.801</v>
          </cell>
          <cell r="F17303">
            <v>1212.29</v>
          </cell>
          <cell r="G17303" t="str">
            <v>AT</v>
          </cell>
          <cell r="H17303" t="str">
            <v>7612986073157</v>
          </cell>
        </row>
        <row r="17304">
          <cell r="A17304" t="str">
            <v>252.0262.491</v>
          </cell>
          <cell r="B17304" t="str">
            <v>SANT 210 WASGOOTUNIT 6 PL.</v>
          </cell>
          <cell r="C17304" t="str">
            <v>1221</v>
          </cell>
          <cell r="D17304" t="str">
            <v/>
          </cell>
          <cell r="E17304" t="str">
            <v>252.801</v>
          </cell>
          <cell r="F17304">
            <v>1420.91</v>
          </cell>
          <cell r="G17304" t="str">
            <v>AT</v>
          </cell>
          <cell r="H17304" t="str">
            <v>7612986073164</v>
          </cell>
        </row>
        <row r="17305">
          <cell r="A17305" t="str">
            <v>252.0262.492</v>
          </cell>
          <cell r="B17305" t="str">
            <v>SANT 240 WASGOOTUNIT 8 PL.</v>
          </cell>
          <cell r="C17305" t="str">
            <v>1222</v>
          </cell>
          <cell r="D17305" t="str">
            <v/>
          </cell>
          <cell r="E17305" t="str">
            <v>252.801</v>
          </cell>
          <cell r="F17305">
            <v>1549.03</v>
          </cell>
          <cell r="G17305" t="str">
            <v>AT</v>
          </cell>
          <cell r="H17305" t="str">
            <v>7612986073171</v>
          </cell>
        </row>
        <row r="17306">
          <cell r="A17306" t="str">
            <v>252.0262.493</v>
          </cell>
          <cell r="B17306" t="str">
            <v>SANT 280 WASGOOTUNIT 8 PL.</v>
          </cell>
          <cell r="C17306" t="str">
            <v>1223</v>
          </cell>
          <cell r="D17306" t="str">
            <v/>
          </cell>
          <cell r="E17306" t="str">
            <v>252.801</v>
          </cell>
          <cell r="F17306">
            <v>1616.38</v>
          </cell>
          <cell r="G17306" t="str">
            <v>AT</v>
          </cell>
          <cell r="H17306" t="str">
            <v>7612986073188</v>
          </cell>
        </row>
        <row r="17307">
          <cell r="A17307" t="str">
            <v>252.0262.494</v>
          </cell>
          <cell r="B17307" t="str">
            <v>SANT 121 WASGOOTUNIT 4 PL.</v>
          </cell>
          <cell r="C17307" t="str">
            <v>1224</v>
          </cell>
          <cell r="D17307" t="str">
            <v/>
          </cell>
          <cell r="E17307" t="str">
            <v>252.801</v>
          </cell>
          <cell r="F17307">
            <v>1805</v>
          </cell>
          <cell r="G17307" t="str">
            <v>AT</v>
          </cell>
          <cell r="H17307" t="str">
            <v>7612986073195</v>
          </cell>
        </row>
        <row r="17308">
          <cell r="A17308" t="str">
            <v>252.0262.495</v>
          </cell>
          <cell r="B17308" t="str">
            <v>SANT 141 WASGOOTUNIT 4 PL.</v>
          </cell>
          <cell r="C17308" t="str">
            <v>1225</v>
          </cell>
          <cell r="D17308" t="str">
            <v/>
          </cell>
          <cell r="E17308" t="str">
            <v>252.801</v>
          </cell>
          <cell r="F17308">
            <v>1944</v>
          </cell>
          <cell r="G17308" t="str">
            <v>AT</v>
          </cell>
          <cell r="H17308" t="str">
            <v>7612986073201</v>
          </cell>
        </row>
        <row r="17309">
          <cell r="A17309" t="str">
            <v>252.0262.496</v>
          </cell>
          <cell r="B17309" t="str">
            <v>SANT 181 WASGOOTUNIT 6 PL.</v>
          </cell>
          <cell r="C17309" t="str">
            <v>1226</v>
          </cell>
          <cell r="D17309" t="str">
            <v/>
          </cell>
          <cell r="E17309" t="str">
            <v>252.801</v>
          </cell>
          <cell r="F17309">
            <v>2222</v>
          </cell>
          <cell r="G17309" t="str">
            <v>AT</v>
          </cell>
          <cell r="H17309" t="str">
            <v>7612986073218</v>
          </cell>
        </row>
        <row r="17310">
          <cell r="A17310" t="str">
            <v>252.0262.497</v>
          </cell>
          <cell r="B17310" t="str">
            <v>SANT 211 WASGOOTUNIT 6 PL.</v>
          </cell>
          <cell r="C17310" t="str">
            <v>1227</v>
          </cell>
          <cell r="D17310" t="str">
            <v/>
          </cell>
          <cell r="E17310" t="str">
            <v>252.801</v>
          </cell>
          <cell r="F17310">
            <v>2361</v>
          </cell>
          <cell r="G17310" t="str">
            <v>AT</v>
          </cell>
          <cell r="H17310" t="str">
            <v>7612986073225</v>
          </cell>
        </row>
        <row r="17311">
          <cell r="A17311" t="str">
            <v>252.0262.498</v>
          </cell>
          <cell r="B17311" t="str">
            <v>SANT 241 WASGOOTUNIT 8 PL.</v>
          </cell>
          <cell r="C17311" t="str">
            <v>1228</v>
          </cell>
          <cell r="D17311" t="str">
            <v/>
          </cell>
          <cell r="E17311" t="str">
            <v>252.801</v>
          </cell>
          <cell r="F17311">
            <v>2569</v>
          </cell>
          <cell r="G17311" t="str">
            <v>AT</v>
          </cell>
          <cell r="H17311" t="str">
            <v>7612986073232</v>
          </cell>
        </row>
        <row r="17312">
          <cell r="A17312" t="str">
            <v>252.0262.499</v>
          </cell>
          <cell r="B17312" t="str">
            <v>SANT 281 WASGOOTUNIT 8 PL.</v>
          </cell>
          <cell r="C17312" t="str">
            <v>1229</v>
          </cell>
          <cell r="D17312" t="str">
            <v/>
          </cell>
          <cell r="E17312" t="str">
            <v>252.801</v>
          </cell>
          <cell r="F17312">
            <v>2708</v>
          </cell>
          <cell r="G17312" t="str">
            <v>AT</v>
          </cell>
          <cell r="H17312" t="str">
            <v>7612986073249</v>
          </cell>
        </row>
        <row r="17313">
          <cell r="A17313" t="str">
            <v>252.0262.500</v>
          </cell>
          <cell r="B17313" t="str">
            <v>SANT 121M WASGOOTUNIT 4 PL.</v>
          </cell>
          <cell r="C17313" t="str">
            <v>1237</v>
          </cell>
          <cell r="D17313" t="str">
            <v/>
          </cell>
          <cell r="E17313" t="str">
            <v>252.801</v>
          </cell>
          <cell r="F17313">
            <v>2014</v>
          </cell>
          <cell r="G17313" t="str">
            <v>AT</v>
          </cell>
          <cell r="H17313" t="str">
            <v>7612986073256</v>
          </cell>
        </row>
        <row r="17314">
          <cell r="A17314" t="str">
            <v>252.0262.501</v>
          </cell>
          <cell r="B17314" t="str">
            <v>SANT 141M WASGOOTUNIT 4 PL.</v>
          </cell>
          <cell r="C17314" t="str">
            <v>1238</v>
          </cell>
          <cell r="D17314" t="str">
            <v/>
          </cell>
          <cell r="E17314" t="str">
            <v>252.801</v>
          </cell>
          <cell r="F17314">
            <v>2222</v>
          </cell>
          <cell r="G17314" t="str">
            <v>AT</v>
          </cell>
          <cell r="H17314" t="str">
            <v>7612986073263</v>
          </cell>
        </row>
        <row r="17315">
          <cell r="A17315" t="str">
            <v>252.0262.502</v>
          </cell>
          <cell r="B17315" t="str">
            <v>SANT 181M WASGOOTUNIT 6 PL.</v>
          </cell>
          <cell r="C17315" t="str">
            <v>1239</v>
          </cell>
          <cell r="D17315" t="str">
            <v/>
          </cell>
          <cell r="E17315" t="str">
            <v>252.801</v>
          </cell>
          <cell r="F17315">
            <v>2569</v>
          </cell>
          <cell r="G17315" t="str">
            <v>AT</v>
          </cell>
          <cell r="H17315" t="str">
            <v>7612986073270</v>
          </cell>
        </row>
        <row r="17316">
          <cell r="A17316" t="str">
            <v>252.0262.503</v>
          </cell>
          <cell r="B17316" t="str">
            <v>SANT 211M WASGOOTUNIT 6 PL.</v>
          </cell>
          <cell r="C17316" t="str">
            <v>1240</v>
          </cell>
          <cell r="D17316" t="str">
            <v/>
          </cell>
          <cell r="E17316" t="str">
            <v>252.801</v>
          </cell>
          <cell r="F17316">
            <v>2778</v>
          </cell>
          <cell r="G17316" t="str">
            <v>AT</v>
          </cell>
          <cell r="H17316" t="str">
            <v>7612986073287</v>
          </cell>
        </row>
        <row r="17317">
          <cell r="A17317" t="str">
            <v>252.0262.504</v>
          </cell>
          <cell r="B17317" t="str">
            <v>SANT 281M WASGOOTUNIT 8 PL.</v>
          </cell>
          <cell r="C17317" t="str">
            <v>1241</v>
          </cell>
          <cell r="D17317" t="str">
            <v/>
          </cell>
          <cell r="E17317" t="str">
            <v>252.801</v>
          </cell>
          <cell r="F17317">
            <v>3264</v>
          </cell>
          <cell r="G17317" t="str">
            <v>AT</v>
          </cell>
          <cell r="H17317" t="str">
            <v>7612986073294</v>
          </cell>
        </row>
        <row r="17318">
          <cell r="A17318" t="str">
            <v>252.0262.505</v>
          </cell>
          <cell r="B17318" t="str">
            <v>SANT 121CW WASGOOTUNIT 4 PL.</v>
          </cell>
          <cell r="C17318" t="str">
            <v>1247</v>
          </cell>
          <cell r="D17318" t="str">
            <v/>
          </cell>
          <cell r="E17318" t="str">
            <v>252.801</v>
          </cell>
          <cell r="F17318">
            <v>2153</v>
          </cell>
          <cell r="G17318" t="str">
            <v>AT</v>
          </cell>
          <cell r="H17318" t="str">
            <v>7612986073300</v>
          </cell>
        </row>
        <row r="17319">
          <cell r="A17319" t="str">
            <v>252.0262.506</v>
          </cell>
          <cell r="B17319" t="str">
            <v>SANT 141CW WASGOOTUNIT 4 PL.</v>
          </cell>
          <cell r="C17319" t="str">
            <v>1248</v>
          </cell>
          <cell r="D17319" t="str">
            <v/>
          </cell>
          <cell r="E17319" t="str">
            <v>252.801</v>
          </cell>
          <cell r="F17319">
            <v>2361</v>
          </cell>
          <cell r="G17319" t="str">
            <v>AT</v>
          </cell>
          <cell r="H17319" t="str">
            <v>7612986073317</v>
          </cell>
        </row>
        <row r="17320">
          <cell r="A17320" t="str">
            <v>252.0262.507</v>
          </cell>
          <cell r="B17320" t="str">
            <v>SANT 181CW WASGOOTUNIT 6 PL.</v>
          </cell>
          <cell r="C17320" t="str">
            <v>1249</v>
          </cell>
          <cell r="D17320" t="str">
            <v/>
          </cell>
          <cell r="E17320" t="str">
            <v>252.801</v>
          </cell>
          <cell r="F17320">
            <v>2574</v>
          </cell>
          <cell r="G17320" t="str">
            <v>AT</v>
          </cell>
          <cell r="H17320" t="str">
            <v>7612986073324</v>
          </cell>
        </row>
        <row r="17321">
          <cell r="A17321" t="str">
            <v>252.0262.508</v>
          </cell>
          <cell r="B17321" t="str">
            <v>SANT 211CW WASGOOTUNIT 6 PL.</v>
          </cell>
          <cell r="C17321" t="str">
            <v>1250</v>
          </cell>
          <cell r="D17321" t="str">
            <v/>
          </cell>
          <cell r="E17321" t="str">
            <v>252.801</v>
          </cell>
          <cell r="F17321">
            <v>2985</v>
          </cell>
          <cell r="G17321" t="str">
            <v>AT</v>
          </cell>
          <cell r="H17321" t="str">
            <v>7612986073331</v>
          </cell>
        </row>
        <row r="17322">
          <cell r="A17322" t="str">
            <v>252.0262.509</v>
          </cell>
          <cell r="B17322" t="str">
            <v>SANT 241CW WASGOOTUNIT 8 PL.</v>
          </cell>
          <cell r="C17322" t="str">
            <v>1251</v>
          </cell>
          <cell r="D17322" t="str">
            <v/>
          </cell>
          <cell r="E17322" t="str">
            <v>252.801</v>
          </cell>
          <cell r="F17322">
            <v>3291</v>
          </cell>
          <cell r="G17322" t="str">
            <v>AT</v>
          </cell>
          <cell r="H17322" t="str">
            <v>7612986073348</v>
          </cell>
        </row>
        <row r="17323">
          <cell r="A17323" t="str">
            <v>252.0262.510</v>
          </cell>
          <cell r="B17323" t="str">
            <v>SANT 281CW WASGOOTUNIT 8 PL.</v>
          </cell>
          <cell r="C17323" t="str">
            <v>1252</v>
          </cell>
          <cell r="D17323" t="str">
            <v/>
          </cell>
          <cell r="E17323" t="str">
            <v>252.801</v>
          </cell>
          <cell r="F17323">
            <v>3541</v>
          </cell>
          <cell r="G17323" t="str">
            <v>AT</v>
          </cell>
          <cell r="H17323" t="str">
            <v>7612986073355</v>
          </cell>
        </row>
        <row r="17324">
          <cell r="A17324" t="str">
            <v>252.0262.511</v>
          </cell>
          <cell r="B17324" t="str">
            <v>SANT 241M WASGOOTUNIT 8 PL.</v>
          </cell>
          <cell r="C17324" t="str">
            <v>1307</v>
          </cell>
          <cell r="D17324" t="str">
            <v/>
          </cell>
          <cell r="E17324" t="str">
            <v>252.801</v>
          </cell>
          <cell r="F17324">
            <v>3055</v>
          </cell>
          <cell r="G17324" t="str">
            <v>AT</v>
          </cell>
          <cell r="H17324" t="str">
            <v>7612986073362</v>
          </cell>
        </row>
        <row r="17325">
          <cell r="A17325" t="str">
            <v>252.0262.512</v>
          </cell>
          <cell r="B17325" t="str">
            <v>E-SANT 141CD AFDEKPLAAT</v>
          </cell>
          <cell r="C17325" t="str">
            <v>1332</v>
          </cell>
          <cell r="D17325" t="str">
            <v/>
          </cell>
          <cell r="E17325" t="str">
            <v>252.801</v>
          </cell>
          <cell r="F17325">
            <v>133</v>
          </cell>
          <cell r="G17325" t="str">
            <v>AT</v>
          </cell>
          <cell r="H17325" t="str">
            <v>7612986073379</v>
          </cell>
        </row>
        <row r="17326">
          <cell r="A17326" t="str">
            <v>252.0262.513</v>
          </cell>
          <cell r="B17326" t="str">
            <v>E-SANT 211CD AFDEKPLAAT</v>
          </cell>
          <cell r="C17326" t="str">
            <v>1333</v>
          </cell>
          <cell r="D17326" t="str">
            <v/>
          </cell>
          <cell r="E17326" t="str">
            <v>252.801</v>
          </cell>
          <cell r="F17326">
            <v>154</v>
          </cell>
          <cell r="G17326" t="str">
            <v>AT</v>
          </cell>
          <cell r="H17326" t="str">
            <v>7612986073386</v>
          </cell>
        </row>
        <row r="17327">
          <cell r="A17327" t="str">
            <v>252.0262.514</v>
          </cell>
          <cell r="B17327" t="str">
            <v>E-SANT 281CD AFDEKPLAAT</v>
          </cell>
          <cell r="C17327" t="str">
            <v>1334</v>
          </cell>
          <cell r="D17327" t="str">
            <v/>
          </cell>
          <cell r="E17327" t="str">
            <v>252.801</v>
          </cell>
          <cell r="F17327">
            <v>167</v>
          </cell>
          <cell r="G17327" t="str">
            <v>AT</v>
          </cell>
          <cell r="H17327" t="str">
            <v>7612986073393</v>
          </cell>
        </row>
        <row r="17328">
          <cell r="A17328" t="str">
            <v>252.0262.515</v>
          </cell>
          <cell r="B17328" t="str">
            <v>E-SANT 121CD AFDEKPLAAT</v>
          </cell>
          <cell r="C17328" t="str">
            <v>1338</v>
          </cell>
          <cell r="D17328" t="str">
            <v/>
          </cell>
          <cell r="E17328" t="str">
            <v>252.801</v>
          </cell>
          <cell r="F17328">
            <v>126</v>
          </cell>
          <cell r="G17328" t="str">
            <v>AT</v>
          </cell>
          <cell r="H17328" t="str">
            <v>7612986073409</v>
          </cell>
        </row>
        <row r="17329">
          <cell r="A17329" t="str">
            <v>252.0262.516</v>
          </cell>
          <cell r="B17329" t="str">
            <v>E-SANT 181CD AFDEKPLAAT</v>
          </cell>
          <cell r="C17329" t="str">
            <v>1339</v>
          </cell>
          <cell r="D17329" t="str">
            <v/>
          </cell>
          <cell r="E17329" t="str">
            <v>252.801</v>
          </cell>
          <cell r="F17329">
            <v>139</v>
          </cell>
          <cell r="G17329" t="str">
            <v>AT</v>
          </cell>
          <cell r="H17329" t="str">
            <v>7612986073416</v>
          </cell>
        </row>
        <row r="17330">
          <cell r="A17330" t="str">
            <v>252.0262.517</v>
          </cell>
          <cell r="B17330" t="str">
            <v>E-SANT 241CD AFDEKPLAAT</v>
          </cell>
          <cell r="C17330" t="str">
            <v>1340</v>
          </cell>
          <cell r="D17330" t="str">
            <v/>
          </cell>
          <cell r="E17330" t="str">
            <v>252.801</v>
          </cell>
          <cell r="F17330">
            <v>160</v>
          </cell>
          <cell r="G17330" t="str">
            <v>AT</v>
          </cell>
          <cell r="H17330" t="str">
            <v>7612986073423</v>
          </cell>
        </row>
        <row r="17331">
          <cell r="A17331" t="str">
            <v>252.0262.518</v>
          </cell>
          <cell r="B17331" t="str">
            <v>E-SANT 121MA SPIEGELSET</v>
          </cell>
          <cell r="C17331" t="str">
            <v>1348</v>
          </cell>
          <cell r="D17331" t="str">
            <v/>
          </cell>
          <cell r="E17331" t="str">
            <v>252.801</v>
          </cell>
          <cell r="F17331">
            <v>556</v>
          </cell>
          <cell r="G17331" t="str">
            <v>AT</v>
          </cell>
          <cell r="H17331" t="str">
            <v>7612986073430</v>
          </cell>
        </row>
        <row r="17332">
          <cell r="A17332" t="str">
            <v>252.0262.519</v>
          </cell>
          <cell r="B17332" t="str">
            <v>E-SANT 141MA SPIEGELSET</v>
          </cell>
          <cell r="C17332" t="str">
            <v>1349</v>
          </cell>
          <cell r="D17332" t="str">
            <v/>
          </cell>
          <cell r="E17332" t="str">
            <v>252.801</v>
          </cell>
          <cell r="F17332">
            <v>625</v>
          </cell>
          <cell r="G17332" t="str">
            <v>AT</v>
          </cell>
          <cell r="H17332" t="str">
            <v>7612986073447</v>
          </cell>
        </row>
        <row r="17333">
          <cell r="A17333" t="str">
            <v>252.0262.520</v>
          </cell>
          <cell r="B17333" t="str">
            <v>E-SANT 181MA SPIEGELSET</v>
          </cell>
          <cell r="C17333" t="str">
            <v>1350</v>
          </cell>
          <cell r="D17333" t="str">
            <v/>
          </cell>
          <cell r="E17333" t="str">
            <v>252.801</v>
          </cell>
          <cell r="F17333">
            <v>763</v>
          </cell>
          <cell r="G17333" t="str">
            <v>AT</v>
          </cell>
          <cell r="H17333" t="str">
            <v>7612986073454</v>
          </cell>
        </row>
        <row r="17334">
          <cell r="A17334" t="str">
            <v>252.0262.521</v>
          </cell>
          <cell r="B17334" t="str">
            <v>E-SANT 211MA SPIEGELSET</v>
          </cell>
          <cell r="C17334" t="str">
            <v>1351</v>
          </cell>
          <cell r="D17334" t="str">
            <v/>
          </cell>
          <cell r="E17334" t="str">
            <v>252.801</v>
          </cell>
          <cell r="F17334">
            <v>833</v>
          </cell>
          <cell r="G17334" t="str">
            <v>AT</v>
          </cell>
          <cell r="H17334" t="str">
            <v>7612986073461</v>
          </cell>
        </row>
        <row r="17335">
          <cell r="A17335" t="str">
            <v>252.0262.522</v>
          </cell>
          <cell r="B17335" t="str">
            <v>E-SANT 241MA SPIEGELSET</v>
          </cell>
          <cell r="C17335" t="str">
            <v>1352</v>
          </cell>
          <cell r="D17335" t="str">
            <v/>
          </cell>
          <cell r="E17335" t="str">
            <v>252.801</v>
          </cell>
          <cell r="F17335">
            <v>972</v>
          </cell>
          <cell r="G17335" t="str">
            <v>AT</v>
          </cell>
          <cell r="H17335" t="str">
            <v>7612986073478</v>
          </cell>
        </row>
        <row r="17336">
          <cell r="A17336" t="str">
            <v>252.0262.523</v>
          </cell>
          <cell r="B17336" t="str">
            <v>E-SANT 281MA SPIEGELSET</v>
          </cell>
          <cell r="C17336" t="str">
            <v>1353</v>
          </cell>
          <cell r="D17336" t="str">
            <v/>
          </cell>
          <cell r="E17336" t="str">
            <v>252.801</v>
          </cell>
          <cell r="F17336">
            <v>1042</v>
          </cell>
          <cell r="G17336" t="str">
            <v>AT</v>
          </cell>
          <cell r="H17336" t="str">
            <v>7612986073485</v>
          </cell>
        </row>
        <row r="17337">
          <cell r="A17337" t="str">
            <v>252.0262.524</v>
          </cell>
          <cell r="B17337" t="str">
            <v>NOZZLE TBV CMPX300</v>
          </cell>
          <cell r="C17337" t="str">
            <v>1598</v>
          </cell>
          <cell r="D17337" t="str">
            <v/>
          </cell>
          <cell r="E17337" t="str">
            <v>252.801</v>
          </cell>
          <cell r="F17337">
            <v>24.5</v>
          </cell>
          <cell r="G17337" t="str">
            <v>AT</v>
          </cell>
          <cell r="H17337" t="str">
            <v>7612986073492</v>
          </cell>
        </row>
        <row r="17338">
          <cell r="A17338" t="str">
            <v>252.0262.525</v>
          </cell>
          <cell r="B17338" t="str">
            <v>BS 618 O/619 O- ZEEPPOMP KPL</v>
          </cell>
          <cell r="C17338" t="str">
            <v>1807</v>
          </cell>
          <cell r="D17338" t="str">
            <v/>
          </cell>
          <cell r="E17338" t="str">
            <v>252.801</v>
          </cell>
          <cell r="F17338">
            <v>30.03</v>
          </cell>
          <cell r="G17338" t="str">
            <v>AT</v>
          </cell>
          <cell r="H17338" t="str">
            <v>7612986073508</v>
          </cell>
        </row>
        <row r="17339">
          <cell r="A17339" t="str">
            <v>252.0262.526</v>
          </cell>
          <cell r="B17339" t="str">
            <v>STRX 150 PRINTPLAAT</v>
          </cell>
          <cell r="C17339" t="str">
            <v>1881</v>
          </cell>
          <cell r="D17339" t="str">
            <v/>
          </cell>
          <cell r="E17339" t="str">
            <v>252.801</v>
          </cell>
          <cell r="F17339">
            <v>0.01</v>
          </cell>
          <cell r="G17339" t="str">
            <v>AT</v>
          </cell>
          <cell r="H17339" t="str">
            <v>7612986073515</v>
          </cell>
        </row>
        <row r="17340">
          <cell r="A17340" t="str">
            <v>252.0262.527</v>
          </cell>
          <cell r="B17340" t="str">
            <v>HDTX 580 WAND WC / MUURBOUTEN</v>
          </cell>
          <cell r="C17340" t="str">
            <v>1943</v>
          </cell>
          <cell r="D17340" t="str">
            <v/>
          </cell>
          <cell r="E17340" t="str">
            <v>252.801</v>
          </cell>
          <cell r="F17340">
            <v>583</v>
          </cell>
          <cell r="G17340" t="str">
            <v>AT</v>
          </cell>
          <cell r="H17340" t="str">
            <v>7612986073522</v>
          </cell>
        </row>
        <row r="17341">
          <cell r="A17341" t="str">
            <v>252.0262.528</v>
          </cell>
          <cell r="B17341" t="str">
            <v>MAXF70-70 ONDERSTEL 700X700</v>
          </cell>
          <cell r="C17341" t="str">
            <v>2606</v>
          </cell>
          <cell r="D17341" t="str">
            <v/>
          </cell>
          <cell r="E17341" t="str">
            <v>252.801</v>
          </cell>
          <cell r="F17341">
            <v>100.88</v>
          </cell>
          <cell r="G17341" t="str">
            <v>AT</v>
          </cell>
          <cell r="H17341" t="str">
            <v>7612986073539</v>
          </cell>
        </row>
        <row r="17342">
          <cell r="A17342" t="str">
            <v>252.0262.529</v>
          </cell>
          <cell r="B17342" t="str">
            <v>MAXF120-70 ONDERSTEL 1200X700</v>
          </cell>
          <cell r="C17342" t="str">
            <v>2607</v>
          </cell>
          <cell r="D17342" t="str">
            <v/>
          </cell>
          <cell r="E17342" t="str">
            <v>252.801</v>
          </cell>
          <cell r="F17342">
            <v>104</v>
          </cell>
          <cell r="G17342" t="str">
            <v>AT</v>
          </cell>
          <cell r="H17342" t="str">
            <v>7612986073546</v>
          </cell>
        </row>
        <row r="17343">
          <cell r="A17343" t="str">
            <v>252.0262.530</v>
          </cell>
          <cell r="B17343" t="str">
            <v>MAXL227-260F 2600X700 PLUG L</v>
          </cell>
          <cell r="C17343" t="str">
            <v>2619</v>
          </cell>
          <cell r="D17343" t="str">
            <v/>
          </cell>
          <cell r="E17343" t="str">
            <v>252.801</v>
          </cell>
          <cell r="F17343">
            <v>893.36</v>
          </cell>
          <cell r="G17343" t="str">
            <v>AT</v>
          </cell>
          <cell r="H17343" t="str">
            <v>7612986073553</v>
          </cell>
        </row>
        <row r="17344">
          <cell r="A17344" t="str">
            <v>252.0262.531</v>
          </cell>
          <cell r="B17344" t="str">
            <v>MAXT70-60 TABLET 700X600 MM</v>
          </cell>
          <cell r="C17344" t="str">
            <v>2742</v>
          </cell>
          <cell r="D17344" t="str">
            <v/>
          </cell>
          <cell r="E17344" t="str">
            <v>252.801</v>
          </cell>
          <cell r="F17344">
            <v>67.599999999999994</v>
          </cell>
          <cell r="G17344" t="str">
            <v>AT</v>
          </cell>
          <cell r="H17344" t="str">
            <v>7612986073560</v>
          </cell>
        </row>
        <row r="17345">
          <cell r="A17345" t="str">
            <v>252.0262.532</v>
          </cell>
          <cell r="B17345" t="str">
            <v>MAXT70-70 TABLET 700X700 MM</v>
          </cell>
          <cell r="C17345" t="str">
            <v>2748</v>
          </cell>
          <cell r="D17345" t="str">
            <v/>
          </cell>
          <cell r="E17345" t="str">
            <v>252.801</v>
          </cell>
          <cell r="F17345">
            <v>75.92</v>
          </cell>
          <cell r="G17345" t="str">
            <v>AT</v>
          </cell>
          <cell r="H17345" t="str">
            <v>7612986073577</v>
          </cell>
        </row>
        <row r="17346">
          <cell r="A17346" t="str">
            <v>252.0262.533</v>
          </cell>
          <cell r="B17346" t="str">
            <v>MAXT120-70 TABLET 1200X700 MM</v>
          </cell>
          <cell r="C17346" t="str">
            <v>2749</v>
          </cell>
          <cell r="D17346" t="str">
            <v/>
          </cell>
          <cell r="E17346" t="str">
            <v>252.801</v>
          </cell>
          <cell r="F17346">
            <v>113.36</v>
          </cell>
          <cell r="G17346" t="str">
            <v>AT</v>
          </cell>
          <cell r="H17346" t="str">
            <v>7612986073584</v>
          </cell>
        </row>
        <row r="17347">
          <cell r="A17347" t="str">
            <v>252.0262.534</v>
          </cell>
          <cell r="B17347" t="str">
            <v>NOZZLE TBV CMPX535</v>
          </cell>
          <cell r="C17347" t="str">
            <v>3783</v>
          </cell>
          <cell r="D17347" t="str">
            <v/>
          </cell>
          <cell r="E17347" t="str">
            <v>252.801</v>
          </cell>
          <cell r="F17347">
            <v>33.4</v>
          </cell>
          <cell r="G17347" t="str">
            <v>AT</v>
          </cell>
          <cell r="H17347" t="str">
            <v>7612986073591</v>
          </cell>
        </row>
        <row r="17348">
          <cell r="A17348" t="str">
            <v>252.0262.535</v>
          </cell>
          <cell r="B17348" t="str">
            <v>ANMX 300 VENTIEL</v>
          </cell>
          <cell r="C17348" t="str">
            <v>3935</v>
          </cell>
          <cell r="D17348" t="str">
            <v/>
          </cell>
          <cell r="E17348" t="str">
            <v>252.801</v>
          </cell>
          <cell r="F17348">
            <v>10.039999999999999</v>
          </cell>
          <cell r="G17348" t="str">
            <v>AT</v>
          </cell>
          <cell r="H17348" t="str">
            <v>7612986073607</v>
          </cell>
        </row>
        <row r="17349">
          <cell r="A17349" t="str">
            <v>252.0262.536</v>
          </cell>
          <cell r="B17349" t="str">
            <v>DIJZITTING VOOR CMPX591/592</v>
          </cell>
          <cell r="C17349" t="str">
            <v>4988</v>
          </cell>
          <cell r="D17349" t="str">
            <v/>
          </cell>
          <cell r="E17349" t="str">
            <v>252.801</v>
          </cell>
          <cell r="F17349">
            <v>18.600000000000001</v>
          </cell>
          <cell r="G17349" t="str">
            <v>AT</v>
          </cell>
          <cell r="H17349" t="str">
            <v>7612986073614</v>
          </cell>
        </row>
        <row r="17350">
          <cell r="A17350" t="str">
            <v>252.0262.537</v>
          </cell>
          <cell r="B17350" t="str">
            <v>ARTH 310 STURING ZONDER SENSOR</v>
          </cell>
          <cell r="C17350" t="str">
            <v>5308</v>
          </cell>
          <cell r="D17350" t="str">
            <v/>
          </cell>
          <cell r="E17350" t="str">
            <v>252.801</v>
          </cell>
          <cell r="F17350">
            <v>13.5</v>
          </cell>
          <cell r="G17350" t="str">
            <v>AT</v>
          </cell>
          <cell r="H17350" t="str">
            <v>7612986073621</v>
          </cell>
        </row>
        <row r="17351">
          <cell r="A17351" t="str">
            <v>252.0262.538</v>
          </cell>
          <cell r="B17351" t="str">
            <v>Z-AQUA062 VERLENGING DOUCHEPAN</v>
          </cell>
          <cell r="C17351" t="str">
            <v>5439</v>
          </cell>
          <cell r="D17351" t="str">
            <v/>
          </cell>
          <cell r="E17351" t="str">
            <v>252.801</v>
          </cell>
          <cell r="F17351">
            <v>30.7</v>
          </cell>
          <cell r="G17351" t="str">
            <v>AT</v>
          </cell>
          <cell r="H17351" t="str">
            <v>7612986073638</v>
          </cell>
        </row>
        <row r="17352">
          <cell r="A17352" t="str">
            <v>252.0262.539</v>
          </cell>
          <cell r="B17352" t="str">
            <v>CMPX 538 SPROEIKOPVERBINDSTUK</v>
          </cell>
          <cell r="C17352" t="str">
            <v>5524</v>
          </cell>
          <cell r="D17352" t="str">
            <v/>
          </cell>
          <cell r="E17352" t="str">
            <v>252.801</v>
          </cell>
          <cell r="F17352">
            <v>9.83</v>
          </cell>
          <cell r="G17352" t="str">
            <v>AT</v>
          </cell>
          <cell r="H17352" t="str">
            <v>7612986073645</v>
          </cell>
        </row>
        <row r="17353">
          <cell r="A17353" t="str">
            <v>252.0262.540</v>
          </cell>
          <cell r="B17353" t="str">
            <v>STRX/XINX625 ELECTRONICAMODULE</v>
          </cell>
          <cell r="C17353" t="str">
            <v>5533</v>
          </cell>
          <cell r="D17353" t="str">
            <v/>
          </cell>
          <cell r="E17353" t="str">
            <v>252.801</v>
          </cell>
          <cell r="F17353">
            <v>35.159999999999997</v>
          </cell>
          <cell r="G17353" t="str">
            <v>AT</v>
          </cell>
          <cell r="H17353" t="str">
            <v>7612986073652</v>
          </cell>
        </row>
        <row r="17354">
          <cell r="A17354" t="str">
            <v>252.0262.541</v>
          </cell>
          <cell r="B17354" t="str">
            <v>XINH 572 WANDTOILET</v>
          </cell>
          <cell r="C17354" t="str">
            <v>5584</v>
          </cell>
          <cell r="D17354" t="str">
            <v/>
          </cell>
          <cell r="E17354" t="str">
            <v>252.801</v>
          </cell>
          <cell r="F17354">
            <v>789.8</v>
          </cell>
          <cell r="G17354" t="str">
            <v>GB</v>
          </cell>
          <cell r="H17354" t="str">
            <v>7612986073669</v>
          </cell>
        </row>
        <row r="17355">
          <cell r="A17355" t="str">
            <v>252.0262.542</v>
          </cell>
          <cell r="B17355" t="str">
            <v>BLOKEERRING VOOR AQRE139</v>
          </cell>
          <cell r="C17355" t="str">
            <v>9740031</v>
          </cell>
          <cell r="D17355" t="str">
            <v/>
          </cell>
          <cell r="E17355" t="str">
            <v>252.801</v>
          </cell>
          <cell r="F17355">
            <v>2.5</v>
          </cell>
          <cell r="G17355" t="str">
            <v>AT</v>
          </cell>
          <cell r="H17355" t="str">
            <v/>
          </cell>
        </row>
        <row r="17356">
          <cell r="A17356" t="str">
            <v>252.0262.543</v>
          </cell>
          <cell r="B17356" t="str">
            <v>AQRM907 UITLOOPBEK 78 MM</v>
          </cell>
          <cell r="C17356" t="str">
            <v>11080223</v>
          </cell>
          <cell r="D17356" t="str">
            <v/>
          </cell>
          <cell r="E17356" t="str">
            <v>252.801</v>
          </cell>
          <cell r="F17356">
            <v>22.67</v>
          </cell>
          <cell r="G17356" t="str">
            <v>DE</v>
          </cell>
          <cell r="H17356" t="str">
            <v>7612986073676</v>
          </cell>
        </row>
        <row r="17357">
          <cell r="A17357" t="str">
            <v>252.0262.544</v>
          </cell>
          <cell r="B17357" t="str">
            <v>DOUCHEKOP AQUAJET 12 L</v>
          </cell>
          <cell r="C17357" t="str">
            <v>13506123</v>
          </cell>
          <cell r="D17357" t="str">
            <v/>
          </cell>
          <cell r="E17357" t="str">
            <v>252.801</v>
          </cell>
          <cell r="F17357">
            <v>38.79</v>
          </cell>
          <cell r="G17357" t="str">
            <v>DE</v>
          </cell>
          <cell r="H17357" t="str">
            <v>7612986073683</v>
          </cell>
        </row>
        <row r="17358">
          <cell r="A17358" t="str">
            <v>252.0262.545</v>
          </cell>
          <cell r="B17358" t="str">
            <v>DOUCHEKOP AQUAJET 9 L</v>
          </cell>
          <cell r="C17358" t="str">
            <v>13506423</v>
          </cell>
          <cell r="D17358" t="str">
            <v/>
          </cell>
          <cell r="E17358" t="str">
            <v>252.801</v>
          </cell>
          <cell r="F17358">
            <v>38.83</v>
          </cell>
          <cell r="G17358" t="str">
            <v>DE</v>
          </cell>
          <cell r="H17358" t="str">
            <v>7612986073690</v>
          </cell>
        </row>
        <row r="17359">
          <cell r="A17359" t="str">
            <v>252.0262.546</v>
          </cell>
          <cell r="B17359" t="str">
            <v>DOUCHEKOP AQUAJET EXPORT 12L</v>
          </cell>
          <cell r="C17359" t="str">
            <v>13516123</v>
          </cell>
          <cell r="D17359" t="str">
            <v/>
          </cell>
          <cell r="E17359" t="str">
            <v>252.801</v>
          </cell>
          <cell r="F17359">
            <v>30.01</v>
          </cell>
          <cell r="G17359" t="str">
            <v>DE</v>
          </cell>
          <cell r="H17359" t="str">
            <v>7612986073706</v>
          </cell>
        </row>
        <row r="17360">
          <cell r="A17360" t="str">
            <v>252.0262.547</v>
          </cell>
          <cell r="B17360" t="str">
            <v>AQUA 756- DOUCHEKOP 12L/MIN</v>
          </cell>
          <cell r="C17360" t="str">
            <v>13551323</v>
          </cell>
          <cell r="D17360" t="str">
            <v/>
          </cell>
          <cell r="E17360" t="str">
            <v>252.801</v>
          </cell>
          <cell r="F17360">
            <v>16.28</v>
          </cell>
          <cell r="G17360" t="str">
            <v>DE</v>
          </cell>
          <cell r="H17360" t="str">
            <v>7612986073713</v>
          </cell>
        </row>
        <row r="17361">
          <cell r="A17361" t="str">
            <v>252.0262.548</v>
          </cell>
          <cell r="B17361" t="str">
            <v>SANIT PNEUM. BEDIENING</v>
          </cell>
          <cell r="C17361" t="str">
            <v>8104105018</v>
          </cell>
          <cell r="D17361" t="str">
            <v/>
          </cell>
          <cell r="E17361" t="str">
            <v>252.801</v>
          </cell>
          <cell r="F17361">
            <v>49.15</v>
          </cell>
          <cell r="G17361" t="str">
            <v>DE</v>
          </cell>
          <cell r="H17361" t="str">
            <v>7612986073720</v>
          </cell>
        </row>
        <row r="17362">
          <cell r="A17362" t="str">
            <v>252.0262.549</v>
          </cell>
          <cell r="B17362" t="str">
            <v>ANMX303 DRINKFONTEIN</v>
          </cell>
          <cell r="C17362" t="str">
            <v>20000101</v>
          </cell>
          <cell r="D17362" t="str">
            <v/>
          </cell>
          <cell r="E17362" t="str">
            <v>252.801</v>
          </cell>
          <cell r="F17362">
            <v>457.6</v>
          </cell>
          <cell r="G17362" t="str">
            <v>DE</v>
          </cell>
          <cell r="H17362" t="str">
            <v>7612986073737</v>
          </cell>
        </row>
        <row r="17363">
          <cell r="A17363" t="str">
            <v>252.0262.550</v>
          </cell>
          <cell r="B17363" t="str">
            <v>AQUA BOVENDEEL ZELFSL VENTIEL</v>
          </cell>
          <cell r="C17363" t="str">
            <v>20000133</v>
          </cell>
          <cell r="D17363" t="str">
            <v/>
          </cell>
          <cell r="E17363" t="str">
            <v>252.801</v>
          </cell>
          <cell r="F17363">
            <v>0.01</v>
          </cell>
          <cell r="G17363" t="str">
            <v>DE</v>
          </cell>
          <cell r="H17363" t="str">
            <v>7612986073744</v>
          </cell>
        </row>
        <row r="17364">
          <cell r="A17364" t="str">
            <v>252.0262.551</v>
          </cell>
          <cell r="B17364" t="str">
            <v>AQUA BOVENDEEL ZELFSL VENTIEL</v>
          </cell>
          <cell r="C17364" t="str">
            <v>20000143</v>
          </cell>
          <cell r="D17364" t="str">
            <v/>
          </cell>
          <cell r="E17364" t="str">
            <v>252.801</v>
          </cell>
          <cell r="F17364">
            <v>0.01</v>
          </cell>
          <cell r="G17364" t="str">
            <v>DE</v>
          </cell>
          <cell r="H17364" t="str">
            <v>7612986073751</v>
          </cell>
        </row>
        <row r="17365">
          <cell r="A17365" t="str">
            <v>252.0262.552</v>
          </cell>
          <cell r="B17365" t="str">
            <v>AQUA ZELFSLUITEND VENTIEL DN15</v>
          </cell>
          <cell r="C17365" t="str">
            <v>20011122</v>
          </cell>
          <cell r="D17365" t="str">
            <v/>
          </cell>
          <cell r="E17365" t="str">
            <v>252.801</v>
          </cell>
          <cell r="F17365">
            <v>0.01</v>
          </cell>
          <cell r="G17365" t="str">
            <v>DE</v>
          </cell>
          <cell r="H17365" t="str">
            <v>7612986073768</v>
          </cell>
        </row>
        <row r="17366">
          <cell r="A17366" t="str">
            <v>252.0262.553</v>
          </cell>
          <cell r="B17366" t="str">
            <v>AQUA ZELFSLUITEND VENTIEL DN15</v>
          </cell>
          <cell r="C17366" t="str">
            <v>2001112208</v>
          </cell>
          <cell r="D17366" t="str">
            <v/>
          </cell>
          <cell r="E17366" t="str">
            <v>252.801</v>
          </cell>
          <cell r="F17366">
            <v>0.01</v>
          </cell>
          <cell r="G17366" t="str">
            <v>DE</v>
          </cell>
          <cell r="H17366" t="str">
            <v>7612986073775</v>
          </cell>
        </row>
        <row r="17367">
          <cell r="A17367" t="str">
            <v>252.0262.554</v>
          </cell>
          <cell r="B17367" t="str">
            <v>ANMW310 WASTAFEL VOOR ID KLAS</v>
          </cell>
          <cell r="C17367" t="str">
            <v>20025361</v>
          </cell>
          <cell r="D17367" t="str">
            <v/>
          </cell>
          <cell r="E17367" t="str">
            <v>252.801</v>
          </cell>
          <cell r="F17367">
            <v>149.76</v>
          </cell>
          <cell r="G17367" t="str">
            <v>DE</v>
          </cell>
          <cell r="H17367" t="str">
            <v>7612986073782</v>
          </cell>
        </row>
        <row r="17368">
          <cell r="A17368" t="str">
            <v>252.0262.555</v>
          </cell>
          <cell r="B17368" t="str">
            <v>ZELFSLUITENDE KRAAN 1/2"</v>
          </cell>
          <cell r="C17368" t="str">
            <v>20141324</v>
          </cell>
          <cell r="D17368" t="str">
            <v/>
          </cell>
          <cell r="E17368" t="str">
            <v>252.801</v>
          </cell>
          <cell r="F17368">
            <v>71.239999999999995</v>
          </cell>
          <cell r="G17368" t="str">
            <v>DE</v>
          </cell>
          <cell r="H17368" t="str">
            <v>7612986073799</v>
          </cell>
        </row>
        <row r="17369">
          <cell r="A17369" t="str">
            <v>252.0262.556</v>
          </cell>
          <cell r="B17369" t="str">
            <v>AQUALINE WASTAFELKRAAN</v>
          </cell>
          <cell r="C17369" t="str">
            <v>21470823</v>
          </cell>
          <cell r="D17369" t="str">
            <v/>
          </cell>
          <cell r="E17369" t="str">
            <v>252.801</v>
          </cell>
          <cell r="F17369">
            <v>55.99</v>
          </cell>
          <cell r="G17369" t="str">
            <v>DE</v>
          </cell>
          <cell r="H17369" t="str">
            <v>7612986073805</v>
          </cell>
        </row>
        <row r="17370">
          <cell r="A17370" t="str">
            <v>252.0262.557</v>
          </cell>
          <cell r="B17370" t="str">
            <v>AQRM272 AQUAMIX WASTAFELMENGKR</v>
          </cell>
          <cell r="C17370" t="str">
            <v>2154002301</v>
          </cell>
          <cell r="D17370" t="str">
            <v/>
          </cell>
          <cell r="E17370" t="str">
            <v>252.801</v>
          </cell>
          <cell r="F17370">
            <v>142.47999999999999</v>
          </cell>
          <cell r="G17370" t="str">
            <v>DE</v>
          </cell>
          <cell r="H17370" t="str">
            <v>7612986073812</v>
          </cell>
        </row>
        <row r="17371">
          <cell r="A17371" t="str">
            <v>252.0262.558</v>
          </cell>
          <cell r="B17371" t="str">
            <v>AQUA 202P- ZELFSL WASTAFELMENG</v>
          </cell>
          <cell r="C17371" t="str">
            <v>21870123</v>
          </cell>
          <cell r="D17371" t="str">
            <v/>
          </cell>
          <cell r="E17371" t="str">
            <v>252.801</v>
          </cell>
          <cell r="F17371">
            <v>65.52</v>
          </cell>
          <cell r="G17371" t="str">
            <v>DE</v>
          </cell>
          <cell r="H17371" t="str">
            <v>7612986073829</v>
          </cell>
        </row>
        <row r="17372">
          <cell r="A17372" t="str">
            <v>252.0262.559</v>
          </cell>
          <cell r="B17372" t="str">
            <v>AQUA 212P- ZELFSL WASTAFELMENG</v>
          </cell>
          <cell r="C17372" t="str">
            <v>21930123</v>
          </cell>
          <cell r="D17372" t="str">
            <v/>
          </cell>
          <cell r="E17372" t="str">
            <v>252.801</v>
          </cell>
          <cell r="F17372">
            <v>70.47</v>
          </cell>
          <cell r="G17372" t="str">
            <v>DE</v>
          </cell>
          <cell r="H17372" t="str">
            <v>7612986073836</v>
          </cell>
        </row>
        <row r="17373">
          <cell r="A17373" t="str">
            <v>252.0262.560</v>
          </cell>
          <cell r="B17373" t="str">
            <v>OMBOUWSET INBOUWDOUCHEKRAAN</v>
          </cell>
          <cell r="C17373" t="str">
            <v>2337102402</v>
          </cell>
          <cell r="D17373" t="str">
            <v/>
          </cell>
          <cell r="E17373" t="str">
            <v>252.801</v>
          </cell>
          <cell r="F17373">
            <v>86.32</v>
          </cell>
          <cell r="G17373" t="str">
            <v>DE</v>
          </cell>
          <cell r="H17373" t="str">
            <v>7612986073843</v>
          </cell>
        </row>
        <row r="17374">
          <cell r="A17374" t="str">
            <v>252.0262.561</v>
          </cell>
          <cell r="B17374" t="str">
            <v>AQUALINE FLUSH VOOR URINAAL</v>
          </cell>
          <cell r="C17374" t="str">
            <v>2521022205</v>
          </cell>
          <cell r="D17374" t="str">
            <v/>
          </cell>
          <cell r="E17374" t="str">
            <v>252.801</v>
          </cell>
          <cell r="F17374">
            <v>0.01</v>
          </cell>
          <cell r="G17374" t="str">
            <v>DE</v>
          </cell>
          <cell r="H17374" t="str">
            <v>7612986073850</v>
          </cell>
        </row>
        <row r="17375">
          <cell r="A17375" t="str">
            <v>252.0262.562</v>
          </cell>
          <cell r="B17375" t="str">
            <v>AQUALINE FLUSH VOOR URINAAL</v>
          </cell>
          <cell r="C17375" t="str">
            <v>2521022301</v>
          </cell>
          <cell r="D17375" t="str">
            <v/>
          </cell>
          <cell r="E17375" t="str">
            <v>252.801</v>
          </cell>
          <cell r="F17375">
            <v>0.01</v>
          </cell>
          <cell r="G17375" t="str">
            <v>DE</v>
          </cell>
          <cell r="H17375" t="str">
            <v>7612986073867</v>
          </cell>
        </row>
        <row r="17376">
          <cell r="A17376" t="str">
            <v>252.0262.563</v>
          </cell>
          <cell r="B17376" t="str">
            <v>KRAANKOP FLUSH WC</v>
          </cell>
          <cell r="C17376" t="str">
            <v>26000023</v>
          </cell>
          <cell r="D17376" t="str">
            <v/>
          </cell>
          <cell r="E17376" t="str">
            <v>252.801</v>
          </cell>
          <cell r="F17376">
            <v>15.7</v>
          </cell>
          <cell r="G17376" t="str">
            <v>DE</v>
          </cell>
          <cell r="H17376" t="str">
            <v>7612986073874</v>
          </cell>
        </row>
        <row r="17377">
          <cell r="A17377" t="str">
            <v>252.0262.564</v>
          </cell>
          <cell r="B17377" t="str">
            <v>KRAANKOP FLUSH WC</v>
          </cell>
          <cell r="C17377" t="str">
            <v>26000033</v>
          </cell>
          <cell r="D17377" t="str">
            <v/>
          </cell>
          <cell r="E17377" t="str">
            <v>252.801</v>
          </cell>
          <cell r="F17377">
            <v>18.100000000000001</v>
          </cell>
          <cell r="G17377" t="str">
            <v>DE</v>
          </cell>
          <cell r="H17377" t="str">
            <v>7612986073881</v>
          </cell>
        </row>
        <row r="17378">
          <cell r="A17378" t="str">
            <v>252.0262.565</v>
          </cell>
          <cell r="B17378" t="str">
            <v>BOVENDEEL DRUKSPOELER WC 1"</v>
          </cell>
          <cell r="C17378" t="str">
            <v>26001043</v>
          </cell>
          <cell r="D17378" t="str">
            <v/>
          </cell>
          <cell r="E17378" t="str">
            <v>252.801</v>
          </cell>
          <cell r="F17378">
            <v>33.82</v>
          </cell>
          <cell r="G17378" t="str">
            <v>DE</v>
          </cell>
          <cell r="H17378" t="str">
            <v>7612986073898</v>
          </cell>
        </row>
        <row r="17379">
          <cell r="A17379" t="str">
            <v>252.0262.566</v>
          </cell>
          <cell r="B17379" t="str">
            <v>AQRM551 SPOELKRAAN WC 3/4"</v>
          </cell>
          <cell r="C17379" t="str">
            <v>26280022</v>
          </cell>
          <cell r="D17379" t="str">
            <v/>
          </cell>
          <cell r="E17379" t="str">
            <v>252.801</v>
          </cell>
          <cell r="F17379">
            <v>40.770000000000003</v>
          </cell>
          <cell r="G17379" t="str">
            <v>DE</v>
          </cell>
          <cell r="H17379" t="str">
            <v>7612986073904</v>
          </cell>
        </row>
        <row r="17380">
          <cell r="A17380" t="str">
            <v>252.0262.567</v>
          </cell>
          <cell r="B17380" t="str">
            <v>AQRM 687 AQUALINE DOUCHEPANEEL</v>
          </cell>
          <cell r="C17380" t="str">
            <v>33641224</v>
          </cell>
          <cell r="D17380" t="str">
            <v/>
          </cell>
          <cell r="E17380" t="str">
            <v>252.801</v>
          </cell>
          <cell r="F17380">
            <v>272.48</v>
          </cell>
          <cell r="G17380" t="str">
            <v>DE</v>
          </cell>
          <cell r="H17380" t="str">
            <v>7612986073911</v>
          </cell>
        </row>
        <row r="17381">
          <cell r="A17381" t="str">
            <v>252.0262.568</v>
          </cell>
          <cell r="B17381" t="str">
            <v>SIF7242/SIF7241 MENGBLOK</v>
          </cell>
          <cell r="C17381" t="str">
            <v>361057</v>
          </cell>
          <cell r="D17381" t="str">
            <v/>
          </cell>
          <cell r="E17381" t="str">
            <v>252.801</v>
          </cell>
          <cell r="F17381">
            <v>36.5</v>
          </cell>
          <cell r="G17381" t="str">
            <v>FR</v>
          </cell>
          <cell r="H17381" t="str">
            <v/>
          </cell>
        </row>
        <row r="17382">
          <cell r="A17382" t="str">
            <v>252.0262.569</v>
          </cell>
          <cell r="B17382" t="str">
            <v>MAGNEETVENTIEL 230V DN 15</v>
          </cell>
          <cell r="C17382" t="str">
            <v>40040521</v>
          </cell>
          <cell r="D17382" t="str">
            <v/>
          </cell>
          <cell r="E17382" t="str">
            <v>252.801</v>
          </cell>
          <cell r="F17382">
            <v>111.28</v>
          </cell>
          <cell r="G17382" t="str">
            <v>DE</v>
          </cell>
          <cell r="H17382" t="str">
            <v>7612986073928</v>
          </cell>
        </row>
        <row r="17383">
          <cell r="A17383" t="str">
            <v>252.0262.570</v>
          </cell>
          <cell r="B17383" t="str">
            <v>MAGNEETVENTIEL 230V 3/4"URINAA</v>
          </cell>
          <cell r="C17383" t="str">
            <v>40040531</v>
          </cell>
          <cell r="D17383" t="str">
            <v/>
          </cell>
          <cell r="E17383" t="str">
            <v>252.801</v>
          </cell>
          <cell r="F17383">
            <v>127.92</v>
          </cell>
          <cell r="G17383" t="str">
            <v>DE</v>
          </cell>
          <cell r="H17383" t="str">
            <v>7612986073935</v>
          </cell>
        </row>
        <row r="17384">
          <cell r="A17384" t="str">
            <v>252.0262.571</v>
          </cell>
          <cell r="B17384" t="str">
            <v>KRAANGROEP MET MAGNEETV. 24V</v>
          </cell>
          <cell r="C17384" t="str">
            <v>40090421</v>
          </cell>
          <cell r="D17384" t="str">
            <v/>
          </cell>
          <cell r="E17384" t="str">
            <v>252.801</v>
          </cell>
          <cell r="F17384">
            <v>125.84</v>
          </cell>
          <cell r="G17384" t="str">
            <v>DE</v>
          </cell>
          <cell r="H17384" t="str">
            <v>7612986073942</v>
          </cell>
        </row>
        <row r="17385">
          <cell r="A17385" t="str">
            <v>252.0262.572</v>
          </cell>
          <cell r="B17385" t="str">
            <v>KRAANGROEP MET MAGNEETV. 24V</v>
          </cell>
          <cell r="C17385" t="str">
            <v>40090431</v>
          </cell>
          <cell r="D17385" t="str">
            <v/>
          </cell>
          <cell r="E17385" t="str">
            <v>252.801</v>
          </cell>
          <cell r="F17385">
            <v>0.01</v>
          </cell>
          <cell r="G17385" t="str">
            <v>DE</v>
          </cell>
          <cell r="H17385" t="str">
            <v>7612986073959</v>
          </cell>
        </row>
        <row r="17386">
          <cell r="A17386" t="str">
            <v>252.0262.573</v>
          </cell>
          <cell r="B17386" t="str">
            <v>MONTAGESET AQUATIMER</v>
          </cell>
          <cell r="C17386" t="str">
            <v>40560824R</v>
          </cell>
          <cell r="D17386" t="str">
            <v/>
          </cell>
          <cell r="E17386" t="str">
            <v>252.801</v>
          </cell>
          <cell r="F17386">
            <v>26.62</v>
          </cell>
          <cell r="G17386" t="str">
            <v>DE</v>
          </cell>
          <cell r="H17386" t="str">
            <v>7612986073966</v>
          </cell>
        </row>
        <row r="17387">
          <cell r="A17387" t="str">
            <v>252.0262.574</v>
          </cell>
          <cell r="B17387" t="str">
            <v>KLANT VERWIJZEN NR A3000 OPEN</v>
          </cell>
          <cell r="C17387" t="str">
            <v>40710824</v>
          </cell>
          <cell r="D17387" t="str">
            <v/>
          </cell>
          <cell r="E17387" t="str">
            <v>252.801</v>
          </cell>
          <cell r="F17387">
            <v>124.82</v>
          </cell>
          <cell r="G17387" t="str">
            <v>DE</v>
          </cell>
          <cell r="H17387" t="str">
            <v>7612986073973</v>
          </cell>
        </row>
        <row r="17388">
          <cell r="A17388" t="str">
            <v>252.0262.575</v>
          </cell>
          <cell r="B17388" t="str">
            <v>AQUA613 DOUCHEPANEEL A3000OPEN</v>
          </cell>
          <cell r="C17388" t="str">
            <v>40911628</v>
          </cell>
          <cell r="D17388" t="str">
            <v/>
          </cell>
          <cell r="E17388" t="str">
            <v>252.801</v>
          </cell>
          <cell r="F17388">
            <v>0.01</v>
          </cell>
          <cell r="G17388" t="str">
            <v>DE</v>
          </cell>
          <cell r="H17388" t="str">
            <v>7612986073980</v>
          </cell>
        </row>
        <row r="17389">
          <cell r="A17389" t="str">
            <v>252.0262.576</v>
          </cell>
          <cell r="B17389" t="str">
            <v>AQRE440 LICHTKASTSTURING URIN.</v>
          </cell>
          <cell r="C17389" t="str">
            <v>41210000</v>
          </cell>
          <cell r="D17389" t="str">
            <v/>
          </cell>
          <cell r="E17389" t="str">
            <v>252.801</v>
          </cell>
          <cell r="F17389">
            <v>547.04</v>
          </cell>
          <cell r="G17389" t="str">
            <v>DE</v>
          </cell>
          <cell r="H17389" t="str">
            <v>7612986073997</v>
          </cell>
        </row>
        <row r="17390">
          <cell r="A17390" t="str">
            <v>252.0262.577</v>
          </cell>
          <cell r="B17390" t="str">
            <v>Z-AQUA010 SD-KAARTMODULE</v>
          </cell>
          <cell r="C17390" t="str">
            <v>46030000</v>
          </cell>
          <cell r="D17390" t="str">
            <v/>
          </cell>
          <cell r="E17390" t="str">
            <v>252.801</v>
          </cell>
          <cell r="F17390">
            <v>104</v>
          </cell>
          <cell r="G17390" t="str">
            <v>DE</v>
          </cell>
          <cell r="H17390" t="str">
            <v>7612986074000</v>
          </cell>
        </row>
        <row r="17391">
          <cell r="A17391" t="str">
            <v>252.0262.578</v>
          </cell>
          <cell r="B17391" t="str">
            <v>AQUAPAY MUNTAUTOMAAT 0,50 EURO</v>
          </cell>
          <cell r="C17391" t="str">
            <v>4701160402</v>
          </cell>
          <cell r="D17391" t="str">
            <v/>
          </cell>
          <cell r="E17391" t="str">
            <v>252.801</v>
          </cell>
          <cell r="F17391">
            <v>417.47</v>
          </cell>
          <cell r="G17391" t="str">
            <v>DE</v>
          </cell>
          <cell r="H17391" t="str">
            <v>7612986074017</v>
          </cell>
        </row>
        <row r="17392">
          <cell r="A17392" t="str">
            <v>252.0262.579</v>
          </cell>
          <cell r="B17392" t="str">
            <v>ELECTRONISCHE STUURKLOK</v>
          </cell>
          <cell r="C17392" t="str">
            <v>48123000</v>
          </cell>
          <cell r="D17392" t="str">
            <v/>
          </cell>
          <cell r="E17392" t="str">
            <v>252.801</v>
          </cell>
          <cell r="F17392">
            <v>67.08</v>
          </cell>
          <cell r="G17392" t="str">
            <v>DE</v>
          </cell>
          <cell r="H17392" t="str">
            <v>7612986074024</v>
          </cell>
        </row>
        <row r="17393">
          <cell r="A17393" t="str">
            <v>252.0262.580</v>
          </cell>
          <cell r="B17393" t="str">
            <v>TRANSFORMATOR</v>
          </cell>
          <cell r="C17393" t="str">
            <v>48321700</v>
          </cell>
          <cell r="D17393" t="str">
            <v/>
          </cell>
          <cell r="E17393" t="str">
            <v>252.801</v>
          </cell>
          <cell r="F17393">
            <v>175.5</v>
          </cell>
          <cell r="G17393" t="str">
            <v/>
          </cell>
          <cell r="H17393" t="str">
            <v/>
          </cell>
        </row>
        <row r="17394">
          <cell r="A17394" t="str">
            <v>252.0262.581</v>
          </cell>
          <cell r="B17394" t="str">
            <v>EUROMAT DEMO PANEEL</v>
          </cell>
          <cell r="C17394" t="str">
            <v>55200124XX</v>
          </cell>
          <cell r="D17394" t="str">
            <v/>
          </cell>
          <cell r="E17394" t="str">
            <v>252.801</v>
          </cell>
          <cell r="F17394">
            <v>0.01</v>
          </cell>
          <cell r="G17394" t="str">
            <v>DE</v>
          </cell>
          <cell r="H17394" t="str">
            <v>7612986074031</v>
          </cell>
        </row>
        <row r="17395">
          <cell r="A17395" t="str">
            <v>252.0262.582</v>
          </cell>
          <cell r="B17395" t="str">
            <v>AQUA RUWBOUWSET 230 VOLT</v>
          </cell>
          <cell r="C17395" t="str">
            <v>55250324R</v>
          </cell>
          <cell r="D17395" t="str">
            <v/>
          </cell>
          <cell r="E17395" t="str">
            <v>252.801</v>
          </cell>
          <cell r="F17395">
            <v>43.16</v>
          </cell>
          <cell r="G17395" t="str">
            <v>DE</v>
          </cell>
          <cell r="H17395" t="str">
            <v>7612986074048</v>
          </cell>
        </row>
        <row r="17396">
          <cell r="A17396" t="str">
            <v>252.0262.583</v>
          </cell>
          <cell r="B17396" t="str">
            <v>AQUATRONIC AFWERKINGSSET</v>
          </cell>
          <cell r="C17396" t="str">
            <v>55753024F</v>
          </cell>
          <cell r="D17396" t="str">
            <v/>
          </cell>
          <cell r="E17396" t="str">
            <v>252.801</v>
          </cell>
          <cell r="F17396">
            <v>169.2</v>
          </cell>
          <cell r="G17396" t="str">
            <v>DE</v>
          </cell>
          <cell r="H17396" t="str">
            <v>7612986074055</v>
          </cell>
        </row>
        <row r="17397">
          <cell r="A17397" t="str">
            <v>252.0262.584</v>
          </cell>
          <cell r="B17397" t="str">
            <v>COBRA BEVESTIGINGSSET</v>
          </cell>
          <cell r="C17397" t="str">
            <v>60122899</v>
          </cell>
          <cell r="D17397" t="str">
            <v/>
          </cell>
          <cell r="E17397" t="str">
            <v>252.801</v>
          </cell>
          <cell r="F17397">
            <v>34.94</v>
          </cell>
          <cell r="G17397" t="str">
            <v>DE</v>
          </cell>
          <cell r="H17397" t="str">
            <v>7612986074062</v>
          </cell>
        </row>
        <row r="17398">
          <cell r="A17398" t="str">
            <v>252.0262.585</v>
          </cell>
          <cell r="B17398" t="str">
            <v>AQUATRON RADAR-ELECTRON. KRAAN</v>
          </cell>
          <cell r="C17398" t="str">
            <v>61210820</v>
          </cell>
          <cell r="D17398" t="str">
            <v/>
          </cell>
          <cell r="E17398" t="str">
            <v>252.801</v>
          </cell>
          <cell r="F17398">
            <v>329.11</v>
          </cell>
          <cell r="G17398" t="str">
            <v>DE</v>
          </cell>
          <cell r="H17398" t="str">
            <v>7612986074079</v>
          </cell>
        </row>
        <row r="17399">
          <cell r="A17399" t="str">
            <v>252.0262.586</v>
          </cell>
          <cell r="B17399" t="str">
            <v>COBRA DOUCHE</v>
          </cell>
          <cell r="C17399" t="str">
            <v>620000004</v>
          </cell>
          <cell r="D17399" t="str">
            <v/>
          </cell>
          <cell r="E17399" t="str">
            <v>252.801</v>
          </cell>
          <cell r="F17399">
            <v>1060.8499999999999</v>
          </cell>
          <cell r="G17399" t="str">
            <v>DE</v>
          </cell>
          <cell r="H17399" t="str">
            <v>7612986074086</v>
          </cell>
        </row>
        <row r="17400">
          <cell r="A17400" t="str">
            <v>252.0262.587</v>
          </cell>
          <cell r="B17400" t="str">
            <v>COBRA TUINDOUCHE MT SLANGAANSL</v>
          </cell>
          <cell r="C17400" t="str">
            <v>62000404</v>
          </cell>
          <cell r="D17400" t="str">
            <v/>
          </cell>
          <cell r="E17400" t="str">
            <v>252.801</v>
          </cell>
          <cell r="F17400">
            <v>1024.31</v>
          </cell>
          <cell r="G17400" t="str">
            <v>DE</v>
          </cell>
          <cell r="H17400" t="str">
            <v>7612986074093</v>
          </cell>
        </row>
        <row r="17401">
          <cell r="A17401" t="str">
            <v>252.0262.588</v>
          </cell>
          <cell r="B17401" t="str">
            <v>COBRA DOUCHE MET VOETDOUCHE</v>
          </cell>
          <cell r="C17401" t="str">
            <v>62000704</v>
          </cell>
          <cell r="D17401" t="str">
            <v/>
          </cell>
          <cell r="E17401" t="str">
            <v>252.801</v>
          </cell>
          <cell r="F17401">
            <v>1034.82</v>
          </cell>
          <cell r="G17401" t="str">
            <v>DE</v>
          </cell>
          <cell r="H17401" t="str">
            <v>7612986074109</v>
          </cell>
        </row>
        <row r="17402">
          <cell r="A17402" t="str">
            <v>252.0262.589</v>
          </cell>
          <cell r="B17402" t="str">
            <v>TIJDRELAIS</v>
          </cell>
          <cell r="C17402" t="str">
            <v>64482200XX12</v>
          </cell>
          <cell r="D17402" t="str">
            <v/>
          </cell>
          <cell r="E17402" t="str">
            <v>252.801</v>
          </cell>
          <cell r="F17402">
            <v>0.01</v>
          </cell>
          <cell r="G17402" t="str">
            <v>DE</v>
          </cell>
          <cell r="H17402" t="str">
            <v>7612986074116</v>
          </cell>
        </row>
        <row r="17403">
          <cell r="A17403" t="str">
            <v>252.0262.590</v>
          </cell>
          <cell r="B17403" t="str">
            <v>TIJDRELAIS</v>
          </cell>
          <cell r="C17403" t="str">
            <v>64482200XX2</v>
          </cell>
          <cell r="D17403" t="str">
            <v/>
          </cell>
          <cell r="E17403" t="str">
            <v>252.801</v>
          </cell>
          <cell r="F17403">
            <v>0.01</v>
          </cell>
          <cell r="G17403" t="str">
            <v>DE</v>
          </cell>
          <cell r="H17403" t="str">
            <v>7612986074123</v>
          </cell>
        </row>
        <row r="17404">
          <cell r="A17404" t="str">
            <v>252.0262.591</v>
          </cell>
          <cell r="B17404" t="str">
            <v>VEER KOMPLEET</v>
          </cell>
          <cell r="C17404" t="str">
            <v>6950120050-X</v>
          </cell>
          <cell r="D17404" t="str">
            <v/>
          </cell>
          <cell r="E17404" t="str">
            <v>252.801</v>
          </cell>
          <cell r="F17404">
            <v>14.48</v>
          </cell>
          <cell r="G17404" t="str">
            <v>DE</v>
          </cell>
          <cell r="H17404" t="str">
            <v>7612986074130</v>
          </cell>
        </row>
        <row r="17405">
          <cell r="A17405" t="str">
            <v>252.0262.592</v>
          </cell>
          <cell r="B17405" t="str">
            <v>LCF WASGOOT AFVOERPLUG</v>
          </cell>
          <cell r="C17405" t="str">
            <v>70406</v>
          </cell>
          <cell r="D17405" t="str">
            <v/>
          </cell>
          <cell r="E17405" t="str">
            <v>252.801</v>
          </cell>
          <cell r="F17405">
            <v>5.0999999999999996</v>
          </cell>
          <cell r="G17405" t="str">
            <v>AT</v>
          </cell>
          <cell r="H17405" t="str">
            <v>7612986074147</v>
          </cell>
        </row>
        <row r="17406">
          <cell r="A17406" t="str">
            <v>252.0262.593</v>
          </cell>
          <cell r="B17406" t="str">
            <v>BS 302 ROOSTER + BEVESTIGING</v>
          </cell>
          <cell r="C17406" t="str">
            <v>71405</v>
          </cell>
          <cell r="D17406" t="str">
            <v/>
          </cell>
          <cell r="E17406" t="str">
            <v>252.801</v>
          </cell>
          <cell r="F17406">
            <v>20.67</v>
          </cell>
          <cell r="G17406" t="str">
            <v>AT</v>
          </cell>
          <cell r="H17406" t="str">
            <v>7612986074154</v>
          </cell>
        </row>
        <row r="17407">
          <cell r="A17407" t="str">
            <v>252.0262.594</v>
          </cell>
          <cell r="B17407" t="str">
            <v>MUNTTIJDSCHAKELAAR 4012</v>
          </cell>
          <cell r="C17407" t="str">
            <v>80042099</v>
          </cell>
          <cell r="D17407" t="str">
            <v/>
          </cell>
          <cell r="E17407" t="str">
            <v>252.801</v>
          </cell>
          <cell r="F17407">
            <v>139.36000000000001</v>
          </cell>
          <cell r="G17407" t="str">
            <v>DE</v>
          </cell>
          <cell r="H17407" t="str">
            <v>7612986074161</v>
          </cell>
        </row>
        <row r="17408">
          <cell r="A17408" t="str">
            <v>252.0262.595</v>
          </cell>
          <cell r="B17408" t="str">
            <v>HOOFDHYDRANT DN40</v>
          </cell>
          <cell r="C17408" t="str">
            <v>80106160</v>
          </cell>
          <cell r="D17408" t="str">
            <v/>
          </cell>
          <cell r="E17408" t="str">
            <v>252.801</v>
          </cell>
          <cell r="F17408">
            <v>253.3</v>
          </cell>
          <cell r="G17408" t="str">
            <v>DE</v>
          </cell>
          <cell r="H17408" t="str">
            <v>7612986074178</v>
          </cell>
        </row>
        <row r="17409">
          <cell r="A17409" t="str">
            <v>252.0262.596</v>
          </cell>
          <cell r="B17409" t="str">
            <v>SD 98- RESERVOIR 1 L</v>
          </cell>
          <cell r="C17409" t="str">
            <v>80221981</v>
          </cell>
          <cell r="D17409" t="str">
            <v/>
          </cell>
          <cell r="E17409" t="str">
            <v>252.801</v>
          </cell>
          <cell r="F17409">
            <v>1.92</v>
          </cell>
          <cell r="G17409" t="str">
            <v>DE</v>
          </cell>
          <cell r="H17409" t="str">
            <v>7612986074185</v>
          </cell>
        </row>
        <row r="17410">
          <cell r="A17410" t="str">
            <v>252.0262.597</v>
          </cell>
          <cell r="B17410" t="str">
            <v>SD 98- RESERVOIR 0,6 L</v>
          </cell>
          <cell r="C17410" t="str">
            <v>80222081</v>
          </cell>
          <cell r="D17410" t="str">
            <v/>
          </cell>
          <cell r="E17410" t="str">
            <v>252.801</v>
          </cell>
          <cell r="F17410">
            <v>1.01</v>
          </cell>
          <cell r="G17410" t="str">
            <v>DE</v>
          </cell>
          <cell r="H17410" t="str">
            <v>7612986074192</v>
          </cell>
        </row>
        <row r="17411">
          <cell r="A17411" t="str">
            <v>252.0262.598</v>
          </cell>
          <cell r="B17411" t="str">
            <v>AQRD034 VLOERST. DESINF. VERD.</v>
          </cell>
          <cell r="C17411" t="str">
            <v>80956601</v>
          </cell>
          <cell r="D17411" t="str">
            <v/>
          </cell>
          <cell r="E17411" t="str">
            <v>252.801</v>
          </cell>
          <cell r="F17411">
            <v>442</v>
          </cell>
          <cell r="G17411" t="str">
            <v>DE</v>
          </cell>
          <cell r="H17411" t="str">
            <v>7612986074208</v>
          </cell>
        </row>
        <row r="17412">
          <cell r="A17412" t="str">
            <v>252.0262.599</v>
          </cell>
          <cell r="B17412" t="str">
            <v>AQRD035 WANDH. DESINF. VERD.</v>
          </cell>
          <cell r="C17412" t="str">
            <v>80956701</v>
          </cell>
          <cell r="D17412" t="str">
            <v/>
          </cell>
          <cell r="E17412" t="str">
            <v>252.801</v>
          </cell>
          <cell r="F17412">
            <v>358.8</v>
          </cell>
          <cell r="G17412" t="str">
            <v>DE</v>
          </cell>
          <cell r="H17412" t="str">
            <v>7612986074215</v>
          </cell>
        </row>
        <row r="17413">
          <cell r="A17413" t="str">
            <v>252.0262.600</v>
          </cell>
          <cell r="B17413" t="str">
            <v>DEBIETREGELAAR TBV 2014132409</v>
          </cell>
          <cell r="C17413" t="str">
            <v>8101303094VPE</v>
          </cell>
          <cell r="D17413" t="str">
            <v/>
          </cell>
          <cell r="E17413" t="str">
            <v>252.801</v>
          </cell>
          <cell r="F17413">
            <v>7.85</v>
          </cell>
          <cell r="G17413" t="str">
            <v>DE</v>
          </cell>
          <cell r="H17413" t="str">
            <v>7612986074222</v>
          </cell>
        </row>
        <row r="17414">
          <cell r="A17414" t="str">
            <v>252.0262.601</v>
          </cell>
          <cell r="B17414" t="str">
            <v>AFDEKPLAATJE AQUA PER 5 STUKS</v>
          </cell>
          <cell r="C17414" t="str">
            <v>8101802229VPE</v>
          </cell>
          <cell r="D17414" t="str">
            <v/>
          </cell>
          <cell r="E17414" t="str">
            <v>252.801</v>
          </cell>
          <cell r="F17414">
            <v>2.7</v>
          </cell>
          <cell r="G17414" t="str">
            <v>DE</v>
          </cell>
          <cell r="H17414" t="str">
            <v>7612986074239</v>
          </cell>
        </row>
        <row r="17415">
          <cell r="A17415" t="str">
            <v>252.0262.602</v>
          </cell>
          <cell r="B17415" t="str">
            <v>ZEEFDICHTING PER 10 STUKS</v>
          </cell>
          <cell r="C17415" t="str">
            <v>8102001009VPE</v>
          </cell>
          <cell r="D17415" t="str">
            <v/>
          </cell>
          <cell r="E17415" t="str">
            <v>252.801</v>
          </cell>
          <cell r="F17415">
            <v>5.04</v>
          </cell>
          <cell r="G17415" t="str">
            <v>DE</v>
          </cell>
          <cell r="H17415" t="str">
            <v>7612986074246</v>
          </cell>
        </row>
        <row r="17416">
          <cell r="A17416" t="str">
            <v>252.0262.603</v>
          </cell>
          <cell r="B17416" t="str">
            <v>FIBERDICHTING per 10 st</v>
          </cell>
          <cell r="C17416" t="str">
            <v>8102502013VPE</v>
          </cell>
          <cell r="D17416" t="str">
            <v/>
          </cell>
          <cell r="E17416" t="str">
            <v>252.801</v>
          </cell>
          <cell r="F17416">
            <v>1.35</v>
          </cell>
          <cell r="G17416" t="str">
            <v>DE</v>
          </cell>
          <cell r="H17416" t="str">
            <v>7612986074253</v>
          </cell>
        </row>
        <row r="17417">
          <cell r="A17417" t="str">
            <v>252.0262.604</v>
          </cell>
          <cell r="B17417" t="str">
            <v>FIBERDICHTING PER 10 STUKS</v>
          </cell>
          <cell r="C17417" t="str">
            <v>8102502017VPE</v>
          </cell>
          <cell r="D17417" t="str">
            <v/>
          </cell>
          <cell r="E17417" t="str">
            <v>252.801</v>
          </cell>
          <cell r="F17417">
            <v>1.61</v>
          </cell>
          <cell r="G17417" t="str">
            <v>DE</v>
          </cell>
          <cell r="H17417" t="str">
            <v>7612986074260</v>
          </cell>
        </row>
        <row r="17418">
          <cell r="A17418" t="str">
            <v>252.0262.605</v>
          </cell>
          <cell r="B17418" t="str">
            <v>O-RING PER 10 STUKS</v>
          </cell>
          <cell r="C17418" t="str">
            <v>8102507043VPE</v>
          </cell>
          <cell r="D17418" t="str">
            <v/>
          </cell>
          <cell r="E17418" t="str">
            <v>252.801</v>
          </cell>
          <cell r="F17418">
            <v>0.97</v>
          </cell>
          <cell r="G17418" t="str">
            <v>DE</v>
          </cell>
          <cell r="H17418" t="str">
            <v>7612986074277</v>
          </cell>
        </row>
        <row r="17419">
          <cell r="A17419" t="str">
            <v>252.0262.606</v>
          </cell>
          <cell r="B17419" t="str">
            <v>DICHTING VOOR AQUAJET 10 STUKS</v>
          </cell>
          <cell r="C17419" t="str">
            <v>8102507142VPE</v>
          </cell>
          <cell r="D17419" t="str">
            <v/>
          </cell>
          <cell r="E17419" t="str">
            <v>252.801</v>
          </cell>
          <cell r="F17419">
            <v>1.35</v>
          </cell>
          <cell r="G17419" t="str">
            <v>DE</v>
          </cell>
          <cell r="H17419" t="str">
            <v>7612986074284</v>
          </cell>
        </row>
        <row r="17420">
          <cell r="A17420" t="str">
            <v>252.0262.607</v>
          </cell>
          <cell r="B17420" t="str">
            <v>INBUSVIJS</v>
          </cell>
          <cell r="C17420" t="str">
            <v>8102607050VPE</v>
          </cell>
          <cell r="D17420" t="str">
            <v/>
          </cell>
          <cell r="E17420" t="str">
            <v>252.801</v>
          </cell>
          <cell r="F17420">
            <v>0.37</v>
          </cell>
          <cell r="G17420" t="str">
            <v>DE</v>
          </cell>
          <cell r="H17420" t="str">
            <v>7612986074291</v>
          </cell>
        </row>
        <row r="17421">
          <cell r="A17421" t="str">
            <v>252.0262.608</v>
          </cell>
          <cell r="B17421" t="str">
            <v>ONDERDEEL MUURPLAAT DOUCHEKOP</v>
          </cell>
          <cell r="C17421" t="str">
            <v>8110010621</v>
          </cell>
          <cell r="D17421" t="str">
            <v/>
          </cell>
          <cell r="E17421" t="str">
            <v>252.801</v>
          </cell>
          <cell r="F17421">
            <v>22.57</v>
          </cell>
          <cell r="G17421" t="str">
            <v>DE</v>
          </cell>
          <cell r="H17421" t="str">
            <v>7612986074307</v>
          </cell>
        </row>
        <row r="17422">
          <cell r="A17422" t="str">
            <v>252.0262.609</v>
          </cell>
          <cell r="B17422" t="str">
            <v>DEBIETREGELAAR 6 L NIEUW</v>
          </cell>
          <cell r="C17422" t="str">
            <v>8110010668</v>
          </cell>
          <cell r="D17422" t="str">
            <v/>
          </cell>
          <cell r="E17422" t="str">
            <v>252.801</v>
          </cell>
          <cell r="F17422">
            <v>0.01</v>
          </cell>
          <cell r="G17422" t="str">
            <v>DE</v>
          </cell>
          <cell r="H17422" t="str">
            <v>7612986074314</v>
          </cell>
        </row>
        <row r="17423">
          <cell r="A17423" t="str">
            <v>252.0262.610</v>
          </cell>
          <cell r="B17423" t="str">
            <v>DEBIETREGELAAR 6 L OUD</v>
          </cell>
          <cell r="C17423" t="str">
            <v>8110010669</v>
          </cell>
          <cell r="D17423" t="str">
            <v/>
          </cell>
          <cell r="E17423" t="str">
            <v>252.801</v>
          </cell>
          <cell r="F17423">
            <v>0.01</v>
          </cell>
          <cell r="G17423" t="str">
            <v>DE</v>
          </cell>
          <cell r="H17423" t="str">
            <v>7612986074321</v>
          </cell>
        </row>
        <row r="17424">
          <cell r="A17424" t="str">
            <v>252.0262.611</v>
          </cell>
          <cell r="B17424" t="str">
            <v>Z-AQUA001 MONTAGESET</v>
          </cell>
          <cell r="C17424" t="str">
            <v>8150002023</v>
          </cell>
          <cell r="D17424" t="str">
            <v/>
          </cell>
          <cell r="E17424" t="str">
            <v>252.801</v>
          </cell>
          <cell r="F17424">
            <v>1.92</v>
          </cell>
          <cell r="G17424" t="str">
            <v>DE</v>
          </cell>
          <cell r="H17424" t="str">
            <v>7612986074338</v>
          </cell>
        </row>
        <row r="17425">
          <cell r="A17425" t="str">
            <v>252.0262.612</v>
          </cell>
          <cell r="B17425" t="str">
            <v>KAP URINAAL</v>
          </cell>
          <cell r="C17425" t="str">
            <v>8200901008</v>
          </cell>
          <cell r="D17425" t="str">
            <v/>
          </cell>
          <cell r="E17425" t="str">
            <v>252.801</v>
          </cell>
          <cell r="F17425">
            <v>2.09</v>
          </cell>
          <cell r="G17425" t="str">
            <v>DE</v>
          </cell>
          <cell r="H17425" t="str">
            <v>7612986074345</v>
          </cell>
        </row>
        <row r="17426">
          <cell r="A17426" t="str">
            <v>252.0262.613</v>
          </cell>
          <cell r="B17426" t="str">
            <v>SCHROEF 8,5 MM PER 10 STUKS</v>
          </cell>
          <cell r="C17426" t="str">
            <v>8201901035VPE</v>
          </cell>
          <cell r="D17426" t="str">
            <v/>
          </cell>
          <cell r="E17426" t="str">
            <v>252.801</v>
          </cell>
          <cell r="F17426">
            <v>1.4</v>
          </cell>
          <cell r="G17426" t="str">
            <v>DE</v>
          </cell>
          <cell r="H17426" t="str">
            <v>7612986074352</v>
          </cell>
        </row>
        <row r="17427">
          <cell r="A17427" t="str">
            <v>252.0262.614</v>
          </cell>
          <cell r="B17427" t="str">
            <v>REMSCHROEF</v>
          </cell>
          <cell r="C17427" t="str">
            <v>8201901082</v>
          </cell>
          <cell r="D17427" t="str">
            <v/>
          </cell>
          <cell r="E17427" t="str">
            <v>252.801</v>
          </cell>
          <cell r="F17427">
            <v>0.42</v>
          </cell>
          <cell r="G17427" t="str">
            <v>DE</v>
          </cell>
          <cell r="H17427" t="str">
            <v>7612986074369</v>
          </cell>
        </row>
        <row r="17428">
          <cell r="A17428" t="str">
            <v>252.0262.615</v>
          </cell>
          <cell r="B17428" t="str">
            <v>RUBBEREN MEMBRAAN DN25</v>
          </cell>
          <cell r="C17428" t="str">
            <v>8202401003</v>
          </cell>
          <cell r="D17428" t="str">
            <v/>
          </cell>
          <cell r="E17428" t="str">
            <v>252.801</v>
          </cell>
          <cell r="F17428">
            <v>0.66</v>
          </cell>
          <cell r="G17428" t="str">
            <v>DE</v>
          </cell>
          <cell r="H17428" t="str">
            <v>7612986074376</v>
          </cell>
        </row>
        <row r="17429">
          <cell r="A17429" t="str">
            <v>252.0262.616</v>
          </cell>
          <cell r="B17429" t="str">
            <v>HULPVENTIELDICHTING PER 10 ST</v>
          </cell>
          <cell r="C17429" t="str">
            <v>8202401004VPE</v>
          </cell>
          <cell r="D17429" t="str">
            <v/>
          </cell>
          <cell r="E17429" t="str">
            <v>252.801</v>
          </cell>
          <cell r="F17429">
            <v>1.25</v>
          </cell>
          <cell r="G17429" t="str">
            <v>DE</v>
          </cell>
          <cell r="H17429" t="str">
            <v>7612986074383</v>
          </cell>
        </row>
        <row r="17430">
          <cell r="A17430" t="str">
            <v>252.0262.617</v>
          </cell>
          <cell r="B17430" t="str">
            <v>RUBBEREN KAP PER 10 STUKS</v>
          </cell>
          <cell r="C17430" t="str">
            <v>8202401006VPE</v>
          </cell>
          <cell r="D17430" t="str">
            <v/>
          </cell>
          <cell r="E17430" t="str">
            <v>252.801</v>
          </cell>
          <cell r="F17430">
            <v>5.25</v>
          </cell>
          <cell r="G17430" t="str">
            <v>DE</v>
          </cell>
          <cell r="H17430" t="str">
            <v>7612986074390</v>
          </cell>
        </row>
        <row r="17431">
          <cell r="A17431" t="str">
            <v>252.0262.618</v>
          </cell>
          <cell r="B17431" t="str">
            <v>FLEXIBEL</v>
          </cell>
          <cell r="C17431" t="str">
            <v>8202403008</v>
          </cell>
          <cell r="D17431" t="str">
            <v/>
          </cell>
          <cell r="E17431" t="str">
            <v>252.801</v>
          </cell>
          <cell r="F17431">
            <v>2.44</v>
          </cell>
          <cell r="G17431" t="str">
            <v>DE</v>
          </cell>
          <cell r="H17431" t="str">
            <v>7612986074406</v>
          </cell>
        </row>
        <row r="17432">
          <cell r="A17432" t="str">
            <v>252.0262.619</v>
          </cell>
          <cell r="B17432" t="str">
            <v>FLEXIBEL</v>
          </cell>
          <cell r="C17432" t="str">
            <v>8202403036</v>
          </cell>
          <cell r="D17432" t="str">
            <v/>
          </cell>
          <cell r="E17432" t="str">
            <v>252.801</v>
          </cell>
          <cell r="F17432">
            <v>0.01</v>
          </cell>
          <cell r="G17432" t="str">
            <v>DE</v>
          </cell>
          <cell r="H17432" t="str">
            <v>7612986074413</v>
          </cell>
        </row>
        <row r="17433">
          <cell r="A17433" t="str">
            <v>252.0262.620</v>
          </cell>
          <cell r="B17433" t="str">
            <v>FIBERDICHTING PER 10 STUKS</v>
          </cell>
          <cell r="C17433" t="str">
            <v>8202502006VPE</v>
          </cell>
          <cell r="D17433" t="str">
            <v/>
          </cell>
          <cell r="E17433" t="str">
            <v>252.801</v>
          </cell>
          <cell r="F17433">
            <v>0.01</v>
          </cell>
          <cell r="G17433" t="str">
            <v>DE</v>
          </cell>
          <cell r="H17433" t="str">
            <v>7612986074420</v>
          </cell>
        </row>
        <row r="17434">
          <cell r="A17434" t="str">
            <v>252.0262.621</v>
          </cell>
          <cell r="B17434" t="str">
            <v>DICHTING PER 10 STUKS</v>
          </cell>
          <cell r="C17434" t="str">
            <v>8202502016VPE</v>
          </cell>
          <cell r="D17434" t="str">
            <v/>
          </cell>
          <cell r="E17434" t="str">
            <v>252.801</v>
          </cell>
          <cell r="F17434">
            <v>29.74</v>
          </cell>
          <cell r="G17434" t="str">
            <v/>
          </cell>
          <cell r="H17434" t="str">
            <v/>
          </cell>
        </row>
        <row r="17435">
          <cell r="A17435" t="str">
            <v>252.0262.622</v>
          </cell>
          <cell r="B17435" t="str">
            <v>KUNSTSTOF DICHTING PER 10 ST</v>
          </cell>
          <cell r="C17435" t="str">
            <v>8202502037VPE</v>
          </cell>
          <cell r="D17435" t="str">
            <v/>
          </cell>
          <cell r="E17435" t="str">
            <v>252.801</v>
          </cell>
          <cell r="F17435">
            <v>1.33</v>
          </cell>
          <cell r="G17435" t="str">
            <v>DE</v>
          </cell>
          <cell r="H17435" t="str">
            <v>7612986074437</v>
          </cell>
        </row>
        <row r="17436">
          <cell r="A17436" t="str">
            <v>252.0262.623</v>
          </cell>
          <cell r="B17436" t="str">
            <v>FIBERDICHTING PER 10 STUKS</v>
          </cell>
          <cell r="C17436" t="str">
            <v>8202502039VPE</v>
          </cell>
          <cell r="D17436" t="str">
            <v/>
          </cell>
          <cell r="E17436" t="str">
            <v>252.801</v>
          </cell>
          <cell r="F17436">
            <v>0.01</v>
          </cell>
          <cell r="G17436" t="str">
            <v>DE</v>
          </cell>
          <cell r="H17436" t="str">
            <v>7612986074444</v>
          </cell>
        </row>
        <row r="17437">
          <cell r="A17437" t="str">
            <v>252.0262.624</v>
          </cell>
          <cell r="B17437" t="str">
            <v>KOPDICHTING DN20</v>
          </cell>
          <cell r="C17437" t="str">
            <v>8202505034</v>
          </cell>
          <cell r="D17437" t="str">
            <v/>
          </cell>
          <cell r="E17437" t="str">
            <v>252.801</v>
          </cell>
          <cell r="F17437">
            <v>0.2</v>
          </cell>
          <cell r="G17437" t="str">
            <v>DE</v>
          </cell>
          <cell r="H17437" t="str">
            <v>7612986074451</v>
          </cell>
        </row>
        <row r="17438">
          <cell r="A17438" t="str">
            <v>252.0262.625</v>
          </cell>
          <cell r="B17438" t="str">
            <v>KOPDICHTING PER 10 STUKS</v>
          </cell>
          <cell r="C17438" t="str">
            <v>8202505035VPE</v>
          </cell>
          <cell r="D17438" t="str">
            <v/>
          </cell>
          <cell r="E17438" t="str">
            <v>252.801</v>
          </cell>
          <cell r="F17438">
            <v>2.7</v>
          </cell>
          <cell r="G17438" t="str">
            <v>DE</v>
          </cell>
          <cell r="H17438" t="str">
            <v>7612986074468</v>
          </cell>
        </row>
        <row r="17439">
          <cell r="A17439" t="str">
            <v>252.0262.626</v>
          </cell>
          <cell r="B17439" t="str">
            <v>GUMMIDICHTING SPOELBUIS 10 ST</v>
          </cell>
          <cell r="C17439" t="str">
            <v>8202505073VPE</v>
          </cell>
          <cell r="D17439" t="str">
            <v/>
          </cell>
          <cell r="E17439" t="str">
            <v>252.801</v>
          </cell>
          <cell r="F17439">
            <v>1.4</v>
          </cell>
          <cell r="G17439" t="str">
            <v>DE</v>
          </cell>
          <cell r="H17439" t="str">
            <v>7612986074475</v>
          </cell>
        </row>
        <row r="17440">
          <cell r="A17440" t="str">
            <v>252.0262.627</v>
          </cell>
          <cell r="B17440" t="str">
            <v>GUMMI DICHTING PER 10 STUKS</v>
          </cell>
          <cell r="C17440" t="str">
            <v>8202505077VPE</v>
          </cell>
          <cell r="D17440" t="str">
            <v/>
          </cell>
          <cell r="E17440" t="str">
            <v>252.801</v>
          </cell>
          <cell r="F17440">
            <v>1.1399999999999999</v>
          </cell>
          <cell r="G17440" t="str">
            <v>DE</v>
          </cell>
          <cell r="H17440" t="str">
            <v>7612986074482</v>
          </cell>
        </row>
        <row r="17441">
          <cell r="A17441" t="str">
            <v>252.0262.628</v>
          </cell>
          <cell r="B17441" t="str">
            <v>GUMMI DICHTING PER 10 STUKS</v>
          </cell>
          <cell r="C17441" t="str">
            <v>8202505112VPE</v>
          </cell>
          <cell r="D17441" t="str">
            <v/>
          </cell>
          <cell r="E17441" t="str">
            <v>252.801</v>
          </cell>
          <cell r="F17441">
            <v>0.01</v>
          </cell>
          <cell r="G17441" t="str">
            <v>DE</v>
          </cell>
          <cell r="H17441" t="str">
            <v>7612986074499</v>
          </cell>
        </row>
        <row r="17442">
          <cell r="A17442" t="str">
            <v>252.0262.629</v>
          </cell>
          <cell r="B17442" t="str">
            <v>VENTIELDICHTING DN20 PER 10 ST</v>
          </cell>
          <cell r="C17442" t="str">
            <v>8202506012VPE</v>
          </cell>
          <cell r="D17442" t="str">
            <v/>
          </cell>
          <cell r="E17442" t="str">
            <v>252.801</v>
          </cell>
          <cell r="F17442">
            <v>1.25</v>
          </cell>
          <cell r="G17442" t="str">
            <v>DE</v>
          </cell>
          <cell r="H17442" t="str">
            <v>7612986074505</v>
          </cell>
        </row>
        <row r="17443">
          <cell r="A17443" t="str">
            <v>252.0262.630</v>
          </cell>
          <cell r="B17443" t="str">
            <v>VENTIELDICHTING DN25 PER 10 ST</v>
          </cell>
          <cell r="C17443" t="str">
            <v>8202506013VPE</v>
          </cell>
          <cell r="D17443" t="str">
            <v/>
          </cell>
          <cell r="E17443" t="str">
            <v>252.801</v>
          </cell>
          <cell r="F17443">
            <v>9.1999999999999993</v>
          </cell>
          <cell r="G17443" t="str">
            <v>DE</v>
          </cell>
          <cell r="H17443" t="str">
            <v>7612986074512</v>
          </cell>
        </row>
        <row r="17444">
          <cell r="A17444" t="str">
            <v>252.0262.631</v>
          </cell>
          <cell r="B17444" t="str">
            <v>AQUA O-RING</v>
          </cell>
          <cell r="C17444" t="str">
            <v>8202507045VPE</v>
          </cell>
          <cell r="D17444" t="str">
            <v/>
          </cell>
          <cell r="E17444" t="str">
            <v>252.801</v>
          </cell>
          <cell r="F17444">
            <v>1.04</v>
          </cell>
          <cell r="G17444" t="str">
            <v>DE</v>
          </cell>
          <cell r="H17444" t="str">
            <v>7612986074529</v>
          </cell>
        </row>
        <row r="17445">
          <cell r="A17445" t="str">
            <v>252.0262.632</v>
          </cell>
          <cell r="B17445" t="str">
            <v>O-RING PER 10 STUKS</v>
          </cell>
          <cell r="C17445" t="str">
            <v>8202507058VPE</v>
          </cell>
          <cell r="D17445" t="str">
            <v/>
          </cell>
          <cell r="E17445" t="str">
            <v>252.801</v>
          </cell>
          <cell r="F17445">
            <v>0.01</v>
          </cell>
          <cell r="G17445" t="str">
            <v>DE</v>
          </cell>
          <cell r="H17445" t="str">
            <v>7612986074536</v>
          </cell>
        </row>
        <row r="17446">
          <cell r="A17446" t="str">
            <v>252.0262.633</v>
          </cell>
          <cell r="B17446" t="str">
            <v>O-RING PER 10 STUKS</v>
          </cell>
          <cell r="C17446" t="str">
            <v>8202507059VPE</v>
          </cell>
          <cell r="D17446" t="str">
            <v/>
          </cell>
          <cell r="E17446" t="str">
            <v>252.801</v>
          </cell>
          <cell r="F17446">
            <v>0.01</v>
          </cell>
          <cell r="G17446" t="str">
            <v>DE</v>
          </cell>
          <cell r="H17446" t="str">
            <v>7612986074543</v>
          </cell>
        </row>
        <row r="17447">
          <cell r="A17447" t="str">
            <v>252.0262.634</v>
          </cell>
          <cell r="B17447" t="str">
            <v>AQUA O-RING</v>
          </cell>
          <cell r="C17447" t="str">
            <v>8202507091VPE</v>
          </cell>
          <cell r="D17447" t="str">
            <v/>
          </cell>
          <cell r="E17447" t="str">
            <v>252.801</v>
          </cell>
          <cell r="F17447">
            <v>0.01</v>
          </cell>
          <cell r="G17447" t="str">
            <v>DE</v>
          </cell>
          <cell r="H17447" t="str">
            <v>7612986074550</v>
          </cell>
        </row>
        <row r="17448">
          <cell r="A17448" t="str">
            <v>252.0262.635</v>
          </cell>
          <cell r="B17448" t="str">
            <v>O-RING 9,2x1,8 MM PER 10 ST</v>
          </cell>
          <cell r="C17448" t="str">
            <v>8202507102VPE</v>
          </cell>
          <cell r="D17448" t="str">
            <v/>
          </cell>
          <cell r="E17448" t="str">
            <v>252.801</v>
          </cell>
          <cell r="F17448">
            <v>0.84</v>
          </cell>
          <cell r="G17448" t="str">
            <v>DE</v>
          </cell>
          <cell r="H17448" t="str">
            <v>7612986074567</v>
          </cell>
        </row>
        <row r="17449">
          <cell r="A17449" t="str">
            <v>252.0262.636</v>
          </cell>
          <cell r="B17449" t="str">
            <v>RK-RING 2,7X4,7X2 MM PER 10 ST</v>
          </cell>
          <cell r="C17449" t="str">
            <v>8202507145VPE</v>
          </cell>
          <cell r="D17449" t="str">
            <v/>
          </cell>
          <cell r="E17449" t="str">
            <v>252.801</v>
          </cell>
          <cell r="F17449">
            <v>2.5499999999999998</v>
          </cell>
          <cell r="G17449" t="str">
            <v>DE</v>
          </cell>
          <cell r="H17449" t="str">
            <v>7612986074574</v>
          </cell>
        </row>
        <row r="17450">
          <cell r="A17450" t="str">
            <v>252.0262.637</v>
          </cell>
          <cell r="B17450" t="str">
            <v>KOPDICHTING DN15 PER 10 STUKS</v>
          </cell>
          <cell r="C17450" t="str">
            <v>8202509001VPE</v>
          </cell>
          <cell r="D17450" t="str">
            <v/>
          </cell>
          <cell r="E17450" t="str">
            <v>252.801</v>
          </cell>
          <cell r="F17450">
            <v>7.23</v>
          </cell>
          <cell r="G17450" t="str">
            <v/>
          </cell>
          <cell r="H17450" t="str">
            <v/>
          </cell>
        </row>
        <row r="17451">
          <cell r="A17451" t="str">
            <v>252.0262.638</v>
          </cell>
          <cell r="B17451" t="str">
            <v>KOPDICHTING DN20 PER 10 STUKS</v>
          </cell>
          <cell r="C17451" t="str">
            <v>8202509026VPE</v>
          </cell>
          <cell r="D17451" t="str">
            <v/>
          </cell>
          <cell r="E17451" t="str">
            <v>252.801</v>
          </cell>
          <cell r="F17451">
            <v>1.92</v>
          </cell>
          <cell r="G17451" t="str">
            <v>DE</v>
          </cell>
          <cell r="H17451" t="str">
            <v>7612986074581</v>
          </cell>
        </row>
        <row r="17452">
          <cell r="A17452" t="str">
            <v>252.0262.639</v>
          </cell>
          <cell r="B17452" t="str">
            <v>DICHTING 14X10X2 MM PER 10 ST</v>
          </cell>
          <cell r="C17452" t="str">
            <v>8202509076VPE</v>
          </cell>
          <cell r="D17452" t="str">
            <v/>
          </cell>
          <cell r="E17452" t="str">
            <v>252.801</v>
          </cell>
          <cell r="F17452">
            <v>2.81</v>
          </cell>
          <cell r="G17452" t="str">
            <v>DE</v>
          </cell>
          <cell r="H17452" t="str">
            <v>7612986074598</v>
          </cell>
        </row>
        <row r="17453">
          <cell r="A17453" t="str">
            <v>252.0262.640</v>
          </cell>
          <cell r="B17453" t="str">
            <v>VENTIELVIJSJE PER 10 STUKS</v>
          </cell>
          <cell r="C17453" t="str">
            <v>8202610001VPE</v>
          </cell>
          <cell r="D17453" t="str">
            <v/>
          </cell>
          <cell r="E17453" t="str">
            <v>252.801</v>
          </cell>
          <cell r="F17453">
            <v>1.61</v>
          </cell>
          <cell r="G17453" t="str">
            <v>DE</v>
          </cell>
          <cell r="H17453" t="str">
            <v>7612986074604</v>
          </cell>
        </row>
        <row r="17454">
          <cell r="A17454" t="str">
            <v>252.0262.641</v>
          </cell>
          <cell r="B17454" t="str">
            <v>VENTIELVIJSJE PER 10 STUKS</v>
          </cell>
          <cell r="C17454" t="str">
            <v>8202610002VPE</v>
          </cell>
          <cell r="D17454" t="str">
            <v/>
          </cell>
          <cell r="E17454" t="str">
            <v>252.801</v>
          </cell>
          <cell r="F17454">
            <v>0.01</v>
          </cell>
          <cell r="G17454" t="str">
            <v>DE</v>
          </cell>
          <cell r="H17454" t="str">
            <v>7612986074611</v>
          </cell>
        </row>
        <row r="17455">
          <cell r="A17455" t="str">
            <v>252.0262.642</v>
          </cell>
          <cell r="B17455" t="str">
            <v>SLEEPRING PER 10 STUKS</v>
          </cell>
          <cell r="C17455" t="str">
            <v>8202801022VPE</v>
          </cell>
          <cell r="D17455" t="str">
            <v/>
          </cell>
          <cell r="E17455" t="str">
            <v>252.801</v>
          </cell>
          <cell r="F17455">
            <v>1.54</v>
          </cell>
          <cell r="G17455" t="str">
            <v>DE</v>
          </cell>
          <cell r="H17455" t="str">
            <v>7612986074628</v>
          </cell>
        </row>
        <row r="17456">
          <cell r="A17456" t="str">
            <v>252.0262.643</v>
          </cell>
          <cell r="B17456" t="str">
            <v>VEER ZELFSLUIT.KRAAN PER 10 ST</v>
          </cell>
          <cell r="C17456" t="str">
            <v>8203001002VPE</v>
          </cell>
          <cell r="D17456" t="str">
            <v/>
          </cell>
          <cell r="E17456" t="str">
            <v>252.801</v>
          </cell>
          <cell r="F17456">
            <v>1.2</v>
          </cell>
          <cell r="G17456" t="str">
            <v>DE</v>
          </cell>
          <cell r="H17456" t="str">
            <v>7612986074635</v>
          </cell>
        </row>
        <row r="17457">
          <cell r="A17457" t="str">
            <v>252.0262.644</v>
          </cell>
          <cell r="B17457" t="str">
            <v>VEER PER 10 STUKS</v>
          </cell>
          <cell r="C17457" t="str">
            <v>8203001023VPE</v>
          </cell>
          <cell r="D17457" t="str">
            <v/>
          </cell>
          <cell r="E17457" t="str">
            <v>252.801</v>
          </cell>
          <cell r="F17457">
            <v>2.0499999999999998</v>
          </cell>
          <cell r="G17457" t="str">
            <v>DE</v>
          </cell>
          <cell r="H17457" t="str">
            <v>7612986074642</v>
          </cell>
        </row>
        <row r="17458">
          <cell r="A17458" t="str">
            <v>252.0262.645</v>
          </cell>
          <cell r="B17458" t="str">
            <v>VEER PER 10 STUKS</v>
          </cell>
          <cell r="C17458" t="str">
            <v>8203001024VPE</v>
          </cell>
          <cell r="D17458" t="str">
            <v/>
          </cell>
          <cell r="E17458" t="str">
            <v>252.801</v>
          </cell>
          <cell r="F17458">
            <v>1.0900000000000001</v>
          </cell>
          <cell r="G17458" t="str">
            <v>DE</v>
          </cell>
          <cell r="H17458" t="str">
            <v>7612986074659</v>
          </cell>
        </row>
        <row r="17459">
          <cell r="A17459" t="str">
            <v>252.0262.646</v>
          </cell>
          <cell r="B17459" t="str">
            <v>VEER PER 10 STUKS</v>
          </cell>
          <cell r="C17459" t="str">
            <v>8203001029VPE</v>
          </cell>
          <cell r="D17459" t="str">
            <v/>
          </cell>
          <cell r="E17459" t="str">
            <v>252.801</v>
          </cell>
          <cell r="F17459">
            <v>0.01</v>
          </cell>
          <cell r="G17459" t="str">
            <v>DE</v>
          </cell>
          <cell r="H17459" t="str">
            <v>7612986074666</v>
          </cell>
        </row>
        <row r="17460">
          <cell r="A17460" t="str">
            <v>252.0262.647</v>
          </cell>
          <cell r="B17460" t="str">
            <v>ZITDICHTING DN20</v>
          </cell>
          <cell r="C17460" t="str">
            <v>8203902018</v>
          </cell>
          <cell r="D17460" t="str">
            <v/>
          </cell>
          <cell r="E17460" t="str">
            <v>252.801</v>
          </cell>
          <cell r="F17460">
            <v>7.99</v>
          </cell>
          <cell r="G17460" t="str">
            <v>DE</v>
          </cell>
          <cell r="H17460" t="str">
            <v>7612986074673</v>
          </cell>
        </row>
        <row r="17461">
          <cell r="A17461" t="str">
            <v>252.0262.648</v>
          </cell>
          <cell r="B17461" t="str">
            <v>VENTIELZITTING DN25</v>
          </cell>
          <cell r="C17461" t="str">
            <v>8203902041</v>
          </cell>
          <cell r="D17461" t="str">
            <v/>
          </cell>
          <cell r="E17461" t="str">
            <v>252.801</v>
          </cell>
          <cell r="F17461">
            <v>2.65</v>
          </cell>
          <cell r="G17461" t="str">
            <v>DE</v>
          </cell>
          <cell r="H17461" t="str">
            <v>7612986074680</v>
          </cell>
        </row>
        <row r="17462">
          <cell r="A17462" t="str">
            <v>252.0262.649</v>
          </cell>
          <cell r="B17462" t="str">
            <v>NAALDGELEIDER</v>
          </cell>
          <cell r="C17462" t="str">
            <v>8203904004</v>
          </cell>
          <cell r="D17462" t="str">
            <v/>
          </cell>
          <cell r="E17462" t="str">
            <v>252.801</v>
          </cell>
          <cell r="F17462">
            <v>1.1399999999999999</v>
          </cell>
          <cell r="G17462" t="str">
            <v>DE</v>
          </cell>
          <cell r="H17462" t="str">
            <v>7612986074697</v>
          </cell>
        </row>
        <row r="17463">
          <cell r="A17463" t="str">
            <v>252.0262.650</v>
          </cell>
          <cell r="B17463" t="str">
            <v>KOPEREN DICHTING PER 10 STUKS</v>
          </cell>
          <cell r="C17463" t="str">
            <v>8203904005VPE</v>
          </cell>
          <cell r="D17463" t="str">
            <v/>
          </cell>
          <cell r="E17463" t="str">
            <v>252.801</v>
          </cell>
          <cell r="F17463">
            <v>3.02</v>
          </cell>
          <cell r="G17463" t="str">
            <v>DE</v>
          </cell>
          <cell r="H17463" t="str">
            <v>7612986074703</v>
          </cell>
        </row>
        <row r="17464">
          <cell r="A17464" t="str">
            <v>252.0262.651</v>
          </cell>
          <cell r="B17464" t="str">
            <v>VENTIELDICHTINGSKAPSEL</v>
          </cell>
          <cell r="C17464" t="str">
            <v>8203904020VPE</v>
          </cell>
          <cell r="D17464" t="str">
            <v/>
          </cell>
          <cell r="E17464" t="str">
            <v>252.801</v>
          </cell>
          <cell r="F17464">
            <v>3.64</v>
          </cell>
          <cell r="G17464" t="str">
            <v>DE</v>
          </cell>
          <cell r="H17464" t="str">
            <v>7612986074710</v>
          </cell>
        </row>
        <row r="17465">
          <cell r="A17465" t="str">
            <v>252.0262.652</v>
          </cell>
          <cell r="B17465" t="str">
            <v>HULPVENTIEL PER 5 ST</v>
          </cell>
          <cell r="C17465" t="str">
            <v>8203904107VPE</v>
          </cell>
          <cell r="D17465" t="str">
            <v/>
          </cell>
          <cell r="E17465" t="str">
            <v>252.801</v>
          </cell>
          <cell r="F17465">
            <v>2.39</v>
          </cell>
          <cell r="G17465" t="str">
            <v>DE</v>
          </cell>
          <cell r="H17465" t="str">
            <v>7612986074727</v>
          </cell>
        </row>
        <row r="17466">
          <cell r="A17466" t="str">
            <v>252.0262.653</v>
          </cell>
          <cell r="B17466" t="str">
            <v>AQUA EINDSTUK</v>
          </cell>
          <cell r="C17466" t="str">
            <v>8203907054</v>
          </cell>
          <cell r="D17466" t="str">
            <v/>
          </cell>
          <cell r="E17466" t="str">
            <v>252.801</v>
          </cell>
          <cell r="F17466">
            <v>0.47</v>
          </cell>
          <cell r="G17466" t="str">
            <v>DE</v>
          </cell>
          <cell r="H17466" t="str">
            <v>7612986074734</v>
          </cell>
        </row>
        <row r="17467">
          <cell r="A17467" t="str">
            <v>252.0262.654</v>
          </cell>
          <cell r="B17467" t="str">
            <v>AQUA SPOELPIJPMOER</v>
          </cell>
          <cell r="C17467" t="str">
            <v>8203907067</v>
          </cell>
          <cell r="D17467" t="str">
            <v/>
          </cell>
          <cell r="E17467" t="str">
            <v>252.801</v>
          </cell>
          <cell r="F17467">
            <v>0.01</v>
          </cell>
          <cell r="G17467" t="str">
            <v>DE</v>
          </cell>
          <cell r="H17467" t="str">
            <v>7612986074741</v>
          </cell>
        </row>
        <row r="17468">
          <cell r="A17468" t="str">
            <v>252.0262.655</v>
          </cell>
          <cell r="B17468" t="str">
            <v>AQUA SPOELBUIS 500 MM GEKROMD</v>
          </cell>
          <cell r="C17468" t="str">
            <v>8203908060</v>
          </cell>
          <cell r="D17468" t="str">
            <v/>
          </cell>
          <cell r="E17468" t="str">
            <v>252.801</v>
          </cell>
          <cell r="F17468">
            <v>3.8</v>
          </cell>
          <cell r="G17468" t="str">
            <v>DE</v>
          </cell>
          <cell r="H17468" t="str">
            <v>7612986074758</v>
          </cell>
        </row>
        <row r="17469">
          <cell r="A17469" t="str">
            <v>252.0262.656</v>
          </cell>
          <cell r="B17469" t="str">
            <v>MARKEERRING GROEN</v>
          </cell>
          <cell r="C17469" t="str">
            <v>8203910093</v>
          </cell>
          <cell r="D17469" t="str">
            <v/>
          </cell>
          <cell r="E17469" t="str">
            <v>252.801</v>
          </cell>
          <cell r="F17469">
            <v>1.72</v>
          </cell>
          <cell r="G17469" t="str">
            <v>DE</v>
          </cell>
          <cell r="H17469" t="str">
            <v>7612986074765</v>
          </cell>
        </row>
        <row r="17470">
          <cell r="A17470" t="str">
            <v>252.0262.657</v>
          </cell>
          <cell r="B17470" t="str">
            <v>MESSING DEEL TBV 2014132409</v>
          </cell>
          <cell r="C17470" t="str">
            <v>8203910094</v>
          </cell>
          <cell r="D17470" t="str">
            <v/>
          </cell>
          <cell r="E17470" t="str">
            <v>252.801</v>
          </cell>
          <cell r="F17470">
            <v>0.85</v>
          </cell>
          <cell r="G17470" t="str">
            <v>DE</v>
          </cell>
          <cell r="H17470" t="str">
            <v>7612986074772</v>
          </cell>
        </row>
        <row r="17471">
          <cell r="A17471" t="str">
            <v>252.0262.658</v>
          </cell>
          <cell r="B17471" t="str">
            <v>DICHTING DN15 PER 10 ST</v>
          </cell>
          <cell r="C17471" t="str">
            <v>8205506011VPE</v>
          </cell>
          <cell r="D17471" t="str">
            <v/>
          </cell>
          <cell r="E17471" t="str">
            <v>252.801</v>
          </cell>
          <cell r="F17471">
            <v>1.1000000000000001</v>
          </cell>
          <cell r="G17471" t="str">
            <v>DE</v>
          </cell>
          <cell r="H17471" t="str">
            <v>7612986074789</v>
          </cell>
        </row>
        <row r="17472">
          <cell r="A17472" t="str">
            <v>252.0262.659</v>
          </cell>
          <cell r="B17472" t="str">
            <v>SPOELBUIS 350 MM</v>
          </cell>
          <cell r="C17472" t="str">
            <v>8210000000</v>
          </cell>
          <cell r="D17472" t="str">
            <v/>
          </cell>
          <cell r="E17472" t="str">
            <v>252.801</v>
          </cell>
          <cell r="F17472">
            <v>0.01</v>
          </cell>
          <cell r="G17472" t="str">
            <v>DE</v>
          </cell>
          <cell r="H17472" t="str">
            <v>7612986074796</v>
          </cell>
        </row>
        <row r="17473">
          <cell r="A17473" t="str">
            <v>252.0262.660</v>
          </cell>
          <cell r="B17473" t="str">
            <v>SPOELBUIS BAJONET 350/15</v>
          </cell>
          <cell r="C17473" t="str">
            <v>8210000015</v>
          </cell>
          <cell r="D17473" t="str">
            <v/>
          </cell>
          <cell r="E17473" t="str">
            <v>252.801</v>
          </cell>
          <cell r="F17473">
            <v>0.01</v>
          </cell>
          <cell r="G17473" t="str">
            <v>DE</v>
          </cell>
          <cell r="H17473" t="str">
            <v>7612986074802</v>
          </cell>
        </row>
        <row r="17474">
          <cell r="A17474" t="str">
            <v>252.0262.661</v>
          </cell>
          <cell r="B17474" t="str">
            <v>SPOELBUIS BAJONET 350/25</v>
          </cell>
          <cell r="C17474" t="str">
            <v>8210000025</v>
          </cell>
          <cell r="D17474" t="str">
            <v/>
          </cell>
          <cell r="E17474" t="str">
            <v>252.801</v>
          </cell>
          <cell r="F17474">
            <v>0.01</v>
          </cell>
          <cell r="G17474" t="str">
            <v>DE</v>
          </cell>
          <cell r="H17474" t="str">
            <v>7612986074819</v>
          </cell>
        </row>
        <row r="17475">
          <cell r="A17475" t="str">
            <v>252.0262.662</v>
          </cell>
          <cell r="B17475" t="str">
            <v>SPOELBUIS BAJONET 350/35</v>
          </cell>
          <cell r="C17475" t="str">
            <v>8210000035</v>
          </cell>
          <cell r="D17475" t="str">
            <v/>
          </cell>
          <cell r="E17475" t="str">
            <v>252.801</v>
          </cell>
          <cell r="F17475">
            <v>0.01</v>
          </cell>
          <cell r="G17475" t="str">
            <v>DE</v>
          </cell>
          <cell r="H17475" t="str">
            <v>7612986074826</v>
          </cell>
        </row>
        <row r="17476">
          <cell r="A17476" t="str">
            <v>252.0262.663</v>
          </cell>
          <cell r="B17476" t="str">
            <v>MESSING BOVENDEEL</v>
          </cell>
          <cell r="C17476" t="str">
            <v>8210005139</v>
          </cell>
          <cell r="D17476" t="str">
            <v/>
          </cell>
          <cell r="E17476" t="str">
            <v>252.801</v>
          </cell>
          <cell r="F17476">
            <v>6.19</v>
          </cell>
          <cell r="G17476" t="str">
            <v>DE</v>
          </cell>
          <cell r="H17476" t="str">
            <v>7612986074833</v>
          </cell>
        </row>
        <row r="17477">
          <cell r="A17477" t="str">
            <v>252.0262.664</v>
          </cell>
          <cell r="B17477" t="str">
            <v>KLEPLICHAAM 1,55 DN15</v>
          </cell>
          <cell r="C17477" t="str">
            <v>8210005140</v>
          </cell>
          <cell r="D17477" t="str">
            <v/>
          </cell>
          <cell r="E17477" t="str">
            <v>252.801</v>
          </cell>
          <cell r="F17477">
            <v>1.77</v>
          </cell>
          <cell r="G17477" t="str">
            <v>DE</v>
          </cell>
          <cell r="H17477" t="str">
            <v>7612986074840</v>
          </cell>
        </row>
        <row r="17478">
          <cell r="A17478" t="str">
            <v>252.0262.665</v>
          </cell>
          <cell r="B17478" t="str">
            <v>VENTIELLICHAAM TBV 2014132409</v>
          </cell>
          <cell r="C17478" t="str">
            <v>8210005141</v>
          </cell>
          <cell r="D17478" t="str">
            <v/>
          </cell>
          <cell r="E17478" t="str">
            <v>252.801</v>
          </cell>
          <cell r="F17478">
            <v>2.0299999999999998</v>
          </cell>
          <cell r="G17478" t="str">
            <v>DE</v>
          </cell>
          <cell r="H17478" t="str">
            <v>7612986074857</v>
          </cell>
        </row>
        <row r="17479">
          <cell r="A17479" t="str">
            <v>252.0262.666</v>
          </cell>
          <cell r="B17479" t="str">
            <v>REGELNAALD PER 10 STUKS</v>
          </cell>
          <cell r="C17479" t="str">
            <v>8210010005VPE</v>
          </cell>
          <cell r="D17479" t="str">
            <v/>
          </cell>
          <cell r="E17479" t="str">
            <v>252.801</v>
          </cell>
          <cell r="F17479">
            <v>8.27</v>
          </cell>
          <cell r="G17479" t="str">
            <v>DE</v>
          </cell>
          <cell r="H17479" t="str">
            <v>7612986074864</v>
          </cell>
        </row>
        <row r="17480">
          <cell r="A17480" t="str">
            <v>252.0262.667</v>
          </cell>
          <cell r="B17480" t="str">
            <v>REGELNAALD 56 MM PER 05 STUKS</v>
          </cell>
          <cell r="C17480" t="str">
            <v>8210010047VPE</v>
          </cell>
          <cell r="D17480" t="str">
            <v/>
          </cell>
          <cell r="E17480" t="str">
            <v>252.801</v>
          </cell>
          <cell r="F17480">
            <v>7.7</v>
          </cell>
          <cell r="G17480" t="str">
            <v>DE</v>
          </cell>
          <cell r="H17480" t="str">
            <v>7612986074871</v>
          </cell>
        </row>
        <row r="17481">
          <cell r="A17481" t="str">
            <v>252.0262.668</v>
          </cell>
          <cell r="B17481" t="str">
            <v>REGELNAALD 58,5 MM PER 10 ST</v>
          </cell>
          <cell r="C17481" t="str">
            <v>8210010051VPE</v>
          </cell>
          <cell r="D17481" t="str">
            <v/>
          </cell>
          <cell r="E17481" t="str">
            <v>252.801</v>
          </cell>
          <cell r="F17481">
            <v>7.38</v>
          </cell>
          <cell r="G17481" t="str">
            <v>DE</v>
          </cell>
          <cell r="H17481" t="str">
            <v>7612986074888</v>
          </cell>
        </row>
        <row r="17482">
          <cell r="A17482" t="str">
            <v>252.0262.669</v>
          </cell>
          <cell r="B17482" t="str">
            <v>AQUA DRUKKNOP TOT 1983</v>
          </cell>
          <cell r="C17482" t="str">
            <v>8210010067</v>
          </cell>
          <cell r="D17482" t="str">
            <v/>
          </cell>
          <cell r="E17482" t="str">
            <v>252.801</v>
          </cell>
          <cell r="F17482">
            <v>1.72</v>
          </cell>
          <cell r="G17482" t="str">
            <v>DE</v>
          </cell>
          <cell r="H17482" t="str">
            <v>7612986074895</v>
          </cell>
        </row>
        <row r="17483">
          <cell r="A17483" t="str">
            <v>252.0262.670</v>
          </cell>
          <cell r="B17483" t="str">
            <v>SCHROEF MET ROZET PER 2 STUKS</v>
          </cell>
          <cell r="C17483" t="str">
            <v>8210010219VPE</v>
          </cell>
          <cell r="D17483" t="str">
            <v/>
          </cell>
          <cell r="E17483" t="str">
            <v>252.801</v>
          </cell>
          <cell r="F17483">
            <v>1.66</v>
          </cell>
          <cell r="G17483" t="str">
            <v>DE</v>
          </cell>
          <cell r="H17483" t="str">
            <v>7612986074901</v>
          </cell>
        </row>
        <row r="17484">
          <cell r="A17484" t="str">
            <v>252.0262.671</v>
          </cell>
          <cell r="B17484" t="str">
            <v>REGELNAALD (5 STUKS)</v>
          </cell>
          <cell r="C17484" t="str">
            <v>8210010300VPE</v>
          </cell>
          <cell r="D17484" t="str">
            <v/>
          </cell>
          <cell r="E17484" t="str">
            <v>252.801</v>
          </cell>
          <cell r="F17484">
            <v>7.54</v>
          </cell>
          <cell r="G17484" t="str">
            <v>DE</v>
          </cell>
          <cell r="H17484" t="str">
            <v>7612986074918</v>
          </cell>
        </row>
        <row r="17485">
          <cell r="A17485" t="str">
            <v>252.0262.672</v>
          </cell>
          <cell r="B17485" t="str">
            <v>DICHTING PER 5 STUKS</v>
          </cell>
          <cell r="C17485" t="str">
            <v>821001051</v>
          </cell>
          <cell r="D17485" t="str">
            <v/>
          </cell>
          <cell r="E17485" t="str">
            <v>252.801</v>
          </cell>
          <cell r="F17485">
            <v>8.17</v>
          </cell>
          <cell r="G17485" t="str">
            <v>DE</v>
          </cell>
          <cell r="H17485" t="str">
            <v>7612986074925</v>
          </cell>
        </row>
        <row r="17486">
          <cell r="A17486" t="str">
            <v>252.0262.673</v>
          </cell>
          <cell r="B17486" t="str">
            <v>KLEPDICHTING</v>
          </cell>
          <cell r="C17486" t="str">
            <v>8210010527</v>
          </cell>
          <cell r="D17486" t="str">
            <v/>
          </cell>
          <cell r="E17486" t="str">
            <v>252.801</v>
          </cell>
          <cell r="F17486">
            <v>0.01</v>
          </cell>
          <cell r="G17486" t="str">
            <v>DE</v>
          </cell>
          <cell r="H17486" t="str">
            <v>7612986074932</v>
          </cell>
        </row>
        <row r="17487">
          <cell r="A17487" t="str">
            <v>252.0262.674</v>
          </cell>
          <cell r="B17487" t="str">
            <v>DRUKKNOPGELEIDING</v>
          </cell>
          <cell r="C17487" t="str">
            <v>8210010532</v>
          </cell>
          <cell r="D17487" t="str">
            <v/>
          </cell>
          <cell r="E17487" t="str">
            <v>252.801</v>
          </cell>
          <cell r="F17487">
            <v>1.51</v>
          </cell>
          <cell r="G17487" t="str">
            <v>DE</v>
          </cell>
          <cell r="H17487" t="str">
            <v>7612986074949</v>
          </cell>
        </row>
        <row r="17488">
          <cell r="A17488" t="str">
            <v>252.0262.675</v>
          </cell>
          <cell r="B17488" t="str">
            <v>KAP</v>
          </cell>
          <cell r="C17488" t="str">
            <v>8210010537</v>
          </cell>
          <cell r="D17488" t="str">
            <v/>
          </cell>
          <cell r="E17488" t="str">
            <v>252.801</v>
          </cell>
          <cell r="F17488">
            <v>6.29</v>
          </cell>
          <cell r="G17488" t="str">
            <v>DE</v>
          </cell>
          <cell r="H17488" t="str">
            <v>7612986074956</v>
          </cell>
        </row>
        <row r="17489">
          <cell r="A17489" t="str">
            <v>252.0262.676</v>
          </cell>
          <cell r="B17489" t="str">
            <v>DRUKKNOP BEDIENING OP AFSTAND</v>
          </cell>
          <cell r="C17489" t="str">
            <v>8210010564</v>
          </cell>
          <cell r="D17489" t="str">
            <v/>
          </cell>
          <cell r="E17489" t="str">
            <v>252.801</v>
          </cell>
          <cell r="F17489">
            <v>45.76</v>
          </cell>
          <cell r="G17489" t="str">
            <v>DE</v>
          </cell>
          <cell r="H17489" t="str">
            <v>7612986074963</v>
          </cell>
        </row>
        <row r="17490">
          <cell r="A17490" t="str">
            <v>252.0262.677</v>
          </cell>
          <cell r="B17490" t="str">
            <v>AQUAMIX BINNENWERK</v>
          </cell>
          <cell r="C17490" t="str">
            <v>8210010653</v>
          </cell>
          <cell r="D17490" t="str">
            <v/>
          </cell>
          <cell r="E17490" t="str">
            <v>252.801</v>
          </cell>
          <cell r="F17490">
            <v>85.8</v>
          </cell>
          <cell r="G17490" t="str">
            <v>DE</v>
          </cell>
          <cell r="H17490" t="str">
            <v>7612986074970</v>
          </cell>
        </row>
        <row r="17491">
          <cell r="A17491" t="str">
            <v>252.0262.678</v>
          </cell>
          <cell r="B17491" t="str">
            <v>AQUA VEER M. BORGRING+PLAATJE</v>
          </cell>
          <cell r="C17491" t="str">
            <v>8210010739</v>
          </cell>
          <cell r="D17491" t="str">
            <v/>
          </cell>
          <cell r="E17491" t="str">
            <v>252.801</v>
          </cell>
          <cell r="F17491">
            <v>1.82</v>
          </cell>
          <cell r="G17491" t="str">
            <v>DE</v>
          </cell>
          <cell r="H17491" t="str">
            <v>7612986074987</v>
          </cell>
        </row>
        <row r="17492">
          <cell r="A17492" t="str">
            <v>252.0262.679</v>
          </cell>
          <cell r="B17492" t="str">
            <v>AFDEKPLAAT</v>
          </cell>
          <cell r="C17492" t="str">
            <v>8210010742</v>
          </cell>
          <cell r="D17492" t="str">
            <v/>
          </cell>
          <cell r="E17492" t="str">
            <v>252.801</v>
          </cell>
          <cell r="F17492">
            <v>0.01</v>
          </cell>
          <cell r="G17492" t="str">
            <v>DE</v>
          </cell>
          <cell r="H17492" t="str">
            <v>7612986074994</v>
          </cell>
        </row>
        <row r="17493">
          <cell r="A17493" t="str">
            <v>252.0262.680</v>
          </cell>
          <cell r="B17493" t="str">
            <v>BINNENWERK KOMPLEET</v>
          </cell>
          <cell r="C17493" t="str">
            <v>8210010869</v>
          </cell>
          <cell r="D17493" t="str">
            <v/>
          </cell>
          <cell r="E17493" t="str">
            <v>252.801</v>
          </cell>
          <cell r="F17493">
            <v>11.23</v>
          </cell>
          <cell r="G17493" t="str">
            <v>DE</v>
          </cell>
          <cell r="H17493" t="str">
            <v>7612986075007</v>
          </cell>
        </row>
        <row r="17494">
          <cell r="A17494" t="str">
            <v>252.0262.681</v>
          </cell>
          <cell r="B17494" t="str">
            <v>BINNENWERK</v>
          </cell>
          <cell r="C17494" t="str">
            <v>8210010870</v>
          </cell>
          <cell r="D17494" t="str">
            <v/>
          </cell>
          <cell r="E17494" t="str">
            <v>252.801</v>
          </cell>
          <cell r="F17494">
            <v>0.01</v>
          </cell>
          <cell r="G17494" t="str">
            <v>DE</v>
          </cell>
          <cell r="H17494" t="str">
            <v>7612986075014</v>
          </cell>
        </row>
        <row r="17495">
          <cell r="A17495" t="str">
            <v>252.0262.682</v>
          </cell>
          <cell r="B17495" t="str">
            <v>DRUKKNOP AQUALINE</v>
          </cell>
          <cell r="C17495" t="str">
            <v>8210010877</v>
          </cell>
          <cell r="D17495" t="str">
            <v/>
          </cell>
          <cell r="E17495" t="str">
            <v>252.801</v>
          </cell>
          <cell r="F17495">
            <v>7.07</v>
          </cell>
          <cell r="G17495" t="str">
            <v>DE</v>
          </cell>
          <cell r="H17495" t="str">
            <v>7612986075021</v>
          </cell>
        </row>
        <row r="17496">
          <cell r="A17496" t="str">
            <v>252.0262.683</v>
          </cell>
          <cell r="B17496" t="str">
            <v>AFDEKPLAAT</v>
          </cell>
          <cell r="C17496" t="str">
            <v>8210010965</v>
          </cell>
          <cell r="D17496" t="str">
            <v/>
          </cell>
          <cell r="E17496" t="str">
            <v>252.801</v>
          </cell>
          <cell r="F17496">
            <v>0.01</v>
          </cell>
          <cell r="G17496" t="str">
            <v>DE</v>
          </cell>
          <cell r="H17496" t="str">
            <v>7612986075038</v>
          </cell>
        </row>
        <row r="17497">
          <cell r="A17497" t="str">
            <v>252.0262.684</v>
          </cell>
          <cell r="B17497" t="str">
            <v>BINNENWERK (ZIE 82-100-20.390)</v>
          </cell>
          <cell r="C17497" t="str">
            <v>8210020006</v>
          </cell>
          <cell r="D17497" t="str">
            <v/>
          </cell>
          <cell r="E17497" t="str">
            <v>252.801</v>
          </cell>
          <cell r="F17497">
            <v>10.51</v>
          </cell>
          <cell r="G17497" t="str">
            <v>DE</v>
          </cell>
          <cell r="H17497" t="str">
            <v>7612986075045</v>
          </cell>
        </row>
        <row r="17498">
          <cell r="A17498" t="str">
            <v>252.0262.685</v>
          </cell>
          <cell r="B17498" t="str">
            <v>DICHTING PER 10 STUKS</v>
          </cell>
          <cell r="C17498" t="str">
            <v>8224101</v>
          </cell>
          <cell r="D17498" t="str">
            <v/>
          </cell>
          <cell r="E17498" t="str">
            <v>252.801</v>
          </cell>
          <cell r="F17498">
            <v>0.01</v>
          </cell>
          <cell r="G17498" t="str">
            <v>DE</v>
          </cell>
          <cell r="H17498" t="str">
            <v>7612986075052</v>
          </cell>
        </row>
        <row r="17499">
          <cell r="A17499" t="str">
            <v>252.0262.686</v>
          </cell>
          <cell r="B17499" t="str">
            <v>DICHTING PER 10 STUKS</v>
          </cell>
          <cell r="C17499" t="str">
            <v>8224104</v>
          </cell>
          <cell r="D17499" t="str">
            <v/>
          </cell>
          <cell r="E17499" t="str">
            <v>252.801</v>
          </cell>
          <cell r="F17499">
            <v>0.01</v>
          </cell>
          <cell r="G17499" t="str">
            <v>DE</v>
          </cell>
          <cell r="H17499" t="str">
            <v>7612986075069</v>
          </cell>
        </row>
        <row r="17500">
          <cell r="A17500" t="str">
            <v>252.0262.687</v>
          </cell>
          <cell r="B17500" t="str">
            <v>DICHTING PER 10 STUKS</v>
          </cell>
          <cell r="C17500" t="str">
            <v>8225611</v>
          </cell>
          <cell r="D17500" t="str">
            <v/>
          </cell>
          <cell r="E17500" t="str">
            <v>252.801</v>
          </cell>
          <cell r="F17500">
            <v>0.01</v>
          </cell>
          <cell r="G17500" t="str">
            <v>DE</v>
          </cell>
          <cell r="H17500" t="str">
            <v>7612986075076</v>
          </cell>
        </row>
        <row r="17501">
          <cell r="A17501" t="str">
            <v>252.0262.688</v>
          </cell>
          <cell r="B17501" t="str">
            <v>PROTRONIC MONTAGESET</v>
          </cell>
          <cell r="C17501" t="str">
            <v>8250001001</v>
          </cell>
          <cell r="D17501" t="str">
            <v/>
          </cell>
          <cell r="E17501" t="str">
            <v>252.801</v>
          </cell>
          <cell r="F17501">
            <v>2.5</v>
          </cell>
          <cell r="G17501" t="str">
            <v>DE</v>
          </cell>
          <cell r="H17501" t="str">
            <v>7612986075083</v>
          </cell>
        </row>
        <row r="17502">
          <cell r="A17502" t="str">
            <v>252.0262.689</v>
          </cell>
          <cell r="B17502" t="str">
            <v>VERLENGSTUK 30 MM VOOR ZIT</v>
          </cell>
          <cell r="C17502" t="str">
            <v>8250001018</v>
          </cell>
          <cell r="D17502" t="str">
            <v/>
          </cell>
          <cell r="E17502" t="str">
            <v>252.801</v>
          </cell>
          <cell r="F17502">
            <v>14.46</v>
          </cell>
          <cell r="G17502" t="str">
            <v>DE</v>
          </cell>
          <cell r="H17502" t="str">
            <v>7612986075090</v>
          </cell>
        </row>
        <row r="17503">
          <cell r="A17503" t="str">
            <v>252.0262.690</v>
          </cell>
          <cell r="B17503" t="str">
            <v>BALLOFIX SET</v>
          </cell>
          <cell r="C17503" t="str">
            <v>8250001032</v>
          </cell>
          <cell r="D17503" t="str">
            <v/>
          </cell>
          <cell r="E17503" t="str">
            <v>252.801</v>
          </cell>
          <cell r="F17503">
            <v>0.01</v>
          </cell>
          <cell r="G17503" t="str">
            <v>DE</v>
          </cell>
          <cell r="H17503" t="str">
            <v>7612986075106</v>
          </cell>
        </row>
        <row r="17504">
          <cell r="A17504" t="str">
            <v>252.0262.691</v>
          </cell>
          <cell r="B17504" t="str">
            <v>HEVELKAP KOMPLEET</v>
          </cell>
          <cell r="C17504" t="str">
            <v>8250004002</v>
          </cell>
          <cell r="D17504" t="str">
            <v/>
          </cell>
          <cell r="E17504" t="str">
            <v>252.801</v>
          </cell>
          <cell r="F17504">
            <v>30.16</v>
          </cell>
          <cell r="G17504" t="str">
            <v>DE</v>
          </cell>
          <cell r="H17504" t="str">
            <v>7612986075113</v>
          </cell>
        </row>
        <row r="17505">
          <cell r="A17505" t="str">
            <v>252.0262.692</v>
          </cell>
          <cell r="B17505" t="str">
            <v>AQRM900 VERLENGSET 33 MM</v>
          </cell>
          <cell r="C17505" t="str">
            <v>8250004009</v>
          </cell>
          <cell r="D17505" t="str">
            <v/>
          </cell>
          <cell r="E17505" t="str">
            <v>252.801</v>
          </cell>
          <cell r="F17505">
            <v>10.92</v>
          </cell>
          <cell r="G17505" t="str">
            <v>DE</v>
          </cell>
          <cell r="H17505" t="str">
            <v>7612986075120</v>
          </cell>
        </row>
        <row r="17506">
          <cell r="A17506" t="str">
            <v>252.0262.693</v>
          </cell>
          <cell r="B17506" t="str">
            <v>ZELFSLUITEND VENTIEL</v>
          </cell>
          <cell r="C17506" t="str">
            <v>8310010122</v>
          </cell>
          <cell r="D17506" t="str">
            <v/>
          </cell>
          <cell r="E17506" t="str">
            <v>252.801</v>
          </cell>
          <cell r="F17506">
            <v>24.96</v>
          </cell>
          <cell r="G17506" t="str">
            <v>DE</v>
          </cell>
          <cell r="H17506" t="str">
            <v>7612986075137</v>
          </cell>
        </row>
        <row r="17507">
          <cell r="A17507" t="str">
            <v>252.0262.694</v>
          </cell>
          <cell r="B17507" t="str">
            <v>AQUA PROTRONIC REGELMOER</v>
          </cell>
          <cell r="C17507" t="str">
            <v>8310020352</v>
          </cell>
          <cell r="D17507" t="str">
            <v/>
          </cell>
          <cell r="E17507" t="str">
            <v>252.801</v>
          </cell>
          <cell r="F17507">
            <v>17.579999999999998</v>
          </cell>
          <cell r="G17507" t="str">
            <v>DE</v>
          </cell>
          <cell r="H17507" t="str">
            <v>7612986075144</v>
          </cell>
        </row>
        <row r="17508">
          <cell r="A17508" t="str">
            <v>252.0262.695</v>
          </cell>
          <cell r="B17508" t="str">
            <v>AQUA THERMO-ELEMENT DN15</v>
          </cell>
          <cell r="C17508" t="str">
            <v>8310020353</v>
          </cell>
          <cell r="D17508" t="str">
            <v/>
          </cell>
          <cell r="E17508" t="str">
            <v>252.801</v>
          </cell>
          <cell r="F17508">
            <v>13.83</v>
          </cell>
          <cell r="G17508" t="str">
            <v>DE</v>
          </cell>
          <cell r="H17508" t="str">
            <v>7612986075151</v>
          </cell>
        </row>
        <row r="17509">
          <cell r="A17509" t="str">
            <v>252.0262.696</v>
          </cell>
          <cell r="B17509" t="str">
            <v>AQRM968 ZEEPSCH. DOUCHEPANEEL</v>
          </cell>
          <cell r="C17509" t="str">
            <v>8310020388</v>
          </cell>
          <cell r="D17509" t="str">
            <v/>
          </cell>
          <cell r="E17509" t="str">
            <v>252.801</v>
          </cell>
          <cell r="F17509">
            <v>14.77</v>
          </cell>
          <cell r="G17509" t="str">
            <v>DE</v>
          </cell>
          <cell r="H17509" t="str">
            <v>7612986075168</v>
          </cell>
        </row>
        <row r="17510">
          <cell r="A17510" t="str">
            <v>252.0262.697</v>
          </cell>
          <cell r="B17510" t="str">
            <v>AQUALINE THERMOSTAATMENGVENT.</v>
          </cell>
          <cell r="C17510" t="str">
            <v>8310020439</v>
          </cell>
          <cell r="D17510" t="str">
            <v/>
          </cell>
          <cell r="E17510" t="str">
            <v>252.801</v>
          </cell>
          <cell r="F17510">
            <v>80.52</v>
          </cell>
          <cell r="G17510" t="str">
            <v>DE</v>
          </cell>
          <cell r="H17510" t="str">
            <v>7612986075175</v>
          </cell>
        </row>
        <row r="17511">
          <cell r="A17511" t="str">
            <v>252.0262.698</v>
          </cell>
          <cell r="B17511" t="str">
            <v>Z-AQUA066 VERLENGING DOUCHEPAN</v>
          </cell>
          <cell r="C17511" t="str">
            <v>8310020560</v>
          </cell>
          <cell r="D17511" t="str">
            <v/>
          </cell>
          <cell r="E17511" t="str">
            <v>252.801</v>
          </cell>
          <cell r="F17511">
            <v>57.27</v>
          </cell>
          <cell r="G17511" t="str">
            <v>DE</v>
          </cell>
          <cell r="H17511" t="str">
            <v>7612986075182</v>
          </cell>
        </row>
        <row r="17512">
          <cell r="A17512" t="str">
            <v>252.0262.699</v>
          </cell>
          <cell r="B17512" t="str">
            <v>Z-AQUA069 VERLENGST.DOUCHEPANE</v>
          </cell>
          <cell r="C17512" t="str">
            <v>8310020563</v>
          </cell>
          <cell r="D17512" t="str">
            <v/>
          </cell>
          <cell r="E17512" t="str">
            <v>252.801</v>
          </cell>
          <cell r="F17512">
            <v>84</v>
          </cell>
          <cell r="G17512" t="str">
            <v>DE</v>
          </cell>
          <cell r="H17512" t="str">
            <v>7612986075199</v>
          </cell>
        </row>
        <row r="17513">
          <cell r="A17513" t="str">
            <v>252.0262.700</v>
          </cell>
          <cell r="B17513" t="str">
            <v>CHLORID 200 MEET/ANALYSEKOFFER</v>
          </cell>
          <cell r="C17513" t="str">
            <v>84W3004002Z001</v>
          </cell>
          <cell r="D17513" t="str">
            <v/>
          </cell>
          <cell r="E17513" t="str">
            <v>252.801</v>
          </cell>
          <cell r="F17513">
            <v>1.3</v>
          </cell>
          <cell r="G17513" t="str">
            <v>DE</v>
          </cell>
          <cell r="H17513" t="str">
            <v>7612986075205</v>
          </cell>
        </row>
        <row r="17514">
          <cell r="A17514" t="str">
            <v>252.0262.701</v>
          </cell>
          <cell r="B17514" t="str">
            <v>BINNENZESKANTSLEUTEL</v>
          </cell>
          <cell r="C17514" t="str">
            <v>84W32331030Z07</v>
          </cell>
          <cell r="D17514" t="str">
            <v/>
          </cell>
          <cell r="E17514" t="str">
            <v>252.801</v>
          </cell>
          <cell r="F17514">
            <v>9.09</v>
          </cell>
          <cell r="G17514" t="str">
            <v>DE</v>
          </cell>
          <cell r="H17514" t="str">
            <v>7612986075212</v>
          </cell>
        </row>
        <row r="17515">
          <cell r="A17515" t="str">
            <v>252.0262.702</v>
          </cell>
          <cell r="B17515" t="str">
            <v>UV-BESCHERMINGSBRIL</v>
          </cell>
          <cell r="C17515" t="str">
            <v>84W5000201Z11</v>
          </cell>
          <cell r="D17515" t="str">
            <v/>
          </cell>
          <cell r="E17515" t="str">
            <v>252.801</v>
          </cell>
          <cell r="F17515">
            <v>30.26</v>
          </cell>
          <cell r="G17515" t="str">
            <v>DE</v>
          </cell>
          <cell r="H17515" t="str">
            <v>7612986075229</v>
          </cell>
        </row>
        <row r="17516">
          <cell r="A17516" t="str">
            <v>252.0262.703</v>
          </cell>
          <cell r="B17516" t="str">
            <v>BREEDHALSFLES 250 ML Z STOP</v>
          </cell>
          <cell r="C17516" t="str">
            <v>84W5030301Z13</v>
          </cell>
          <cell r="D17516" t="str">
            <v/>
          </cell>
          <cell r="E17516" t="str">
            <v>252.801</v>
          </cell>
          <cell r="F17516">
            <v>2.59</v>
          </cell>
          <cell r="G17516" t="str">
            <v>DE</v>
          </cell>
          <cell r="H17516" t="str">
            <v>7612986075236</v>
          </cell>
        </row>
        <row r="17517">
          <cell r="A17517" t="str">
            <v>252.0262.704</v>
          </cell>
          <cell r="B17517" t="str">
            <v>STOP VOOR BREEDHALSFLES</v>
          </cell>
          <cell r="C17517" t="str">
            <v>84W5030302Z09</v>
          </cell>
          <cell r="D17517" t="str">
            <v/>
          </cell>
          <cell r="E17517" t="str">
            <v>252.801</v>
          </cell>
          <cell r="F17517">
            <v>2.59</v>
          </cell>
          <cell r="G17517" t="str">
            <v>DE</v>
          </cell>
          <cell r="H17517" t="str">
            <v>7612986075243</v>
          </cell>
        </row>
        <row r="17518">
          <cell r="A17518" t="str">
            <v>252.0262.705</v>
          </cell>
          <cell r="B17518" t="str">
            <v>ONDERHOUDSPRODUKT 5 L</v>
          </cell>
          <cell r="C17518" t="str">
            <v>84W50403Z01</v>
          </cell>
          <cell r="D17518" t="str">
            <v/>
          </cell>
          <cell r="E17518" t="str">
            <v>252.801</v>
          </cell>
          <cell r="F17518">
            <v>1.3</v>
          </cell>
          <cell r="G17518" t="str">
            <v>DE</v>
          </cell>
          <cell r="H17518" t="str">
            <v>7612986075250</v>
          </cell>
        </row>
        <row r="17519">
          <cell r="A17519" t="str">
            <v>252.0262.706</v>
          </cell>
          <cell r="B17519" t="str">
            <v>MAGNEETSPOEL 24V/14VA</v>
          </cell>
          <cell r="C17519" t="str">
            <v>8403201229</v>
          </cell>
          <cell r="D17519" t="str">
            <v/>
          </cell>
          <cell r="E17519" t="str">
            <v>252.801</v>
          </cell>
          <cell r="F17519">
            <v>88.4</v>
          </cell>
          <cell r="G17519" t="str">
            <v>DE</v>
          </cell>
          <cell r="H17519" t="str">
            <v>7612986075267</v>
          </cell>
        </row>
        <row r="17520">
          <cell r="A17520" t="str">
            <v>252.0262.707</v>
          </cell>
          <cell r="B17520" t="str">
            <v>INTERFACE CONVERTOR</v>
          </cell>
          <cell r="C17520" t="str">
            <v>8403201246</v>
          </cell>
          <cell r="D17520" t="str">
            <v/>
          </cell>
          <cell r="E17520" t="str">
            <v>252.801</v>
          </cell>
          <cell r="F17520">
            <v>154.96</v>
          </cell>
          <cell r="G17520" t="str">
            <v>DE</v>
          </cell>
          <cell r="H17520" t="str">
            <v>7612986075274</v>
          </cell>
        </row>
        <row r="17521">
          <cell r="A17521" t="str">
            <v>252.0262.708</v>
          </cell>
          <cell r="B17521" t="str">
            <v>MAGNEETSPOEL</v>
          </cell>
          <cell r="C17521" t="str">
            <v>8403201325</v>
          </cell>
          <cell r="D17521" t="str">
            <v/>
          </cell>
          <cell r="E17521" t="str">
            <v>252.801</v>
          </cell>
          <cell r="F17521">
            <v>91</v>
          </cell>
          <cell r="G17521" t="str">
            <v>DE</v>
          </cell>
          <cell r="H17521" t="str">
            <v>7612986075281</v>
          </cell>
        </row>
        <row r="17522">
          <cell r="A17522" t="str">
            <v>252.0262.709</v>
          </cell>
          <cell r="B17522" t="str">
            <v>CHLOORMEETSONDE</v>
          </cell>
          <cell r="C17522" t="str">
            <v>8403202926</v>
          </cell>
          <cell r="D17522" t="str">
            <v/>
          </cell>
          <cell r="E17522" t="str">
            <v>252.801</v>
          </cell>
          <cell r="F17522">
            <v>1.3</v>
          </cell>
          <cell r="G17522" t="str">
            <v>DE</v>
          </cell>
          <cell r="H17522" t="str">
            <v>7612986075298</v>
          </cell>
        </row>
        <row r="17523">
          <cell r="A17523" t="str">
            <v>252.0262.710</v>
          </cell>
          <cell r="B17523" t="str">
            <v>ZENDLAMP TYPE 70473</v>
          </cell>
          <cell r="C17523" t="str">
            <v>8403203097</v>
          </cell>
          <cell r="D17523" t="str">
            <v/>
          </cell>
          <cell r="E17523" t="str">
            <v>252.801</v>
          </cell>
          <cell r="F17523">
            <v>23.95</v>
          </cell>
          <cell r="G17523" t="str">
            <v>DE</v>
          </cell>
          <cell r="H17523" t="str">
            <v>7612986075304</v>
          </cell>
        </row>
        <row r="17524">
          <cell r="A17524" t="str">
            <v>252.0262.711</v>
          </cell>
          <cell r="B17524" t="str">
            <v>CIRCULATIEPOMP</v>
          </cell>
          <cell r="C17524" t="str">
            <v>8403205236</v>
          </cell>
          <cell r="D17524" t="str">
            <v/>
          </cell>
          <cell r="E17524" t="str">
            <v>252.801</v>
          </cell>
          <cell r="F17524">
            <v>108.82</v>
          </cell>
          <cell r="G17524" t="str">
            <v>DE</v>
          </cell>
          <cell r="H17524" t="str">
            <v>7612986075311</v>
          </cell>
        </row>
        <row r="17525">
          <cell r="A17525" t="str">
            <v>252.0262.712</v>
          </cell>
          <cell r="B17525" t="str">
            <v>THERMOMETER</v>
          </cell>
          <cell r="C17525" t="str">
            <v>8403205248</v>
          </cell>
          <cell r="D17525" t="str">
            <v/>
          </cell>
          <cell r="E17525" t="str">
            <v>252.801</v>
          </cell>
          <cell r="F17525">
            <v>2.59</v>
          </cell>
          <cell r="G17525" t="str">
            <v>DE</v>
          </cell>
          <cell r="H17525" t="str">
            <v>7612986075328</v>
          </cell>
        </row>
        <row r="17526">
          <cell r="A17526" t="str">
            <v>252.0262.713</v>
          </cell>
          <cell r="B17526" t="str">
            <v>NACL-DOSEERPOMP 205-0,8</v>
          </cell>
          <cell r="C17526" t="str">
            <v>8403205254</v>
          </cell>
          <cell r="D17526" t="str">
            <v/>
          </cell>
          <cell r="E17526" t="str">
            <v>252.801</v>
          </cell>
          <cell r="F17526">
            <v>1.3</v>
          </cell>
          <cell r="G17526" t="str">
            <v>DE</v>
          </cell>
          <cell r="H17526" t="str">
            <v>7612986075335</v>
          </cell>
        </row>
        <row r="17527">
          <cell r="A17527" t="str">
            <v>252.0262.714</v>
          </cell>
          <cell r="B17527" t="str">
            <v>MUNTINWORP VOOR MKG 0,50 EURO</v>
          </cell>
          <cell r="C17527" t="str">
            <v>8403212075</v>
          </cell>
          <cell r="D17527" t="str">
            <v/>
          </cell>
          <cell r="E17527" t="str">
            <v>252.801</v>
          </cell>
          <cell r="F17527">
            <v>35.57</v>
          </cell>
          <cell r="G17527" t="str">
            <v>DE</v>
          </cell>
          <cell r="H17527" t="str">
            <v>7612986075342</v>
          </cell>
        </row>
        <row r="17528">
          <cell r="A17528" t="str">
            <v>252.0262.715</v>
          </cell>
          <cell r="B17528" t="str">
            <v>AQRE902 BUSKABEL 500 M</v>
          </cell>
          <cell r="C17528" t="str">
            <v>8,40321E+11</v>
          </cell>
          <cell r="D17528" t="str">
            <v/>
          </cell>
          <cell r="E17528" t="str">
            <v>252.801</v>
          </cell>
          <cell r="F17528">
            <v>286</v>
          </cell>
          <cell r="G17528" t="str">
            <v>DE</v>
          </cell>
          <cell r="H17528" t="str">
            <v>7612986075359</v>
          </cell>
        </row>
        <row r="17529">
          <cell r="A17529" t="str">
            <v>252.0262.716</v>
          </cell>
          <cell r="B17529" t="str">
            <v>PIEZZO KNOP ZONDER OPSCHRIFT</v>
          </cell>
          <cell r="C17529" t="str">
            <v>8403212617</v>
          </cell>
          <cell r="D17529" t="str">
            <v/>
          </cell>
          <cell r="E17529" t="str">
            <v>252.801</v>
          </cell>
          <cell r="F17529">
            <v>36.01</v>
          </cell>
          <cell r="G17529" t="str">
            <v>DE</v>
          </cell>
          <cell r="H17529" t="str">
            <v>7612986075366</v>
          </cell>
        </row>
        <row r="17530">
          <cell r="A17530" t="str">
            <v>252.0262.717</v>
          </cell>
          <cell r="B17530" t="str">
            <v>MUNTINWORP VOOR 04710</v>
          </cell>
          <cell r="C17530" t="str">
            <v>8410004053</v>
          </cell>
          <cell r="D17530" t="str">
            <v/>
          </cell>
          <cell r="E17530" t="str">
            <v>252.801</v>
          </cell>
          <cell r="F17530">
            <v>56.16</v>
          </cell>
          <cell r="G17530" t="str">
            <v>DE</v>
          </cell>
          <cell r="H17530" t="str">
            <v>7612986075373</v>
          </cell>
        </row>
        <row r="17531">
          <cell r="A17531" t="str">
            <v>252.0262.718</v>
          </cell>
          <cell r="B17531" t="str">
            <v>UURWERK VOOR MUNTINWORP</v>
          </cell>
          <cell r="C17531" t="str">
            <v>8410007584</v>
          </cell>
          <cell r="D17531" t="str">
            <v/>
          </cell>
          <cell r="E17531" t="str">
            <v>252.801</v>
          </cell>
          <cell r="F17531">
            <v>150.46</v>
          </cell>
          <cell r="G17531" t="str">
            <v>DE</v>
          </cell>
          <cell r="H17531" t="str">
            <v>7612986075380</v>
          </cell>
        </row>
        <row r="17532">
          <cell r="A17532" t="str">
            <v>252.0262.719</v>
          </cell>
          <cell r="B17532" t="str">
            <v>RELAIS VOOR 4710/4711</v>
          </cell>
          <cell r="C17532" t="str">
            <v>8410007587</v>
          </cell>
          <cell r="D17532" t="str">
            <v/>
          </cell>
          <cell r="E17532" t="str">
            <v>252.801</v>
          </cell>
          <cell r="F17532">
            <v>75.400000000000006</v>
          </cell>
          <cell r="G17532" t="str">
            <v>DE</v>
          </cell>
          <cell r="H17532" t="str">
            <v>7612986075397</v>
          </cell>
        </row>
        <row r="17533">
          <cell r="A17533" t="str">
            <v>252.0262.720</v>
          </cell>
          <cell r="B17533" t="str">
            <v>AQUA DRUKKNOP PIEZO</v>
          </cell>
          <cell r="C17533" t="str">
            <v>8410007653</v>
          </cell>
          <cell r="D17533" t="str">
            <v/>
          </cell>
          <cell r="E17533" t="str">
            <v>252.801</v>
          </cell>
          <cell r="F17533">
            <v>16.64</v>
          </cell>
          <cell r="G17533" t="str">
            <v>DE</v>
          </cell>
          <cell r="H17533" t="str">
            <v>7612986075403</v>
          </cell>
        </row>
        <row r="17534">
          <cell r="A17534" t="str">
            <v>252.0262.721</v>
          </cell>
          <cell r="B17534" t="str">
            <v>BUSKNOOP TYPE A</v>
          </cell>
          <cell r="C17534" t="str">
            <v>8410007770P05</v>
          </cell>
          <cell r="D17534" t="str">
            <v/>
          </cell>
          <cell r="E17534" t="str">
            <v>252.801</v>
          </cell>
          <cell r="F17534">
            <v>0.01</v>
          </cell>
          <cell r="G17534" t="str">
            <v>DE</v>
          </cell>
          <cell r="H17534" t="str">
            <v>7612986075410</v>
          </cell>
        </row>
        <row r="17535">
          <cell r="A17535" t="str">
            <v>252.0262.722</v>
          </cell>
          <cell r="B17535" t="str">
            <v>AQUANET STURINGSELECTRONICA</v>
          </cell>
          <cell r="C17535" t="str">
            <v>8410007771P00</v>
          </cell>
          <cell r="D17535" t="str">
            <v/>
          </cell>
          <cell r="E17535" t="str">
            <v>252.801</v>
          </cell>
          <cell r="F17535">
            <v>0.01</v>
          </cell>
          <cell r="G17535" t="str">
            <v>DE</v>
          </cell>
          <cell r="H17535" t="str">
            <v>7612986075427</v>
          </cell>
        </row>
        <row r="17536">
          <cell r="A17536" t="str">
            <v>252.0262.723</v>
          </cell>
          <cell r="B17536" t="str">
            <v>BUSKNOOP VOOR 51470824</v>
          </cell>
          <cell r="C17536" t="str">
            <v>8410007771P01</v>
          </cell>
          <cell r="D17536" t="str">
            <v/>
          </cell>
          <cell r="E17536" t="str">
            <v>252.801</v>
          </cell>
          <cell r="F17536">
            <v>93.08</v>
          </cell>
          <cell r="G17536" t="str">
            <v>DE</v>
          </cell>
          <cell r="H17536" t="str">
            <v>7612986075434</v>
          </cell>
        </row>
        <row r="17537">
          <cell r="A17537" t="str">
            <v>252.0262.724</v>
          </cell>
          <cell r="B17537" t="str">
            <v>CONNECTORKABEL A</v>
          </cell>
          <cell r="C17537" t="str">
            <v>8410007852</v>
          </cell>
          <cell r="D17537" t="str">
            <v/>
          </cell>
          <cell r="E17537" t="str">
            <v>252.801</v>
          </cell>
          <cell r="F17537">
            <v>30.16</v>
          </cell>
          <cell r="G17537" t="str">
            <v>DE</v>
          </cell>
          <cell r="H17537" t="str">
            <v>7612986075441</v>
          </cell>
        </row>
        <row r="17538">
          <cell r="A17538" t="str">
            <v>252.0262.725</v>
          </cell>
          <cell r="B17538" t="str">
            <v>CONNECTORKABEL B</v>
          </cell>
          <cell r="C17538" t="str">
            <v>8410007853</v>
          </cell>
          <cell r="D17538" t="str">
            <v/>
          </cell>
          <cell r="E17538" t="str">
            <v>252.801</v>
          </cell>
          <cell r="F17538">
            <v>42.54</v>
          </cell>
          <cell r="G17538" t="str">
            <v>DE</v>
          </cell>
          <cell r="H17538" t="str">
            <v>7612986075458</v>
          </cell>
        </row>
        <row r="17539">
          <cell r="A17539" t="str">
            <v>252.0262.726</v>
          </cell>
          <cell r="B17539" t="str">
            <v>BUSKNOOP</v>
          </cell>
          <cell r="C17539" t="str">
            <v>8410007984P46</v>
          </cell>
          <cell r="D17539" t="str">
            <v/>
          </cell>
          <cell r="E17539" t="str">
            <v>252.801</v>
          </cell>
          <cell r="F17539">
            <v>123.76</v>
          </cell>
          <cell r="G17539" t="str">
            <v>DE</v>
          </cell>
          <cell r="H17539" t="str">
            <v>7612986075465</v>
          </cell>
        </row>
        <row r="17540">
          <cell r="A17540" t="str">
            <v>252.0262.727</v>
          </cell>
          <cell r="B17540" t="str">
            <v>STEKKERTRAFO ZONDER GELIJKRICH</v>
          </cell>
          <cell r="C17540" t="str">
            <v>8410010056</v>
          </cell>
          <cell r="D17540" t="str">
            <v/>
          </cell>
          <cell r="E17540" t="str">
            <v>252.801</v>
          </cell>
          <cell r="F17540">
            <v>6.14</v>
          </cell>
          <cell r="G17540" t="str">
            <v>DE</v>
          </cell>
          <cell r="H17540" t="str">
            <v>7612986075472</v>
          </cell>
        </row>
        <row r="17541">
          <cell r="A17541" t="str">
            <v>252.0262.728</v>
          </cell>
          <cell r="B17541" t="str">
            <v>GELIJKRICHTER</v>
          </cell>
          <cell r="C17541" t="str">
            <v>8410010057</v>
          </cell>
          <cell r="D17541" t="str">
            <v/>
          </cell>
          <cell r="E17541" t="str">
            <v>252.801</v>
          </cell>
          <cell r="F17541">
            <v>6.34</v>
          </cell>
          <cell r="G17541" t="str">
            <v>DE</v>
          </cell>
          <cell r="H17541" t="str">
            <v>7612986075489</v>
          </cell>
        </row>
        <row r="17542">
          <cell r="A17542" t="str">
            <v>252.0262.729</v>
          </cell>
          <cell r="B17542" t="str">
            <v>AQUA THERMOSTAATELEMENT</v>
          </cell>
          <cell r="C17542" t="str">
            <v>8,41001E+11</v>
          </cell>
          <cell r="D17542" t="str">
            <v/>
          </cell>
          <cell r="E17542" t="str">
            <v>252.801</v>
          </cell>
          <cell r="F17542">
            <v>221.75</v>
          </cell>
          <cell r="G17542" t="str">
            <v>DE</v>
          </cell>
          <cell r="H17542" t="str">
            <v>7612986075496</v>
          </cell>
        </row>
        <row r="17543">
          <cell r="A17543" t="str">
            <v>252.0262.730</v>
          </cell>
          <cell r="B17543" t="str">
            <v>A3000 ELECTRONICA MODULE M4</v>
          </cell>
          <cell r="C17543" t="str">
            <v>8410017111ID99</v>
          </cell>
          <cell r="D17543" t="str">
            <v/>
          </cell>
          <cell r="E17543" t="str">
            <v>252.801</v>
          </cell>
          <cell r="F17543">
            <v>0.01</v>
          </cell>
          <cell r="G17543" t="str">
            <v>DE</v>
          </cell>
          <cell r="H17543" t="str">
            <v>7612986075502</v>
          </cell>
        </row>
        <row r="17544">
          <cell r="A17544" t="str">
            <v>252.0262.731</v>
          </cell>
          <cell r="B17544" t="str">
            <v>AQUA PIEZO TESTER SET</v>
          </cell>
          <cell r="C17544" t="str">
            <v>8410017236</v>
          </cell>
          <cell r="D17544" t="str">
            <v/>
          </cell>
          <cell r="E17544" t="str">
            <v>252.801</v>
          </cell>
          <cell r="F17544">
            <v>27.46</v>
          </cell>
          <cell r="G17544" t="str">
            <v>DE</v>
          </cell>
          <cell r="H17544" t="str">
            <v>7612986075519</v>
          </cell>
        </row>
        <row r="17545">
          <cell r="A17545" t="str">
            <v>252.0262.732</v>
          </cell>
          <cell r="B17545" t="str">
            <v>BAEGE-PROGRESS DRUKKNOP</v>
          </cell>
          <cell r="C17545" t="str">
            <v>843412160009-X</v>
          </cell>
          <cell r="D17545" t="str">
            <v/>
          </cell>
          <cell r="E17545" t="str">
            <v>252.801</v>
          </cell>
          <cell r="F17545">
            <v>7.54</v>
          </cell>
          <cell r="G17545" t="str">
            <v>DE</v>
          </cell>
          <cell r="H17545" t="str">
            <v>7612986075526</v>
          </cell>
        </row>
        <row r="17546">
          <cell r="A17546" t="str">
            <v>252.0262.733</v>
          </cell>
          <cell r="B17546" t="str">
            <v>ARTH101- WANDHOUDER WIT</v>
          </cell>
          <cell r="C17546" t="str">
            <v>845150260009-X</v>
          </cell>
          <cell r="D17546" t="str">
            <v/>
          </cell>
          <cell r="E17546" t="str">
            <v>252.801</v>
          </cell>
          <cell r="F17546">
            <v>5.3</v>
          </cell>
          <cell r="G17546" t="str">
            <v>DE</v>
          </cell>
          <cell r="H17546" t="str">
            <v>7612986075533</v>
          </cell>
        </row>
        <row r="17547">
          <cell r="A17547" t="str">
            <v>252.0262.734</v>
          </cell>
          <cell r="B17547" t="str">
            <v>SLEUTEL VR AQUAMAT UITLOOP</v>
          </cell>
          <cell r="C17547" t="str">
            <v>85W350971</v>
          </cell>
          <cell r="D17547" t="str">
            <v/>
          </cell>
          <cell r="E17547" t="str">
            <v>252.801</v>
          </cell>
          <cell r="F17547">
            <v>27.51</v>
          </cell>
          <cell r="G17547" t="str">
            <v>DE</v>
          </cell>
          <cell r="H17547" t="str">
            <v>7612986075540</v>
          </cell>
        </row>
        <row r="17548">
          <cell r="A17548" t="str">
            <v>252.0262.735</v>
          </cell>
          <cell r="B17548" t="str">
            <v>SLEUTEL AQUATRONIC OUD MODEL</v>
          </cell>
          <cell r="C17548" t="str">
            <v>85W350974</v>
          </cell>
          <cell r="D17548" t="str">
            <v/>
          </cell>
          <cell r="E17548" t="str">
            <v>252.801</v>
          </cell>
          <cell r="F17548">
            <v>16.829999999999998</v>
          </cell>
          <cell r="G17548" t="str">
            <v>DE</v>
          </cell>
          <cell r="H17548" t="str">
            <v>7612986075557</v>
          </cell>
        </row>
        <row r="17549">
          <cell r="A17549" t="str">
            <v>252.0262.736</v>
          </cell>
          <cell r="B17549" t="str">
            <v>AQUA AANSLUITKOPPELING</v>
          </cell>
          <cell r="C17549" t="str">
            <v>8500088</v>
          </cell>
          <cell r="D17549" t="str">
            <v/>
          </cell>
          <cell r="E17549" t="str">
            <v>252.801</v>
          </cell>
          <cell r="F17549">
            <v>24.34</v>
          </cell>
          <cell r="G17549" t="str">
            <v>DE</v>
          </cell>
          <cell r="H17549" t="str">
            <v>7612986075564</v>
          </cell>
        </row>
        <row r="17550">
          <cell r="A17550" t="str">
            <v>252.0262.737</v>
          </cell>
          <cell r="B17550" t="str">
            <v>O-RING</v>
          </cell>
          <cell r="C17550" t="str">
            <v>8502507158</v>
          </cell>
          <cell r="D17550" t="str">
            <v/>
          </cell>
          <cell r="E17550" t="str">
            <v>252.801</v>
          </cell>
          <cell r="F17550">
            <v>0</v>
          </cell>
          <cell r="G17550" t="str">
            <v/>
          </cell>
          <cell r="H17550" t="str">
            <v/>
          </cell>
        </row>
        <row r="17551">
          <cell r="A17551" t="str">
            <v>252.0262.738</v>
          </cell>
          <cell r="B17551" t="str">
            <v>SCHROEF</v>
          </cell>
          <cell r="C17551" t="str">
            <v>8502606045</v>
          </cell>
          <cell r="D17551" t="str">
            <v/>
          </cell>
          <cell r="E17551" t="str">
            <v>252.801</v>
          </cell>
          <cell r="F17551">
            <v>0.01</v>
          </cell>
          <cell r="G17551" t="str">
            <v>DE</v>
          </cell>
          <cell r="H17551" t="str">
            <v>7612986075571</v>
          </cell>
        </row>
        <row r="17552">
          <cell r="A17552" t="str">
            <v>252.0262.739</v>
          </cell>
          <cell r="B17552" t="str">
            <v>MAGNEETVENTIEL DN15 24 V</v>
          </cell>
          <cell r="C17552" t="str">
            <v>8503201179</v>
          </cell>
          <cell r="D17552" t="str">
            <v/>
          </cell>
          <cell r="E17552" t="str">
            <v>252.801</v>
          </cell>
          <cell r="F17552">
            <v>33.270000000000003</v>
          </cell>
          <cell r="G17552" t="str">
            <v>DE</v>
          </cell>
          <cell r="H17552" t="str">
            <v>7612986075588</v>
          </cell>
        </row>
        <row r="17553">
          <cell r="A17553" t="str">
            <v>252.0262.740</v>
          </cell>
          <cell r="B17553" t="str">
            <v>MAGNEETVENTIEL 12 V</v>
          </cell>
          <cell r="C17553" t="str">
            <v>8503201188</v>
          </cell>
          <cell r="D17553" t="str">
            <v/>
          </cell>
          <cell r="E17553" t="str">
            <v>252.801</v>
          </cell>
          <cell r="F17553">
            <v>29.74</v>
          </cell>
          <cell r="G17553" t="str">
            <v>DE</v>
          </cell>
          <cell r="H17553" t="str">
            <v>7612986075595</v>
          </cell>
        </row>
        <row r="17554">
          <cell r="A17554" t="str">
            <v>252.0262.741</v>
          </cell>
          <cell r="B17554" t="str">
            <v>MAGNEETVENTIEL + SPOEL 12 V</v>
          </cell>
          <cell r="C17554" t="str">
            <v>8503201200</v>
          </cell>
          <cell r="D17554" t="str">
            <v/>
          </cell>
          <cell r="E17554" t="str">
            <v>252.801</v>
          </cell>
          <cell r="F17554">
            <v>44.82</v>
          </cell>
          <cell r="G17554" t="str">
            <v>DE</v>
          </cell>
          <cell r="H17554" t="str">
            <v>7612986075601</v>
          </cell>
        </row>
        <row r="17555">
          <cell r="A17555" t="str">
            <v>252.0262.742</v>
          </cell>
          <cell r="B17555" t="str">
            <v>MAGNEETSPOEL</v>
          </cell>
          <cell r="C17555" t="str">
            <v>8503202146</v>
          </cell>
          <cell r="D17555" t="str">
            <v/>
          </cell>
          <cell r="E17555" t="str">
            <v>252.801</v>
          </cell>
          <cell r="F17555">
            <v>0.01</v>
          </cell>
          <cell r="G17555" t="str">
            <v>DE</v>
          </cell>
          <cell r="H17555" t="str">
            <v>7612986075618</v>
          </cell>
        </row>
        <row r="17556">
          <cell r="A17556" t="str">
            <v>252.0262.743</v>
          </cell>
          <cell r="B17556" t="str">
            <v>MEMBRAAN + REINIGINGSVEER</v>
          </cell>
          <cell r="C17556" t="str">
            <v>8503202169</v>
          </cell>
          <cell r="D17556" t="str">
            <v/>
          </cell>
          <cell r="E17556" t="str">
            <v>252.801</v>
          </cell>
          <cell r="F17556">
            <v>9</v>
          </cell>
          <cell r="G17556" t="str">
            <v>DE</v>
          </cell>
          <cell r="H17556" t="str">
            <v>7612986075625</v>
          </cell>
        </row>
        <row r="17557">
          <cell r="A17557" t="str">
            <v>252.0262.744</v>
          </cell>
          <cell r="B17557" t="str">
            <v>MAGNEETSPOEL</v>
          </cell>
          <cell r="C17557" t="str">
            <v>8503202649</v>
          </cell>
          <cell r="D17557" t="str">
            <v/>
          </cell>
          <cell r="E17557" t="str">
            <v>252.801</v>
          </cell>
          <cell r="F17557">
            <v>0.01</v>
          </cell>
          <cell r="G17557" t="str">
            <v>DE</v>
          </cell>
          <cell r="H17557" t="str">
            <v>7612986075632</v>
          </cell>
        </row>
        <row r="17558">
          <cell r="A17558" t="str">
            <v>252.0262.745</v>
          </cell>
          <cell r="B17558" t="str">
            <v>AQUAMAT 2000 VERLENGSTUK</v>
          </cell>
          <cell r="C17558" t="str">
            <v>8503203682</v>
          </cell>
          <cell r="D17558" t="str">
            <v/>
          </cell>
          <cell r="E17558" t="str">
            <v>252.801</v>
          </cell>
          <cell r="F17558">
            <v>17.47</v>
          </cell>
          <cell r="G17558" t="str">
            <v>DE</v>
          </cell>
          <cell r="H17558" t="str">
            <v>7612986075649</v>
          </cell>
        </row>
        <row r="17559">
          <cell r="A17559" t="str">
            <v>252.0262.746</v>
          </cell>
          <cell r="B17559" t="str">
            <v>MAGNEETOPZETSTUK 24 V DC</v>
          </cell>
          <cell r="C17559" t="str">
            <v>8503212125</v>
          </cell>
          <cell r="D17559" t="str">
            <v/>
          </cell>
          <cell r="E17559" t="str">
            <v>252.801</v>
          </cell>
          <cell r="F17559">
            <v>27.04</v>
          </cell>
          <cell r="G17559" t="str">
            <v>DE</v>
          </cell>
          <cell r="H17559" t="str">
            <v>7612986075656</v>
          </cell>
        </row>
        <row r="17560">
          <cell r="A17560" t="str">
            <v>252.0262.747</v>
          </cell>
          <cell r="B17560" t="str">
            <v>MAGNEETVENT M BALLOFIX EN FILT</v>
          </cell>
          <cell r="C17560" t="str">
            <v>8510003243</v>
          </cell>
          <cell r="D17560" t="str">
            <v/>
          </cell>
          <cell r="E17560" t="str">
            <v>252.801</v>
          </cell>
          <cell r="F17560">
            <v>22.15</v>
          </cell>
          <cell r="G17560" t="str">
            <v>DE</v>
          </cell>
          <cell r="H17560" t="str">
            <v>7612986075663</v>
          </cell>
        </row>
        <row r="17561">
          <cell r="A17561" t="str">
            <v>252.0262.748</v>
          </cell>
          <cell r="B17561" t="str">
            <v>1/2" MAGNEETVENTIELGROEP 230 V</v>
          </cell>
          <cell r="C17561" t="str">
            <v>8510003244</v>
          </cell>
          <cell r="D17561" t="str">
            <v/>
          </cell>
          <cell r="E17561" t="str">
            <v>252.801</v>
          </cell>
          <cell r="F17561">
            <v>24.23</v>
          </cell>
          <cell r="G17561" t="str">
            <v>DE</v>
          </cell>
          <cell r="H17561" t="str">
            <v>7612986075670</v>
          </cell>
        </row>
        <row r="17562">
          <cell r="A17562" t="str">
            <v>252.0262.749</v>
          </cell>
          <cell r="B17562" t="str">
            <v>AQUATRONIC SENSOR 9 VOLT</v>
          </cell>
          <cell r="C17562" t="str">
            <v>8510007450</v>
          </cell>
          <cell r="D17562" t="str">
            <v/>
          </cell>
          <cell r="E17562" t="str">
            <v>252.801</v>
          </cell>
          <cell r="F17562">
            <v>69.680000000000007</v>
          </cell>
          <cell r="G17562" t="str">
            <v>DE</v>
          </cell>
          <cell r="H17562" t="str">
            <v>7612986075687</v>
          </cell>
        </row>
        <row r="17563">
          <cell r="A17563" t="str">
            <v>252.0262.750</v>
          </cell>
          <cell r="B17563" t="str">
            <v>PLAAT MET MAGNEETSPOEL</v>
          </cell>
          <cell r="C17563" t="str">
            <v>8510007659</v>
          </cell>
          <cell r="D17563" t="str">
            <v/>
          </cell>
          <cell r="E17563" t="str">
            <v>252.801</v>
          </cell>
          <cell r="F17563">
            <v>47.08</v>
          </cell>
          <cell r="G17563" t="str">
            <v>DE</v>
          </cell>
          <cell r="H17563" t="str">
            <v>7612986075694</v>
          </cell>
        </row>
        <row r="17564">
          <cell r="A17564" t="str">
            <v>252.0262.751</v>
          </cell>
          <cell r="B17564" t="str">
            <v>AQUATRONIC SENSOR</v>
          </cell>
          <cell r="C17564" t="str">
            <v>8510007702</v>
          </cell>
          <cell r="D17564" t="str">
            <v/>
          </cell>
          <cell r="E17564" t="str">
            <v>252.801</v>
          </cell>
          <cell r="F17564">
            <v>68.349999999999994</v>
          </cell>
          <cell r="G17564" t="str">
            <v>DE</v>
          </cell>
          <cell r="H17564" t="str">
            <v>7612986075700</v>
          </cell>
        </row>
        <row r="17565">
          <cell r="A17565" t="str">
            <v>252.0262.752</v>
          </cell>
          <cell r="B17565" t="str">
            <v>AQUA PROTRONIC STURING</v>
          </cell>
          <cell r="C17565" t="str">
            <v>8510007972</v>
          </cell>
          <cell r="D17565" t="str">
            <v/>
          </cell>
          <cell r="E17565" t="str">
            <v>252.801</v>
          </cell>
          <cell r="F17565">
            <v>16.22</v>
          </cell>
          <cell r="G17565" t="str">
            <v>DE</v>
          </cell>
          <cell r="H17565" t="str">
            <v>7612986075717</v>
          </cell>
        </row>
        <row r="17566">
          <cell r="A17566" t="str">
            <v>252.0262.753</v>
          </cell>
          <cell r="B17566" t="str">
            <v>AQUAMAT PROTRONIC OPTO STURING</v>
          </cell>
          <cell r="C17566" t="str">
            <v>8510007979</v>
          </cell>
          <cell r="D17566" t="str">
            <v/>
          </cell>
          <cell r="E17566" t="str">
            <v>252.801</v>
          </cell>
          <cell r="F17566">
            <v>26.31</v>
          </cell>
          <cell r="G17566" t="str">
            <v>DE</v>
          </cell>
          <cell r="H17566" t="str">
            <v>7612986075724</v>
          </cell>
        </row>
        <row r="17567">
          <cell r="A17567" t="str">
            <v>252.0262.754</v>
          </cell>
          <cell r="B17567" t="str">
            <v>AQUAMAT AFDEKPLAAT</v>
          </cell>
          <cell r="C17567" t="str">
            <v>8510010408</v>
          </cell>
          <cell r="D17567" t="str">
            <v/>
          </cell>
          <cell r="E17567" t="str">
            <v>252.801</v>
          </cell>
          <cell r="F17567">
            <v>11.34</v>
          </cell>
          <cell r="G17567" t="str">
            <v>DE</v>
          </cell>
          <cell r="H17567" t="str">
            <v>7612986075731</v>
          </cell>
        </row>
        <row r="17568">
          <cell r="A17568" t="str">
            <v>252.0262.755</v>
          </cell>
          <cell r="B17568" t="str">
            <v>AQUAMAT 2000MC AFDEKPLAAT</v>
          </cell>
          <cell r="C17568" t="str">
            <v>8510010685</v>
          </cell>
          <cell r="D17568" t="str">
            <v/>
          </cell>
          <cell r="E17568" t="str">
            <v>252.801</v>
          </cell>
          <cell r="F17568">
            <v>12.79</v>
          </cell>
          <cell r="G17568" t="str">
            <v>DE</v>
          </cell>
          <cell r="H17568" t="str">
            <v>7612986075748</v>
          </cell>
        </row>
        <row r="17569">
          <cell r="A17569" t="str">
            <v>252.0262.756</v>
          </cell>
          <cell r="B17569" t="str">
            <v>AQUAMAT AFDEKPLAAT</v>
          </cell>
          <cell r="C17569" t="str">
            <v>8510010901</v>
          </cell>
          <cell r="D17569" t="str">
            <v/>
          </cell>
          <cell r="E17569" t="str">
            <v>252.801</v>
          </cell>
          <cell r="F17569">
            <v>12.38</v>
          </cell>
          <cell r="G17569" t="str">
            <v>DE</v>
          </cell>
          <cell r="H17569" t="str">
            <v>7612986075755</v>
          </cell>
        </row>
        <row r="17570">
          <cell r="A17570" t="str">
            <v>252.0262.757</v>
          </cell>
          <cell r="B17570" t="str">
            <v>ADAPTERPLAAT + MAGNEETSPOEL</v>
          </cell>
          <cell r="C17570" t="str">
            <v>8510020031</v>
          </cell>
          <cell r="D17570" t="str">
            <v/>
          </cell>
          <cell r="E17570" t="str">
            <v>252.801</v>
          </cell>
          <cell r="F17570">
            <v>50.97</v>
          </cell>
          <cell r="G17570" t="str">
            <v>DE</v>
          </cell>
          <cell r="H17570" t="str">
            <v>7612986075762</v>
          </cell>
        </row>
        <row r="17571">
          <cell r="A17571" t="str">
            <v>252.0262.758</v>
          </cell>
          <cell r="B17571" t="str">
            <v>ADAPTERPLAAT + MAGNEETSP.</v>
          </cell>
          <cell r="C17571" t="str">
            <v>8510020033</v>
          </cell>
          <cell r="D17571" t="str">
            <v/>
          </cell>
          <cell r="E17571" t="str">
            <v>252.801</v>
          </cell>
          <cell r="F17571">
            <v>56.16</v>
          </cell>
          <cell r="G17571" t="str">
            <v>DE</v>
          </cell>
          <cell r="H17571" t="str">
            <v>7612986075779</v>
          </cell>
        </row>
        <row r="17572">
          <cell r="A17572" t="str">
            <v>252.0262.759</v>
          </cell>
          <cell r="B17572" t="str">
            <v>SPOELBUIS BAJONET 200/30 MM</v>
          </cell>
          <cell r="C17572" t="str">
            <v>8510020274</v>
          </cell>
          <cell r="D17572" t="str">
            <v/>
          </cell>
          <cell r="E17572" t="str">
            <v>252.801</v>
          </cell>
          <cell r="F17572">
            <v>5.3</v>
          </cell>
          <cell r="G17572" t="str">
            <v>DE</v>
          </cell>
          <cell r="H17572" t="str">
            <v>7612986075786</v>
          </cell>
        </row>
        <row r="17573">
          <cell r="A17573" t="str">
            <v>252.0262.760</v>
          </cell>
          <cell r="B17573" t="str">
            <v>SPOELBUIS</v>
          </cell>
          <cell r="C17573" t="str">
            <v>8510020275</v>
          </cell>
          <cell r="D17573" t="str">
            <v/>
          </cell>
          <cell r="E17573" t="str">
            <v>252.801</v>
          </cell>
          <cell r="F17573">
            <v>8.94</v>
          </cell>
          <cell r="G17573" t="str">
            <v>DE</v>
          </cell>
          <cell r="H17573" t="str">
            <v>7612986075793</v>
          </cell>
        </row>
        <row r="17574">
          <cell r="A17574" t="str">
            <v>252.0262.761</v>
          </cell>
          <cell r="B17574" t="str">
            <v>DICHTING+SCHROEF MAGNEETV-10st</v>
          </cell>
          <cell r="C17574" t="str">
            <v>8510020315VPE</v>
          </cell>
          <cell r="D17574" t="str">
            <v/>
          </cell>
          <cell r="E17574" t="str">
            <v>252.801</v>
          </cell>
          <cell r="F17574">
            <v>3.54</v>
          </cell>
          <cell r="G17574" t="str">
            <v>DE</v>
          </cell>
          <cell r="H17574" t="str">
            <v>7612986075809</v>
          </cell>
        </row>
        <row r="17575">
          <cell r="A17575" t="str">
            <v>252.0262.762</v>
          </cell>
          <cell r="B17575" t="str">
            <v>UITLOOP VOOR PROTRONIC</v>
          </cell>
          <cell r="C17575" t="str">
            <v>8510020348</v>
          </cell>
          <cell r="D17575" t="str">
            <v/>
          </cell>
          <cell r="E17575" t="str">
            <v>252.801</v>
          </cell>
          <cell r="F17575">
            <v>51.79</v>
          </cell>
          <cell r="G17575" t="str">
            <v>DE</v>
          </cell>
          <cell r="H17575" t="str">
            <v>7612986075816</v>
          </cell>
        </row>
        <row r="17576">
          <cell r="A17576" t="str">
            <v>252.0262.763</v>
          </cell>
          <cell r="B17576" t="str">
            <v>REPARATIEKIT URINAALSPOELER</v>
          </cell>
          <cell r="C17576" t="str">
            <v>8510020415</v>
          </cell>
          <cell r="D17576" t="str">
            <v/>
          </cell>
          <cell r="E17576" t="str">
            <v>252.801</v>
          </cell>
          <cell r="F17576">
            <v>117.52</v>
          </cell>
          <cell r="G17576" t="str">
            <v>DE</v>
          </cell>
          <cell r="H17576" t="str">
            <v>7612986075823</v>
          </cell>
        </row>
        <row r="17577">
          <cell r="A17577" t="str">
            <v>252.0262.764</v>
          </cell>
          <cell r="B17577" t="str">
            <v>AQUA PROTRONIC DICHTINGSSET</v>
          </cell>
          <cell r="C17577" t="str">
            <v>8550003021</v>
          </cell>
          <cell r="D17577" t="str">
            <v/>
          </cell>
          <cell r="E17577" t="str">
            <v>252.801</v>
          </cell>
          <cell r="F17577">
            <v>0</v>
          </cell>
          <cell r="G17577" t="str">
            <v/>
          </cell>
          <cell r="H17577" t="str">
            <v/>
          </cell>
        </row>
        <row r="17578">
          <cell r="A17578" t="str">
            <v>252.0262.765</v>
          </cell>
          <cell r="B17578" t="str">
            <v>TIJDSCHAKELAAR</v>
          </cell>
          <cell r="C17578" t="str">
            <v>8610007504</v>
          </cell>
          <cell r="D17578" t="str">
            <v/>
          </cell>
          <cell r="E17578" t="str">
            <v>252.801</v>
          </cell>
          <cell r="F17578">
            <v>90.48</v>
          </cell>
          <cell r="G17578" t="str">
            <v>DE</v>
          </cell>
          <cell r="H17578" t="str">
            <v>7612986075830</v>
          </cell>
        </row>
        <row r="17579">
          <cell r="A17579" t="str">
            <v>252.0262.766</v>
          </cell>
          <cell r="B17579" t="str">
            <v>RADAR SENSOR AQUATRON 2000 MC</v>
          </cell>
          <cell r="C17579" t="str">
            <v>8610007511</v>
          </cell>
          <cell r="D17579" t="str">
            <v/>
          </cell>
          <cell r="E17579" t="str">
            <v>252.801</v>
          </cell>
          <cell r="F17579">
            <v>138.32</v>
          </cell>
          <cell r="G17579" t="str">
            <v>DE</v>
          </cell>
          <cell r="H17579" t="str">
            <v>7612986075847</v>
          </cell>
        </row>
        <row r="17580">
          <cell r="A17580" t="str">
            <v>252.0262.767</v>
          </cell>
          <cell r="B17580" t="str">
            <v>FAID903 PICTIGRAM</v>
          </cell>
          <cell r="C17580" t="str">
            <v>8701802677</v>
          </cell>
          <cell r="D17580" t="str">
            <v/>
          </cell>
          <cell r="E17580" t="str">
            <v>252.801</v>
          </cell>
          <cell r="F17580">
            <v>0.48</v>
          </cell>
          <cell r="G17580" t="str">
            <v>DE</v>
          </cell>
          <cell r="H17580" t="str">
            <v>7612986075854</v>
          </cell>
        </row>
        <row r="17581">
          <cell r="A17581" t="str">
            <v>252.0262.768</v>
          </cell>
          <cell r="B17581" t="str">
            <v>Z-FAID694 WANDAANSLUITINGSSTUK</v>
          </cell>
          <cell r="C17581" t="str">
            <v>8710008550</v>
          </cell>
          <cell r="D17581" t="str">
            <v/>
          </cell>
          <cell r="E17581" t="str">
            <v>252.801</v>
          </cell>
          <cell r="F17581">
            <v>16.95</v>
          </cell>
          <cell r="G17581" t="str">
            <v>DE</v>
          </cell>
          <cell r="H17581" t="str">
            <v>7612986075861</v>
          </cell>
        </row>
        <row r="17582">
          <cell r="A17582" t="str">
            <v>252.0262.769</v>
          </cell>
          <cell r="B17582" t="str">
            <v>TESTGLAS</v>
          </cell>
          <cell r="C17582" t="str">
            <v>88W3004008Z001</v>
          </cell>
          <cell r="D17582" t="str">
            <v/>
          </cell>
          <cell r="E17582" t="str">
            <v>252.801</v>
          </cell>
          <cell r="F17582">
            <v>48.57</v>
          </cell>
          <cell r="G17582" t="str">
            <v>DE</v>
          </cell>
          <cell r="H17582" t="str">
            <v>7612986075878</v>
          </cell>
        </row>
        <row r="17583">
          <cell r="A17583" t="str">
            <v>252.0262.770</v>
          </cell>
          <cell r="B17583" t="str">
            <v>GELEIDBAARHEIDSCENSOR 4000 µS</v>
          </cell>
          <cell r="C17583" t="str">
            <v>8800V001963</v>
          </cell>
          <cell r="D17583" t="str">
            <v/>
          </cell>
          <cell r="E17583" t="str">
            <v>252.801</v>
          </cell>
          <cell r="F17583">
            <v>132.43</v>
          </cell>
          <cell r="G17583" t="str">
            <v>DE</v>
          </cell>
          <cell r="H17583" t="str">
            <v>7612986075885</v>
          </cell>
        </row>
        <row r="17584">
          <cell r="A17584" t="str">
            <v>252.0262.771</v>
          </cell>
          <cell r="B17584" t="str">
            <v>DEBIETREGELAAR</v>
          </cell>
          <cell r="C17584" t="str">
            <v>8801303079</v>
          </cell>
          <cell r="D17584" t="str">
            <v/>
          </cell>
          <cell r="E17584" t="str">
            <v>252.801</v>
          </cell>
          <cell r="F17584">
            <v>0</v>
          </cell>
          <cell r="G17584" t="str">
            <v/>
          </cell>
          <cell r="H17584" t="str">
            <v/>
          </cell>
        </row>
        <row r="17585">
          <cell r="A17585" t="str">
            <v>252.0262.772</v>
          </cell>
          <cell r="B17585" t="str">
            <v>DEBIETREGELAAR</v>
          </cell>
          <cell r="C17585" t="str">
            <v>8801303081</v>
          </cell>
          <cell r="D17585" t="str">
            <v/>
          </cell>
          <cell r="E17585" t="str">
            <v>252.801</v>
          </cell>
          <cell r="F17585">
            <v>0.01</v>
          </cell>
          <cell r="G17585" t="str">
            <v>DE</v>
          </cell>
          <cell r="H17585" t="str">
            <v>7612986075892</v>
          </cell>
        </row>
        <row r="17586">
          <cell r="A17586" t="str">
            <v>252.0262.773</v>
          </cell>
          <cell r="B17586" t="str">
            <v>DEBIETREGELAAR</v>
          </cell>
          <cell r="C17586" t="str">
            <v>8801303082</v>
          </cell>
          <cell r="D17586" t="str">
            <v/>
          </cell>
          <cell r="E17586" t="str">
            <v>252.801</v>
          </cell>
          <cell r="F17586">
            <v>0.01</v>
          </cell>
          <cell r="G17586" t="str">
            <v>DE</v>
          </cell>
          <cell r="H17586" t="str">
            <v>7612986075908</v>
          </cell>
        </row>
        <row r="17587">
          <cell r="A17587" t="str">
            <v>252.0262.774</v>
          </cell>
          <cell r="B17587" t="str">
            <v>AQUADES FILTER</v>
          </cell>
          <cell r="C17587" t="str">
            <v>8802001032</v>
          </cell>
          <cell r="D17587" t="str">
            <v/>
          </cell>
          <cell r="E17587" t="str">
            <v>252.801</v>
          </cell>
          <cell r="F17587">
            <v>102.96</v>
          </cell>
          <cell r="G17587" t="str">
            <v>DE</v>
          </cell>
          <cell r="H17587" t="str">
            <v>7612986075915</v>
          </cell>
        </row>
        <row r="17588">
          <cell r="A17588" t="str">
            <v>252.0262.775</v>
          </cell>
          <cell r="B17588" t="str">
            <v>AQUADES DOS MAGNEETVENTIELZEEF</v>
          </cell>
          <cell r="C17588" t="str">
            <v>8802001037</v>
          </cell>
          <cell r="D17588" t="str">
            <v/>
          </cell>
          <cell r="E17588" t="str">
            <v>252.801</v>
          </cell>
          <cell r="F17588">
            <v>2.65</v>
          </cell>
          <cell r="G17588" t="str">
            <v>DE</v>
          </cell>
          <cell r="H17588" t="str">
            <v>7612986075922</v>
          </cell>
        </row>
        <row r="17589">
          <cell r="A17589" t="str">
            <v>252.0262.776</v>
          </cell>
          <cell r="B17589" t="str">
            <v>AQUADES DOS POMPSLANG</v>
          </cell>
          <cell r="C17589" t="str">
            <v>8802403074</v>
          </cell>
          <cell r="D17589" t="str">
            <v/>
          </cell>
          <cell r="E17589" t="str">
            <v>252.801</v>
          </cell>
          <cell r="F17589">
            <v>14.25</v>
          </cell>
          <cell r="G17589" t="str">
            <v>DE</v>
          </cell>
          <cell r="H17589" t="str">
            <v>7612986075939</v>
          </cell>
        </row>
        <row r="17590">
          <cell r="A17590" t="str">
            <v>252.0262.777</v>
          </cell>
          <cell r="B17590" t="str">
            <v>AFSTANDSHOUDER</v>
          </cell>
          <cell r="C17590" t="str">
            <v>8802806086VPE</v>
          </cell>
          <cell r="D17590" t="str">
            <v/>
          </cell>
          <cell r="E17590" t="str">
            <v>252.801</v>
          </cell>
          <cell r="F17590">
            <v>6.46</v>
          </cell>
          <cell r="G17590" t="str">
            <v>DE</v>
          </cell>
          <cell r="H17590" t="str">
            <v>7612986075946</v>
          </cell>
        </row>
        <row r="17591">
          <cell r="A17591" t="str">
            <v>252.0262.778</v>
          </cell>
          <cell r="B17591" t="str">
            <v>TRANSFORMATOR</v>
          </cell>
          <cell r="C17591" t="str">
            <v>8803201265</v>
          </cell>
          <cell r="D17591" t="str">
            <v/>
          </cell>
          <cell r="E17591" t="str">
            <v>252.801</v>
          </cell>
          <cell r="F17591">
            <v>0.01</v>
          </cell>
          <cell r="G17591" t="str">
            <v>DE</v>
          </cell>
          <cell r="H17591" t="str">
            <v>7612986075953</v>
          </cell>
        </row>
        <row r="17592">
          <cell r="A17592" t="str">
            <v>252.0262.779</v>
          </cell>
          <cell r="B17592" t="str">
            <v>KONTAKT THERMOSTAAT AT90</v>
          </cell>
          <cell r="C17592" t="str">
            <v>8803201277</v>
          </cell>
          <cell r="D17592" t="str">
            <v/>
          </cell>
          <cell r="E17592" t="str">
            <v>252.801</v>
          </cell>
          <cell r="F17592">
            <v>61.36</v>
          </cell>
          <cell r="G17592" t="str">
            <v>DE</v>
          </cell>
          <cell r="H17592" t="str">
            <v>7612986075960</v>
          </cell>
        </row>
        <row r="17593">
          <cell r="A17593" t="str">
            <v>252.0262.780</v>
          </cell>
          <cell r="B17593" t="str">
            <v>AQUADES DOS STURING</v>
          </cell>
          <cell r="C17593" t="str">
            <v>8803201334</v>
          </cell>
          <cell r="D17593" t="str">
            <v/>
          </cell>
          <cell r="E17593" t="str">
            <v>252.801</v>
          </cell>
          <cell r="F17593">
            <v>209.04</v>
          </cell>
          <cell r="G17593" t="str">
            <v>DE</v>
          </cell>
          <cell r="H17593" t="str">
            <v>7612986075977</v>
          </cell>
        </row>
        <row r="17594">
          <cell r="A17594" t="str">
            <v>252.0262.781</v>
          </cell>
          <cell r="B17594" t="str">
            <v>AQUADES DOS MAGNEETKLEP</v>
          </cell>
          <cell r="C17594" t="str">
            <v>8803201344</v>
          </cell>
          <cell r="D17594" t="str">
            <v/>
          </cell>
          <cell r="E17594" t="str">
            <v>252.801</v>
          </cell>
          <cell r="F17594">
            <v>48.57</v>
          </cell>
          <cell r="G17594" t="str">
            <v>DE</v>
          </cell>
          <cell r="H17594" t="str">
            <v>7612986075984</v>
          </cell>
        </row>
        <row r="17595">
          <cell r="A17595" t="str">
            <v>252.0262.782</v>
          </cell>
          <cell r="B17595" t="str">
            <v>AQUADES DOS ZUSATZERWEIT. MOD.</v>
          </cell>
          <cell r="C17595" t="str">
            <v>8803201351</v>
          </cell>
          <cell r="D17595" t="str">
            <v/>
          </cell>
          <cell r="E17595" t="str">
            <v>252.801</v>
          </cell>
          <cell r="F17595">
            <v>51.27</v>
          </cell>
          <cell r="G17595" t="str">
            <v>DE</v>
          </cell>
          <cell r="H17595" t="str">
            <v>7612986075991</v>
          </cell>
        </row>
        <row r="17596">
          <cell r="A17596" t="str">
            <v>252.0262.783</v>
          </cell>
          <cell r="B17596" t="str">
            <v>CHLOORSONDE CSM1</v>
          </cell>
          <cell r="C17596" t="str">
            <v>8803202926</v>
          </cell>
          <cell r="D17596" t="str">
            <v/>
          </cell>
          <cell r="E17596" t="str">
            <v>252.801</v>
          </cell>
          <cell r="F17596">
            <v>113.36</v>
          </cell>
          <cell r="G17596" t="str">
            <v>DE</v>
          </cell>
          <cell r="H17596" t="str">
            <v>7612986076004</v>
          </cell>
        </row>
        <row r="17597">
          <cell r="A17597" t="str">
            <v>252.0262.784</v>
          </cell>
          <cell r="B17597" t="str">
            <v>AQUADES CIRCULATIEPOMP</v>
          </cell>
          <cell r="C17597" t="str">
            <v>8803205236</v>
          </cell>
          <cell r="D17597" t="str">
            <v/>
          </cell>
          <cell r="E17597" t="str">
            <v>252.801</v>
          </cell>
          <cell r="F17597">
            <v>116.48</v>
          </cell>
          <cell r="G17597" t="str">
            <v>DE</v>
          </cell>
          <cell r="H17597" t="str">
            <v>7612986076011</v>
          </cell>
        </row>
        <row r="17598">
          <cell r="A17598" t="str">
            <v>252.0262.785</v>
          </cell>
          <cell r="B17598" t="str">
            <v>BORSTELOMRANDING AQUADES EL</v>
          </cell>
          <cell r="C17598" t="str">
            <v>8803205237</v>
          </cell>
          <cell r="D17598" t="str">
            <v/>
          </cell>
          <cell r="E17598" t="str">
            <v>252.801</v>
          </cell>
          <cell r="F17598">
            <v>14.98</v>
          </cell>
          <cell r="G17598" t="str">
            <v>DE</v>
          </cell>
          <cell r="H17598" t="str">
            <v>7612986076028</v>
          </cell>
        </row>
        <row r="17599">
          <cell r="A17599" t="str">
            <v>252.0262.786</v>
          </cell>
          <cell r="B17599" t="str">
            <v>KLEMRING VOOR SERTO</v>
          </cell>
          <cell r="C17599" t="str">
            <v>8803205461VPE</v>
          </cell>
          <cell r="D17599" t="str">
            <v/>
          </cell>
          <cell r="E17599" t="str">
            <v>252.801</v>
          </cell>
          <cell r="F17599">
            <v>4.32</v>
          </cell>
          <cell r="G17599" t="str">
            <v>DE</v>
          </cell>
          <cell r="H17599" t="str">
            <v>7612986076035</v>
          </cell>
        </row>
        <row r="17600">
          <cell r="A17600" t="str">
            <v>252.0262.787</v>
          </cell>
          <cell r="B17600" t="str">
            <v>AQUADES DOS SLANGPOMPJE</v>
          </cell>
          <cell r="C17600" t="str">
            <v>8803205476</v>
          </cell>
          <cell r="D17600" t="str">
            <v/>
          </cell>
          <cell r="E17600" t="str">
            <v>252.801</v>
          </cell>
          <cell r="F17600">
            <v>89.44</v>
          </cell>
          <cell r="G17600" t="str">
            <v>DE</v>
          </cell>
          <cell r="H17600" t="str">
            <v>7612986076042</v>
          </cell>
        </row>
        <row r="17601">
          <cell r="A17601" t="str">
            <v>252.0262.788</v>
          </cell>
          <cell r="B17601" t="str">
            <v>AQUADES DOS DOSEERPOMPKOP</v>
          </cell>
          <cell r="C17601" t="str">
            <v>8803207044</v>
          </cell>
          <cell r="D17601" t="str">
            <v/>
          </cell>
          <cell r="E17601" t="str">
            <v>252.801</v>
          </cell>
          <cell r="F17601">
            <v>123.76</v>
          </cell>
          <cell r="G17601" t="str">
            <v>DE</v>
          </cell>
          <cell r="H17601" t="str">
            <v>7612986076059</v>
          </cell>
        </row>
        <row r="17602">
          <cell r="A17602" t="str">
            <v>252.0262.789</v>
          </cell>
          <cell r="B17602" t="str">
            <v>OMVORMER 4000 µS UNICONTROL 2</v>
          </cell>
          <cell r="C17602" t="str">
            <v>8803212211</v>
          </cell>
          <cell r="D17602" t="str">
            <v/>
          </cell>
          <cell r="E17602" t="str">
            <v>252.801</v>
          </cell>
          <cell r="F17602">
            <v>0.01</v>
          </cell>
          <cell r="G17602" t="str">
            <v>DE</v>
          </cell>
          <cell r="H17602" t="str">
            <v>7612986076066</v>
          </cell>
        </row>
        <row r="17603">
          <cell r="A17603" t="str">
            <v>252.0262.790</v>
          </cell>
          <cell r="B17603" t="str">
            <v>AANSLUITKABEL OMVORMER 4000 µS</v>
          </cell>
          <cell r="C17603" t="str">
            <v>8803212257</v>
          </cell>
          <cell r="D17603" t="str">
            <v/>
          </cell>
          <cell r="E17603" t="str">
            <v>252.801</v>
          </cell>
          <cell r="F17603">
            <v>7.07</v>
          </cell>
          <cell r="G17603" t="str">
            <v>DE</v>
          </cell>
          <cell r="H17603" t="str">
            <v>7612986076073</v>
          </cell>
        </row>
        <row r="17604">
          <cell r="A17604" t="str">
            <v>252.0262.791</v>
          </cell>
          <cell r="B17604" t="str">
            <v>AQUADES DOS DRUKREGELVENTIEL</v>
          </cell>
          <cell r="C17604" t="str">
            <v>8803212346</v>
          </cell>
          <cell r="D17604" t="str">
            <v/>
          </cell>
          <cell r="E17604" t="str">
            <v>252.801</v>
          </cell>
          <cell r="F17604">
            <v>122.72</v>
          </cell>
          <cell r="G17604" t="str">
            <v>DE</v>
          </cell>
          <cell r="H17604" t="str">
            <v>7612986076080</v>
          </cell>
        </row>
        <row r="17605">
          <cell r="A17605" t="str">
            <v>252.0262.792</v>
          </cell>
          <cell r="B17605" t="str">
            <v>AQUADES DOS NIVEAUSENSOR</v>
          </cell>
          <cell r="C17605" t="str">
            <v>8803212493</v>
          </cell>
          <cell r="D17605" t="str">
            <v/>
          </cell>
          <cell r="E17605" t="str">
            <v>252.801</v>
          </cell>
          <cell r="F17605">
            <v>51.06</v>
          </cell>
          <cell r="G17605" t="str">
            <v>DE</v>
          </cell>
          <cell r="H17605" t="str">
            <v>7612986076097</v>
          </cell>
        </row>
        <row r="17606">
          <cell r="A17606" t="str">
            <v>252.0262.793</v>
          </cell>
          <cell r="B17606" t="str">
            <v>AQUADES DOS KLEMSTUK NIVEAUSEN</v>
          </cell>
          <cell r="C17606" t="str">
            <v>8803212494</v>
          </cell>
          <cell r="D17606" t="str">
            <v/>
          </cell>
          <cell r="E17606" t="str">
            <v>252.801</v>
          </cell>
          <cell r="F17606">
            <v>5.82</v>
          </cell>
          <cell r="G17606" t="str">
            <v>DE</v>
          </cell>
          <cell r="H17606" t="str">
            <v>7612986076103</v>
          </cell>
        </row>
        <row r="17607">
          <cell r="A17607" t="str">
            <v>252.0262.794</v>
          </cell>
          <cell r="B17607" t="str">
            <v>90° BOCHT VOOR PTFE SLANG</v>
          </cell>
          <cell r="C17607" t="str">
            <v>8804603022VPE</v>
          </cell>
          <cell r="D17607" t="str">
            <v/>
          </cell>
          <cell r="E17607" t="str">
            <v>252.801</v>
          </cell>
          <cell r="F17607">
            <v>17.37</v>
          </cell>
          <cell r="G17607" t="str">
            <v>DE</v>
          </cell>
          <cell r="H17607" t="str">
            <v>7612986076110</v>
          </cell>
        </row>
        <row r="17608">
          <cell r="A17608" t="str">
            <v>252.0262.795</v>
          </cell>
          <cell r="B17608" t="str">
            <v>AQUADES DOS ZWARTE PTFE SLANG</v>
          </cell>
          <cell r="C17608" t="str">
            <v>8,8046E+11</v>
          </cell>
          <cell r="D17608" t="str">
            <v/>
          </cell>
          <cell r="E17608" t="str">
            <v>252.801</v>
          </cell>
          <cell r="F17608">
            <v>22.05</v>
          </cell>
          <cell r="G17608" t="str">
            <v>DE</v>
          </cell>
          <cell r="H17608" t="str">
            <v>7612986076127</v>
          </cell>
        </row>
        <row r="17609">
          <cell r="A17609" t="str">
            <v>252.0262.796</v>
          </cell>
          <cell r="B17609" t="str">
            <v>AFSTANDSHOUDER ELECTROLYSECEL</v>
          </cell>
          <cell r="C17609" t="str">
            <v>8804704076</v>
          </cell>
          <cell r="D17609" t="str">
            <v/>
          </cell>
          <cell r="E17609" t="str">
            <v>252.801</v>
          </cell>
          <cell r="F17609">
            <v>17.16</v>
          </cell>
          <cell r="G17609" t="str">
            <v>DE</v>
          </cell>
          <cell r="H17609" t="str">
            <v>7612986076134</v>
          </cell>
        </row>
        <row r="17610">
          <cell r="A17610" t="str">
            <v>252.0262.797</v>
          </cell>
          <cell r="B17610" t="str">
            <v>PERMANENT SPACER (2 PAAR)</v>
          </cell>
          <cell r="C17610" t="str">
            <v>8804704076VPE</v>
          </cell>
          <cell r="D17610" t="str">
            <v/>
          </cell>
          <cell r="E17610" t="str">
            <v>252.801</v>
          </cell>
          <cell r="F17610">
            <v>39.619999999999997</v>
          </cell>
          <cell r="G17610" t="str">
            <v>DE</v>
          </cell>
          <cell r="H17610" t="str">
            <v>7612986076141</v>
          </cell>
        </row>
        <row r="17611">
          <cell r="A17611" t="str">
            <v>252.0262.798</v>
          </cell>
          <cell r="B17611" t="str">
            <v>AQUADES DOS SERTOKLEMRING 6 MM</v>
          </cell>
          <cell r="C17611" t="str">
            <v>8804704089VPE</v>
          </cell>
          <cell r="D17611" t="str">
            <v/>
          </cell>
          <cell r="E17611" t="str">
            <v>252.801</v>
          </cell>
          <cell r="F17611">
            <v>6.86</v>
          </cell>
          <cell r="G17611" t="str">
            <v>DE</v>
          </cell>
          <cell r="H17611" t="str">
            <v>7612986076158</v>
          </cell>
        </row>
        <row r="17612">
          <cell r="A17612" t="str">
            <v>252.0262.799</v>
          </cell>
          <cell r="B17612" t="str">
            <v>REACTORBUIS ELEKTRODENPAKKET</v>
          </cell>
          <cell r="C17612" t="str">
            <v>8810003484</v>
          </cell>
          <cell r="D17612" t="str">
            <v/>
          </cell>
          <cell r="E17612" t="str">
            <v>252.801</v>
          </cell>
          <cell r="F17612">
            <v>506.48</v>
          </cell>
          <cell r="G17612" t="str">
            <v>DE</v>
          </cell>
          <cell r="H17612" t="str">
            <v>7612986076165</v>
          </cell>
        </row>
        <row r="17613">
          <cell r="A17613" t="str">
            <v>252.0262.800</v>
          </cell>
          <cell r="B17613" t="str">
            <v>AQUADES DOS INJECTIESTUK</v>
          </cell>
          <cell r="C17613" t="str">
            <v>8810003510</v>
          </cell>
          <cell r="D17613" t="str">
            <v/>
          </cell>
          <cell r="E17613" t="str">
            <v>252.801</v>
          </cell>
          <cell r="F17613">
            <v>32.1</v>
          </cell>
          <cell r="G17613" t="str">
            <v>DE</v>
          </cell>
          <cell r="H17613" t="str">
            <v>7612986076172</v>
          </cell>
        </row>
        <row r="17614">
          <cell r="A17614" t="str">
            <v>252.0262.801</v>
          </cell>
          <cell r="B17614" t="str">
            <v>AQUADES DOS TRAFO</v>
          </cell>
          <cell r="C17614" t="str">
            <v>8810017088</v>
          </cell>
          <cell r="D17614" t="str">
            <v/>
          </cell>
          <cell r="E17614" t="str">
            <v>252.801</v>
          </cell>
          <cell r="F17614">
            <v>214.24</v>
          </cell>
          <cell r="G17614" t="str">
            <v>DE</v>
          </cell>
          <cell r="H17614" t="str">
            <v>7612986076189</v>
          </cell>
        </row>
        <row r="17615">
          <cell r="A17615" t="str">
            <v>252.0262.802</v>
          </cell>
          <cell r="B17615" t="str">
            <v>THERMOSTAAT</v>
          </cell>
          <cell r="C17615" t="str">
            <v>8810020170AT</v>
          </cell>
          <cell r="D17615" t="str">
            <v/>
          </cell>
          <cell r="E17615" t="str">
            <v>252.801</v>
          </cell>
          <cell r="F17615">
            <v>494</v>
          </cell>
          <cell r="G17615" t="str">
            <v>DE</v>
          </cell>
          <cell r="H17615" t="str">
            <v>7612986076196</v>
          </cell>
        </row>
        <row r="17616">
          <cell r="A17616" t="str">
            <v>252.0262.803</v>
          </cell>
          <cell r="B17616" t="str">
            <v>AQUADES DOS BUISJE MET SENSOR</v>
          </cell>
          <cell r="C17616" t="str">
            <v>8850004030</v>
          </cell>
          <cell r="D17616" t="str">
            <v/>
          </cell>
          <cell r="E17616" t="str">
            <v>252.801</v>
          </cell>
          <cell r="F17616">
            <v>299.52</v>
          </cell>
          <cell r="G17616" t="str">
            <v>DE</v>
          </cell>
          <cell r="H17616" t="str">
            <v>7612986076202</v>
          </cell>
        </row>
        <row r="17617">
          <cell r="A17617" t="str">
            <v>252.0262.804</v>
          </cell>
          <cell r="B17617" t="str">
            <v>KOPPELING 3/4"X5/4"</v>
          </cell>
          <cell r="C17617" t="str">
            <v>89000033</v>
          </cell>
          <cell r="D17617" t="str">
            <v/>
          </cell>
          <cell r="E17617" t="str">
            <v>252.801</v>
          </cell>
          <cell r="F17617">
            <v>0.01</v>
          </cell>
          <cell r="G17617" t="str">
            <v>DE</v>
          </cell>
          <cell r="H17617" t="str">
            <v>7612986076219</v>
          </cell>
        </row>
        <row r="17618">
          <cell r="A17618" t="str">
            <v>252.0262.805</v>
          </cell>
          <cell r="B17618" t="str">
            <v>KOPPELING 4/4"X5/4"</v>
          </cell>
          <cell r="C17618" t="str">
            <v>89000043</v>
          </cell>
          <cell r="D17618" t="str">
            <v/>
          </cell>
          <cell r="E17618" t="str">
            <v>252.801</v>
          </cell>
          <cell r="F17618">
            <v>0.01</v>
          </cell>
          <cell r="G17618" t="str">
            <v>DE</v>
          </cell>
          <cell r="H17618" t="str">
            <v>7612986076226</v>
          </cell>
        </row>
        <row r="17619">
          <cell r="A17619" t="str">
            <v>252.0262.806</v>
          </cell>
          <cell r="B17619" t="str">
            <v>KOPPELING DN20</v>
          </cell>
          <cell r="C17619" t="str">
            <v>89010030</v>
          </cell>
          <cell r="D17619" t="str">
            <v/>
          </cell>
          <cell r="E17619" t="str">
            <v>252.801</v>
          </cell>
          <cell r="F17619">
            <v>3.43</v>
          </cell>
          <cell r="G17619" t="str">
            <v>DE</v>
          </cell>
          <cell r="H17619" t="str">
            <v>7612986076233</v>
          </cell>
        </row>
        <row r="17620">
          <cell r="A17620" t="str">
            <v>252.0262.807</v>
          </cell>
          <cell r="B17620" t="str">
            <v>AANSLUITELLEBOOG 1/2"X17</v>
          </cell>
          <cell r="C17620" t="str">
            <v>89081023</v>
          </cell>
          <cell r="D17620" t="str">
            <v/>
          </cell>
          <cell r="E17620" t="str">
            <v>252.801</v>
          </cell>
          <cell r="F17620">
            <v>11.86</v>
          </cell>
          <cell r="G17620" t="str">
            <v>DE</v>
          </cell>
          <cell r="H17620" t="str">
            <v>7612986076240</v>
          </cell>
        </row>
        <row r="17621">
          <cell r="A17621" t="str">
            <v>252.0262.808</v>
          </cell>
          <cell r="B17621" t="str">
            <v>SLEUTEL VOOR PERLATOR</v>
          </cell>
          <cell r="C17621" t="str">
            <v>90100203</v>
          </cell>
          <cell r="D17621" t="str">
            <v/>
          </cell>
          <cell r="E17621" t="str">
            <v>252.801</v>
          </cell>
          <cell r="F17621">
            <v>0.2</v>
          </cell>
          <cell r="G17621" t="str">
            <v>DE</v>
          </cell>
          <cell r="H17621" t="str">
            <v>7612986076257</v>
          </cell>
        </row>
        <row r="17622">
          <cell r="A17622" t="str">
            <v>252.0262.809</v>
          </cell>
          <cell r="B17622" t="str">
            <v>FILTER ZONDER PATROON</v>
          </cell>
          <cell r="C17622" t="str">
            <v>90102320</v>
          </cell>
          <cell r="D17622" t="str">
            <v/>
          </cell>
          <cell r="E17622" t="str">
            <v>252.801</v>
          </cell>
          <cell r="F17622">
            <v>1.3</v>
          </cell>
          <cell r="G17622" t="str">
            <v>DE</v>
          </cell>
          <cell r="H17622" t="str">
            <v>7612986076264</v>
          </cell>
        </row>
        <row r="17623">
          <cell r="A17623" t="str">
            <v>252.0262.810</v>
          </cell>
          <cell r="B17623" t="str">
            <v>AQRM325 THERMOSTAAT 84L/MIN.</v>
          </cell>
          <cell r="C17623" t="str">
            <v>90222556</v>
          </cell>
          <cell r="D17623" t="str">
            <v/>
          </cell>
          <cell r="E17623" t="str">
            <v>252.801</v>
          </cell>
          <cell r="F17623">
            <v>684.32</v>
          </cell>
          <cell r="G17623" t="str">
            <v>DE</v>
          </cell>
          <cell r="H17623" t="str">
            <v>7612986076271</v>
          </cell>
        </row>
        <row r="17624">
          <cell r="A17624" t="str">
            <v>252.0262.811</v>
          </cell>
          <cell r="B17624" t="str">
            <v>AQRM326 THERMOSTAAT 35L/MIN.</v>
          </cell>
          <cell r="C17624" t="str">
            <v>90222656</v>
          </cell>
          <cell r="D17624" t="str">
            <v/>
          </cell>
          <cell r="E17624" t="str">
            <v>252.801</v>
          </cell>
          <cell r="F17624">
            <v>517.91999999999996</v>
          </cell>
          <cell r="G17624" t="str">
            <v>DE</v>
          </cell>
          <cell r="H17624" t="str">
            <v>7612986076288</v>
          </cell>
        </row>
        <row r="17625">
          <cell r="A17625" t="str">
            <v>252.0262.812</v>
          </cell>
          <cell r="B17625" t="str">
            <v>AQUA SPOELBUIS VOOR WC DN15</v>
          </cell>
          <cell r="C17625" t="str">
            <v>90679123</v>
          </cell>
          <cell r="D17625" t="str">
            <v/>
          </cell>
          <cell r="E17625" t="str">
            <v>252.801</v>
          </cell>
          <cell r="F17625">
            <v>0.01</v>
          </cell>
          <cell r="G17625" t="str">
            <v>DE</v>
          </cell>
          <cell r="H17625" t="str">
            <v>7612986076295</v>
          </cell>
        </row>
        <row r="17626">
          <cell r="A17626" t="str">
            <v>252.0262.813</v>
          </cell>
          <cell r="B17626" t="str">
            <v>SPOELBUIS WC 500 MM</v>
          </cell>
          <cell r="C17626" t="str">
            <v>90679223</v>
          </cell>
          <cell r="D17626" t="str">
            <v/>
          </cell>
          <cell r="E17626" t="str">
            <v>252.801</v>
          </cell>
          <cell r="F17626">
            <v>3.98</v>
          </cell>
          <cell r="G17626" t="str">
            <v>DE</v>
          </cell>
          <cell r="H17626" t="str">
            <v>7612986076301</v>
          </cell>
        </row>
        <row r="17627">
          <cell r="A17627" t="str">
            <v>252.0262.814</v>
          </cell>
          <cell r="B17627" t="str">
            <v>SPOELBUISVERLENGING DN25</v>
          </cell>
          <cell r="C17627" t="str">
            <v>90679443</v>
          </cell>
          <cell r="D17627" t="str">
            <v/>
          </cell>
          <cell r="E17627" t="str">
            <v>252.801</v>
          </cell>
          <cell r="F17627">
            <v>5.96</v>
          </cell>
          <cell r="G17627" t="str">
            <v>DE</v>
          </cell>
          <cell r="H17627" t="str">
            <v>7612986076318</v>
          </cell>
        </row>
        <row r="17628">
          <cell r="A17628" t="str">
            <v>252.0262.815</v>
          </cell>
          <cell r="B17628" t="str">
            <v>MURALE UITLOOPBEK</v>
          </cell>
          <cell r="C17628" t="str">
            <v>90737623</v>
          </cell>
          <cell r="D17628" t="str">
            <v/>
          </cell>
          <cell r="E17628" t="str">
            <v>252.801</v>
          </cell>
          <cell r="F17628">
            <v>0.01</v>
          </cell>
          <cell r="G17628" t="str">
            <v>DE</v>
          </cell>
          <cell r="H17628" t="str">
            <v>7612986076325</v>
          </cell>
        </row>
        <row r="17629">
          <cell r="A17629" t="str">
            <v>252.0262.816</v>
          </cell>
          <cell r="B17629" t="str">
            <v>URINAALVERBINDER</v>
          </cell>
          <cell r="C17629" t="str">
            <v>91684023</v>
          </cell>
          <cell r="D17629" t="str">
            <v/>
          </cell>
          <cell r="E17629" t="str">
            <v>252.801</v>
          </cell>
          <cell r="F17629">
            <v>1.0900000000000001</v>
          </cell>
          <cell r="G17629" t="str">
            <v>DE</v>
          </cell>
          <cell r="H17629" t="str">
            <v>7612986076332</v>
          </cell>
        </row>
        <row r="17630">
          <cell r="A17630" t="str">
            <v>252.0262.817</v>
          </cell>
          <cell r="B17630" t="str">
            <v>HDTX 860R GEVANGINISUNIT R KPL</v>
          </cell>
          <cell r="C17630" t="str">
            <v>HDTX860R2</v>
          </cell>
          <cell r="D17630" t="str">
            <v/>
          </cell>
          <cell r="E17630" t="str">
            <v>252.801</v>
          </cell>
          <cell r="F17630">
            <v>0.01</v>
          </cell>
          <cell r="G17630" t="str">
            <v>GB</v>
          </cell>
          <cell r="H17630" t="str">
            <v>7612986076349</v>
          </cell>
        </row>
        <row r="17631">
          <cell r="A17631" t="str">
            <v>252.0262.818</v>
          </cell>
          <cell r="B17631" t="str">
            <v>THUB0600S UTILITYBLOK SPECIAL</v>
          </cell>
          <cell r="C17631" t="str">
            <v>SITHUB0600S</v>
          </cell>
          <cell r="D17631" t="str">
            <v/>
          </cell>
          <cell r="E17631" t="str">
            <v>252.801</v>
          </cell>
          <cell r="F17631">
            <v>1248.32</v>
          </cell>
          <cell r="G17631" t="str">
            <v>GB</v>
          </cell>
          <cell r="H17631" t="str">
            <v/>
          </cell>
        </row>
        <row r="17632">
          <cell r="A17632" t="str">
            <v>252.0262.819</v>
          </cell>
          <cell r="B17632" t="str">
            <v>OPBOUWSPOELTAFEL 1950X800 MM</v>
          </cell>
          <cell r="C17632" t="str">
            <v>WSS2223104</v>
          </cell>
          <cell r="D17632" t="str">
            <v/>
          </cell>
          <cell r="E17632" t="str">
            <v>252.801</v>
          </cell>
          <cell r="F17632">
            <v>631.39</v>
          </cell>
          <cell r="G17632" t="str">
            <v>GB</v>
          </cell>
          <cell r="H17632" t="str">
            <v>7612986076356</v>
          </cell>
        </row>
        <row r="17633">
          <cell r="A17633" t="str">
            <v>252.0262.820</v>
          </cell>
          <cell r="B17633" t="str">
            <v>DOKTERSWASTROG 1200X670X950 MM</v>
          </cell>
          <cell r="C17633" t="str">
            <v>WSS2223110</v>
          </cell>
          <cell r="D17633" t="str">
            <v/>
          </cell>
          <cell r="E17633" t="str">
            <v>252.801</v>
          </cell>
          <cell r="F17633">
            <v>1436.85</v>
          </cell>
          <cell r="G17633" t="str">
            <v>GB</v>
          </cell>
          <cell r="H17633" t="str">
            <v>7612986076363</v>
          </cell>
        </row>
        <row r="17634">
          <cell r="A17634" t="str">
            <v>252.0262.821</v>
          </cell>
          <cell r="B17634" t="str">
            <v>Sit on sink 1750x600mm+frame</v>
          </cell>
          <cell r="C17634" t="str">
            <v>WSS22231661</v>
          </cell>
          <cell r="D17634" t="str">
            <v/>
          </cell>
          <cell r="E17634" t="str">
            <v>252.801</v>
          </cell>
          <cell r="F17634">
            <v>813.7</v>
          </cell>
          <cell r="G17634" t="str">
            <v>GB</v>
          </cell>
          <cell r="H17634" t="str">
            <v>7612986076370</v>
          </cell>
        </row>
        <row r="17635">
          <cell r="A17635" t="str">
            <v>252.0262.822</v>
          </cell>
          <cell r="B17635" t="str">
            <v>Sit on sink 1750x650mm+frame</v>
          </cell>
          <cell r="C17635" t="str">
            <v>WSS22231662</v>
          </cell>
          <cell r="D17635" t="str">
            <v/>
          </cell>
          <cell r="E17635" t="str">
            <v>252.801</v>
          </cell>
          <cell r="F17635">
            <v>802.37</v>
          </cell>
          <cell r="G17635" t="str">
            <v>GB</v>
          </cell>
          <cell r="H17635" t="str">
            <v>7612986076387</v>
          </cell>
        </row>
        <row r="17636">
          <cell r="A17636" t="str">
            <v>252.0262.823</v>
          </cell>
          <cell r="B17636" t="str">
            <v>DOKTERSWASTROG 1800X670X950 MM</v>
          </cell>
          <cell r="C17636" t="str">
            <v>WSS2224398</v>
          </cell>
          <cell r="D17636" t="str">
            <v/>
          </cell>
          <cell r="E17636" t="str">
            <v>252.801</v>
          </cell>
          <cell r="F17636">
            <v>1638.73</v>
          </cell>
          <cell r="G17636" t="str">
            <v>GB</v>
          </cell>
          <cell r="H17636" t="str">
            <v>7612986076394</v>
          </cell>
        </row>
        <row r="17637">
          <cell r="A17637" t="str">
            <v>252.0262.824</v>
          </cell>
          <cell r="B17637" t="str">
            <v>RODX 617 HANDD/ZEEPVERD/AFV</v>
          </cell>
          <cell r="C17637" t="str">
            <v>07537</v>
          </cell>
          <cell r="D17637" t="str">
            <v/>
          </cell>
          <cell r="E17637" t="str">
            <v>252.802</v>
          </cell>
          <cell r="F17637">
            <v>315.77999999999997</v>
          </cell>
          <cell r="G17637" t="str">
            <v>AT</v>
          </cell>
          <cell r="H17637" t="str">
            <v>7612985717168</v>
          </cell>
        </row>
        <row r="17638">
          <cell r="A17638" t="str">
            <v>252.0262.969</v>
          </cell>
          <cell r="B17638" t="str">
            <v>Washbasin RNDH381 without overflow hole</v>
          </cell>
          <cell r="C17638" t="str">
            <v>WSS2226333</v>
          </cell>
          <cell r="D17638" t="str">
            <v/>
          </cell>
          <cell r="E17638" t="str">
            <v>252.802</v>
          </cell>
          <cell r="F17638">
            <v>45</v>
          </cell>
          <cell r="G17638" t="str">
            <v>AT</v>
          </cell>
          <cell r="H17638" t="str">
            <v/>
          </cell>
        </row>
        <row r="17639">
          <cell r="A17639" t="str">
            <v>252.0262.971</v>
          </cell>
          <cell r="B17639" t="str">
            <v>Washbasin RNDH381 without overflow hole</v>
          </cell>
          <cell r="C17639" t="str">
            <v>WSS2226334</v>
          </cell>
          <cell r="D17639" t="str">
            <v/>
          </cell>
          <cell r="E17639" t="str">
            <v>252.802</v>
          </cell>
          <cell r="F17639">
            <v>45</v>
          </cell>
          <cell r="G17639" t="str">
            <v>AT</v>
          </cell>
          <cell r="H17639" t="str">
            <v/>
          </cell>
        </row>
        <row r="17640">
          <cell r="A17640" t="str">
            <v>252.0262.977</v>
          </cell>
          <cell r="B17640" t="str">
            <v>Inset sink SS 1200x500 mm</v>
          </cell>
          <cell r="C17640" t="str">
            <v>WSS2228483</v>
          </cell>
          <cell r="D17640" t="str">
            <v/>
          </cell>
          <cell r="E17640" t="str">
            <v>252.802</v>
          </cell>
          <cell r="F17640">
            <v>380.07</v>
          </cell>
          <cell r="G17640" t="str">
            <v>GB</v>
          </cell>
          <cell r="H17640" t="str">
            <v/>
          </cell>
        </row>
        <row r="17641">
          <cell r="A17641" t="str">
            <v>252.0263.104</v>
          </cell>
          <cell r="B17641" t="str">
            <v>CNTX 20L MUURGREEP 90°/1250</v>
          </cell>
          <cell r="C17641" t="str">
            <v>06976</v>
          </cell>
          <cell r="D17641" t="str">
            <v/>
          </cell>
          <cell r="E17641" t="str">
            <v>252.801</v>
          </cell>
          <cell r="F17641">
            <v>110.24</v>
          </cell>
          <cell r="G17641" t="str">
            <v>AT</v>
          </cell>
          <cell r="H17641" t="str">
            <v>7612986076400</v>
          </cell>
        </row>
        <row r="17642">
          <cell r="A17642" t="str">
            <v>252.0263.105</v>
          </cell>
          <cell r="B17642" t="str">
            <v>CNTX 20R MUURGREEP 90°/1250</v>
          </cell>
          <cell r="C17642" t="str">
            <v>06977</v>
          </cell>
          <cell r="D17642" t="str">
            <v/>
          </cell>
          <cell r="E17642" t="str">
            <v>252.801</v>
          </cell>
          <cell r="F17642">
            <v>110.24</v>
          </cell>
          <cell r="G17642" t="str">
            <v>AT</v>
          </cell>
          <cell r="H17642" t="str">
            <v>7612986076417</v>
          </cell>
        </row>
        <row r="17643">
          <cell r="A17643" t="str">
            <v>252.0263.425</v>
          </cell>
          <cell r="B17643" t="str">
            <v>WB240WM washbassin+tap hole</v>
          </cell>
          <cell r="C17643" t="str">
            <v/>
          </cell>
          <cell r="D17643" t="str">
            <v/>
          </cell>
          <cell r="E17643" t="str">
            <v>252.802</v>
          </cell>
          <cell r="F17643">
            <v>227.12</v>
          </cell>
          <cell r="G17643" t="str">
            <v>AT</v>
          </cell>
          <cell r="H17643" t="str">
            <v/>
          </cell>
        </row>
        <row r="17644">
          <cell r="A17644" t="str">
            <v>252.0263.430</v>
          </cell>
          <cell r="B17644" t="str">
            <v>Acrylic mirror 450x600x6 mm</v>
          </cell>
          <cell r="C17644" t="str">
            <v>WSS22240622</v>
          </cell>
          <cell r="D17644" t="str">
            <v/>
          </cell>
          <cell r="E17644" t="str">
            <v>252.802</v>
          </cell>
          <cell r="F17644">
            <v>63.63</v>
          </cell>
          <cell r="G17644" t="str">
            <v>AT</v>
          </cell>
          <cell r="H17644" t="str">
            <v/>
          </cell>
        </row>
        <row r="17645">
          <cell r="A17645" t="str">
            <v>252.0263.471</v>
          </cell>
          <cell r="B17645" t="str">
            <v>M600RFARV mirror Rodan 590x490x7mm</v>
          </cell>
          <cell r="C17645" t="str">
            <v>05340</v>
          </cell>
          <cell r="D17645" t="str">
            <v/>
          </cell>
          <cell r="E17645" t="str">
            <v>252.801</v>
          </cell>
          <cell r="F17645">
            <v>40</v>
          </cell>
          <cell r="G17645" t="str">
            <v>AT</v>
          </cell>
          <cell r="H17645" t="str">
            <v>7612986076424</v>
          </cell>
        </row>
        <row r="17646">
          <cell r="A17646" t="str">
            <v>252.0263.474</v>
          </cell>
          <cell r="B17646" t="str">
            <v>E-BS300 LAGER mounting set to grid</v>
          </cell>
          <cell r="C17646" t="str">
            <v>02505</v>
          </cell>
          <cell r="D17646" t="str">
            <v/>
          </cell>
          <cell r="E17646" t="str">
            <v>252.801</v>
          </cell>
          <cell r="F17646">
            <v>5.0599999999999996</v>
          </cell>
          <cell r="G17646" t="str">
            <v>AT</v>
          </cell>
          <cell r="H17646" t="str">
            <v>7612986076431</v>
          </cell>
        </row>
        <row r="17647">
          <cell r="A17647" t="str">
            <v>252.0263.481</v>
          </cell>
          <cell r="B17647" t="str">
            <v>Aqua 135 washbasin tap 230 V AC</v>
          </cell>
          <cell r="C17647" t="str">
            <v>52090123</v>
          </cell>
          <cell r="D17647" t="str">
            <v/>
          </cell>
          <cell r="E17647" t="str">
            <v>252.801</v>
          </cell>
          <cell r="F17647">
            <v>150.41</v>
          </cell>
          <cell r="G17647" t="str">
            <v>DE</v>
          </cell>
          <cell r="H17647" t="str">
            <v>7612986076448</v>
          </cell>
        </row>
        <row r="17648">
          <cell r="A17648" t="str">
            <v>252.0263.489</v>
          </cell>
          <cell r="B17648" t="str">
            <v>Aqua 134 Protronic-S washbasin mixer</v>
          </cell>
          <cell r="C17648" t="str">
            <v>52080123</v>
          </cell>
          <cell r="D17648" t="str">
            <v/>
          </cell>
          <cell r="E17648" t="str">
            <v>252.801</v>
          </cell>
          <cell r="F17648">
            <v>155.32</v>
          </cell>
          <cell r="G17648" t="str">
            <v>DE</v>
          </cell>
          <cell r="H17648" t="str">
            <v>7612986076455</v>
          </cell>
        </row>
        <row r="17649">
          <cell r="A17649" t="str">
            <v>252.0263.502</v>
          </cell>
          <cell r="B17649" t="str">
            <v>Aqua 421 electronic siphon control</v>
          </cell>
          <cell r="C17649" t="str">
            <v>55290120</v>
          </cell>
          <cell r="D17649" t="str">
            <v/>
          </cell>
          <cell r="E17649" t="str">
            <v>252.801</v>
          </cell>
          <cell r="F17649">
            <v>220.48</v>
          </cell>
          <cell r="G17649" t="str">
            <v>DE</v>
          </cell>
          <cell r="H17649" t="str">
            <v>7612986076462</v>
          </cell>
        </row>
        <row r="17650">
          <cell r="A17650" t="str">
            <v>252.0263.505</v>
          </cell>
          <cell r="B17650" t="str">
            <v>AGRE131 Protronic-S washbasin mixer</v>
          </cell>
          <cell r="C17650" t="str">
            <v>51811023</v>
          </cell>
          <cell r="D17650" t="str">
            <v/>
          </cell>
          <cell r="E17650" t="str">
            <v>252.801</v>
          </cell>
          <cell r="F17650">
            <v>147.68</v>
          </cell>
          <cell r="G17650" t="str">
            <v>DE</v>
          </cell>
          <cell r="H17650" t="str">
            <v>7612986076479</v>
          </cell>
        </row>
        <row r="17651">
          <cell r="A17651" t="str">
            <v>252.0263.810</v>
          </cell>
          <cell r="B17651" t="str">
            <v>Utility worktop SS 2900x600 mm</v>
          </cell>
          <cell r="C17651" t="str">
            <v>WSS2102975</v>
          </cell>
          <cell r="D17651" t="str">
            <v/>
          </cell>
          <cell r="E17651" t="str">
            <v>252.802</v>
          </cell>
          <cell r="F17651">
            <v>1783.96</v>
          </cell>
          <cell r="G17651" t="str">
            <v>GB</v>
          </cell>
          <cell r="H17651" t="str">
            <v/>
          </cell>
        </row>
        <row r="17652">
          <cell r="A17652" t="str">
            <v>252.0263.815</v>
          </cell>
          <cell r="B17652" t="str">
            <v>ECN 12R WASGOOT 1200X400 R HOEKEN R40 MM</v>
          </cell>
          <cell r="C17652" t="str">
            <v>WSS2943628</v>
          </cell>
          <cell r="D17652" t="str">
            <v/>
          </cell>
          <cell r="E17652" t="str">
            <v>252.802</v>
          </cell>
          <cell r="F17652">
            <v>280</v>
          </cell>
          <cell r="G17652" t="str">
            <v>AT</v>
          </cell>
          <cell r="H17652" t="str">
            <v/>
          </cell>
        </row>
        <row r="17653">
          <cell r="A17653" t="str">
            <v>252.0263.887</v>
          </cell>
          <cell r="B17653" t="str">
            <v>AQUAMIX-C/-S handle pressure cap</v>
          </cell>
          <cell r="C17653" t="str">
            <v>8250001052</v>
          </cell>
          <cell r="D17653" t="str">
            <v/>
          </cell>
          <cell r="E17653" t="str">
            <v>252.801</v>
          </cell>
          <cell r="F17653">
            <v>4.07</v>
          </cell>
          <cell r="G17653" t="str">
            <v>DE</v>
          </cell>
          <cell r="H17653" t="str">
            <v>7612986076486</v>
          </cell>
        </row>
        <row r="17654">
          <cell r="A17654" t="str">
            <v>252.0264.062</v>
          </cell>
          <cell r="B17654" t="str">
            <v>Security screw 20 mm</v>
          </cell>
          <cell r="C17654" t="str">
            <v>8510010159VPE</v>
          </cell>
          <cell r="D17654" t="str">
            <v/>
          </cell>
          <cell r="E17654" t="str">
            <v>252.801</v>
          </cell>
          <cell r="F17654">
            <v>3.12</v>
          </cell>
          <cell r="G17654" t="str">
            <v>DE</v>
          </cell>
          <cell r="H17654" t="str">
            <v>7612986076493</v>
          </cell>
        </row>
        <row r="17655">
          <cell r="A17655" t="str">
            <v>252.0264.071</v>
          </cell>
          <cell r="B17655" t="str">
            <v>XINX 800 tabouret</v>
          </cell>
          <cell r="C17655" t="str">
            <v>01441</v>
          </cell>
          <cell r="D17655" t="str">
            <v/>
          </cell>
          <cell r="E17655" t="str">
            <v>252.801</v>
          </cell>
          <cell r="F17655">
            <v>220.31</v>
          </cell>
          <cell r="G17655" t="str">
            <v>AT</v>
          </cell>
          <cell r="H17655" t="str">
            <v>7612986076509</v>
          </cell>
        </row>
        <row r="17656">
          <cell r="A17656" t="str">
            <v>252.0264.297</v>
          </cell>
          <cell r="B17656" t="str">
            <v>Mini fridge snapper</v>
          </cell>
          <cell r="C17656" t="str">
            <v>330610</v>
          </cell>
          <cell r="D17656" t="str">
            <v/>
          </cell>
          <cell r="E17656" t="str">
            <v>252.801</v>
          </cell>
          <cell r="F17656">
            <v>19.670000000000002</v>
          </cell>
          <cell r="G17656" t="str">
            <v>BE</v>
          </cell>
          <cell r="H17656" t="str">
            <v/>
          </cell>
        </row>
        <row r="17657">
          <cell r="A17657" t="str">
            <v>252.0264.304</v>
          </cell>
          <cell r="B17657" t="str">
            <v>Mini fridge snapper nose</v>
          </cell>
          <cell r="C17657" t="str">
            <v>330611</v>
          </cell>
          <cell r="D17657" t="str">
            <v/>
          </cell>
          <cell r="E17657" t="str">
            <v>252.801</v>
          </cell>
          <cell r="F17657">
            <v>7.9</v>
          </cell>
          <cell r="G17657" t="str">
            <v>BE</v>
          </cell>
          <cell r="H17657" t="str">
            <v/>
          </cell>
        </row>
        <row r="17658">
          <cell r="A17658" t="str">
            <v>252.0264.306</v>
          </cell>
          <cell r="B17658" t="str">
            <v>Mini fridge lock plate</v>
          </cell>
          <cell r="C17658" t="str">
            <v>330612</v>
          </cell>
          <cell r="D17658" t="str">
            <v/>
          </cell>
          <cell r="E17658" t="str">
            <v>252.801</v>
          </cell>
          <cell r="F17658">
            <v>1.28</v>
          </cell>
          <cell r="G17658" t="str">
            <v>BE</v>
          </cell>
          <cell r="H17658" t="str">
            <v/>
          </cell>
        </row>
        <row r="17659">
          <cell r="A17659" t="str">
            <v>252.0264.307</v>
          </cell>
          <cell r="B17659" t="str">
            <v>SP sealing 6/4"</v>
          </cell>
          <cell r="C17659" t="str">
            <v>332003</v>
          </cell>
          <cell r="D17659" t="str">
            <v/>
          </cell>
          <cell r="E17659" t="str">
            <v>252.801</v>
          </cell>
          <cell r="F17659">
            <v>0.1</v>
          </cell>
          <cell r="G17659" t="str">
            <v>BE</v>
          </cell>
          <cell r="H17659" t="str">
            <v/>
          </cell>
        </row>
        <row r="17660">
          <cell r="A17660" t="str">
            <v>252.0264.308</v>
          </cell>
          <cell r="B17660" t="str">
            <v>SP collar piece 6/4"</v>
          </cell>
          <cell r="C17660" t="str">
            <v>332004</v>
          </cell>
          <cell r="D17660" t="str">
            <v/>
          </cell>
          <cell r="E17660" t="str">
            <v>252.801</v>
          </cell>
          <cell r="F17660">
            <v>0.01</v>
          </cell>
          <cell r="G17660" t="str">
            <v>BE</v>
          </cell>
          <cell r="H17660" t="str">
            <v/>
          </cell>
        </row>
        <row r="17661">
          <cell r="A17661" t="str">
            <v>252.0264.310</v>
          </cell>
          <cell r="B17661" t="str">
            <v>SP pair of telescopic conductors</v>
          </cell>
          <cell r="C17661" t="str">
            <v>332012</v>
          </cell>
          <cell r="D17661" t="str">
            <v/>
          </cell>
          <cell r="E17661" t="str">
            <v>252.801</v>
          </cell>
          <cell r="F17661">
            <v>42.11</v>
          </cell>
          <cell r="G17661" t="str">
            <v>BE</v>
          </cell>
          <cell r="H17661" t="str">
            <v/>
          </cell>
        </row>
        <row r="17662">
          <cell r="A17662" t="str">
            <v>252.0264.321</v>
          </cell>
          <cell r="B17662" t="str">
            <v>SP nut in brass</v>
          </cell>
          <cell r="C17662" t="str">
            <v>332021</v>
          </cell>
          <cell r="D17662" t="str">
            <v/>
          </cell>
          <cell r="E17662" t="str">
            <v>252.801</v>
          </cell>
          <cell r="F17662">
            <v>2.6</v>
          </cell>
          <cell r="G17662" t="str">
            <v>BE</v>
          </cell>
          <cell r="H17662" t="str">
            <v/>
          </cell>
        </row>
        <row r="17663">
          <cell r="A17663" t="str">
            <v>252.0264.322</v>
          </cell>
          <cell r="B17663" t="str">
            <v>Mini fridge plug 2 poles</v>
          </cell>
          <cell r="C17663" t="str">
            <v>370470</v>
          </cell>
          <cell r="D17663" t="str">
            <v/>
          </cell>
          <cell r="E17663" t="str">
            <v>252.801</v>
          </cell>
          <cell r="F17663">
            <v>0.22</v>
          </cell>
          <cell r="G17663" t="str">
            <v>BE</v>
          </cell>
          <cell r="H17663" t="str">
            <v/>
          </cell>
        </row>
        <row r="17664">
          <cell r="A17664" t="str">
            <v>252.0264.325</v>
          </cell>
          <cell r="B17664" t="str">
            <v>Mini fridge counter plug 2 poles</v>
          </cell>
          <cell r="C17664" t="str">
            <v>370471</v>
          </cell>
          <cell r="D17664" t="str">
            <v/>
          </cell>
          <cell r="E17664" t="str">
            <v>252.801</v>
          </cell>
          <cell r="F17664">
            <v>0.22</v>
          </cell>
          <cell r="G17664" t="str">
            <v>BE</v>
          </cell>
          <cell r="H17664" t="str">
            <v/>
          </cell>
        </row>
        <row r="17665">
          <cell r="A17665" t="str">
            <v>252.0264.328</v>
          </cell>
          <cell r="B17665" t="str">
            <v>Mini fridge faston lip 6,3 mm</v>
          </cell>
          <cell r="C17665" t="str">
            <v>370472</v>
          </cell>
          <cell r="D17665" t="str">
            <v/>
          </cell>
          <cell r="E17665" t="str">
            <v>252.801</v>
          </cell>
          <cell r="F17665">
            <v>0.2</v>
          </cell>
          <cell r="G17665" t="str">
            <v>BE</v>
          </cell>
          <cell r="H17665" t="str">
            <v/>
          </cell>
        </row>
        <row r="17666">
          <cell r="A17666" t="str">
            <v>252.0264.330</v>
          </cell>
          <cell r="B17666" t="str">
            <v>Mini fridge faston sleeve 6,3 mm</v>
          </cell>
          <cell r="C17666" t="str">
            <v>370473</v>
          </cell>
          <cell r="D17666" t="str">
            <v/>
          </cell>
          <cell r="E17666" t="str">
            <v>252.801</v>
          </cell>
          <cell r="F17666">
            <v>0.18</v>
          </cell>
          <cell r="G17666" t="str">
            <v>BE</v>
          </cell>
          <cell r="H17666" t="str">
            <v/>
          </cell>
        </row>
        <row r="17667">
          <cell r="A17667" t="str">
            <v>252.0264.331</v>
          </cell>
          <cell r="B17667" t="str">
            <v>Mini fridge switch 1 pole</v>
          </cell>
          <cell r="C17667" t="str">
            <v>370474</v>
          </cell>
          <cell r="D17667" t="str">
            <v/>
          </cell>
          <cell r="E17667" t="str">
            <v>252.801</v>
          </cell>
          <cell r="F17667">
            <v>18.13</v>
          </cell>
          <cell r="G17667" t="str">
            <v>BE</v>
          </cell>
          <cell r="H17667" t="str">
            <v/>
          </cell>
        </row>
        <row r="17668">
          <cell r="A17668" t="str">
            <v>252.0264.333</v>
          </cell>
          <cell r="B17668" t="str">
            <v>Mini fridge front frame black</v>
          </cell>
          <cell r="C17668" t="str">
            <v>370475</v>
          </cell>
          <cell r="D17668" t="str">
            <v/>
          </cell>
          <cell r="E17668" t="str">
            <v>252.801</v>
          </cell>
          <cell r="F17668">
            <v>0.77</v>
          </cell>
          <cell r="G17668" t="str">
            <v>BE</v>
          </cell>
          <cell r="H17668" t="str">
            <v/>
          </cell>
        </row>
        <row r="17669">
          <cell r="A17669" t="str">
            <v>252.0264.334</v>
          </cell>
          <cell r="B17669" t="str">
            <v>Mini fridge 6-fold LED red MG 24VDC</v>
          </cell>
          <cell r="C17669" t="str">
            <v>370476</v>
          </cell>
          <cell r="D17669" t="str">
            <v/>
          </cell>
          <cell r="E17669" t="str">
            <v>252.801</v>
          </cell>
          <cell r="F17669">
            <v>3.59</v>
          </cell>
          <cell r="G17669" t="str">
            <v>BE</v>
          </cell>
          <cell r="H17669" t="str">
            <v/>
          </cell>
        </row>
        <row r="17670">
          <cell r="A17670" t="str">
            <v>252.0264.335</v>
          </cell>
          <cell r="B17670" t="str">
            <v>Mini fridge lens red</v>
          </cell>
          <cell r="C17670" t="str">
            <v>370477</v>
          </cell>
          <cell r="D17670" t="str">
            <v/>
          </cell>
          <cell r="E17670" t="str">
            <v>252.801</v>
          </cell>
          <cell r="F17670">
            <v>1.24</v>
          </cell>
          <cell r="G17670" t="str">
            <v>BE</v>
          </cell>
          <cell r="H17670" t="str">
            <v/>
          </cell>
        </row>
        <row r="17671">
          <cell r="A17671" t="str">
            <v>252.0264.336</v>
          </cell>
          <cell r="B17671" t="str">
            <v>Mini fridge cooling unit</v>
          </cell>
          <cell r="C17671" t="str">
            <v>370478</v>
          </cell>
          <cell r="D17671" t="str">
            <v/>
          </cell>
          <cell r="E17671" t="str">
            <v>252.801</v>
          </cell>
          <cell r="F17671">
            <v>250</v>
          </cell>
          <cell r="G17671" t="str">
            <v>SE</v>
          </cell>
          <cell r="H17671" t="str">
            <v/>
          </cell>
        </row>
        <row r="17672">
          <cell r="A17672" t="str">
            <v>252.0264.337</v>
          </cell>
          <cell r="B17672" t="str">
            <v>WK SW baby bathtub 5/4"</v>
          </cell>
          <cell r="C17672" t="str">
            <v>330299</v>
          </cell>
          <cell r="D17672" t="str">
            <v/>
          </cell>
          <cell r="E17672" t="str">
            <v>252.801</v>
          </cell>
          <cell r="F17672">
            <v>2.3199999999999998</v>
          </cell>
          <cell r="G17672" t="str">
            <v>DE</v>
          </cell>
          <cell r="H17672" t="str">
            <v/>
          </cell>
        </row>
        <row r="17673">
          <cell r="A17673" t="str">
            <v>252.0264.338</v>
          </cell>
          <cell r="B17673" t="str">
            <v>2 hole tap for KPRO105</v>
          </cell>
          <cell r="C17673" t="str">
            <v>G6559</v>
          </cell>
          <cell r="D17673" t="str">
            <v/>
          </cell>
          <cell r="E17673" t="str">
            <v>252.801</v>
          </cell>
          <cell r="F17673">
            <v>89.17</v>
          </cell>
          <cell r="G17673" t="str">
            <v>BE</v>
          </cell>
          <cell r="H17673" t="str">
            <v/>
          </cell>
        </row>
        <row r="17674">
          <cell r="A17674" t="str">
            <v>252.0264.339</v>
          </cell>
          <cell r="B17674" t="str">
            <v>Shellomat toilet flush valve 3/4" chrome</v>
          </cell>
          <cell r="C17674" t="str">
            <v>330720</v>
          </cell>
          <cell r="D17674" t="str">
            <v/>
          </cell>
          <cell r="E17674" t="str">
            <v>252.801</v>
          </cell>
          <cell r="F17674">
            <v>32.28</v>
          </cell>
          <cell r="G17674" t="str">
            <v>BE</v>
          </cell>
          <cell r="H17674" t="str">
            <v/>
          </cell>
        </row>
        <row r="17675">
          <cell r="A17675" t="str">
            <v>252.0264.340</v>
          </cell>
          <cell r="B17675" t="str">
            <v>Angle control valve 3/4" chrome</v>
          </cell>
          <cell r="C17675" t="str">
            <v>330762</v>
          </cell>
          <cell r="D17675" t="str">
            <v/>
          </cell>
          <cell r="E17675" t="str">
            <v>252.801</v>
          </cell>
          <cell r="F17675">
            <v>11.68</v>
          </cell>
          <cell r="G17675" t="str">
            <v>BE</v>
          </cell>
          <cell r="H17675" t="str">
            <v/>
          </cell>
        </row>
        <row r="17676">
          <cell r="A17676" t="str">
            <v>252.0264.503</v>
          </cell>
          <cell r="B17676" t="str">
            <v>Inset sink SS 1000x500 mm</v>
          </cell>
          <cell r="C17676" t="str">
            <v/>
          </cell>
          <cell r="D17676" t="str">
            <v/>
          </cell>
          <cell r="E17676" t="str">
            <v>252.802</v>
          </cell>
          <cell r="F17676">
            <v>295.61</v>
          </cell>
          <cell r="G17676" t="str">
            <v>GB</v>
          </cell>
          <cell r="H17676" t="str">
            <v/>
          </cell>
        </row>
        <row r="17677">
          <cell r="A17677" t="str">
            <v>252.0264.504</v>
          </cell>
          <cell r="B17677" t="str">
            <v>Inset sink SS 1200x500 mm</v>
          </cell>
          <cell r="C17677" t="str">
            <v/>
          </cell>
          <cell r="D17677" t="str">
            <v/>
          </cell>
          <cell r="E17677" t="str">
            <v>252.802</v>
          </cell>
          <cell r="F17677">
            <v>413.03</v>
          </cell>
          <cell r="G17677" t="str">
            <v>GB</v>
          </cell>
          <cell r="H17677" t="str">
            <v/>
          </cell>
        </row>
        <row r="17678">
          <cell r="A17678" t="str">
            <v>252.0264.505</v>
          </cell>
          <cell r="B17678" t="str">
            <v>Drop on sink SS 2000X700mm+frame</v>
          </cell>
          <cell r="C17678" t="str">
            <v/>
          </cell>
          <cell r="D17678" t="str">
            <v/>
          </cell>
          <cell r="E17678" t="str">
            <v>252.801</v>
          </cell>
          <cell r="F17678">
            <v>885.8</v>
          </cell>
          <cell r="G17678" t="str">
            <v>GB</v>
          </cell>
          <cell r="H17678" t="str">
            <v/>
          </cell>
        </row>
        <row r="17679">
          <cell r="A17679" t="str">
            <v>252.0264.506</v>
          </cell>
          <cell r="B17679" t="str">
            <v>Inset sink SS 440x440 mm</v>
          </cell>
          <cell r="C17679" t="str">
            <v/>
          </cell>
          <cell r="D17679" t="str">
            <v/>
          </cell>
          <cell r="E17679" t="str">
            <v>252.802</v>
          </cell>
          <cell r="F17679">
            <v>144.19999999999999</v>
          </cell>
          <cell r="G17679" t="str">
            <v>GB</v>
          </cell>
          <cell r="H17679" t="str">
            <v/>
          </cell>
        </row>
        <row r="17680">
          <cell r="A17680" t="str">
            <v>252.0264.507</v>
          </cell>
          <cell r="B17680" t="str">
            <v>Wall hung scrub trough SS 1800 mm</v>
          </cell>
          <cell r="C17680" t="str">
            <v/>
          </cell>
          <cell r="D17680" t="str">
            <v/>
          </cell>
          <cell r="E17680" t="str">
            <v>252.802</v>
          </cell>
          <cell r="F17680">
            <v>1939.49</v>
          </cell>
          <cell r="G17680" t="str">
            <v>GB</v>
          </cell>
          <cell r="H17680" t="str">
            <v/>
          </cell>
        </row>
        <row r="17681">
          <cell r="A17681" t="str">
            <v>252.0264.508</v>
          </cell>
          <cell r="B17681" t="str">
            <v>Wall hung scrub trough SS 2400 mm</v>
          </cell>
          <cell r="C17681" t="str">
            <v/>
          </cell>
          <cell r="D17681" t="str">
            <v/>
          </cell>
          <cell r="E17681" t="str">
            <v>252.802</v>
          </cell>
          <cell r="F17681">
            <v>2044.55</v>
          </cell>
          <cell r="G17681" t="str">
            <v>GB</v>
          </cell>
          <cell r="H17681" t="str">
            <v/>
          </cell>
        </row>
        <row r="17682">
          <cell r="A17682" t="str">
            <v>252.0264.509</v>
          </cell>
          <cell r="B17682" t="str">
            <v>Inset sink SS 640x540 mm</v>
          </cell>
          <cell r="C17682" t="str">
            <v/>
          </cell>
          <cell r="D17682" t="str">
            <v/>
          </cell>
          <cell r="E17682" t="str">
            <v>252.802</v>
          </cell>
          <cell r="F17682">
            <v>168.92</v>
          </cell>
          <cell r="G17682" t="str">
            <v>GB</v>
          </cell>
          <cell r="H17682" t="str">
            <v/>
          </cell>
        </row>
        <row r="17683">
          <cell r="A17683" t="str">
            <v>252.0264.526</v>
          </cell>
          <cell r="B17683" t="str">
            <v>PROTRONIC-C AQRE 132 washbasin mixer</v>
          </cell>
          <cell r="C17683" t="str">
            <v>51821023</v>
          </cell>
          <cell r="D17683" t="str">
            <v/>
          </cell>
          <cell r="E17683" t="str">
            <v>252.801</v>
          </cell>
          <cell r="F17683">
            <v>147.68</v>
          </cell>
          <cell r="G17683" t="str">
            <v>DE</v>
          </cell>
          <cell r="H17683" t="str">
            <v>7612986076516</v>
          </cell>
        </row>
        <row r="17684">
          <cell r="A17684" t="str">
            <v>252.0264.527</v>
          </cell>
          <cell r="B17684" t="str">
            <v>Grid mounting set</v>
          </cell>
          <cell r="C17684" t="str">
            <v>02505</v>
          </cell>
          <cell r="D17684" t="str">
            <v/>
          </cell>
          <cell r="E17684" t="str">
            <v>252.801</v>
          </cell>
          <cell r="F17684">
            <v>1.59</v>
          </cell>
          <cell r="G17684" t="str">
            <v>AT</v>
          </cell>
          <cell r="H17684" t="str">
            <v>7612986076523</v>
          </cell>
        </row>
        <row r="17685">
          <cell r="A17685" t="str">
            <v>252.0264.528</v>
          </cell>
          <cell r="B17685" t="str">
            <v>WB240WM washbasin + tap hole</v>
          </cell>
          <cell r="C17685" t="str">
            <v/>
          </cell>
          <cell r="D17685" t="str">
            <v/>
          </cell>
          <cell r="E17685" t="str">
            <v>252.802</v>
          </cell>
          <cell r="F17685">
            <v>227.12</v>
          </cell>
          <cell r="G17685" t="str">
            <v>BE</v>
          </cell>
          <cell r="H17685" t="str">
            <v/>
          </cell>
        </row>
        <row r="17686">
          <cell r="A17686" t="str">
            <v>252.0264.541</v>
          </cell>
          <cell r="B17686" t="str">
            <v>Power supply unit for Aqua 420</v>
          </cell>
          <cell r="C17686" t="str">
            <v>8503212688</v>
          </cell>
          <cell r="D17686" t="str">
            <v/>
          </cell>
          <cell r="E17686" t="str">
            <v>252.801</v>
          </cell>
          <cell r="F17686">
            <v>44.35</v>
          </cell>
          <cell r="G17686" t="str">
            <v>DE</v>
          </cell>
          <cell r="H17686" t="str">
            <v>7612986076530</v>
          </cell>
        </row>
        <row r="17687">
          <cell r="A17687" t="str">
            <v>252.0264.549</v>
          </cell>
          <cell r="B17687" t="str">
            <v>Dokterswastrog 1400 mm afloop links</v>
          </cell>
          <cell r="C17687" t="str">
            <v/>
          </cell>
          <cell r="D17687" t="str">
            <v/>
          </cell>
          <cell r="E17687" t="str">
            <v>252.802</v>
          </cell>
          <cell r="F17687">
            <v>724.21</v>
          </cell>
          <cell r="G17687" t="str">
            <v>BE</v>
          </cell>
          <cell r="H17687" t="str">
            <v/>
          </cell>
        </row>
        <row r="17688">
          <cell r="A17688" t="str">
            <v>252.0264.672</v>
          </cell>
          <cell r="B17688" t="str">
            <v>PROTRONIC-C washbasin tap</v>
          </cell>
          <cell r="C17688" t="str">
            <v>51852123</v>
          </cell>
          <cell r="D17688" t="str">
            <v/>
          </cell>
          <cell r="E17688" t="str">
            <v>252.801</v>
          </cell>
          <cell r="F17688">
            <v>148.72</v>
          </cell>
          <cell r="G17688" t="str">
            <v>DE</v>
          </cell>
          <cell r="H17688" t="str">
            <v>7612986076547</v>
          </cell>
        </row>
        <row r="17689">
          <cell r="A17689" t="str">
            <v>252.0264.899</v>
          </cell>
          <cell r="B17689" t="str">
            <v>Inset sink 440x440 mm AISI 316</v>
          </cell>
          <cell r="C17689" t="str">
            <v/>
          </cell>
          <cell r="D17689" t="str">
            <v/>
          </cell>
          <cell r="E17689" t="str">
            <v>252.802</v>
          </cell>
          <cell r="F17689">
            <v>172.53</v>
          </cell>
          <cell r="G17689" t="str">
            <v>GB</v>
          </cell>
          <cell r="H17689" t="str">
            <v/>
          </cell>
        </row>
        <row r="17690">
          <cell r="A17690" t="str">
            <v>252.0264.901</v>
          </cell>
          <cell r="B17690" t="str">
            <v>Drop on sink SS 1910x600 mm</v>
          </cell>
          <cell r="C17690" t="str">
            <v/>
          </cell>
          <cell r="D17690" t="str">
            <v/>
          </cell>
          <cell r="E17690" t="str">
            <v>252.801</v>
          </cell>
          <cell r="F17690">
            <v>750.87</v>
          </cell>
          <cell r="G17690" t="str">
            <v>GB</v>
          </cell>
          <cell r="H17690" t="str">
            <v/>
          </cell>
        </row>
        <row r="17691">
          <cell r="A17691" t="str">
            <v>252.0264.903</v>
          </cell>
          <cell r="B17691" t="str">
            <v>M500 RFARV mirror vandal resistant</v>
          </cell>
          <cell r="C17691" t="str">
            <v>05337</v>
          </cell>
          <cell r="D17691" t="str">
            <v/>
          </cell>
          <cell r="E17691" t="str">
            <v>252.801</v>
          </cell>
          <cell r="F17691">
            <v>38.479999999999997</v>
          </cell>
          <cell r="G17691" t="str">
            <v>AT</v>
          </cell>
          <cell r="H17691" t="str">
            <v>7612986076554</v>
          </cell>
        </row>
        <row r="17692">
          <cell r="A17692" t="str">
            <v>252.0264.967</v>
          </cell>
          <cell r="B17692" t="str">
            <v>AQRM676 Aqualine shower tap</v>
          </cell>
          <cell r="C17692" t="str">
            <v>23370024R</v>
          </cell>
          <cell r="D17692" t="str">
            <v/>
          </cell>
          <cell r="E17692" t="str">
            <v>252.801</v>
          </cell>
          <cell r="F17692">
            <v>28.08</v>
          </cell>
          <cell r="G17692" t="str">
            <v>DE</v>
          </cell>
          <cell r="H17692" t="str">
            <v>7612986076561</v>
          </cell>
        </row>
        <row r="17693">
          <cell r="A17693" t="str">
            <v>252.0264.969</v>
          </cell>
          <cell r="B17693" t="str">
            <v>AQRM676 Aqualine shower tab - finishing</v>
          </cell>
          <cell r="C17693" t="str">
            <v>23371024F</v>
          </cell>
          <cell r="D17693" t="str">
            <v/>
          </cell>
          <cell r="E17693" t="str">
            <v>252.801</v>
          </cell>
          <cell r="F17693">
            <v>53.56</v>
          </cell>
          <cell r="G17693" t="str">
            <v>DE</v>
          </cell>
          <cell r="H17693" t="str">
            <v>7612986076578</v>
          </cell>
        </row>
        <row r="17694">
          <cell r="A17694" t="str">
            <v>252.0265.013</v>
          </cell>
          <cell r="B17694" t="str">
            <v>Connection screw for ACORN conversionset</v>
          </cell>
          <cell r="C17694" t="str">
            <v>03910322</v>
          </cell>
          <cell r="D17694" t="str">
            <v/>
          </cell>
          <cell r="E17694" t="str">
            <v>252.801</v>
          </cell>
          <cell r="F17694">
            <v>2.31</v>
          </cell>
          <cell r="G17694" t="str">
            <v>DE</v>
          </cell>
          <cell r="H17694" t="str">
            <v>7612986076585</v>
          </cell>
        </row>
        <row r="17695">
          <cell r="A17695" t="str">
            <v>252.0265.015</v>
          </cell>
          <cell r="B17695" t="str">
            <v>Stand pipe 300 mm</v>
          </cell>
          <cell r="C17695" t="str">
            <v>304105</v>
          </cell>
          <cell r="D17695" t="str">
            <v/>
          </cell>
          <cell r="E17695" t="str">
            <v>252.801</v>
          </cell>
          <cell r="F17695">
            <v>11.04</v>
          </cell>
          <cell r="G17695" t="str">
            <v>AT</v>
          </cell>
          <cell r="H17695" t="str">
            <v>7612986076592</v>
          </cell>
        </row>
        <row r="17696">
          <cell r="A17696" t="str">
            <v>252.0265.017</v>
          </cell>
          <cell r="B17696" t="str">
            <v>SIRX 753 wash bassin 2000x800x600mm</v>
          </cell>
          <cell r="C17696" t="str">
            <v>05080</v>
          </cell>
          <cell r="D17696" t="str">
            <v/>
          </cell>
          <cell r="E17696" t="str">
            <v>252.801</v>
          </cell>
          <cell r="F17696">
            <v>660</v>
          </cell>
          <cell r="G17696" t="str">
            <v>AT</v>
          </cell>
          <cell r="H17696" t="str">
            <v>7612986076608</v>
          </cell>
        </row>
        <row r="17697">
          <cell r="A17697" t="str">
            <v>252.0265.018</v>
          </cell>
          <cell r="B17697" t="str">
            <v>SD 110 soapdispenser for wall mounting</v>
          </cell>
          <cell r="C17697" t="str">
            <v>07695</v>
          </cell>
          <cell r="D17697" t="str">
            <v/>
          </cell>
          <cell r="E17697" t="str">
            <v>252.801</v>
          </cell>
          <cell r="F17697">
            <v>16.7</v>
          </cell>
          <cell r="G17697" t="str">
            <v>AT</v>
          </cell>
          <cell r="H17697" t="str">
            <v>7612986076615</v>
          </cell>
        </row>
        <row r="17698">
          <cell r="A17698" t="str">
            <v>252.0265.019</v>
          </cell>
          <cell r="B17698" t="str">
            <v>Bucket grid for BS313/314</v>
          </cell>
          <cell r="C17698" t="str">
            <v>07289</v>
          </cell>
          <cell r="D17698" t="str">
            <v/>
          </cell>
          <cell r="E17698" t="str">
            <v>252.801</v>
          </cell>
          <cell r="F17698">
            <v>99.84</v>
          </cell>
          <cell r="G17698" t="str">
            <v>AT</v>
          </cell>
          <cell r="H17698" t="str">
            <v>7612986076622</v>
          </cell>
        </row>
        <row r="17699">
          <cell r="A17699" t="str">
            <v>252.0265.080</v>
          </cell>
          <cell r="B17699" t="str">
            <v>Inset sink SS 2000x500 mm</v>
          </cell>
          <cell r="C17699" t="str">
            <v/>
          </cell>
          <cell r="D17699" t="str">
            <v/>
          </cell>
          <cell r="E17699" t="str">
            <v>252.802</v>
          </cell>
          <cell r="F17699">
            <v>442.9</v>
          </cell>
          <cell r="G17699" t="str">
            <v>GB</v>
          </cell>
          <cell r="H17699" t="str">
            <v/>
          </cell>
        </row>
        <row r="17700">
          <cell r="A17700" t="str">
            <v>252.0265.081</v>
          </cell>
          <cell r="B17700" t="str">
            <v>Inset sink SS 2000x500 mm</v>
          </cell>
          <cell r="C17700" t="str">
            <v/>
          </cell>
          <cell r="D17700" t="str">
            <v/>
          </cell>
          <cell r="E17700" t="str">
            <v>252.802</v>
          </cell>
          <cell r="F17700">
            <v>442.9</v>
          </cell>
          <cell r="G17700" t="str">
            <v>GB</v>
          </cell>
          <cell r="H17700" t="str">
            <v/>
          </cell>
        </row>
        <row r="17701">
          <cell r="A17701" t="str">
            <v>252.0265.279</v>
          </cell>
          <cell r="B17701" t="str">
            <v>AQRE 141 Protronic-C IR washbasin mixer</v>
          </cell>
          <cell r="C17701" t="str">
            <v>51892123</v>
          </cell>
          <cell r="D17701" t="str">
            <v/>
          </cell>
          <cell r="E17701" t="str">
            <v>252.801</v>
          </cell>
          <cell r="F17701">
            <v>243.36</v>
          </cell>
          <cell r="G17701" t="str">
            <v>DE</v>
          </cell>
          <cell r="H17701" t="str">
            <v>7612986076639</v>
          </cell>
        </row>
        <row r="17702">
          <cell r="A17702" t="str">
            <v>252.0265.283</v>
          </cell>
          <cell r="B17702" t="str">
            <v>AQRM676 Aqualine shower tap</v>
          </cell>
          <cell r="C17702" t="str">
            <v>23370024R</v>
          </cell>
          <cell r="D17702" t="str">
            <v/>
          </cell>
          <cell r="E17702" t="str">
            <v>252.801</v>
          </cell>
          <cell r="F17702">
            <v>28.08</v>
          </cell>
          <cell r="G17702" t="str">
            <v>DE</v>
          </cell>
          <cell r="H17702" t="str">
            <v>7612986076646</v>
          </cell>
        </row>
        <row r="17703">
          <cell r="A17703" t="str">
            <v>252.0265.284</v>
          </cell>
          <cell r="B17703" t="str">
            <v>AQRM677 Aqualine shower tap finishing in</v>
          </cell>
          <cell r="C17703" t="str">
            <v>23371024F</v>
          </cell>
          <cell r="D17703" t="str">
            <v/>
          </cell>
          <cell r="E17703" t="str">
            <v>252.801</v>
          </cell>
          <cell r="F17703">
            <v>53.56</v>
          </cell>
          <cell r="G17703" t="str">
            <v>DE</v>
          </cell>
          <cell r="H17703" t="str">
            <v>7612986076653</v>
          </cell>
        </row>
        <row r="17704">
          <cell r="A17704" t="str">
            <v>252.0265.285</v>
          </cell>
          <cell r="B17704" t="str">
            <v>AQRM 461 Aqualine finishing instal kit</v>
          </cell>
          <cell r="C17704" t="str">
            <v>25250224F</v>
          </cell>
          <cell r="D17704" t="str">
            <v/>
          </cell>
          <cell r="E17704" t="str">
            <v>252.801</v>
          </cell>
          <cell r="F17704">
            <v>62.92</v>
          </cell>
          <cell r="G17704" t="str">
            <v>DE</v>
          </cell>
          <cell r="H17704" t="str">
            <v>7612985817431</v>
          </cell>
        </row>
        <row r="17705">
          <cell r="A17705" t="str">
            <v>252.0265.286</v>
          </cell>
          <cell r="B17705" t="str">
            <v>Mirror SS 740X595 mm + fixing kit</v>
          </cell>
          <cell r="C17705" t="str">
            <v/>
          </cell>
          <cell r="D17705" t="str">
            <v/>
          </cell>
          <cell r="E17705" t="str">
            <v>252.802</v>
          </cell>
          <cell r="F17705">
            <v>61</v>
          </cell>
          <cell r="G17705" t="str">
            <v>AT</v>
          </cell>
          <cell r="H17705" t="str">
            <v/>
          </cell>
        </row>
        <row r="17706">
          <cell r="A17706" t="str">
            <v>252.0265.287</v>
          </cell>
          <cell r="B17706" t="str">
            <v>Utility worktop 3000x600mm + cupboard</v>
          </cell>
          <cell r="C17706" t="str">
            <v/>
          </cell>
          <cell r="D17706" t="str">
            <v/>
          </cell>
          <cell r="E17706" t="str">
            <v>252.802</v>
          </cell>
          <cell r="F17706">
            <v>4529.9399999999996</v>
          </cell>
          <cell r="G17706" t="str">
            <v>GB</v>
          </cell>
          <cell r="H17706" t="str">
            <v/>
          </cell>
        </row>
        <row r="17707">
          <cell r="A17707" t="str">
            <v>252.0265.302</v>
          </cell>
          <cell r="B17707" t="str">
            <v>Sink top 3000x650 mm + cupboard</v>
          </cell>
          <cell r="C17707" t="str">
            <v/>
          </cell>
          <cell r="D17707" t="str">
            <v/>
          </cell>
          <cell r="E17707" t="str">
            <v>252.802</v>
          </cell>
          <cell r="F17707">
            <v>2326.77</v>
          </cell>
          <cell r="G17707" t="str">
            <v>GB</v>
          </cell>
          <cell r="H17707" t="str">
            <v/>
          </cell>
        </row>
        <row r="17708">
          <cell r="A17708" t="str">
            <v>252.0265.304</v>
          </cell>
          <cell r="B17708" t="str">
            <v>Bed pan rack SS 1000X600 mm</v>
          </cell>
          <cell r="C17708" t="str">
            <v/>
          </cell>
          <cell r="D17708" t="str">
            <v/>
          </cell>
          <cell r="E17708" t="str">
            <v>252.802</v>
          </cell>
          <cell r="F17708">
            <v>479.98</v>
          </cell>
          <cell r="G17708" t="str">
            <v>GB</v>
          </cell>
          <cell r="H17708" t="str">
            <v/>
          </cell>
        </row>
        <row r="17709">
          <cell r="A17709" t="str">
            <v>252.0265.685</v>
          </cell>
          <cell r="B17709" t="str">
            <v>CMPX597SP01 floor standing toilet</v>
          </cell>
          <cell r="C17709" t="str">
            <v/>
          </cell>
          <cell r="D17709" t="str">
            <v/>
          </cell>
          <cell r="E17709" t="str">
            <v>252.802</v>
          </cell>
          <cell r="F17709">
            <v>357.41</v>
          </cell>
          <cell r="G17709" t="str">
            <v>GB</v>
          </cell>
          <cell r="H17709" t="str">
            <v/>
          </cell>
        </row>
        <row r="17710">
          <cell r="A17710" t="str">
            <v>252.0265.686</v>
          </cell>
          <cell r="B17710" t="str">
            <v>FAID 655 emergency shower combination</v>
          </cell>
          <cell r="C17710" t="str">
            <v>701796353664</v>
          </cell>
          <cell r="D17710" t="str">
            <v/>
          </cell>
          <cell r="E17710" t="str">
            <v>252.801</v>
          </cell>
          <cell r="F17710">
            <v>246.48</v>
          </cell>
          <cell r="G17710" t="str">
            <v>DE</v>
          </cell>
          <cell r="H17710" t="str">
            <v>7612986076660</v>
          </cell>
        </row>
        <row r="17711">
          <cell r="A17711" t="str">
            <v>252.0265.815</v>
          </cell>
          <cell r="B17711" t="str">
            <v>SIRX 360 utility sink</v>
          </cell>
          <cell r="C17711" t="str">
            <v>30008801</v>
          </cell>
          <cell r="D17711" t="str">
            <v/>
          </cell>
          <cell r="E17711" t="str">
            <v>252.801</v>
          </cell>
          <cell r="F17711">
            <v>338</v>
          </cell>
          <cell r="G17711" t="str">
            <v>DE</v>
          </cell>
          <cell r="H17711" t="str">
            <v>7612986076677</v>
          </cell>
        </row>
        <row r="17712">
          <cell r="A17712" t="str">
            <v>252.0265.816</v>
          </cell>
          <cell r="B17712" t="str">
            <v>Sensor and cable for airtronic BS100</v>
          </cell>
          <cell r="C17712" t="str">
            <v>70103</v>
          </cell>
          <cell r="D17712" t="str">
            <v/>
          </cell>
          <cell r="E17712" t="str">
            <v>252.801</v>
          </cell>
          <cell r="F17712">
            <v>30.64</v>
          </cell>
          <cell r="G17712" t="str">
            <v>AT</v>
          </cell>
          <cell r="H17712" t="str">
            <v>7612986076684</v>
          </cell>
        </row>
        <row r="17713">
          <cell r="A17713" t="str">
            <v>252.0265.991</v>
          </cell>
          <cell r="B17713" t="str">
            <v>Gooseneck for WF001</v>
          </cell>
          <cell r="C17713" t="str">
            <v>WF004/402F</v>
          </cell>
          <cell r="D17713" t="str">
            <v/>
          </cell>
          <cell r="E17713" t="str">
            <v>252.801</v>
          </cell>
          <cell r="F17713">
            <v>14.58</v>
          </cell>
          <cell r="G17713" t="str">
            <v>BE</v>
          </cell>
          <cell r="H17713" t="str">
            <v/>
          </cell>
        </row>
        <row r="17714">
          <cell r="A17714" t="str">
            <v>252.0266.678</v>
          </cell>
          <cell r="B17714" t="str">
            <v>Sit on sink SS 3146x610 mm</v>
          </cell>
          <cell r="C17714" t="str">
            <v/>
          </cell>
          <cell r="D17714" t="str">
            <v/>
          </cell>
          <cell r="E17714" t="str">
            <v>252.801</v>
          </cell>
          <cell r="F17714">
            <v>578.86</v>
          </cell>
          <cell r="G17714" t="str">
            <v>GB</v>
          </cell>
          <cell r="H17714" t="str">
            <v/>
          </cell>
        </row>
        <row r="17715">
          <cell r="A17715" t="str">
            <v>252.0267.329</v>
          </cell>
          <cell r="B17715" t="str">
            <v>Inset sink SS 1800x700 mm</v>
          </cell>
          <cell r="C17715" t="str">
            <v/>
          </cell>
          <cell r="D17715" t="str">
            <v/>
          </cell>
          <cell r="E17715" t="str">
            <v>252.801</v>
          </cell>
          <cell r="F17715">
            <v>473.8</v>
          </cell>
          <cell r="G17715" t="str">
            <v>GB</v>
          </cell>
          <cell r="H17715" t="str">
            <v/>
          </cell>
        </row>
        <row r="17716">
          <cell r="A17716" t="str">
            <v>252.0267.704</v>
          </cell>
          <cell r="B17716" t="str">
            <v>BS311/312/302 valve set 2"</v>
          </cell>
          <cell r="C17716" t="str">
            <v>01566</v>
          </cell>
          <cell r="D17716" t="str">
            <v/>
          </cell>
          <cell r="E17716" t="str">
            <v>252.801</v>
          </cell>
          <cell r="F17716">
            <v>5.55</v>
          </cell>
          <cell r="G17716" t="str">
            <v>AT</v>
          </cell>
          <cell r="H17716" t="str">
            <v>7612986076691</v>
          </cell>
        </row>
        <row r="17717">
          <cell r="A17717" t="str">
            <v>252.0268.001</v>
          </cell>
          <cell r="B17717" t="str">
            <v>RNDX360SR semi recess vanity basin, sati</v>
          </cell>
          <cell r="C17717" t="str">
            <v>07696</v>
          </cell>
          <cell r="D17717" t="str">
            <v/>
          </cell>
          <cell r="E17717" t="str">
            <v>252.801</v>
          </cell>
          <cell r="F17717">
            <v>114.47</v>
          </cell>
          <cell r="G17717" t="str">
            <v>AT</v>
          </cell>
          <cell r="H17717" t="str">
            <v>7612986076707</v>
          </cell>
        </row>
        <row r="17718">
          <cell r="A17718" t="str">
            <v>252.0268.225</v>
          </cell>
          <cell r="B17718" t="str">
            <v>Suvas wash basin 600x440x145mm tap hole</v>
          </cell>
          <cell r="C17718" t="str">
            <v>340000DWT</v>
          </cell>
          <cell r="D17718" t="str">
            <v/>
          </cell>
          <cell r="E17718" t="str">
            <v>252.801</v>
          </cell>
          <cell r="F17718">
            <v>63.35</v>
          </cell>
          <cell r="G17718" t="str">
            <v>FI</v>
          </cell>
          <cell r="H17718" t="str">
            <v>7612986076714</v>
          </cell>
        </row>
        <row r="17719">
          <cell r="A17719" t="str">
            <v>252.0268.250</v>
          </cell>
          <cell r="B17719" t="str">
            <v>OSMA sink 457x410x140 mm</v>
          </cell>
          <cell r="C17719" t="str">
            <v>340010</v>
          </cell>
          <cell r="D17719" t="str">
            <v/>
          </cell>
          <cell r="E17719" t="str">
            <v>252.801</v>
          </cell>
          <cell r="F17719">
            <v>40.99</v>
          </cell>
          <cell r="G17719" t="str">
            <v>FI</v>
          </cell>
          <cell r="H17719" t="str">
            <v>7612986076721</v>
          </cell>
        </row>
        <row r="17720">
          <cell r="A17720" t="str">
            <v>252.0268.283</v>
          </cell>
          <cell r="B17720" t="str">
            <v>OSMA splash back 185x460 mm</v>
          </cell>
          <cell r="C17720" t="str">
            <v>S340010</v>
          </cell>
          <cell r="D17720" t="str">
            <v/>
          </cell>
          <cell r="E17720" t="str">
            <v>252.801</v>
          </cell>
          <cell r="F17720">
            <v>5.77</v>
          </cell>
          <cell r="G17720" t="str">
            <v>FI</v>
          </cell>
          <cell r="H17720" t="str">
            <v>7612986076738</v>
          </cell>
        </row>
        <row r="17721">
          <cell r="A17721" t="str">
            <v>252.0268.311</v>
          </cell>
          <cell r="B17721" t="str">
            <v>Utility worktop 1800x600mm + cupboard</v>
          </cell>
          <cell r="C17721" t="str">
            <v/>
          </cell>
          <cell r="D17721" t="str">
            <v/>
          </cell>
          <cell r="E17721" t="str">
            <v>252.802</v>
          </cell>
          <cell r="F17721">
            <v>2703.75</v>
          </cell>
          <cell r="G17721" t="str">
            <v>GB</v>
          </cell>
          <cell r="H17721" t="str">
            <v/>
          </cell>
        </row>
        <row r="17722">
          <cell r="A17722" t="str">
            <v>252.0269.535</v>
          </cell>
          <cell r="B17722" t="str">
            <v>KONNUS wash basin 480x407x140 mm</v>
          </cell>
          <cell r="C17722" t="str">
            <v>340030D</v>
          </cell>
          <cell r="D17722" t="str">
            <v/>
          </cell>
          <cell r="E17722" t="str">
            <v>252.801</v>
          </cell>
          <cell r="F17722">
            <v>60.46</v>
          </cell>
          <cell r="G17722" t="str">
            <v>FI</v>
          </cell>
          <cell r="H17722" t="str">
            <v>7612986076745</v>
          </cell>
        </row>
        <row r="17723">
          <cell r="A17723" t="str">
            <v>252.0269.536</v>
          </cell>
          <cell r="B17723" t="str">
            <v>KONNUS wash basin 480x407x140mm tap hole</v>
          </cell>
          <cell r="C17723" t="str">
            <v>340030DWT</v>
          </cell>
          <cell r="D17723" t="str">
            <v/>
          </cell>
          <cell r="E17723" t="str">
            <v>252.801</v>
          </cell>
          <cell r="F17723">
            <v>60.46</v>
          </cell>
          <cell r="G17723" t="str">
            <v>FI</v>
          </cell>
          <cell r="H17723" t="str">
            <v>7612986076752</v>
          </cell>
        </row>
        <row r="17724">
          <cell r="A17724" t="str">
            <v>252.0269.537</v>
          </cell>
          <cell r="B17724" t="str">
            <v>NASI wash basin 432x386x140 mm</v>
          </cell>
          <cell r="C17724" t="str">
            <v>340050E</v>
          </cell>
          <cell r="D17724" t="str">
            <v/>
          </cell>
          <cell r="E17724" t="str">
            <v>252.801</v>
          </cell>
          <cell r="F17724">
            <v>34.61</v>
          </cell>
          <cell r="G17724" t="str">
            <v>FI</v>
          </cell>
          <cell r="H17724" t="str">
            <v>7612986076769</v>
          </cell>
        </row>
        <row r="17725">
          <cell r="A17725" t="str">
            <v>252.0269.538</v>
          </cell>
          <cell r="B17725" t="str">
            <v>KALLA sink 600x400x250 mm</v>
          </cell>
          <cell r="C17725" t="str">
            <v>340180C</v>
          </cell>
          <cell r="D17725" t="str">
            <v/>
          </cell>
          <cell r="E17725" t="str">
            <v>252.801</v>
          </cell>
          <cell r="F17725">
            <v>166.55</v>
          </cell>
          <cell r="G17725" t="str">
            <v>FI</v>
          </cell>
          <cell r="H17725" t="str">
            <v>7612986076776</v>
          </cell>
        </row>
        <row r="17726">
          <cell r="A17726" t="str">
            <v>252.0269.539</v>
          </cell>
          <cell r="B17726" t="str">
            <v>Kalla SS bucket grid</v>
          </cell>
          <cell r="C17726" t="str">
            <v>NP0180</v>
          </cell>
          <cell r="D17726" t="str">
            <v/>
          </cell>
          <cell r="E17726" t="str">
            <v>252.801</v>
          </cell>
          <cell r="F17726">
            <v>12.26</v>
          </cell>
          <cell r="G17726" t="str">
            <v>FI</v>
          </cell>
          <cell r="H17726" t="str">
            <v>7612986076783</v>
          </cell>
        </row>
        <row r="17727">
          <cell r="A17727" t="str">
            <v>252.0269.540</v>
          </cell>
          <cell r="B17727" t="str">
            <v>UNNUKKA sink 730x450 mm</v>
          </cell>
          <cell r="C17727" t="str">
            <v>340040L</v>
          </cell>
          <cell r="D17727" t="str">
            <v/>
          </cell>
          <cell r="E17727" t="str">
            <v>252.801</v>
          </cell>
          <cell r="F17727">
            <v>120.92</v>
          </cell>
          <cell r="G17727" t="str">
            <v>FI</v>
          </cell>
          <cell r="H17727" t="str">
            <v>7612986076790</v>
          </cell>
        </row>
        <row r="17728">
          <cell r="A17728" t="str">
            <v>252.0269.651</v>
          </cell>
          <cell r="B17728" t="str">
            <v>KALLA sink 1000x550 mm</v>
          </cell>
          <cell r="C17728" t="str">
            <v>340150</v>
          </cell>
          <cell r="D17728" t="str">
            <v/>
          </cell>
          <cell r="E17728" t="str">
            <v>252.801</v>
          </cell>
          <cell r="F17728">
            <v>169.44</v>
          </cell>
          <cell r="G17728" t="str">
            <v>FI</v>
          </cell>
          <cell r="H17728" t="str">
            <v>7612986076806</v>
          </cell>
        </row>
        <row r="17729">
          <cell r="A17729" t="str">
            <v>252.0269.653</v>
          </cell>
          <cell r="B17729" t="str">
            <v>Kalla splash back</v>
          </cell>
          <cell r="C17729" t="str">
            <v/>
          </cell>
          <cell r="D17729" t="str">
            <v/>
          </cell>
          <cell r="E17729" t="str">
            <v>252.801</v>
          </cell>
          <cell r="F17729">
            <v>8.0299999999999994</v>
          </cell>
          <cell r="G17729" t="str">
            <v>FI</v>
          </cell>
          <cell r="H17729" t="str">
            <v>7612986076813</v>
          </cell>
        </row>
        <row r="17730">
          <cell r="A17730" t="str">
            <v>252.0269.673</v>
          </cell>
          <cell r="B17730" t="str">
            <v>Drop on sink SS 3000x750mm+frame</v>
          </cell>
          <cell r="C17730" t="str">
            <v/>
          </cell>
          <cell r="D17730" t="str">
            <v/>
          </cell>
          <cell r="E17730" t="str">
            <v>252.801</v>
          </cell>
          <cell r="F17730">
            <v>1200.98</v>
          </cell>
          <cell r="G17730" t="str">
            <v>GB</v>
          </cell>
          <cell r="H17730" t="str">
            <v>7612986076820</v>
          </cell>
        </row>
        <row r="17731">
          <cell r="A17731" t="str">
            <v>252.0270.071</v>
          </cell>
          <cell r="B17731" t="str">
            <v>Kalla splash back 250x660 mm</v>
          </cell>
          <cell r="C17731" t="str">
            <v>S340180</v>
          </cell>
          <cell r="D17731" t="str">
            <v/>
          </cell>
          <cell r="E17731" t="str">
            <v>252.801</v>
          </cell>
          <cell r="F17731">
            <v>8.0299999999999994</v>
          </cell>
          <cell r="G17731" t="str">
            <v>FI</v>
          </cell>
          <cell r="H17731" t="str">
            <v>7612986076837</v>
          </cell>
        </row>
        <row r="17732">
          <cell r="A17732" t="str">
            <v>252.0270.079</v>
          </cell>
          <cell r="B17732" t="str">
            <v>Piela splash back 250x560 mm</v>
          </cell>
          <cell r="C17732" t="str">
            <v>S340170</v>
          </cell>
          <cell r="D17732" t="str">
            <v/>
          </cell>
          <cell r="E17732" t="str">
            <v>252.801</v>
          </cell>
          <cell r="F17732">
            <v>8.0299999999999994</v>
          </cell>
          <cell r="G17732" t="str">
            <v>FI</v>
          </cell>
          <cell r="H17732" t="str">
            <v>7612986076844</v>
          </cell>
        </row>
        <row r="17733">
          <cell r="A17733" t="str">
            <v>252.0270.651</v>
          </cell>
          <cell r="B17733" t="str">
            <v>Worktop 1500x600mm + cupboard</v>
          </cell>
          <cell r="C17733" t="str">
            <v/>
          </cell>
          <cell r="D17733" t="str">
            <v/>
          </cell>
          <cell r="E17733" t="str">
            <v>252.802</v>
          </cell>
          <cell r="F17733">
            <v>1529.55</v>
          </cell>
          <cell r="G17733" t="str">
            <v>GB</v>
          </cell>
          <cell r="H17733" t="str">
            <v/>
          </cell>
        </row>
        <row r="17734">
          <cell r="A17734" t="str">
            <v>252.0270.656</v>
          </cell>
          <cell r="B17734" t="str">
            <v>Vandalproof mirror SS 650x800 mm</v>
          </cell>
          <cell r="C17734" t="str">
            <v/>
          </cell>
          <cell r="D17734" t="str">
            <v/>
          </cell>
          <cell r="E17734" t="str">
            <v>252.802</v>
          </cell>
          <cell r="F17734">
            <v>73</v>
          </cell>
          <cell r="G17734" t="str">
            <v>AT</v>
          </cell>
          <cell r="H17734" t="str">
            <v/>
          </cell>
        </row>
        <row r="17735">
          <cell r="A17735" t="str">
            <v>252.0270.657</v>
          </cell>
          <cell r="B17735" t="str">
            <v>RNDX 381 RONDO 381 mm  without overflow</v>
          </cell>
          <cell r="C17735" t="str">
            <v/>
          </cell>
          <cell r="D17735" t="str">
            <v/>
          </cell>
          <cell r="E17735" t="str">
            <v>252.802</v>
          </cell>
          <cell r="F17735">
            <v>40.24</v>
          </cell>
          <cell r="G17735" t="str">
            <v>AT</v>
          </cell>
          <cell r="H17735" t="str">
            <v/>
          </cell>
        </row>
        <row r="17736">
          <cell r="A17736" t="str">
            <v>252.0270.658</v>
          </cell>
          <cell r="B17736" t="str">
            <v>CMPX urinal 1500x235x515 mm</v>
          </cell>
          <cell r="C17736" t="str">
            <v/>
          </cell>
          <cell r="D17736" t="str">
            <v/>
          </cell>
          <cell r="E17736" t="str">
            <v>252.802</v>
          </cell>
          <cell r="F17736">
            <v>580</v>
          </cell>
          <cell r="G17736" t="str">
            <v>AT</v>
          </cell>
          <cell r="H17736" t="str">
            <v/>
          </cell>
        </row>
        <row r="17737">
          <cell r="A17737" t="str">
            <v>252.0270.659</v>
          </cell>
          <cell r="B17737" t="str">
            <v>CMPX urinal SS 1500x235x515 mm</v>
          </cell>
          <cell r="C17737" t="str">
            <v/>
          </cell>
          <cell r="D17737" t="str">
            <v/>
          </cell>
          <cell r="E17737" t="str">
            <v>252.802</v>
          </cell>
          <cell r="F17737">
            <v>801.32</v>
          </cell>
          <cell r="G17737" t="str">
            <v>AT</v>
          </cell>
          <cell r="H17737" t="str">
            <v/>
          </cell>
        </row>
        <row r="17738">
          <cell r="A17738" t="str">
            <v>252.0270.668</v>
          </cell>
          <cell r="B17738" t="str">
            <v>Drop on sink SS 1700x600 mm</v>
          </cell>
          <cell r="C17738" t="str">
            <v/>
          </cell>
          <cell r="D17738" t="str">
            <v/>
          </cell>
          <cell r="E17738" t="str">
            <v>252.801</v>
          </cell>
          <cell r="F17738">
            <v>953.78</v>
          </cell>
          <cell r="G17738" t="str">
            <v>GB</v>
          </cell>
          <cell r="H17738" t="str">
            <v/>
          </cell>
        </row>
        <row r="17739">
          <cell r="A17739" t="str">
            <v>252.0270.669</v>
          </cell>
          <cell r="B17739" t="str">
            <v>Inset sink 440x440 mm AISI 316</v>
          </cell>
          <cell r="C17739" t="str">
            <v/>
          </cell>
          <cell r="D17739" t="str">
            <v/>
          </cell>
          <cell r="E17739" t="str">
            <v>252.802</v>
          </cell>
          <cell r="F17739">
            <v>135.96</v>
          </cell>
          <cell r="G17739" t="str">
            <v>GB</v>
          </cell>
          <cell r="H17739" t="str">
            <v/>
          </cell>
        </row>
        <row r="17740">
          <cell r="A17740" t="str">
            <v>252.0270.778</v>
          </cell>
          <cell r="B17740" t="str">
            <v>ECN wash trough SS 900x400x170 mm</v>
          </cell>
          <cell r="C17740" t="str">
            <v/>
          </cell>
          <cell r="D17740" t="str">
            <v/>
          </cell>
          <cell r="E17740" t="str">
            <v>252.802</v>
          </cell>
          <cell r="F17740">
            <v>126</v>
          </cell>
          <cell r="G17740" t="str">
            <v>AT</v>
          </cell>
          <cell r="H17740" t="str">
            <v/>
          </cell>
        </row>
        <row r="17741">
          <cell r="A17741" t="str">
            <v>252.0270.818</v>
          </cell>
          <cell r="B17741" t="str">
            <v>Connect fitting DN15, wall mounted, SIRX</v>
          </cell>
          <cell r="C17741" t="str">
            <v>00002256</v>
          </cell>
          <cell r="D17741" t="str">
            <v/>
          </cell>
          <cell r="E17741" t="str">
            <v>252.801</v>
          </cell>
          <cell r="F17741">
            <v>22.15</v>
          </cell>
          <cell r="G17741" t="str">
            <v>DE</v>
          </cell>
          <cell r="H17741" t="str">
            <v>7612986076851</v>
          </cell>
        </row>
        <row r="17742">
          <cell r="A17742" t="str">
            <v>252.0270.867</v>
          </cell>
          <cell r="B17742" t="str">
            <v>SANT Scrub trough SS 1325 mm</v>
          </cell>
          <cell r="C17742" t="str">
            <v/>
          </cell>
          <cell r="D17742" t="str">
            <v/>
          </cell>
          <cell r="E17742" t="str">
            <v>252.802</v>
          </cell>
          <cell r="F17742">
            <v>724.21</v>
          </cell>
          <cell r="G17742" t="str">
            <v>GB</v>
          </cell>
          <cell r="H17742" t="str">
            <v/>
          </cell>
        </row>
        <row r="17743">
          <cell r="A17743" t="str">
            <v>252.0271.235</v>
          </cell>
          <cell r="B17743" t="str">
            <v>SB 500 splash back SS 500x200 mm</v>
          </cell>
          <cell r="C17743" t="str">
            <v>05386</v>
          </cell>
          <cell r="D17743" t="str">
            <v/>
          </cell>
          <cell r="E17743" t="str">
            <v>252.801</v>
          </cell>
          <cell r="F17743">
            <v>18.72</v>
          </cell>
          <cell r="G17743" t="str">
            <v>AT</v>
          </cell>
          <cell r="H17743" t="str">
            <v>7612986076868</v>
          </cell>
        </row>
        <row r="17744">
          <cell r="A17744" t="str">
            <v>252.0271.532</v>
          </cell>
          <cell r="B17744" t="str">
            <v>SIRX741C shoe/ boot rinsing installation</v>
          </cell>
          <cell r="C17744" t="str">
            <v>05073</v>
          </cell>
          <cell r="D17744" t="str">
            <v/>
          </cell>
          <cell r="E17744" t="str">
            <v>252.801</v>
          </cell>
          <cell r="F17744">
            <v>2412.8000000000002</v>
          </cell>
          <cell r="G17744" t="str">
            <v>AT</v>
          </cell>
          <cell r="H17744" t="str">
            <v>7612986076875</v>
          </cell>
        </row>
        <row r="17745">
          <cell r="A17745" t="str">
            <v>252.0271.819</v>
          </cell>
          <cell r="B17745" t="str">
            <v>Thermostat for ANMX320</v>
          </cell>
          <cell r="C17745" t="str">
            <v>05805</v>
          </cell>
          <cell r="D17745" t="str">
            <v/>
          </cell>
          <cell r="E17745" t="str">
            <v>252.801</v>
          </cell>
          <cell r="F17745">
            <v>58.05</v>
          </cell>
          <cell r="G17745" t="str">
            <v>AT</v>
          </cell>
          <cell r="H17745" t="str">
            <v>7612986076882</v>
          </cell>
        </row>
        <row r="17746">
          <cell r="A17746" t="str">
            <v>252.0271.914</v>
          </cell>
          <cell r="B17746" t="str">
            <v>Display Aquapay</v>
          </cell>
          <cell r="C17746" t="str">
            <v>8410017306</v>
          </cell>
          <cell r="D17746" t="str">
            <v/>
          </cell>
          <cell r="E17746" t="str">
            <v>252.801</v>
          </cell>
          <cell r="F17746">
            <v>89.71</v>
          </cell>
          <cell r="G17746" t="str">
            <v>DE</v>
          </cell>
          <cell r="H17746" t="str">
            <v>7612986076899</v>
          </cell>
        </row>
        <row r="17747">
          <cell r="A17747" t="str">
            <v>252.0272.028</v>
          </cell>
          <cell r="B17747" t="str">
            <v>Splash back SS for SIRX 365</v>
          </cell>
          <cell r="C17747" t="str">
            <v>30024901</v>
          </cell>
          <cell r="D17747" t="str">
            <v/>
          </cell>
          <cell r="E17747" t="str">
            <v>252.801</v>
          </cell>
          <cell r="F17747">
            <v>6.97</v>
          </cell>
          <cell r="G17747" t="str">
            <v>DE</v>
          </cell>
          <cell r="H17747" t="str">
            <v>7612986076905</v>
          </cell>
        </row>
        <row r="17748">
          <cell r="A17748" t="str">
            <v>252.0272.076</v>
          </cell>
          <cell r="B17748" t="str">
            <v>Grid included black holder for WB500</v>
          </cell>
          <cell r="C17748" t="str">
            <v>01528</v>
          </cell>
          <cell r="D17748" t="str">
            <v/>
          </cell>
          <cell r="E17748" t="str">
            <v>252.801</v>
          </cell>
          <cell r="F17748">
            <v>16.29</v>
          </cell>
          <cell r="G17748" t="str">
            <v>AT</v>
          </cell>
          <cell r="H17748" t="str">
            <v>7612986076912</v>
          </cell>
        </row>
        <row r="17749">
          <cell r="A17749" t="str">
            <v>252.0272.511</v>
          </cell>
          <cell r="B17749" t="str">
            <v>Airfun heating element</v>
          </cell>
          <cell r="C17749" t="str">
            <v>2934192300-X</v>
          </cell>
          <cell r="D17749" t="str">
            <v/>
          </cell>
          <cell r="E17749" t="str">
            <v>252.801</v>
          </cell>
          <cell r="F17749">
            <v>16.95</v>
          </cell>
          <cell r="G17749" t="str">
            <v>DE</v>
          </cell>
          <cell r="H17749" t="str">
            <v>7612986076929</v>
          </cell>
        </row>
        <row r="17750">
          <cell r="A17750" t="str">
            <v>252.0272.643</v>
          </cell>
          <cell r="B17750" t="str">
            <v>AQRM698 ZELFSL.THERM. DOUCHEKR</v>
          </cell>
          <cell r="C17750" t="str">
            <v>13701024RO1</v>
          </cell>
          <cell r="D17750" t="str">
            <v/>
          </cell>
          <cell r="E17750" t="str">
            <v>252.801</v>
          </cell>
          <cell r="F17750">
            <v>49.87</v>
          </cell>
          <cell r="G17750" t="str">
            <v>DE</v>
          </cell>
          <cell r="H17750" t="str">
            <v>7612986076936</v>
          </cell>
        </row>
        <row r="17751">
          <cell r="A17751" t="str">
            <v>252.0272.644</v>
          </cell>
          <cell r="B17751" t="str">
            <v>Set mounting holders mirror XINV (4 pcs)</v>
          </cell>
          <cell r="C17751" t="str">
            <v>03669</v>
          </cell>
          <cell r="D17751" t="str">
            <v/>
          </cell>
          <cell r="E17751" t="str">
            <v>252.801</v>
          </cell>
          <cell r="F17751">
            <v>91.22</v>
          </cell>
          <cell r="G17751" t="str">
            <v>AT</v>
          </cell>
          <cell r="H17751" t="str">
            <v>7612986076943</v>
          </cell>
        </row>
        <row r="17752">
          <cell r="A17752" t="str">
            <v>252.0272.645</v>
          </cell>
          <cell r="B17752" t="str">
            <v>Scrub SS 3060x550x340 mm</v>
          </cell>
          <cell r="C17752" t="str">
            <v/>
          </cell>
          <cell r="D17752" t="str">
            <v/>
          </cell>
          <cell r="E17752" t="str">
            <v>252.802</v>
          </cell>
          <cell r="F17752">
            <v>2093</v>
          </cell>
          <cell r="G17752" t="str">
            <v>AT</v>
          </cell>
          <cell r="H17752" t="str">
            <v>7612985717175</v>
          </cell>
        </row>
        <row r="17753">
          <cell r="A17753" t="str">
            <v>252.0272.646</v>
          </cell>
          <cell r="B17753" t="str">
            <v>Scrub SS 3430x550x340 mm</v>
          </cell>
          <cell r="C17753" t="str">
            <v/>
          </cell>
          <cell r="D17753" t="str">
            <v/>
          </cell>
          <cell r="E17753" t="str">
            <v>252.802</v>
          </cell>
          <cell r="F17753">
            <v>2187</v>
          </cell>
          <cell r="G17753" t="str">
            <v>AT</v>
          </cell>
          <cell r="H17753" t="str">
            <v>7612985717182</v>
          </cell>
        </row>
        <row r="17754">
          <cell r="A17754" t="str">
            <v>252.0272.647</v>
          </cell>
          <cell r="B17754" t="str">
            <v>Drop on sink SS 2100x600 mm</v>
          </cell>
          <cell r="C17754" t="str">
            <v/>
          </cell>
          <cell r="D17754" t="str">
            <v/>
          </cell>
          <cell r="E17754" t="str">
            <v>252.801</v>
          </cell>
          <cell r="F17754">
            <v>762.2</v>
          </cell>
          <cell r="G17754" t="str">
            <v>GB</v>
          </cell>
          <cell r="H17754" t="str">
            <v>7612986076950</v>
          </cell>
        </row>
        <row r="17755">
          <cell r="A17755" t="str">
            <v>252.0272.651</v>
          </cell>
          <cell r="B17755" t="str">
            <v>Drop on sink SS 1500x600 mm</v>
          </cell>
          <cell r="C17755" t="str">
            <v/>
          </cell>
          <cell r="D17755" t="str">
            <v/>
          </cell>
          <cell r="E17755" t="str">
            <v>252.801</v>
          </cell>
          <cell r="F17755">
            <v>535.6</v>
          </cell>
          <cell r="G17755" t="str">
            <v>GB</v>
          </cell>
          <cell r="H17755" t="str">
            <v>7612986076967</v>
          </cell>
        </row>
        <row r="17756">
          <cell r="A17756" t="str">
            <v>252.0272.652</v>
          </cell>
          <cell r="B17756" t="str">
            <v>SIRX 363 plastic frame</v>
          </cell>
          <cell r="C17756" t="str">
            <v>30026299</v>
          </cell>
          <cell r="D17756" t="str">
            <v/>
          </cell>
          <cell r="E17756" t="str">
            <v>252.801</v>
          </cell>
          <cell r="F17756">
            <v>3.69</v>
          </cell>
          <cell r="G17756" t="str">
            <v>DE</v>
          </cell>
          <cell r="H17756" t="str">
            <v>7612986076974</v>
          </cell>
        </row>
        <row r="17757">
          <cell r="A17757" t="str">
            <v>252.0272.653</v>
          </cell>
          <cell r="B17757" t="str">
            <v>SIRX 363 trough with splash back</v>
          </cell>
          <cell r="C17757" t="str">
            <v>30007801</v>
          </cell>
          <cell r="D17757" t="str">
            <v/>
          </cell>
          <cell r="E17757" t="str">
            <v>252.801</v>
          </cell>
          <cell r="F17757">
            <v>281.83999999999997</v>
          </cell>
          <cell r="G17757" t="str">
            <v>DE</v>
          </cell>
          <cell r="H17757" t="str">
            <v>7612986076981</v>
          </cell>
        </row>
        <row r="17758">
          <cell r="A17758" t="str">
            <v>252.0272.655</v>
          </cell>
          <cell r="B17758" t="str">
            <v>Waste and plug for B20085LN</v>
          </cell>
          <cell r="C17758" t="str">
            <v/>
          </cell>
          <cell r="D17758" t="str">
            <v/>
          </cell>
          <cell r="E17758" t="str">
            <v>252.801</v>
          </cell>
          <cell r="F17758">
            <v>5.95</v>
          </cell>
          <cell r="G17758" t="str">
            <v>GB</v>
          </cell>
          <cell r="H17758" t="str">
            <v>7612986076998</v>
          </cell>
        </row>
        <row r="17759">
          <cell r="A17759" t="str">
            <v>252.0272.656</v>
          </cell>
          <cell r="B17759" t="str">
            <v>B20085LN sink without waste and plug</v>
          </cell>
          <cell r="C17759" t="str">
            <v/>
          </cell>
          <cell r="D17759" t="str">
            <v/>
          </cell>
          <cell r="E17759" t="str">
            <v>252.801</v>
          </cell>
          <cell r="F17759">
            <v>110.79</v>
          </cell>
          <cell r="G17759" t="str">
            <v>GB</v>
          </cell>
          <cell r="H17759" t="str">
            <v>7612986077001</v>
          </cell>
        </row>
        <row r="17760">
          <cell r="A17760" t="str">
            <v>252.0272.824</v>
          </cell>
          <cell r="B17760" t="str">
            <v>Eco Airblast Maxi hand dryer white</v>
          </cell>
          <cell r="C17760" t="str">
            <v>F0391</v>
          </cell>
          <cell r="D17760" t="str">
            <v/>
          </cell>
          <cell r="E17760" t="str">
            <v>252.801</v>
          </cell>
          <cell r="F17760">
            <v>508.31</v>
          </cell>
          <cell r="G17760" t="str">
            <v>GB</v>
          </cell>
          <cell r="H17760" t="str">
            <v>7612986077018</v>
          </cell>
        </row>
        <row r="17761">
          <cell r="A17761" t="str">
            <v>252.0272.825</v>
          </cell>
          <cell r="B17761" t="str">
            <v>Eco Airblast Maxi hand dryer silver</v>
          </cell>
          <cell r="C17761" t="str">
            <v/>
          </cell>
          <cell r="D17761" t="str">
            <v/>
          </cell>
          <cell r="E17761" t="str">
            <v>252.801</v>
          </cell>
          <cell r="F17761">
            <v>539.21</v>
          </cell>
          <cell r="G17761" t="str">
            <v>GB</v>
          </cell>
          <cell r="H17761" t="str">
            <v>7612986077025</v>
          </cell>
        </row>
        <row r="17762">
          <cell r="A17762" t="str">
            <v>252.0272.826</v>
          </cell>
          <cell r="B17762" t="str">
            <v>HEPA filter Maxi</v>
          </cell>
          <cell r="C17762" t="str">
            <v>F0393</v>
          </cell>
          <cell r="D17762" t="str">
            <v/>
          </cell>
          <cell r="E17762" t="str">
            <v>252.801</v>
          </cell>
          <cell r="F17762">
            <v>91.16</v>
          </cell>
          <cell r="G17762" t="str">
            <v>GB</v>
          </cell>
          <cell r="H17762" t="str">
            <v>7612986077032</v>
          </cell>
        </row>
        <row r="17763">
          <cell r="A17763" t="str">
            <v>252.0272.827</v>
          </cell>
          <cell r="B17763" t="str">
            <v>Puretab tablets (20 pieces)</v>
          </cell>
          <cell r="C17763" t="str">
            <v/>
          </cell>
          <cell r="D17763" t="str">
            <v/>
          </cell>
          <cell r="E17763" t="str">
            <v>252.801</v>
          </cell>
          <cell r="F17763">
            <v>10.51</v>
          </cell>
          <cell r="G17763" t="str">
            <v>GB</v>
          </cell>
          <cell r="H17763" t="str">
            <v>7612986077049</v>
          </cell>
        </row>
        <row r="17764">
          <cell r="A17764" t="str">
            <v>252.0272.828</v>
          </cell>
          <cell r="B17764" t="str">
            <v>Eco Airblast Midi hand dryer white 550 W</v>
          </cell>
          <cell r="C17764" t="str">
            <v/>
          </cell>
          <cell r="D17764" t="str">
            <v/>
          </cell>
          <cell r="E17764" t="str">
            <v>252.801</v>
          </cell>
          <cell r="F17764">
            <v>199.31</v>
          </cell>
          <cell r="G17764" t="str">
            <v>GB</v>
          </cell>
          <cell r="H17764" t="str">
            <v>7612986077056</v>
          </cell>
        </row>
        <row r="17765">
          <cell r="A17765" t="str">
            <v>252.0272.829</v>
          </cell>
          <cell r="B17765" t="str">
            <v>Eco Airblast Midi hand dryer whi 1100 W</v>
          </cell>
          <cell r="C17765" t="str">
            <v>F0395</v>
          </cell>
          <cell r="D17765" t="str">
            <v/>
          </cell>
          <cell r="E17765" t="str">
            <v>252.801</v>
          </cell>
          <cell r="F17765">
            <v>214.76</v>
          </cell>
          <cell r="G17765" t="str">
            <v>GB</v>
          </cell>
          <cell r="H17765" t="str">
            <v>7612986077063</v>
          </cell>
        </row>
        <row r="17766">
          <cell r="A17766" t="str">
            <v>252.0272.830</v>
          </cell>
          <cell r="B17766" t="str">
            <v>Eco Airblast Midi hand dryer po chr 550W</v>
          </cell>
          <cell r="C17766" t="str">
            <v>F0396</v>
          </cell>
          <cell r="D17766" t="str">
            <v/>
          </cell>
          <cell r="E17766" t="str">
            <v>252.801</v>
          </cell>
          <cell r="F17766">
            <v>292.01</v>
          </cell>
          <cell r="G17766" t="str">
            <v>GB</v>
          </cell>
          <cell r="H17766" t="str">
            <v>7612986077070</v>
          </cell>
        </row>
        <row r="17767">
          <cell r="A17767" t="str">
            <v>252.0272.831</v>
          </cell>
          <cell r="B17767" t="str">
            <v>Eco Airblast Midi hand dryer p chr 1100W</v>
          </cell>
          <cell r="C17767" t="str">
            <v>F0397</v>
          </cell>
          <cell r="D17767" t="str">
            <v/>
          </cell>
          <cell r="E17767" t="str">
            <v>252.801</v>
          </cell>
          <cell r="F17767">
            <v>307.45999999999998</v>
          </cell>
          <cell r="G17767" t="str">
            <v>GB</v>
          </cell>
          <cell r="H17767" t="str">
            <v>7612986077087</v>
          </cell>
        </row>
        <row r="17768">
          <cell r="A17768" t="str">
            <v>252.0272.832</v>
          </cell>
          <cell r="B17768" t="str">
            <v>Eco Airblast Midi hand dryer sat ch 550W</v>
          </cell>
          <cell r="C17768" t="str">
            <v>F0398</v>
          </cell>
          <cell r="D17768" t="str">
            <v/>
          </cell>
          <cell r="E17768" t="str">
            <v>252.801</v>
          </cell>
          <cell r="F17768">
            <v>292.01</v>
          </cell>
          <cell r="G17768" t="str">
            <v>GB</v>
          </cell>
          <cell r="H17768" t="str">
            <v>7612986077094</v>
          </cell>
        </row>
        <row r="17769">
          <cell r="A17769" t="str">
            <v>252.0272.833</v>
          </cell>
          <cell r="B17769" t="str">
            <v>Eco Airblast Midi hand dryer sa ch 1100W</v>
          </cell>
          <cell r="C17769" t="str">
            <v/>
          </cell>
          <cell r="D17769" t="str">
            <v/>
          </cell>
          <cell r="E17769" t="str">
            <v>252.801</v>
          </cell>
          <cell r="F17769">
            <v>307.45999999999998</v>
          </cell>
          <cell r="G17769" t="str">
            <v>GB</v>
          </cell>
          <cell r="H17769" t="str">
            <v>7612986077100</v>
          </cell>
        </row>
        <row r="17770">
          <cell r="A17770" t="str">
            <v>252.0272.834</v>
          </cell>
          <cell r="B17770" t="str">
            <v>HEPA filter Midi</v>
          </cell>
          <cell r="C17770" t="str">
            <v>F0387</v>
          </cell>
          <cell r="D17770" t="str">
            <v/>
          </cell>
          <cell r="E17770" t="str">
            <v>252.801</v>
          </cell>
          <cell r="F17770">
            <v>60.26</v>
          </cell>
          <cell r="G17770" t="str">
            <v>GB</v>
          </cell>
          <cell r="H17770" t="str">
            <v>7612986077117</v>
          </cell>
        </row>
        <row r="17771">
          <cell r="A17771" t="str">
            <v>252.0272.835</v>
          </cell>
          <cell r="B17771" t="str">
            <v>Polyester utility sink 500x220x400mm whi</v>
          </cell>
          <cell r="C17771" t="str">
            <v>MB5040</v>
          </cell>
          <cell r="D17771" t="str">
            <v/>
          </cell>
          <cell r="E17771" t="str">
            <v>252.801</v>
          </cell>
          <cell r="F17771">
            <v>67.900000000000006</v>
          </cell>
          <cell r="G17771" t="str">
            <v>AT</v>
          </cell>
          <cell r="H17771" t="str">
            <v>7612986077124</v>
          </cell>
        </row>
        <row r="17772">
          <cell r="A17772" t="str">
            <v>252.0272.836</v>
          </cell>
          <cell r="B17772" t="str">
            <v>Polyester utili sink 500x220x400 mm grey</v>
          </cell>
          <cell r="C17772" t="str">
            <v>MB5044</v>
          </cell>
          <cell r="D17772" t="str">
            <v/>
          </cell>
          <cell r="E17772" t="str">
            <v>252.801</v>
          </cell>
          <cell r="F17772">
            <v>67.900000000000006</v>
          </cell>
          <cell r="G17772" t="str">
            <v>AT</v>
          </cell>
          <cell r="H17772" t="str">
            <v>7612986077131</v>
          </cell>
        </row>
        <row r="17773">
          <cell r="A17773" t="str">
            <v>252.0272.837</v>
          </cell>
          <cell r="B17773" t="str">
            <v>Polyester util sink 700x320x495mm grey</v>
          </cell>
          <cell r="C17773" t="str">
            <v>MB7054</v>
          </cell>
          <cell r="D17773" t="str">
            <v/>
          </cell>
          <cell r="E17773" t="str">
            <v>252.801</v>
          </cell>
          <cell r="F17773">
            <v>81.599999999999994</v>
          </cell>
          <cell r="G17773" t="str">
            <v>AT</v>
          </cell>
          <cell r="H17773" t="str">
            <v>7612986077148</v>
          </cell>
        </row>
        <row r="17774">
          <cell r="A17774" t="str">
            <v>252.0272.838</v>
          </cell>
          <cell r="B17774" t="str">
            <v>Polyester utility sink 700x320x495mm whi</v>
          </cell>
          <cell r="C17774" t="str">
            <v>MB7050</v>
          </cell>
          <cell r="D17774" t="str">
            <v/>
          </cell>
          <cell r="E17774" t="str">
            <v>252.801</v>
          </cell>
          <cell r="F17774">
            <v>81.599999999999994</v>
          </cell>
          <cell r="G17774" t="str">
            <v>AT</v>
          </cell>
          <cell r="H17774" t="str">
            <v>7612986077155</v>
          </cell>
        </row>
        <row r="17775">
          <cell r="A17775" t="str">
            <v>252.0272.968</v>
          </cell>
          <cell r="B17775" t="str">
            <v>M400RFARV mirror anti-vandal 390x290x7mm</v>
          </cell>
          <cell r="C17775" t="str">
            <v>07217</v>
          </cell>
          <cell r="D17775" t="str">
            <v/>
          </cell>
          <cell r="E17775" t="str">
            <v>252.801</v>
          </cell>
          <cell r="F17775">
            <v>27.96</v>
          </cell>
          <cell r="G17775" t="str">
            <v>AT</v>
          </cell>
          <cell r="H17775" t="str">
            <v>7612986077162</v>
          </cell>
        </row>
        <row r="17776">
          <cell r="A17776" t="str">
            <v>252.0273.070</v>
          </cell>
          <cell r="B17776" t="str">
            <v>ANMW221 double wash basin with tap hole</v>
          </cell>
          <cell r="C17776" t="str">
            <v>11011172</v>
          </cell>
          <cell r="D17776" t="str">
            <v/>
          </cell>
          <cell r="E17776" t="str">
            <v>252.801</v>
          </cell>
          <cell r="F17776">
            <v>234.21</v>
          </cell>
          <cell r="G17776" t="str">
            <v>DE</v>
          </cell>
          <cell r="H17776" t="str">
            <v>7612986077179</v>
          </cell>
        </row>
        <row r="17777">
          <cell r="A17777" t="str">
            <v>252.0273.120</v>
          </cell>
          <cell r="B17777" t="str">
            <v>BS351/BS353 waste unit + strainer</v>
          </cell>
          <cell r="C17777" t="str">
            <v>71703</v>
          </cell>
          <cell r="D17777" t="str">
            <v/>
          </cell>
          <cell r="E17777" t="str">
            <v>252.801</v>
          </cell>
          <cell r="F17777">
            <v>17.41</v>
          </cell>
          <cell r="G17777" t="str">
            <v>AT</v>
          </cell>
          <cell r="H17777" t="str">
            <v>7612986077186</v>
          </cell>
        </row>
        <row r="17778">
          <cell r="A17778" t="str">
            <v>252.0273.296</v>
          </cell>
          <cell r="B17778" t="str">
            <v>SIRX 356 multi purpose sink</v>
          </cell>
          <cell r="C17778" t="str">
            <v>30010401</v>
          </cell>
          <cell r="D17778" t="str">
            <v/>
          </cell>
          <cell r="E17778" t="str">
            <v>252.801</v>
          </cell>
          <cell r="F17778">
            <v>313.04000000000002</v>
          </cell>
          <cell r="G17778" t="str">
            <v>DE</v>
          </cell>
          <cell r="H17778" t="str">
            <v>7612986077193</v>
          </cell>
        </row>
        <row r="17779">
          <cell r="A17779" t="str">
            <v>252.0273.647</v>
          </cell>
          <cell r="B17779" t="str">
            <v>RODX 605S waste bin  wall mounting 18 l</v>
          </cell>
          <cell r="C17779" t="str">
            <v>07536</v>
          </cell>
          <cell r="D17779" t="str">
            <v/>
          </cell>
          <cell r="E17779" t="str">
            <v>252.801</v>
          </cell>
          <cell r="F17779">
            <v>39.54</v>
          </cell>
          <cell r="G17779" t="str">
            <v>AT</v>
          </cell>
          <cell r="H17779" t="str">
            <v>7612986077209</v>
          </cell>
        </row>
        <row r="17780">
          <cell r="A17780" t="str">
            <v>252.0273.958</v>
          </cell>
          <cell r="B17780" t="str">
            <v>Mirror SS 600x1x450 mm</v>
          </cell>
          <cell r="C17780" t="str">
            <v/>
          </cell>
          <cell r="D17780" t="str">
            <v/>
          </cell>
          <cell r="E17780" t="str">
            <v>252.802</v>
          </cell>
          <cell r="F17780">
            <v>33</v>
          </cell>
          <cell r="G17780" t="str">
            <v>AT</v>
          </cell>
          <cell r="H17780" t="str">
            <v/>
          </cell>
        </row>
        <row r="17781">
          <cell r="A17781" t="str">
            <v>252.0275.276</v>
          </cell>
          <cell r="B17781" t="str">
            <v>Drop on sink SS 1900X700mm+frame</v>
          </cell>
          <cell r="C17781" t="str">
            <v/>
          </cell>
          <cell r="D17781" t="str">
            <v/>
          </cell>
          <cell r="E17781" t="str">
            <v>252.801</v>
          </cell>
          <cell r="F17781">
            <v>850.78</v>
          </cell>
          <cell r="G17781" t="str">
            <v>GB</v>
          </cell>
          <cell r="H17781" t="str">
            <v/>
          </cell>
        </row>
        <row r="17782">
          <cell r="A17782" t="str">
            <v>252.0275.291</v>
          </cell>
          <cell r="B17782" t="str">
            <v>Drop on sink SS 1900X700mm+frame</v>
          </cell>
          <cell r="C17782" t="str">
            <v/>
          </cell>
          <cell r="D17782" t="str">
            <v/>
          </cell>
          <cell r="E17782" t="str">
            <v>252.801</v>
          </cell>
          <cell r="F17782">
            <v>850.78</v>
          </cell>
          <cell r="G17782" t="str">
            <v>GB</v>
          </cell>
          <cell r="H17782" t="str">
            <v/>
          </cell>
        </row>
        <row r="17783">
          <cell r="A17783" t="str">
            <v>252.0275.327</v>
          </cell>
          <cell r="B17783" t="str">
            <v>Scrub SS 1500x400 mm (SANT753)</v>
          </cell>
          <cell r="C17783" t="str">
            <v/>
          </cell>
          <cell r="D17783" t="str">
            <v/>
          </cell>
          <cell r="E17783" t="str">
            <v>252.802</v>
          </cell>
          <cell r="F17783">
            <v>1110.3399999999999</v>
          </cell>
          <cell r="G17783" t="str">
            <v>GB</v>
          </cell>
          <cell r="H17783" t="str">
            <v/>
          </cell>
        </row>
        <row r="17784">
          <cell r="A17784" t="str">
            <v>252.0275.367</v>
          </cell>
          <cell r="B17784" t="str">
            <v>Nozzle for RODFA and RODFAU</v>
          </cell>
          <cell r="C17784" t="str">
            <v>3E3000016</v>
          </cell>
          <cell r="D17784" t="str">
            <v/>
          </cell>
          <cell r="E17784" t="str">
            <v>252.801</v>
          </cell>
          <cell r="F17784">
            <v>7.59</v>
          </cell>
          <cell r="G17784" t="str">
            <v>DE</v>
          </cell>
          <cell r="H17784" t="str">
            <v>7612986077216</v>
          </cell>
        </row>
        <row r="17785">
          <cell r="A17785" t="str">
            <v>252.0275.368</v>
          </cell>
          <cell r="B17785" t="str">
            <v>Sealing kit for RODFA and RODFAU</v>
          </cell>
          <cell r="C17785" t="str">
            <v>3E3000020</v>
          </cell>
          <cell r="D17785" t="str">
            <v/>
          </cell>
          <cell r="E17785" t="str">
            <v>252.801</v>
          </cell>
          <cell r="F17785">
            <v>2.76</v>
          </cell>
          <cell r="G17785" t="str">
            <v>DE</v>
          </cell>
          <cell r="H17785" t="str">
            <v>7612986077223</v>
          </cell>
        </row>
        <row r="17786">
          <cell r="A17786" t="str">
            <v>252.0275.369</v>
          </cell>
          <cell r="B17786" t="str">
            <v>Plunger for RODFA and RODFAU</v>
          </cell>
          <cell r="C17786" t="str">
            <v>3E3000022</v>
          </cell>
          <cell r="D17786" t="str">
            <v/>
          </cell>
          <cell r="E17786" t="str">
            <v>252.801</v>
          </cell>
          <cell r="F17786">
            <v>7.59</v>
          </cell>
          <cell r="G17786" t="str">
            <v>DE</v>
          </cell>
          <cell r="H17786" t="str">
            <v>7612986077230</v>
          </cell>
        </row>
        <row r="17787">
          <cell r="A17787" t="str">
            <v>252.0275.370</v>
          </cell>
          <cell r="B17787" t="str">
            <v>ANMW 430 Quadro triple washbasin 2100 mm</v>
          </cell>
          <cell r="C17787" t="str">
            <v>11014272</v>
          </cell>
          <cell r="D17787" t="str">
            <v/>
          </cell>
          <cell r="E17787" t="str">
            <v>252.801</v>
          </cell>
          <cell r="F17787">
            <v>325.31</v>
          </cell>
          <cell r="G17787" t="str">
            <v>DE</v>
          </cell>
          <cell r="H17787" t="str">
            <v>7612986077247</v>
          </cell>
        </row>
        <row r="17788">
          <cell r="A17788" t="str">
            <v>252.0275.371</v>
          </cell>
          <cell r="B17788" t="str">
            <v>Cable set</v>
          </cell>
          <cell r="C17788" t="str">
            <v>8510007830</v>
          </cell>
          <cell r="D17788" t="str">
            <v/>
          </cell>
          <cell r="E17788" t="str">
            <v>252.801</v>
          </cell>
          <cell r="F17788">
            <v>27.87</v>
          </cell>
          <cell r="G17788" t="str">
            <v>DE</v>
          </cell>
          <cell r="H17788" t="str">
            <v>7612986077254</v>
          </cell>
        </row>
        <row r="17789">
          <cell r="A17789" t="str">
            <v>252.0275.372</v>
          </cell>
          <cell r="B17789" t="str">
            <v>RODX 600TT paper towel dispenser</v>
          </cell>
          <cell r="C17789" t="str">
            <v>07615</v>
          </cell>
          <cell r="D17789" t="str">
            <v/>
          </cell>
          <cell r="E17789" t="str">
            <v>252.801</v>
          </cell>
          <cell r="F17789">
            <v>130.99</v>
          </cell>
          <cell r="G17789" t="str">
            <v>AT</v>
          </cell>
          <cell r="H17789" t="str">
            <v>7612986077261</v>
          </cell>
        </row>
        <row r="17790">
          <cell r="A17790" t="str">
            <v>252.0275.373</v>
          </cell>
          <cell r="B17790" t="str">
            <v>Valve for CMPX531</v>
          </cell>
          <cell r="C17790" t="str">
            <v>01198</v>
          </cell>
          <cell r="D17790" t="str">
            <v/>
          </cell>
          <cell r="E17790" t="str">
            <v>252.801</v>
          </cell>
          <cell r="F17790">
            <v>59.4</v>
          </cell>
          <cell r="G17790" t="str">
            <v>AT</v>
          </cell>
          <cell r="H17790" t="str">
            <v>7612986077278</v>
          </cell>
        </row>
        <row r="17791">
          <cell r="A17791" t="str">
            <v>252.0275.374</v>
          </cell>
          <cell r="B17791" t="str">
            <v>Z-XINX606FixT wall holder</v>
          </cell>
          <cell r="C17791" t="str">
            <v>01570</v>
          </cell>
          <cell r="D17791" t="str">
            <v/>
          </cell>
          <cell r="E17791" t="str">
            <v>252.801</v>
          </cell>
          <cell r="F17791">
            <v>63.03</v>
          </cell>
          <cell r="G17791" t="str">
            <v>AT</v>
          </cell>
          <cell r="H17791" t="str">
            <v>7612986077285</v>
          </cell>
        </row>
        <row r="17792">
          <cell r="A17792" t="str">
            <v>252.0275.715</v>
          </cell>
          <cell r="B17792" t="str">
            <v>Soap pump ALIO</v>
          </cell>
          <cell r="C17792" t="str">
            <v>8410020355</v>
          </cell>
          <cell r="D17792" t="str">
            <v/>
          </cell>
          <cell r="E17792" t="str">
            <v>252.801</v>
          </cell>
          <cell r="F17792">
            <v>95.68</v>
          </cell>
          <cell r="G17792" t="str">
            <v>DE</v>
          </cell>
          <cell r="H17792" t="str">
            <v>7612986077292</v>
          </cell>
        </row>
        <row r="17793">
          <cell r="A17793" t="str">
            <v>252.0275.716</v>
          </cell>
          <cell r="B17793" t="str">
            <v>Acrylic mirror 600x500x6 mm</v>
          </cell>
          <cell r="C17793" t="str">
            <v/>
          </cell>
          <cell r="D17793" t="str">
            <v/>
          </cell>
          <cell r="E17793" t="str">
            <v>252.802</v>
          </cell>
          <cell r="F17793">
            <v>90</v>
          </cell>
          <cell r="G17793" t="str">
            <v>BE</v>
          </cell>
          <cell r="H17793" t="str">
            <v/>
          </cell>
        </row>
        <row r="17794">
          <cell r="A17794" t="str">
            <v>252.0276.020</v>
          </cell>
          <cell r="B17794" t="str">
            <v>CHRH mirror SS 597x1x397 mm</v>
          </cell>
          <cell r="C17794" t="str">
            <v/>
          </cell>
          <cell r="D17794" t="str">
            <v/>
          </cell>
          <cell r="E17794" t="str">
            <v>252.802</v>
          </cell>
          <cell r="F17794">
            <v>30</v>
          </cell>
          <cell r="G17794" t="str">
            <v>AT</v>
          </cell>
          <cell r="H17794" t="str">
            <v/>
          </cell>
        </row>
        <row r="17795">
          <cell r="A17795" t="str">
            <v>252.0276.132</v>
          </cell>
          <cell r="B17795" t="str">
            <v>Dokterswastrog 1400 mm afloop rechts</v>
          </cell>
          <cell r="C17795" t="str">
            <v/>
          </cell>
          <cell r="D17795" t="str">
            <v/>
          </cell>
          <cell r="E17795" t="str">
            <v>252.802</v>
          </cell>
          <cell r="F17795">
            <v>724.21</v>
          </cell>
          <cell r="G17795" t="str">
            <v>GB</v>
          </cell>
          <cell r="H17795" t="str">
            <v/>
          </cell>
        </row>
        <row r="17796">
          <cell r="A17796" t="str">
            <v>252.0276.221</v>
          </cell>
          <cell r="B17796" t="str">
            <v>Z-AQUA029 electronic module</v>
          </cell>
          <cell r="C17796" t="str">
            <v>43500600</v>
          </cell>
          <cell r="D17796" t="str">
            <v/>
          </cell>
          <cell r="E17796" t="str">
            <v>252.801</v>
          </cell>
          <cell r="F17796">
            <v>187.2</v>
          </cell>
          <cell r="G17796" t="str">
            <v>DE</v>
          </cell>
          <cell r="H17796" t="str">
            <v>7612986077308</v>
          </cell>
        </row>
        <row r="17797">
          <cell r="A17797" t="str">
            <v>252.0276.222</v>
          </cell>
          <cell r="B17797" t="str">
            <v>AQUA556 aquafix flushing plate</v>
          </cell>
          <cell r="C17797" t="str">
            <v>26440004F</v>
          </cell>
          <cell r="D17797" t="str">
            <v/>
          </cell>
          <cell r="E17797" t="str">
            <v>252.801</v>
          </cell>
          <cell r="F17797">
            <v>66.040000000000006</v>
          </cell>
          <cell r="G17797" t="str">
            <v>DE</v>
          </cell>
          <cell r="H17797" t="str">
            <v>7612986077315</v>
          </cell>
        </row>
        <row r="17798">
          <cell r="A17798" t="str">
            <v>252.0276.225</v>
          </cell>
          <cell r="B17798" t="str">
            <v>Elbow tube for CMPX538</v>
          </cell>
          <cell r="C17798" t="str">
            <v>05414</v>
          </cell>
          <cell r="D17798" t="str">
            <v/>
          </cell>
          <cell r="E17798" t="str">
            <v>252.801</v>
          </cell>
          <cell r="F17798">
            <v>7.24</v>
          </cell>
          <cell r="G17798" t="str">
            <v>AT</v>
          </cell>
          <cell r="H17798" t="str">
            <v>7612986077322</v>
          </cell>
        </row>
        <row r="17799">
          <cell r="A17799" t="str">
            <v>252.0276.505</v>
          </cell>
          <cell r="B17799" t="str">
            <v>ECN6L wash trough SS 600x400 mm left</v>
          </cell>
          <cell r="C17799" t="str">
            <v/>
          </cell>
          <cell r="D17799" t="str">
            <v/>
          </cell>
          <cell r="E17799" t="str">
            <v>252.802</v>
          </cell>
          <cell r="F17799">
            <v>109.2</v>
          </cell>
          <cell r="G17799" t="str">
            <v>AT</v>
          </cell>
          <cell r="H17799" t="str">
            <v/>
          </cell>
        </row>
        <row r="17800">
          <cell r="A17800" t="str">
            <v>252.0276.506</v>
          </cell>
          <cell r="B17800" t="str">
            <v>ECN12L wash trough SS 1200x400 mm left</v>
          </cell>
          <cell r="C17800" t="str">
            <v/>
          </cell>
          <cell r="D17800" t="str">
            <v/>
          </cell>
          <cell r="E17800" t="str">
            <v>252.802</v>
          </cell>
          <cell r="F17800">
            <v>137.28</v>
          </cell>
          <cell r="G17800" t="str">
            <v>AT</v>
          </cell>
          <cell r="H17800" t="str">
            <v/>
          </cell>
        </row>
        <row r="17801">
          <cell r="A17801" t="str">
            <v>252.0276.507</v>
          </cell>
          <cell r="B17801" t="str">
            <v>ECN24L wash trough SS 2400x400 mm left</v>
          </cell>
          <cell r="C17801" t="str">
            <v/>
          </cell>
          <cell r="D17801" t="str">
            <v/>
          </cell>
          <cell r="E17801" t="str">
            <v>252.802</v>
          </cell>
          <cell r="F17801">
            <v>241.28</v>
          </cell>
          <cell r="G17801" t="str">
            <v>AT</v>
          </cell>
          <cell r="H17801" t="str">
            <v/>
          </cell>
        </row>
        <row r="17802">
          <cell r="A17802" t="str">
            <v>252.0276.718</v>
          </cell>
          <cell r="B17802" t="str">
            <v>RODX 605SL waste bin 30L recessed mounti</v>
          </cell>
          <cell r="C17802" t="str">
            <v>08109</v>
          </cell>
          <cell r="D17802" t="str">
            <v/>
          </cell>
          <cell r="E17802" t="str">
            <v>252.801</v>
          </cell>
          <cell r="F17802">
            <v>56.77</v>
          </cell>
          <cell r="G17802" t="str">
            <v>AT</v>
          </cell>
          <cell r="H17802" t="str">
            <v>7612986077339</v>
          </cell>
        </row>
        <row r="17803">
          <cell r="A17803" t="str">
            <v>252.0276.719</v>
          </cell>
          <cell r="B17803" t="str">
            <v>LCF2400 splashback 2400x266 mm</v>
          </cell>
          <cell r="C17803" t="str">
            <v>54016028</v>
          </cell>
          <cell r="D17803" t="str">
            <v/>
          </cell>
          <cell r="E17803" t="str">
            <v>252.801</v>
          </cell>
          <cell r="F17803">
            <v>61.36</v>
          </cell>
          <cell r="G17803" t="str">
            <v>AT</v>
          </cell>
          <cell r="H17803" t="str">
            <v>7612986077346</v>
          </cell>
        </row>
        <row r="17804">
          <cell r="A17804" t="str">
            <v>252.0276.952</v>
          </cell>
          <cell r="B17804" t="str">
            <v>CNTX 400F foldable shower seat</v>
          </cell>
          <cell r="C17804" t="str">
            <v>07574</v>
          </cell>
          <cell r="D17804" t="str">
            <v/>
          </cell>
          <cell r="E17804" t="str">
            <v>252.801</v>
          </cell>
          <cell r="F17804">
            <v>469.04</v>
          </cell>
          <cell r="G17804" t="str">
            <v>AT</v>
          </cell>
          <cell r="H17804" t="str">
            <v>7612986077353</v>
          </cell>
        </row>
        <row r="17805">
          <cell r="A17805" t="str">
            <v>252.0277.820</v>
          </cell>
          <cell r="B17805" t="str">
            <v>Drop on sink SS 950X500mm</v>
          </cell>
          <cell r="C17805" t="str">
            <v/>
          </cell>
          <cell r="D17805" t="str">
            <v/>
          </cell>
          <cell r="E17805" t="str">
            <v>252.801</v>
          </cell>
          <cell r="F17805">
            <v>565.47</v>
          </cell>
          <cell r="G17805" t="str">
            <v>GB</v>
          </cell>
          <cell r="H17805" t="str">
            <v/>
          </cell>
        </row>
        <row r="17806">
          <cell r="A17806" t="str">
            <v>252.0277.839</v>
          </cell>
          <cell r="B17806" t="str">
            <v>HTM64 slophopper  worktop SS 1200x750 mm</v>
          </cell>
          <cell r="C17806" t="str">
            <v/>
          </cell>
          <cell r="D17806" t="str">
            <v/>
          </cell>
          <cell r="E17806" t="str">
            <v>252.802</v>
          </cell>
          <cell r="F17806">
            <v>1035.1500000000001</v>
          </cell>
          <cell r="G17806" t="str">
            <v>GB</v>
          </cell>
          <cell r="H17806" t="str">
            <v/>
          </cell>
        </row>
        <row r="17807">
          <cell r="A17807" t="str">
            <v>252.0277.861</v>
          </cell>
          <cell r="B17807" t="str">
            <v>Inset sink top SS 950X490mm</v>
          </cell>
          <cell r="C17807" t="str">
            <v/>
          </cell>
          <cell r="D17807" t="str">
            <v/>
          </cell>
          <cell r="E17807" t="str">
            <v>252.801</v>
          </cell>
          <cell r="F17807">
            <v>329.6</v>
          </cell>
          <cell r="G17807" t="str">
            <v>GB</v>
          </cell>
          <cell r="H17807" t="str">
            <v/>
          </cell>
        </row>
        <row r="17808">
          <cell r="A17808" t="str">
            <v>252.0277.865</v>
          </cell>
          <cell r="B17808" t="str">
            <v>ANMX 198 wash trough 1800x500 mm</v>
          </cell>
          <cell r="C17808" t="str">
            <v>51337601</v>
          </cell>
          <cell r="D17808" t="str">
            <v/>
          </cell>
          <cell r="E17808" t="str">
            <v>252.801</v>
          </cell>
          <cell r="F17808">
            <v>374.4</v>
          </cell>
          <cell r="G17808" t="str">
            <v>DE</v>
          </cell>
          <cell r="H17808" t="str">
            <v>7612986077360</v>
          </cell>
        </row>
        <row r="17809">
          <cell r="A17809" t="str">
            <v>252.0278.185</v>
          </cell>
          <cell r="B17809" t="str">
            <v>MAXS217-160F 1600X600+frame+tap hole</v>
          </cell>
          <cell r="C17809" t="str">
            <v/>
          </cell>
          <cell r="D17809" t="str">
            <v/>
          </cell>
          <cell r="E17809" t="str">
            <v>252.801</v>
          </cell>
          <cell r="F17809">
            <v>462.8</v>
          </cell>
          <cell r="G17809" t="str">
            <v>AT</v>
          </cell>
          <cell r="H17809" t="str">
            <v/>
          </cell>
        </row>
        <row r="17810">
          <cell r="A17810" t="str">
            <v>252.0278.343</v>
          </cell>
          <cell r="B17810" t="str">
            <v>Aquatronic sensor 9 volt</v>
          </cell>
          <cell r="C17810" t="str">
            <v>851000745001</v>
          </cell>
          <cell r="D17810" t="str">
            <v/>
          </cell>
          <cell r="E17810" t="str">
            <v>252.801</v>
          </cell>
          <cell r="F17810">
            <v>55.64</v>
          </cell>
          <cell r="G17810" t="str">
            <v>DE</v>
          </cell>
          <cell r="H17810" t="str">
            <v>7612986077377</v>
          </cell>
        </row>
        <row r="17811">
          <cell r="A17811" t="str">
            <v>252.0278.427</v>
          </cell>
          <cell r="B17811" t="str">
            <v>WT 400A wash basin+tap hole 33 mm</v>
          </cell>
          <cell r="C17811" t="str">
            <v/>
          </cell>
          <cell r="D17811" t="str">
            <v/>
          </cell>
          <cell r="E17811" t="str">
            <v>252.802</v>
          </cell>
          <cell r="F17811">
            <v>83.4</v>
          </cell>
          <cell r="G17811" t="str">
            <v>AT</v>
          </cell>
          <cell r="H17811" t="str">
            <v/>
          </cell>
        </row>
        <row r="17812">
          <cell r="A17812" t="str">
            <v>252.0278.429</v>
          </cell>
          <cell r="B17812" t="str">
            <v>Inset sink SS 860x500 mm</v>
          </cell>
          <cell r="C17812" t="str">
            <v/>
          </cell>
          <cell r="D17812" t="str">
            <v/>
          </cell>
          <cell r="E17812" t="str">
            <v>252.802</v>
          </cell>
          <cell r="F17812">
            <v>370.8</v>
          </cell>
          <cell r="G17812" t="str">
            <v>GB</v>
          </cell>
          <cell r="H17812" t="str">
            <v/>
          </cell>
        </row>
        <row r="17813">
          <cell r="A17813" t="str">
            <v>252.0278.430</v>
          </cell>
          <cell r="B17813" t="str">
            <v>Inset sink SS 1680x500 mm</v>
          </cell>
          <cell r="C17813" t="str">
            <v/>
          </cell>
          <cell r="D17813" t="str">
            <v/>
          </cell>
          <cell r="E17813" t="str">
            <v>252.802</v>
          </cell>
          <cell r="F17813">
            <v>633.45000000000005</v>
          </cell>
          <cell r="G17813" t="str">
            <v>GB</v>
          </cell>
          <cell r="H17813" t="str">
            <v/>
          </cell>
        </row>
        <row r="17814">
          <cell r="A17814" t="str">
            <v>252.0278.471</v>
          </cell>
          <cell r="B17814" t="str">
            <v>Inset sink SS 1530x500 mm</v>
          </cell>
          <cell r="C17814" t="str">
            <v/>
          </cell>
          <cell r="D17814" t="str">
            <v/>
          </cell>
          <cell r="E17814" t="str">
            <v>252.802</v>
          </cell>
          <cell r="F17814">
            <v>648.9</v>
          </cell>
          <cell r="G17814" t="str">
            <v>GB</v>
          </cell>
          <cell r="H17814" t="str">
            <v/>
          </cell>
        </row>
        <row r="17815">
          <cell r="A17815" t="str">
            <v>252.0278.612</v>
          </cell>
          <cell r="B17815" t="str">
            <v>SD80 pump without knob</v>
          </cell>
          <cell r="C17815" t="str">
            <v>05558</v>
          </cell>
          <cell r="D17815" t="str">
            <v/>
          </cell>
          <cell r="E17815" t="str">
            <v>252.801</v>
          </cell>
          <cell r="F17815">
            <v>9.39</v>
          </cell>
          <cell r="G17815" t="str">
            <v>AT</v>
          </cell>
          <cell r="H17815" t="str">
            <v>7612986077384</v>
          </cell>
        </row>
        <row r="17816">
          <cell r="A17816" t="str">
            <v>252.0278.652</v>
          </cell>
          <cell r="B17816" t="str">
            <v>WT 600A wash basin + tap hole 34 mm</v>
          </cell>
          <cell r="C17816" t="str">
            <v/>
          </cell>
          <cell r="D17816" t="str">
            <v/>
          </cell>
          <cell r="E17816" t="str">
            <v>252.801</v>
          </cell>
          <cell r="F17816">
            <v>109.94</v>
          </cell>
          <cell r="G17816" t="str">
            <v>AT</v>
          </cell>
          <cell r="H17816" t="str">
            <v/>
          </cell>
        </row>
        <row r="17817">
          <cell r="A17817" t="str">
            <v>252.0278.660</v>
          </cell>
          <cell r="B17817" t="str">
            <v>ECN 15L wash trough 1500x400 L+tap holes</v>
          </cell>
          <cell r="C17817" t="str">
            <v/>
          </cell>
          <cell r="D17817" t="str">
            <v/>
          </cell>
          <cell r="E17817" t="str">
            <v>252.801</v>
          </cell>
          <cell r="F17817">
            <v>154.96</v>
          </cell>
          <cell r="G17817" t="str">
            <v>AT</v>
          </cell>
          <cell r="H17817" t="str">
            <v/>
          </cell>
        </row>
        <row r="17818">
          <cell r="A17818" t="str">
            <v>252.0278.946</v>
          </cell>
          <cell r="B17818" t="str">
            <v>RODX 655 pictogram wall mounting man</v>
          </cell>
          <cell r="C17818" t="str">
            <v>07021</v>
          </cell>
          <cell r="D17818" t="str">
            <v/>
          </cell>
          <cell r="E17818" t="str">
            <v>252.801</v>
          </cell>
          <cell r="F17818">
            <v>14.38</v>
          </cell>
          <cell r="G17818" t="str">
            <v>AT</v>
          </cell>
          <cell r="H17818" t="str">
            <v>7612986077391</v>
          </cell>
        </row>
        <row r="17819">
          <cell r="A17819" t="str">
            <v>252.0278.947</v>
          </cell>
          <cell r="B17819" t="str">
            <v>RODX 656 pictogram  wall mounting woman</v>
          </cell>
          <cell r="C17819" t="str">
            <v>07022</v>
          </cell>
          <cell r="D17819" t="str">
            <v/>
          </cell>
          <cell r="E17819" t="str">
            <v>252.801</v>
          </cell>
          <cell r="F17819">
            <v>14.38</v>
          </cell>
          <cell r="G17819" t="str">
            <v>AT</v>
          </cell>
          <cell r="H17819" t="str">
            <v>7612986077407</v>
          </cell>
        </row>
        <row r="17820">
          <cell r="A17820" t="str">
            <v>252.0278.948</v>
          </cell>
          <cell r="B17820" t="str">
            <v>RODX 656 pictogram wall mount wheelchair</v>
          </cell>
          <cell r="C17820" t="str">
            <v>07023</v>
          </cell>
          <cell r="D17820" t="str">
            <v/>
          </cell>
          <cell r="E17820" t="str">
            <v>252.801</v>
          </cell>
          <cell r="F17820">
            <v>14.38</v>
          </cell>
          <cell r="G17820" t="str">
            <v>AT</v>
          </cell>
          <cell r="H17820" t="str">
            <v>7612986077414</v>
          </cell>
        </row>
        <row r="17821">
          <cell r="A17821" t="str">
            <v>252.0278.950</v>
          </cell>
          <cell r="B17821" t="str">
            <v>M HD mirror SS 1000x8x600 mm</v>
          </cell>
          <cell r="C17821" t="str">
            <v/>
          </cell>
          <cell r="D17821" t="str">
            <v/>
          </cell>
          <cell r="E17821" t="str">
            <v>252.802</v>
          </cell>
          <cell r="F17821">
            <v>121</v>
          </cell>
          <cell r="G17821" t="str">
            <v>AT</v>
          </cell>
          <cell r="H17821" t="str">
            <v/>
          </cell>
        </row>
        <row r="17822">
          <cell r="A17822" t="str">
            <v>252.0278.991</v>
          </cell>
          <cell r="B17822" t="str">
            <v>ECN 14L wash trough 1400X400 L+tap holes</v>
          </cell>
          <cell r="C17822" t="str">
            <v/>
          </cell>
          <cell r="D17822" t="str">
            <v/>
          </cell>
          <cell r="E17822" t="str">
            <v>252.801</v>
          </cell>
          <cell r="F17822">
            <v>163.28</v>
          </cell>
          <cell r="G17822" t="str">
            <v>AT</v>
          </cell>
          <cell r="H17822" t="str">
            <v/>
          </cell>
        </row>
        <row r="17823">
          <cell r="A17823" t="str">
            <v>252.0279.199</v>
          </cell>
          <cell r="B17823" t="str">
            <v>CMPX 581 toilet seat white</v>
          </cell>
          <cell r="C17823" t="str">
            <v>02504</v>
          </cell>
          <cell r="D17823" t="str">
            <v/>
          </cell>
          <cell r="E17823" t="str">
            <v>252.801</v>
          </cell>
          <cell r="F17823">
            <v>47.46</v>
          </cell>
          <cell r="G17823" t="str">
            <v>AT</v>
          </cell>
          <cell r="H17823" t="str">
            <v>7612986077421</v>
          </cell>
        </row>
        <row r="17824">
          <cell r="A17824" t="str">
            <v>252.0279.200</v>
          </cell>
          <cell r="B17824" t="str">
            <v>ECN 6 L wash trough 600X400 L + tap hole</v>
          </cell>
          <cell r="C17824" t="str">
            <v/>
          </cell>
          <cell r="D17824" t="str">
            <v/>
          </cell>
          <cell r="E17824" t="str">
            <v>252.801</v>
          </cell>
          <cell r="F17824">
            <v>109.2</v>
          </cell>
          <cell r="G17824" t="str">
            <v>AT</v>
          </cell>
          <cell r="H17824" t="str">
            <v/>
          </cell>
        </row>
        <row r="17825">
          <cell r="A17825" t="str">
            <v>252.0279.211</v>
          </cell>
          <cell r="B17825" t="str">
            <v>ECN 6 R wash trough 600X400 R + tap hole</v>
          </cell>
          <cell r="C17825" t="str">
            <v/>
          </cell>
          <cell r="D17825" t="str">
            <v/>
          </cell>
          <cell r="E17825" t="str">
            <v>252.801</v>
          </cell>
          <cell r="F17825">
            <v>109.2</v>
          </cell>
          <cell r="G17825" t="str">
            <v>AT</v>
          </cell>
          <cell r="H17825" t="str">
            <v/>
          </cell>
        </row>
        <row r="17826">
          <cell r="A17826" t="str">
            <v>252.0279.212</v>
          </cell>
          <cell r="B17826" t="str">
            <v>ECN 12R wash trough 1200X400 R+tap holes</v>
          </cell>
          <cell r="C17826" t="str">
            <v/>
          </cell>
          <cell r="D17826" t="str">
            <v/>
          </cell>
          <cell r="E17826" t="str">
            <v>252.801</v>
          </cell>
          <cell r="F17826">
            <v>137.28</v>
          </cell>
          <cell r="G17826" t="str">
            <v>AT</v>
          </cell>
          <cell r="H17826" t="str">
            <v/>
          </cell>
        </row>
        <row r="17827">
          <cell r="A17827" t="str">
            <v>252.0279.215</v>
          </cell>
          <cell r="B17827" t="str">
            <v>ECN 12L wash trough 1200X400 L+tap holes</v>
          </cell>
          <cell r="C17827" t="str">
            <v/>
          </cell>
          <cell r="D17827" t="str">
            <v/>
          </cell>
          <cell r="E17827" t="str">
            <v>252.801</v>
          </cell>
          <cell r="F17827">
            <v>137.28</v>
          </cell>
          <cell r="G17827" t="str">
            <v>AT</v>
          </cell>
          <cell r="H17827" t="str">
            <v/>
          </cell>
        </row>
        <row r="17828">
          <cell r="A17828" t="str">
            <v>252.0279.723</v>
          </cell>
          <cell r="B17828" t="str">
            <v>ECN 18R wash trough 1800X400 R+tap holes</v>
          </cell>
          <cell r="C17828" t="str">
            <v/>
          </cell>
          <cell r="D17828" t="str">
            <v/>
          </cell>
          <cell r="E17828" t="str">
            <v>252.801</v>
          </cell>
          <cell r="F17828">
            <v>202.8</v>
          </cell>
          <cell r="G17828" t="str">
            <v>AT</v>
          </cell>
          <cell r="H17828" t="str">
            <v/>
          </cell>
        </row>
        <row r="17829">
          <cell r="A17829" t="str">
            <v>252.0279.724</v>
          </cell>
          <cell r="B17829" t="str">
            <v>CMPX 555- urinal 2400 mm pack</v>
          </cell>
          <cell r="C17829" t="str">
            <v/>
          </cell>
          <cell r="D17829" t="str">
            <v/>
          </cell>
          <cell r="E17829" t="str">
            <v>252.801</v>
          </cell>
          <cell r="F17829">
            <v>822.4</v>
          </cell>
          <cell r="G17829" t="str">
            <v>AT</v>
          </cell>
          <cell r="H17829" t="str">
            <v/>
          </cell>
        </row>
        <row r="17830">
          <cell r="A17830" t="str">
            <v>252.0280.062</v>
          </cell>
          <cell r="B17830" t="str">
            <v>KPRO220 industrial kitchen faucet</v>
          </cell>
          <cell r="C17830" t="str">
            <v>02691</v>
          </cell>
          <cell r="D17830" t="str">
            <v/>
          </cell>
          <cell r="E17830" t="str">
            <v>252.801</v>
          </cell>
          <cell r="F17830">
            <v>81.22</v>
          </cell>
          <cell r="G17830" t="str">
            <v>AT</v>
          </cell>
          <cell r="H17830" t="str">
            <v>7612986077438</v>
          </cell>
        </row>
        <row r="17831">
          <cell r="A17831" t="str">
            <v>252.0280.084</v>
          </cell>
          <cell r="B17831" t="str">
            <v>RODX 607 waste bin wall mounting 60 L</v>
          </cell>
          <cell r="C17831" t="str">
            <v>07005</v>
          </cell>
          <cell r="D17831" t="str">
            <v/>
          </cell>
          <cell r="E17831" t="str">
            <v>252.801</v>
          </cell>
          <cell r="F17831">
            <v>72.58</v>
          </cell>
          <cell r="G17831" t="str">
            <v>AT</v>
          </cell>
          <cell r="H17831" t="str">
            <v>7612986077445</v>
          </cell>
        </row>
        <row r="17832">
          <cell r="A17832" t="str">
            <v>252.0280.085</v>
          </cell>
          <cell r="B17832" t="str">
            <v>CMPX 551- urinal 1200 mm pack</v>
          </cell>
          <cell r="C17832" t="str">
            <v/>
          </cell>
          <cell r="D17832" t="str">
            <v/>
          </cell>
          <cell r="E17832" t="str">
            <v>252.802</v>
          </cell>
          <cell r="F17832">
            <v>579.76</v>
          </cell>
          <cell r="G17832" t="str">
            <v>AT</v>
          </cell>
          <cell r="H17832" t="str">
            <v/>
          </cell>
        </row>
        <row r="17833">
          <cell r="A17833" t="str">
            <v>252.0280.086</v>
          </cell>
          <cell r="B17833" t="str">
            <v>THUB0600 utility 600X600 mm + lid</v>
          </cell>
          <cell r="C17833" t="str">
            <v/>
          </cell>
          <cell r="D17833" t="str">
            <v/>
          </cell>
          <cell r="E17833" t="str">
            <v>252.802</v>
          </cell>
          <cell r="F17833">
            <v>1176.26</v>
          </cell>
          <cell r="G17833" t="str">
            <v>GB</v>
          </cell>
          <cell r="H17833" t="str">
            <v/>
          </cell>
        </row>
        <row r="17834">
          <cell r="A17834" t="str">
            <v>252.0280.087</v>
          </cell>
          <cell r="B17834" t="str">
            <v>BX 170R washing trough 1700X400x170 mm R</v>
          </cell>
          <cell r="C17834" t="str">
            <v/>
          </cell>
          <cell r="D17834" t="str">
            <v/>
          </cell>
          <cell r="E17834" t="str">
            <v>252.801</v>
          </cell>
          <cell r="F17834">
            <v>202</v>
          </cell>
          <cell r="G17834" t="str">
            <v>AT</v>
          </cell>
          <cell r="H17834" t="str">
            <v/>
          </cell>
        </row>
        <row r="17835">
          <cell r="A17835" t="str">
            <v>252.0280.088</v>
          </cell>
          <cell r="B17835" t="str">
            <v>CMPX 592 wall hung toilet + 2 holes 14mm</v>
          </cell>
          <cell r="C17835" t="str">
            <v/>
          </cell>
          <cell r="D17835" t="str">
            <v/>
          </cell>
          <cell r="E17835" t="str">
            <v>252.802</v>
          </cell>
          <cell r="F17835">
            <v>295.54000000000002</v>
          </cell>
          <cell r="G17835" t="str">
            <v>BE</v>
          </cell>
          <cell r="H17835" t="str">
            <v/>
          </cell>
        </row>
        <row r="17836">
          <cell r="A17836" t="str">
            <v>252.0280.089</v>
          </cell>
          <cell r="B17836" t="str">
            <v>ECN 12R wash trough 1200X400 R+tap holes</v>
          </cell>
          <cell r="C17836" t="str">
            <v/>
          </cell>
          <cell r="D17836" t="str">
            <v/>
          </cell>
          <cell r="E17836" t="str">
            <v>252.802</v>
          </cell>
          <cell r="F17836">
            <v>137.28</v>
          </cell>
          <cell r="G17836" t="str">
            <v>AT</v>
          </cell>
          <cell r="H17836" t="str">
            <v/>
          </cell>
        </row>
        <row r="17837">
          <cell r="A17837" t="str">
            <v>252.0280.090</v>
          </cell>
          <cell r="B17837" t="str">
            <v>ECN 14R wash trough 1400X400 R+tap holes</v>
          </cell>
          <cell r="C17837" t="str">
            <v/>
          </cell>
          <cell r="D17837" t="str">
            <v/>
          </cell>
          <cell r="E17837" t="str">
            <v>252.802</v>
          </cell>
          <cell r="F17837">
            <v>163.28</v>
          </cell>
          <cell r="G17837" t="str">
            <v>AT</v>
          </cell>
          <cell r="H17837" t="str">
            <v/>
          </cell>
        </row>
        <row r="17838">
          <cell r="A17838" t="str">
            <v>252.0280.177</v>
          </cell>
          <cell r="B17838" t="str">
            <v>SIRW 381 utility sink double</v>
          </cell>
          <cell r="C17838" t="str">
            <v>30041272</v>
          </cell>
          <cell r="D17838" t="str">
            <v/>
          </cell>
          <cell r="E17838" t="str">
            <v>252.801</v>
          </cell>
          <cell r="F17838">
            <v>1000.48</v>
          </cell>
          <cell r="G17838" t="str">
            <v>DE</v>
          </cell>
          <cell r="H17838" t="str">
            <v>7612986077452</v>
          </cell>
        </row>
        <row r="17839">
          <cell r="A17839" t="str">
            <v>252.0280.303</v>
          </cell>
          <cell r="B17839" t="str">
            <v>SIH20004N removable panel</v>
          </cell>
          <cell r="C17839" t="str">
            <v/>
          </cell>
          <cell r="D17839" t="str">
            <v/>
          </cell>
          <cell r="E17839" t="str">
            <v>252.802</v>
          </cell>
          <cell r="F17839">
            <v>87.55</v>
          </cell>
          <cell r="G17839" t="str">
            <v>GB</v>
          </cell>
          <cell r="H17839" t="str">
            <v/>
          </cell>
        </row>
        <row r="17840">
          <cell r="A17840" t="str">
            <v>252.0280.304</v>
          </cell>
          <cell r="B17840" t="str">
            <v>A3000 open ID programme piezo w thermost</v>
          </cell>
          <cell r="C17840" t="str">
            <v>8406430</v>
          </cell>
          <cell r="D17840" t="str">
            <v/>
          </cell>
          <cell r="E17840" t="str">
            <v>252.801</v>
          </cell>
          <cell r="F17840">
            <v>139</v>
          </cell>
          <cell r="G17840" t="str">
            <v>DE</v>
          </cell>
          <cell r="H17840" t="str">
            <v>7612986077469</v>
          </cell>
        </row>
        <row r="17841">
          <cell r="A17841" t="str">
            <v>252.0280.305</v>
          </cell>
          <cell r="B17841" t="str">
            <v>A3000 open ID progr piezo w RPE valve</v>
          </cell>
          <cell r="C17841" t="str">
            <v>8406440</v>
          </cell>
          <cell r="D17841" t="str">
            <v/>
          </cell>
          <cell r="E17841" t="str">
            <v>252.801</v>
          </cell>
          <cell r="F17841">
            <v>139</v>
          </cell>
          <cell r="G17841" t="str">
            <v>DE</v>
          </cell>
          <cell r="H17841" t="str">
            <v>7612986077476</v>
          </cell>
        </row>
        <row r="17842">
          <cell r="A17842" t="str">
            <v>252.0280.491</v>
          </cell>
          <cell r="B17842" t="str">
            <v>CHRH mirror SS 1200x1x600 mm+fixing kit</v>
          </cell>
          <cell r="C17842" t="str">
            <v/>
          </cell>
          <cell r="D17842" t="str">
            <v/>
          </cell>
          <cell r="E17842" t="str">
            <v>252.802</v>
          </cell>
          <cell r="F17842">
            <v>63</v>
          </cell>
          <cell r="G17842" t="str">
            <v>AT</v>
          </cell>
          <cell r="H17842" t="str">
            <v/>
          </cell>
        </row>
        <row r="17843">
          <cell r="A17843" t="str">
            <v>252.0280.495</v>
          </cell>
          <cell r="B17843" t="str">
            <v>CHRH mirror SS 1800x1x600 mm+fixing kit</v>
          </cell>
          <cell r="C17843" t="str">
            <v/>
          </cell>
          <cell r="D17843" t="str">
            <v/>
          </cell>
          <cell r="E17843" t="str">
            <v>252.802</v>
          </cell>
          <cell r="F17843">
            <v>85</v>
          </cell>
          <cell r="G17843" t="str">
            <v>AT</v>
          </cell>
          <cell r="H17843" t="str">
            <v/>
          </cell>
        </row>
        <row r="17844">
          <cell r="A17844" t="str">
            <v>252.0280.757</v>
          </cell>
          <cell r="B17844" t="str">
            <v>Control cable</v>
          </cell>
          <cell r="C17844" t="str">
            <v>90106200</v>
          </cell>
          <cell r="D17844" t="str">
            <v/>
          </cell>
          <cell r="E17844" t="str">
            <v>252.801</v>
          </cell>
          <cell r="F17844">
            <v>6.42</v>
          </cell>
          <cell r="G17844" t="str">
            <v>DE</v>
          </cell>
          <cell r="H17844" t="str">
            <v>7612986077483</v>
          </cell>
        </row>
        <row r="17845">
          <cell r="A17845" t="str">
            <v>252.0280.874</v>
          </cell>
          <cell r="B17845" t="str">
            <v>BS 204 wash trough 550X450 mm + tap hole</v>
          </cell>
          <cell r="C17845" t="str">
            <v/>
          </cell>
          <cell r="D17845" t="str">
            <v/>
          </cell>
          <cell r="E17845" t="str">
            <v>252.802</v>
          </cell>
          <cell r="F17845">
            <v>160.11000000000001</v>
          </cell>
          <cell r="G17845" t="str">
            <v>AT</v>
          </cell>
          <cell r="H17845" t="str">
            <v/>
          </cell>
        </row>
        <row r="17846">
          <cell r="A17846" t="str">
            <v>252.0280.900</v>
          </cell>
          <cell r="B17846" t="str">
            <v>MHD mirror SS 460x8x760 mm</v>
          </cell>
          <cell r="C17846" t="str">
            <v/>
          </cell>
          <cell r="D17846" t="str">
            <v/>
          </cell>
          <cell r="E17846" t="str">
            <v>252.802</v>
          </cell>
          <cell r="F17846">
            <v>101</v>
          </cell>
          <cell r="G17846" t="str">
            <v>AT</v>
          </cell>
          <cell r="H17846" t="str">
            <v/>
          </cell>
        </row>
        <row r="17847">
          <cell r="A17847" t="str">
            <v>252.0280.907</v>
          </cell>
          <cell r="B17847" t="str">
            <v>C20120N inset sink no overflow</v>
          </cell>
          <cell r="C17847" t="str">
            <v/>
          </cell>
          <cell r="D17847" t="str">
            <v/>
          </cell>
          <cell r="E17847" t="str">
            <v>252.801</v>
          </cell>
          <cell r="F17847">
            <v>113.3</v>
          </cell>
          <cell r="G17847" t="str">
            <v>GB</v>
          </cell>
          <cell r="H17847" t="str">
            <v/>
          </cell>
        </row>
        <row r="17848">
          <cell r="A17848" t="str">
            <v>252.0281.002</v>
          </cell>
          <cell r="B17848" t="str">
            <v>Protronic solven valve cartr urin flush</v>
          </cell>
          <cell r="C17848" t="str">
            <v>8503201365</v>
          </cell>
          <cell r="D17848" t="str">
            <v/>
          </cell>
          <cell r="E17848" t="str">
            <v>252.801</v>
          </cell>
          <cell r="F17848">
            <v>21.33</v>
          </cell>
          <cell r="G17848" t="str">
            <v>DE</v>
          </cell>
          <cell r="H17848" t="str">
            <v>7612986077490</v>
          </cell>
        </row>
        <row r="17849">
          <cell r="A17849" t="str">
            <v>252.0281.021</v>
          </cell>
          <cell r="B17849" t="str">
            <v>CMPX 553- urinal 1800 mm pack</v>
          </cell>
          <cell r="C17849" t="str">
            <v/>
          </cell>
          <cell r="D17849" t="str">
            <v/>
          </cell>
          <cell r="E17849" t="str">
            <v>252.802</v>
          </cell>
          <cell r="F17849">
            <v>807.38</v>
          </cell>
          <cell r="G17849" t="str">
            <v>AT</v>
          </cell>
          <cell r="H17849" t="str">
            <v/>
          </cell>
        </row>
        <row r="17850">
          <cell r="A17850" t="str">
            <v>252.0281.105</v>
          </cell>
          <cell r="B17850" t="str">
            <v>Z-Aqua055 urinal nozzle with 60mm mani</v>
          </cell>
          <cell r="C17850" t="str">
            <v>15020023</v>
          </cell>
          <cell r="D17850" t="str">
            <v/>
          </cell>
          <cell r="E17850" t="str">
            <v>252.801</v>
          </cell>
          <cell r="F17850">
            <v>18.510000000000002</v>
          </cell>
          <cell r="G17850" t="str">
            <v>DE</v>
          </cell>
          <cell r="H17850" t="str">
            <v>7612986077506</v>
          </cell>
        </row>
        <row r="17851">
          <cell r="A17851" t="str">
            <v>252.0281.106</v>
          </cell>
          <cell r="B17851" t="str">
            <v>SIC20130R bowl welding in 760x510x380 mm</v>
          </cell>
          <cell r="C17851" t="str">
            <v>C20130R</v>
          </cell>
          <cell r="D17851" t="str">
            <v/>
          </cell>
          <cell r="E17851" t="str">
            <v>252.801</v>
          </cell>
          <cell r="F17851">
            <v>135.96</v>
          </cell>
          <cell r="G17851" t="str">
            <v>GB</v>
          </cell>
          <cell r="H17851" t="str">
            <v>7612986077513</v>
          </cell>
        </row>
        <row r="17852">
          <cell r="A17852" t="str">
            <v>252.0281.228</v>
          </cell>
          <cell r="B17852" t="str">
            <v>ECN 18L wash trough 1800x400 L+tap holes</v>
          </cell>
          <cell r="C17852" t="str">
            <v/>
          </cell>
          <cell r="D17852" t="str">
            <v/>
          </cell>
          <cell r="E17852" t="str">
            <v>252.801</v>
          </cell>
          <cell r="F17852">
            <v>202.8</v>
          </cell>
          <cell r="G17852" t="str">
            <v>AT</v>
          </cell>
          <cell r="H17852" t="str">
            <v/>
          </cell>
        </row>
        <row r="17853">
          <cell r="A17853" t="str">
            <v>252.0281.367</v>
          </cell>
          <cell r="B17853" t="str">
            <v>PURELINE self closing pillar tap cold wa</v>
          </cell>
          <cell r="C17853" t="str">
            <v>PURE0001</v>
          </cell>
          <cell r="D17853" t="str">
            <v/>
          </cell>
          <cell r="E17853" t="str">
            <v>252.801</v>
          </cell>
          <cell r="F17853">
            <v>19.47</v>
          </cell>
          <cell r="G17853" t="str">
            <v>DE</v>
          </cell>
          <cell r="H17853" t="str">
            <v>7612986077520</v>
          </cell>
        </row>
        <row r="17854">
          <cell r="A17854" t="str">
            <v>252.0281.368</v>
          </cell>
          <cell r="B17854" t="str">
            <v>PURELINE self closing bib tap cold water</v>
          </cell>
          <cell r="C17854" t="str">
            <v>PURE0002</v>
          </cell>
          <cell r="D17854" t="str">
            <v/>
          </cell>
          <cell r="E17854" t="str">
            <v>252.801</v>
          </cell>
          <cell r="F17854">
            <v>19.149999999999999</v>
          </cell>
          <cell r="G17854" t="str">
            <v>DE</v>
          </cell>
          <cell r="H17854" t="str">
            <v>7612986077537</v>
          </cell>
        </row>
        <row r="17855">
          <cell r="A17855" t="str">
            <v>252.0281.369</v>
          </cell>
          <cell r="B17855" t="str">
            <v>PURELINE self clos bib tap 113mm cold wa</v>
          </cell>
          <cell r="C17855" t="str">
            <v>PURE0003</v>
          </cell>
          <cell r="D17855" t="str">
            <v/>
          </cell>
          <cell r="E17855" t="str">
            <v>252.801</v>
          </cell>
          <cell r="F17855">
            <v>22.28</v>
          </cell>
          <cell r="G17855" t="str">
            <v>DE</v>
          </cell>
          <cell r="H17855" t="str">
            <v>7612986077544</v>
          </cell>
        </row>
        <row r="17856">
          <cell r="A17856" t="str">
            <v>252.0281.370</v>
          </cell>
          <cell r="B17856" t="str">
            <v>PURELINE self clo bib tap swiv outl cold</v>
          </cell>
          <cell r="C17856" t="str">
            <v>PURE0004</v>
          </cell>
          <cell r="D17856" t="str">
            <v/>
          </cell>
          <cell r="E17856" t="str">
            <v>252.801</v>
          </cell>
          <cell r="F17856">
            <v>23.75</v>
          </cell>
          <cell r="G17856" t="str">
            <v>DE</v>
          </cell>
          <cell r="H17856" t="str">
            <v>7612986077551</v>
          </cell>
        </row>
        <row r="17857">
          <cell r="A17857" t="str">
            <v>252.0281.371</v>
          </cell>
          <cell r="B17857" t="str">
            <v>PURELINE self closing pillar mixer</v>
          </cell>
          <cell r="C17857" t="str">
            <v>PURE0005</v>
          </cell>
          <cell r="D17857" t="str">
            <v/>
          </cell>
          <cell r="E17857" t="str">
            <v>252.801</v>
          </cell>
          <cell r="F17857">
            <v>39.24</v>
          </cell>
          <cell r="G17857" t="str">
            <v>DE</v>
          </cell>
          <cell r="H17857" t="str">
            <v>7612986077568</v>
          </cell>
        </row>
        <row r="17858">
          <cell r="A17858" t="str">
            <v>252.0281.372</v>
          </cell>
          <cell r="B17858" t="str">
            <v>PURELINE self clos single mixer wall mou</v>
          </cell>
          <cell r="C17858" t="str">
            <v>PURE0006</v>
          </cell>
          <cell r="D17858" t="str">
            <v/>
          </cell>
          <cell r="E17858" t="str">
            <v>252.801</v>
          </cell>
          <cell r="F17858">
            <v>91.75</v>
          </cell>
          <cell r="G17858" t="str">
            <v>DE</v>
          </cell>
          <cell r="H17858" t="str">
            <v>7612986077575</v>
          </cell>
        </row>
        <row r="17859">
          <cell r="A17859" t="str">
            <v>252.0281.373</v>
          </cell>
          <cell r="B17859" t="str">
            <v>PURELINE self clos shower valve cold wat</v>
          </cell>
          <cell r="C17859" t="str">
            <v>PURE0007</v>
          </cell>
          <cell r="D17859" t="str">
            <v/>
          </cell>
          <cell r="E17859" t="str">
            <v>252.801</v>
          </cell>
          <cell r="F17859">
            <v>17.149999999999999</v>
          </cell>
          <cell r="G17859" t="str">
            <v>DE</v>
          </cell>
          <cell r="H17859" t="str">
            <v>7612986077582</v>
          </cell>
        </row>
        <row r="17860">
          <cell r="A17860" t="str">
            <v>252.0281.374</v>
          </cell>
          <cell r="B17860" t="str">
            <v>PURELINE self clos straight-way valve co</v>
          </cell>
          <cell r="C17860" t="str">
            <v>PURE0008</v>
          </cell>
          <cell r="D17860" t="str">
            <v/>
          </cell>
          <cell r="E17860" t="str">
            <v>252.801</v>
          </cell>
          <cell r="F17860">
            <v>16.829999999999998</v>
          </cell>
          <cell r="G17860" t="str">
            <v>DE</v>
          </cell>
          <cell r="H17860" t="str">
            <v>7612986077599</v>
          </cell>
        </row>
        <row r="17861">
          <cell r="A17861" t="str">
            <v>252.0281.375</v>
          </cell>
          <cell r="B17861" t="str">
            <v>PURELINE self clos straight-way valve wa</v>
          </cell>
          <cell r="C17861" t="str">
            <v>PURE0009</v>
          </cell>
          <cell r="D17861" t="str">
            <v/>
          </cell>
          <cell r="E17861" t="str">
            <v>252.801</v>
          </cell>
          <cell r="F17861">
            <v>19.38</v>
          </cell>
          <cell r="G17861" t="str">
            <v>DE</v>
          </cell>
          <cell r="H17861" t="str">
            <v>7612986077605</v>
          </cell>
        </row>
        <row r="17862">
          <cell r="A17862" t="str">
            <v>252.0281.376</v>
          </cell>
          <cell r="B17862" t="str">
            <v>PURELINE self clos sing mixer shower tap</v>
          </cell>
          <cell r="C17862" t="str">
            <v>PURE0010</v>
          </cell>
          <cell r="D17862" t="str">
            <v/>
          </cell>
          <cell r="E17862" t="str">
            <v>252.801</v>
          </cell>
          <cell r="F17862">
            <v>75.91</v>
          </cell>
          <cell r="G17862" t="str">
            <v>DE</v>
          </cell>
          <cell r="H17862" t="str">
            <v>7612986077612</v>
          </cell>
        </row>
        <row r="17863">
          <cell r="A17863" t="str">
            <v>252.0281.377</v>
          </cell>
          <cell r="B17863" t="str">
            <v>PURELINE self clos single mixer shower w</v>
          </cell>
          <cell r="C17863" t="str">
            <v>PURE0011</v>
          </cell>
          <cell r="D17863" t="str">
            <v/>
          </cell>
          <cell r="E17863" t="str">
            <v>252.801</v>
          </cell>
          <cell r="F17863">
            <v>69.2</v>
          </cell>
          <cell r="G17863" t="str">
            <v>DE</v>
          </cell>
          <cell r="H17863" t="str">
            <v>7612986077629</v>
          </cell>
        </row>
        <row r="17864">
          <cell r="A17864" t="str">
            <v>252.0281.378</v>
          </cell>
          <cell r="B17864" t="str">
            <v>PURELINE extension adapter 50 mm</v>
          </cell>
          <cell r="C17864" t="str">
            <v>ZPURE0001</v>
          </cell>
          <cell r="D17864" t="str">
            <v/>
          </cell>
          <cell r="E17864" t="str">
            <v>252.801</v>
          </cell>
          <cell r="F17864">
            <v>7.26</v>
          </cell>
          <cell r="G17864" t="str">
            <v>DE</v>
          </cell>
          <cell r="H17864" t="str">
            <v>7612986077636</v>
          </cell>
        </row>
        <row r="17865">
          <cell r="A17865" t="str">
            <v>252.0281.379</v>
          </cell>
          <cell r="B17865" t="str">
            <v>PURELINE extension set 25 mm</v>
          </cell>
          <cell r="C17865" t="str">
            <v>ZPURE0002</v>
          </cell>
          <cell r="D17865" t="str">
            <v/>
          </cell>
          <cell r="E17865" t="str">
            <v>252.801</v>
          </cell>
          <cell r="F17865">
            <v>9.77</v>
          </cell>
          <cell r="G17865" t="str">
            <v>DE</v>
          </cell>
          <cell r="H17865" t="str">
            <v>7612986077643</v>
          </cell>
        </row>
        <row r="17866">
          <cell r="A17866" t="str">
            <v>252.0281.400</v>
          </cell>
          <cell r="B17866" t="str">
            <v>SPEC ANMX 450 washbasin + tap hole</v>
          </cell>
          <cell r="C17866" t="str">
            <v/>
          </cell>
          <cell r="D17866" t="str">
            <v/>
          </cell>
          <cell r="E17866" t="str">
            <v>252.801</v>
          </cell>
          <cell r="F17866">
            <v>292.17</v>
          </cell>
          <cell r="G17866" t="str">
            <v>AT</v>
          </cell>
          <cell r="H17866" t="str">
            <v/>
          </cell>
        </row>
        <row r="17867">
          <cell r="A17867" t="str">
            <v>252.0281.427</v>
          </cell>
          <cell r="B17867" t="str">
            <v>SPEC scrub 1500 mm right hand waste</v>
          </cell>
          <cell r="C17867" t="str">
            <v/>
          </cell>
          <cell r="D17867" t="str">
            <v/>
          </cell>
          <cell r="E17867" t="str">
            <v>252.802</v>
          </cell>
          <cell r="F17867">
            <v>724.21</v>
          </cell>
          <cell r="G17867" t="str">
            <v>GB</v>
          </cell>
          <cell r="H17867" t="str">
            <v/>
          </cell>
        </row>
        <row r="17868">
          <cell r="A17868" t="str">
            <v>252.0281.446</v>
          </cell>
          <cell r="B17868" t="str">
            <v>SIRW 610 multifunctional sink w tap ho R</v>
          </cell>
          <cell r="C17868" t="str">
            <v>20026061</v>
          </cell>
          <cell r="D17868" t="str">
            <v/>
          </cell>
          <cell r="E17868" t="str">
            <v>252.801</v>
          </cell>
          <cell r="F17868">
            <v>143.52000000000001</v>
          </cell>
          <cell r="G17868" t="str">
            <v>DE</v>
          </cell>
          <cell r="H17868" t="str">
            <v>7612986077650</v>
          </cell>
        </row>
        <row r="17869">
          <cell r="A17869" t="str">
            <v>252.0281.561</v>
          </cell>
          <cell r="B17869" t="str">
            <v>SPEC drop on sink SS 1000x700mm+frame</v>
          </cell>
          <cell r="C17869" t="str">
            <v/>
          </cell>
          <cell r="D17869" t="str">
            <v/>
          </cell>
          <cell r="E17869" t="str">
            <v>252.801</v>
          </cell>
          <cell r="F17869">
            <v>574.74</v>
          </cell>
          <cell r="G17869" t="str">
            <v>GB</v>
          </cell>
          <cell r="H17869" t="str">
            <v/>
          </cell>
        </row>
        <row r="17870">
          <cell r="A17870" t="str">
            <v>252.0281.562</v>
          </cell>
          <cell r="B17870" t="str">
            <v>Protronic A3000 open basic installat kit</v>
          </cell>
          <cell r="C17870" t="str">
            <v>51970624R</v>
          </cell>
          <cell r="D17870" t="str">
            <v/>
          </cell>
          <cell r="E17870" t="str">
            <v>252.801</v>
          </cell>
          <cell r="F17870">
            <v>41.91</v>
          </cell>
          <cell r="G17870" t="str">
            <v>DE</v>
          </cell>
          <cell r="H17870" t="str">
            <v>7612986077667</v>
          </cell>
        </row>
        <row r="17871">
          <cell r="A17871" t="str">
            <v>252.0281.986</v>
          </cell>
          <cell r="B17871" t="str">
            <v>CMPX 554- urinal 2100 mm pack</v>
          </cell>
          <cell r="C17871" t="str">
            <v/>
          </cell>
          <cell r="D17871" t="str">
            <v/>
          </cell>
          <cell r="E17871" t="str">
            <v>252.801</v>
          </cell>
          <cell r="F17871">
            <v>920</v>
          </cell>
          <cell r="G17871" t="str">
            <v>AT</v>
          </cell>
          <cell r="H17871" t="str">
            <v/>
          </cell>
        </row>
        <row r="17872">
          <cell r="A17872" t="str">
            <v>252.0282.104</v>
          </cell>
          <cell r="B17872" t="str">
            <v>SPEC THU006 utility unit 600X600 mm</v>
          </cell>
          <cell r="C17872" t="str">
            <v/>
          </cell>
          <cell r="D17872" t="str">
            <v/>
          </cell>
          <cell r="E17872" t="str">
            <v>252.801</v>
          </cell>
          <cell r="F17872">
            <v>1314.28</v>
          </cell>
          <cell r="G17872" t="str">
            <v>GB</v>
          </cell>
          <cell r="H17872" t="str">
            <v/>
          </cell>
        </row>
        <row r="17873">
          <cell r="A17873" t="str">
            <v>252.0282.108</v>
          </cell>
          <cell r="B17873" t="str">
            <v>SPEC utility worktop 2300x600mm+cupboard</v>
          </cell>
          <cell r="C17873" t="str">
            <v/>
          </cell>
          <cell r="D17873" t="str">
            <v/>
          </cell>
          <cell r="E17873" t="str">
            <v>252.802</v>
          </cell>
          <cell r="F17873">
            <v>3232.14</v>
          </cell>
          <cell r="G17873" t="str">
            <v>GB</v>
          </cell>
          <cell r="H17873" t="str">
            <v/>
          </cell>
        </row>
        <row r="17874">
          <cell r="A17874" t="str">
            <v>252.0282.244</v>
          </cell>
          <cell r="B17874" t="str">
            <v>Pair of brackets for 340150 &amp; 340040</v>
          </cell>
          <cell r="C17874" t="str">
            <v>340140D</v>
          </cell>
          <cell r="D17874" t="str">
            <v/>
          </cell>
          <cell r="E17874" t="str">
            <v>252.801</v>
          </cell>
          <cell r="F17874">
            <v>28.02</v>
          </cell>
          <cell r="G17874" t="str">
            <v>FI</v>
          </cell>
          <cell r="H17874" t="str">
            <v>7612986077674</v>
          </cell>
        </row>
        <row r="17875">
          <cell r="A17875" t="str">
            <v>252.0282.245</v>
          </cell>
          <cell r="B17875" t="str">
            <v>Unnukka sink incl brackets 730x450 mm</v>
          </cell>
          <cell r="C17875" t="str">
            <v>340040B</v>
          </cell>
          <cell r="D17875" t="str">
            <v/>
          </cell>
          <cell r="E17875" t="str">
            <v>252.801</v>
          </cell>
          <cell r="F17875">
            <v>140.08000000000001</v>
          </cell>
          <cell r="G17875" t="str">
            <v>FI</v>
          </cell>
          <cell r="H17875" t="str">
            <v>7612986077681</v>
          </cell>
        </row>
        <row r="17876">
          <cell r="A17876" t="str">
            <v>252.0282.527</v>
          </cell>
          <cell r="B17876" t="str">
            <v>Nasi wash basin 432x386x140 mm+tap hole</v>
          </cell>
          <cell r="C17876" t="str">
            <v>340050EWT</v>
          </cell>
          <cell r="D17876" t="str">
            <v/>
          </cell>
          <cell r="E17876" t="str">
            <v>252.801</v>
          </cell>
          <cell r="F17876">
            <v>34.61</v>
          </cell>
          <cell r="G17876" t="str">
            <v>FI</v>
          </cell>
          <cell r="H17876" t="str">
            <v>7612986077698</v>
          </cell>
        </row>
        <row r="17877">
          <cell r="A17877" t="str">
            <v>252.0283.498</v>
          </cell>
          <cell r="B17877" t="str">
            <v>SIRX 915 industrial inset sink</v>
          </cell>
          <cell r="C17877" t="str">
            <v>07703</v>
          </cell>
          <cell r="D17877" t="str">
            <v/>
          </cell>
          <cell r="E17877" t="str">
            <v>252.801</v>
          </cell>
          <cell r="F17877">
            <v>115</v>
          </cell>
          <cell r="G17877" t="str">
            <v>AT</v>
          </cell>
          <cell r="H17877" t="str">
            <v>7612986077704</v>
          </cell>
        </row>
        <row r="17878">
          <cell r="A17878" t="str">
            <v>252.0283.499</v>
          </cell>
          <cell r="B17878" t="str">
            <v>CHRH mirror SS 2100x1x600 mm+fixing kit</v>
          </cell>
          <cell r="C17878" t="str">
            <v/>
          </cell>
          <cell r="D17878" t="str">
            <v/>
          </cell>
          <cell r="E17878" t="str">
            <v>252.802</v>
          </cell>
          <cell r="F17878">
            <v>99</v>
          </cell>
          <cell r="G17878" t="str">
            <v>AT</v>
          </cell>
          <cell r="H17878" t="str">
            <v/>
          </cell>
        </row>
        <row r="17879">
          <cell r="A17879" t="str">
            <v>252.0283.500</v>
          </cell>
          <cell r="B17879" t="str">
            <v>CHRH mirror SS 2400x1x600 mm+fixing kit</v>
          </cell>
          <cell r="C17879" t="str">
            <v/>
          </cell>
          <cell r="D17879" t="str">
            <v/>
          </cell>
          <cell r="E17879" t="str">
            <v>252.802</v>
          </cell>
          <cell r="F17879">
            <v>113</v>
          </cell>
          <cell r="G17879" t="str">
            <v>AT</v>
          </cell>
          <cell r="H17879" t="str">
            <v/>
          </cell>
        </row>
        <row r="17880">
          <cell r="A17880" t="str">
            <v>252.0283.531</v>
          </cell>
          <cell r="B17880" t="str">
            <v>CHRH mirror SS 600x1x600 mm+fixing kit</v>
          </cell>
          <cell r="C17880" t="str">
            <v/>
          </cell>
          <cell r="D17880" t="str">
            <v/>
          </cell>
          <cell r="E17880" t="str">
            <v>252.802</v>
          </cell>
          <cell r="F17880">
            <v>37</v>
          </cell>
          <cell r="G17880" t="str">
            <v>AT</v>
          </cell>
          <cell r="H17880" t="str">
            <v/>
          </cell>
        </row>
        <row r="17881">
          <cell r="A17881" t="str">
            <v>252.0283.532</v>
          </cell>
          <cell r="B17881" t="str">
            <v>CHRH mirror SS 1000x1x600 mm+fixing kit</v>
          </cell>
          <cell r="C17881" t="str">
            <v/>
          </cell>
          <cell r="D17881" t="str">
            <v/>
          </cell>
          <cell r="E17881" t="str">
            <v>252.802</v>
          </cell>
          <cell r="F17881">
            <v>55</v>
          </cell>
          <cell r="G17881" t="str">
            <v>AT</v>
          </cell>
          <cell r="H17881" t="str">
            <v/>
          </cell>
        </row>
        <row r="17882">
          <cell r="A17882" t="str">
            <v>252.0283.927</v>
          </cell>
          <cell r="B17882" t="str">
            <v>Aqua 807 aquapay coin-operated control</v>
          </cell>
          <cell r="C17882" t="str">
            <v>49041604</v>
          </cell>
          <cell r="D17882" t="str">
            <v/>
          </cell>
          <cell r="E17882" t="str">
            <v>252.801</v>
          </cell>
          <cell r="F17882">
            <v>589.28</v>
          </cell>
          <cell r="G17882" t="str">
            <v>AT</v>
          </cell>
          <cell r="H17882" t="str">
            <v>7612986077711</v>
          </cell>
        </row>
        <row r="17883">
          <cell r="A17883" t="str">
            <v>252.0283.928</v>
          </cell>
          <cell r="B17883" t="str">
            <v>SB400 splashback for WT400C</v>
          </cell>
          <cell r="C17883" t="str">
            <v>05387</v>
          </cell>
          <cell r="D17883" t="str">
            <v/>
          </cell>
          <cell r="E17883" t="str">
            <v>252.801</v>
          </cell>
          <cell r="F17883">
            <v>15</v>
          </cell>
          <cell r="G17883" t="str">
            <v>AT</v>
          </cell>
          <cell r="H17883" t="str">
            <v>7612986077728</v>
          </cell>
        </row>
        <row r="17884">
          <cell r="A17884" t="str">
            <v>252.0283.929</v>
          </cell>
          <cell r="B17884" t="str">
            <v>Z-AQUA 090 three-way valve DN40</v>
          </cell>
          <cell r="C17884" t="str">
            <v>46010061</v>
          </cell>
          <cell r="D17884" t="str">
            <v/>
          </cell>
          <cell r="E17884" t="str">
            <v>252.801</v>
          </cell>
          <cell r="F17884">
            <v>366.41</v>
          </cell>
          <cell r="G17884" t="str">
            <v>DE</v>
          </cell>
          <cell r="H17884" t="str">
            <v>7612986077735</v>
          </cell>
        </row>
        <row r="17885">
          <cell r="A17885" t="str">
            <v>252.0284.039</v>
          </cell>
          <cell r="B17885" t="str">
            <v>E-RODX 607 bag holder waste bin RODX607</v>
          </cell>
          <cell r="C17885" t="str">
            <v>07541</v>
          </cell>
          <cell r="D17885" t="str">
            <v/>
          </cell>
          <cell r="E17885" t="str">
            <v>252.801</v>
          </cell>
          <cell r="F17885">
            <v>16.57</v>
          </cell>
          <cell r="G17885" t="str">
            <v>AT</v>
          </cell>
          <cell r="H17885" t="str">
            <v>7612986077742</v>
          </cell>
        </row>
        <row r="17886">
          <cell r="A17886" t="str">
            <v>252.0284.239</v>
          </cell>
          <cell r="B17886" t="str">
            <v>STRX/XINX 625 pump+spare tank+lid</v>
          </cell>
          <cell r="C17886" t="str">
            <v>05370</v>
          </cell>
          <cell r="D17886" t="str">
            <v/>
          </cell>
          <cell r="E17886" t="str">
            <v>252.801</v>
          </cell>
          <cell r="F17886">
            <v>4.24</v>
          </cell>
          <cell r="G17886" t="str">
            <v>AT</v>
          </cell>
          <cell r="H17886" t="str">
            <v>7612986077759</v>
          </cell>
        </row>
        <row r="17887">
          <cell r="A17887" t="str">
            <v>252.0284.266</v>
          </cell>
          <cell r="B17887" t="str">
            <v>SPEC scrub 1500 mm right hand waste</v>
          </cell>
          <cell r="C17887" t="str">
            <v/>
          </cell>
          <cell r="D17887" t="str">
            <v/>
          </cell>
          <cell r="E17887" t="str">
            <v>252.802</v>
          </cell>
          <cell r="F17887">
            <v>724.21</v>
          </cell>
          <cell r="G17887" t="str">
            <v>GB</v>
          </cell>
          <cell r="H17887" t="str">
            <v/>
          </cell>
        </row>
        <row r="17888">
          <cell r="A17888" t="str">
            <v>252.0284.268</v>
          </cell>
          <cell r="B17888" t="str">
            <v>SPEC BXTS 121 splash back with tablet</v>
          </cell>
          <cell r="C17888" t="str">
            <v/>
          </cell>
          <cell r="D17888" t="str">
            <v/>
          </cell>
          <cell r="E17888" t="str">
            <v>252.801</v>
          </cell>
          <cell r="F17888">
            <v>259</v>
          </cell>
          <cell r="G17888" t="str">
            <v>AT</v>
          </cell>
          <cell r="H17888" t="str">
            <v/>
          </cell>
        </row>
        <row r="17889">
          <cell r="A17889" t="str">
            <v>252.0284.270</v>
          </cell>
          <cell r="B17889" t="str">
            <v>SPEC ANMW 515 washbasin 1600 mm</v>
          </cell>
          <cell r="C17889" t="str">
            <v/>
          </cell>
          <cell r="D17889" t="str">
            <v/>
          </cell>
          <cell r="E17889" t="str">
            <v>252.801</v>
          </cell>
          <cell r="F17889">
            <v>485.02</v>
          </cell>
          <cell r="G17889" t="str">
            <v>DE</v>
          </cell>
          <cell r="H17889" t="str">
            <v/>
          </cell>
        </row>
        <row r="17890">
          <cell r="A17890" t="str">
            <v>252.0284.291</v>
          </cell>
          <cell r="B17890" t="str">
            <v>SPEC VARIUS-E washbasin 2600 mm</v>
          </cell>
          <cell r="C17890" t="str">
            <v/>
          </cell>
          <cell r="D17890" t="str">
            <v/>
          </cell>
          <cell r="E17890" t="str">
            <v>252.801</v>
          </cell>
          <cell r="F17890">
            <v>1118.1600000000001</v>
          </cell>
          <cell r="G17890" t="str">
            <v>DE</v>
          </cell>
          <cell r="H17890" t="str">
            <v/>
          </cell>
        </row>
        <row r="17891">
          <cell r="A17891" t="str">
            <v>252.0284.453</v>
          </cell>
          <cell r="B17891" t="str">
            <v>SPEC inset sink SS 2000x600mm</v>
          </cell>
          <cell r="C17891" t="str">
            <v/>
          </cell>
          <cell r="D17891" t="str">
            <v/>
          </cell>
          <cell r="E17891" t="str">
            <v>252.801</v>
          </cell>
          <cell r="F17891">
            <v>615.94000000000005</v>
          </cell>
          <cell r="G17891" t="str">
            <v>GB</v>
          </cell>
          <cell r="H17891" t="str">
            <v/>
          </cell>
        </row>
        <row r="17892">
          <cell r="A17892" t="str">
            <v>252.0284.503</v>
          </cell>
          <cell r="B17892" t="str">
            <v>SPEC washbasin 460x380x550 mm (G20480N)</v>
          </cell>
          <cell r="C17892" t="str">
            <v/>
          </cell>
          <cell r="D17892" t="str">
            <v/>
          </cell>
          <cell r="E17892" t="str">
            <v>252.802</v>
          </cell>
          <cell r="F17892">
            <v>306.94</v>
          </cell>
          <cell r="G17892" t="str">
            <v>GB</v>
          </cell>
          <cell r="H17892" t="str">
            <v/>
          </cell>
        </row>
        <row r="17893">
          <cell r="A17893" t="str">
            <v>252.0284.590</v>
          </cell>
          <cell r="B17893" t="str">
            <v>E-RODX605 bag holder waste bin RODX605/E</v>
          </cell>
          <cell r="C17893" t="str">
            <v>07540</v>
          </cell>
          <cell r="D17893" t="str">
            <v/>
          </cell>
          <cell r="E17893" t="str">
            <v>252.801</v>
          </cell>
          <cell r="F17893">
            <v>15.24</v>
          </cell>
          <cell r="G17893" t="str">
            <v>AT</v>
          </cell>
          <cell r="H17893" t="str">
            <v>7612986077766</v>
          </cell>
        </row>
        <row r="17894">
          <cell r="A17894" t="str">
            <v>252.0285.069</v>
          </cell>
          <cell r="B17894" t="str">
            <v>E-RODX625 conver kit desinfection soap</v>
          </cell>
          <cell r="C17894" t="str">
            <v>07429</v>
          </cell>
          <cell r="D17894" t="str">
            <v/>
          </cell>
          <cell r="E17894" t="str">
            <v>252.801</v>
          </cell>
          <cell r="F17894">
            <v>4.25</v>
          </cell>
          <cell r="G17894" t="str">
            <v>AT</v>
          </cell>
          <cell r="H17894" t="str">
            <v>7612986077773</v>
          </cell>
        </row>
        <row r="17895">
          <cell r="A17895" t="str">
            <v>252.0285.070</v>
          </cell>
          <cell r="B17895" t="str">
            <v>SPEC ECN10R wash trough 1000X400 R+tap h</v>
          </cell>
          <cell r="C17895" t="str">
            <v/>
          </cell>
          <cell r="D17895" t="str">
            <v/>
          </cell>
          <cell r="E17895" t="str">
            <v>252.801</v>
          </cell>
          <cell r="F17895">
            <v>150</v>
          </cell>
          <cell r="G17895" t="str">
            <v>AT</v>
          </cell>
          <cell r="H17895" t="str">
            <v/>
          </cell>
        </row>
        <row r="17896">
          <cell r="A17896" t="str">
            <v>252.0285.085</v>
          </cell>
          <cell r="B17896" t="str">
            <v>Activation cap for Aqualine-S</v>
          </cell>
          <cell r="C17896" t="str">
            <v>8250001056</v>
          </cell>
          <cell r="D17896" t="str">
            <v/>
          </cell>
          <cell r="E17896" t="str">
            <v>252.801</v>
          </cell>
          <cell r="F17896">
            <v>7.44</v>
          </cell>
          <cell r="G17896" t="str">
            <v>DE</v>
          </cell>
          <cell r="H17896" t="str">
            <v>7612986077780</v>
          </cell>
        </row>
        <row r="17897">
          <cell r="A17897" t="str">
            <v>252.0285.399</v>
          </cell>
          <cell r="B17897" t="str">
            <v>SPEC bed pan rack SS 1000x600 mm</v>
          </cell>
          <cell r="C17897" t="str">
            <v/>
          </cell>
          <cell r="D17897" t="str">
            <v/>
          </cell>
          <cell r="E17897" t="str">
            <v>252.802</v>
          </cell>
          <cell r="F17897">
            <v>479.98</v>
          </cell>
          <cell r="G17897" t="str">
            <v>GB</v>
          </cell>
          <cell r="H17897" t="str">
            <v/>
          </cell>
        </row>
        <row r="17898">
          <cell r="A17898" t="str">
            <v>252.0285.442</v>
          </cell>
          <cell r="B17898" t="str">
            <v>SPEC worktop 2400x600mm+cupboard</v>
          </cell>
          <cell r="C17898" t="str">
            <v/>
          </cell>
          <cell r="D17898" t="str">
            <v/>
          </cell>
          <cell r="E17898" t="str">
            <v>252.802</v>
          </cell>
          <cell r="F17898">
            <v>1629.46</v>
          </cell>
          <cell r="G17898" t="str">
            <v>GB</v>
          </cell>
          <cell r="H17898" t="str">
            <v/>
          </cell>
        </row>
        <row r="17899">
          <cell r="A17899" t="str">
            <v>252.0285.444</v>
          </cell>
          <cell r="B17899" t="str">
            <v>SPEC drop on sink SS 3115x608 mm</v>
          </cell>
          <cell r="C17899" t="str">
            <v/>
          </cell>
          <cell r="D17899" t="str">
            <v/>
          </cell>
          <cell r="E17899" t="str">
            <v>252.801</v>
          </cell>
          <cell r="F17899">
            <v>546.92999999999995</v>
          </cell>
          <cell r="G17899" t="str">
            <v>GB</v>
          </cell>
          <cell r="H17899" t="str">
            <v/>
          </cell>
        </row>
        <row r="17900">
          <cell r="A17900" t="str">
            <v>252.0285.445</v>
          </cell>
          <cell r="B17900" t="str">
            <v>SPEC inset sink 1330x500 mm AISI 316</v>
          </cell>
          <cell r="C17900" t="str">
            <v/>
          </cell>
          <cell r="D17900" t="str">
            <v/>
          </cell>
          <cell r="E17900" t="str">
            <v>252.802</v>
          </cell>
          <cell r="F17900">
            <v>633.45000000000005</v>
          </cell>
          <cell r="G17900" t="str">
            <v>GB</v>
          </cell>
          <cell r="H17900" t="str">
            <v/>
          </cell>
        </row>
        <row r="17901">
          <cell r="A17901" t="str">
            <v>252.0285.448</v>
          </cell>
          <cell r="B17901" t="str">
            <v>SPEC inset sink 860x500 mm AISI 304</v>
          </cell>
          <cell r="C17901" t="str">
            <v/>
          </cell>
          <cell r="D17901" t="str">
            <v/>
          </cell>
          <cell r="E17901" t="str">
            <v>252.802</v>
          </cell>
          <cell r="F17901">
            <v>370.8</v>
          </cell>
          <cell r="G17901" t="str">
            <v>GB</v>
          </cell>
          <cell r="H17901" t="str">
            <v/>
          </cell>
        </row>
        <row r="17902">
          <cell r="A17902" t="str">
            <v>252.0285.481</v>
          </cell>
          <cell r="B17902" t="str">
            <v>Cartridge for ANMX320</v>
          </cell>
          <cell r="C17902" t="str">
            <v>05803</v>
          </cell>
          <cell r="D17902" t="str">
            <v/>
          </cell>
          <cell r="E17902" t="str">
            <v>252.802</v>
          </cell>
          <cell r="F17902">
            <v>49.4</v>
          </cell>
          <cell r="G17902" t="str">
            <v>AT</v>
          </cell>
          <cell r="H17902" t="str">
            <v>7612985717199</v>
          </cell>
        </row>
        <row r="17903">
          <cell r="A17903" t="str">
            <v>252.0285.949</v>
          </cell>
          <cell r="B17903" t="str">
            <v>SPEC inset square cornered bowl</v>
          </cell>
          <cell r="C17903" t="str">
            <v/>
          </cell>
          <cell r="D17903" t="str">
            <v/>
          </cell>
          <cell r="E17903" t="str">
            <v>252.802</v>
          </cell>
          <cell r="F17903">
            <v>316.20999999999998</v>
          </cell>
          <cell r="G17903" t="str">
            <v>GB</v>
          </cell>
          <cell r="H17903" t="str">
            <v/>
          </cell>
        </row>
        <row r="17904">
          <cell r="A17904" t="str">
            <v>252.0286.119</v>
          </cell>
          <cell r="B17904" t="str">
            <v>Aqua 420 siphon</v>
          </cell>
          <cell r="C17904" t="str">
            <v>8503212689</v>
          </cell>
          <cell r="D17904" t="str">
            <v/>
          </cell>
          <cell r="E17904" t="str">
            <v>252.801</v>
          </cell>
          <cell r="F17904">
            <v>12.78</v>
          </cell>
          <cell r="G17904" t="str">
            <v>DE</v>
          </cell>
          <cell r="H17904" t="str">
            <v>7612986077797</v>
          </cell>
        </row>
        <row r="17905">
          <cell r="A17905" t="str">
            <v>252.0286.230</v>
          </cell>
          <cell r="B17905" t="str">
            <v>SPEC M2100HD mirror SS 2100x8x600 mm</v>
          </cell>
          <cell r="C17905" t="str">
            <v/>
          </cell>
          <cell r="D17905" t="str">
            <v/>
          </cell>
          <cell r="E17905" t="str">
            <v>252.802</v>
          </cell>
          <cell r="F17905">
            <v>145</v>
          </cell>
          <cell r="G17905" t="str">
            <v>AT</v>
          </cell>
          <cell r="H17905" t="str">
            <v/>
          </cell>
        </row>
        <row r="17906">
          <cell r="A17906" t="str">
            <v>252.0286.232</v>
          </cell>
          <cell r="B17906" t="str">
            <v>SPEC M2400HD mirror SS 2400x8x600 mm</v>
          </cell>
          <cell r="C17906" t="str">
            <v/>
          </cell>
          <cell r="D17906" t="str">
            <v/>
          </cell>
          <cell r="E17906" t="str">
            <v>252.802</v>
          </cell>
          <cell r="F17906">
            <v>162</v>
          </cell>
          <cell r="G17906" t="str">
            <v>AT</v>
          </cell>
          <cell r="H17906" t="str">
            <v/>
          </cell>
        </row>
        <row r="17907">
          <cell r="A17907" t="str">
            <v>252.0286.233</v>
          </cell>
          <cell r="B17907" t="str">
            <v>SPEC M600HD mirror SS 600x8x600 mm</v>
          </cell>
          <cell r="C17907" t="str">
            <v/>
          </cell>
          <cell r="D17907" t="str">
            <v/>
          </cell>
          <cell r="E17907" t="str">
            <v>252.802</v>
          </cell>
          <cell r="F17907">
            <v>64</v>
          </cell>
          <cell r="G17907" t="str">
            <v>AT</v>
          </cell>
          <cell r="H17907" t="str">
            <v/>
          </cell>
        </row>
        <row r="17908">
          <cell r="A17908" t="str">
            <v>252.0286.234</v>
          </cell>
          <cell r="B17908" t="str">
            <v>SPEC M1000HD mirror SS 1000x8x600 mm</v>
          </cell>
          <cell r="C17908" t="str">
            <v/>
          </cell>
          <cell r="D17908" t="str">
            <v/>
          </cell>
          <cell r="E17908" t="str">
            <v>252.802</v>
          </cell>
          <cell r="F17908">
            <v>85</v>
          </cell>
          <cell r="G17908" t="str">
            <v>AT</v>
          </cell>
          <cell r="H17908" t="str">
            <v/>
          </cell>
        </row>
        <row r="17909">
          <cell r="A17909" t="str">
            <v>252.0286.463</v>
          </cell>
          <cell r="B17909" t="str">
            <v>Ball valve for emergency-shower</v>
          </cell>
          <cell r="C17909" t="str">
            <v>8710005545</v>
          </cell>
          <cell r="D17909" t="str">
            <v/>
          </cell>
          <cell r="E17909" t="str">
            <v>252.801</v>
          </cell>
          <cell r="F17909">
            <v>19.55</v>
          </cell>
          <cell r="G17909" t="str">
            <v>DE</v>
          </cell>
          <cell r="H17909" t="str">
            <v>7612986077803</v>
          </cell>
        </row>
        <row r="17910">
          <cell r="A17910" t="str">
            <v>252.0286.465</v>
          </cell>
          <cell r="B17910" t="str">
            <v>Hand shower for emergency eye wash</v>
          </cell>
          <cell r="C17910" t="str">
            <v>8710020205</v>
          </cell>
          <cell r="D17910" t="str">
            <v/>
          </cell>
          <cell r="E17910" t="str">
            <v>252.801</v>
          </cell>
          <cell r="F17910">
            <v>38.270000000000003</v>
          </cell>
          <cell r="G17910" t="str">
            <v>DE</v>
          </cell>
          <cell r="H17910" t="str">
            <v>7612986077810</v>
          </cell>
        </row>
        <row r="17911">
          <cell r="A17911" t="str">
            <v>252.0286.466</v>
          </cell>
          <cell r="B17911" t="str">
            <v>Push cap Aquamix</v>
          </cell>
          <cell r="C17911" t="str">
            <v>8210020021</v>
          </cell>
          <cell r="D17911" t="str">
            <v/>
          </cell>
          <cell r="E17911" t="str">
            <v>252.801</v>
          </cell>
          <cell r="F17911">
            <v>9.15</v>
          </cell>
          <cell r="G17911" t="str">
            <v>DE</v>
          </cell>
          <cell r="H17911" t="str">
            <v>7612986077827</v>
          </cell>
        </row>
        <row r="17912">
          <cell r="A17912" t="str">
            <v>252.0286.563</v>
          </cell>
          <cell r="B17912" t="str">
            <v>SD 100 table soap dispenser</v>
          </cell>
          <cell r="C17912" t="str">
            <v>07693</v>
          </cell>
          <cell r="D17912" t="str">
            <v/>
          </cell>
          <cell r="E17912" t="str">
            <v>252.801</v>
          </cell>
          <cell r="F17912">
            <v>39.950000000000003</v>
          </cell>
          <cell r="G17912" t="str">
            <v>AT</v>
          </cell>
          <cell r="H17912" t="str">
            <v>7612986077834</v>
          </cell>
        </row>
        <row r="17913">
          <cell r="A17913" t="str">
            <v>252.0286.571</v>
          </cell>
          <cell r="B17913" t="str">
            <v>SPEC floor standing scrub 1500x670x1400</v>
          </cell>
          <cell r="C17913" t="str">
            <v/>
          </cell>
          <cell r="D17913" t="str">
            <v/>
          </cell>
          <cell r="E17913" t="str">
            <v>252.802</v>
          </cell>
          <cell r="F17913">
            <v>2096.0500000000002</v>
          </cell>
          <cell r="G17913" t="str">
            <v>GB</v>
          </cell>
          <cell r="H17913" t="str">
            <v/>
          </cell>
        </row>
        <row r="17914">
          <cell r="A17914" t="str">
            <v>252.0286.574</v>
          </cell>
          <cell r="B17914" t="str">
            <v>SPEC floor standing scrub 900x670x1400mm</v>
          </cell>
          <cell r="C17914" t="str">
            <v/>
          </cell>
          <cell r="D17914" t="str">
            <v/>
          </cell>
          <cell r="E17914" t="str">
            <v>252.802</v>
          </cell>
          <cell r="F17914">
            <v>1900.35</v>
          </cell>
          <cell r="G17914" t="str">
            <v>GB</v>
          </cell>
          <cell r="H17914" t="str">
            <v/>
          </cell>
        </row>
        <row r="17915">
          <cell r="A17915" t="str">
            <v>252.0286.579</v>
          </cell>
          <cell r="B17915" t="str">
            <v>SANT 754 scrub trough 2250x400x500 mm</v>
          </cell>
          <cell r="C17915" t="str">
            <v>01762</v>
          </cell>
          <cell r="D17915" t="str">
            <v/>
          </cell>
          <cell r="E17915" t="str">
            <v>252.801</v>
          </cell>
          <cell r="F17915">
            <v>1076.06</v>
          </cell>
          <cell r="G17915" t="str">
            <v>AT</v>
          </cell>
          <cell r="H17915" t="str">
            <v>7612986077841</v>
          </cell>
        </row>
        <row r="17916">
          <cell r="A17916" t="str">
            <v>252.0286.752</v>
          </cell>
          <cell r="B17916" t="str">
            <v>SPEC WT400C wash basin + tap hole</v>
          </cell>
          <cell r="C17916" t="str">
            <v/>
          </cell>
          <cell r="D17916" t="str">
            <v/>
          </cell>
          <cell r="E17916" t="str">
            <v>252.801</v>
          </cell>
          <cell r="F17916">
            <v>141.55000000000001</v>
          </cell>
          <cell r="G17916" t="str">
            <v>AT</v>
          </cell>
          <cell r="H17916" t="str">
            <v/>
          </cell>
        </row>
        <row r="17917">
          <cell r="A17917" t="str">
            <v>252.0286.755</v>
          </cell>
          <cell r="B17917" t="str">
            <v>SPEC WT310E wash basin + tap hole</v>
          </cell>
          <cell r="C17917" t="str">
            <v/>
          </cell>
          <cell r="D17917" t="str">
            <v/>
          </cell>
          <cell r="E17917" t="str">
            <v>252.801</v>
          </cell>
          <cell r="F17917">
            <v>108.04</v>
          </cell>
          <cell r="G17917" t="str">
            <v>AT</v>
          </cell>
          <cell r="H17917" t="str">
            <v/>
          </cell>
        </row>
        <row r="17918">
          <cell r="A17918" t="str">
            <v>252.0286.973</v>
          </cell>
          <cell r="B17918" t="str">
            <v>ANMX 194 multi-stand wash facilities 3 p</v>
          </cell>
          <cell r="C17918" t="str">
            <v>51339001</v>
          </cell>
          <cell r="D17918" t="str">
            <v/>
          </cell>
          <cell r="E17918" t="str">
            <v>252.801</v>
          </cell>
          <cell r="F17918">
            <v>410.8</v>
          </cell>
          <cell r="G17918" t="str">
            <v>DE</v>
          </cell>
          <cell r="H17918" t="str">
            <v>7612986077858</v>
          </cell>
        </row>
        <row r="17919">
          <cell r="A17919" t="str">
            <v>252.0286.976</v>
          </cell>
          <cell r="B17919" t="str">
            <v>M600RFARS mirror SS 590×490×7 mm</v>
          </cell>
          <cell r="C17919" t="str">
            <v>05313</v>
          </cell>
          <cell r="D17919" t="str">
            <v/>
          </cell>
          <cell r="E17919" t="str">
            <v>252.801</v>
          </cell>
          <cell r="F17919">
            <v>38.76</v>
          </cell>
          <cell r="G17919" t="str">
            <v>AT</v>
          </cell>
          <cell r="H17919" t="str">
            <v>7612986077865</v>
          </cell>
        </row>
        <row r="17920">
          <cell r="A17920" t="str">
            <v>252.0286.977</v>
          </cell>
          <cell r="B17920" t="str">
            <v>ANMX601 wash basin with tap hole</v>
          </cell>
          <cell r="C17920" t="str">
            <v>05770</v>
          </cell>
          <cell r="D17920" t="str">
            <v/>
          </cell>
          <cell r="E17920" t="str">
            <v>252.801</v>
          </cell>
          <cell r="F17920">
            <v>280.48</v>
          </cell>
          <cell r="G17920" t="str">
            <v>AT</v>
          </cell>
          <cell r="H17920" t="str">
            <v>7612986077872</v>
          </cell>
        </row>
        <row r="17921">
          <cell r="A17921" t="str">
            <v>252.0286.999</v>
          </cell>
          <cell r="B17921" t="str">
            <v>SPEC VARIUS-E washbasin 1200x550 mm R</v>
          </cell>
          <cell r="C17921" t="str">
            <v/>
          </cell>
          <cell r="D17921" t="str">
            <v/>
          </cell>
          <cell r="E17921" t="str">
            <v>252.801</v>
          </cell>
          <cell r="F17921">
            <v>515.6</v>
          </cell>
          <cell r="G17921" t="str">
            <v>DE</v>
          </cell>
          <cell r="H17921" t="str">
            <v/>
          </cell>
        </row>
        <row r="17922">
          <cell r="A17922" t="str">
            <v>252.0287.001</v>
          </cell>
          <cell r="B17922" t="str">
            <v>SPEC VARIUS-E washbasin 1500x550 mm R</v>
          </cell>
          <cell r="C17922" t="str">
            <v/>
          </cell>
          <cell r="D17922" t="str">
            <v/>
          </cell>
          <cell r="E17922" t="str">
            <v>252.801</v>
          </cell>
          <cell r="F17922">
            <v>595.16</v>
          </cell>
          <cell r="G17922" t="str">
            <v>DE</v>
          </cell>
          <cell r="H17922" t="str">
            <v/>
          </cell>
        </row>
        <row r="17923">
          <cell r="A17923" t="str">
            <v>252.0287.003</v>
          </cell>
          <cell r="B17923" t="str">
            <v>SPEC VARIUS-E washbasin 1500x500 mm L</v>
          </cell>
          <cell r="C17923" t="str">
            <v/>
          </cell>
          <cell r="D17923" t="str">
            <v/>
          </cell>
          <cell r="E17923" t="str">
            <v>252.801</v>
          </cell>
          <cell r="F17923">
            <v>595.16</v>
          </cell>
          <cell r="G17923" t="str">
            <v>DE</v>
          </cell>
          <cell r="H17923" t="str">
            <v/>
          </cell>
        </row>
        <row r="17924">
          <cell r="A17924" t="str">
            <v>252.0287.004</v>
          </cell>
          <cell r="B17924" t="str">
            <v>SPEC VARIUS-E washbasin 2550x550 mm</v>
          </cell>
          <cell r="C17924" t="str">
            <v/>
          </cell>
          <cell r="D17924" t="str">
            <v/>
          </cell>
          <cell r="E17924" t="str">
            <v>252.801</v>
          </cell>
          <cell r="F17924">
            <v>1131.8800000000001</v>
          </cell>
          <cell r="G17924" t="str">
            <v>DE</v>
          </cell>
          <cell r="H17924" t="str">
            <v/>
          </cell>
        </row>
        <row r="17925">
          <cell r="A17925" t="str">
            <v>252.0287.082</v>
          </cell>
          <cell r="B17925" t="str">
            <v>Z-AQUA031 electronic module</v>
          </cell>
          <cell r="C17925" t="str">
            <v>48990000</v>
          </cell>
          <cell r="D17925" t="str">
            <v/>
          </cell>
          <cell r="E17925" t="str">
            <v>252.801</v>
          </cell>
          <cell r="F17925">
            <v>98.8</v>
          </cell>
          <cell r="G17925" t="str">
            <v>DE</v>
          </cell>
          <cell r="H17925" t="str">
            <v>7612986077889</v>
          </cell>
        </row>
        <row r="17926">
          <cell r="A17926" t="str">
            <v>252.0287.215</v>
          </cell>
          <cell r="B17926" t="str">
            <v>SPEC WB240WM washbasin + tap hole 30 mm</v>
          </cell>
          <cell r="C17926" t="str">
            <v/>
          </cell>
          <cell r="D17926" t="str">
            <v/>
          </cell>
          <cell r="E17926" t="str">
            <v>252.802</v>
          </cell>
          <cell r="F17926">
            <v>227.86</v>
          </cell>
          <cell r="G17926" t="str">
            <v>AT</v>
          </cell>
          <cell r="H17926" t="str">
            <v/>
          </cell>
        </row>
        <row r="17927">
          <cell r="A17927" t="str">
            <v>252.0287.279</v>
          </cell>
          <cell r="B17927" t="str">
            <v>RONDA double washbasin 2100 mm+tap holes</v>
          </cell>
          <cell r="C17927" t="str">
            <v>11017672</v>
          </cell>
          <cell r="D17927" t="str">
            <v/>
          </cell>
          <cell r="E17927" t="str">
            <v>252.801</v>
          </cell>
          <cell r="F17927">
            <v>407.99</v>
          </cell>
          <cell r="G17927" t="str">
            <v>DE</v>
          </cell>
          <cell r="H17927" t="str">
            <v>7612986077896</v>
          </cell>
        </row>
        <row r="17928">
          <cell r="A17928" t="str">
            <v>252.0287.480</v>
          </cell>
          <cell r="B17928" t="str">
            <v>Protronic-S temperature marking</v>
          </cell>
          <cell r="C17928" t="str">
            <v>8510020737</v>
          </cell>
          <cell r="D17928" t="str">
            <v/>
          </cell>
          <cell r="E17928" t="str">
            <v>252.801</v>
          </cell>
          <cell r="F17928">
            <v>1.94</v>
          </cell>
          <cell r="G17928" t="str">
            <v>DE</v>
          </cell>
          <cell r="H17928" t="str">
            <v>7612986077902</v>
          </cell>
        </row>
        <row r="17929">
          <cell r="A17929" t="str">
            <v>252.0287.481</v>
          </cell>
          <cell r="B17929" t="str">
            <v>Jet regulator 3,5 l/m</v>
          </cell>
          <cell r="C17929" t="str">
            <v>8101303088</v>
          </cell>
          <cell r="D17929" t="str">
            <v/>
          </cell>
          <cell r="E17929" t="str">
            <v>252.801</v>
          </cell>
          <cell r="F17929">
            <v>3.28</v>
          </cell>
          <cell r="G17929" t="str">
            <v>DE</v>
          </cell>
          <cell r="H17929" t="str">
            <v>7612986077919</v>
          </cell>
        </row>
        <row r="17930">
          <cell r="A17930" t="str">
            <v>252.0287.637</v>
          </cell>
          <cell r="B17930" t="str">
            <v>AQRM673 self-closing thermostatic mixer</v>
          </cell>
          <cell r="C17930" t="str">
            <v>33603023</v>
          </cell>
          <cell r="D17930" t="str">
            <v/>
          </cell>
          <cell r="E17930" t="str">
            <v>252.801</v>
          </cell>
          <cell r="F17930">
            <v>130.1</v>
          </cell>
          <cell r="G17930" t="str">
            <v>DE</v>
          </cell>
          <cell r="H17930" t="str">
            <v>7612986077926</v>
          </cell>
        </row>
        <row r="17931">
          <cell r="A17931" t="str">
            <v>252.0287.638</v>
          </cell>
          <cell r="B17931" t="str">
            <v>E-CMPX580 2 plastic seat pads</v>
          </cell>
          <cell r="C17931" t="str">
            <v>01971</v>
          </cell>
          <cell r="D17931" t="str">
            <v/>
          </cell>
          <cell r="E17931" t="str">
            <v>252.801</v>
          </cell>
          <cell r="F17931">
            <v>39.15</v>
          </cell>
          <cell r="G17931" t="str">
            <v>AT</v>
          </cell>
          <cell r="H17931" t="str">
            <v>7612986077933</v>
          </cell>
        </row>
        <row r="17932">
          <cell r="A17932" t="str">
            <v>252.0287.870</v>
          </cell>
          <cell r="B17932" t="str">
            <v>SPEC floor standing WC 500X360x400 mm</v>
          </cell>
          <cell r="C17932" t="str">
            <v/>
          </cell>
          <cell r="D17932" t="str">
            <v/>
          </cell>
          <cell r="E17932" t="str">
            <v>252.802</v>
          </cell>
          <cell r="F17932">
            <v>522.21</v>
          </cell>
          <cell r="G17932" t="str">
            <v>GB</v>
          </cell>
          <cell r="H17932" t="str">
            <v/>
          </cell>
        </row>
        <row r="17933">
          <cell r="A17933" t="str">
            <v>252.0287.872</v>
          </cell>
          <cell r="B17933" t="str">
            <v>SPEC WT 500A washbasin + tap hole</v>
          </cell>
          <cell r="C17933" t="str">
            <v/>
          </cell>
          <cell r="D17933" t="str">
            <v/>
          </cell>
          <cell r="E17933" t="str">
            <v>252.801</v>
          </cell>
          <cell r="F17933">
            <v>101</v>
          </cell>
          <cell r="G17933" t="str">
            <v>AT</v>
          </cell>
          <cell r="H17933" t="str">
            <v/>
          </cell>
        </row>
        <row r="17934">
          <cell r="A17934" t="str">
            <v>252.0287.938</v>
          </cell>
          <cell r="B17934" t="str">
            <v>SPEC inset sink 900x500 mm AISI 304</v>
          </cell>
          <cell r="C17934" t="str">
            <v/>
          </cell>
          <cell r="D17934" t="str">
            <v/>
          </cell>
          <cell r="E17934" t="str">
            <v>252.802</v>
          </cell>
          <cell r="F17934">
            <v>345.05</v>
          </cell>
          <cell r="G17934" t="str">
            <v>GB</v>
          </cell>
          <cell r="H17934" t="str">
            <v/>
          </cell>
        </row>
        <row r="17935">
          <cell r="A17935" t="str">
            <v>252.0287.940</v>
          </cell>
          <cell r="B17935" t="str">
            <v>SPEC inset sink 1400x500 mm AISI 304</v>
          </cell>
          <cell r="C17935" t="str">
            <v/>
          </cell>
          <cell r="D17935" t="str">
            <v/>
          </cell>
          <cell r="E17935" t="str">
            <v>252.802</v>
          </cell>
          <cell r="F17935">
            <v>494.4</v>
          </cell>
          <cell r="G17935" t="str">
            <v>GB</v>
          </cell>
          <cell r="H17935" t="str">
            <v/>
          </cell>
        </row>
        <row r="17936">
          <cell r="A17936" t="str">
            <v>252.0288.127</v>
          </cell>
          <cell r="B17936" t="str">
            <v>Z-AQUA 058 flushing pipe for PROTRONIC</v>
          </cell>
          <cell r="C17936" t="str">
            <v>8510020273</v>
          </cell>
          <cell r="D17936" t="str">
            <v/>
          </cell>
          <cell r="E17936" t="str">
            <v>252.801</v>
          </cell>
          <cell r="F17936">
            <v>4</v>
          </cell>
          <cell r="G17936" t="str">
            <v>DE</v>
          </cell>
          <cell r="H17936" t="str">
            <v>7612986077940</v>
          </cell>
        </row>
        <row r="17937">
          <cell r="A17937" t="str">
            <v>252.0288.951</v>
          </cell>
          <cell r="B17937" t="str">
            <v>SPEC plaster unit 1200x600 mm</v>
          </cell>
          <cell r="C17937" t="str">
            <v/>
          </cell>
          <cell r="D17937" t="str">
            <v/>
          </cell>
          <cell r="E17937" t="str">
            <v>252.802</v>
          </cell>
          <cell r="F17937">
            <v>2016.36</v>
          </cell>
          <cell r="G17937" t="str">
            <v>AT</v>
          </cell>
          <cell r="H17937" t="str">
            <v/>
          </cell>
        </row>
        <row r="17938">
          <cell r="A17938" t="str">
            <v>252.0288.952</v>
          </cell>
          <cell r="B17938" t="str">
            <v>SPEC inset sink 1200x600 mm AISI 304</v>
          </cell>
          <cell r="C17938" t="str">
            <v/>
          </cell>
          <cell r="D17938" t="str">
            <v/>
          </cell>
          <cell r="E17938" t="str">
            <v>252.802</v>
          </cell>
          <cell r="F17938">
            <v>379.04</v>
          </cell>
          <cell r="G17938" t="str">
            <v>GB</v>
          </cell>
          <cell r="H17938" t="str">
            <v/>
          </cell>
        </row>
        <row r="17939">
          <cell r="A17939" t="str">
            <v>252.0288.953</v>
          </cell>
          <cell r="B17939" t="str">
            <v>SPEC BX100L wash trough previous mountin</v>
          </cell>
          <cell r="C17939" t="str">
            <v/>
          </cell>
          <cell r="D17939" t="str">
            <v/>
          </cell>
          <cell r="E17939" t="str">
            <v>252.801</v>
          </cell>
          <cell r="F17939">
            <v>136.24</v>
          </cell>
          <cell r="G17939" t="str">
            <v>AT</v>
          </cell>
          <cell r="H17939" t="str">
            <v/>
          </cell>
        </row>
        <row r="17940">
          <cell r="A17940" t="str">
            <v>252.0289.080</v>
          </cell>
          <cell r="B17940" t="str">
            <v>RODX606E inset waste bin</v>
          </cell>
          <cell r="C17940" t="str">
            <v>07535</v>
          </cell>
          <cell r="D17940" t="str">
            <v/>
          </cell>
          <cell r="E17940" t="str">
            <v>252.801</v>
          </cell>
          <cell r="F17940">
            <v>150.11000000000001</v>
          </cell>
          <cell r="G17940" t="str">
            <v>AT</v>
          </cell>
          <cell r="H17940" t="str">
            <v>7612986077957</v>
          </cell>
        </row>
        <row r="17941">
          <cell r="A17941" t="str">
            <v>252.0289.082</v>
          </cell>
          <cell r="B17941" t="str">
            <v>SPEC ECN18R wash trough 1800X400 R+tap h</v>
          </cell>
          <cell r="C17941" t="str">
            <v/>
          </cell>
          <cell r="D17941" t="str">
            <v/>
          </cell>
          <cell r="E17941" t="str">
            <v>252.801</v>
          </cell>
          <cell r="F17941">
            <v>246.9</v>
          </cell>
          <cell r="G17941" t="str">
            <v>BE</v>
          </cell>
          <cell r="H17941" t="str">
            <v/>
          </cell>
        </row>
        <row r="17942">
          <cell r="A17942" t="str">
            <v>252.0289.145</v>
          </cell>
          <cell r="B17942" t="str">
            <v>SPEC M595FARV mirror SS 595x7x395 mm</v>
          </cell>
          <cell r="C17942" t="str">
            <v/>
          </cell>
          <cell r="D17942" t="str">
            <v/>
          </cell>
          <cell r="E17942" t="str">
            <v>252.802</v>
          </cell>
          <cell r="F17942">
            <v>47.24</v>
          </cell>
          <cell r="G17942" t="str">
            <v>AT</v>
          </cell>
          <cell r="H17942" t="str">
            <v/>
          </cell>
        </row>
        <row r="17943">
          <cell r="A17943" t="str">
            <v>252.0289.589</v>
          </cell>
          <cell r="B17943" t="str">
            <v>ANMX 306 drinking fountain wall hung</v>
          </cell>
          <cell r="C17943" t="str">
            <v>ANMX 306</v>
          </cell>
          <cell r="D17943" t="str">
            <v/>
          </cell>
          <cell r="E17943" t="str">
            <v>252.801</v>
          </cell>
          <cell r="F17943">
            <v>148.04</v>
          </cell>
          <cell r="G17943" t="str">
            <v>AT</v>
          </cell>
          <cell r="H17943" t="str">
            <v>7612986077964</v>
          </cell>
        </row>
        <row r="17944">
          <cell r="A17944" t="str">
            <v>252.0289.611</v>
          </cell>
          <cell r="B17944" t="str">
            <v>SPEC  wash trough 1080x710x510 mm</v>
          </cell>
          <cell r="C17944" t="str">
            <v/>
          </cell>
          <cell r="D17944" t="str">
            <v/>
          </cell>
          <cell r="E17944" t="str">
            <v>252.802</v>
          </cell>
          <cell r="F17944">
            <v>480</v>
          </cell>
          <cell r="G17944" t="str">
            <v>AT</v>
          </cell>
          <cell r="H17944" t="str">
            <v/>
          </cell>
        </row>
        <row r="17945">
          <cell r="A17945" t="str">
            <v>252.0289.618</v>
          </cell>
          <cell r="B17945" t="str">
            <v>SPEC ECN24L wash trough 2400x400 L+tap h</v>
          </cell>
          <cell r="C17945" t="str">
            <v/>
          </cell>
          <cell r="D17945" t="str">
            <v/>
          </cell>
          <cell r="E17945" t="str">
            <v>252.801</v>
          </cell>
          <cell r="F17945">
            <v>246.3</v>
          </cell>
          <cell r="G17945" t="str">
            <v>AT</v>
          </cell>
          <cell r="H17945" t="str">
            <v/>
          </cell>
        </row>
        <row r="17946">
          <cell r="A17946" t="str">
            <v>252.0289.638</v>
          </cell>
          <cell r="B17946" t="str">
            <v>SPEC drop on sink SS 1700x700mm+frame</v>
          </cell>
          <cell r="C17946" t="str">
            <v/>
          </cell>
          <cell r="D17946" t="str">
            <v/>
          </cell>
          <cell r="E17946" t="str">
            <v>252.801</v>
          </cell>
          <cell r="F17946">
            <v>1027.94</v>
          </cell>
          <cell r="G17946" t="str">
            <v>GB</v>
          </cell>
          <cell r="H17946" t="str">
            <v/>
          </cell>
        </row>
        <row r="17947">
          <cell r="A17947" t="str">
            <v>252.0290.012</v>
          </cell>
          <cell r="B17947" t="str">
            <v>SPEC ECN30L wash trough 3000x400 L+tap h</v>
          </cell>
          <cell r="C17947" t="str">
            <v/>
          </cell>
          <cell r="D17947" t="str">
            <v/>
          </cell>
          <cell r="E17947" t="str">
            <v>252.801</v>
          </cell>
          <cell r="F17947">
            <v>337.52</v>
          </cell>
          <cell r="G17947" t="str">
            <v>AT</v>
          </cell>
          <cell r="H17947" t="str">
            <v/>
          </cell>
        </row>
        <row r="17948">
          <cell r="A17948" t="str">
            <v>252.0290.015</v>
          </cell>
          <cell r="B17948" t="str">
            <v>SPEC ECN12L wash trough 1200x400 L+tap h</v>
          </cell>
          <cell r="C17948" t="str">
            <v/>
          </cell>
          <cell r="D17948" t="str">
            <v/>
          </cell>
          <cell r="E17948" t="str">
            <v>252.801</v>
          </cell>
          <cell r="F17948">
            <v>150.94</v>
          </cell>
          <cell r="G17948" t="str">
            <v>AT</v>
          </cell>
          <cell r="H17948" t="str">
            <v/>
          </cell>
        </row>
        <row r="17949">
          <cell r="A17949" t="str">
            <v>252.0290.019</v>
          </cell>
          <cell r="B17949" t="str">
            <v>SPEC BS 205 washbasin + tap hole</v>
          </cell>
          <cell r="C17949" t="str">
            <v/>
          </cell>
          <cell r="D17949" t="str">
            <v/>
          </cell>
          <cell r="E17949" t="str">
            <v>252.801</v>
          </cell>
          <cell r="F17949">
            <v>170.33</v>
          </cell>
          <cell r="G17949" t="str">
            <v>AT</v>
          </cell>
          <cell r="H17949" t="str">
            <v/>
          </cell>
        </row>
        <row r="17950">
          <cell r="A17950" t="str">
            <v>252.0290.137</v>
          </cell>
          <cell r="B17950" t="str">
            <v>SPEC ECN24L wash trough 2400x400 L+tap h</v>
          </cell>
          <cell r="C17950" t="str">
            <v/>
          </cell>
          <cell r="D17950" t="str">
            <v/>
          </cell>
          <cell r="E17950" t="str">
            <v>252.801</v>
          </cell>
          <cell r="F17950">
            <v>285.08</v>
          </cell>
          <cell r="G17950" t="str">
            <v>AT</v>
          </cell>
          <cell r="H17950" t="str">
            <v/>
          </cell>
        </row>
        <row r="17951">
          <cell r="A17951" t="str">
            <v>252.0290.296</v>
          </cell>
          <cell r="B17951" t="str">
            <v>SPEC M385FARV mirror SS 385x7x520 mm</v>
          </cell>
          <cell r="C17951" t="str">
            <v/>
          </cell>
          <cell r="D17951" t="str">
            <v/>
          </cell>
          <cell r="E17951" t="str">
            <v>252.802</v>
          </cell>
          <cell r="F17951">
            <v>42.68</v>
          </cell>
          <cell r="G17951" t="str">
            <v>AT</v>
          </cell>
          <cell r="H17951" t="str">
            <v/>
          </cell>
        </row>
        <row r="17952">
          <cell r="A17952" t="str">
            <v>252.0290.297</v>
          </cell>
          <cell r="B17952" t="str">
            <v>SPEC 5720 gipsboy for cupboard mounting</v>
          </cell>
          <cell r="C17952" t="str">
            <v/>
          </cell>
          <cell r="D17952" t="str">
            <v/>
          </cell>
          <cell r="E17952" t="str">
            <v>252.802</v>
          </cell>
          <cell r="F17952">
            <v>791</v>
          </cell>
          <cell r="G17952" t="str">
            <v>AT</v>
          </cell>
          <cell r="H17952" t="str">
            <v/>
          </cell>
        </row>
        <row r="17953">
          <cell r="A17953" t="str">
            <v>252.0290.366</v>
          </cell>
          <cell r="B17953" t="str">
            <v>SPEC WT 500A washbasin + tap hole</v>
          </cell>
          <cell r="C17953" t="str">
            <v/>
          </cell>
          <cell r="D17953" t="str">
            <v/>
          </cell>
          <cell r="E17953" t="str">
            <v>252.801</v>
          </cell>
          <cell r="F17953">
            <v>100.98</v>
          </cell>
          <cell r="G17953" t="str">
            <v>AT</v>
          </cell>
          <cell r="H17953" t="str">
            <v/>
          </cell>
        </row>
        <row r="17954">
          <cell r="A17954" t="str">
            <v>252.0290.368</v>
          </cell>
          <cell r="B17954" t="str">
            <v>SPEC ECN12L wash trough 1200x400 L+tap h</v>
          </cell>
          <cell r="C17954" t="str">
            <v/>
          </cell>
          <cell r="D17954" t="str">
            <v/>
          </cell>
          <cell r="E17954" t="str">
            <v>252.801</v>
          </cell>
          <cell r="F17954">
            <v>150.94</v>
          </cell>
          <cell r="G17954" t="str">
            <v>AT</v>
          </cell>
          <cell r="H17954" t="str">
            <v/>
          </cell>
        </row>
        <row r="17955">
          <cell r="A17955" t="str">
            <v>252.0290.369</v>
          </cell>
          <cell r="B17955" t="str">
            <v>SPEC ECN12R wash trough 1200x400 R+tap h</v>
          </cell>
          <cell r="C17955" t="str">
            <v/>
          </cell>
          <cell r="D17955" t="str">
            <v/>
          </cell>
          <cell r="E17955" t="str">
            <v>252.801</v>
          </cell>
          <cell r="F17955">
            <v>150.94</v>
          </cell>
          <cell r="G17955" t="str">
            <v>AT</v>
          </cell>
          <cell r="H17955" t="str">
            <v/>
          </cell>
        </row>
        <row r="17956">
          <cell r="A17956" t="str">
            <v>252.0293.564</v>
          </cell>
          <cell r="B17956" t="str">
            <v>Strainer for AuK-solenoid valve - 10 pcs</v>
          </cell>
          <cell r="C17956" t="str">
            <v>8502001008VPE</v>
          </cell>
          <cell r="D17956" t="str">
            <v/>
          </cell>
          <cell r="E17956" t="str">
            <v>252.801</v>
          </cell>
          <cell r="F17956">
            <v>13.1</v>
          </cell>
          <cell r="G17956" t="str">
            <v>DE</v>
          </cell>
          <cell r="H17956" t="str">
            <v>7612986077971</v>
          </cell>
        </row>
        <row r="17957">
          <cell r="A17957" t="str">
            <v>252.0293.565</v>
          </cell>
          <cell r="B17957" t="str">
            <v>SPEC BXC 180 splash back with tap holes</v>
          </cell>
          <cell r="C17957" t="str">
            <v/>
          </cell>
          <cell r="D17957" t="str">
            <v/>
          </cell>
          <cell r="E17957" t="str">
            <v>252.801</v>
          </cell>
          <cell r="F17957">
            <v>215.56</v>
          </cell>
          <cell r="G17957" t="str">
            <v>AT</v>
          </cell>
          <cell r="H17957" t="str">
            <v/>
          </cell>
        </row>
        <row r="17958">
          <cell r="A17958" t="str">
            <v>252.0293.566</v>
          </cell>
          <cell r="B17958" t="str">
            <v>SPEC BXC 120 splash back with tap holes</v>
          </cell>
          <cell r="C17958" t="str">
            <v/>
          </cell>
          <cell r="D17958" t="str">
            <v/>
          </cell>
          <cell r="E17958" t="str">
            <v>252.801</v>
          </cell>
          <cell r="F17958">
            <v>115.88</v>
          </cell>
          <cell r="G17958" t="str">
            <v>AT</v>
          </cell>
          <cell r="H17958" t="str">
            <v/>
          </cell>
        </row>
        <row r="17959">
          <cell r="A17959" t="str">
            <v>252.0293.568</v>
          </cell>
          <cell r="B17959" t="str">
            <v>SPEC CHRH mirror SS 900x600 mm</v>
          </cell>
          <cell r="C17959" t="str">
            <v/>
          </cell>
          <cell r="D17959" t="str">
            <v/>
          </cell>
          <cell r="E17959" t="str">
            <v>252.802</v>
          </cell>
          <cell r="F17959">
            <v>67</v>
          </cell>
          <cell r="G17959" t="str">
            <v>AT</v>
          </cell>
          <cell r="H17959" t="str">
            <v/>
          </cell>
        </row>
        <row r="17960">
          <cell r="A17960" t="str">
            <v>252.0293.638</v>
          </cell>
          <cell r="B17960" t="str">
            <v>SPEC ECN24L wash trough 2400x400 L+tap h</v>
          </cell>
          <cell r="C17960" t="str">
            <v/>
          </cell>
          <cell r="D17960" t="str">
            <v/>
          </cell>
          <cell r="E17960" t="str">
            <v>252.801</v>
          </cell>
          <cell r="F17960">
            <v>299.33999999999997</v>
          </cell>
          <cell r="G17960" t="str">
            <v>AT</v>
          </cell>
          <cell r="H17960" t="str">
            <v/>
          </cell>
        </row>
        <row r="17961">
          <cell r="A17961" t="str">
            <v>252.0293.651</v>
          </cell>
          <cell r="B17961" t="str">
            <v>SPEC ECN 21,5L wash trough 2150x400L+TH</v>
          </cell>
          <cell r="C17961" t="str">
            <v/>
          </cell>
          <cell r="D17961" t="str">
            <v/>
          </cell>
          <cell r="E17961" t="str">
            <v>252.801</v>
          </cell>
          <cell r="F17961">
            <v>253.04</v>
          </cell>
          <cell r="G17961" t="str">
            <v>AT</v>
          </cell>
          <cell r="H17961" t="str">
            <v/>
          </cell>
        </row>
        <row r="17962">
          <cell r="A17962" t="str">
            <v>252.0293.652</v>
          </cell>
          <cell r="B17962" t="str">
            <v>SPEC ECNC 21,5 splash back 2150x266 mm</v>
          </cell>
          <cell r="C17962" t="str">
            <v/>
          </cell>
          <cell r="D17962" t="str">
            <v/>
          </cell>
          <cell r="E17962" t="str">
            <v>252.801</v>
          </cell>
          <cell r="F17962">
            <v>104</v>
          </cell>
          <cell r="G17962" t="str">
            <v>AT</v>
          </cell>
          <cell r="H17962" t="str">
            <v/>
          </cell>
        </row>
        <row r="17963">
          <cell r="A17963" t="str">
            <v>252.0293.654</v>
          </cell>
          <cell r="B17963" t="str">
            <v>SPEC ECN12L wash trough 1200x400 L+tap h</v>
          </cell>
          <cell r="C17963" t="str">
            <v/>
          </cell>
          <cell r="D17963" t="str">
            <v/>
          </cell>
          <cell r="E17963" t="str">
            <v>252.801</v>
          </cell>
          <cell r="F17963">
            <v>136.68</v>
          </cell>
          <cell r="G17963" t="str">
            <v>AT</v>
          </cell>
          <cell r="H17963" t="str">
            <v/>
          </cell>
        </row>
        <row r="17964">
          <cell r="A17964" t="str">
            <v>252.0294.708</v>
          </cell>
          <cell r="B17964" t="str">
            <v>SPEC  wash trough 2332x430x183 mm+tap ho</v>
          </cell>
          <cell r="C17964" t="str">
            <v/>
          </cell>
          <cell r="D17964" t="str">
            <v/>
          </cell>
          <cell r="E17964" t="str">
            <v>252.802</v>
          </cell>
          <cell r="F17964">
            <v>637</v>
          </cell>
          <cell r="G17964" t="str">
            <v>AT</v>
          </cell>
          <cell r="H17964" t="str">
            <v/>
          </cell>
        </row>
        <row r="17965">
          <cell r="A17965" t="str">
            <v>252.0294.709</v>
          </cell>
          <cell r="B17965" t="str">
            <v>SPEC inset sink 860x500 mm AISI 304</v>
          </cell>
          <cell r="C17965" t="str">
            <v/>
          </cell>
          <cell r="D17965" t="str">
            <v/>
          </cell>
          <cell r="E17965" t="str">
            <v>252.802</v>
          </cell>
          <cell r="F17965">
            <v>375.95</v>
          </cell>
          <cell r="G17965" t="str">
            <v>GB</v>
          </cell>
          <cell r="H17965" t="str">
            <v/>
          </cell>
        </row>
        <row r="17966">
          <cell r="A17966" t="str">
            <v>252.0294.831</v>
          </cell>
          <cell r="B17966" t="str">
            <v>SPEC ECN 6L wash trough 600x400+tap hole</v>
          </cell>
          <cell r="C17966" t="str">
            <v/>
          </cell>
          <cell r="D17966" t="str">
            <v/>
          </cell>
          <cell r="E17966" t="str">
            <v>252.801</v>
          </cell>
          <cell r="F17966">
            <v>108.9</v>
          </cell>
          <cell r="G17966" t="str">
            <v>AT</v>
          </cell>
          <cell r="H17966" t="str">
            <v/>
          </cell>
        </row>
        <row r="17967">
          <cell r="A17967" t="str">
            <v>252.0294.854</v>
          </cell>
          <cell r="B17967" t="str">
            <v>SPEC siphon cover SS 160x200x390 mm</v>
          </cell>
          <cell r="C17967" t="str">
            <v/>
          </cell>
          <cell r="D17967" t="str">
            <v/>
          </cell>
          <cell r="E17967" t="str">
            <v>252.802</v>
          </cell>
          <cell r="F17967">
            <v>190</v>
          </cell>
          <cell r="G17967" t="str">
            <v>AT</v>
          </cell>
          <cell r="H17967" t="str">
            <v/>
          </cell>
        </row>
        <row r="17968">
          <cell r="A17968" t="str">
            <v>252.0294.860</v>
          </cell>
          <cell r="B17968" t="str">
            <v>SPEC gutter+grid 1085x405x150 mm</v>
          </cell>
          <cell r="C17968" t="str">
            <v/>
          </cell>
          <cell r="D17968" t="str">
            <v/>
          </cell>
          <cell r="E17968" t="str">
            <v>252.802</v>
          </cell>
          <cell r="F17968">
            <v>795</v>
          </cell>
          <cell r="G17968" t="str">
            <v>BE</v>
          </cell>
          <cell r="H17968" t="str">
            <v/>
          </cell>
        </row>
        <row r="17969">
          <cell r="A17969" t="str">
            <v>252.0295.462</v>
          </cell>
          <cell r="B17969" t="str">
            <v>STRX 624 shelf</v>
          </cell>
          <cell r="C17969" t="str">
            <v>07737</v>
          </cell>
          <cell r="D17969" t="str">
            <v/>
          </cell>
          <cell r="E17969" t="str">
            <v>252.801</v>
          </cell>
          <cell r="F17969">
            <v>24.97</v>
          </cell>
          <cell r="G17969" t="str">
            <v>AT</v>
          </cell>
          <cell r="H17969" t="str">
            <v>7612986077988</v>
          </cell>
        </row>
        <row r="17970">
          <cell r="A17970" t="str">
            <v>300.0482.500</v>
          </cell>
          <cell r="B17970" t="str">
            <v>HOOD FTF 604XSL FRANKE</v>
          </cell>
          <cell r="C17970" t="str">
            <v>FTF604XS183</v>
          </cell>
          <cell r="D17970" t="str">
            <v>FRANKE</v>
          </cell>
          <cell r="E17970" t="str">
            <v>300.003</v>
          </cell>
          <cell r="F17970">
            <v>42.24</v>
          </cell>
          <cell r="G17970" t="str">
            <v>IT</v>
          </cell>
          <cell r="H17970" t="str">
            <v>7612981873479</v>
          </cell>
        </row>
        <row r="17971">
          <cell r="A17971" t="str">
            <v>300.0538.039</v>
          </cell>
          <cell r="B17971" t="str">
            <v>HOOD FTF 604XSL FRANKE PROJ</v>
          </cell>
          <cell r="C17971" t="str">
            <v>FTF604XS183P</v>
          </cell>
          <cell r="D17971" t="str">
            <v>FRANKE</v>
          </cell>
          <cell r="E17971" t="str">
            <v>300.003</v>
          </cell>
          <cell r="F17971">
            <v>42.24</v>
          </cell>
          <cell r="G17971" t="str">
            <v>IT</v>
          </cell>
          <cell r="H17971" t="str">
            <v>7612985512404</v>
          </cell>
        </row>
        <row r="17972">
          <cell r="A17972" t="str">
            <v>300.0538.040</v>
          </cell>
          <cell r="B17972" t="str">
            <v>HOOD FTF 624 XS FRANKE</v>
          </cell>
          <cell r="C17972" t="str">
            <v>FTF624XS</v>
          </cell>
          <cell r="D17972" t="str">
            <v>FRANKE</v>
          </cell>
          <cell r="E17972" t="str">
            <v>300.003</v>
          </cell>
          <cell r="F17972">
            <v>64.06</v>
          </cell>
          <cell r="G17972" t="str">
            <v>IT</v>
          </cell>
          <cell r="H17972" t="str">
            <v>7612985571906</v>
          </cell>
        </row>
        <row r="17973">
          <cell r="A17973" t="str">
            <v>300.0538.041</v>
          </cell>
          <cell r="B17973" t="str">
            <v>HOOD FTF 924 XS FRANKE</v>
          </cell>
          <cell r="C17973" t="str">
            <v>FTF924XS</v>
          </cell>
          <cell r="D17973" t="str">
            <v>FRANKE</v>
          </cell>
          <cell r="E17973" t="str">
            <v>300.003</v>
          </cell>
          <cell r="F17973">
            <v>74.010000000000005</v>
          </cell>
          <cell r="G17973" t="str">
            <v>IT</v>
          </cell>
          <cell r="H17973" t="str">
            <v>7612985571913</v>
          </cell>
        </row>
        <row r="17974">
          <cell r="A17974" t="str">
            <v>300.0538.042</v>
          </cell>
          <cell r="B17974" t="str">
            <v>HOOD FTF 6242 XS FRANKE</v>
          </cell>
          <cell r="C17974" t="str">
            <v>FTF6242XS</v>
          </cell>
          <cell r="D17974" t="str">
            <v>FRANKE</v>
          </cell>
          <cell r="E17974" t="str">
            <v>300.003</v>
          </cell>
          <cell r="F17974">
            <v>55.73</v>
          </cell>
          <cell r="G17974" t="str">
            <v>IT</v>
          </cell>
          <cell r="H17974" t="str">
            <v>7612985571920</v>
          </cell>
        </row>
        <row r="17975">
          <cell r="A17975" t="str">
            <v>305.0489.367</v>
          </cell>
          <cell r="B17975" t="str">
            <v>HOOD FGB GALAXY 770 WH EU17</v>
          </cell>
          <cell r="C17975" t="str">
            <v>FGA775WH173</v>
          </cell>
          <cell r="D17975" t="str">
            <v>FRANKE</v>
          </cell>
          <cell r="E17975" t="str">
            <v>305.022</v>
          </cell>
          <cell r="F17975">
            <v>228.02</v>
          </cell>
          <cell r="G17975" t="str">
            <v>FR</v>
          </cell>
          <cell r="H17975" t="str">
            <v>7612981897451</v>
          </cell>
        </row>
        <row r="17976">
          <cell r="A17976" t="str">
            <v>305.0489.368</v>
          </cell>
          <cell r="B17976" t="str">
            <v>HOOD FGB GALAXY 770 XS EU17</v>
          </cell>
          <cell r="C17976" t="str">
            <v>FGA775XS173</v>
          </cell>
          <cell r="D17976" t="str">
            <v>FRANKE</v>
          </cell>
          <cell r="E17976" t="str">
            <v>305.022</v>
          </cell>
          <cell r="F17976">
            <v>227.6</v>
          </cell>
          <cell r="G17976" t="str">
            <v>FR</v>
          </cell>
          <cell r="H17976" t="str">
            <v>7612981897468</v>
          </cell>
        </row>
        <row r="17977">
          <cell r="A17977" t="str">
            <v>305.0553.926</v>
          </cell>
          <cell r="B17977" t="str">
            <v>HOOD FBI FLUSH 602 XS FRANKE</v>
          </cell>
          <cell r="C17977" t="str">
            <v/>
          </cell>
          <cell r="D17977" t="str">
            <v>FRANKE</v>
          </cell>
          <cell r="E17977" t="str">
            <v>305.010</v>
          </cell>
          <cell r="F17977">
            <v>135.44999999999999</v>
          </cell>
          <cell r="G17977" t="str">
            <v>IT</v>
          </cell>
          <cell r="H17977" t="str">
            <v>7612985573696</v>
          </cell>
        </row>
        <row r="17978">
          <cell r="A17978" t="str">
            <v>305.0553.929</v>
          </cell>
          <cell r="B17978" t="str">
            <v>HOOD FBI FLUSH 902 XS FRANKE</v>
          </cell>
          <cell r="C17978" t="str">
            <v/>
          </cell>
          <cell r="D17978" t="str">
            <v>FRANKE</v>
          </cell>
          <cell r="E17978" t="str">
            <v>305.010</v>
          </cell>
          <cell r="F17978">
            <v>150.49</v>
          </cell>
          <cell r="G17978" t="str">
            <v>IT</v>
          </cell>
          <cell r="H17978" t="str">
            <v>7612985575003</v>
          </cell>
        </row>
        <row r="17979">
          <cell r="A17979" t="str">
            <v>305.0553.930</v>
          </cell>
          <cell r="B17979" t="str">
            <v>HOOD FBI FLUSH 702 XS FRANKE</v>
          </cell>
          <cell r="C17979" t="str">
            <v>FBIFLUSH702XS</v>
          </cell>
          <cell r="D17979" t="str">
            <v>FRANKE</v>
          </cell>
          <cell r="E17979" t="str">
            <v>305.010</v>
          </cell>
          <cell r="F17979">
            <v>155.26</v>
          </cell>
          <cell r="G17979" t="str">
            <v>IT</v>
          </cell>
          <cell r="H17979" t="str">
            <v>7612985575010</v>
          </cell>
        </row>
        <row r="17980">
          <cell r="A17980" t="str">
            <v>305.0593.672</v>
          </cell>
          <cell r="B17980" t="str">
            <v>HOOD FBI FLUSH 540 XS FRANKE</v>
          </cell>
          <cell r="C17980" t="str">
            <v>FBIFLUSH540XS</v>
          </cell>
          <cell r="D17980" t="str">
            <v>FRANKE</v>
          </cell>
          <cell r="E17980" t="str">
            <v>305.010</v>
          </cell>
          <cell r="F17980">
            <v>153.05000000000001</v>
          </cell>
          <cell r="G17980" t="str">
            <v>IT</v>
          </cell>
          <cell r="H17980" t="str">
            <v>7612985740241</v>
          </cell>
        </row>
        <row r="17981">
          <cell r="A17981" t="str">
            <v>305.0657.262</v>
          </cell>
          <cell r="B17981" t="str">
            <v>HOOD FSAS A120 BK/XS/2 FRANKE</v>
          </cell>
          <cell r="C17981" t="str">
            <v>FSASA120BKXS</v>
          </cell>
          <cell r="D17981" t="str">
            <v>FRANKE</v>
          </cell>
          <cell r="E17981" t="str">
            <v>305.006</v>
          </cell>
          <cell r="F17981">
            <v>297.24</v>
          </cell>
          <cell r="G17981" t="str">
            <v>IT</v>
          </cell>
          <cell r="H17981" t="str">
            <v>7612986089943</v>
          </cell>
        </row>
        <row r="17982">
          <cell r="A17982" t="str">
            <v>305.0657.263</v>
          </cell>
          <cell r="B17982" t="str">
            <v>HOOD FSAS A90 BK/XS/2 FRANKE</v>
          </cell>
          <cell r="C17982" t="str">
            <v>FSASA90BKXS</v>
          </cell>
          <cell r="D17982" t="str">
            <v>FRANKE</v>
          </cell>
          <cell r="E17982" t="str">
            <v>305.006</v>
          </cell>
          <cell r="F17982">
            <v>288.92</v>
          </cell>
          <cell r="G17982" t="str">
            <v>IT</v>
          </cell>
          <cell r="H17982" t="str">
            <v>7612986089950</v>
          </cell>
        </row>
        <row r="17983">
          <cell r="A17983" t="str">
            <v>305.0662.834</v>
          </cell>
          <cell r="B17983" t="str">
            <v>HOOD FST DRIP-FREE 120 X/2 FRANKE</v>
          </cell>
          <cell r="C17983" t="str">
            <v>FSTDF1200X</v>
          </cell>
          <cell r="D17983" t="str">
            <v>FRANKE</v>
          </cell>
          <cell r="E17983" t="str">
            <v>305.006</v>
          </cell>
          <cell r="F17983">
            <v>271.48</v>
          </cell>
          <cell r="G17983" t="str">
            <v>IT</v>
          </cell>
          <cell r="H17983" t="str">
            <v>7612986118919</v>
          </cell>
        </row>
        <row r="17984">
          <cell r="A17984" t="str">
            <v>305.0662.835</v>
          </cell>
          <cell r="B17984" t="str">
            <v>HOOD FST DRIP-FREE 90 X/2 FRANKE</v>
          </cell>
          <cell r="C17984" t="str">
            <v>FSTDF90X</v>
          </cell>
          <cell r="D17984" t="str">
            <v>FRANKE</v>
          </cell>
          <cell r="E17984" t="str">
            <v>305.006</v>
          </cell>
          <cell r="F17984">
            <v>294.18</v>
          </cell>
          <cell r="G17984" t="str">
            <v>IT</v>
          </cell>
          <cell r="H17984" t="str">
            <v>7612986118926</v>
          </cell>
        </row>
        <row r="17985">
          <cell r="A17985" t="str">
            <v>305.0662.836</v>
          </cell>
          <cell r="B17985" t="str">
            <v>HOOD FST DRIP-FREE 60 X/2 FRANKE</v>
          </cell>
          <cell r="C17985" t="str">
            <v>FSTDF60X</v>
          </cell>
          <cell r="D17985" t="str">
            <v>FRANKE</v>
          </cell>
          <cell r="E17985" t="str">
            <v>305.006</v>
          </cell>
          <cell r="F17985">
            <v>214.16</v>
          </cell>
          <cell r="G17985" t="str">
            <v>IT</v>
          </cell>
          <cell r="H17985" t="str">
            <v>7612986118933</v>
          </cell>
        </row>
        <row r="17986">
          <cell r="A17986" t="str">
            <v>305.0665.368</v>
          </cell>
          <cell r="B17986" t="str">
            <v>HOOD FBFP XS A52 FRANKE</v>
          </cell>
          <cell r="C17986" t="str">
            <v>FBFPXSA52</v>
          </cell>
          <cell r="D17986" t="str">
            <v>FRANKE</v>
          </cell>
          <cell r="E17986" t="str">
            <v>305.056</v>
          </cell>
          <cell r="F17986">
            <v>216.65</v>
          </cell>
          <cell r="G17986" t="str">
            <v>IT</v>
          </cell>
          <cell r="H17986" t="str">
            <v>7612986153026</v>
          </cell>
        </row>
        <row r="17987">
          <cell r="A17987" t="str">
            <v>305.0665.369</v>
          </cell>
          <cell r="B17987" t="str">
            <v>HOOD FBFP XS A70 FRANKE</v>
          </cell>
          <cell r="C17987" t="str">
            <v>FBFPXSA70</v>
          </cell>
          <cell r="D17987" t="str">
            <v>FRANKE</v>
          </cell>
          <cell r="E17987" t="str">
            <v>305.056</v>
          </cell>
          <cell r="F17987">
            <v>222.38</v>
          </cell>
          <cell r="G17987" t="str">
            <v>IT</v>
          </cell>
          <cell r="H17987" t="str">
            <v>7612986153033</v>
          </cell>
        </row>
        <row r="17988">
          <cell r="A17988" t="str">
            <v>305.0665.370</v>
          </cell>
          <cell r="B17988" t="str">
            <v>HOOD FBFP XS A86 FRANKE</v>
          </cell>
          <cell r="C17988" t="str">
            <v>FBFPXSA86</v>
          </cell>
          <cell r="D17988" t="str">
            <v>FRANKE</v>
          </cell>
          <cell r="E17988" t="str">
            <v>305.056</v>
          </cell>
          <cell r="F17988">
            <v>233.01</v>
          </cell>
          <cell r="G17988" t="str">
            <v>IT</v>
          </cell>
          <cell r="H17988" t="str">
            <v>7612986153040</v>
          </cell>
        </row>
        <row r="17989">
          <cell r="A17989" t="str">
            <v>315.0511.072</v>
          </cell>
          <cell r="B17989" t="str">
            <v>HOOD ULTIMATE  60(MAXIMA AM/X) IXINA</v>
          </cell>
          <cell r="C17989" t="str">
            <v>IXULT622XS</v>
          </cell>
          <cell r="D17989" t="str">
            <v>IXINA</v>
          </cell>
          <cell r="E17989" t="str">
            <v>315.006</v>
          </cell>
          <cell r="F17989">
            <v>106.85</v>
          </cell>
          <cell r="G17989" t="str">
            <v>TR</v>
          </cell>
          <cell r="H17989" t="str">
            <v>7612985240789</v>
          </cell>
        </row>
        <row r="17990">
          <cell r="A17990" t="str">
            <v>315.0511.073</v>
          </cell>
          <cell r="B17990" t="str">
            <v>HOOD ULTIMATE 90 AM/X/2 IXINA</v>
          </cell>
          <cell r="C17990" t="str">
            <v>IXULT922XS</v>
          </cell>
          <cell r="D17990" t="str">
            <v>IXINA</v>
          </cell>
          <cell r="E17990" t="str">
            <v>315.006</v>
          </cell>
          <cell r="F17990">
            <v>125.55</v>
          </cell>
          <cell r="G17990" t="str">
            <v>TR</v>
          </cell>
          <cell r="H17990" t="str">
            <v>7612985240796</v>
          </cell>
        </row>
        <row r="17991">
          <cell r="A17991" t="str">
            <v>315.0538.037</v>
          </cell>
          <cell r="B17991" t="str">
            <v>HOOD FTC 622 XS FRANKE PROJ</v>
          </cell>
          <cell r="C17991" t="str">
            <v>FTC622XS163P</v>
          </cell>
          <cell r="D17991" t="str">
            <v>FRANKE</v>
          </cell>
          <cell r="E17991" t="str">
            <v>315.002</v>
          </cell>
          <cell r="F17991">
            <v>89.07</v>
          </cell>
          <cell r="G17991" t="str">
            <v>IT</v>
          </cell>
          <cell r="H17991" t="str">
            <v>7612985512381</v>
          </cell>
        </row>
        <row r="17992">
          <cell r="A17992" t="str">
            <v>315.0538.038</v>
          </cell>
          <cell r="B17992" t="str">
            <v>HOOD FTC 922 XS FRANKE PROJ</v>
          </cell>
          <cell r="C17992" t="str">
            <v>FTC922XS163P</v>
          </cell>
          <cell r="D17992" t="str">
            <v>FRANKE</v>
          </cell>
          <cell r="E17992" t="str">
            <v>315.002</v>
          </cell>
          <cell r="F17992">
            <v>107.39</v>
          </cell>
          <cell r="G17992" t="str">
            <v>IT</v>
          </cell>
          <cell r="H17992" t="str">
            <v>7612985512398</v>
          </cell>
        </row>
        <row r="17993">
          <cell r="A17993" t="str">
            <v>315.0599.933</v>
          </cell>
          <cell r="B17993" t="str">
            <v>HOOD FTCO 60 XS FRANKE</v>
          </cell>
          <cell r="C17993" t="str">
            <v>FTCO60XS</v>
          </cell>
          <cell r="D17993" t="str">
            <v>FRANKE</v>
          </cell>
          <cell r="E17993" t="str">
            <v>315.002</v>
          </cell>
          <cell r="F17993">
            <v>165.21</v>
          </cell>
          <cell r="G17993" t="str">
            <v>TR</v>
          </cell>
          <cell r="H17993" t="str">
            <v>7612985766814</v>
          </cell>
        </row>
        <row r="17994">
          <cell r="A17994" t="str">
            <v>315.0622.738</v>
          </cell>
          <cell r="B17994" t="str">
            <v>HOOD FTCO 90 XS FRANKE</v>
          </cell>
          <cell r="C17994" t="str">
            <v>FTCO90XS</v>
          </cell>
          <cell r="D17994" t="str">
            <v>FRANKE</v>
          </cell>
          <cell r="E17994" t="str">
            <v>315.002</v>
          </cell>
          <cell r="F17994">
            <v>197.04</v>
          </cell>
          <cell r="G17994" t="str">
            <v>TR</v>
          </cell>
          <cell r="H17994" t="str">
            <v>7612985875769</v>
          </cell>
        </row>
        <row r="17995">
          <cell r="A17995" t="str">
            <v>315.0649.880</v>
          </cell>
          <cell r="B17995" t="str">
            <v>HOOD FTCO 90 XS FRANKE PROJECT</v>
          </cell>
          <cell r="C17995" t="str">
            <v>FTCO90XSP</v>
          </cell>
          <cell r="D17995" t="str">
            <v>FRANKE</v>
          </cell>
          <cell r="E17995" t="str">
            <v>315.002</v>
          </cell>
          <cell r="F17995">
            <v>146.37</v>
          </cell>
          <cell r="G17995" t="str">
            <v>TR</v>
          </cell>
          <cell r="H17995" t="str">
            <v>7612986034769</v>
          </cell>
        </row>
        <row r="17996">
          <cell r="A17996" t="str">
            <v>315.0650.021</v>
          </cell>
          <cell r="B17996" t="str">
            <v>HOOD FTCO 60 XS FRANKE PROJECT</v>
          </cell>
          <cell r="C17996" t="str">
            <v>FTCO60XSP</v>
          </cell>
          <cell r="D17996" t="str">
            <v>FRANKE</v>
          </cell>
          <cell r="E17996" t="str">
            <v>315.002</v>
          </cell>
          <cell r="F17996">
            <v>125.39</v>
          </cell>
          <cell r="G17996" t="str">
            <v>TR</v>
          </cell>
          <cell r="H17996" t="str">
            <v>7612986034776</v>
          </cell>
        </row>
        <row r="17997">
          <cell r="A17997" t="str">
            <v>320.0545.169</v>
          </cell>
          <cell r="B17997" t="str">
            <v>HOOD FJO 624 XS FRANKE</v>
          </cell>
          <cell r="C17997" t="str">
            <v>FJO624XS</v>
          </cell>
          <cell r="D17997" t="str">
            <v>FRANKE</v>
          </cell>
          <cell r="E17997" t="str">
            <v>320.002</v>
          </cell>
          <cell r="F17997">
            <v>51.91</v>
          </cell>
          <cell r="G17997" t="str">
            <v>IT</v>
          </cell>
          <cell r="H17997" t="str">
            <v>7612985572804</v>
          </cell>
        </row>
        <row r="17998">
          <cell r="A17998" t="str">
            <v>320.0545.172</v>
          </cell>
          <cell r="B17998" t="str">
            <v>HOOD FJO 924 XS FRANKE</v>
          </cell>
          <cell r="C17998" t="str">
            <v>FJO924XS</v>
          </cell>
          <cell r="D17998" t="str">
            <v>FRANKE</v>
          </cell>
          <cell r="E17998" t="str">
            <v>320.002</v>
          </cell>
          <cell r="F17998">
            <v>79.53</v>
          </cell>
          <cell r="G17998" t="str">
            <v>IT</v>
          </cell>
          <cell r="H17998" t="str">
            <v>7612985572835</v>
          </cell>
        </row>
        <row r="17999">
          <cell r="A17999" t="str">
            <v>320.0610.871</v>
          </cell>
          <cell r="B17999" t="str">
            <v>HOOD FJO 624 XS FRANKE PROJ</v>
          </cell>
          <cell r="C17999" t="str">
            <v>FJO624XSP</v>
          </cell>
          <cell r="D17999" t="str">
            <v>FRANKE</v>
          </cell>
          <cell r="E17999" t="str">
            <v>320.002</v>
          </cell>
          <cell r="F17999">
            <v>55.79</v>
          </cell>
          <cell r="G17999" t="str">
            <v>IT</v>
          </cell>
          <cell r="H17999" t="str">
            <v>7612985812764</v>
          </cell>
        </row>
        <row r="18000">
          <cell r="A18000" t="str">
            <v>320.0610.872</v>
          </cell>
          <cell r="B18000" t="str">
            <v>HOOD FJO 924 XS FRANKE PROJ</v>
          </cell>
          <cell r="C18000" t="str">
            <v>FJO924XSP</v>
          </cell>
          <cell r="D18000" t="str">
            <v>FRANKE</v>
          </cell>
          <cell r="E18000" t="str">
            <v>320.002</v>
          </cell>
          <cell r="F18000">
            <v>61.5</v>
          </cell>
          <cell r="G18000" t="str">
            <v>IT</v>
          </cell>
          <cell r="H18000" t="str">
            <v>7612985812771</v>
          </cell>
        </row>
        <row r="18001">
          <cell r="A18001" t="str">
            <v>325.0510.351</v>
          </cell>
          <cell r="B18001" t="str">
            <v>HOOD VISIONE 60 (BELLA X) IXINA</v>
          </cell>
          <cell r="C18001" t="str">
            <v>IXVIS622XS</v>
          </cell>
          <cell r="D18001" t="str">
            <v>IXINA</v>
          </cell>
          <cell r="E18001" t="str">
            <v>325.043</v>
          </cell>
          <cell r="F18001">
            <v>154.82</v>
          </cell>
          <cell r="G18001" t="str">
            <v>IT</v>
          </cell>
          <cell r="H18001" t="str">
            <v>7612985236744</v>
          </cell>
        </row>
        <row r="18002">
          <cell r="A18002" t="str">
            <v>325.0510.352</v>
          </cell>
          <cell r="B18002" t="str">
            <v>HOOD VISIONE 90 (BELLA X)/2 IXINA</v>
          </cell>
          <cell r="C18002" t="str">
            <v>IXVIS922XS</v>
          </cell>
          <cell r="D18002" t="str">
            <v>IXINA</v>
          </cell>
          <cell r="E18002" t="str">
            <v>325.043</v>
          </cell>
          <cell r="F18002">
            <v>204.74</v>
          </cell>
          <cell r="G18002" t="str">
            <v>IT</v>
          </cell>
          <cell r="H18002" t="str">
            <v>7612985236768</v>
          </cell>
        </row>
        <row r="18003">
          <cell r="A18003" t="str">
            <v>325.0518.709</v>
          </cell>
          <cell r="B18003" t="str">
            <v>HOOD FCR 925 I BK XS LED0/2 FRANKE</v>
          </cell>
          <cell r="C18003" t="str">
            <v>FCR925IBKXS183</v>
          </cell>
          <cell r="D18003" t="str">
            <v>FRANKE</v>
          </cell>
          <cell r="E18003" t="str">
            <v>325.020</v>
          </cell>
          <cell r="F18003">
            <v>239.31</v>
          </cell>
          <cell r="G18003" t="str">
            <v>IT</v>
          </cell>
          <cell r="H18003" t="str">
            <v>7612985432962</v>
          </cell>
        </row>
        <row r="18004">
          <cell r="A18004" t="str">
            <v>325.0518.710</v>
          </cell>
          <cell r="B18004" t="str">
            <v>HOOD FDF H60 9156 I XS LED0 FRANKE</v>
          </cell>
          <cell r="C18004" t="str">
            <v>FDFH609156IXS</v>
          </cell>
          <cell r="D18004" t="str">
            <v>FRANKE</v>
          </cell>
          <cell r="E18004" t="str">
            <v>325.020</v>
          </cell>
          <cell r="F18004">
            <v>196.99</v>
          </cell>
          <cell r="G18004" t="str">
            <v>IT</v>
          </cell>
          <cell r="H18004" t="str">
            <v>7612985432979</v>
          </cell>
        </row>
        <row r="18005">
          <cell r="A18005" t="str">
            <v>325.0518.712</v>
          </cell>
          <cell r="B18005" t="str">
            <v>HOOD FDF H45 12354 XS LED0 FRANKE</v>
          </cell>
          <cell r="C18005" t="str">
            <v>FDF12354XS183</v>
          </cell>
          <cell r="D18005" t="str">
            <v>FRANKE</v>
          </cell>
          <cell r="E18005" t="str">
            <v>325.043</v>
          </cell>
          <cell r="F18005">
            <v>154.46</v>
          </cell>
          <cell r="G18005" t="str">
            <v>IT</v>
          </cell>
          <cell r="H18005" t="str">
            <v>7612985432993</v>
          </cell>
        </row>
        <row r="18006">
          <cell r="A18006" t="str">
            <v>325.0518.714</v>
          </cell>
          <cell r="B18006" t="str">
            <v>HOOD FDF H45 6354 XS LED0 FRANKE</v>
          </cell>
          <cell r="C18006" t="str">
            <v>FDF6354XS183</v>
          </cell>
          <cell r="D18006" t="str">
            <v>FRANKE</v>
          </cell>
          <cell r="E18006" t="str">
            <v>325.043</v>
          </cell>
          <cell r="F18006">
            <v>119.13</v>
          </cell>
          <cell r="G18006" t="str">
            <v>IT</v>
          </cell>
          <cell r="H18006" t="str">
            <v>7612985433013</v>
          </cell>
        </row>
        <row r="18007">
          <cell r="A18007" t="str">
            <v>325.0518.718</v>
          </cell>
          <cell r="B18007" t="str">
            <v>HOOD FDF H45 9354 XS LED0 FRANKE</v>
          </cell>
          <cell r="C18007" t="str">
            <v>FDF9354XS183</v>
          </cell>
          <cell r="D18007" t="str">
            <v>FRANKE</v>
          </cell>
          <cell r="E18007" t="str">
            <v>325.043</v>
          </cell>
          <cell r="F18007">
            <v>127.4</v>
          </cell>
          <cell r="G18007" t="str">
            <v>IT</v>
          </cell>
          <cell r="H18007" t="str">
            <v>7612985433051</v>
          </cell>
        </row>
        <row r="18008">
          <cell r="A18008" t="str">
            <v>325.0518.719</v>
          </cell>
          <cell r="B18008" t="str">
            <v>HOOD FDF H45 12274 I XS LED0 FRANKE</v>
          </cell>
          <cell r="C18008" t="str">
            <v>FDF12274IXS183</v>
          </cell>
          <cell r="D18008" t="str">
            <v>FRANKE</v>
          </cell>
          <cell r="E18008" t="str">
            <v>325.062</v>
          </cell>
          <cell r="F18008">
            <v>243.99</v>
          </cell>
          <cell r="G18008" t="str">
            <v>IT</v>
          </cell>
          <cell r="H18008" t="str">
            <v>7612985433068</v>
          </cell>
        </row>
        <row r="18009">
          <cell r="A18009" t="str">
            <v>325.0518.720</v>
          </cell>
          <cell r="B18009" t="str">
            <v>HOOD FDF H45 9354 I XS LED0/2 FRANKE</v>
          </cell>
          <cell r="C18009" t="str">
            <v>FDF9274IXS183</v>
          </cell>
          <cell r="D18009" t="str">
            <v>FRANKE</v>
          </cell>
          <cell r="E18009" t="str">
            <v>325.062</v>
          </cell>
          <cell r="F18009">
            <v>208.9</v>
          </cell>
          <cell r="G18009" t="str">
            <v>IT</v>
          </cell>
          <cell r="H18009" t="str">
            <v>7612985433075</v>
          </cell>
        </row>
        <row r="18010">
          <cell r="A18010" t="str">
            <v>325.0541.091</v>
          </cell>
          <cell r="B18010" t="str">
            <v>HOOD FNE 925 XS FRANKE</v>
          </cell>
          <cell r="C18010" t="str">
            <v>FNE925XS</v>
          </cell>
          <cell r="D18010" t="str">
            <v>FRANKE</v>
          </cell>
          <cell r="E18010" t="str">
            <v>325.042</v>
          </cell>
          <cell r="F18010">
            <v>123.41</v>
          </cell>
          <cell r="G18010" t="str">
            <v>IT</v>
          </cell>
          <cell r="H18010" t="str">
            <v>7612985573047</v>
          </cell>
        </row>
        <row r="18011">
          <cell r="A18011" t="str">
            <v>325.0552.774</v>
          </cell>
          <cell r="B18011" t="str">
            <v>HOOD TALE 905 I XS/2 FRANKE</v>
          </cell>
          <cell r="C18011" t="str">
            <v>TALE905IXS</v>
          </cell>
          <cell r="D18011" t="str">
            <v>FRANKE</v>
          </cell>
          <cell r="E18011" t="str">
            <v>325.020</v>
          </cell>
          <cell r="F18011">
            <v>315.54000000000002</v>
          </cell>
          <cell r="G18011" t="str">
            <v>IT</v>
          </cell>
          <cell r="H18011" t="str">
            <v>7612985566803</v>
          </cell>
        </row>
        <row r="18012">
          <cell r="A18012" t="str">
            <v>325.0597.293</v>
          </cell>
          <cell r="B18012" t="str">
            <v>HOOD TALE 615 W XS/2 FRANKE</v>
          </cell>
          <cell r="C18012" t="str">
            <v>TALE615WXS</v>
          </cell>
          <cell r="D18012" t="str">
            <v>FRANKE</v>
          </cell>
          <cell r="E18012" t="str">
            <v>325.115</v>
          </cell>
          <cell r="F18012">
            <v>190.25</v>
          </cell>
          <cell r="G18012" t="str">
            <v>IT</v>
          </cell>
          <cell r="H18012" t="str">
            <v>7612985753425</v>
          </cell>
        </row>
        <row r="18013">
          <cell r="A18013" t="str">
            <v>325.0597.294</v>
          </cell>
          <cell r="B18013" t="str">
            <v>HOOD TALE 915 W XS/2 FRANKE</v>
          </cell>
          <cell r="C18013" t="str">
            <v>TALE915WXS</v>
          </cell>
          <cell r="D18013" t="str">
            <v>FRANKE</v>
          </cell>
          <cell r="E18013" t="str">
            <v>325.115</v>
          </cell>
          <cell r="F18013">
            <v>209</v>
          </cell>
          <cell r="G18013" t="str">
            <v>IT</v>
          </cell>
          <cell r="H18013" t="str">
            <v>7612985753432</v>
          </cell>
        </row>
        <row r="18014">
          <cell r="A18014" t="str">
            <v>325.0597.295</v>
          </cell>
          <cell r="B18014" t="str">
            <v>HOOD TALE 1215 W XS/2 FRANKE</v>
          </cell>
          <cell r="C18014" t="str">
            <v>TALE1215WXS</v>
          </cell>
          <cell r="D18014" t="str">
            <v>FRANKE</v>
          </cell>
          <cell r="E18014" t="str">
            <v>325.115</v>
          </cell>
          <cell r="F18014">
            <v>241.2</v>
          </cell>
          <cell r="G18014" t="str">
            <v>IT</v>
          </cell>
          <cell r="H18014" t="str">
            <v>7612985753449</v>
          </cell>
        </row>
        <row r="18015">
          <cell r="A18015" t="str">
            <v>325.0599.548</v>
          </cell>
          <cell r="B18015" t="str">
            <v>HOOD FDF EV8 120 XS/2 FRANKE</v>
          </cell>
          <cell r="C18015" t="str">
            <v>FDFEV8120XS</v>
          </cell>
          <cell r="D18015" t="str">
            <v>FRANKE</v>
          </cell>
          <cell r="E18015" t="str">
            <v>325.114</v>
          </cell>
          <cell r="F18015">
            <v>200.6</v>
          </cell>
          <cell r="G18015" t="str">
            <v>IT</v>
          </cell>
          <cell r="H18015" t="str">
            <v>7612985765008</v>
          </cell>
        </row>
        <row r="18016">
          <cell r="A18016" t="str">
            <v>325.0599.549</v>
          </cell>
          <cell r="B18016" t="str">
            <v>HOOD FDF EV8 90 XS/2 FRANKE</v>
          </cell>
          <cell r="C18016" t="str">
            <v>FDFEV890XS</v>
          </cell>
          <cell r="D18016" t="str">
            <v>FRANKE</v>
          </cell>
          <cell r="E18016" t="str">
            <v>325.114</v>
          </cell>
          <cell r="F18016">
            <v>169.95</v>
          </cell>
          <cell r="G18016" t="str">
            <v>IT</v>
          </cell>
          <cell r="H18016" t="str">
            <v>7612985765015</v>
          </cell>
        </row>
        <row r="18017">
          <cell r="A18017" t="str">
            <v>325.0599.575</v>
          </cell>
          <cell r="B18017" t="str">
            <v>HOOD FDF EV8 60 XS/2 FRANKE</v>
          </cell>
          <cell r="C18017" t="str">
            <v>FDFEV860XS</v>
          </cell>
          <cell r="D18017" t="str">
            <v>FRANKE</v>
          </cell>
          <cell r="E18017" t="str">
            <v>325.114</v>
          </cell>
          <cell r="F18017">
            <v>152.77000000000001</v>
          </cell>
          <cell r="G18017" t="str">
            <v>IT</v>
          </cell>
          <cell r="H18017" t="str">
            <v>7612985765053</v>
          </cell>
        </row>
        <row r="18018">
          <cell r="A18018" t="str">
            <v>325.0657.511</v>
          </cell>
          <cell r="B18018" t="str">
            <v>HOOD TALE 905 I BK MATT/2  FRANKE</v>
          </cell>
          <cell r="C18018" t="str">
            <v>TALE905IBK</v>
          </cell>
          <cell r="D18018" t="str">
            <v>FRANKE</v>
          </cell>
          <cell r="E18018" t="str">
            <v>325.020</v>
          </cell>
          <cell r="F18018">
            <v>336.12</v>
          </cell>
          <cell r="G18018" t="str">
            <v>IT</v>
          </cell>
          <cell r="H18018" t="str">
            <v>7612986090086</v>
          </cell>
        </row>
        <row r="18019">
          <cell r="A18019" t="str">
            <v>325.0657.512</v>
          </cell>
          <cell r="B18019" t="str">
            <v>HOOD TALE 915 W BK MATT/2 FRANKE</v>
          </cell>
          <cell r="C18019" t="str">
            <v>TALE915WBK</v>
          </cell>
          <cell r="D18019" t="str">
            <v>FRANKE</v>
          </cell>
          <cell r="E18019" t="str">
            <v>325.115</v>
          </cell>
          <cell r="F18019">
            <v>221.28</v>
          </cell>
          <cell r="G18019" t="str">
            <v>IT</v>
          </cell>
          <cell r="H18019" t="str">
            <v>7612986090093</v>
          </cell>
        </row>
        <row r="18020">
          <cell r="A18020" t="str">
            <v>325.0678.073</v>
          </cell>
          <cell r="B18020" t="str">
            <v>HOOD FMY BK MATT F180 FRANKE</v>
          </cell>
          <cell r="C18020" t="str">
            <v>FMYBKMATTF180</v>
          </cell>
          <cell r="D18020" t="str">
            <v>FRANKE</v>
          </cell>
          <cell r="E18020" t="str">
            <v>325.121</v>
          </cell>
          <cell r="F18020">
            <v>962.83</v>
          </cell>
          <cell r="G18020" t="str">
            <v>IT</v>
          </cell>
          <cell r="H18020" t="str">
            <v>7612986216813</v>
          </cell>
        </row>
        <row r="18021">
          <cell r="A18021" t="str">
            <v>325.0679.323</v>
          </cell>
          <cell r="B18021" t="str">
            <v>HOOD FTMY AH BK MATT F90 FRANKE</v>
          </cell>
          <cell r="C18021" t="str">
            <v>FTMYAHBKM90</v>
          </cell>
          <cell r="D18021" t="str">
            <v>FRANKE</v>
          </cell>
          <cell r="E18021" t="str">
            <v>325.124</v>
          </cell>
          <cell r="F18021">
            <v>456.3</v>
          </cell>
          <cell r="G18021" t="str">
            <v>IT</v>
          </cell>
          <cell r="H18021" t="str">
            <v>7612986221466</v>
          </cell>
        </row>
        <row r="18022">
          <cell r="A18022" t="str">
            <v>330.0489.612</v>
          </cell>
          <cell r="B18022" t="str">
            <v>HOOD FSFL 905 BK FRANKE</v>
          </cell>
          <cell r="C18022" t="str">
            <v>FSFL905BK</v>
          </cell>
          <cell r="D18022" t="str">
            <v>FRANKE</v>
          </cell>
          <cell r="E18022" t="str">
            <v>330.040</v>
          </cell>
          <cell r="F18022">
            <v>0</v>
          </cell>
          <cell r="G18022" t="str">
            <v/>
          </cell>
          <cell r="H18022" t="str">
            <v>7612981898427</v>
          </cell>
        </row>
        <row r="18023">
          <cell r="A18023" t="str">
            <v>330.0489.614</v>
          </cell>
          <cell r="B18023" t="str">
            <v>HOOD FSFL 905 WH FRANKE</v>
          </cell>
          <cell r="C18023" t="str">
            <v>FSFL905WH</v>
          </cell>
          <cell r="D18023" t="str">
            <v>FRANKE</v>
          </cell>
          <cell r="E18023" t="str">
            <v>330.040</v>
          </cell>
          <cell r="F18023">
            <v>0</v>
          </cell>
          <cell r="G18023" t="str">
            <v/>
          </cell>
          <cell r="H18023" t="str">
            <v>7612981898441</v>
          </cell>
        </row>
        <row r="18024">
          <cell r="A18024" t="str">
            <v>330.0506.196</v>
          </cell>
          <cell r="B18024" t="str">
            <v>HOOD FGB 906 W EVO FRANKE</v>
          </cell>
          <cell r="C18024" t="str">
            <v>FGB906WEVO</v>
          </cell>
          <cell r="D18024" t="str">
            <v>FRANKE</v>
          </cell>
          <cell r="E18024" t="str">
            <v>325.095</v>
          </cell>
          <cell r="F18024">
            <v>331.86</v>
          </cell>
          <cell r="G18024" t="str">
            <v>IT</v>
          </cell>
          <cell r="H18024" t="str">
            <v>7612985150798</v>
          </cell>
        </row>
        <row r="18025">
          <cell r="A18025" t="str">
            <v>330.0506.197</v>
          </cell>
          <cell r="B18025" t="str">
            <v>HOOD FGB 906 IS EVO FRANKE</v>
          </cell>
          <cell r="C18025" t="str">
            <v>FGB906ISEVO</v>
          </cell>
          <cell r="D18025" t="str">
            <v>FRANKE</v>
          </cell>
          <cell r="E18025" t="str">
            <v>325.096</v>
          </cell>
          <cell r="F18025">
            <v>455.25</v>
          </cell>
          <cell r="G18025" t="str">
            <v>IT</v>
          </cell>
          <cell r="H18025" t="str">
            <v>7612985150804</v>
          </cell>
        </row>
        <row r="18026">
          <cell r="A18026" t="str">
            <v>330.0507.729</v>
          </cell>
          <cell r="B18026" t="str">
            <v>HOOD FMA 907 BK/2 FRK</v>
          </cell>
          <cell r="C18026" t="str">
            <v>FMA905BK183</v>
          </cell>
          <cell r="D18026" t="str">
            <v>FRANKE</v>
          </cell>
          <cell r="E18026" t="str">
            <v>330.002</v>
          </cell>
          <cell r="F18026">
            <v>176.06</v>
          </cell>
          <cell r="G18026" t="str">
            <v>IT</v>
          </cell>
          <cell r="H18026" t="str">
            <v>7612985170987</v>
          </cell>
        </row>
        <row r="18027">
          <cell r="A18027" t="str">
            <v>330.0507.737</v>
          </cell>
          <cell r="B18027" t="str">
            <v>HOOD FMA 907 BK/XS FRK</v>
          </cell>
          <cell r="C18027" t="str">
            <v>FMA905BKXS183</v>
          </cell>
          <cell r="D18027" t="str">
            <v>FRANKE</v>
          </cell>
          <cell r="E18027" t="str">
            <v>330.002</v>
          </cell>
          <cell r="F18027">
            <v>179.56</v>
          </cell>
          <cell r="G18027" t="str">
            <v>IT</v>
          </cell>
          <cell r="H18027" t="str">
            <v>7612985171120</v>
          </cell>
        </row>
        <row r="18028">
          <cell r="A18028" t="str">
            <v>330.0507.739</v>
          </cell>
          <cell r="B18028" t="str">
            <v>HOOD FMA 907 WH/XS FRK</v>
          </cell>
          <cell r="C18028" t="str">
            <v>FMA905WHXS183</v>
          </cell>
          <cell r="D18028" t="str">
            <v>FRANKE</v>
          </cell>
          <cell r="E18028" t="str">
            <v>330.002</v>
          </cell>
          <cell r="F18028">
            <v>191.9</v>
          </cell>
          <cell r="G18028" t="str">
            <v>IT</v>
          </cell>
          <cell r="H18028" t="str">
            <v>7612985171144</v>
          </cell>
        </row>
        <row r="18029">
          <cell r="A18029" t="str">
            <v>330.0507.750</v>
          </cell>
          <cell r="B18029" t="str">
            <v>HOOD FMA 907 WH FRK</v>
          </cell>
          <cell r="C18029" t="str">
            <v>FMA905WH183</v>
          </cell>
          <cell r="D18029" t="str">
            <v>FRANKE</v>
          </cell>
          <cell r="E18029" t="str">
            <v>330.002</v>
          </cell>
          <cell r="F18029">
            <v>191.21</v>
          </cell>
          <cell r="G18029" t="str">
            <v>IT</v>
          </cell>
          <cell r="H18029" t="str">
            <v>7612985171243</v>
          </cell>
        </row>
        <row r="18030">
          <cell r="A18030" t="str">
            <v>330.0511.071</v>
          </cell>
          <cell r="B18030" t="str">
            <v>HOOD ANCONA 90 (MARIS BK A90) IXINA</v>
          </cell>
          <cell r="C18030" t="str">
            <v>IXANC922XS</v>
          </cell>
          <cell r="D18030" t="str">
            <v>IXINA</v>
          </cell>
          <cell r="E18030" t="str">
            <v>330.002</v>
          </cell>
          <cell r="F18030">
            <v>176.07</v>
          </cell>
          <cell r="G18030" t="str">
            <v>IT</v>
          </cell>
          <cell r="H18030" t="str">
            <v>7612985240772</v>
          </cell>
        </row>
        <row r="18031">
          <cell r="A18031" t="str">
            <v>330.0528.067</v>
          </cell>
          <cell r="B18031" t="str">
            <v>HOOD FPJ 925 V BK/SS/2 FRANKE</v>
          </cell>
          <cell r="C18031" t="str">
            <v>FPJ925VBKSS</v>
          </cell>
          <cell r="D18031" t="str">
            <v>FRANKE</v>
          </cell>
          <cell r="E18031" t="str">
            <v>330.013</v>
          </cell>
          <cell r="F18031">
            <v>175.81</v>
          </cell>
          <cell r="G18031" t="str">
            <v>IT</v>
          </cell>
          <cell r="H18031" t="str">
            <v>7612985470070</v>
          </cell>
        </row>
        <row r="18032">
          <cell r="A18032" t="str">
            <v>330.0549.978</v>
          </cell>
          <cell r="B18032" t="str">
            <v>HOOD FMA 2.0 907 WH FRANKE</v>
          </cell>
          <cell r="C18032" t="str">
            <v>FMA2.0907WH</v>
          </cell>
          <cell r="D18032" t="str">
            <v>FRANKE</v>
          </cell>
          <cell r="E18032" t="str">
            <v>330.013</v>
          </cell>
          <cell r="F18032">
            <v>275.01</v>
          </cell>
          <cell r="G18032" t="str">
            <v>IT</v>
          </cell>
          <cell r="H18032" t="str">
            <v>7612985551939</v>
          </cell>
        </row>
        <row r="18033">
          <cell r="A18033" t="str">
            <v>330.0550.059</v>
          </cell>
          <cell r="B18033" t="str">
            <v>HOOD FMA 2.0 907 BK/2 FRANKE</v>
          </cell>
          <cell r="C18033" t="str">
            <v>FMA2.0907BK</v>
          </cell>
          <cell r="D18033" t="str">
            <v>FRANKE</v>
          </cell>
          <cell r="E18033" t="str">
            <v>330.013</v>
          </cell>
          <cell r="F18033">
            <v>321.14999999999998</v>
          </cell>
          <cell r="G18033" t="str">
            <v>IT</v>
          </cell>
          <cell r="H18033" t="str">
            <v>7612985551823</v>
          </cell>
        </row>
        <row r="18034">
          <cell r="A18034" t="str">
            <v>330.0591.716</v>
          </cell>
          <cell r="B18034" t="str">
            <v>HOOD FLG 905 BK/DG/2 FRANKE</v>
          </cell>
          <cell r="C18034" t="str">
            <v>FLG905BKDG</v>
          </cell>
          <cell r="D18034" t="str">
            <v>FRANKE</v>
          </cell>
          <cell r="E18034" t="str">
            <v>330.013</v>
          </cell>
          <cell r="F18034">
            <v>121.26</v>
          </cell>
          <cell r="G18034" t="str">
            <v>DE</v>
          </cell>
          <cell r="H18034" t="str">
            <v>7612985733335</v>
          </cell>
        </row>
        <row r="18035">
          <cell r="A18035" t="str">
            <v>330.0657.418</v>
          </cell>
          <cell r="B18035" t="str">
            <v>HOOD FVAD A90 BK MATT/2 FRANKE</v>
          </cell>
          <cell r="C18035" t="str">
            <v>FVADA90BK</v>
          </cell>
          <cell r="D18035" t="str">
            <v>FRANKE</v>
          </cell>
          <cell r="E18035" t="str">
            <v>330.013</v>
          </cell>
          <cell r="F18035">
            <v>361.03</v>
          </cell>
          <cell r="G18035" t="str">
            <v>TR</v>
          </cell>
          <cell r="H18035" t="str">
            <v>7612986090079</v>
          </cell>
        </row>
        <row r="18036">
          <cell r="A18036" t="str">
            <v>330.0679.324</v>
          </cell>
          <cell r="B18036" t="str">
            <v>HOOD  FVMY AH BK F90 FRANKE</v>
          </cell>
          <cell r="C18036" t="str">
            <v>FVMYAHBKF90</v>
          </cell>
          <cell r="D18036" t="str">
            <v>FRANKE</v>
          </cell>
          <cell r="E18036" t="str">
            <v>330.013</v>
          </cell>
          <cell r="F18036">
            <v>528.77</v>
          </cell>
          <cell r="G18036" t="str">
            <v>IT</v>
          </cell>
          <cell r="H18036" t="str">
            <v>7612986221473</v>
          </cell>
        </row>
        <row r="18037">
          <cell r="A18037" t="str">
            <v>330.0682.353</v>
          </cell>
          <cell r="B18037" t="str">
            <v>HOOD FMY PRO 907 FM BK/BK MATT FRANKE</v>
          </cell>
          <cell r="C18037" t="str">
            <v>FMYPRO907FMBK</v>
          </cell>
          <cell r="D18037" t="str">
            <v>FRANKE</v>
          </cell>
          <cell r="E18037" t="str">
            <v>330.071</v>
          </cell>
          <cell r="F18037">
            <v>421.76</v>
          </cell>
          <cell r="G18037" t="str">
            <v>IT</v>
          </cell>
          <cell r="H18037" t="str">
            <v>7612986233476</v>
          </cell>
        </row>
        <row r="18038">
          <cell r="A18038" t="str">
            <v>330.0682.357</v>
          </cell>
          <cell r="B18038" t="str">
            <v>HOOD FMA 2.0 PRO 907 BK FRANKE</v>
          </cell>
          <cell r="C18038" t="str">
            <v>FMA2.0PRO907BK</v>
          </cell>
          <cell r="D18038" t="str">
            <v>FRANKE</v>
          </cell>
          <cell r="E18038" t="str">
            <v>330.071</v>
          </cell>
          <cell r="F18038">
            <v>379.03</v>
          </cell>
          <cell r="G18038" t="str">
            <v>IT</v>
          </cell>
          <cell r="H18038" t="str">
            <v>7612986233810</v>
          </cell>
        </row>
        <row r="18039">
          <cell r="A18039" t="str">
            <v>335.0518.745</v>
          </cell>
          <cell r="B18039" t="str">
            <v>HOOD FPL 457 I XS 645H LED0 FRANKE</v>
          </cell>
          <cell r="C18039" t="str">
            <v>FPL457IXS183</v>
          </cell>
          <cell r="D18039" t="str">
            <v>FRANKE</v>
          </cell>
          <cell r="E18039" t="str">
            <v>335.022</v>
          </cell>
          <cell r="F18039">
            <v>245</v>
          </cell>
          <cell r="G18039" t="str">
            <v>IT</v>
          </cell>
          <cell r="H18039" t="str">
            <v>7612985433129</v>
          </cell>
        </row>
        <row r="18040">
          <cell r="A18040" t="str">
            <v>335.0518.746</v>
          </cell>
          <cell r="B18040" t="str">
            <v>HOOD FPL 657 I XS 645H LED0 FRANKE</v>
          </cell>
          <cell r="C18040" t="str">
            <v>FPL657IXS183</v>
          </cell>
          <cell r="D18040" t="str">
            <v>FRANKE</v>
          </cell>
          <cell r="E18040" t="str">
            <v>335.022</v>
          </cell>
          <cell r="F18040">
            <v>266.11</v>
          </cell>
          <cell r="G18040" t="str">
            <v>IT</v>
          </cell>
          <cell r="H18040" t="str">
            <v>7612985433136</v>
          </cell>
        </row>
        <row r="18041">
          <cell r="A18041" t="str">
            <v>335.0588.180</v>
          </cell>
          <cell r="B18041" t="str">
            <v>HOOD FTU PLUS 3707 I BK/2 FRANKE</v>
          </cell>
          <cell r="C18041" t="str">
            <v>FTUPLUS3707IBK</v>
          </cell>
          <cell r="D18041" t="str">
            <v>FRANKE</v>
          </cell>
          <cell r="E18041" t="str">
            <v>335.017</v>
          </cell>
          <cell r="F18041">
            <v>338.19</v>
          </cell>
          <cell r="G18041" t="str">
            <v>IT</v>
          </cell>
          <cell r="H18041" t="str">
            <v>7612985721943</v>
          </cell>
        </row>
        <row r="18042">
          <cell r="A18042" t="str">
            <v>335.0588.221</v>
          </cell>
          <cell r="B18042" t="str">
            <v>HOOD FTU PLUS 3707 I XS/2 FRANKE</v>
          </cell>
          <cell r="C18042" t="str">
            <v>FTUPLUS3707IXS</v>
          </cell>
          <cell r="D18042" t="str">
            <v>FRANKE</v>
          </cell>
          <cell r="E18042" t="str">
            <v>335.017</v>
          </cell>
          <cell r="F18042">
            <v>310.85000000000002</v>
          </cell>
          <cell r="G18042" t="str">
            <v>IT</v>
          </cell>
          <cell r="H18042" t="str">
            <v>7612985721950</v>
          </cell>
        </row>
        <row r="18043">
          <cell r="A18043" t="str">
            <v>335.0588.222</v>
          </cell>
          <cell r="B18043" t="str">
            <v>HOOD FTU PLUS 3707 I WH/2  FRANKE</v>
          </cell>
          <cell r="C18043" t="str">
            <v>FTUPLUS3707IWH</v>
          </cell>
          <cell r="D18043" t="str">
            <v>FRANKE</v>
          </cell>
          <cell r="E18043" t="str">
            <v>335.017</v>
          </cell>
          <cell r="F18043">
            <v>328.38</v>
          </cell>
          <cell r="G18043" t="str">
            <v>IT</v>
          </cell>
          <cell r="H18043" t="str">
            <v>7612985721967</v>
          </cell>
        </row>
        <row r="18044">
          <cell r="A18044" t="str">
            <v>335.0590.493</v>
          </cell>
          <cell r="B18044" t="str">
            <v>HOOD FTU PLUS 3707 XS/2 FRANKE</v>
          </cell>
          <cell r="C18044" t="str">
            <v>FTUPLUS3707XS</v>
          </cell>
          <cell r="D18044" t="str">
            <v>FRANKE</v>
          </cell>
          <cell r="E18044" t="str">
            <v>335.018</v>
          </cell>
          <cell r="F18044">
            <v>178.63</v>
          </cell>
          <cell r="G18044" t="str">
            <v>IT</v>
          </cell>
          <cell r="H18044" t="str">
            <v>7612985730037</v>
          </cell>
        </row>
        <row r="18045">
          <cell r="A18045" t="str">
            <v>340.0529.586</v>
          </cell>
          <cell r="B18045" t="str">
            <v>HOOD FMY 839 HI FRANKE</v>
          </cell>
          <cell r="C18045" t="str">
            <v>FMY839HI</v>
          </cell>
          <cell r="D18045" t="str">
            <v>FRANKE</v>
          </cell>
          <cell r="E18045" t="str">
            <v>340.006</v>
          </cell>
          <cell r="F18045">
            <v>774.53</v>
          </cell>
          <cell r="G18045" t="str">
            <v>IT</v>
          </cell>
          <cell r="H18045" t="str">
            <v>7612985475181</v>
          </cell>
        </row>
        <row r="18046">
          <cell r="A18046" t="str">
            <v>340.0595.364</v>
          </cell>
          <cell r="B18046" t="str">
            <v>HOOD FMA 839 HI FRANKE</v>
          </cell>
          <cell r="C18046" t="str">
            <v>FMA839HI</v>
          </cell>
          <cell r="D18046" t="str">
            <v>FRANKE</v>
          </cell>
          <cell r="E18046" t="str">
            <v>340.006</v>
          </cell>
          <cell r="F18046">
            <v>629.86</v>
          </cell>
          <cell r="G18046" t="str">
            <v>IT</v>
          </cell>
          <cell r="H18046" t="str">
            <v>7612985747400</v>
          </cell>
        </row>
        <row r="18047">
          <cell r="A18047" t="str">
            <v>340.0597.249</v>
          </cell>
          <cell r="B18047" t="str">
            <v>HOOD FMY 839 HI 2.0 FRANKE</v>
          </cell>
          <cell r="C18047" t="str">
            <v>FMY839HI2.0</v>
          </cell>
          <cell r="D18047" t="str">
            <v>FRANKE</v>
          </cell>
          <cell r="E18047" t="str">
            <v>340.006</v>
          </cell>
          <cell r="F18047">
            <v>940.97</v>
          </cell>
          <cell r="G18047" t="str">
            <v>IT</v>
          </cell>
          <cell r="H18047" t="str">
            <v>7612985753333</v>
          </cell>
        </row>
        <row r="18048">
          <cell r="A18048" t="str">
            <v>340.0678.203</v>
          </cell>
          <cell r="B18048" t="str">
            <v>HOOD FSM 709 HI FRANKE</v>
          </cell>
          <cell r="C18048" t="str">
            <v>FSM709HI</v>
          </cell>
          <cell r="D18048" t="str">
            <v>FRANKE</v>
          </cell>
          <cell r="E18048" t="str">
            <v>340.007</v>
          </cell>
          <cell r="F18048">
            <v>519.54999999999995</v>
          </cell>
          <cell r="G18048" t="str">
            <v>IT</v>
          </cell>
          <cell r="H18048" t="str">
            <v>7612986217254</v>
          </cell>
        </row>
        <row r="18049">
          <cell r="A18049" t="str">
            <v>340.0679.889</v>
          </cell>
          <cell r="B18049" t="str">
            <v>HOOD FMY 839 HE FRANKE</v>
          </cell>
          <cell r="C18049" t="str">
            <v>FMY839HE</v>
          </cell>
          <cell r="D18049" t="str">
            <v>FRANKE</v>
          </cell>
          <cell r="E18049" t="str">
            <v>340.006</v>
          </cell>
          <cell r="F18049">
            <v>924.84</v>
          </cell>
          <cell r="G18049" t="str">
            <v>IT</v>
          </cell>
          <cell r="H18049" t="str">
            <v>7612986223088</v>
          </cell>
        </row>
        <row r="18050">
          <cell r="A18050" t="str">
            <v>345.0601.430</v>
          </cell>
          <cell r="B18050" t="str">
            <v>HOOD FME 407 GLASS BM/2 FRANKE</v>
          </cell>
          <cell r="C18050" t="str">
            <v>FME407BMP</v>
          </cell>
          <cell r="D18050" t="str">
            <v>FRANKE</v>
          </cell>
          <cell r="E18050" t="str">
            <v>345.002</v>
          </cell>
          <cell r="F18050">
            <v>578.14</v>
          </cell>
          <cell r="G18050" t="str">
            <v>FR</v>
          </cell>
          <cell r="H18050" t="str">
            <v>7612985771535</v>
          </cell>
        </row>
        <row r="18051">
          <cell r="A18051" t="str">
            <v>350.0507.872</v>
          </cell>
          <cell r="B18051" t="str">
            <v>HOOD ATMOSPHERE 90 (CEILING X) IXINA</v>
          </cell>
          <cell r="C18051" t="str">
            <v>IXATM922XS</v>
          </cell>
          <cell r="D18051" t="str">
            <v>IXINA</v>
          </cell>
          <cell r="E18051" t="str">
            <v>350.004</v>
          </cell>
          <cell r="F18051">
            <v>375.12</v>
          </cell>
          <cell r="G18051" t="str">
            <v>IT</v>
          </cell>
          <cell r="H18051" t="str">
            <v>7612985171069</v>
          </cell>
        </row>
        <row r="18052">
          <cell r="A18052" t="str">
            <v>350.0507.873</v>
          </cell>
          <cell r="B18052" t="str">
            <v>HOOD ATMOSPHERE 120 (CEILING X) IXINA</v>
          </cell>
          <cell r="C18052" t="str">
            <v>IXATM122XS</v>
          </cell>
          <cell r="D18052" t="str">
            <v>IXINA</v>
          </cell>
          <cell r="E18052" t="str">
            <v>350.004</v>
          </cell>
          <cell r="F18052">
            <v>396.45</v>
          </cell>
          <cell r="G18052" t="str">
            <v>IT</v>
          </cell>
          <cell r="H18052" t="str">
            <v>7612985171076</v>
          </cell>
        </row>
        <row r="18053">
          <cell r="A18053" t="str">
            <v>350.0553.408</v>
          </cell>
          <cell r="B18053" t="str">
            <v>HOOD ATMOSPHERE 900 IXI 18</v>
          </cell>
          <cell r="C18053" t="str">
            <v/>
          </cell>
          <cell r="D18053" t="str">
            <v>IXINA</v>
          </cell>
          <cell r="E18053" t="str">
            <v>350.025</v>
          </cell>
          <cell r="F18053">
            <v>383.59</v>
          </cell>
          <cell r="G18053" t="str">
            <v>FR</v>
          </cell>
          <cell r="H18053" t="str">
            <v>7612985573351</v>
          </cell>
        </row>
        <row r="18054">
          <cell r="A18054" t="str">
            <v>350.0553.410</v>
          </cell>
          <cell r="B18054" t="str">
            <v>HOOD ATMOSPHERE 1200 IXI 18</v>
          </cell>
          <cell r="C18054" t="str">
            <v/>
          </cell>
          <cell r="D18054" t="str">
            <v>IXINA</v>
          </cell>
          <cell r="E18054" t="str">
            <v>350.025</v>
          </cell>
          <cell r="F18054">
            <v>414.88</v>
          </cell>
          <cell r="G18054" t="str">
            <v>FR</v>
          </cell>
          <cell r="H18054" t="str">
            <v>7612985573368</v>
          </cell>
        </row>
        <row r="18055">
          <cell r="A18055" t="str">
            <v>350.0562.356</v>
          </cell>
          <cell r="B18055" t="str">
            <v>HOOD FDR 900 XS</v>
          </cell>
          <cell r="C18055" t="str">
            <v>FDR900XS</v>
          </cell>
          <cell r="D18055" t="str">
            <v>FRANKE</v>
          </cell>
          <cell r="E18055" t="str">
            <v>350.021</v>
          </cell>
          <cell r="F18055">
            <v>394.43</v>
          </cell>
          <cell r="G18055" t="str">
            <v>FR</v>
          </cell>
          <cell r="H18055" t="str">
            <v>7612985626187</v>
          </cell>
        </row>
        <row r="18056">
          <cell r="A18056" t="str">
            <v>350.0562.357</v>
          </cell>
          <cell r="B18056" t="str">
            <v>HOOD FDR 900 WH</v>
          </cell>
          <cell r="C18056" t="str">
            <v>FDR900WH</v>
          </cell>
          <cell r="D18056" t="str">
            <v>FRANKE</v>
          </cell>
          <cell r="E18056" t="str">
            <v>350.021</v>
          </cell>
          <cell r="F18056">
            <v>403.8</v>
          </cell>
          <cell r="G18056" t="str">
            <v>FR</v>
          </cell>
          <cell r="H18056" t="str">
            <v>7612985626194</v>
          </cell>
        </row>
        <row r="18057">
          <cell r="A18057" t="str">
            <v>350.0562.358</v>
          </cell>
          <cell r="B18057" t="str">
            <v>HOOD FDR 1200 XS</v>
          </cell>
          <cell r="C18057" t="str">
            <v>FDR1200XS</v>
          </cell>
          <cell r="D18057" t="str">
            <v>FRANKE</v>
          </cell>
          <cell r="E18057" t="str">
            <v>350.021</v>
          </cell>
          <cell r="F18057">
            <v>372.21</v>
          </cell>
          <cell r="G18057" t="str">
            <v>FR</v>
          </cell>
          <cell r="H18057" t="str">
            <v>7612985626200</v>
          </cell>
        </row>
        <row r="18058">
          <cell r="A18058" t="str">
            <v>350.0562.360</v>
          </cell>
          <cell r="B18058" t="str">
            <v>HOOD FDR 1200 WH</v>
          </cell>
          <cell r="C18058" t="str">
            <v>FDR1200WH</v>
          </cell>
          <cell r="D18058" t="str">
            <v>FRANKE</v>
          </cell>
          <cell r="E18058" t="str">
            <v>350.021</v>
          </cell>
          <cell r="F18058">
            <v>375.8</v>
          </cell>
          <cell r="G18058" t="str">
            <v>FR</v>
          </cell>
          <cell r="H18058" t="str">
            <v>7612985626217</v>
          </cell>
        </row>
        <row r="18059">
          <cell r="A18059" t="str">
            <v>350.0562.361</v>
          </cell>
          <cell r="B18059" t="str">
            <v>HOOD FDSL 900 XS</v>
          </cell>
          <cell r="C18059" t="str">
            <v/>
          </cell>
          <cell r="D18059" t="str">
            <v>FRANKE</v>
          </cell>
          <cell r="E18059" t="str">
            <v>350.022</v>
          </cell>
          <cell r="F18059">
            <v>420.81</v>
          </cell>
          <cell r="G18059" t="str">
            <v>FR</v>
          </cell>
          <cell r="H18059" t="str">
            <v>7612985626224</v>
          </cell>
        </row>
        <row r="18060">
          <cell r="A18060" t="str">
            <v>350.0562.362</v>
          </cell>
          <cell r="B18060" t="str">
            <v>HOOD FDSL 900 WH</v>
          </cell>
          <cell r="C18060" t="str">
            <v/>
          </cell>
          <cell r="D18060" t="str">
            <v>FRANKE</v>
          </cell>
          <cell r="E18060" t="str">
            <v>350.022</v>
          </cell>
          <cell r="F18060">
            <v>408.75</v>
          </cell>
          <cell r="G18060" t="str">
            <v>FR</v>
          </cell>
          <cell r="H18060" t="str">
            <v>7612985626231</v>
          </cell>
        </row>
        <row r="18061">
          <cell r="A18061" t="str">
            <v>350.0562.363</v>
          </cell>
          <cell r="B18061" t="str">
            <v>HOOD FDSL 1200 XS</v>
          </cell>
          <cell r="C18061" t="str">
            <v/>
          </cell>
          <cell r="D18061" t="str">
            <v>FRANKE</v>
          </cell>
          <cell r="E18061" t="str">
            <v>350.022</v>
          </cell>
          <cell r="F18061">
            <v>450.51</v>
          </cell>
          <cell r="G18061" t="str">
            <v>FR</v>
          </cell>
          <cell r="H18061" t="str">
            <v>7612985626248</v>
          </cell>
        </row>
        <row r="18062">
          <cell r="A18062" t="str">
            <v>350.0562.364</v>
          </cell>
          <cell r="B18062" t="str">
            <v>HOOD FDSL 1200 WH</v>
          </cell>
          <cell r="C18062" t="str">
            <v/>
          </cell>
          <cell r="D18062" t="str">
            <v>FRANKE</v>
          </cell>
          <cell r="E18062" t="str">
            <v>350.022</v>
          </cell>
          <cell r="F18062">
            <v>458.36</v>
          </cell>
          <cell r="G18062" t="str">
            <v>FR</v>
          </cell>
          <cell r="H18062" t="str">
            <v>7612985626255</v>
          </cell>
        </row>
        <row r="18063">
          <cell r="A18063" t="str">
            <v>350.0562.365</v>
          </cell>
          <cell r="B18063" t="str">
            <v>HOOD FGPL 1400 XS</v>
          </cell>
          <cell r="C18063" t="str">
            <v>FGPL1400XS</v>
          </cell>
          <cell r="D18063" t="str">
            <v>ROBLIN</v>
          </cell>
          <cell r="E18063" t="str">
            <v>350.027</v>
          </cell>
          <cell r="F18063">
            <v>481.19</v>
          </cell>
          <cell r="G18063" t="str">
            <v>FR</v>
          </cell>
          <cell r="H18063" t="str">
            <v>7612985626262</v>
          </cell>
        </row>
        <row r="18064">
          <cell r="A18064" t="str">
            <v>350.0590.184</v>
          </cell>
          <cell r="B18064" t="str">
            <v>HOOD FCBI 926 XS/2 FRANKE</v>
          </cell>
          <cell r="C18064" t="str">
            <v>FCBI926XS</v>
          </cell>
          <cell r="D18064" t="str">
            <v>FRANKE</v>
          </cell>
          <cell r="E18064" t="str">
            <v>350.004</v>
          </cell>
          <cell r="F18064">
            <v>317.13</v>
          </cell>
          <cell r="G18064" t="str">
            <v>IT</v>
          </cell>
          <cell r="H18064" t="str">
            <v>7612985729147</v>
          </cell>
        </row>
        <row r="18065">
          <cell r="A18065" t="str">
            <v>350.0591.608</v>
          </cell>
          <cell r="B18065" t="str">
            <v>HOOD ATMOSPHERE 900 XS - IXATM922XS</v>
          </cell>
          <cell r="C18065" t="str">
            <v>IXATM922XS2</v>
          </cell>
          <cell r="D18065" t="str">
            <v>IXINA</v>
          </cell>
          <cell r="E18065" t="str">
            <v>350.025</v>
          </cell>
          <cell r="F18065">
            <v>374.56</v>
          </cell>
          <cell r="G18065" t="str">
            <v>FR</v>
          </cell>
          <cell r="H18065" t="str">
            <v>7612985733045</v>
          </cell>
        </row>
        <row r="18066">
          <cell r="A18066" t="str">
            <v>350.0591.611</v>
          </cell>
          <cell r="B18066" t="str">
            <v>HOOD ATMOSPHERE 1200 XS - IXATM122XS</v>
          </cell>
          <cell r="C18066" t="str">
            <v>IXATM122XS2</v>
          </cell>
          <cell r="D18066" t="str">
            <v>IXINA</v>
          </cell>
          <cell r="E18066" t="str">
            <v>350.025</v>
          </cell>
          <cell r="F18066">
            <v>390.42</v>
          </cell>
          <cell r="G18066" t="str">
            <v>FR</v>
          </cell>
          <cell r="H18066" t="str">
            <v>7612985733069</v>
          </cell>
        </row>
        <row r="18067">
          <cell r="A18067" t="str">
            <v>350.0597.372</v>
          </cell>
          <cell r="B18067" t="str">
            <v>HOOD DROP SLIM 900 XS WITH PIPE</v>
          </cell>
          <cell r="C18067" t="str">
            <v>FDSL900XS</v>
          </cell>
          <cell r="D18067" t="str">
            <v>FRANKE</v>
          </cell>
          <cell r="E18067" t="str">
            <v>350.022</v>
          </cell>
          <cell r="F18067">
            <v>416.81</v>
          </cell>
          <cell r="G18067" t="str">
            <v>FR</v>
          </cell>
          <cell r="H18067" t="str">
            <v>7612985753623</v>
          </cell>
        </row>
        <row r="18068">
          <cell r="A18068" t="str">
            <v>350.0597.373</v>
          </cell>
          <cell r="B18068" t="str">
            <v>HOOD DROP SLIM 900 WH WITH PIPE</v>
          </cell>
          <cell r="C18068" t="str">
            <v>FDSL900WH</v>
          </cell>
          <cell r="D18068" t="str">
            <v>FRANKE</v>
          </cell>
          <cell r="E18068" t="str">
            <v>350.022</v>
          </cell>
          <cell r="F18068">
            <v>420.02</v>
          </cell>
          <cell r="G18068" t="str">
            <v>FR</v>
          </cell>
          <cell r="H18068" t="str">
            <v>7612985753630</v>
          </cell>
        </row>
        <row r="18069">
          <cell r="A18069" t="str">
            <v>350.0597.374</v>
          </cell>
          <cell r="B18069" t="str">
            <v>HOOD DROP SLIM 1200 XS WITH PIPE</v>
          </cell>
          <cell r="C18069" t="str">
            <v>FDSL1200XS</v>
          </cell>
          <cell r="D18069" t="str">
            <v>FRANKE</v>
          </cell>
          <cell r="E18069" t="str">
            <v>350.022</v>
          </cell>
          <cell r="F18069">
            <v>441.01</v>
          </cell>
          <cell r="G18069" t="str">
            <v>FR</v>
          </cell>
          <cell r="H18069" t="str">
            <v>7612985753647</v>
          </cell>
        </row>
        <row r="18070">
          <cell r="A18070" t="str">
            <v>350.0597.375</v>
          </cell>
          <cell r="B18070" t="str">
            <v>HOOD DROP SLIM 1200 WH WITH PIPE</v>
          </cell>
          <cell r="C18070" t="str">
            <v>FDSL1200WH</v>
          </cell>
          <cell r="D18070" t="str">
            <v>FRANKE</v>
          </cell>
          <cell r="E18070" t="str">
            <v>350.022</v>
          </cell>
          <cell r="F18070">
            <v>448.42</v>
          </cell>
          <cell r="G18070" t="str">
            <v>FR</v>
          </cell>
          <cell r="H18070" t="str">
            <v>7612985753654</v>
          </cell>
        </row>
        <row r="18071">
          <cell r="A18071" t="str">
            <v>350.0607.345</v>
          </cell>
          <cell r="B18071" t="str">
            <v>HOOD DROP SLIM 900 BK WITH PIPE</v>
          </cell>
          <cell r="C18071" t="str">
            <v>FDSL900BK</v>
          </cell>
          <cell r="D18071" t="str">
            <v>FRANKE</v>
          </cell>
          <cell r="E18071" t="str">
            <v>350.022</v>
          </cell>
          <cell r="F18071">
            <v>400.39</v>
          </cell>
          <cell r="G18071" t="str">
            <v>FR</v>
          </cell>
          <cell r="H18071" t="str">
            <v>7612985790673</v>
          </cell>
        </row>
        <row r="18072">
          <cell r="A18072" t="str">
            <v>350.0607.346</v>
          </cell>
          <cell r="B18072" t="str">
            <v>HOOD DROP 900 BK</v>
          </cell>
          <cell r="C18072" t="str">
            <v>FDR900BK</v>
          </cell>
          <cell r="D18072" t="str">
            <v>FRANKE</v>
          </cell>
          <cell r="E18072" t="str">
            <v>350.021</v>
          </cell>
          <cell r="F18072">
            <v>404.32</v>
          </cell>
          <cell r="G18072" t="str">
            <v>FR</v>
          </cell>
          <cell r="H18072" t="str">
            <v>7612985790680</v>
          </cell>
        </row>
        <row r="18073">
          <cell r="A18073" t="str">
            <v>350.0615.148</v>
          </cell>
          <cell r="B18073" t="str">
            <v>HOOD FCBI 926 XS FRANKE PROJECT</v>
          </cell>
          <cell r="C18073" t="str">
            <v>FCBI926XSP</v>
          </cell>
          <cell r="D18073" t="str">
            <v>FRANKE</v>
          </cell>
          <cell r="E18073" t="str">
            <v>350.004</v>
          </cell>
          <cell r="F18073">
            <v>306.14</v>
          </cell>
          <cell r="G18073" t="str">
            <v>IT</v>
          </cell>
          <cell r="H18073" t="str">
            <v>7612985836760</v>
          </cell>
        </row>
        <row r="18074">
          <cell r="A18074" t="str">
            <v>350.0657.264</v>
          </cell>
          <cell r="B18074" t="str">
            <v>HOOD FCAS A90 XS FRANKE</v>
          </cell>
          <cell r="C18074" t="str">
            <v>FCASA90XS</v>
          </cell>
          <cell r="D18074" t="str">
            <v>FRANKE</v>
          </cell>
          <cell r="E18074" t="str">
            <v>350.004</v>
          </cell>
          <cell r="F18074">
            <v>348.07</v>
          </cell>
          <cell r="G18074" t="str">
            <v>IT</v>
          </cell>
          <cell r="H18074" t="str">
            <v>7612986089967</v>
          </cell>
        </row>
        <row r="18075">
          <cell r="A18075" t="str">
            <v>350.0667.648</v>
          </cell>
          <cell r="B18075" t="str">
            <v>HOOD DROP SLIM 900 WH WITH PIPE/2</v>
          </cell>
          <cell r="C18075" t="str">
            <v>FDSL900WH223</v>
          </cell>
          <cell r="D18075" t="str">
            <v>FRANKE</v>
          </cell>
          <cell r="E18075" t="str">
            <v>350.022</v>
          </cell>
          <cell r="F18075">
            <v>476.91</v>
          </cell>
          <cell r="G18075" t="str">
            <v>FR</v>
          </cell>
          <cell r="H18075" t="str">
            <v>7612986161694</v>
          </cell>
        </row>
        <row r="18076">
          <cell r="A18076" t="str">
            <v>350.0667.671</v>
          </cell>
          <cell r="B18076" t="str">
            <v>HOOD DROP SLIM 1200 WH WITH PIPE/2</v>
          </cell>
          <cell r="C18076" t="str">
            <v>FDSL1200WH223</v>
          </cell>
          <cell r="D18076" t="str">
            <v>FRANKE</v>
          </cell>
          <cell r="E18076" t="str">
            <v>350.022</v>
          </cell>
          <cell r="F18076">
            <v>437.88</v>
          </cell>
          <cell r="G18076" t="str">
            <v>FR</v>
          </cell>
          <cell r="H18076" t="str">
            <v>7612986161915</v>
          </cell>
        </row>
        <row r="18077">
          <cell r="A18077" t="str">
            <v>350.0667.673</v>
          </cell>
          <cell r="B18077" t="str">
            <v>HOOD DROP SLIM 900 XS WITH PIPE/2</v>
          </cell>
          <cell r="C18077" t="str">
            <v>FDSL900XS223</v>
          </cell>
          <cell r="D18077" t="str">
            <v>FRANKE</v>
          </cell>
          <cell r="E18077" t="str">
            <v>350.022</v>
          </cell>
          <cell r="F18077">
            <v>418.28</v>
          </cell>
          <cell r="G18077" t="str">
            <v>FR</v>
          </cell>
          <cell r="H18077" t="str">
            <v>7612986161939</v>
          </cell>
        </row>
        <row r="18078">
          <cell r="A18078" t="str">
            <v>350.0667.676</v>
          </cell>
          <cell r="B18078" t="str">
            <v>HOOD DROP SLIM 1200 XS WITH PIPE/2</v>
          </cell>
          <cell r="C18078" t="str">
            <v>FDSL1200XS223</v>
          </cell>
          <cell r="D18078" t="str">
            <v>FRANKE</v>
          </cell>
          <cell r="E18078" t="str">
            <v>350.022</v>
          </cell>
          <cell r="F18078">
            <v>442.67</v>
          </cell>
          <cell r="G18078" t="str">
            <v>FR</v>
          </cell>
          <cell r="H18078" t="str">
            <v>7612986161960</v>
          </cell>
        </row>
        <row r="18079">
          <cell r="A18079" t="str">
            <v>350.0667.677</v>
          </cell>
          <cell r="B18079" t="str">
            <v>HOOD DROP SLIM 900 BK WITH PIPE/2</v>
          </cell>
          <cell r="C18079" t="str">
            <v>FDSL900BK223</v>
          </cell>
          <cell r="D18079" t="str">
            <v>FRANKE</v>
          </cell>
          <cell r="E18079" t="str">
            <v>350.022</v>
          </cell>
          <cell r="F18079">
            <v>485.47</v>
          </cell>
          <cell r="G18079" t="str">
            <v>FR</v>
          </cell>
          <cell r="H18079" t="str">
            <v>7612986161977</v>
          </cell>
        </row>
        <row r="18080">
          <cell r="A18080" t="str">
            <v>350.0669.136</v>
          </cell>
          <cell r="B18080" t="str">
            <v>HOOD ATMOSPHERE 900 XS/2 - IXATM922XS/2</v>
          </cell>
          <cell r="C18080" t="str">
            <v>IXATM922XS3</v>
          </cell>
          <cell r="D18080" t="str">
            <v>IXINA</v>
          </cell>
          <cell r="E18080" t="str">
            <v>350.025</v>
          </cell>
          <cell r="F18080">
            <v>399.83</v>
          </cell>
          <cell r="G18080" t="str">
            <v>FR</v>
          </cell>
          <cell r="H18080" t="str">
            <v>7612986168341</v>
          </cell>
        </row>
        <row r="18081">
          <cell r="A18081" t="str">
            <v>350.0669.137</v>
          </cell>
          <cell r="B18081" t="str">
            <v>HOOD ATMOSPHERE 1200 XS/2 - IXATM122XS/2</v>
          </cell>
          <cell r="C18081" t="str">
            <v>IXATM122XS3</v>
          </cell>
          <cell r="D18081" t="str">
            <v>IXINA</v>
          </cell>
          <cell r="E18081" t="str">
            <v>350.025</v>
          </cell>
          <cell r="F18081">
            <v>441.15</v>
          </cell>
          <cell r="G18081" t="str">
            <v>FR</v>
          </cell>
          <cell r="H18081" t="str">
            <v>7612986168358</v>
          </cell>
        </row>
        <row r="18082">
          <cell r="A18082" t="str">
            <v>350.0679.881</v>
          </cell>
          <cell r="B18082" t="str">
            <v>HOOD FCMY 90 C XS A FRANKE</v>
          </cell>
          <cell r="C18082" t="str">
            <v>FCMY90CXS</v>
          </cell>
          <cell r="D18082" t="str">
            <v>FRANKE</v>
          </cell>
          <cell r="E18082" t="str">
            <v>350.004</v>
          </cell>
          <cell r="F18082">
            <v>538.38</v>
          </cell>
          <cell r="G18082" t="str">
            <v>IT</v>
          </cell>
          <cell r="H18082" t="str">
            <v>7612986223019</v>
          </cell>
        </row>
        <row r="18083">
          <cell r="A18083" t="str">
            <v>350.0679.883</v>
          </cell>
          <cell r="B18083" t="str">
            <v>HOOD FCMY 90 C WHG A 2B FRANKE</v>
          </cell>
          <cell r="C18083" t="str">
            <v>FCMY90CWHG</v>
          </cell>
          <cell r="D18083" t="str">
            <v>FRANKE</v>
          </cell>
          <cell r="E18083" t="str">
            <v>350.004</v>
          </cell>
          <cell r="F18083">
            <v>577.55999999999995</v>
          </cell>
          <cell r="G18083" t="str">
            <v>IT</v>
          </cell>
          <cell r="H18083" t="str">
            <v>7612986223033</v>
          </cell>
        </row>
        <row r="18084">
          <cell r="A18084" t="str">
            <v>350.0679.885</v>
          </cell>
          <cell r="B18084" t="str">
            <v>HOOD FCMY 120 C WHG A AH FRANKE</v>
          </cell>
          <cell r="C18084" t="str">
            <v>FCMY120CWHG</v>
          </cell>
          <cell r="D18084" t="str">
            <v>FRANKE</v>
          </cell>
          <cell r="E18084" t="str">
            <v>350.004</v>
          </cell>
          <cell r="F18084">
            <v>895.71</v>
          </cell>
          <cell r="G18084" t="str">
            <v>IT</v>
          </cell>
          <cell r="H18084" t="str">
            <v>7612986223057</v>
          </cell>
        </row>
        <row r="18085">
          <cell r="A18085" t="str">
            <v>650.0587.842</v>
          </cell>
          <cell r="B18085" t="str">
            <v>ACC Tap Flex.hose Supreme L1800 chr G1/2</v>
          </cell>
          <cell r="C18085" t="str">
            <v>26001004000</v>
          </cell>
          <cell r="D18085" t="str">
            <v>KWC</v>
          </cell>
          <cell r="E18085" t="str">
            <v>650.998</v>
          </cell>
          <cell r="F18085">
            <v>12.12</v>
          </cell>
          <cell r="G18085" t="str">
            <v>CH</v>
          </cell>
          <cell r="H18085" t="str">
            <v>7612158513269</v>
          </cell>
        </row>
        <row r="18086">
          <cell r="A18086" t="str">
            <v>660.0588.634</v>
          </cell>
          <cell r="B18086" t="str">
            <v>SP Tap fastening kit M33x1.5</v>
          </cell>
          <cell r="C18086" t="str">
            <v/>
          </cell>
          <cell r="D18086" t="str">
            <v>KWC</v>
          </cell>
          <cell r="E18086" t="str">
            <v>133.018</v>
          </cell>
          <cell r="F18086">
            <v>7.76</v>
          </cell>
          <cell r="G18086" t="str">
            <v>CH</v>
          </cell>
          <cell r="H18086" t="str">
            <v>7612158513788</v>
          </cell>
        </row>
        <row r="18087">
          <cell r="A18087" t="str">
            <v>660.0588.640</v>
          </cell>
          <cell r="B18087" t="str">
            <v>SP Tap FS Spray SS Optics new</v>
          </cell>
          <cell r="C18087" t="str">
            <v/>
          </cell>
          <cell r="D18087" t="str">
            <v>KWC</v>
          </cell>
          <cell r="E18087" t="str">
            <v>133.018</v>
          </cell>
          <cell r="F18087">
            <v>284.81</v>
          </cell>
          <cell r="G18087" t="str">
            <v>IT</v>
          </cell>
          <cell r="H18087" t="str">
            <v>7612158508623</v>
          </cell>
        </row>
        <row r="18088">
          <cell r="A18088" t="str">
            <v>900.0600.738</v>
          </cell>
          <cell r="B18088" t="str">
            <v>Freight re-charges IC(Land,Sea,Express)</v>
          </cell>
          <cell r="C18088" t="str">
            <v/>
          </cell>
          <cell r="D18088" t="str">
            <v/>
          </cell>
          <cell r="E18088" t="str">
            <v>900.001</v>
          </cell>
          <cell r="F18088">
            <v>0</v>
          </cell>
          <cell r="G18088" t="str">
            <v/>
          </cell>
          <cell r="H18088" t="str">
            <v>7612985768696</v>
          </cell>
        </row>
        <row r="18089">
          <cell r="A18089" t="str">
            <v>900.0600.739</v>
          </cell>
          <cell r="B18089" t="str">
            <v>Rental fee IC</v>
          </cell>
          <cell r="C18089" t="str">
            <v/>
          </cell>
          <cell r="D18089" t="str">
            <v/>
          </cell>
          <cell r="E18089" t="str">
            <v>900.002</v>
          </cell>
          <cell r="F18089">
            <v>0</v>
          </cell>
          <cell r="G18089" t="str">
            <v/>
          </cell>
          <cell r="H18089" t="str">
            <v>7612985768801</v>
          </cell>
        </row>
        <row r="18090">
          <cell r="A18090" t="str">
            <v>900.0600.761</v>
          </cell>
          <cell r="B18090" t="str">
            <v>Rental fee IC - Investment property</v>
          </cell>
          <cell r="C18090" t="str">
            <v/>
          </cell>
          <cell r="D18090" t="str">
            <v/>
          </cell>
          <cell r="E18090" t="str">
            <v>900.002</v>
          </cell>
          <cell r="F18090">
            <v>0</v>
          </cell>
          <cell r="G18090" t="str">
            <v/>
          </cell>
          <cell r="H18090" t="str">
            <v>7612985768818</v>
          </cell>
        </row>
        <row r="18091">
          <cell r="A18091" t="str">
            <v>900.0600.762</v>
          </cell>
          <cell r="B18091" t="str">
            <v>Purchasing fee expenses IC</v>
          </cell>
          <cell r="C18091" t="str">
            <v/>
          </cell>
          <cell r="D18091" t="str">
            <v/>
          </cell>
          <cell r="E18091" t="str">
            <v>900.003</v>
          </cell>
          <cell r="F18091">
            <v>0</v>
          </cell>
          <cell r="G18091" t="str">
            <v/>
          </cell>
          <cell r="H18091" t="str">
            <v>7612985768825</v>
          </cell>
        </row>
        <row r="18092">
          <cell r="A18092" t="str">
            <v>900.0600.763</v>
          </cell>
          <cell r="B18092" t="str">
            <v>Purch.fee expe.IC-Final invoice Serv 1</v>
          </cell>
          <cell r="C18092" t="str">
            <v/>
          </cell>
          <cell r="D18092" t="str">
            <v/>
          </cell>
          <cell r="E18092" t="str">
            <v>900.003</v>
          </cell>
          <cell r="F18092">
            <v>0</v>
          </cell>
          <cell r="G18092" t="str">
            <v/>
          </cell>
          <cell r="H18092" t="str">
            <v>7612985768832</v>
          </cell>
        </row>
        <row r="18093">
          <cell r="A18093" t="str">
            <v>900.0600.764</v>
          </cell>
          <cell r="B18093" t="str">
            <v>HR related charges IC - Other</v>
          </cell>
          <cell r="C18093" t="str">
            <v/>
          </cell>
          <cell r="D18093" t="str">
            <v/>
          </cell>
          <cell r="E18093" t="str">
            <v>900.004</v>
          </cell>
          <cell r="F18093">
            <v>0</v>
          </cell>
          <cell r="G18093" t="str">
            <v/>
          </cell>
          <cell r="H18093" t="str">
            <v>7612985768849</v>
          </cell>
        </row>
        <row r="18094">
          <cell r="A18094" t="str">
            <v>900.0600.767</v>
          </cell>
          <cell r="B18094" t="str">
            <v>Maintenance &amp; repair IC Service 1</v>
          </cell>
          <cell r="C18094" t="str">
            <v/>
          </cell>
          <cell r="D18094" t="str">
            <v/>
          </cell>
          <cell r="E18094" t="str">
            <v>900.005</v>
          </cell>
          <cell r="F18094">
            <v>0</v>
          </cell>
          <cell r="G18094" t="str">
            <v/>
          </cell>
          <cell r="H18094" t="str">
            <v>7612985768856</v>
          </cell>
        </row>
        <row r="18095">
          <cell r="A18095" t="str">
            <v>900.0600.768</v>
          </cell>
          <cell r="B18095" t="str">
            <v>Other energy expenses IC</v>
          </cell>
          <cell r="C18095" t="str">
            <v/>
          </cell>
          <cell r="D18095" t="str">
            <v/>
          </cell>
          <cell r="E18095" t="str">
            <v>900.006</v>
          </cell>
          <cell r="F18095">
            <v>0</v>
          </cell>
          <cell r="G18095" t="str">
            <v/>
          </cell>
          <cell r="H18095" t="str">
            <v>7612985768863</v>
          </cell>
        </row>
        <row r="18096">
          <cell r="A18096" t="str">
            <v>900.0600.770</v>
          </cell>
          <cell r="B18096" t="str">
            <v>Shipping &amp; transportation IC</v>
          </cell>
          <cell r="C18096" t="str">
            <v/>
          </cell>
          <cell r="D18096" t="str">
            <v/>
          </cell>
          <cell r="E18096" t="str">
            <v>900.009</v>
          </cell>
          <cell r="F18096">
            <v>0</v>
          </cell>
          <cell r="G18096" t="str">
            <v/>
          </cell>
          <cell r="H18096" t="str">
            <v>7612985768870</v>
          </cell>
        </row>
        <row r="18097">
          <cell r="A18097" t="str">
            <v>900.0600.771</v>
          </cell>
          <cell r="B18097" t="str">
            <v>Other communcation IC</v>
          </cell>
          <cell r="C18097" t="str">
            <v/>
          </cell>
          <cell r="D18097" t="str">
            <v/>
          </cell>
          <cell r="E18097" t="str">
            <v>900.010</v>
          </cell>
          <cell r="F18097">
            <v>0</v>
          </cell>
          <cell r="G18097" t="str">
            <v/>
          </cell>
          <cell r="H18097" t="str">
            <v>7612985768887</v>
          </cell>
        </row>
        <row r="18098">
          <cell r="A18098" t="str">
            <v>900.0600.773</v>
          </cell>
          <cell r="B18098" t="str">
            <v>Other insurances &amp; taxes IC</v>
          </cell>
          <cell r="C18098" t="str">
            <v/>
          </cell>
          <cell r="D18098" t="str">
            <v/>
          </cell>
          <cell r="E18098" t="str">
            <v>900.011</v>
          </cell>
          <cell r="F18098">
            <v>0</v>
          </cell>
          <cell r="G18098" t="str">
            <v/>
          </cell>
          <cell r="H18098" t="str">
            <v>7612985768894</v>
          </cell>
        </row>
        <row r="18099">
          <cell r="A18099" t="str">
            <v>900.0600.774</v>
          </cell>
          <cell r="B18099" t="str">
            <v>IT service fee expenses IC - Run (Corp)</v>
          </cell>
          <cell r="C18099" t="str">
            <v/>
          </cell>
          <cell r="D18099" t="str">
            <v/>
          </cell>
          <cell r="E18099" t="str">
            <v>900.012</v>
          </cell>
          <cell r="F18099">
            <v>0</v>
          </cell>
          <cell r="G18099" t="str">
            <v/>
          </cell>
          <cell r="H18099" t="str">
            <v>7612985768900</v>
          </cell>
        </row>
        <row r="18100">
          <cell r="A18100" t="str">
            <v>900.0600.775</v>
          </cell>
          <cell r="B18100" t="str">
            <v>Project charges IC - internal resources</v>
          </cell>
          <cell r="C18100" t="str">
            <v/>
          </cell>
          <cell r="D18100" t="str">
            <v/>
          </cell>
          <cell r="E18100" t="str">
            <v>900.013</v>
          </cell>
          <cell r="F18100">
            <v>0</v>
          </cell>
          <cell r="G18100" t="str">
            <v/>
          </cell>
          <cell r="H18100" t="str">
            <v>7612985768917</v>
          </cell>
        </row>
        <row r="18101">
          <cell r="A18101" t="str">
            <v>900.0600.777</v>
          </cell>
          <cell r="B18101" t="str">
            <v>Project charges IC ext. res. (expensed)</v>
          </cell>
          <cell r="C18101" t="str">
            <v/>
          </cell>
          <cell r="D18101" t="str">
            <v/>
          </cell>
          <cell r="E18101" t="str">
            <v>900.013</v>
          </cell>
          <cell r="F18101">
            <v>0</v>
          </cell>
          <cell r="G18101" t="str">
            <v/>
          </cell>
          <cell r="H18101" t="str">
            <v>7612985768924</v>
          </cell>
        </row>
        <row r="18102">
          <cell r="A18102" t="str">
            <v>900.0600.778</v>
          </cell>
          <cell r="B18102" t="str">
            <v>Project charges IC ext res (capitalized)</v>
          </cell>
          <cell r="C18102" t="str">
            <v/>
          </cell>
          <cell r="D18102" t="str">
            <v/>
          </cell>
          <cell r="E18102" t="str">
            <v>900.013</v>
          </cell>
          <cell r="F18102">
            <v>0</v>
          </cell>
          <cell r="G18102" t="str">
            <v/>
          </cell>
          <cell r="H18102" t="str">
            <v>7612985768931</v>
          </cell>
        </row>
        <row r="18103">
          <cell r="A18103" t="str">
            <v>900.0600.779</v>
          </cell>
          <cell r="B18103" t="str">
            <v>IT re-chargeable expenses IC Service 1</v>
          </cell>
          <cell r="C18103" t="str">
            <v/>
          </cell>
          <cell r="D18103" t="str">
            <v/>
          </cell>
          <cell r="E18103" t="str">
            <v>900.014</v>
          </cell>
          <cell r="F18103">
            <v>0</v>
          </cell>
          <cell r="G18103" t="str">
            <v/>
          </cell>
          <cell r="H18103" t="str">
            <v>7612985768948</v>
          </cell>
        </row>
        <row r="18104">
          <cell r="A18104" t="str">
            <v>900.0600.781</v>
          </cell>
          <cell r="B18104" t="str">
            <v>Shared service center fee expenses IC</v>
          </cell>
          <cell r="C18104" t="str">
            <v/>
          </cell>
          <cell r="D18104" t="str">
            <v/>
          </cell>
          <cell r="E18104" t="str">
            <v>900.015</v>
          </cell>
          <cell r="F18104">
            <v>0</v>
          </cell>
          <cell r="G18104" t="str">
            <v/>
          </cell>
          <cell r="H18104" t="str">
            <v>7612985768955</v>
          </cell>
        </row>
        <row r="18105">
          <cell r="A18105" t="str">
            <v>900.0600.783</v>
          </cell>
          <cell r="B18105" t="str">
            <v>Service expenses IC Service 1</v>
          </cell>
          <cell r="C18105" t="str">
            <v/>
          </cell>
          <cell r="D18105" t="str">
            <v/>
          </cell>
          <cell r="E18105" t="str">
            <v>900.016</v>
          </cell>
          <cell r="F18105">
            <v>0</v>
          </cell>
          <cell r="G18105" t="str">
            <v/>
          </cell>
          <cell r="H18105" t="str">
            <v>7612985768962</v>
          </cell>
        </row>
        <row r="18106">
          <cell r="A18106" t="str">
            <v>900.0600.784</v>
          </cell>
          <cell r="B18106" t="str">
            <v>Other operating expenses IC Service 1</v>
          </cell>
          <cell r="C18106" t="str">
            <v/>
          </cell>
          <cell r="D18106" t="str">
            <v/>
          </cell>
          <cell r="E18106" t="str">
            <v>900.017</v>
          </cell>
          <cell r="F18106">
            <v>0</v>
          </cell>
          <cell r="G18106" t="str">
            <v/>
          </cell>
          <cell r="H18106" t="str">
            <v>7612985768979</v>
          </cell>
        </row>
        <row r="18107">
          <cell r="A18107" t="str">
            <v>900.0600.785</v>
          </cell>
          <cell r="B18107" t="str">
            <v>Factoring fee expenses IC</v>
          </cell>
          <cell r="C18107" t="str">
            <v/>
          </cell>
          <cell r="D18107" t="str">
            <v/>
          </cell>
          <cell r="E18107" t="str">
            <v>900.018</v>
          </cell>
          <cell r="F18107">
            <v>0</v>
          </cell>
          <cell r="G18107" t="str">
            <v/>
          </cell>
          <cell r="H18107" t="str">
            <v>7612985768986</v>
          </cell>
        </row>
        <row r="18108">
          <cell r="A18108" t="str">
            <v>900.0600.786</v>
          </cell>
          <cell r="B18108" t="str">
            <v>Management Fee IC</v>
          </cell>
          <cell r="C18108" t="str">
            <v/>
          </cell>
          <cell r="D18108" t="str">
            <v/>
          </cell>
          <cell r="E18108" t="str">
            <v>900.019</v>
          </cell>
          <cell r="F18108">
            <v>0</v>
          </cell>
          <cell r="G18108" t="str">
            <v/>
          </cell>
          <cell r="H18108" t="str">
            <v>7612985768993</v>
          </cell>
        </row>
        <row r="18109">
          <cell r="A18109" t="str">
            <v>900.0600.787</v>
          </cell>
          <cell r="B18109" t="str">
            <v>Management Fee IC - Final Invoice Serv 1</v>
          </cell>
          <cell r="C18109" t="str">
            <v/>
          </cell>
          <cell r="D18109" t="str">
            <v/>
          </cell>
          <cell r="E18109" t="str">
            <v>900.019</v>
          </cell>
          <cell r="F18109">
            <v>0</v>
          </cell>
          <cell r="G18109" t="str">
            <v/>
          </cell>
          <cell r="H18109" t="str">
            <v>7612985769006</v>
          </cell>
        </row>
        <row r="18110">
          <cell r="A18110" t="str">
            <v>900.0600.789</v>
          </cell>
          <cell r="B18110" t="str">
            <v>Personnel expenses IC - FTE Service 1</v>
          </cell>
          <cell r="C18110" t="str">
            <v/>
          </cell>
          <cell r="D18110" t="str">
            <v/>
          </cell>
          <cell r="E18110" t="str">
            <v>900.020</v>
          </cell>
          <cell r="F18110">
            <v>0</v>
          </cell>
          <cell r="G18110" t="str">
            <v/>
          </cell>
          <cell r="H18110" t="str">
            <v>7612985769013</v>
          </cell>
        </row>
        <row r="18111">
          <cell r="A18111" t="str">
            <v>900.0600.790</v>
          </cell>
          <cell r="B18111" t="str">
            <v>Operating expenses IC - FTE Service 1</v>
          </cell>
          <cell r="C18111" t="str">
            <v/>
          </cell>
          <cell r="D18111" t="str">
            <v/>
          </cell>
          <cell r="E18111" t="str">
            <v>900.021</v>
          </cell>
          <cell r="F18111">
            <v>0</v>
          </cell>
          <cell r="G18111" t="str">
            <v/>
          </cell>
          <cell r="H18111" t="str">
            <v>7612985769020</v>
          </cell>
        </row>
        <row r="18112">
          <cell r="A18112" t="str">
            <v>900.0600.791</v>
          </cell>
          <cell r="B18112" t="str">
            <v>License fee expenses - Trademark</v>
          </cell>
          <cell r="C18112" t="str">
            <v/>
          </cell>
          <cell r="D18112" t="str">
            <v/>
          </cell>
          <cell r="E18112" t="str">
            <v>900.022</v>
          </cell>
          <cell r="F18112">
            <v>0</v>
          </cell>
          <cell r="G18112" t="str">
            <v/>
          </cell>
          <cell r="H18112" t="str">
            <v>7612985769037</v>
          </cell>
        </row>
        <row r="18113">
          <cell r="A18113" t="str">
            <v>900.0600.792</v>
          </cell>
          <cell r="B18113" t="str">
            <v>License fee expenses - Know How</v>
          </cell>
          <cell r="C18113" t="str">
            <v/>
          </cell>
          <cell r="D18113" t="str">
            <v/>
          </cell>
          <cell r="E18113" t="str">
            <v>900.022</v>
          </cell>
          <cell r="F18113">
            <v>0</v>
          </cell>
          <cell r="G18113" t="str">
            <v/>
          </cell>
          <cell r="H18113" t="str">
            <v>7612985769044</v>
          </cell>
        </row>
        <row r="18114">
          <cell r="A18114" t="str">
            <v>900.0600.793</v>
          </cell>
          <cell r="B18114" t="str">
            <v>Interest expenses IC</v>
          </cell>
          <cell r="C18114" t="str">
            <v/>
          </cell>
          <cell r="D18114" t="str">
            <v/>
          </cell>
          <cell r="E18114" t="str">
            <v>900.023</v>
          </cell>
          <cell r="F18114">
            <v>0</v>
          </cell>
          <cell r="G18114" t="str">
            <v/>
          </cell>
          <cell r="H18114" t="str">
            <v>7612985769051</v>
          </cell>
        </row>
        <row r="18115">
          <cell r="A18115" t="str">
            <v>900.0600.794</v>
          </cell>
          <cell r="B18115" t="str">
            <v>Other financial expenses</v>
          </cell>
          <cell r="C18115" t="str">
            <v/>
          </cell>
          <cell r="D18115" t="str">
            <v/>
          </cell>
          <cell r="E18115" t="str">
            <v>900.024</v>
          </cell>
          <cell r="F18115">
            <v>0</v>
          </cell>
          <cell r="G18115" t="str">
            <v/>
          </cell>
          <cell r="H18115" t="str">
            <v>7612985769068</v>
          </cell>
        </row>
        <row r="18116">
          <cell r="A18116" t="str">
            <v>900.0600.795</v>
          </cell>
          <cell r="B18116" t="str">
            <v>AR Netting</v>
          </cell>
          <cell r="C18116" t="str">
            <v/>
          </cell>
          <cell r="D18116" t="str">
            <v/>
          </cell>
          <cell r="E18116" t="str">
            <v>900.015</v>
          </cell>
          <cell r="F18116">
            <v>0</v>
          </cell>
          <cell r="G18116" t="str">
            <v/>
          </cell>
          <cell r="H18116" t="str">
            <v>7612985815888</v>
          </cell>
        </row>
        <row r="18117">
          <cell r="A18117" t="str">
            <v>900.0600.796</v>
          </cell>
          <cell r="B18117" t="str">
            <v>KS Reporting</v>
          </cell>
          <cell r="C18117" t="str">
            <v/>
          </cell>
          <cell r="D18117" t="str">
            <v/>
          </cell>
          <cell r="E18117" t="str">
            <v>900.015</v>
          </cell>
          <cell r="F18117">
            <v>0</v>
          </cell>
          <cell r="G18117" t="str">
            <v/>
          </cell>
          <cell r="H18117" t="str">
            <v>7612985817738</v>
          </cell>
        </row>
        <row r="18118">
          <cell r="A18118" t="str">
            <v>900.0600.797</v>
          </cell>
          <cell r="B18118" t="str">
            <v>Sales Back Office</v>
          </cell>
          <cell r="C18118" t="str">
            <v/>
          </cell>
          <cell r="D18118" t="str">
            <v/>
          </cell>
          <cell r="E18118" t="str">
            <v>900.015</v>
          </cell>
          <cell r="F18118">
            <v>0</v>
          </cell>
          <cell r="G18118" t="str">
            <v/>
          </cell>
          <cell r="H18118" t="str">
            <v>7612985817745</v>
          </cell>
        </row>
        <row r="18119">
          <cell r="A18119" t="str">
            <v>900.0600.798</v>
          </cell>
          <cell r="B18119" t="str">
            <v>Concur Processing</v>
          </cell>
          <cell r="C18119" t="str">
            <v/>
          </cell>
          <cell r="D18119" t="str">
            <v/>
          </cell>
          <cell r="E18119" t="str">
            <v>900.015</v>
          </cell>
          <cell r="F18119">
            <v>0</v>
          </cell>
          <cell r="G18119" t="str">
            <v/>
          </cell>
          <cell r="H18119" t="str">
            <v>7612985817752</v>
          </cell>
        </row>
        <row r="18120">
          <cell r="A18120" t="str">
            <v>900.0600.799</v>
          </cell>
          <cell r="B18120" t="str">
            <v>SAP MDM ticket(s)</v>
          </cell>
          <cell r="C18120" t="str">
            <v/>
          </cell>
          <cell r="D18120" t="str">
            <v/>
          </cell>
          <cell r="E18120" t="str">
            <v>900.015</v>
          </cell>
          <cell r="F18120">
            <v>0</v>
          </cell>
          <cell r="G18120" t="str">
            <v/>
          </cell>
          <cell r="H18120" t="str">
            <v>7612985817769</v>
          </cell>
        </row>
        <row r="18121">
          <cell r="A18121" t="str">
            <v>900.0600.800</v>
          </cell>
          <cell r="B18121" t="str">
            <v>HR services (PEX)</v>
          </cell>
          <cell r="C18121" t="str">
            <v/>
          </cell>
          <cell r="D18121" t="str">
            <v/>
          </cell>
          <cell r="E18121" t="str">
            <v>900.015</v>
          </cell>
          <cell r="F18121">
            <v>0</v>
          </cell>
          <cell r="G18121" t="str">
            <v/>
          </cell>
          <cell r="H18121" t="str">
            <v>7612985817776</v>
          </cell>
        </row>
        <row r="18122">
          <cell r="A18122" t="str">
            <v>900.0600.801</v>
          </cell>
          <cell r="B18122" t="str">
            <v>HR services (OPEX)</v>
          </cell>
          <cell r="C18122" t="str">
            <v/>
          </cell>
          <cell r="D18122" t="str">
            <v/>
          </cell>
          <cell r="E18122" t="str">
            <v>900.015</v>
          </cell>
          <cell r="F18122">
            <v>0</v>
          </cell>
          <cell r="G18122" t="str">
            <v/>
          </cell>
          <cell r="H18122" t="str">
            <v>7612985817783</v>
          </cell>
        </row>
        <row r="18123">
          <cell r="A18123" t="str">
            <v>900.0600.802</v>
          </cell>
          <cell r="B18123" t="str">
            <v>Accounts Receivable</v>
          </cell>
          <cell r="C18123" t="str">
            <v/>
          </cell>
          <cell r="D18123" t="str">
            <v/>
          </cell>
          <cell r="E18123" t="str">
            <v>900.015</v>
          </cell>
          <cell r="F18123">
            <v>0</v>
          </cell>
          <cell r="G18123" t="str">
            <v/>
          </cell>
          <cell r="H18123" t="str">
            <v>7612985817790</v>
          </cell>
        </row>
        <row r="18124">
          <cell r="A18124" t="str">
            <v>900.0600.803</v>
          </cell>
          <cell r="B18124" t="str">
            <v>MDM - FTE fee (PEX)</v>
          </cell>
          <cell r="C18124" t="str">
            <v/>
          </cell>
          <cell r="D18124" t="str">
            <v/>
          </cell>
          <cell r="E18124" t="str">
            <v>900.020</v>
          </cell>
          <cell r="F18124">
            <v>0</v>
          </cell>
          <cell r="G18124" t="str">
            <v/>
          </cell>
          <cell r="H18124" t="str">
            <v>7612985818100</v>
          </cell>
        </row>
        <row r="18125">
          <cell r="A18125" t="str">
            <v>900.0600.804</v>
          </cell>
          <cell r="B18125" t="str">
            <v>Inventory Management Service 1</v>
          </cell>
          <cell r="C18125" t="str">
            <v/>
          </cell>
          <cell r="D18125" t="str">
            <v/>
          </cell>
          <cell r="E18125" t="str">
            <v>900.015</v>
          </cell>
          <cell r="F18125">
            <v>0</v>
          </cell>
          <cell r="G18125" t="str">
            <v/>
          </cell>
          <cell r="H18125" t="str">
            <v>7612985818117</v>
          </cell>
        </row>
        <row r="18126">
          <cell r="A18126" t="str">
            <v>900.0600.805</v>
          </cell>
          <cell r="B18126" t="str">
            <v>Finance Small Entity</v>
          </cell>
          <cell r="C18126" t="str">
            <v/>
          </cell>
          <cell r="D18126" t="str">
            <v/>
          </cell>
          <cell r="E18126" t="str">
            <v>900.015</v>
          </cell>
          <cell r="F18126">
            <v>0</v>
          </cell>
          <cell r="G18126" t="str">
            <v/>
          </cell>
          <cell r="H18126" t="str">
            <v>7612985818124</v>
          </cell>
        </row>
        <row r="18127">
          <cell r="A18127" t="str">
            <v>900.0600.806</v>
          </cell>
          <cell r="B18127" t="str">
            <v>MDM Monthly flat fee</v>
          </cell>
          <cell r="C18127" t="str">
            <v/>
          </cell>
          <cell r="D18127" t="str">
            <v/>
          </cell>
          <cell r="E18127" t="str">
            <v>900.015</v>
          </cell>
          <cell r="F18127">
            <v>0</v>
          </cell>
          <cell r="G18127" t="str">
            <v/>
          </cell>
          <cell r="H18127" t="str">
            <v>7612985818131</v>
          </cell>
        </row>
        <row r="18128">
          <cell r="A18128" t="str">
            <v>900.0600.807</v>
          </cell>
          <cell r="B18128" t="str">
            <v>MDM - FTE fee (OPEX)</v>
          </cell>
          <cell r="C18128" t="str">
            <v/>
          </cell>
          <cell r="D18128" t="str">
            <v/>
          </cell>
          <cell r="E18128" t="str">
            <v>900.021</v>
          </cell>
          <cell r="F18128">
            <v>0</v>
          </cell>
          <cell r="G18128" t="str">
            <v/>
          </cell>
          <cell r="H18128" t="str">
            <v>7612985818148</v>
          </cell>
        </row>
        <row r="18129">
          <cell r="A18129" t="str">
            <v>900.0600.808</v>
          </cell>
          <cell r="B18129" t="str">
            <v>Netting (Acc. &amp; Rep.)</v>
          </cell>
          <cell r="C18129" t="str">
            <v/>
          </cell>
          <cell r="D18129" t="str">
            <v/>
          </cell>
          <cell r="E18129" t="str">
            <v>900.015</v>
          </cell>
          <cell r="F18129">
            <v>0</v>
          </cell>
          <cell r="G18129" t="str">
            <v/>
          </cell>
          <cell r="H18129" t="str">
            <v>7612985818155</v>
          </cell>
        </row>
        <row r="18130">
          <cell r="A18130" t="str">
            <v>900.0600.809</v>
          </cell>
          <cell r="B18130" t="str">
            <v>Reporting package fee for SAP companies</v>
          </cell>
          <cell r="C18130" t="str">
            <v/>
          </cell>
          <cell r="D18130" t="str">
            <v/>
          </cell>
          <cell r="E18130" t="str">
            <v>900.015</v>
          </cell>
          <cell r="F18130">
            <v>0</v>
          </cell>
          <cell r="G18130" t="str">
            <v/>
          </cell>
          <cell r="H18130" t="str">
            <v>7612985818162</v>
          </cell>
        </row>
        <row r="18131">
          <cell r="A18131" t="str">
            <v>900.0600.810</v>
          </cell>
          <cell r="B18131" t="str">
            <v>Logistic Control Tower Service 1</v>
          </cell>
          <cell r="C18131" t="str">
            <v/>
          </cell>
          <cell r="D18131" t="str">
            <v/>
          </cell>
          <cell r="E18131" t="str">
            <v>900.015</v>
          </cell>
          <cell r="F18131">
            <v>0</v>
          </cell>
          <cell r="G18131" t="str">
            <v/>
          </cell>
          <cell r="H18131" t="str">
            <v>7612985818179</v>
          </cell>
        </row>
        <row r="18132">
          <cell r="A18132" t="str">
            <v>900.0600.811</v>
          </cell>
          <cell r="B18132" t="str">
            <v>Purch. transport (PEX)</v>
          </cell>
          <cell r="C18132" t="str">
            <v/>
          </cell>
          <cell r="D18132" t="str">
            <v/>
          </cell>
          <cell r="E18132" t="str">
            <v>900.020</v>
          </cell>
          <cell r="F18132">
            <v>0</v>
          </cell>
          <cell r="G18132" t="str">
            <v/>
          </cell>
          <cell r="H18132" t="str">
            <v>7612985818186</v>
          </cell>
        </row>
        <row r="18133">
          <cell r="A18133" t="str">
            <v>900.0600.812</v>
          </cell>
          <cell r="B18133" t="str">
            <v>Technical Documentation</v>
          </cell>
          <cell r="C18133" t="str">
            <v/>
          </cell>
          <cell r="D18133" t="str">
            <v/>
          </cell>
          <cell r="E18133" t="str">
            <v>900.015</v>
          </cell>
          <cell r="F18133">
            <v>0</v>
          </cell>
          <cell r="G18133" t="str">
            <v/>
          </cell>
          <cell r="H18133" t="str">
            <v>7612985818193</v>
          </cell>
        </row>
        <row r="18134">
          <cell r="A18134" t="str">
            <v>900.0600.813</v>
          </cell>
          <cell r="B18134" t="str">
            <v>Intercompany Order Desk</v>
          </cell>
          <cell r="C18134" t="str">
            <v/>
          </cell>
          <cell r="D18134" t="str">
            <v/>
          </cell>
          <cell r="E18134" t="str">
            <v>900.015</v>
          </cell>
          <cell r="F18134">
            <v>0</v>
          </cell>
          <cell r="G18134" t="str">
            <v/>
          </cell>
          <cell r="H18134" t="str">
            <v>7612985818209</v>
          </cell>
        </row>
        <row r="18135">
          <cell r="A18135" t="str">
            <v>900.0600.814</v>
          </cell>
          <cell r="B18135" t="str">
            <v>Service Desk EMEA (PEX)</v>
          </cell>
          <cell r="C18135" t="str">
            <v/>
          </cell>
          <cell r="D18135" t="str">
            <v/>
          </cell>
          <cell r="E18135" t="str">
            <v>900.020</v>
          </cell>
          <cell r="F18135">
            <v>0</v>
          </cell>
          <cell r="G18135" t="str">
            <v/>
          </cell>
          <cell r="H18135" t="str">
            <v>7612985818216</v>
          </cell>
        </row>
        <row r="18136">
          <cell r="A18136" t="str">
            <v>900.0600.815</v>
          </cell>
          <cell r="B18136" t="str">
            <v>Purch. transport (OPEX)</v>
          </cell>
          <cell r="C18136" t="str">
            <v/>
          </cell>
          <cell r="D18136" t="str">
            <v/>
          </cell>
          <cell r="E18136" t="str">
            <v>900.021</v>
          </cell>
          <cell r="F18136">
            <v>0</v>
          </cell>
          <cell r="G18136" t="str">
            <v/>
          </cell>
          <cell r="H18136" t="str">
            <v>7612985818223</v>
          </cell>
        </row>
        <row r="18137">
          <cell r="A18137" t="str">
            <v>900.0600.816</v>
          </cell>
          <cell r="B18137" t="str">
            <v>Corp.Finance IC Reconcil</v>
          </cell>
          <cell r="C18137" t="str">
            <v/>
          </cell>
          <cell r="D18137" t="str">
            <v/>
          </cell>
          <cell r="E18137" t="str">
            <v>900.015</v>
          </cell>
          <cell r="F18137">
            <v>0</v>
          </cell>
          <cell r="G18137" t="str">
            <v/>
          </cell>
          <cell r="H18137" t="str">
            <v>7612985818230</v>
          </cell>
        </row>
        <row r="18138">
          <cell r="A18138" t="str">
            <v>900.0600.817</v>
          </cell>
          <cell r="B18138" t="str">
            <v>Service Desk EMEA(OPEX)</v>
          </cell>
          <cell r="C18138" t="str">
            <v/>
          </cell>
          <cell r="D18138" t="str">
            <v/>
          </cell>
          <cell r="E18138" t="str">
            <v>900.021</v>
          </cell>
          <cell r="F18138">
            <v>0</v>
          </cell>
          <cell r="G18138" t="str">
            <v/>
          </cell>
          <cell r="H18138" t="str">
            <v>7612985818247</v>
          </cell>
        </row>
        <row r="18139">
          <cell r="A18139" t="str">
            <v>900.0600.818</v>
          </cell>
          <cell r="B18139" t="str">
            <v>Technical Asset spec.</v>
          </cell>
          <cell r="C18139" t="str">
            <v/>
          </cell>
          <cell r="D18139" t="str">
            <v/>
          </cell>
          <cell r="E18139" t="str">
            <v>900.015</v>
          </cell>
          <cell r="F18139">
            <v>0</v>
          </cell>
          <cell r="G18139" t="str">
            <v/>
          </cell>
          <cell r="H18139" t="str">
            <v>7612985818254</v>
          </cell>
        </row>
        <row r="18140">
          <cell r="A18140" t="str">
            <v>900.0600.819</v>
          </cell>
          <cell r="B18140" t="str">
            <v>IT Platform Serv. (PEX)</v>
          </cell>
          <cell r="C18140" t="str">
            <v/>
          </cell>
          <cell r="D18140" t="str">
            <v/>
          </cell>
          <cell r="E18140" t="str">
            <v>900.020</v>
          </cell>
          <cell r="F18140">
            <v>0</v>
          </cell>
          <cell r="G18140" t="str">
            <v/>
          </cell>
          <cell r="H18140" t="str">
            <v>7612985818261</v>
          </cell>
        </row>
        <row r="18141">
          <cell r="A18141" t="str">
            <v>900.0600.820</v>
          </cell>
          <cell r="B18141" t="str">
            <v>Accounts Payable proc.</v>
          </cell>
          <cell r="C18141" t="str">
            <v/>
          </cell>
          <cell r="D18141" t="str">
            <v/>
          </cell>
          <cell r="E18141" t="str">
            <v>900.015</v>
          </cell>
          <cell r="F18141">
            <v>0</v>
          </cell>
          <cell r="G18141" t="str">
            <v/>
          </cell>
          <cell r="H18141" t="str">
            <v>7612985818278</v>
          </cell>
        </row>
        <row r="18142">
          <cell r="A18142" t="str">
            <v>900.0600.821</v>
          </cell>
          <cell r="B18142" t="str">
            <v>IT Platform Serv.(OPEX)</v>
          </cell>
          <cell r="C18142" t="str">
            <v/>
          </cell>
          <cell r="D18142" t="str">
            <v/>
          </cell>
          <cell r="E18142" t="str">
            <v>900.021</v>
          </cell>
          <cell r="F18142">
            <v>0</v>
          </cell>
          <cell r="G18142" t="str">
            <v/>
          </cell>
          <cell r="H18142" t="str">
            <v>7612985818285</v>
          </cell>
        </row>
        <row r="18143">
          <cell r="A18143" t="str">
            <v>900.0600.822</v>
          </cell>
          <cell r="B18143" t="str">
            <v>Inventory Mgmt-Lean service</v>
          </cell>
          <cell r="C18143" t="str">
            <v/>
          </cell>
          <cell r="D18143" t="str">
            <v/>
          </cell>
          <cell r="E18143" t="str">
            <v>900.015</v>
          </cell>
          <cell r="F18143">
            <v>0</v>
          </cell>
          <cell r="G18143" t="str">
            <v/>
          </cell>
          <cell r="H18143" t="str">
            <v>7612985818292</v>
          </cell>
        </row>
        <row r="18144">
          <cell r="A18144" t="str">
            <v>900.0600.823</v>
          </cell>
          <cell r="B18144" t="str">
            <v>Intercompany Reconciliation</v>
          </cell>
          <cell r="C18144" t="str">
            <v/>
          </cell>
          <cell r="D18144" t="str">
            <v/>
          </cell>
          <cell r="E18144" t="str">
            <v>900.015</v>
          </cell>
          <cell r="F18144">
            <v>0</v>
          </cell>
          <cell r="G18144" t="str">
            <v/>
          </cell>
          <cell r="H18144" t="str">
            <v>7612985818308</v>
          </cell>
        </row>
        <row r="18145">
          <cell r="A18145" t="str">
            <v>900.0600.824</v>
          </cell>
          <cell r="B18145" t="str">
            <v>Inventory Management Service 2</v>
          </cell>
          <cell r="C18145" t="str">
            <v/>
          </cell>
          <cell r="D18145" t="str">
            <v/>
          </cell>
          <cell r="E18145" t="str">
            <v>900.015</v>
          </cell>
          <cell r="F18145">
            <v>0</v>
          </cell>
          <cell r="G18145" t="str">
            <v/>
          </cell>
          <cell r="H18145" t="str">
            <v>7612985815895</v>
          </cell>
        </row>
        <row r="18146">
          <cell r="A18146" t="str">
            <v>900.0600.825</v>
          </cell>
          <cell r="B18146" t="str">
            <v>Logistic Control Tower Service 2</v>
          </cell>
          <cell r="C18146" t="str">
            <v/>
          </cell>
          <cell r="D18146" t="str">
            <v/>
          </cell>
          <cell r="E18146" t="str">
            <v>900.015</v>
          </cell>
          <cell r="F18146">
            <v>0</v>
          </cell>
          <cell r="G18146" t="str">
            <v/>
          </cell>
          <cell r="H18146" t="str">
            <v>7612985818506</v>
          </cell>
        </row>
        <row r="18147">
          <cell r="A18147" t="str">
            <v>900.0600.826</v>
          </cell>
          <cell r="B18147" t="str">
            <v>Reporting package fee for non SAP compan</v>
          </cell>
          <cell r="C18147" t="str">
            <v/>
          </cell>
          <cell r="D18147" t="str">
            <v/>
          </cell>
          <cell r="E18147" t="str">
            <v>900.015</v>
          </cell>
          <cell r="F18147">
            <v>0</v>
          </cell>
          <cell r="G18147" t="str">
            <v/>
          </cell>
          <cell r="H18147" t="str">
            <v>7612985818513</v>
          </cell>
        </row>
        <row r="18148">
          <cell r="A18148" t="str">
            <v>900.0600.827</v>
          </cell>
          <cell r="B18148" t="str">
            <v>NRV report</v>
          </cell>
          <cell r="C18148" t="str">
            <v/>
          </cell>
          <cell r="D18148" t="str">
            <v/>
          </cell>
          <cell r="E18148" t="str">
            <v>900.015</v>
          </cell>
          <cell r="F18148">
            <v>0</v>
          </cell>
          <cell r="G18148" t="str">
            <v/>
          </cell>
          <cell r="H18148" t="str">
            <v>7612985818520</v>
          </cell>
        </row>
        <row r="18149">
          <cell r="A18149" t="str">
            <v>900.0600.828</v>
          </cell>
          <cell r="B18149" t="str">
            <v>MDM Monthly flat fee 2</v>
          </cell>
          <cell r="C18149" t="str">
            <v/>
          </cell>
          <cell r="D18149" t="str">
            <v/>
          </cell>
          <cell r="E18149" t="str">
            <v>900.015</v>
          </cell>
          <cell r="F18149">
            <v>0</v>
          </cell>
          <cell r="G18149" t="str">
            <v/>
          </cell>
          <cell r="H18149" t="str">
            <v>7612985846295</v>
          </cell>
        </row>
        <row r="18150">
          <cell r="A18150" t="str">
            <v>900.0600.829</v>
          </cell>
          <cell r="B18150" t="str">
            <v>SAP MDM ticket(s) 2</v>
          </cell>
          <cell r="C18150" t="str">
            <v/>
          </cell>
          <cell r="D18150" t="str">
            <v/>
          </cell>
          <cell r="E18150" t="str">
            <v>900.015</v>
          </cell>
          <cell r="F18150">
            <v>0</v>
          </cell>
          <cell r="G18150" t="str">
            <v/>
          </cell>
          <cell r="H18150" t="str">
            <v>7612985851046</v>
          </cell>
        </row>
        <row r="18151">
          <cell r="A18151" t="str">
            <v>900.0600.830</v>
          </cell>
          <cell r="B18151" t="str">
            <v>Costing</v>
          </cell>
          <cell r="C18151" t="str">
            <v/>
          </cell>
          <cell r="D18151" t="str">
            <v/>
          </cell>
          <cell r="E18151" t="str">
            <v>900.015</v>
          </cell>
          <cell r="F18151">
            <v>0</v>
          </cell>
          <cell r="G18151" t="str">
            <v/>
          </cell>
          <cell r="H18151" t="str">
            <v>7612985862608</v>
          </cell>
        </row>
        <row r="18152">
          <cell r="A18152" t="str">
            <v>900.0600.831</v>
          </cell>
          <cell r="B18152" t="str">
            <v>IC Marketing Service 1</v>
          </cell>
          <cell r="C18152" t="str">
            <v/>
          </cell>
          <cell r="D18152" t="str">
            <v/>
          </cell>
          <cell r="E18152" t="str">
            <v>900.007</v>
          </cell>
          <cell r="F18152">
            <v>0</v>
          </cell>
          <cell r="G18152" t="str">
            <v/>
          </cell>
          <cell r="H18152" t="str">
            <v>7612985875318</v>
          </cell>
        </row>
        <row r="18153">
          <cell r="A18153" t="str">
            <v>900.0600.832</v>
          </cell>
          <cell r="B18153" t="str">
            <v>Travel IC service 1</v>
          </cell>
          <cell r="C18153" t="str">
            <v/>
          </cell>
          <cell r="D18153" t="str">
            <v/>
          </cell>
          <cell r="E18153" t="str">
            <v>900.008</v>
          </cell>
          <cell r="F18153">
            <v>0</v>
          </cell>
          <cell r="G18153" t="str">
            <v/>
          </cell>
          <cell r="H18153" t="str">
            <v>7612985875325</v>
          </cell>
        </row>
        <row r="18154">
          <cell r="A18154" t="str">
            <v>900.0600.833</v>
          </cell>
          <cell r="B18154" t="str">
            <v>Purchasing fee expenses IC/Div. Serv 1</v>
          </cell>
          <cell r="C18154" t="str">
            <v/>
          </cell>
          <cell r="D18154" t="str">
            <v/>
          </cell>
          <cell r="E18154" t="str">
            <v>900.003</v>
          </cell>
          <cell r="F18154">
            <v>0</v>
          </cell>
          <cell r="G18154" t="str">
            <v/>
          </cell>
          <cell r="H18154" t="str">
            <v>7612985880701</v>
          </cell>
        </row>
        <row r="18155">
          <cell r="A18155" t="str">
            <v>900.0600.834</v>
          </cell>
          <cell r="B18155" t="str">
            <v>Purch.fee expe.IC/Div-Final inv. Serv 1</v>
          </cell>
          <cell r="C18155" t="str">
            <v/>
          </cell>
          <cell r="D18155" t="str">
            <v/>
          </cell>
          <cell r="E18155" t="str">
            <v>900.003</v>
          </cell>
          <cell r="F18155">
            <v>0</v>
          </cell>
          <cell r="G18155" t="str">
            <v/>
          </cell>
          <cell r="H18155" t="str">
            <v>7612985880718</v>
          </cell>
        </row>
        <row r="18156">
          <cell r="A18156" t="str">
            <v>900.0600.835</v>
          </cell>
          <cell r="B18156" t="str">
            <v>Operating expenses IC - FTE Service 2</v>
          </cell>
          <cell r="C18156" t="str">
            <v/>
          </cell>
          <cell r="D18156" t="str">
            <v/>
          </cell>
          <cell r="E18156" t="str">
            <v>900.021</v>
          </cell>
          <cell r="F18156">
            <v>0</v>
          </cell>
          <cell r="G18156" t="str">
            <v/>
          </cell>
          <cell r="H18156" t="str">
            <v>7612985880725</v>
          </cell>
        </row>
        <row r="18157">
          <cell r="A18157" t="str">
            <v>900.0600.836</v>
          </cell>
          <cell r="B18157" t="str">
            <v>Personnel expenses IC - FTE Service 2</v>
          </cell>
          <cell r="C18157" t="str">
            <v/>
          </cell>
          <cell r="D18157" t="str">
            <v/>
          </cell>
          <cell r="E18157" t="str">
            <v>900.020</v>
          </cell>
          <cell r="F18157">
            <v>0</v>
          </cell>
          <cell r="G18157" t="str">
            <v/>
          </cell>
          <cell r="H18157" t="str">
            <v>7612985880732</v>
          </cell>
        </row>
        <row r="18158">
          <cell r="A18158" t="str">
            <v>900.0600.837</v>
          </cell>
          <cell r="B18158" t="str">
            <v>Purchasing fee expenses IC Service 2</v>
          </cell>
          <cell r="C18158" t="str">
            <v/>
          </cell>
          <cell r="D18158" t="str">
            <v/>
          </cell>
          <cell r="E18158" t="str">
            <v>900.003</v>
          </cell>
          <cell r="F18158">
            <v>0</v>
          </cell>
          <cell r="G18158" t="str">
            <v/>
          </cell>
          <cell r="H18158" t="str">
            <v>7612985910606</v>
          </cell>
        </row>
        <row r="18159">
          <cell r="A18159" t="str">
            <v>900.0600.838</v>
          </cell>
          <cell r="B18159" t="str">
            <v>Management Fee IC Service 2</v>
          </cell>
          <cell r="C18159" t="str">
            <v/>
          </cell>
          <cell r="D18159" t="str">
            <v/>
          </cell>
          <cell r="E18159" t="str">
            <v>900.019</v>
          </cell>
          <cell r="F18159">
            <v>0</v>
          </cell>
          <cell r="G18159" t="str">
            <v/>
          </cell>
          <cell r="H18159" t="str">
            <v>7612985910613</v>
          </cell>
        </row>
        <row r="18160">
          <cell r="A18160" t="str">
            <v>900.0600.839</v>
          </cell>
          <cell r="B18160" t="str">
            <v>Purchasing fee expenses IC/Divis. Serv 2</v>
          </cell>
          <cell r="C18160" t="str">
            <v/>
          </cell>
          <cell r="D18160" t="str">
            <v/>
          </cell>
          <cell r="E18160" t="str">
            <v>900.003</v>
          </cell>
          <cell r="F18160">
            <v>0</v>
          </cell>
          <cell r="G18160" t="str">
            <v/>
          </cell>
          <cell r="H18160" t="str">
            <v>7612985913102</v>
          </cell>
        </row>
        <row r="18161">
          <cell r="A18161" t="str">
            <v>900.0600.840</v>
          </cell>
          <cell r="B18161" t="str">
            <v>Purch.fee expe.IC/Div-Final inv. Serv 2</v>
          </cell>
          <cell r="C18161" t="str">
            <v/>
          </cell>
          <cell r="D18161" t="str">
            <v/>
          </cell>
          <cell r="E18161" t="str">
            <v>900.003</v>
          </cell>
          <cell r="F18161">
            <v>0</v>
          </cell>
          <cell r="G18161" t="str">
            <v/>
          </cell>
          <cell r="H18161" t="str">
            <v>7612985913119</v>
          </cell>
        </row>
        <row r="18162">
          <cell r="A18162" t="str">
            <v>900.0600.841</v>
          </cell>
          <cell r="B18162" t="str">
            <v>Purch.fee expe.IC-Final invoice Serv 2</v>
          </cell>
          <cell r="C18162" t="str">
            <v/>
          </cell>
          <cell r="D18162" t="str">
            <v/>
          </cell>
          <cell r="E18162" t="str">
            <v>900.003</v>
          </cell>
          <cell r="F18162">
            <v>0</v>
          </cell>
          <cell r="G18162" t="str">
            <v/>
          </cell>
          <cell r="H18162" t="str">
            <v>7612985913126</v>
          </cell>
        </row>
        <row r="18163">
          <cell r="A18163" t="str">
            <v>900.0600.842</v>
          </cell>
          <cell r="B18163" t="str">
            <v>Management Fee IC - Final invoice Serv 2</v>
          </cell>
          <cell r="C18163" t="str">
            <v/>
          </cell>
          <cell r="D18163" t="str">
            <v/>
          </cell>
          <cell r="E18163" t="str">
            <v>900.019</v>
          </cell>
          <cell r="F18163">
            <v>0</v>
          </cell>
          <cell r="G18163" t="str">
            <v/>
          </cell>
          <cell r="H18163" t="str">
            <v>7612985913133</v>
          </cell>
        </row>
        <row r="18164">
          <cell r="A18164" t="str">
            <v>900.0600.843</v>
          </cell>
          <cell r="B18164" t="str">
            <v>Service expenses IC Service 2</v>
          </cell>
          <cell r="C18164" t="str">
            <v/>
          </cell>
          <cell r="D18164" t="str">
            <v/>
          </cell>
          <cell r="E18164" t="str">
            <v>900.016</v>
          </cell>
          <cell r="F18164">
            <v>0</v>
          </cell>
          <cell r="G18164" t="str">
            <v/>
          </cell>
          <cell r="H18164" t="str">
            <v>7612985913140</v>
          </cell>
        </row>
        <row r="18165">
          <cell r="A18165" t="str">
            <v>900.0600.844</v>
          </cell>
          <cell r="B18165" t="str">
            <v>IT re-chargeable expenses IC Service 2</v>
          </cell>
          <cell r="C18165" t="str">
            <v/>
          </cell>
          <cell r="D18165" t="str">
            <v/>
          </cell>
          <cell r="E18165" t="str">
            <v>900.014</v>
          </cell>
          <cell r="F18165">
            <v>0</v>
          </cell>
          <cell r="G18165" t="str">
            <v/>
          </cell>
          <cell r="H18165" t="str">
            <v>7612985913157</v>
          </cell>
        </row>
        <row r="18166">
          <cell r="A18166" t="str">
            <v>900.0600.845</v>
          </cell>
          <cell r="B18166" t="str">
            <v>Personnel expenses IC - FTE Service 3</v>
          </cell>
          <cell r="C18166" t="str">
            <v/>
          </cell>
          <cell r="D18166" t="str">
            <v/>
          </cell>
          <cell r="E18166" t="str">
            <v>900.020</v>
          </cell>
          <cell r="F18166">
            <v>0</v>
          </cell>
          <cell r="G18166" t="str">
            <v/>
          </cell>
          <cell r="H18166" t="str">
            <v>7612985930109</v>
          </cell>
        </row>
        <row r="18167">
          <cell r="A18167" t="str">
            <v>900.0600.846</v>
          </cell>
          <cell r="B18167" t="str">
            <v>Maintenance &amp; repair IC Service 2</v>
          </cell>
          <cell r="C18167" t="str">
            <v/>
          </cell>
          <cell r="D18167" t="str">
            <v/>
          </cell>
          <cell r="E18167" t="str">
            <v>900.005</v>
          </cell>
          <cell r="F18167">
            <v>0</v>
          </cell>
          <cell r="G18167" t="str">
            <v/>
          </cell>
          <cell r="H18167" t="str">
            <v>7612985930116</v>
          </cell>
        </row>
        <row r="18168">
          <cell r="A18168" t="str">
            <v>900.0600.847</v>
          </cell>
          <cell r="B18168" t="str">
            <v>Other operating expenses IC Service 2</v>
          </cell>
          <cell r="C18168" t="str">
            <v/>
          </cell>
          <cell r="D18168" t="str">
            <v/>
          </cell>
          <cell r="E18168" t="str">
            <v>900.017</v>
          </cell>
          <cell r="F18168">
            <v>0</v>
          </cell>
          <cell r="G18168" t="str">
            <v/>
          </cell>
          <cell r="H18168" t="str">
            <v>7612985930123</v>
          </cell>
        </row>
        <row r="18169">
          <cell r="A18169" t="str">
            <v>900.0600.848</v>
          </cell>
          <cell r="B18169" t="str">
            <v>Operating expenses IC - FTE Service 3</v>
          </cell>
          <cell r="C18169" t="str">
            <v/>
          </cell>
          <cell r="D18169" t="str">
            <v/>
          </cell>
          <cell r="E18169" t="str">
            <v>900.021</v>
          </cell>
          <cell r="F18169">
            <v>0</v>
          </cell>
          <cell r="G18169" t="str">
            <v/>
          </cell>
          <cell r="H18169" t="str">
            <v>7612985973892</v>
          </cell>
        </row>
        <row r="18170">
          <cell r="A18170" t="str">
            <v>900.0600.849</v>
          </cell>
          <cell r="B18170" t="str">
            <v>Sales Incentive Plan (SIP)</v>
          </cell>
          <cell r="C18170" t="str">
            <v/>
          </cell>
          <cell r="D18170" t="str">
            <v/>
          </cell>
          <cell r="E18170" t="str">
            <v>900.015</v>
          </cell>
          <cell r="F18170">
            <v>0</v>
          </cell>
          <cell r="G18170" t="str">
            <v/>
          </cell>
          <cell r="H18170" t="str">
            <v>7612985987752</v>
          </cell>
        </row>
        <row r="18171">
          <cell r="A18171" t="str">
            <v>900.0600.850</v>
          </cell>
          <cell r="B18171" t="str">
            <v>Projects &amp; Transitions</v>
          </cell>
          <cell r="C18171" t="str">
            <v/>
          </cell>
          <cell r="D18171" t="str">
            <v/>
          </cell>
          <cell r="E18171" t="str">
            <v>900.015</v>
          </cell>
          <cell r="F18171">
            <v>0</v>
          </cell>
          <cell r="G18171" t="str">
            <v/>
          </cell>
          <cell r="H18171" t="str">
            <v>7612985987769</v>
          </cell>
        </row>
        <row r="18172">
          <cell r="A18172" t="str">
            <v>900.0600.851</v>
          </cell>
          <cell r="B18172" t="str">
            <v>HR Services 1</v>
          </cell>
          <cell r="C18172" t="str">
            <v/>
          </cell>
          <cell r="D18172" t="str">
            <v/>
          </cell>
          <cell r="E18172" t="str">
            <v>900.015</v>
          </cell>
          <cell r="F18172">
            <v>0</v>
          </cell>
          <cell r="G18172" t="str">
            <v/>
          </cell>
          <cell r="H18172" t="str">
            <v>7612985987776</v>
          </cell>
        </row>
        <row r="18173">
          <cell r="A18173" t="str">
            <v>900.0600.852</v>
          </cell>
          <cell r="B18173" t="str">
            <v>Personnel expenses IC - FTE Service 4</v>
          </cell>
          <cell r="C18173" t="str">
            <v/>
          </cell>
          <cell r="D18173" t="str">
            <v/>
          </cell>
          <cell r="E18173" t="str">
            <v>900.020</v>
          </cell>
          <cell r="F18173">
            <v>0</v>
          </cell>
          <cell r="G18173" t="str">
            <v/>
          </cell>
          <cell r="H18173" t="str">
            <v>7612985989466</v>
          </cell>
        </row>
        <row r="18174">
          <cell r="A18174" t="str">
            <v>900.0600.853</v>
          </cell>
          <cell r="B18174" t="str">
            <v>Operating expenses IC - FTE Service 4</v>
          </cell>
          <cell r="C18174" t="str">
            <v/>
          </cell>
          <cell r="D18174" t="str">
            <v/>
          </cell>
          <cell r="E18174" t="str">
            <v>900.021</v>
          </cell>
          <cell r="F18174">
            <v>0</v>
          </cell>
          <cell r="G18174" t="str">
            <v/>
          </cell>
          <cell r="H18174" t="str">
            <v>7612985989473</v>
          </cell>
        </row>
        <row r="18175">
          <cell r="A18175" t="str">
            <v>900.0600.854</v>
          </cell>
          <cell r="B18175" t="str">
            <v>Sales Back Office Service 2</v>
          </cell>
          <cell r="C18175" t="str">
            <v/>
          </cell>
          <cell r="D18175" t="str">
            <v/>
          </cell>
          <cell r="E18175" t="str">
            <v>900.015</v>
          </cell>
          <cell r="F18175">
            <v>0</v>
          </cell>
          <cell r="G18175" t="str">
            <v/>
          </cell>
          <cell r="H18175" t="str">
            <v>7612986023411</v>
          </cell>
        </row>
        <row r="18176">
          <cell r="A18176" t="str">
            <v>900.0600.855</v>
          </cell>
          <cell r="B18176" t="str">
            <v>SuccessFactors Support</v>
          </cell>
          <cell r="C18176" t="str">
            <v/>
          </cell>
          <cell r="D18176" t="str">
            <v/>
          </cell>
          <cell r="E18176" t="str">
            <v>900.015</v>
          </cell>
          <cell r="F18176">
            <v>0</v>
          </cell>
          <cell r="G18176" t="str">
            <v/>
          </cell>
          <cell r="H18176" t="str">
            <v>7612986026887</v>
          </cell>
        </row>
        <row r="18177">
          <cell r="A18177" t="str">
            <v>900.0600.856</v>
          </cell>
          <cell r="B18177" t="str">
            <v>DAC-6</v>
          </cell>
          <cell r="C18177" t="str">
            <v/>
          </cell>
          <cell r="D18177" t="str">
            <v/>
          </cell>
          <cell r="E18177" t="str">
            <v>900.015</v>
          </cell>
          <cell r="F18177">
            <v>0</v>
          </cell>
          <cell r="G18177" t="str">
            <v/>
          </cell>
          <cell r="H18177" t="str">
            <v>7612986055856</v>
          </cell>
        </row>
        <row r="18178">
          <cell r="A18178" t="str">
            <v>900.0600.857</v>
          </cell>
          <cell r="B18178" t="str">
            <v>Personnel expenses IC - FTE Service 5</v>
          </cell>
          <cell r="C18178" t="str">
            <v/>
          </cell>
          <cell r="D18178" t="str">
            <v/>
          </cell>
          <cell r="E18178" t="str">
            <v>900.020</v>
          </cell>
          <cell r="F18178">
            <v>0</v>
          </cell>
          <cell r="G18178" t="str">
            <v/>
          </cell>
          <cell r="H18178" t="str">
            <v>7612986088311</v>
          </cell>
        </row>
        <row r="18179">
          <cell r="A18179" t="str">
            <v>900.0600.858</v>
          </cell>
          <cell r="B18179" t="str">
            <v>Operating expenses IC - FTE Service 5</v>
          </cell>
          <cell r="C18179" t="str">
            <v/>
          </cell>
          <cell r="D18179" t="str">
            <v/>
          </cell>
          <cell r="E18179" t="str">
            <v>900.021</v>
          </cell>
          <cell r="F18179">
            <v>0</v>
          </cell>
          <cell r="G18179" t="str">
            <v/>
          </cell>
          <cell r="H18179" t="str">
            <v>7612986088328</v>
          </cell>
        </row>
        <row r="18180">
          <cell r="A18180" t="str">
            <v>900.0600.859</v>
          </cell>
          <cell r="B18180" t="str">
            <v>License fee expenses-Trademark Service 2</v>
          </cell>
          <cell r="C18180" t="str">
            <v/>
          </cell>
          <cell r="D18180" t="str">
            <v/>
          </cell>
          <cell r="E18180" t="str">
            <v>900.022</v>
          </cell>
          <cell r="F18180">
            <v>0</v>
          </cell>
          <cell r="G18180" t="str">
            <v/>
          </cell>
          <cell r="H18180" t="str">
            <v>7612986095937</v>
          </cell>
        </row>
        <row r="18181">
          <cell r="A18181" t="str">
            <v>900.0653.692</v>
          </cell>
          <cell r="B18181" t="str">
            <v>Other Personnel expenses IC- Free Coffee</v>
          </cell>
          <cell r="C18181" t="str">
            <v/>
          </cell>
          <cell r="D18181" t="str">
            <v/>
          </cell>
          <cell r="E18181" t="str">
            <v>900.004</v>
          </cell>
          <cell r="F18181">
            <v>0</v>
          </cell>
          <cell r="G18181" t="str">
            <v/>
          </cell>
          <cell r="H18181" t="str">
            <v>7612986056228</v>
          </cell>
        </row>
        <row r="18182">
          <cell r="A18182" t="str">
            <v>900.0653.693</v>
          </cell>
          <cell r="B18182" t="str">
            <v>Other Personnel exp.IC:Appr.training cen</v>
          </cell>
          <cell r="C18182" t="str">
            <v/>
          </cell>
          <cell r="D18182" t="str">
            <v/>
          </cell>
          <cell r="E18182" t="str">
            <v>900.004</v>
          </cell>
          <cell r="F18182">
            <v>0</v>
          </cell>
          <cell r="G18182" t="str">
            <v/>
          </cell>
          <cell r="H18182" t="str">
            <v>7612986056235</v>
          </cell>
        </row>
        <row r="18183">
          <cell r="A18183" t="str">
            <v>900.0653.694</v>
          </cell>
          <cell r="B18183" t="str">
            <v>Maintenance &amp; Repairs -  Vehicles</v>
          </cell>
          <cell r="C18183" t="str">
            <v/>
          </cell>
          <cell r="D18183" t="str">
            <v/>
          </cell>
          <cell r="E18183" t="str">
            <v>900.005</v>
          </cell>
          <cell r="F18183">
            <v>0</v>
          </cell>
          <cell r="G18183" t="str">
            <v/>
          </cell>
          <cell r="H18183" t="str">
            <v>7612986056242</v>
          </cell>
        </row>
        <row r="18184">
          <cell r="A18184" t="str">
            <v>900.0653.695</v>
          </cell>
          <cell r="B18184" t="str">
            <v>Electricity</v>
          </cell>
          <cell r="C18184" t="str">
            <v/>
          </cell>
          <cell r="D18184" t="str">
            <v/>
          </cell>
          <cell r="E18184" t="str">
            <v>900.006</v>
          </cell>
          <cell r="F18184">
            <v>0</v>
          </cell>
          <cell r="G18184" t="str">
            <v/>
          </cell>
          <cell r="H18184" t="str">
            <v>7612986056259</v>
          </cell>
        </row>
        <row r="18185">
          <cell r="A18185" t="str">
            <v>900.0653.696</v>
          </cell>
          <cell r="B18185" t="str">
            <v>Heating materials</v>
          </cell>
          <cell r="C18185" t="str">
            <v/>
          </cell>
          <cell r="D18185" t="str">
            <v/>
          </cell>
          <cell r="E18185" t="str">
            <v>900.006</v>
          </cell>
          <cell r="F18185">
            <v>0</v>
          </cell>
          <cell r="G18185" t="str">
            <v/>
          </cell>
          <cell r="H18185" t="str">
            <v>7612986056266</v>
          </cell>
        </row>
        <row r="18186">
          <cell r="A18186" t="str">
            <v>900.0653.697</v>
          </cell>
          <cell r="B18186" t="str">
            <v>Water</v>
          </cell>
          <cell r="C18186" t="str">
            <v/>
          </cell>
          <cell r="D18186" t="str">
            <v/>
          </cell>
          <cell r="E18186" t="str">
            <v>900.006</v>
          </cell>
          <cell r="F18186">
            <v>0</v>
          </cell>
          <cell r="G18186" t="str">
            <v/>
          </cell>
          <cell r="H18186" t="str">
            <v>7612986056273</v>
          </cell>
        </row>
        <row r="18187">
          <cell r="A18187" t="str">
            <v>900.0653.698</v>
          </cell>
          <cell r="B18187" t="str">
            <v>Waste management</v>
          </cell>
          <cell r="C18187" t="str">
            <v/>
          </cell>
          <cell r="D18187" t="str">
            <v/>
          </cell>
          <cell r="E18187" t="str">
            <v>900.006</v>
          </cell>
          <cell r="F18187">
            <v>0</v>
          </cell>
          <cell r="G18187" t="str">
            <v/>
          </cell>
          <cell r="H18187" t="str">
            <v>7612986056280</v>
          </cell>
        </row>
        <row r="18188">
          <cell r="A18188" t="str">
            <v>900.0653.699</v>
          </cell>
          <cell r="B18188" t="str">
            <v>Recharge of vehicle gasoline</v>
          </cell>
          <cell r="C18188" t="str">
            <v/>
          </cell>
          <cell r="D18188" t="str">
            <v/>
          </cell>
          <cell r="E18188" t="str">
            <v>900.008</v>
          </cell>
          <cell r="F18188">
            <v>0</v>
          </cell>
          <cell r="G18188" t="str">
            <v/>
          </cell>
          <cell r="H18188" t="str">
            <v>7612986056297</v>
          </cell>
        </row>
        <row r="18189">
          <cell r="A18189" t="str">
            <v>900.0653.700</v>
          </cell>
          <cell r="B18189" t="str">
            <v>Shipping&amp; tran.IC:Rech.of postal charges</v>
          </cell>
          <cell r="C18189" t="str">
            <v/>
          </cell>
          <cell r="D18189" t="str">
            <v/>
          </cell>
          <cell r="E18189" t="str">
            <v>900.009</v>
          </cell>
          <cell r="F18189">
            <v>0</v>
          </cell>
          <cell r="G18189" t="str">
            <v/>
          </cell>
          <cell r="H18189" t="str">
            <v>7612986057607</v>
          </cell>
        </row>
        <row r="18190">
          <cell r="A18190" t="str">
            <v>900.0653.701</v>
          </cell>
          <cell r="B18190" t="str">
            <v>Communication IC: Telephone recharges</v>
          </cell>
          <cell r="C18190" t="str">
            <v/>
          </cell>
          <cell r="D18190" t="str">
            <v/>
          </cell>
          <cell r="E18190" t="str">
            <v>900.010</v>
          </cell>
          <cell r="F18190">
            <v>0</v>
          </cell>
          <cell r="G18190" t="str">
            <v/>
          </cell>
          <cell r="H18190" t="str">
            <v>7612986057614</v>
          </cell>
        </row>
        <row r="18191">
          <cell r="A18191" t="str">
            <v>900.0653.702</v>
          </cell>
          <cell r="B18191" t="str">
            <v>Other Personnel expenses IC - Canteen</v>
          </cell>
          <cell r="C18191" t="str">
            <v/>
          </cell>
          <cell r="D18191" t="str">
            <v/>
          </cell>
          <cell r="E18191" t="str">
            <v>900.004</v>
          </cell>
          <cell r="F18191">
            <v>0</v>
          </cell>
          <cell r="G18191" t="str">
            <v/>
          </cell>
          <cell r="H18191" t="str">
            <v>7612986057621</v>
          </cell>
        </row>
        <row r="18192">
          <cell r="A18192" t="str">
            <v>900.0653.872</v>
          </cell>
          <cell r="B18192" t="str">
            <v>Ship. &amp; transp. IC: Postal fee recharge</v>
          </cell>
          <cell r="C18192" t="str">
            <v/>
          </cell>
          <cell r="D18192" t="str">
            <v/>
          </cell>
          <cell r="E18192" t="str">
            <v>900.009</v>
          </cell>
          <cell r="F18192">
            <v>0</v>
          </cell>
          <cell r="G18192" t="str">
            <v/>
          </cell>
          <cell r="H18192" t="str">
            <v>7612986057652</v>
          </cell>
        </row>
        <row r="18193">
          <cell r="A18193" t="str">
            <v>900.0653.875</v>
          </cell>
          <cell r="B18193" t="str">
            <v>Expat recharges</v>
          </cell>
          <cell r="C18193" t="str">
            <v/>
          </cell>
          <cell r="D18193" t="str">
            <v/>
          </cell>
          <cell r="E18193" t="str">
            <v>900.004</v>
          </cell>
          <cell r="F18193">
            <v>0</v>
          </cell>
          <cell r="G18193" t="str">
            <v/>
          </cell>
          <cell r="H18193" t="str">
            <v>7612986057683</v>
          </cell>
        </row>
        <row r="18194">
          <cell r="A18194" t="str">
            <v>900.0653.880</v>
          </cell>
          <cell r="B18194" t="str">
            <v>HR Services 3</v>
          </cell>
          <cell r="C18194" t="str">
            <v/>
          </cell>
          <cell r="D18194" t="str">
            <v/>
          </cell>
          <cell r="E18194" t="str">
            <v>900.015</v>
          </cell>
          <cell r="F18194">
            <v>0</v>
          </cell>
          <cell r="G18194" t="str">
            <v/>
          </cell>
          <cell r="H18194" t="str">
            <v>7612986078114</v>
          </cell>
        </row>
        <row r="18195">
          <cell r="A18195" t="str">
            <v>900.0653.883</v>
          </cell>
          <cell r="B18195" t="str">
            <v>Basler Transport Insurance</v>
          </cell>
          <cell r="C18195" t="str">
            <v/>
          </cell>
          <cell r="D18195" t="str">
            <v/>
          </cell>
          <cell r="E18195" t="str">
            <v>900.011</v>
          </cell>
          <cell r="F18195">
            <v>0</v>
          </cell>
          <cell r="G18195" t="str">
            <v/>
          </cell>
          <cell r="H18195" t="str">
            <v>7612986078145</v>
          </cell>
        </row>
        <row r="18196">
          <cell r="A18196" t="str">
            <v>900.0653.886</v>
          </cell>
          <cell r="B18196" t="str">
            <v>Consulting service expenses: M&amp; A</v>
          </cell>
          <cell r="C18196" t="str">
            <v/>
          </cell>
          <cell r="D18196" t="str">
            <v/>
          </cell>
          <cell r="E18196" t="str">
            <v>900.016</v>
          </cell>
          <cell r="F18196">
            <v>0</v>
          </cell>
          <cell r="G18196" t="str">
            <v/>
          </cell>
          <cell r="H18196" t="str">
            <v>7612986078176</v>
          </cell>
        </row>
        <row r="18197">
          <cell r="A18197" t="str">
            <v>900.0653.887</v>
          </cell>
          <cell r="B18197" t="str">
            <v>License fee expenses IC - Trademark Euro</v>
          </cell>
          <cell r="C18197" t="str">
            <v/>
          </cell>
          <cell r="D18197" t="str">
            <v/>
          </cell>
          <cell r="E18197" t="str">
            <v>900.022</v>
          </cell>
          <cell r="F18197">
            <v>0</v>
          </cell>
          <cell r="G18197" t="str">
            <v/>
          </cell>
          <cell r="H18197" t="str">
            <v>7612986078183</v>
          </cell>
        </row>
        <row r="18198">
          <cell r="A18198" t="str">
            <v>900.0653.889</v>
          </cell>
          <cell r="B18198" t="str">
            <v>Other operating expenses IC (monthly)</v>
          </cell>
          <cell r="C18198" t="str">
            <v/>
          </cell>
          <cell r="D18198" t="str">
            <v/>
          </cell>
          <cell r="E18198" t="str">
            <v>900.017</v>
          </cell>
          <cell r="F18198">
            <v>0</v>
          </cell>
          <cell r="G18198" t="str">
            <v/>
          </cell>
          <cell r="H18198" t="str">
            <v>7612986078206</v>
          </cell>
        </row>
        <row r="18199">
          <cell r="A18199" t="str">
            <v>900.0653.891</v>
          </cell>
          <cell r="B18199" t="str">
            <v>IT service fee expenses IC - Run (Corp)</v>
          </cell>
          <cell r="C18199" t="str">
            <v/>
          </cell>
          <cell r="D18199" t="str">
            <v/>
          </cell>
          <cell r="E18199" t="str">
            <v>900.012</v>
          </cell>
          <cell r="F18199">
            <v>0</v>
          </cell>
          <cell r="G18199" t="str">
            <v/>
          </cell>
          <cell r="H18199" t="str">
            <v>7612986078220</v>
          </cell>
        </row>
        <row r="18200">
          <cell r="A18200" t="str">
            <v>900.0653.892</v>
          </cell>
          <cell r="B18200" t="str">
            <v>IT extended services</v>
          </cell>
          <cell r="C18200" t="str">
            <v/>
          </cell>
          <cell r="D18200" t="str">
            <v/>
          </cell>
          <cell r="E18200" t="str">
            <v>900.013</v>
          </cell>
          <cell r="F18200">
            <v>0</v>
          </cell>
          <cell r="G18200" t="str">
            <v/>
          </cell>
          <cell r="H18200" t="str">
            <v>7612986078237</v>
          </cell>
        </row>
        <row r="18201">
          <cell r="A18201" t="str">
            <v>900.0653.898</v>
          </cell>
          <cell r="B18201" t="str">
            <v>IT Software</v>
          </cell>
          <cell r="C18201" t="str">
            <v/>
          </cell>
          <cell r="D18201" t="str">
            <v/>
          </cell>
          <cell r="E18201" t="str">
            <v>900.014</v>
          </cell>
          <cell r="F18201">
            <v>0</v>
          </cell>
          <cell r="G18201" t="str">
            <v/>
          </cell>
          <cell r="H18201" t="str">
            <v>7612986078299</v>
          </cell>
        </row>
        <row r="18202">
          <cell r="A18202" t="str">
            <v>900.0653.909</v>
          </cell>
          <cell r="B18202" t="str">
            <v>Compressed air supply</v>
          </cell>
          <cell r="C18202" t="str">
            <v/>
          </cell>
          <cell r="D18202" t="str">
            <v/>
          </cell>
          <cell r="E18202" t="str">
            <v>900.006</v>
          </cell>
          <cell r="F18202">
            <v>0</v>
          </cell>
          <cell r="G18202" t="str">
            <v/>
          </cell>
          <cell r="H18202" t="str">
            <v>7612986078329</v>
          </cell>
        </row>
        <row r="18203">
          <cell r="A18203" t="str">
            <v>900.0653.981</v>
          </cell>
          <cell r="B18203" t="str">
            <v>Rental fee Third</v>
          </cell>
          <cell r="C18203" t="str">
            <v/>
          </cell>
          <cell r="D18203" t="str">
            <v/>
          </cell>
          <cell r="E18203" t="str">
            <v>900.017</v>
          </cell>
          <cell r="F18203">
            <v>0</v>
          </cell>
          <cell r="G18203" t="str">
            <v/>
          </cell>
          <cell r="H18203" t="str">
            <v>7612986078336</v>
          </cell>
        </row>
        <row r="18204">
          <cell r="A18204" t="str">
            <v>900.0653.982</v>
          </cell>
          <cell r="B18204" t="str">
            <v>Apprentice training center Third</v>
          </cell>
          <cell r="C18204" t="str">
            <v/>
          </cell>
          <cell r="D18204" t="str">
            <v/>
          </cell>
          <cell r="E18204" t="str">
            <v>900.022</v>
          </cell>
          <cell r="F18204">
            <v>0</v>
          </cell>
          <cell r="G18204" t="str">
            <v/>
          </cell>
          <cell r="H18204" t="str">
            <v>7612986078343</v>
          </cell>
        </row>
        <row r="18205">
          <cell r="A18205" t="str">
            <v>900.0653.983</v>
          </cell>
          <cell r="B18205" t="str">
            <v>Other operating income Third</v>
          </cell>
          <cell r="C18205" t="str">
            <v/>
          </cell>
          <cell r="D18205" t="str">
            <v/>
          </cell>
          <cell r="E18205" t="str">
            <v>900.022</v>
          </cell>
          <cell r="F18205">
            <v>0</v>
          </cell>
          <cell r="G18205" t="str">
            <v/>
          </cell>
          <cell r="H18205" t="str">
            <v>7612986078350</v>
          </cell>
        </row>
        <row r="18206">
          <cell r="A18206" t="str">
            <v>900.0681.831</v>
          </cell>
          <cell r="B18206" t="str">
            <v>GR/IR</v>
          </cell>
          <cell r="C18206" t="str">
            <v/>
          </cell>
          <cell r="D18206" t="str">
            <v/>
          </cell>
          <cell r="E18206" t="str">
            <v>900.015</v>
          </cell>
          <cell r="F18206">
            <v>0</v>
          </cell>
          <cell r="G18206" t="str">
            <v/>
          </cell>
          <cell r="H18206" t="str">
            <v>7612986232554</v>
          </cell>
        </row>
        <row r="18207">
          <cell r="A18207" t="str">
            <v>900.0682.093</v>
          </cell>
          <cell r="B18207" t="str">
            <v>Shared Services Building</v>
          </cell>
          <cell r="C18207" t="str">
            <v/>
          </cell>
          <cell r="D18207" t="str">
            <v/>
          </cell>
          <cell r="E18207" t="str">
            <v>900.015</v>
          </cell>
          <cell r="F18207">
            <v>0</v>
          </cell>
          <cell r="G18207" t="str">
            <v/>
          </cell>
          <cell r="H18207" t="str">
            <v>7612986232875</v>
          </cell>
        </row>
        <row r="18208">
          <cell r="A18208" t="str">
            <v>900.0682.095</v>
          </cell>
          <cell r="B18208" t="str">
            <v>Shared Services Regional IT</v>
          </cell>
          <cell r="C18208" t="str">
            <v/>
          </cell>
          <cell r="D18208" t="str">
            <v/>
          </cell>
          <cell r="E18208" t="str">
            <v>900.015</v>
          </cell>
          <cell r="F18208">
            <v>0</v>
          </cell>
          <cell r="G18208" t="str">
            <v/>
          </cell>
          <cell r="H18208" t="str">
            <v>7612986232882</v>
          </cell>
        </row>
        <row r="18209">
          <cell r="A18209" t="str">
            <v>900.0683.912</v>
          </cell>
          <cell r="B18209" t="str">
            <v>Other operating expenses IC Service 3</v>
          </cell>
          <cell r="C18209" t="str">
            <v/>
          </cell>
          <cell r="D18209" t="str">
            <v/>
          </cell>
          <cell r="E18209" t="str">
            <v>900.017</v>
          </cell>
          <cell r="F18209">
            <v>0</v>
          </cell>
          <cell r="G18209" t="str">
            <v/>
          </cell>
          <cell r="H18209" t="str">
            <v>7612986241198</v>
          </cell>
        </row>
        <row r="18210">
          <cell r="A18210" t="str">
            <v>900.0683.913</v>
          </cell>
          <cell r="B18210" t="str">
            <v>HR related charges IC - Other 2</v>
          </cell>
          <cell r="C18210" t="str">
            <v/>
          </cell>
          <cell r="D18210" t="str">
            <v/>
          </cell>
          <cell r="E18210" t="str">
            <v>900.004</v>
          </cell>
          <cell r="F18210">
            <v>0</v>
          </cell>
          <cell r="G18210" t="str">
            <v/>
          </cell>
          <cell r="H18210" t="str">
            <v>7612986241204</v>
          </cell>
        </row>
        <row r="18211">
          <cell r="A18211" t="str">
            <v>900.0684.464</v>
          </cell>
          <cell r="B18211" t="str">
            <v>Travel IC service 2</v>
          </cell>
          <cell r="C18211" t="str">
            <v/>
          </cell>
          <cell r="D18211" t="str">
            <v/>
          </cell>
          <cell r="E18211" t="str">
            <v>900.008</v>
          </cell>
          <cell r="F18211">
            <v>0</v>
          </cell>
          <cell r="G18211" t="str">
            <v/>
          </cell>
          <cell r="H18211" t="str">
            <v>7612986244533</v>
          </cell>
        </row>
        <row r="18212">
          <cell r="A18212" t="str">
            <v>900.0687.432</v>
          </cell>
          <cell r="B18212" t="str">
            <v>Controlling activities</v>
          </cell>
          <cell r="C18212" t="str">
            <v/>
          </cell>
          <cell r="D18212" t="str">
            <v/>
          </cell>
          <cell r="E18212" t="str">
            <v>900.015</v>
          </cell>
          <cell r="F18212">
            <v>0</v>
          </cell>
          <cell r="G18212" t="str">
            <v/>
          </cell>
          <cell r="H18212" t="str">
            <v>7612986261653</v>
          </cell>
        </row>
        <row r="18213">
          <cell r="A18213" t="str">
            <v>900.0687.433</v>
          </cell>
          <cell r="B18213" t="str">
            <v>MDM - FTE fee</v>
          </cell>
          <cell r="C18213" t="str">
            <v/>
          </cell>
          <cell r="D18213" t="str">
            <v/>
          </cell>
          <cell r="E18213" t="str">
            <v>900.015</v>
          </cell>
          <cell r="F18213">
            <v>0</v>
          </cell>
          <cell r="G18213" t="str">
            <v/>
          </cell>
          <cell r="H18213" t="str">
            <v>7612986313116</v>
          </cell>
        </row>
        <row r="18214">
          <cell r="A18214" t="str">
            <v>900.0687.434</v>
          </cell>
          <cell r="B18214" t="str">
            <v>SBO Management</v>
          </cell>
          <cell r="C18214" t="str">
            <v/>
          </cell>
          <cell r="D18214" t="str">
            <v/>
          </cell>
          <cell r="E18214" t="str">
            <v>900.015</v>
          </cell>
          <cell r="F18214">
            <v>0</v>
          </cell>
          <cell r="G18214" t="str">
            <v/>
          </cell>
          <cell r="H18214" t="str">
            <v>7612986313123</v>
          </cell>
        </row>
        <row r="18215">
          <cell r="A18215" t="str">
            <v>900.0696.996</v>
          </cell>
          <cell r="B18215" t="str">
            <v>IC Marketing Service 2</v>
          </cell>
          <cell r="C18215" t="str">
            <v/>
          </cell>
          <cell r="D18215" t="str">
            <v/>
          </cell>
          <cell r="E18215" t="str">
            <v>900.007</v>
          </cell>
          <cell r="F18215">
            <v>0</v>
          </cell>
          <cell r="G18215" t="str">
            <v/>
          </cell>
          <cell r="H18215" t="str">
            <v>7612986313413</v>
          </cell>
        </row>
        <row r="18216">
          <cell r="A18216" t="str">
            <v>900.0696.997</v>
          </cell>
          <cell r="B18216" t="str">
            <v>IC Marketing Service 3</v>
          </cell>
          <cell r="C18216" t="str">
            <v/>
          </cell>
          <cell r="D18216" t="str">
            <v/>
          </cell>
          <cell r="E18216" t="str">
            <v>900.007</v>
          </cell>
          <cell r="F18216">
            <v>0</v>
          </cell>
          <cell r="G18216" t="str">
            <v/>
          </cell>
          <cell r="H18216" t="str">
            <v>7612986313420</v>
          </cell>
        </row>
        <row r="18217">
          <cell r="A18217" t="str">
            <v>960.0493.203</v>
          </cell>
          <cell r="B18217" t="str">
            <v>O.op.rev.IC FTE PEX</v>
          </cell>
          <cell r="C18217" t="str">
            <v/>
          </cell>
          <cell r="D18217" t="str">
            <v/>
          </cell>
          <cell r="E18217" t="str">
            <v>960.309</v>
          </cell>
          <cell r="F18217">
            <v>0</v>
          </cell>
          <cell r="G18217" t="str">
            <v/>
          </cell>
          <cell r="H18217" t="str">
            <v/>
          </cell>
        </row>
        <row r="18218">
          <cell r="A18218" t="str">
            <v>960.0493.205</v>
          </cell>
          <cell r="B18218" t="str">
            <v>O.op.rev.IC FTE OPEX </v>
          </cell>
          <cell r="C18218" t="str">
            <v/>
          </cell>
          <cell r="D18218" t="str">
            <v/>
          </cell>
          <cell r="E18218" t="str">
            <v>960.309</v>
          </cell>
          <cell r="F18218">
            <v>0</v>
          </cell>
          <cell r="G18218" t="str">
            <v/>
          </cell>
          <cell r="H18218" t="str">
            <v/>
          </cell>
        </row>
        <row r="18219">
          <cell r="A18219" t="str">
            <v>990.0094.799</v>
          </cell>
          <cell r="B18219" t="str">
            <v>CAMPIONE MICRODEKOR 100X100X07</v>
          </cell>
          <cell r="C18219" t="str">
            <v>P18226</v>
          </cell>
          <cell r="D18219" t="str">
            <v/>
          </cell>
          <cell r="E18219" t="str">
            <v>990.101</v>
          </cell>
          <cell r="F18219">
            <v>2.39</v>
          </cell>
          <cell r="G18219" t="str">
            <v>IT</v>
          </cell>
          <cell r="H18219" t="str">
            <v>7612319303760</v>
          </cell>
        </row>
        <row r="18220">
          <cell r="A18220" t="str">
            <v>990.0094.801</v>
          </cell>
          <cell r="B18220" t="str">
            <v>CAMPIONE DEKOR 100X50X06</v>
          </cell>
          <cell r="C18220" t="str">
            <v>P18228</v>
          </cell>
          <cell r="D18220" t="str">
            <v/>
          </cell>
          <cell r="E18220" t="str">
            <v>990.101</v>
          </cell>
          <cell r="F18220">
            <v>2.4300000000000002</v>
          </cell>
          <cell r="G18220" t="str">
            <v>IT</v>
          </cell>
          <cell r="H18220" t="str">
            <v>7612319471414</v>
          </cell>
        </row>
        <row r="18221">
          <cell r="A18221" t="str">
            <v>990.0278.069</v>
          </cell>
          <cell r="B18221" t="str">
            <v>Stainless steel scrap</v>
          </cell>
          <cell r="C18221" t="str">
            <v/>
          </cell>
          <cell r="D18221" t="str">
            <v/>
          </cell>
          <cell r="E18221" t="str">
            <v>990.199</v>
          </cell>
          <cell r="F18221">
            <v>0.01</v>
          </cell>
          <cell r="G18221" t="str">
            <v/>
          </cell>
          <cell r="H18221" t="str">
            <v>7612981019662</v>
          </cell>
        </row>
        <row r="18222">
          <cell r="A18222" t="str">
            <v>990.0320.127</v>
          </cell>
          <cell r="B18222" t="str">
            <v>Iron scrap</v>
          </cell>
          <cell r="C18222" t="str">
            <v/>
          </cell>
          <cell r="D18222" t="str">
            <v/>
          </cell>
          <cell r="E18222" t="str">
            <v>990.199</v>
          </cell>
          <cell r="F18222">
            <v>0.01</v>
          </cell>
          <cell r="G18222" t="str">
            <v/>
          </cell>
          <cell r="H18222" t="str">
            <v>7612981231330</v>
          </cell>
        </row>
        <row r="18223">
          <cell r="A18223" t="str">
            <v>990.0320.129</v>
          </cell>
          <cell r="B18223" t="str">
            <v>Copper scrap</v>
          </cell>
          <cell r="C18223" t="str">
            <v/>
          </cell>
          <cell r="D18223" t="str">
            <v/>
          </cell>
          <cell r="E18223" t="str">
            <v>990.199</v>
          </cell>
          <cell r="F18223">
            <v>0.01</v>
          </cell>
          <cell r="G18223" t="str">
            <v/>
          </cell>
          <cell r="H18223" t="str">
            <v>7612981231347</v>
          </cell>
        </row>
        <row r="18224">
          <cell r="A18224" t="str">
            <v>990.0320.130</v>
          </cell>
          <cell r="B18224" t="str">
            <v>AEEA scrap</v>
          </cell>
          <cell r="C18224" t="str">
            <v/>
          </cell>
          <cell r="D18224" t="str">
            <v/>
          </cell>
          <cell r="E18224" t="str">
            <v>990.199</v>
          </cell>
          <cell r="F18224">
            <v>0.01</v>
          </cell>
          <cell r="G18224" t="str">
            <v/>
          </cell>
          <cell r="H18224" t="str">
            <v>7612981231354</v>
          </cell>
        </row>
        <row r="18225">
          <cell r="A18225" t="str">
            <v>990.0534.753</v>
          </cell>
          <cell r="B18225" t="str">
            <v>Batteries</v>
          </cell>
          <cell r="C18225" t="str">
            <v/>
          </cell>
          <cell r="D18225" t="str">
            <v/>
          </cell>
          <cell r="E18225" t="str">
            <v>990.199</v>
          </cell>
          <cell r="F18225">
            <v>0.01</v>
          </cell>
          <cell r="G18225" t="str">
            <v/>
          </cell>
          <cell r="H18225" t="str">
            <v>7612985500098</v>
          </cell>
        </row>
        <row r="18226">
          <cell r="A18226" t="str">
            <v>990.0607.767</v>
          </cell>
          <cell r="B18226" t="str">
            <v>Aluminium scrap</v>
          </cell>
          <cell r="C18226" t="str">
            <v/>
          </cell>
          <cell r="D18226" t="str">
            <v/>
          </cell>
          <cell r="E18226" t="str">
            <v>990.199</v>
          </cell>
          <cell r="F18226">
            <v>0.01</v>
          </cell>
          <cell r="G18226" t="str">
            <v/>
          </cell>
          <cell r="H18226" t="str">
            <v>7612985793629</v>
          </cell>
        </row>
        <row r="18227">
          <cell r="A18227" t="str">
            <v>991.0002.721</v>
          </cell>
          <cell r="B18227" t="str">
            <v>Hotplate B 145 D 230 V</v>
          </cell>
          <cell r="C18227" t="str">
            <v>370002</v>
          </cell>
          <cell r="D18227" t="str">
            <v/>
          </cell>
          <cell r="E18227" t="str">
            <v>991.400</v>
          </cell>
          <cell r="F18227">
            <v>5.33</v>
          </cell>
          <cell r="G18227" t="str">
            <v>SI</v>
          </cell>
          <cell r="H18227" t="str">
            <v>7612980308682</v>
          </cell>
        </row>
        <row r="18228">
          <cell r="A18228" t="str">
            <v>991.0002.723</v>
          </cell>
          <cell r="B18228" t="str">
            <v>Hotplate N 180 D 230V R8</v>
          </cell>
          <cell r="C18228" t="str">
            <v>370006</v>
          </cell>
          <cell r="D18228" t="str">
            <v/>
          </cell>
          <cell r="E18228" t="str">
            <v>991.400</v>
          </cell>
          <cell r="F18228">
            <v>5.83</v>
          </cell>
          <cell r="G18228" t="str">
            <v>SI</v>
          </cell>
          <cell r="H18228" t="str">
            <v>7612980308705</v>
          </cell>
        </row>
        <row r="18229">
          <cell r="A18229" t="str">
            <v>991.0002.737</v>
          </cell>
          <cell r="B18229" t="str">
            <v>Hot place B 145 D 230V 1500W R8</v>
          </cell>
          <cell r="C18229" t="str">
            <v>370152</v>
          </cell>
          <cell r="D18229" t="str">
            <v/>
          </cell>
          <cell r="E18229" t="str">
            <v>991.400</v>
          </cell>
          <cell r="F18229">
            <v>4.47</v>
          </cell>
          <cell r="G18229" t="str">
            <v>SI</v>
          </cell>
          <cell r="H18229" t="str">
            <v>7612980308811</v>
          </cell>
        </row>
        <row r="18230">
          <cell r="A18230" t="str">
            <v>991.0002.738</v>
          </cell>
          <cell r="B18230" t="str">
            <v>Hotplate B 180 D 230V 2000W R8 EGO</v>
          </cell>
          <cell r="C18230" t="str">
            <v>370153</v>
          </cell>
          <cell r="D18230" t="str">
            <v/>
          </cell>
          <cell r="E18230" t="str">
            <v>991.400</v>
          </cell>
          <cell r="F18230">
            <v>5.2</v>
          </cell>
          <cell r="G18230" t="str">
            <v>SI</v>
          </cell>
          <cell r="H18230" t="str">
            <v>7612980308828</v>
          </cell>
        </row>
        <row r="18231">
          <cell r="A18231" t="str">
            <v>991.0002.820</v>
          </cell>
          <cell r="B18231" t="str">
            <v>Controlls rotary switch 7- gating</v>
          </cell>
          <cell r="C18231" t="str">
            <v>370137</v>
          </cell>
          <cell r="D18231" t="str">
            <v/>
          </cell>
          <cell r="E18231" t="str">
            <v>991.400</v>
          </cell>
          <cell r="F18231">
            <v>2.52</v>
          </cell>
          <cell r="G18231" t="str">
            <v>DE</v>
          </cell>
          <cell r="H18231" t="str">
            <v>7612980309184</v>
          </cell>
        </row>
        <row r="18232">
          <cell r="A18232" t="str">
            <v>991.0002.834</v>
          </cell>
          <cell r="B18232" t="str">
            <v>Double switch EGO</v>
          </cell>
          <cell r="C18232" t="str">
            <v>370156</v>
          </cell>
          <cell r="D18232" t="str">
            <v/>
          </cell>
          <cell r="E18232" t="str">
            <v>991.400</v>
          </cell>
          <cell r="F18232">
            <v>3.35</v>
          </cell>
          <cell r="G18232" t="str">
            <v>SI</v>
          </cell>
          <cell r="H18232" t="str">
            <v>7612980309245</v>
          </cell>
        </row>
        <row r="18233">
          <cell r="A18233" t="str">
            <v>991.0002.936</v>
          </cell>
          <cell r="B18233" t="str">
            <v>Braid strand with signal lamp</v>
          </cell>
          <cell r="C18233" t="str">
            <v>370151</v>
          </cell>
          <cell r="D18233" t="str">
            <v/>
          </cell>
          <cell r="E18233" t="str">
            <v>991.400</v>
          </cell>
          <cell r="F18233">
            <v>1</v>
          </cell>
          <cell r="G18233" t="str">
            <v>CH</v>
          </cell>
          <cell r="H18233" t="str">
            <v>7612980309559</v>
          </cell>
        </row>
        <row r="18234">
          <cell r="A18234" t="str">
            <v>991.0002.941</v>
          </cell>
          <cell r="B18234" t="str">
            <v>Wired braid strand with signal lamp</v>
          </cell>
          <cell r="C18234" t="str">
            <v>370157</v>
          </cell>
          <cell r="D18234" t="str">
            <v/>
          </cell>
          <cell r="E18234" t="str">
            <v>991.400</v>
          </cell>
          <cell r="F18234">
            <v>0.99</v>
          </cell>
          <cell r="G18234" t="str">
            <v>CH</v>
          </cell>
          <cell r="H18234" t="str">
            <v>7612980309566</v>
          </cell>
        </row>
        <row r="18235">
          <cell r="A18235" t="str">
            <v>991.0002.960</v>
          </cell>
          <cell r="B18235" t="str">
            <v>Controls block switch 7-tact</v>
          </cell>
          <cell r="C18235" t="str">
            <v>370149</v>
          </cell>
          <cell r="D18235" t="str">
            <v/>
          </cell>
          <cell r="E18235" t="str">
            <v>991.400</v>
          </cell>
          <cell r="F18235">
            <v>5.94</v>
          </cell>
          <cell r="G18235" t="str">
            <v>CH</v>
          </cell>
          <cell r="H18235" t="str">
            <v>7612980309672</v>
          </cell>
        </row>
        <row r="18236">
          <cell r="A18236" t="str">
            <v>991.0004.104</v>
          </cell>
          <cell r="B18236" t="str">
            <v>B ERX ø410x175 3 1/2" MI OFS UT</v>
          </cell>
          <cell r="C18236" t="str">
            <v>PMX110410</v>
          </cell>
          <cell r="D18236" t="str">
            <v/>
          </cell>
          <cell r="E18236" t="str">
            <v>991.100</v>
          </cell>
          <cell r="F18236">
            <v>41.95</v>
          </cell>
          <cell r="G18236" t="str">
            <v>CH</v>
          </cell>
          <cell r="H18236" t="str">
            <v>7612142200267</v>
          </cell>
        </row>
        <row r="18237">
          <cell r="A18237" t="str">
            <v>991.0047.631</v>
          </cell>
          <cell r="B18237" t="str">
            <v>Bathtub children 1 1/4" NWK OFS</v>
          </cell>
          <cell r="C18237" t="str">
            <v>WSS2139945</v>
          </cell>
          <cell r="D18237" t="str">
            <v>FRANKE</v>
          </cell>
          <cell r="E18237" t="str">
            <v>991.900</v>
          </cell>
          <cell r="F18237">
            <v>0</v>
          </cell>
          <cell r="G18237" t="str">
            <v>CH</v>
          </cell>
          <cell r="H18237" t="str">
            <v>7612142112317</v>
          </cell>
        </row>
        <row r="18238">
          <cell r="A18238" t="str">
            <v>991.0047.642</v>
          </cell>
          <cell r="B18238" t="str">
            <v>Bathtub children 1 1/4" NWK OFS</v>
          </cell>
          <cell r="C18238" t="str">
            <v>11237</v>
          </cell>
          <cell r="D18238" t="str">
            <v>FRANKE</v>
          </cell>
          <cell r="E18238" t="str">
            <v>991.900</v>
          </cell>
          <cell r="F18238">
            <v>364.28</v>
          </cell>
          <cell r="G18238" t="str">
            <v>CH</v>
          </cell>
          <cell r="H18238" t="str">
            <v>7612142112379</v>
          </cell>
        </row>
        <row r="18239">
          <cell r="A18239" t="str">
            <v>991.0074.753</v>
          </cell>
          <cell r="B18239" t="str">
            <v>Bathtub children 1 1/4" NWK NOF FBN</v>
          </cell>
          <cell r="C18239" t="str">
            <v>54010859</v>
          </cell>
          <cell r="D18239" t="str">
            <v>FRANKE</v>
          </cell>
          <cell r="E18239" t="str">
            <v>991.900</v>
          </cell>
          <cell r="F18239">
            <v>172.51</v>
          </cell>
          <cell r="G18239" t="str">
            <v>CH</v>
          </cell>
          <cell r="H18239" t="str">
            <v>7612980069569</v>
          </cell>
        </row>
        <row r="18240">
          <cell r="A18240" t="str">
            <v>991.0077.488</v>
          </cell>
          <cell r="B18240" t="str">
            <v>Bathtub children 1 1/4" NWK OFH FBN</v>
          </cell>
          <cell r="C18240" t="str">
            <v>54010811</v>
          </cell>
          <cell r="D18240" t="str">
            <v>FRANKE</v>
          </cell>
          <cell r="E18240" t="str">
            <v>991.900</v>
          </cell>
          <cell r="F18240">
            <v>176.87</v>
          </cell>
          <cell r="G18240" t="str">
            <v>CH</v>
          </cell>
          <cell r="H18240" t="str">
            <v>7612980078967</v>
          </cell>
        </row>
        <row r="18241">
          <cell r="A18241" t="str">
            <v>991.0242.961</v>
          </cell>
          <cell r="B18241" t="str">
            <v>ETRIER SUPPORT FILTRE INSONO/MASTER 05</v>
          </cell>
          <cell r="C18241" t="str">
            <v>30SF104</v>
          </cell>
          <cell r="D18241" t="str">
            <v/>
          </cell>
          <cell r="E18241" t="str">
            <v>991.313</v>
          </cell>
          <cell r="F18241">
            <v>3.92</v>
          </cell>
          <cell r="G18241" t="str">
            <v>FR</v>
          </cell>
          <cell r="H18241" t="str">
            <v>7612980854561</v>
          </cell>
        </row>
        <row r="18242">
          <cell r="A18242" t="str">
            <v>991.0253.856</v>
          </cell>
          <cell r="B18242" t="str">
            <v>COL SAMPLE T/C-SMC ARCTIC WHITE</v>
          </cell>
          <cell r="C18242" t="str">
            <v>P18332</v>
          </cell>
          <cell r="D18242" t="str">
            <v/>
          </cell>
          <cell r="E18242" t="str">
            <v>991.150</v>
          </cell>
          <cell r="F18242">
            <v>0.65</v>
          </cell>
          <cell r="G18242" t="str">
            <v>NL</v>
          </cell>
          <cell r="H18242" t="str">
            <v>7612980859986</v>
          </cell>
        </row>
        <row r="18243">
          <cell r="A18243" t="str">
            <v>991.0253.857</v>
          </cell>
          <cell r="B18243" t="str">
            <v>COL SAMPLE T TIT.SILVER</v>
          </cell>
          <cell r="C18243" t="str">
            <v>P18331</v>
          </cell>
          <cell r="D18243" t="str">
            <v/>
          </cell>
          <cell r="E18243" t="str">
            <v>991.150</v>
          </cell>
          <cell r="F18243">
            <v>0.74</v>
          </cell>
          <cell r="G18243" t="str">
            <v>NL</v>
          </cell>
          <cell r="H18243" t="str">
            <v>7612980859993</v>
          </cell>
        </row>
        <row r="18244">
          <cell r="A18244" t="str">
            <v>991.0253.859</v>
          </cell>
          <cell r="B18244" t="str">
            <v>COL SAMPLE T COFFEE</v>
          </cell>
          <cell r="C18244" t="str">
            <v>P18334</v>
          </cell>
          <cell r="D18244" t="str">
            <v/>
          </cell>
          <cell r="E18244" t="str">
            <v>991.150</v>
          </cell>
          <cell r="F18244">
            <v>0.27</v>
          </cell>
          <cell r="G18244" t="str">
            <v>NL</v>
          </cell>
          <cell r="H18244" t="str">
            <v>7612980874910</v>
          </cell>
        </row>
        <row r="18245">
          <cell r="A18245" t="str">
            <v>991.0253.982</v>
          </cell>
          <cell r="B18245" t="str">
            <v>COL SAMPLE T CARBON BLACK</v>
          </cell>
          <cell r="C18245" t="str">
            <v>P18333</v>
          </cell>
          <cell r="D18245" t="str">
            <v/>
          </cell>
          <cell r="E18245" t="str">
            <v>991.150</v>
          </cell>
          <cell r="F18245">
            <v>0.69</v>
          </cell>
          <cell r="G18245" t="str">
            <v>NL</v>
          </cell>
          <cell r="H18245" t="str">
            <v>7612980874880</v>
          </cell>
        </row>
        <row r="18246">
          <cell r="A18246" t="str">
            <v>991.0264.263</v>
          </cell>
          <cell r="B18246" t="str">
            <v>DIVERS KS</v>
          </cell>
          <cell r="C18246" t="str">
            <v>DIVKT</v>
          </cell>
          <cell r="D18246" t="str">
            <v>NEUTRAL</v>
          </cell>
          <cell r="E18246" t="str">
            <v>991.900</v>
          </cell>
          <cell r="F18246">
            <v>100</v>
          </cell>
          <cell r="G18246" t="str">
            <v>BE</v>
          </cell>
          <cell r="H18246" t="str">
            <v>7612980943036</v>
          </cell>
        </row>
        <row r="18247">
          <cell r="A18247" t="str">
            <v>991.0264.264</v>
          </cell>
          <cell r="B18247" t="str">
            <v>DIVERS WS</v>
          </cell>
          <cell r="C18247" t="str">
            <v/>
          </cell>
          <cell r="D18247" t="str">
            <v>NEUTRAL</v>
          </cell>
          <cell r="E18247" t="str">
            <v>991.900</v>
          </cell>
          <cell r="F18247">
            <v>0.01</v>
          </cell>
          <cell r="G18247" t="str">
            <v>BE</v>
          </cell>
          <cell r="H18247" t="str">
            <v>7612980943043</v>
          </cell>
        </row>
        <row r="18248">
          <cell r="A18248" t="str">
            <v>991.0274.932</v>
          </cell>
          <cell r="B18248" t="str">
            <v>COM.GR.ATF 8-2 DGT OR.(GM) FRANKE</v>
          </cell>
          <cell r="C18248" t="str">
            <v>11CP038</v>
          </cell>
          <cell r="D18248" t="str">
            <v/>
          </cell>
          <cell r="E18248" t="str">
            <v>991.303</v>
          </cell>
          <cell r="F18248">
            <v>22.91</v>
          </cell>
          <cell r="G18248" t="str">
            <v>FR</v>
          </cell>
          <cell r="H18248" t="str">
            <v/>
          </cell>
        </row>
        <row r="18249">
          <cell r="A18249" t="str">
            <v>991.0303.741</v>
          </cell>
          <cell r="B18249" t="str">
            <v>ELECTRIC WIRING</v>
          </cell>
          <cell r="C18249" t="str">
            <v/>
          </cell>
          <cell r="D18249" t="str">
            <v/>
          </cell>
          <cell r="E18249" t="str">
            <v>991.306</v>
          </cell>
          <cell r="F18249">
            <v>0.3</v>
          </cell>
          <cell r="G18249" t="str">
            <v>IT</v>
          </cell>
          <cell r="H18249" t="str">
            <v>7612981139797</v>
          </cell>
        </row>
        <row r="18250">
          <cell r="A18250" t="str">
            <v>991.0303.750</v>
          </cell>
          <cell r="B18250" t="str">
            <v>ELECTRIC WIRING</v>
          </cell>
          <cell r="C18250" t="str">
            <v/>
          </cell>
          <cell r="D18250" t="str">
            <v/>
          </cell>
          <cell r="E18250" t="str">
            <v>991.306</v>
          </cell>
          <cell r="F18250">
            <v>1.03</v>
          </cell>
          <cell r="G18250" t="str">
            <v>IT</v>
          </cell>
          <cell r="H18250" t="str">
            <v>7612981139889</v>
          </cell>
        </row>
        <row r="18251">
          <cell r="A18251" t="str">
            <v>991.0303.824</v>
          </cell>
          <cell r="B18251" t="str">
            <v>POW.GR.ATF RT EMK FA TED CLI</v>
          </cell>
          <cell r="C18251" t="str">
            <v/>
          </cell>
          <cell r="D18251" t="str">
            <v/>
          </cell>
          <cell r="E18251" t="str">
            <v>991.303</v>
          </cell>
          <cell r="F18251">
            <v>20.3</v>
          </cell>
          <cell r="G18251" t="str">
            <v/>
          </cell>
          <cell r="H18251" t="str">
            <v>7612981140625</v>
          </cell>
        </row>
        <row r="18252">
          <cell r="A18252" t="str">
            <v>991.0303.984</v>
          </cell>
          <cell r="B18252" t="str">
            <v>SCREW 2,9X9,5 RST PN PZ PM ZN</v>
          </cell>
          <cell r="C18252" t="str">
            <v/>
          </cell>
          <cell r="D18252" t="str">
            <v/>
          </cell>
          <cell r="E18252" t="str">
            <v>991.308</v>
          </cell>
          <cell r="F18252">
            <v>3.92</v>
          </cell>
          <cell r="G18252" t="str">
            <v>IT</v>
          </cell>
          <cell r="H18252" t="str">
            <v>7612981142223</v>
          </cell>
        </row>
        <row r="18253">
          <cell r="A18253" t="str">
            <v>991.0318.177</v>
          </cell>
          <cell r="B18253" t="str">
            <v>HALOGEN LAMP GU 10 35W 230V</v>
          </cell>
          <cell r="C18253" t="str">
            <v/>
          </cell>
          <cell r="D18253" t="str">
            <v/>
          </cell>
          <cell r="E18253" t="str">
            <v>991.306</v>
          </cell>
          <cell r="F18253">
            <v>0.47</v>
          </cell>
          <cell r="G18253" t="str">
            <v>IT</v>
          </cell>
          <cell r="H18253" t="str">
            <v>7612981220150</v>
          </cell>
        </row>
        <row r="18254">
          <cell r="A18254" t="str">
            <v>991.0336.512</v>
          </cell>
          <cell r="B18254" t="str">
            <v>INS.BOOKLET NEUTRAL KIT REMOTING BLOWER</v>
          </cell>
          <cell r="C18254" t="str">
            <v/>
          </cell>
          <cell r="D18254" t="str">
            <v/>
          </cell>
          <cell r="E18254" t="str">
            <v>991.311</v>
          </cell>
          <cell r="F18254">
            <v>0.06</v>
          </cell>
          <cell r="G18254" t="str">
            <v>IT</v>
          </cell>
          <cell r="H18254" t="str">
            <v>7612985167840</v>
          </cell>
        </row>
        <row r="18255">
          <cell r="A18255" t="str">
            <v>991.0362.549</v>
          </cell>
          <cell r="B18255" t="str">
            <v>CABLE SPOT.W/BOX</v>
          </cell>
          <cell r="C18255" t="str">
            <v/>
          </cell>
          <cell r="D18255" t="str">
            <v/>
          </cell>
          <cell r="E18255" t="str">
            <v>991.306</v>
          </cell>
          <cell r="F18255">
            <v>0.17</v>
          </cell>
          <cell r="G18255" t="str">
            <v>IT</v>
          </cell>
          <cell r="H18255" t="str">
            <v>7612981540326</v>
          </cell>
        </row>
        <row r="18256">
          <cell r="A18256" t="str">
            <v>991.0373.175</v>
          </cell>
          <cell r="B18256" t="str">
            <v>MOTOR EBM RadiCal R3G220-RD19-16 BRS</v>
          </cell>
          <cell r="C18256" t="str">
            <v/>
          </cell>
          <cell r="D18256" t="str">
            <v/>
          </cell>
          <cell r="E18256" t="str">
            <v>991.301</v>
          </cell>
          <cell r="F18256">
            <v>0</v>
          </cell>
          <cell r="G18256" t="str">
            <v/>
          </cell>
          <cell r="H18256" t="str">
            <v/>
          </cell>
        </row>
        <row r="18257">
          <cell r="A18257" t="str">
            <v>991.0376.546</v>
          </cell>
          <cell r="B18257" t="str">
            <v>ALIMENTATORE FAR.LED 700mA RPWM 110-240</v>
          </cell>
          <cell r="C18257" t="str">
            <v>9910376546</v>
          </cell>
          <cell r="D18257" t="str">
            <v/>
          </cell>
          <cell r="E18257" t="str">
            <v>991.306</v>
          </cell>
          <cell r="F18257">
            <v>9.61</v>
          </cell>
          <cell r="G18257" t="str">
            <v/>
          </cell>
          <cell r="H18257" t="str">
            <v/>
          </cell>
        </row>
        <row r="18258">
          <cell r="A18258" t="str">
            <v>991.0381.905</v>
          </cell>
          <cell r="B18258" t="str">
            <v>POW.GR.M8-4V ATF NEW DD BARRA LED</v>
          </cell>
          <cell r="C18258" t="str">
            <v/>
          </cell>
          <cell r="D18258" t="str">
            <v/>
          </cell>
          <cell r="E18258" t="str">
            <v>991.303</v>
          </cell>
          <cell r="F18258">
            <v>48.6</v>
          </cell>
          <cell r="G18258" t="str">
            <v>IT</v>
          </cell>
          <cell r="H18258" t="str">
            <v/>
          </cell>
        </row>
        <row r="18259">
          <cell r="A18259" t="str">
            <v>991.0498.724</v>
          </cell>
          <cell r="B18259" t="str">
            <v>MAIN BOARD ATF R-TT 220V FW07 ST17</v>
          </cell>
          <cell r="C18259" t="str">
            <v/>
          </cell>
          <cell r="D18259" t="str">
            <v/>
          </cell>
          <cell r="E18259" t="str">
            <v>991.306</v>
          </cell>
          <cell r="F18259">
            <v>13.92</v>
          </cell>
          <cell r="G18259" t="str">
            <v>IT</v>
          </cell>
          <cell r="H18259" t="str">
            <v/>
          </cell>
        </row>
        <row r="18260">
          <cell r="A18260" t="str">
            <v>991.0536.854</v>
          </cell>
          <cell r="B18260" t="str">
            <v>SPOT LED MAGNETIC 350 MA 4000 K</v>
          </cell>
          <cell r="C18260" t="str">
            <v/>
          </cell>
          <cell r="D18260" t="str">
            <v/>
          </cell>
          <cell r="E18260" t="str">
            <v>991.306</v>
          </cell>
          <cell r="F18260">
            <v>11.77</v>
          </cell>
          <cell r="G18260" t="str">
            <v>FR</v>
          </cell>
          <cell r="H18260" t="str">
            <v>7612985690614</v>
          </cell>
        </row>
        <row r="18261">
          <cell r="A18261" t="str">
            <v>991.0539.274</v>
          </cell>
          <cell r="B18261" t="str">
            <v>REMOTE CONTROL 2018 NO BRAND</v>
          </cell>
          <cell r="C18261" t="str">
            <v/>
          </cell>
          <cell r="D18261" t="str">
            <v/>
          </cell>
          <cell r="E18261" t="str">
            <v>991.306</v>
          </cell>
          <cell r="F18261">
            <v>0</v>
          </cell>
          <cell r="G18261" t="str">
            <v>FR</v>
          </cell>
          <cell r="H18261" t="str">
            <v>7612985669511</v>
          </cell>
        </row>
        <row r="18262">
          <cell r="A18262" t="str">
            <v>991.0542.308</v>
          </cell>
          <cell r="B18262" t="str">
            <v>FACADE PX ASPIRATION IX AQUA 900</v>
          </cell>
          <cell r="C18262" t="str">
            <v/>
          </cell>
          <cell r="D18262" t="str">
            <v/>
          </cell>
          <cell r="E18262" t="str">
            <v>991.313</v>
          </cell>
          <cell r="F18262">
            <v>0</v>
          </cell>
          <cell r="G18262" t="str">
            <v>FR</v>
          </cell>
          <cell r="H18262" t="str">
            <v/>
          </cell>
        </row>
        <row r="18263">
          <cell r="A18263" t="str">
            <v>991.0542.310</v>
          </cell>
          <cell r="B18263" t="str">
            <v>AR PANNEAU ASPIRATION IX AQUA 900</v>
          </cell>
          <cell r="C18263" t="str">
            <v/>
          </cell>
          <cell r="D18263" t="str">
            <v/>
          </cell>
          <cell r="E18263" t="str">
            <v>991.313</v>
          </cell>
          <cell r="F18263">
            <v>0</v>
          </cell>
          <cell r="G18263" t="str">
            <v>FR</v>
          </cell>
          <cell r="H18263" t="str">
            <v/>
          </cell>
        </row>
        <row r="18264">
          <cell r="A18264" t="str">
            <v>991.0606.167</v>
          </cell>
          <cell r="B18264" t="str">
            <v>S2D 611-xx (500) cover plate New</v>
          </cell>
          <cell r="C18264" t="str">
            <v/>
          </cell>
          <cell r="D18264" t="str">
            <v>FRANKE</v>
          </cell>
          <cell r="E18264" t="str">
            <v>991.900</v>
          </cell>
          <cell r="F18264">
            <v>1.73</v>
          </cell>
          <cell r="G18264" t="str">
            <v>CN</v>
          </cell>
          <cell r="H18264" t="str">
            <v>7612985960090</v>
          </cell>
        </row>
        <row r="18265">
          <cell r="A18265" t="str">
            <v>992.0008.340</v>
          </cell>
          <cell r="B18265" t="str">
            <v>Clamp</v>
          </cell>
          <cell r="C18265" t="str">
            <v>300125</v>
          </cell>
          <cell r="D18265" t="str">
            <v/>
          </cell>
          <cell r="E18265" t="str">
            <v>992.400</v>
          </cell>
          <cell r="F18265">
            <v>0.1</v>
          </cell>
          <cell r="G18265" t="str">
            <v>DE</v>
          </cell>
          <cell r="H18265" t="str">
            <v>4008240802015</v>
          </cell>
        </row>
        <row r="18266">
          <cell r="A18266" t="str">
            <v>992.0019.488</v>
          </cell>
          <cell r="B18266" t="str">
            <v>Clamp Bag (6 per) 0039</v>
          </cell>
          <cell r="C18266" t="str">
            <v>300132</v>
          </cell>
          <cell r="D18266" t="str">
            <v/>
          </cell>
          <cell r="E18266" t="str">
            <v>992.400</v>
          </cell>
          <cell r="F18266">
            <v>1.02</v>
          </cell>
          <cell r="G18266" t="str">
            <v>GB</v>
          </cell>
          <cell r="H18266" t="str">
            <v>7612980078509</v>
          </cell>
        </row>
        <row r="18267">
          <cell r="A18267" t="str">
            <v>992.0031.907</v>
          </cell>
          <cell r="B18267" t="str">
            <v>Fixing clip set at 12 piece</v>
          </cell>
          <cell r="C18267" t="str">
            <v>AH306016</v>
          </cell>
          <cell r="D18267" t="str">
            <v/>
          </cell>
          <cell r="E18267" t="str">
            <v>992.400</v>
          </cell>
          <cell r="F18267">
            <v>0</v>
          </cell>
          <cell r="G18267" t="str">
            <v>DE</v>
          </cell>
          <cell r="H18267" t="str">
            <v>7612142193958</v>
          </cell>
        </row>
        <row r="18268">
          <cell r="A18268" t="str">
            <v>992.0031.908</v>
          </cell>
          <cell r="B18268" t="str">
            <v>Fixing clips set at 14 piece</v>
          </cell>
          <cell r="C18268" t="str">
            <v/>
          </cell>
          <cell r="D18268" t="str">
            <v/>
          </cell>
          <cell r="E18268" t="str">
            <v>992.400</v>
          </cell>
          <cell r="F18268">
            <v>0</v>
          </cell>
          <cell r="G18268" t="str">
            <v/>
          </cell>
          <cell r="H18268" t="str">
            <v>7612142193965</v>
          </cell>
        </row>
        <row r="18269">
          <cell r="A18269" t="str">
            <v>992.0031.925</v>
          </cell>
          <cell r="B18269" t="str">
            <v>Fastfix with stopper</v>
          </cell>
          <cell r="C18269" t="str">
            <v/>
          </cell>
          <cell r="D18269" t="str">
            <v/>
          </cell>
          <cell r="E18269" t="str">
            <v>992.400</v>
          </cell>
          <cell r="F18269">
            <v>0.12</v>
          </cell>
          <cell r="G18269" t="str">
            <v>CH</v>
          </cell>
          <cell r="H18269" t="str">
            <v>7612142236723</v>
          </cell>
        </row>
        <row r="18270">
          <cell r="A18270" t="str">
            <v>992.0041.646</v>
          </cell>
          <cell r="B18270" t="str">
            <v>Clip set at 4 piece</v>
          </cell>
          <cell r="C18270" t="str">
            <v>330014</v>
          </cell>
          <cell r="D18270" t="str">
            <v>NEUTRAL</v>
          </cell>
          <cell r="E18270" t="str">
            <v>992.400</v>
          </cell>
          <cell r="F18270">
            <v>0.83</v>
          </cell>
          <cell r="G18270" t="str">
            <v>CH</v>
          </cell>
          <cell r="H18270" t="str">
            <v>7612142109805</v>
          </cell>
        </row>
        <row r="18271">
          <cell r="A18271" t="str">
            <v>992.0041.650</v>
          </cell>
          <cell r="B18271" t="str">
            <v>Clip set (6 clip)</v>
          </cell>
          <cell r="C18271" t="str">
            <v>330012</v>
          </cell>
          <cell r="D18271" t="str">
            <v>NEUTRAL</v>
          </cell>
          <cell r="E18271" t="str">
            <v>992.400</v>
          </cell>
          <cell r="F18271">
            <v>1.23</v>
          </cell>
          <cell r="G18271" t="str">
            <v>CH</v>
          </cell>
          <cell r="H18271" t="str">
            <v>7612142109812</v>
          </cell>
        </row>
        <row r="18272">
          <cell r="A18272" t="str">
            <v>992.0041.659</v>
          </cell>
          <cell r="B18272" t="str">
            <v>SP Fixing clip</v>
          </cell>
          <cell r="C18272" t="str">
            <v>330141</v>
          </cell>
          <cell r="D18272" t="str">
            <v/>
          </cell>
          <cell r="E18272" t="str">
            <v>992.400</v>
          </cell>
          <cell r="F18272">
            <v>0.1</v>
          </cell>
          <cell r="G18272" t="str">
            <v>NL</v>
          </cell>
          <cell r="H18272" t="str">
            <v>7612142236846</v>
          </cell>
        </row>
        <row r="18273">
          <cell r="A18273" t="str">
            <v>992.0041.660</v>
          </cell>
          <cell r="B18273" t="str">
            <v>SP Fixing screw</v>
          </cell>
          <cell r="C18273" t="str">
            <v>330142</v>
          </cell>
          <cell r="D18273" t="str">
            <v>NEUTRAL</v>
          </cell>
          <cell r="E18273" t="str">
            <v>992.500</v>
          </cell>
          <cell r="F18273">
            <v>0.12</v>
          </cell>
          <cell r="G18273" t="str">
            <v>NL</v>
          </cell>
          <cell r="H18273" t="str">
            <v>7612142236853</v>
          </cell>
        </row>
        <row r="18274">
          <cell r="A18274" t="str">
            <v>992.0041.687</v>
          </cell>
          <cell r="B18274" t="str">
            <v>Clamp set  Vita 611 860x510mm</v>
          </cell>
          <cell r="C18274" t="str">
            <v>330138</v>
          </cell>
          <cell r="D18274" t="str">
            <v/>
          </cell>
          <cell r="E18274" t="str">
            <v>992.400</v>
          </cell>
          <cell r="F18274">
            <v>3.34</v>
          </cell>
          <cell r="G18274" t="str">
            <v>CH</v>
          </cell>
          <cell r="H18274" t="str">
            <v>7612142233579</v>
          </cell>
        </row>
        <row r="18275">
          <cell r="A18275" t="str">
            <v>992.0041.694</v>
          </cell>
          <cell r="B18275" t="str">
            <v>Clamp Vita 651 1000x510mm</v>
          </cell>
          <cell r="C18275" t="str">
            <v>330170</v>
          </cell>
          <cell r="D18275" t="str">
            <v/>
          </cell>
          <cell r="E18275" t="str">
            <v>992.400</v>
          </cell>
          <cell r="F18275">
            <v>0</v>
          </cell>
          <cell r="G18275" t="str">
            <v/>
          </cell>
          <cell r="H18275" t="str">
            <v>7612142233586</v>
          </cell>
        </row>
        <row r="18276">
          <cell r="A18276" t="str">
            <v>992.0041.700</v>
          </cell>
          <cell r="B18276" t="str">
            <v>Fixing clip Top-Clip set 2000 10pie</v>
          </cell>
          <cell r="C18276" t="str">
            <v>AH306042</v>
          </cell>
          <cell r="D18276" t="str">
            <v>NEUTRAL</v>
          </cell>
          <cell r="E18276" t="str">
            <v>992.400</v>
          </cell>
          <cell r="F18276">
            <v>2.13</v>
          </cell>
          <cell r="G18276" t="str">
            <v>CH</v>
          </cell>
          <cell r="H18276" t="str">
            <v>7612142205996</v>
          </cell>
        </row>
        <row r="18277">
          <cell r="A18277" t="str">
            <v>992.0090.123</v>
          </cell>
          <cell r="B18277" t="str">
            <v>PLACCA ANTIROMBO RETTANG. 205x135x1,8</v>
          </cell>
          <cell r="C18277" t="str">
            <v>230305</v>
          </cell>
          <cell r="D18277" t="str">
            <v/>
          </cell>
          <cell r="E18277" t="str">
            <v>992.400</v>
          </cell>
          <cell r="F18277">
            <v>0.13</v>
          </cell>
          <cell r="G18277" t="str">
            <v>IT</v>
          </cell>
          <cell r="H18277" t="str">
            <v>7612319440236</v>
          </cell>
        </row>
        <row r="18278">
          <cell r="A18278" t="str">
            <v>992.0159.584</v>
          </cell>
          <cell r="B18278" t="str">
            <v>Fixing clip with swivel-joint 28-4412pc</v>
          </cell>
          <cell r="C18278" t="str">
            <v>AH306016</v>
          </cell>
          <cell r="D18278" t="str">
            <v>NEUTRAL</v>
          </cell>
          <cell r="E18278" t="str">
            <v>992.400</v>
          </cell>
          <cell r="F18278">
            <v>2.54</v>
          </cell>
          <cell r="G18278" t="str">
            <v>CN</v>
          </cell>
          <cell r="H18278" t="str">
            <v>7612980461660</v>
          </cell>
        </row>
        <row r="18279">
          <cell r="A18279" t="str">
            <v>992.0174.317</v>
          </cell>
          <cell r="B18279" t="str">
            <v>Fixing clip w swivel-joint 28-44mm 16Stk</v>
          </cell>
          <cell r="C18279" t="str">
            <v>AH306018</v>
          </cell>
          <cell r="D18279" t="str">
            <v>NEUTRAL</v>
          </cell>
          <cell r="E18279" t="str">
            <v>992.400</v>
          </cell>
          <cell r="F18279">
            <v>2.88</v>
          </cell>
          <cell r="G18279" t="str">
            <v>CN</v>
          </cell>
          <cell r="H18279" t="str">
            <v>7612980503155</v>
          </cell>
        </row>
        <row r="18280">
          <cell r="A18280" t="str">
            <v>992.0206.332</v>
          </cell>
          <cell r="B18280" t="str">
            <v>Springfast Clamps 0776</v>
          </cell>
          <cell r="C18280" t="str">
            <v>300126</v>
          </cell>
          <cell r="D18280" t="str">
            <v/>
          </cell>
          <cell r="E18280" t="str">
            <v>992.500</v>
          </cell>
          <cell r="F18280">
            <v>0</v>
          </cell>
          <cell r="G18280" t="str">
            <v>GB</v>
          </cell>
          <cell r="H18280" t="str">
            <v>7612980700585</v>
          </cell>
        </row>
        <row r="18281">
          <cell r="A18281" t="str">
            <v>992.0256.851</v>
          </cell>
          <cell r="B18281" t="str">
            <v>Fixing clamp + screw 4½x20 (BPD)</v>
          </cell>
          <cell r="C18281" t="str">
            <v>300124</v>
          </cell>
          <cell r="D18281" t="str">
            <v/>
          </cell>
          <cell r="E18281" t="str">
            <v>992.400</v>
          </cell>
          <cell r="F18281">
            <v>0.2</v>
          </cell>
          <cell r="G18281" t="str">
            <v>NL</v>
          </cell>
          <cell r="H18281" t="str">
            <v>7612980923014</v>
          </cell>
        </row>
        <row r="18282">
          <cell r="A18282" t="str">
            <v>992.0259.555</v>
          </cell>
          <cell r="B18282" t="str">
            <v>Franke Mythos Rectangular Badge 2A0129</v>
          </cell>
          <cell r="C18282" t="str">
            <v/>
          </cell>
          <cell r="D18282" t="str">
            <v/>
          </cell>
          <cell r="E18282" t="str">
            <v>992.500</v>
          </cell>
          <cell r="F18282">
            <v>0.22</v>
          </cell>
          <cell r="G18282" t="str">
            <v>SK</v>
          </cell>
          <cell r="H18282" t="str">
            <v>7612986023268</v>
          </cell>
        </row>
        <row r="18283">
          <cell r="A18283" t="str">
            <v>992.0264.200</v>
          </cell>
          <cell r="B18283" t="str">
            <v>Wrap foil stretch-top 300m X 500 mm</v>
          </cell>
          <cell r="C18283" t="str">
            <v>270026</v>
          </cell>
          <cell r="D18283" t="str">
            <v/>
          </cell>
          <cell r="E18283" t="str">
            <v>992.150</v>
          </cell>
          <cell r="F18283">
            <v>8.4499999999999993</v>
          </cell>
          <cell r="G18283" t="str">
            <v>BE</v>
          </cell>
          <cell r="H18283" t="str">
            <v>7612980942022</v>
          </cell>
        </row>
        <row r="18284">
          <cell r="A18284" t="str">
            <v>992.0264.201</v>
          </cell>
          <cell r="B18284" t="str">
            <v>Pallet wrap foil 1500mx500 mm</v>
          </cell>
          <cell r="C18284" t="str">
            <v>270029</v>
          </cell>
          <cell r="D18284" t="str">
            <v/>
          </cell>
          <cell r="E18284" t="str">
            <v>992.150</v>
          </cell>
          <cell r="F18284">
            <v>28.8</v>
          </cell>
          <cell r="G18284" t="str">
            <v>NL</v>
          </cell>
          <cell r="H18284" t="str">
            <v>7612980942039</v>
          </cell>
        </row>
        <row r="18285">
          <cell r="A18285" t="str">
            <v>992.0264.202</v>
          </cell>
          <cell r="B18285" t="str">
            <v>Fixing clip Fragranite</v>
          </cell>
          <cell r="C18285" t="str">
            <v>300126</v>
          </cell>
          <cell r="D18285" t="str">
            <v/>
          </cell>
          <cell r="E18285" t="str">
            <v>992.400</v>
          </cell>
          <cell r="F18285">
            <v>0.13</v>
          </cell>
          <cell r="G18285" t="str">
            <v>GB</v>
          </cell>
          <cell r="H18285" t="str">
            <v>7612980942046</v>
          </cell>
        </row>
        <row r="18286">
          <cell r="A18286" t="str">
            <v>992.0274.497</v>
          </cell>
          <cell r="B18286" t="str">
            <v>Franke Badge 13 mm x 42 mm BOX 600 pcs</v>
          </cell>
          <cell r="C18286" t="str">
            <v/>
          </cell>
          <cell r="D18286" t="str">
            <v/>
          </cell>
          <cell r="E18286" t="str">
            <v>992.500</v>
          </cell>
          <cell r="F18286">
            <v>0.28999999999999998</v>
          </cell>
          <cell r="G18286" t="str">
            <v>SK</v>
          </cell>
          <cell r="H18286" t="str">
            <v>7612985512060</v>
          </cell>
        </row>
        <row r="18287">
          <cell r="A18287" t="str">
            <v>992.0321.006</v>
          </cell>
          <cell r="B18287" t="str">
            <v>Fastfix without stopper</v>
          </cell>
          <cell r="C18287" t="str">
            <v>300127</v>
          </cell>
          <cell r="D18287" t="str">
            <v/>
          </cell>
          <cell r="E18287" t="str">
            <v>992.400</v>
          </cell>
          <cell r="F18287">
            <v>0.19</v>
          </cell>
          <cell r="G18287" t="str">
            <v>CH</v>
          </cell>
          <cell r="H18287" t="str">
            <v>7612981234584</v>
          </cell>
        </row>
        <row r="18288">
          <cell r="A18288" t="str">
            <v>992.0549.811</v>
          </cell>
          <cell r="B18288" t="str">
            <v>Pallet wrap foil 1500mx500 mm 15 my</v>
          </cell>
          <cell r="C18288" t="str">
            <v>270030</v>
          </cell>
          <cell r="D18288" t="str">
            <v/>
          </cell>
          <cell r="E18288" t="str">
            <v>992.150</v>
          </cell>
          <cell r="F18288">
            <v>37.4</v>
          </cell>
          <cell r="G18288" t="str">
            <v>BE</v>
          </cell>
          <cell r="H18288" t="str">
            <v>7612985551175</v>
          </cell>
        </row>
        <row r="18289">
          <cell r="A18289" t="str">
            <v>993.0002.073</v>
          </cell>
          <cell r="B18289" t="str">
            <v>Box corrugated 1030x265x595mm SPF</v>
          </cell>
          <cell r="C18289" t="str">
            <v>270163</v>
          </cell>
          <cell r="D18289" t="str">
            <v/>
          </cell>
          <cell r="E18289" t="str">
            <v>993.104</v>
          </cell>
          <cell r="F18289">
            <v>1.55</v>
          </cell>
          <cell r="G18289" t="str">
            <v>DE</v>
          </cell>
          <cell r="H18289" t="str">
            <v>7612980352463</v>
          </cell>
        </row>
        <row r="18290">
          <cell r="A18290" t="str">
            <v>993.0002.492</v>
          </cell>
          <cell r="B18290" t="str">
            <v>Cut out template w. print COG 651-E</v>
          </cell>
          <cell r="C18290" t="str">
            <v>330218</v>
          </cell>
          <cell r="D18290" t="str">
            <v/>
          </cell>
          <cell r="E18290" t="str">
            <v>993.105</v>
          </cell>
          <cell r="F18290">
            <v>1.42</v>
          </cell>
          <cell r="G18290" t="str">
            <v>DE</v>
          </cell>
          <cell r="H18290" t="str">
            <v>7612211048523</v>
          </cell>
        </row>
        <row r="18291">
          <cell r="A18291" t="str">
            <v>993.0027.423</v>
          </cell>
          <cell r="B18291" t="str">
            <v>Cardboard box AR 110 472x186x383mm</v>
          </cell>
          <cell r="C18291" t="str">
            <v>330018</v>
          </cell>
          <cell r="D18291" t="str">
            <v/>
          </cell>
          <cell r="E18291" t="str">
            <v>993.104</v>
          </cell>
          <cell r="F18291">
            <v>0.56999999999999995</v>
          </cell>
          <cell r="G18291" t="str">
            <v>CH</v>
          </cell>
          <cell r="H18291" t="str">
            <v>7612142232992</v>
          </cell>
        </row>
        <row r="18292">
          <cell r="A18292" t="str">
            <v>993.0027.424</v>
          </cell>
          <cell r="B18292" t="str">
            <v>Cardboard box AR 110 349x135x197mm</v>
          </cell>
          <cell r="C18292" t="str">
            <v>330044</v>
          </cell>
          <cell r="D18292" t="str">
            <v/>
          </cell>
          <cell r="E18292" t="str">
            <v>993.104</v>
          </cell>
          <cell r="F18292">
            <v>0.92</v>
          </cell>
          <cell r="G18292" t="str">
            <v>CH</v>
          </cell>
          <cell r="H18292" t="str">
            <v>7612142232923</v>
          </cell>
        </row>
        <row r="18293">
          <cell r="A18293" t="str">
            <v>993.0027.435</v>
          </cell>
          <cell r="B18293" t="str">
            <v>Box AR 110 377x166x357mm</v>
          </cell>
          <cell r="C18293" t="str">
            <v>330019</v>
          </cell>
          <cell r="D18293" t="str">
            <v/>
          </cell>
          <cell r="E18293" t="str">
            <v>993.104</v>
          </cell>
          <cell r="F18293">
            <v>0.51</v>
          </cell>
          <cell r="G18293" t="str">
            <v>CH</v>
          </cell>
          <cell r="H18293" t="str">
            <v>7612142234255</v>
          </cell>
        </row>
        <row r="18294">
          <cell r="A18294" t="str">
            <v>993.0027.457</v>
          </cell>
          <cell r="B18294" t="str">
            <v>Folded box 0201</v>
          </cell>
          <cell r="C18294" t="str">
            <v>330020</v>
          </cell>
          <cell r="D18294" t="str">
            <v/>
          </cell>
          <cell r="E18294" t="str">
            <v>993.104</v>
          </cell>
          <cell r="F18294">
            <v>0.36</v>
          </cell>
          <cell r="G18294" t="str">
            <v>CH</v>
          </cell>
          <cell r="H18294" t="str">
            <v>7612142235009</v>
          </cell>
        </row>
        <row r="18295">
          <cell r="A18295" t="str">
            <v>993.0027.474</v>
          </cell>
          <cell r="B18295" t="str">
            <v>Cardboard box ARX 110-17 D</v>
          </cell>
          <cell r="C18295" t="str">
            <v>270162</v>
          </cell>
          <cell r="D18295" t="str">
            <v/>
          </cell>
          <cell r="E18295" t="str">
            <v>993.104</v>
          </cell>
          <cell r="F18295">
            <v>1.44</v>
          </cell>
          <cell r="G18295" t="str">
            <v>CH</v>
          </cell>
          <cell r="H18295" t="str">
            <v>7612981289263</v>
          </cell>
        </row>
        <row r="18296">
          <cell r="A18296" t="str">
            <v>993.0028.872</v>
          </cell>
          <cell r="B18296" t="str">
            <v>Cut out template ARX 160</v>
          </cell>
          <cell r="C18296" t="str">
            <v>330073</v>
          </cell>
          <cell r="D18296" t="str">
            <v/>
          </cell>
          <cell r="E18296" t="str">
            <v>993.105</v>
          </cell>
          <cell r="F18296">
            <v>0.82</v>
          </cell>
          <cell r="G18296" t="str">
            <v>CH</v>
          </cell>
          <cell r="H18296" t="str">
            <v>7612142230530</v>
          </cell>
        </row>
        <row r="18297">
          <cell r="A18297" t="str">
            <v>993.0029.030</v>
          </cell>
          <cell r="B18297" t="str">
            <v>Cut out template LSX 651 Li+Re</v>
          </cell>
          <cell r="C18297" t="str">
            <v>330179</v>
          </cell>
          <cell r="D18297" t="str">
            <v/>
          </cell>
          <cell r="E18297" t="str">
            <v>993.105</v>
          </cell>
          <cell r="F18297">
            <v>1.99</v>
          </cell>
          <cell r="G18297" t="str">
            <v>CH</v>
          </cell>
          <cell r="H18297" t="str">
            <v>7612142239144</v>
          </cell>
        </row>
        <row r="18298">
          <cell r="A18298" t="str">
            <v>993.0044.059</v>
          </cell>
          <cell r="B18298" t="str">
            <v>Cardboard 485x350x355mm Brabantia</v>
          </cell>
          <cell r="C18298" t="str">
            <v>9930044059</v>
          </cell>
          <cell r="D18298" t="str">
            <v/>
          </cell>
          <cell r="E18298" t="str">
            <v>993.104</v>
          </cell>
          <cell r="F18298">
            <v>0</v>
          </cell>
          <cell r="G18298" t="str">
            <v>DE</v>
          </cell>
          <cell r="H18298" t="str">
            <v>7612980021314</v>
          </cell>
        </row>
        <row r="18299">
          <cell r="A18299" t="str">
            <v>993.0090.180</v>
          </cell>
          <cell r="B18299" t="str">
            <v>SP oven carton box</v>
          </cell>
          <cell r="C18299" t="str">
            <v/>
          </cell>
          <cell r="D18299" t="str">
            <v/>
          </cell>
          <cell r="E18299" t="str">
            <v>993.104</v>
          </cell>
          <cell r="F18299">
            <v>0</v>
          </cell>
          <cell r="G18299" t="str">
            <v/>
          </cell>
          <cell r="H18299" t="str">
            <v>7612319295935</v>
          </cell>
        </row>
        <row r="18300">
          <cell r="A18300" t="str">
            <v>993.0090.235</v>
          </cell>
          <cell r="B18300" t="str">
            <v>SP oven right polystylene pod</v>
          </cell>
          <cell r="C18300" t="str">
            <v/>
          </cell>
          <cell r="D18300" t="str">
            <v/>
          </cell>
          <cell r="E18300" t="str">
            <v>993.101</v>
          </cell>
          <cell r="F18300">
            <v>0</v>
          </cell>
          <cell r="G18300" t="str">
            <v/>
          </cell>
          <cell r="H18300" t="str">
            <v>7612319602726</v>
          </cell>
        </row>
        <row r="18301">
          <cell r="A18301" t="str">
            <v>993.0090.236</v>
          </cell>
          <cell r="B18301" t="str">
            <v>SP oven left polystylene pod</v>
          </cell>
          <cell r="C18301" t="str">
            <v/>
          </cell>
          <cell r="D18301" t="str">
            <v/>
          </cell>
          <cell r="E18301" t="str">
            <v>993.101</v>
          </cell>
          <cell r="F18301">
            <v>0</v>
          </cell>
          <cell r="G18301" t="str">
            <v/>
          </cell>
          <cell r="H18301" t="str">
            <v>7612319602733</v>
          </cell>
        </row>
        <row r="18302">
          <cell r="A18302" t="str">
            <v>993.0090.262</v>
          </cell>
          <cell r="B18302" t="str">
            <v>SP oven  lower foam cushion</v>
          </cell>
          <cell r="C18302" t="str">
            <v/>
          </cell>
          <cell r="D18302" t="str">
            <v/>
          </cell>
          <cell r="E18302" t="str">
            <v>993.101</v>
          </cell>
          <cell r="F18302">
            <v>0</v>
          </cell>
          <cell r="G18302" t="str">
            <v/>
          </cell>
          <cell r="H18302" t="str">
            <v>7612319602788</v>
          </cell>
        </row>
        <row r="18303">
          <cell r="A18303" t="str">
            <v>993.0264.100</v>
          </cell>
          <cell r="B18303" t="str">
            <v>Colipack self adhes pack bag 500 pcs</v>
          </cell>
          <cell r="C18303" t="str">
            <v>270019</v>
          </cell>
          <cell r="D18303" t="str">
            <v/>
          </cell>
          <cell r="E18303" t="str">
            <v>993.100</v>
          </cell>
          <cell r="F18303">
            <v>65.45</v>
          </cell>
          <cell r="G18303" t="str">
            <v>BE</v>
          </cell>
          <cell r="H18303" t="str">
            <v>7612980942053</v>
          </cell>
        </row>
        <row r="18304">
          <cell r="A18304" t="str">
            <v>993.0264.101</v>
          </cell>
          <cell r="B18304" t="str">
            <v>Am. box 805X465X310 mm printed</v>
          </cell>
          <cell r="C18304" t="str">
            <v>270109</v>
          </cell>
          <cell r="D18304" t="str">
            <v/>
          </cell>
          <cell r="E18304" t="str">
            <v>993.104</v>
          </cell>
          <cell r="F18304">
            <v>2.3199999999999998</v>
          </cell>
          <cell r="G18304" t="str">
            <v>BE</v>
          </cell>
          <cell r="H18304" t="str">
            <v>7612980942060</v>
          </cell>
        </row>
        <row r="18305">
          <cell r="A18305" t="str">
            <v>993.0264.102</v>
          </cell>
          <cell r="B18305" t="str">
            <v>Post box 200X130X80 mm</v>
          </cell>
          <cell r="C18305" t="str">
            <v>270110</v>
          </cell>
          <cell r="D18305" t="str">
            <v/>
          </cell>
          <cell r="E18305" t="str">
            <v>993.104</v>
          </cell>
          <cell r="F18305">
            <v>0.52</v>
          </cell>
          <cell r="G18305" t="str">
            <v>BE</v>
          </cell>
          <cell r="H18305" t="str">
            <v>7612980942077</v>
          </cell>
        </row>
        <row r="18306">
          <cell r="A18306" t="str">
            <v>993.0264.103</v>
          </cell>
          <cell r="B18306" t="str">
            <v>Am. box 285X195X145 mm</v>
          </cell>
          <cell r="C18306" t="str">
            <v>270111</v>
          </cell>
          <cell r="D18306" t="str">
            <v/>
          </cell>
          <cell r="E18306" t="str">
            <v>993.104</v>
          </cell>
          <cell r="F18306">
            <v>0.27</v>
          </cell>
          <cell r="G18306" t="str">
            <v>BE</v>
          </cell>
          <cell r="H18306" t="str">
            <v>7612980942084</v>
          </cell>
        </row>
        <row r="18307">
          <cell r="A18307" t="str">
            <v>993.0264.104</v>
          </cell>
          <cell r="B18307" t="str">
            <v>Protection card board 1410X1070X1 mm</v>
          </cell>
          <cell r="C18307" t="str">
            <v>270112</v>
          </cell>
          <cell r="D18307" t="str">
            <v/>
          </cell>
          <cell r="E18307" t="str">
            <v>993.104</v>
          </cell>
          <cell r="F18307">
            <v>1.45</v>
          </cell>
          <cell r="G18307" t="str">
            <v>BE</v>
          </cell>
          <cell r="H18307" t="str">
            <v>7612980942091</v>
          </cell>
        </row>
        <row r="18308">
          <cell r="A18308" t="str">
            <v>993.0264.105</v>
          </cell>
          <cell r="B18308" t="str">
            <v>KORRVU pack box ACC</v>
          </cell>
          <cell r="C18308" t="str">
            <v>270141</v>
          </cell>
          <cell r="D18308" t="str">
            <v/>
          </cell>
          <cell r="E18308" t="str">
            <v>993.104</v>
          </cell>
          <cell r="F18308">
            <v>0.82</v>
          </cell>
          <cell r="G18308" t="str">
            <v>BE</v>
          </cell>
          <cell r="H18308" t="str">
            <v>7612980942107</v>
          </cell>
        </row>
        <row r="18309">
          <cell r="A18309" t="str">
            <v>993.0264.106</v>
          </cell>
          <cell r="B18309" t="str">
            <v>Am. box 350X220X200 mm</v>
          </cell>
          <cell r="C18309" t="str">
            <v>270143</v>
          </cell>
          <cell r="D18309" t="str">
            <v/>
          </cell>
          <cell r="E18309" t="str">
            <v>993.104</v>
          </cell>
          <cell r="F18309">
            <v>0.6</v>
          </cell>
          <cell r="G18309" t="str">
            <v>BE</v>
          </cell>
          <cell r="H18309" t="str">
            <v>7612980942114</v>
          </cell>
        </row>
        <row r="18310">
          <cell r="A18310" t="str">
            <v>993.0264.107</v>
          </cell>
          <cell r="B18310" t="str">
            <v>Am. box 500X300X150 mm</v>
          </cell>
          <cell r="C18310" t="str">
            <v>270144</v>
          </cell>
          <cell r="D18310" t="str">
            <v/>
          </cell>
          <cell r="E18310" t="str">
            <v>993.104</v>
          </cell>
          <cell r="F18310">
            <v>0.36</v>
          </cell>
          <cell r="G18310" t="str">
            <v>BE</v>
          </cell>
          <cell r="H18310" t="str">
            <v>7612980942121</v>
          </cell>
        </row>
        <row r="18311">
          <cell r="A18311" t="str">
            <v>993.0264.108</v>
          </cell>
          <cell r="B18311" t="str">
            <v>FEFCO 203 box 1000X210X470 mm</v>
          </cell>
          <cell r="C18311" t="str">
            <v>270146</v>
          </cell>
          <cell r="D18311" t="str">
            <v/>
          </cell>
          <cell r="E18311" t="str">
            <v>993.104</v>
          </cell>
          <cell r="F18311">
            <v>1.61</v>
          </cell>
          <cell r="G18311" t="str">
            <v>BE</v>
          </cell>
          <cell r="H18311" t="str">
            <v>7612980942138</v>
          </cell>
        </row>
        <row r="18312">
          <cell r="A18312" t="str">
            <v>993.0264.109</v>
          </cell>
          <cell r="B18312" t="str">
            <v>FEFCO 203 box 1250X210X470 mm</v>
          </cell>
          <cell r="C18312" t="str">
            <v>270147</v>
          </cell>
          <cell r="D18312" t="str">
            <v/>
          </cell>
          <cell r="E18312" t="str">
            <v>993.104</v>
          </cell>
          <cell r="F18312">
            <v>1.73</v>
          </cell>
          <cell r="G18312" t="str">
            <v>BE</v>
          </cell>
          <cell r="H18312" t="str">
            <v>7612980942145</v>
          </cell>
        </row>
        <row r="18313">
          <cell r="A18313" t="str">
            <v>993.0264.110</v>
          </cell>
          <cell r="B18313" t="str">
            <v>FEFCO 203 box 1220X250X560 mm</v>
          </cell>
          <cell r="C18313" t="str">
            <v>270149</v>
          </cell>
          <cell r="D18313" t="str">
            <v/>
          </cell>
          <cell r="E18313" t="str">
            <v>993.104</v>
          </cell>
          <cell r="F18313">
            <v>1.52</v>
          </cell>
          <cell r="G18313" t="str">
            <v>BE</v>
          </cell>
          <cell r="H18313" t="str">
            <v>7612980942152</v>
          </cell>
        </row>
        <row r="18314">
          <cell r="A18314" t="str">
            <v>993.0264.111</v>
          </cell>
          <cell r="B18314" t="str">
            <v>FEFCO 203 box 1450X250X620 mm</v>
          </cell>
          <cell r="C18314" t="str">
            <v>270150</v>
          </cell>
          <cell r="D18314" t="str">
            <v/>
          </cell>
          <cell r="E18314" t="str">
            <v>993.104</v>
          </cell>
          <cell r="F18314">
            <v>2.2400000000000002</v>
          </cell>
          <cell r="G18314" t="str">
            <v>BE</v>
          </cell>
          <cell r="H18314" t="str">
            <v>7612980942169</v>
          </cell>
        </row>
        <row r="18315">
          <cell r="A18315" t="str">
            <v>993.0264.112</v>
          </cell>
          <cell r="B18315" t="str">
            <v>FEFCO 203 box 1060X250X560 mm</v>
          </cell>
          <cell r="C18315" t="str">
            <v>270151</v>
          </cell>
          <cell r="D18315" t="str">
            <v/>
          </cell>
          <cell r="E18315" t="str">
            <v>993.104</v>
          </cell>
          <cell r="F18315">
            <v>1.44</v>
          </cell>
          <cell r="G18315" t="str">
            <v>BE</v>
          </cell>
          <cell r="H18315" t="str">
            <v>7612980942176</v>
          </cell>
        </row>
        <row r="18316">
          <cell r="A18316" t="str">
            <v>993.0264.113</v>
          </cell>
          <cell r="B18316" t="str">
            <v>FEFCO 203 box 700X260X610 mm</v>
          </cell>
          <cell r="C18316" t="str">
            <v>270152</v>
          </cell>
          <cell r="D18316" t="str">
            <v/>
          </cell>
          <cell r="E18316" t="str">
            <v>993.104</v>
          </cell>
          <cell r="F18316">
            <v>1.2</v>
          </cell>
          <cell r="G18316" t="str">
            <v>BE</v>
          </cell>
          <cell r="H18316" t="str">
            <v>7612980942183</v>
          </cell>
        </row>
        <row r="18317">
          <cell r="A18317" t="str">
            <v>993.0264.114</v>
          </cell>
          <cell r="B18317" t="str">
            <v>FEFCO 203 box 1080X270X630 mm</v>
          </cell>
          <cell r="C18317" t="str">
            <v>270153</v>
          </cell>
          <cell r="D18317" t="str">
            <v/>
          </cell>
          <cell r="E18317" t="str">
            <v>993.104</v>
          </cell>
          <cell r="F18317">
            <v>2</v>
          </cell>
          <cell r="G18317" t="str">
            <v>BE</v>
          </cell>
          <cell r="H18317" t="str">
            <v>7612980942190</v>
          </cell>
        </row>
        <row r="18318">
          <cell r="A18318" t="str">
            <v>993.0264.115</v>
          </cell>
          <cell r="B18318" t="str">
            <v>FEFCO 203 box 1080X320X630 mm</v>
          </cell>
          <cell r="C18318" t="str">
            <v>270154</v>
          </cell>
          <cell r="D18318" t="str">
            <v/>
          </cell>
          <cell r="E18318" t="str">
            <v>993.104</v>
          </cell>
          <cell r="F18318">
            <v>2.2400000000000002</v>
          </cell>
          <cell r="G18318" t="str">
            <v>BE</v>
          </cell>
          <cell r="H18318" t="str">
            <v>7612980942206</v>
          </cell>
        </row>
        <row r="18319">
          <cell r="A18319" t="str">
            <v>993.0264.116</v>
          </cell>
          <cell r="B18319" t="str">
            <v>FEFCO 203 box 1250X245X630 mm</v>
          </cell>
          <cell r="C18319" t="str">
            <v>270155</v>
          </cell>
          <cell r="D18319" t="str">
            <v/>
          </cell>
          <cell r="E18319" t="str">
            <v>993.104</v>
          </cell>
          <cell r="F18319">
            <v>2.75</v>
          </cell>
          <cell r="G18319" t="str">
            <v>BE</v>
          </cell>
          <cell r="H18319" t="str">
            <v>7612980942213</v>
          </cell>
        </row>
        <row r="18320">
          <cell r="A18320" t="str">
            <v>993.0264.117</v>
          </cell>
          <cell r="B18320" t="str">
            <v>FEFCO 203 box 830X310X540 mm</v>
          </cell>
          <cell r="C18320" t="str">
            <v>270158</v>
          </cell>
          <cell r="D18320" t="str">
            <v/>
          </cell>
          <cell r="E18320" t="str">
            <v>993.104</v>
          </cell>
          <cell r="F18320">
            <v>2.21</v>
          </cell>
          <cell r="G18320" t="str">
            <v>BE</v>
          </cell>
          <cell r="H18320" t="str">
            <v>7612980942220</v>
          </cell>
        </row>
        <row r="18321">
          <cell r="A18321" t="str">
            <v>993.0264.118</v>
          </cell>
          <cell r="B18321" t="str">
            <v>FEFCO 203 box 1205X215X570 mm</v>
          </cell>
          <cell r="C18321" t="str">
            <v>270201</v>
          </cell>
          <cell r="D18321" t="str">
            <v/>
          </cell>
          <cell r="E18321" t="str">
            <v>993.104</v>
          </cell>
          <cell r="F18321">
            <v>1.63</v>
          </cell>
          <cell r="G18321" t="str">
            <v>BE</v>
          </cell>
          <cell r="H18321" t="str">
            <v>7612980942237</v>
          </cell>
        </row>
        <row r="18322">
          <cell r="A18322" t="str">
            <v>993.0264.119</v>
          </cell>
          <cell r="B18322" t="str">
            <v>FEFCO 203 box 1045X215X570 mm</v>
          </cell>
          <cell r="C18322" t="str">
            <v>270202</v>
          </cell>
          <cell r="D18322" t="str">
            <v/>
          </cell>
          <cell r="E18322" t="str">
            <v>993.104</v>
          </cell>
          <cell r="F18322">
            <v>1.51</v>
          </cell>
          <cell r="G18322" t="str">
            <v>BE</v>
          </cell>
          <cell r="H18322" t="str">
            <v>7612980942244</v>
          </cell>
        </row>
        <row r="18323">
          <cell r="A18323" t="str">
            <v>993.0264.120</v>
          </cell>
          <cell r="B18323" t="str">
            <v>FEFCO 203 box 1250X185X450 mm</v>
          </cell>
          <cell r="C18323" t="str">
            <v>270203</v>
          </cell>
          <cell r="D18323" t="str">
            <v/>
          </cell>
          <cell r="E18323" t="str">
            <v>993.104</v>
          </cell>
          <cell r="F18323">
            <v>1.6</v>
          </cell>
          <cell r="G18323" t="str">
            <v>BE</v>
          </cell>
          <cell r="H18323" t="str">
            <v>7612980942251</v>
          </cell>
        </row>
        <row r="18324">
          <cell r="A18324" t="str">
            <v>993.0264.121</v>
          </cell>
          <cell r="B18324" t="str">
            <v>FEFCO 203 box 875X185X450 mm</v>
          </cell>
          <cell r="C18324" t="str">
            <v>270204</v>
          </cell>
          <cell r="D18324" t="str">
            <v/>
          </cell>
          <cell r="E18324" t="str">
            <v>993.104</v>
          </cell>
          <cell r="F18324">
            <v>0.93</v>
          </cell>
          <cell r="G18324" t="str">
            <v>BE</v>
          </cell>
          <cell r="H18324" t="str">
            <v>7612980942268</v>
          </cell>
        </row>
        <row r="18325">
          <cell r="A18325" t="str">
            <v>993.0264.122</v>
          </cell>
          <cell r="B18325" t="str">
            <v>FEFCO 203 box 1035X185X605 mm</v>
          </cell>
          <cell r="C18325" t="str">
            <v>270205</v>
          </cell>
          <cell r="D18325" t="str">
            <v/>
          </cell>
          <cell r="E18325" t="str">
            <v>993.104</v>
          </cell>
          <cell r="F18325">
            <v>1.73</v>
          </cell>
          <cell r="G18325" t="str">
            <v>BE</v>
          </cell>
          <cell r="H18325" t="str">
            <v>7612980942275</v>
          </cell>
        </row>
        <row r="18326">
          <cell r="A18326" t="str">
            <v>993.0264.123</v>
          </cell>
          <cell r="B18326" t="str">
            <v>FEFCO 203 box 1205X205X605 mm</v>
          </cell>
          <cell r="C18326" t="str">
            <v>270206</v>
          </cell>
          <cell r="D18326" t="str">
            <v/>
          </cell>
          <cell r="E18326" t="str">
            <v>993.104</v>
          </cell>
          <cell r="F18326">
            <v>2.2400000000000002</v>
          </cell>
          <cell r="G18326" t="str">
            <v>BE</v>
          </cell>
          <cell r="H18326" t="str">
            <v>7612980942282</v>
          </cell>
        </row>
        <row r="18327">
          <cell r="A18327" t="str">
            <v>993.0264.124</v>
          </cell>
          <cell r="B18327" t="str">
            <v>FEFCO 203 box 875X185X500 mm</v>
          </cell>
          <cell r="C18327" t="str">
            <v>270207</v>
          </cell>
          <cell r="D18327" t="str">
            <v/>
          </cell>
          <cell r="E18327" t="str">
            <v>993.104</v>
          </cell>
          <cell r="F18327">
            <v>1.31</v>
          </cell>
          <cell r="G18327" t="str">
            <v>BE</v>
          </cell>
          <cell r="H18327" t="str">
            <v>7612980942299</v>
          </cell>
        </row>
        <row r="18328">
          <cell r="A18328" t="str">
            <v>993.0264.125</v>
          </cell>
          <cell r="B18328" t="str">
            <v>FEFCO 203 box 780X185X520 mm</v>
          </cell>
          <cell r="C18328" t="str">
            <v>270208</v>
          </cell>
          <cell r="D18328" t="str">
            <v/>
          </cell>
          <cell r="E18328" t="str">
            <v>993.104</v>
          </cell>
          <cell r="F18328">
            <v>0.93</v>
          </cell>
          <cell r="G18328" t="str">
            <v>BE</v>
          </cell>
          <cell r="H18328" t="str">
            <v>7612980942305</v>
          </cell>
        </row>
        <row r="18329">
          <cell r="A18329" t="str">
            <v>993.0264.126</v>
          </cell>
          <cell r="B18329" t="str">
            <v>FEFCO 203 box 500X210X500 mm</v>
          </cell>
          <cell r="C18329" t="str">
            <v>270209</v>
          </cell>
          <cell r="D18329" t="str">
            <v/>
          </cell>
          <cell r="E18329" t="str">
            <v>993.104</v>
          </cell>
          <cell r="F18329">
            <v>0.74</v>
          </cell>
          <cell r="G18329" t="str">
            <v>BE</v>
          </cell>
          <cell r="H18329" t="str">
            <v>7612980942312</v>
          </cell>
        </row>
        <row r="18330">
          <cell r="A18330" t="str">
            <v>993.0264.127</v>
          </cell>
          <cell r="B18330" t="str">
            <v>Bostitch staples 19mm</v>
          </cell>
          <cell r="C18330" t="str">
            <v>270003</v>
          </cell>
          <cell r="D18330" t="str">
            <v/>
          </cell>
          <cell r="E18330" t="str">
            <v>993.900</v>
          </cell>
          <cell r="F18330">
            <v>8.16</v>
          </cell>
          <cell r="G18330" t="str">
            <v>BE</v>
          </cell>
          <cell r="H18330" t="str">
            <v>7612980942329</v>
          </cell>
        </row>
        <row r="18331">
          <cell r="A18331" t="str">
            <v>993.0264.128</v>
          </cell>
          <cell r="B18331" t="str">
            <v>Adhesive tape PVC FRL</v>
          </cell>
          <cell r="C18331" t="str">
            <v>270010</v>
          </cell>
          <cell r="D18331" t="str">
            <v/>
          </cell>
          <cell r="E18331" t="str">
            <v>993.900</v>
          </cell>
          <cell r="F18331">
            <v>1.55</v>
          </cell>
          <cell r="G18331" t="str">
            <v>BE</v>
          </cell>
          <cell r="H18331" t="str">
            <v>7612980942336</v>
          </cell>
        </row>
        <row r="18332">
          <cell r="A18332" t="str">
            <v>993.0264.129</v>
          </cell>
          <cell r="B18332" t="str">
            <v>Cutting knive</v>
          </cell>
          <cell r="C18332" t="str">
            <v>270020</v>
          </cell>
          <cell r="D18332" t="str">
            <v/>
          </cell>
          <cell r="E18332" t="str">
            <v>993.900</v>
          </cell>
          <cell r="F18332">
            <v>8.59</v>
          </cell>
          <cell r="G18332" t="str">
            <v>BE</v>
          </cell>
          <cell r="H18332" t="str">
            <v>7612980942343</v>
          </cell>
        </row>
        <row r="18333">
          <cell r="A18333" t="str">
            <v>993.0264.130</v>
          </cell>
          <cell r="B18333" t="str">
            <v>Label self adhes 105X148 mm</v>
          </cell>
          <cell r="C18333" t="str">
            <v>270023</v>
          </cell>
          <cell r="D18333" t="str">
            <v/>
          </cell>
          <cell r="E18333" t="str">
            <v>993.900</v>
          </cell>
          <cell r="F18333">
            <v>0.01</v>
          </cell>
          <cell r="G18333" t="str">
            <v>BE</v>
          </cell>
          <cell r="H18333" t="str">
            <v>7612980942350</v>
          </cell>
        </row>
        <row r="18334">
          <cell r="A18334" t="str">
            <v>993.0264.131</v>
          </cell>
          <cell r="B18334" t="str">
            <v>AM100/50- article label</v>
          </cell>
          <cell r="C18334" t="str">
            <v>270219</v>
          </cell>
          <cell r="D18334" t="str">
            <v/>
          </cell>
          <cell r="E18334" t="str">
            <v>993.900</v>
          </cell>
          <cell r="F18334">
            <v>0.63</v>
          </cell>
          <cell r="G18334" t="str">
            <v>BE</v>
          </cell>
          <cell r="H18334" t="str">
            <v>7612980942367</v>
          </cell>
        </row>
        <row r="18335">
          <cell r="A18335" t="str">
            <v>993.0264.132</v>
          </cell>
          <cell r="B18335" t="str">
            <v>BR116/50- article label</v>
          </cell>
          <cell r="C18335" t="str">
            <v>270221</v>
          </cell>
          <cell r="D18335" t="str">
            <v/>
          </cell>
          <cell r="E18335" t="str">
            <v>993.900</v>
          </cell>
          <cell r="F18335">
            <v>0.63</v>
          </cell>
          <cell r="G18335" t="str">
            <v>BE</v>
          </cell>
          <cell r="H18335" t="str">
            <v>7612980942374</v>
          </cell>
        </row>
        <row r="18336">
          <cell r="A18336" t="str">
            <v>993.0264.133</v>
          </cell>
          <cell r="B18336" t="str">
            <v>BR86/50- article label</v>
          </cell>
          <cell r="C18336" t="str">
            <v>270222</v>
          </cell>
          <cell r="D18336" t="str">
            <v/>
          </cell>
          <cell r="E18336" t="str">
            <v>993.900</v>
          </cell>
          <cell r="F18336">
            <v>0.63</v>
          </cell>
          <cell r="G18336" t="str">
            <v>BE</v>
          </cell>
          <cell r="H18336" t="str">
            <v>7612980942381</v>
          </cell>
        </row>
        <row r="18337">
          <cell r="A18337" t="str">
            <v>993.0264.134</v>
          </cell>
          <cell r="B18337" t="str">
            <v>ES110/43- article label</v>
          </cell>
          <cell r="C18337" t="str">
            <v>270223</v>
          </cell>
          <cell r="D18337" t="str">
            <v/>
          </cell>
          <cell r="E18337" t="str">
            <v>993.900</v>
          </cell>
          <cell r="F18337">
            <v>0.63</v>
          </cell>
          <cell r="G18337" t="str">
            <v>BE</v>
          </cell>
          <cell r="H18337" t="str">
            <v>7612980942398</v>
          </cell>
        </row>
        <row r="18338">
          <cell r="A18338" t="str">
            <v>993.0264.135</v>
          </cell>
          <cell r="B18338" t="str">
            <v>ES123/43- article label</v>
          </cell>
          <cell r="C18338" t="str">
            <v>270224</v>
          </cell>
          <cell r="D18338" t="str">
            <v/>
          </cell>
          <cell r="E18338" t="str">
            <v>993.900</v>
          </cell>
          <cell r="F18338">
            <v>0.63</v>
          </cell>
          <cell r="G18338" t="str">
            <v>BE</v>
          </cell>
          <cell r="H18338" t="str">
            <v>7612980942404</v>
          </cell>
        </row>
        <row r="18339">
          <cell r="A18339" t="str">
            <v>993.0264.136</v>
          </cell>
          <cell r="B18339" t="str">
            <v>ES58/51- article label</v>
          </cell>
          <cell r="C18339" t="str">
            <v>270225</v>
          </cell>
          <cell r="D18339" t="str">
            <v/>
          </cell>
          <cell r="E18339" t="str">
            <v>993.900</v>
          </cell>
          <cell r="F18339">
            <v>0.63</v>
          </cell>
          <cell r="G18339" t="str">
            <v>BE</v>
          </cell>
          <cell r="H18339" t="str">
            <v>7612980942411</v>
          </cell>
        </row>
        <row r="18340">
          <cell r="A18340" t="str">
            <v>993.0264.137</v>
          </cell>
          <cell r="B18340" t="str">
            <v>ES86/43- article label</v>
          </cell>
          <cell r="C18340" t="str">
            <v>270226</v>
          </cell>
          <cell r="D18340" t="str">
            <v/>
          </cell>
          <cell r="E18340" t="str">
            <v>993.900</v>
          </cell>
          <cell r="F18340">
            <v>0.63</v>
          </cell>
          <cell r="G18340" t="str">
            <v>BE</v>
          </cell>
          <cell r="H18340" t="str">
            <v>7612980942428</v>
          </cell>
        </row>
        <row r="18341">
          <cell r="A18341" t="str">
            <v>993.0264.138</v>
          </cell>
          <cell r="B18341" t="str">
            <v>EUROTOP80/47- article label</v>
          </cell>
          <cell r="C18341" t="str">
            <v>270227</v>
          </cell>
          <cell r="D18341" t="str">
            <v/>
          </cell>
          <cell r="E18341" t="str">
            <v>993.900</v>
          </cell>
          <cell r="F18341">
            <v>0.63</v>
          </cell>
          <cell r="G18341" t="str">
            <v>BE</v>
          </cell>
          <cell r="H18341" t="str">
            <v>7612980942435</v>
          </cell>
        </row>
        <row r="18342">
          <cell r="A18342" t="str">
            <v>993.0264.139</v>
          </cell>
          <cell r="B18342" t="str">
            <v>LUX-EA86/43- article label</v>
          </cell>
          <cell r="C18342" t="str">
            <v>270228</v>
          </cell>
          <cell r="D18342" t="str">
            <v/>
          </cell>
          <cell r="E18342" t="str">
            <v>993.900</v>
          </cell>
          <cell r="F18342">
            <v>0.63</v>
          </cell>
          <cell r="G18342" t="str">
            <v>BE</v>
          </cell>
          <cell r="H18342" t="str">
            <v>7612980942442</v>
          </cell>
        </row>
        <row r="18343">
          <cell r="A18343" t="str">
            <v>993.0264.140</v>
          </cell>
          <cell r="B18343" t="str">
            <v>ME116/50BE- article label</v>
          </cell>
          <cell r="C18343" t="str">
            <v>270229</v>
          </cell>
          <cell r="D18343" t="str">
            <v/>
          </cell>
          <cell r="E18343" t="str">
            <v>993.900</v>
          </cell>
          <cell r="F18343">
            <v>0.63</v>
          </cell>
          <cell r="G18343" t="str">
            <v>BE</v>
          </cell>
          <cell r="H18343" t="str">
            <v>7612980942459</v>
          </cell>
        </row>
        <row r="18344">
          <cell r="A18344" t="str">
            <v>993.0264.141</v>
          </cell>
          <cell r="B18344" t="str">
            <v>ME116/50GR- article label</v>
          </cell>
          <cell r="C18344" t="str">
            <v>270230</v>
          </cell>
          <cell r="D18344" t="str">
            <v/>
          </cell>
          <cell r="E18344" t="str">
            <v>993.900</v>
          </cell>
          <cell r="F18344">
            <v>0.63</v>
          </cell>
          <cell r="G18344" t="str">
            <v>BE</v>
          </cell>
          <cell r="H18344" t="str">
            <v>7612980942466</v>
          </cell>
        </row>
        <row r="18345">
          <cell r="A18345" t="str">
            <v>993.0264.142</v>
          </cell>
          <cell r="B18345" t="str">
            <v>ME116/50WG- article label</v>
          </cell>
          <cell r="C18345" t="str">
            <v>270231</v>
          </cell>
          <cell r="D18345" t="str">
            <v/>
          </cell>
          <cell r="E18345" t="str">
            <v>993.900</v>
          </cell>
          <cell r="F18345">
            <v>0.63</v>
          </cell>
          <cell r="G18345" t="str">
            <v>BE</v>
          </cell>
          <cell r="H18345" t="str">
            <v>7612980942473</v>
          </cell>
        </row>
        <row r="18346">
          <cell r="A18346" t="str">
            <v>993.0264.143</v>
          </cell>
          <cell r="B18346" t="str">
            <v>ME116/50ZW- article label</v>
          </cell>
          <cell r="C18346" t="str">
            <v>270232</v>
          </cell>
          <cell r="D18346" t="str">
            <v/>
          </cell>
          <cell r="E18346" t="str">
            <v>993.900</v>
          </cell>
          <cell r="F18346">
            <v>0.63</v>
          </cell>
          <cell r="G18346" t="str">
            <v>BE</v>
          </cell>
          <cell r="H18346" t="str">
            <v>7612980942480</v>
          </cell>
        </row>
        <row r="18347">
          <cell r="A18347" t="str">
            <v>993.0264.144</v>
          </cell>
          <cell r="B18347" t="str">
            <v>ME86/50BE- article label</v>
          </cell>
          <cell r="C18347" t="str">
            <v>270233</v>
          </cell>
          <cell r="D18347" t="str">
            <v/>
          </cell>
          <cell r="E18347" t="str">
            <v>993.900</v>
          </cell>
          <cell r="F18347">
            <v>0.63</v>
          </cell>
          <cell r="G18347" t="str">
            <v>BE</v>
          </cell>
          <cell r="H18347" t="str">
            <v>7612980942497</v>
          </cell>
        </row>
        <row r="18348">
          <cell r="A18348" t="str">
            <v>993.0264.145</v>
          </cell>
          <cell r="B18348" t="str">
            <v>ME86/50GR- article label</v>
          </cell>
          <cell r="C18348" t="str">
            <v>270234</v>
          </cell>
          <cell r="D18348" t="str">
            <v/>
          </cell>
          <cell r="E18348" t="str">
            <v>993.900</v>
          </cell>
          <cell r="F18348">
            <v>0.63</v>
          </cell>
          <cell r="G18348" t="str">
            <v>BE</v>
          </cell>
          <cell r="H18348" t="str">
            <v>7612980942503</v>
          </cell>
        </row>
        <row r="18349">
          <cell r="A18349" t="str">
            <v>993.0264.146</v>
          </cell>
          <cell r="B18349" t="str">
            <v>ME86/50WG- article label</v>
          </cell>
          <cell r="C18349" t="str">
            <v>270235</v>
          </cell>
          <cell r="D18349" t="str">
            <v/>
          </cell>
          <cell r="E18349" t="str">
            <v>993.900</v>
          </cell>
          <cell r="F18349">
            <v>0.63</v>
          </cell>
          <cell r="G18349" t="str">
            <v>BE</v>
          </cell>
          <cell r="H18349" t="str">
            <v>7612980942510</v>
          </cell>
        </row>
        <row r="18350">
          <cell r="A18350" t="str">
            <v>993.0264.147</v>
          </cell>
          <cell r="B18350" t="str">
            <v>ME86/50ZW- article label</v>
          </cell>
          <cell r="C18350" t="str">
            <v>270236</v>
          </cell>
          <cell r="D18350" t="str">
            <v/>
          </cell>
          <cell r="E18350" t="str">
            <v>993.900</v>
          </cell>
          <cell r="F18350">
            <v>0.63</v>
          </cell>
          <cell r="G18350" t="str">
            <v>BE</v>
          </cell>
          <cell r="H18350" t="str">
            <v>7612980942527</v>
          </cell>
        </row>
        <row r="18351">
          <cell r="A18351" t="str">
            <v>993.0264.148</v>
          </cell>
          <cell r="B18351" t="str">
            <v>ME97/50BE- article label</v>
          </cell>
          <cell r="C18351" t="str">
            <v>270237</v>
          </cell>
          <cell r="D18351" t="str">
            <v/>
          </cell>
          <cell r="E18351" t="str">
            <v>993.900</v>
          </cell>
          <cell r="F18351">
            <v>0.63</v>
          </cell>
          <cell r="G18351" t="str">
            <v>BE</v>
          </cell>
          <cell r="H18351" t="str">
            <v>7612980942534</v>
          </cell>
        </row>
        <row r="18352">
          <cell r="A18352" t="str">
            <v>993.0264.149</v>
          </cell>
          <cell r="B18352" t="str">
            <v>ME97/50GR- article label</v>
          </cell>
          <cell r="C18352" t="str">
            <v>270238</v>
          </cell>
          <cell r="D18352" t="str">
            <v/>
          </cell>
          <cell r="E18352" t="str">
            <v>993.900</v>
          </cell>
          <cell r="F18352">
            <v>0.63</v>
          </cell>
          <cell r="G18352" t="str">
            <v>BE</v>
          </cell>
          <cell r="H18352" t="str">
            <v>7612980942541</v>
          </cell>
        </row>
        <row r="18353">
          <cell r="A18353" t="str">
            <v>993.0264.150</v>
          </cell>
          <cell r="B18353" t="str">
            <v>ME97/50WG- article label</v>
          </cell>
          <cell r="C18353" t="str">
            <v>270239</v>
          </cell>
          <cell r="D18353" t="str">
            <v/>
          </cell>
          <cell r="E18353" t="str">
            <v>993.900</v>
          </cell>
          <cell r="F18353">
            <v>0.63</v>
          </cell>
          <cell r="G18353" t="str">
            <v>BE</v>
          </cell>
          <cell r="H18353" t="str">
            <v>7612980942558</v>
          </cell>
        </row>
        <row r="18354">
          <cell r="A18354" t="str">
            <v>993.0264.151</v>
          </cell>
          <cell r="B18354" t="str">
            <v>ME97/50ZW- article label</v>
          </cell>
          <cell r="C18354" t="str">
            <v>270240</v>
          </cell>
          <cell r="D18354" t="str">
            <v/>
          </cell>
          <cell r="E18354" t="str">
            <v>993.900</v>
          </cell>
          <cell r="F18354">
            <v>0.63</v>
          </cell>
          <cell r="G18354" t="str">
            <v>BE</v>
          </cell>
          <cell r="H18354" t="str">
            <v>7612980942565</v>
          </cell>
        </row>
        <row r="18355">
          <cell r="A18355" t="str">
            <v>993.0264.152</v>
          </cell>
          <cell r="B18355" t="str">
            <v>RO43- article label</v>
          </cell>
          <cell r="C18355" t="str">
            <v>270241</v>
          </cell>
          <cell r="D18355" t="str">
            <v/>
          </cell>
          <cell r="E18355" t="str">
            <v>993.900</v>
          </cell>
          <cell r="F18355">
            <v>0.63</v>
          </cell>
          <cell r="G18355" t="str">
            <v>BE</v>
          </cell>
          <cell r="H18355" t="str">
            <v>7612980942572</v>
          </cell>
        </row>
        <row r="18356">
          <cell r="A18356" t="str">
            <v>993.0264.153</v>
          </cell>
          <cell r="B18356" t="str">
            <v>RO45- article label</v>
          </cell>
          <cell r="C18356" t="str">
            <v>270242</v>
          </cell>
          <cell r="D18356" t="str">
            <v/>
          </cell>
          <cell r="E18356" t="str">
            <v>993.900</v>
          </cell>
          <cell r="F18356">
            <v>0.63</v>
          </cell>
          <cell r="G18356" t="str">
            <v>BE</v>
          </cell>
          <cell r="H18356" t="str">
            <v>7612980942589</v>
          </cell>
        </row>
        <row r="18357">
          <cell r="A18357" t="str">
            <v>993.0264.154</v>
          </cell>
          <cell r="B18357" t="str">
            <v>RO45L- article label</v>
          </cell>
          <cell r="C18357" t="str">
            <v>270243</v>
          </cell>
          <cell r="D18357" t="str">
            <v/>
          </cell>
          <cell r="E18357" t="str">
            <v>993.900</v>
          </cell>
          <cell r="F18357">
            <v>0.63</v>
          </cell>
          <cell r="G18357" t="str">
            <v>BE</v>
          </cell>
          <cell r="H18357" t="str">
            <v>7612980942596</v>
          </cell>
        </row>
        <row r="18358">
          <cell r="A18358" t="str">
            <v>993.0264.155</v>
          </cell>
          <cell r="B18358" t="str">
            <v>SET- article label</v>
          </cell>
          <cell r="C18358" t="str">
            <v>270244</v>
          </cell>
          <cell r="D18358" t="str">
            <v/>
          </cell>
          <cell r="E18358" t="str">
            <v>993.900</v>
          </cell>
          <cell r="F18358">
            <v>0.63</v>
          </cell>
          <cell r="G18358" t="str">
            <v>BE</v>
          </cell>
          <cell r="H18358" t="str">
            <v>7612980942602</v>
          </cell>
        </row>
        <row r="18359">
          <cell r="A18359" t="str">
            <v>993.0264.156</v>
          </cell>
          <cell r="B18359" t="str">
            <v>SETL- article label</v>
          </cell>
          <cell r="C18359" t="str">
            <v>270245</v>
          </cell>
          <cell r="D18359" t="str">
            <v/>
          </cell>
          <cell r="E18359" t="str">
            <v>993.900</v>
          </cell>
          <cell r="F18359">
            <v>0.63</v>
          </cell>
          <cell r="G18359" t="str">
            <v>BE</v>
          </cell>
          <cell r="H18359" t="str">
            <v>7612980942619</v>
          </cell>
        </row>
        <row r="18360">
          <cell r="A18360" t="str">
            <v>993.0264.157</v>
          </cell>
          <cell r="B18360" t="str">
            <v>SINGLE-2 77/50 article label</v>
          </cell>
          <cell r="C18360" t="str">
            <v>270246</v>
          </cell>
          <cell r="D18360" t="str">
            <v/>
          </cell>
          <cell r="E18360" t="str">
            <v>993.900</v>
          </cell>
          <cell r="F18360">
            <v>0.63</v>
          </cell>
          <cell r="G18360" t="str">
            <v>BE</v>
          </cell>
          <cell r="H18360" t="str">
            <v>7612980942626</v>
          </cell>
        </row>
        <row r="18361">
          <cell r="A18361" t="str">
            <v>993.0264.158</v>
          </cell>
          <cell r="B18361" t="str">
            <v>SINGLE-2L77/50 article label</v>
          </cell>
          <cell r="C18361" t="str">
            <v>270247</v>
          </cell>
          <cell r="D18361" t="str">
            <v/>
          </cell>
          <cell r="E18361" t="str">
            <v>993.900</v>
          </cell>
          <cell r="F18361">
            <v>0.63</v>
          </cell>
          <cell r="G18361" t="str">
            <v>BE</v>
          </cell>
          <cell r="H18361" t="str">
            <v>7612980942633</v>
          </cell>
        </row>
        <row r="18362">
          <cell r="A18362" t="str">
            <v>993.0264.159</v>
          </cell>
          <cell r="B18362" t="str">
            <v>ST100/60- article label</v>
          </cell>
          <cell r="C18362" t="str">
            <v>270252</v>
          </cell>
          <cell r="D18362" t="str">
            <v/>
          </cell>
          <cell r="E18362" t="str">
            <v>993.900</v>
          </cell>
          <cell r="F18362">
            <v>0.63</v>
          </cell>
          <cell r="G18362" t="str">
            <v>BE</v>
          </cell>
          <cell r="H18362" t="str">
            <v>7612980942640</v>
          </cell>
        </row>
        <row r="18363">
          <cell r="A18363" t="str">
            <v>993.0264.160</v>
          </cell>
          <cell r="B18363" t="str">
            <v>ST120/60- article label</v>
          </cell>
          <cell r="C18363" t="str">
            <v>270253</v>
          </cell>
          <cell r="D18363" t="str">
            <v/>
          </cell>
          <cell r="E18363" t="str">
            <v>993.900</v>
          </cell>
          <cell r="F18363">
            <v>0.63</v>
          </cell>
          <cell r="G18363" t="str">
            <v>BE</v>
          </cell>
          <cell r="H18363" t="str">
            <v>7612980942657</v>
          </cell>
        </row>
        <row r="18364">
          <cell r="A18364" t="str">
            <v>993.0264.161</v>
          </cell>
          <cell r="B18364" t="str">
            <v>SX100/50- article label</v>
          </cell>
          <cell r="C18364" t="str">
            <v>270254</v>
          </cell>
          <cell r="D18364" t="str">
            <v/>
          </cell>
          <cell r="E18364" t="str">
            <v>993.900</v>
          </cell>
          <cell r="F18364">
            <v>0.63</v>
          </cell>
          <cell r="G18364" t="str">
            <v>BE</v>
          </cell>
          <cell r="H18364" t="str">
            <v>7612980942664</v>
          </cell>
        </row>
        <row r="18365">
          <cell r="A18365" t="str">
            <v>993.0264.162</v>
          </cell>
          <cell r="B18365" t="str">
            <v>SX120/50- article label</v>
          </cell>
          <cell r="C18365" t="str">
            <v>270255</v>
          </cell>
          <cell r="D18365" t="str">
            <v/>
          </cell>
          <cell r="E18365" t="str">
            <v>993.900</v>
          </cell>
          <cell r="F18365">
            <v>0.63</v>
          </cell>
          <cell r="G18365" t="str">
            <v>BE</v>
          </cell>
          <cell r="H18365" t="str">
            <v>7612980942671</v>
          </cell>
        </row>
        <row r="18366">
          <cell r="A18366" t="str">
            <v>993.0264.163</v>
          </cell>
          <cell r="B18366" t="str">
            <v>Label self adhes 2 boxes</v>
          </cell>
          <cell r="C18366" t="str">
            <v>270270</v>
          </cell>
          <cell r="D18366" t="str">
            <v/>
          </cell>
          <cell r="E18366" t="str">
            <v>993.900</v>
          </cell>
          <cell r="F18366">
            <v>0.24</v>
          </cell>
          <cell r="G18366" t="str">
            <v>BE</v>
          </cell>
          <cell r="H18366" t="str">
            <v>7612980942688</v>
          </cell>
        </row>
        <row r="18367">
          <cell r="A18367" t="str">
            <v>993.0264.164</v>
          </cell>
          <cell r="B18367" t="str">
            <v>Label set ACC SX100/50</v>
          </cell>
          <cell r="C18367" t="str">
            <v>270271</v>
          </cell>
          <cell r="D18367" t="str">
            <v/>
          </cell>
          <cell r="E18367" t="str">
            <v>993.900</v>
          </cell>
          <cell r="F18367">
            <v>0.38</v>
          </cell>
          <cell r="G18367" t="str">
            <v>BE</v>
          </cell>
          <cell r="H18367" t="str">
            <v>7612980942695</v>
          </cell>
        </row>
        <row r="18368">
          <cell r="A18368" t="str">
            <v>993.0264.165</v>
          </cell>
          <cell r="B18368" t="str">
            <v>Label ACC EUROTOP116/47-SO96/50</v>
          </cell>
          <cell r="C18368" t="str">
            <v>270272</v>
          </cell>
          <cell r="D18368" t="str">
            <v/>
          </cell>
          <cell r="E18368" t="str">
            <v>993.900</v>
          </cell>
          <cell r="F18368">
            <v>0.38</v>
          </cell>
          <cell r="G18368" t="str">
            <v>BE</v>
          </cell>
          <cell r="H18368" t="str">
            <v>7612980942701</v>
          </cell>
        </row>
        <row r="18369">
          <cell r="A18369" t="str">
            <v>993.0264.166</v>
          </cell>
          <cell r="B18369" t="str">
            <v>Label ACC EUROTOP 78/47</v>
          </cell>
          <cell r="C18369" t="str">
            <v>270273</v>
          </cell>
          <cell r="D18369" t="str">
            <v/>
          </cell>
          <cell r="E18369" t="str">
            <v>993.900</v>
          </cell>
          <cell r="F18369">
            <v>0.38</v>
          </cell>
          <cell r="G18369" t="str">
            <v>BE</v>
          </cell>
          <cell r="H18369" t="str">
            <v>7612980942718</v>
          </cell>
        </row>
        <row r="18370">
          <cell r="A18370" t="str">
            <v>993.0264.232</v>
          </cell>
          <cell r="B18370" t="str">
            <v>Adhesive tape PVC white</v>
          </cell>
          <cell r="C18370" t="str">
            <v>270011</v>
          </cell>
          <cell r="D18370" t="str">
            <v/>
          </cell>
          <cell r="E18370" t="str">
            <v>993.900</v>
          </cell>
          <cell r="F18370">
            <v>1.33</v>
          </cell>
          <cell r="G18370" t="str">
            <v>BE</v>
          </cell>
          <cell r="H18370" t="str">
            <v>7612980942954</v>
          </cell>
        </row>
        <row r="18371">
          <cell r="A18371" t="str">
            <v>993.0264.233</v>
          </cell>
          <cell r="B18371" t="str">
            <v>Adhesive tape PVC brown</v>
          </cell>
          <cell r="C18371" t="str">
            <v>270012</v>
          </cell>
          <cell r="D18371" t="str">
            <v/>
          </cell>
          <cell r="E18371" t="str">
            <v>993.900</v>
          </cell>
          <cell r="F18371">
            <v>1.33</v>
          </cell>
          <cell r="G18371" t="str">
            <v>BE</v>
          </cell>
          <cell r="H18371" t="str">
            <v>7612980942961</v>
          </cell>
        </row>
        <row r="18372">
          <cell r="A18372" t="str">
            <v>993.0264.234</v>
          </cell>
          <cell r="B18372" t="str">
            <v>Sigmagrip bag with quick closure system</v>
          </cell>
          <cell r="C18372" t="str">
            <v>270018</v>
          </cell>
          <cell r="D18372" t="str">
            <v/>
          </cell>
          <cell r="E18372" t="str">
            <v>993.900</v>
          </cell>
          <cell r="F18372">
            <v>29.57</v>
          </cell>
          <cell r="G18372" t="str">
            <v>BE</v>
          </cell>
          <cell r="H18372" t="str">
            <v>7612980942978</v>
          </cell>
        </row>
        <row r="18373">
          <cell r="A18373" t="str">
            <v>993.0264.235</v>
          </cell>
          <cell r="B18373" t="str">
            <v>Packing bag PVC FRL</v>
          </cell>
          <cell r="C18373" t="str">
            <v>270028</v>
          </cell>
          <cell r="D18373" t="str">
            <v/>
          </cell>
          <cell r="E18373" t="str">
            <v>993.900</v>
          </cell>
          <cell r="F18373">
            <v>7.0000000000000007E-2</v>
          </cell>
          <cell r="G18373" t="str">
            <v>BE</v>
          </cell>
          <cell r="H18373" t="str">
            <v>7612980942985</v>
          </cell>
        </row>
        <row r="18374">
          <cell r="A18374" t="str">
            <v>993.0275.752</v>
          </cell>
          <cell r="B18374" t="str">
            <v>Fibral Scotch-Brite 229 x 152 mm</v>
          </cell>
          <cell r="C18374" t="str">
            <v>420207</v>
          </cell>
          <cell r="D18374" t="str">
            <v/>
          </cell>
          <cell r="E18374" t="str">
            <v>993.104</v>
          </cell>
          <cell r="F18374">
            <v>0.78</v>
          </cell>
          <cell r="G18374" t="str">
            <v>BE</v>
          </cell>
          <cell r="H18374" t="str">
            <v>7612981008147</v>
          </cell>
        </row>
        <row r="18375">
          <cell r="A18375" t="str">
            <v>993.0278.786</v>
          </cell>
          <cell r="B18375" t="str">
            <v>silicon grease 1233462</v>
          </cell>
          <cell r="C18375" t="str">
            <v>301075</v>
          </cell>
          <cell r="D18375" t="str">
            <v/>
          </cell>
          <cell r="E18375" t="str">
            <v>993.104</v>
          </cell>
          <cell r="F18375">
            <v>2.61</v>
          </cell>
          <cell r="G18375" t="str">
            <v>BE</v>
          </cell>
          <cell r="H18375" t="str">
            <v>7612981022853</v>
          </cell>
        </row>
        <row r="18376">
          <cell r="A18376" t="str">
            <v>993.0290.322</v>
          </cell>
          <cell r="B18376" t="str">
            <v>SO 96/50- article label</v>
          </cell>
          <cell r="C18376" t="str">
            <v>270248</v>
          </cell>
          <cell r="D18376" t="str">
            <v/>
          </cell>
          <cell r="E18376" t="str">
            <v>993.900</v>
          </cell>
          <cell r="F18376">
            <v>0.63</v>
          </cell>
          <cell r="G18376" t="str">
            <v>BE</v>
          </cell>
          <cell r="H18376" t="str">
            <v>7612981073282</v>
          </cell>
        </row>
        <row r="18377">
          <cell r="A18377" t="str">
            <v>993.0290.341</v>
          </cell>
          <cell r="B18377" t="str">
            <v>EUROTOP 78/47- article label</v>
          </cell>
          <cell r="C18377" t="str">
            <v>270249</v>
          </cell>
          <cell r="D18377" t="str">
            <v/>
          </cell>
          <cell r="E18377" t="str">
            <v>993.900</v>
          </cell>
          <cell r="F18377">
            <v>0.63</v>
          </cell>
          <cell r="G18377" t="str">
            <v>BE</v>
          </cell>
          <cell r="H18377" t="str">
            <v>7612981073329</v>
          </cell>
        </row>
        <row r="18378">
          <cell r="A18378" t="str">
            <v>993.0290.342</v>
          </cell>
          <cell r="B18378" t="str">
            <v>EUROTOP 116/47- article label</v>
          </cell>
          <cell r="C18378" t="str">
            <v>270250</v>
          </cell>
          <cell r="D18378" t="str">
            <v/>
          </cell>
          <cell r="E18378" t="str">
            <v>993.900</v>
          </cell>
          <cell r="F18378">
            <v>0.63</v>
          </cell>
          <cell r="G18378" t="str">
            <v>BE</v>
          </cell>
          <cell r="H18378" t="str">
            <v>7612981073336</v>
          </cell>
        </row>
        <row r="18379">
          <cell r="A18379" t="str">
            <v>993.0356.148</v>
          </cell>
          <cell r="B18379" t="str">
            <v>ESX86/43- article label</v>
          </cell>
          <cell r="C18379" t="str">
            <v>270256</v>
          </cell>
          <cell r="D18379" t="str">
            <v/>
          </cell>
          <cell r="E18379" t="str">
            <v>993.900</v>
          </cell>
          <cell r="F18379">
            <v>0.63</v>
          </cell>
          <cell r="G18379" t="str">
            <v>BE</v>
          </cell>
          <cell r="H18379" t="str">
            <v>7612981470067</v>
          </cell>
        </row>
        <row r="18380">
          <cell r="A18380" t="str">
            <v>993.0367.252</v>
          </cell>
          <cell r="B18380" t="str">
            <v>FEFCO 203 box 550X320X220 mm printed</v>
          </cell>
          <cell r="C18380" t="str">
            <v>270145</v>
          </cell>
          <cell r="D18380" t="str">
            <v/>
          </cell>
          <cell r="E18380" t="str">
            <v>993.104</v>
          </cell>
          <cell r="F18380">
            <v>2.75</v>
          </cell>
          <cell r="G18380" t="str">
            <v>BE</v>
          </cell>
          <cell r="H18380" t="str">
            <v>7612981568658</v>
          </cell>
        </row>
        <row r="18381">
          <cell r="A18381" t="str">
            <v>993.0367.253</v>
          </cell>
          <cell r="B18381" t="str">
            <v>FEFCO 203 box 648X508X250 mm printed</v>
          </cell>
          <cell r="C18381" t="str">
            <v>270148</v>
          </cell>
          <cell r="D18381" t="str">
            <v/>
          </cell>
          <cell r="E18381" t="str">
            <v>993.104</v>
          </cell>
          <cell r="F18381">
            <v>4.1900000000000004</v>
          </cell>
          <cell r="G18381" t="str">
            <v>BE</v>
          </cell>
          <cell r="H18381" t="str">
            <v>7612981568665</v>
          </cell>
        </row>
        <row r="18382">
          <cell r="A18382" t="str">
            <v>993.0367.254</v>
          </cell>
          <cell r="B18382" t="str">
            <v>FEFCO 203 box 508X453X250 mm printed</v>
          </cell>
          <cell r="C18382" t="str">
            <v>270156</v>
          </cell>
          <cell r="D18382" t="str">
            <v/>
          </cell>
          <cell r="E18382" t="str">
            <v>993.104</v>
          </cell>
          <cell r="F18382">
            <v>3.9</v>
          </cell>
          <cell r="G18382" t="str">
            <v>BE</v>
          </cell>
          <cell r="H18382" t="str">
            <v>7612981568672</v>
          </cell>
        </row>
        <row r="18383">
          <cell r="A18383" t="str">
            <v>993.0367.256</v>
          </cell>
          <cell r="B18383" t="str">
            <v>FEFCO 203 box 618X508X250 mm printed</v>
          </cell>
          <cell r="C18383" t="str">
            <v>270157</v>
          </cell>
          <cell r="D18383" t="str">
            <v/>
          </cell>
          <cell r="E18383" t="str">
            <v>993.104</v>
          </cell>
          <cell r="F18383">
            <v>3.84</v>
          </cell>
          <cell r="G18383" t="str">
            <v>BE</v>
          </cell>
          <cell r="H18383" t="str">
            <v>7612981568689</v>
          </cell>
        </row>
        <row r="18384">
          <cell r="A18384" t="str">
            <v>993.0459.995</v>
          </cell>
          <cell r="B18384" t="str">
            <v>PadPak LC protection 76cm x 300m brown</v>
          </cell>
          <cell r="C18384" t="str">
            <v>270009</v>
          </cell>
          <cell r="D18384" t="str">
            <v/>
          </cell>
          <cell r="E18384" t="str">
            <v>993.104</v>
          </cell>
          <cell r="F18384">
            <v>71.2</v>
          </cell>
          <cell r="G18384" t="str">
            <v>BE</v>
          </cell>
          <cell r="H18384" t="str">
            <v>7612981816070</v>
          </cell>
        </row>
        <row r="18385">
          <cell r="A18385" t="str">
            <v>993.0487.190</v>
          </cell>
          <cell r="B18385" t="str">
            <v>Box 72 pc Strapping tape 25mmx66m orange</v>
          </cell>
          <cell r="C18385" t="str">
            <v>270002</v>
          </cell>
          <cell r="D18385" t="str">
            <v/>
          </cell>
          <cell r="E18385" t="str">
            <v>993.900</v>
          </cell>
          <cell r="F18385">
            <v>0.38</v>
          </cell>
          <cell r="G18385" t="str">
            <v>BE</v>
          </cell>
          <cell r="H18385" t="str">
            <v>7612981889166</v>
          </cell>
        </row>
        <row r="18386">
          <cell r="A18386" t="str">
            <v>993.0500.256</v>
          </cell>
          <cell r="B18386" t="str">
            <v>Label large Swissness white/red</v>
          </cell>
          <cell r="C18386" t="str">
            <v>P18614</v>
          </cell>
          <cell r="D18386" t="str">
            <v/>
          </cell>
          <cell r="E18386" t="str">
            <v>993.900</v>
          </cell>
          <cell r="F18386">
            <v>0.89</v>
          </cell>
          <cell r="G18386" t="str">
            <v>CH</v>
          </cell>
          <cell r="H18386" t="str">
            <v/>
          </cell>
        </row>
        <row r="18387">
          <cell r="A18387" t="str">
            <v>993.0555.036</v>
          </cell>
          <cell r="B18387" t="str">
            <v>Foam sheets 1000x1000x1 mm (100 pcs)</v>
          </cell>
          <cell r="C18387" t="str">
            <v>270008</v>
          </cell>
          <cell r="D18387" t="str">
            <v/>
          </cell>
          <cell r="E18387" t="str">
            <v>993.104</v>
          </cell>
          <cell r="F18387">
            <v>0.23</v>
          </cell>
          <cell r="G18387" t="str">
            <v>BE</v>
          </cell>
          <cell r="H18387" t="str">
            <v>7612985580144</v>
          </cell>
        </row>
        <row r="18388">
          <cell r="A18388" t="str">
            <v>993.0599.221</v>
          </cell>
          <cell r="B18388" t="str">
            <v>NewAir I.B. Flex roll of foil 800mmx610m</v>
          </cell>
          <cell r="C18388" t="str">
            <v>270001</v>
          </cell>
          <cell r="D18388" t="str">
            <v/>
          </cell>
          <cell r="E18388" t="str">
            <v>993.900</v>
          </cell>
          <cell r="F18388">
            <v>250</v>
          </cell>
          <cell r="G18388" t="str">
            <v>BE</v>
          </cell>
          <cell r="H18388" t="str">
            <v>7612985762991</v>
          </cell>
        </row>
        <row r="18389">
          <cell r="A18389" t="str">
            <v>993.0623.427</v>
          </cell>
          <cell r="B18389" t="str">
            <v>Cardboard box 600X400X300 mm</v>
          </cell>
          <cell r="C18389" t="str">
            <v>270113</v>
          </cell>
          <cell r="D18389" t="str">
            <v/>
          </cell>
          <cell r="E18389" t="str">
            <v>993.104</v>
          </cell>
          <cell r="F18389">
            <v>1.79</v>
          </cell>
          <cell r="G18389" t="str">
            <v>BE</v>
          </cell>
          <cell r="H18389" t="str">
            <v>7612985878685</v>
          </cell>
        </row>
        <row r="18390">
          <cell r="A18390" t="str">
            <v>994.0028.109</v>
          </cell>
          <cell r="B18390" t="str">
            <v>Carrier bag 12L plastic FRL</v>
          </cell>
          <cell r="C18390" t="str">
            <v/>
          </cell>
          <cell r="D18390" t="str">
            <v/>
          </cell>
          <cell r="E18390" t="str">
            <v>994.403</v>
          </cell>
          <cell r="F18390">
            <v>0</v>
          </cell>
          <cell r="G18390" t="str">
            <v/>
          </cell>
          <cell r="H18390" t="str">
            <v>7612981312541</v>
          </cell>
        </row>
        <row r="18391">
          <cell r="A18391" t="str">
            <v>994.0049.879</v>
          </cell>
          <cell r="B18391" t="str">
            <v>Material-sample SS A5 dif surf FineSteel</v>
          </cell>
          <cell r="C18391" t="str">
            <v>P18227</v>
          </cell>
          <cell r="D18391" t="str">
            <v>FRANKE</v>
          </cell>
          <cell r="E18391" t="str">
            <v>994.403</v>
          </cell>
          <cell r="F18391">
            <v>54.86</v>
          </cell>
          <cell r="G18391" t="str">
            <v/>
          </cell>
          <cell r="H18391" t="str">
            <v>7612980028542</v>
          </cell>
        </row>
        <row r="18392">
          <cell r="A18392" t="str">
            <v>994.0077.227</v>
          </cell>
          <cell r="B18392" t="str">
            <v>general service material</v>
          </cell>
          <cell r="C18392" t="str">
            <v/>
          </cell>
          <cell r="D18392" t="str">
            <v/>
          </cell>
          <cell r="E18392" t="str">
            <v>994.799</v>
          </cell>
          <cell r="F18392">
            <v>0</v>
          </cell>
          <cell r="G18392" t="str">
            <v/>
          </cell>
          <cell r="H18392" t="str">
            <v/>
          </cell>
        </row>
        <row r="18393">
          <cell r="A18393" t="str">
            <v>994.0169.045</v>
          </cell>
          <cell r="B18393" t="str">
            <v>Driving kilometers Technician</v>
          </cell>
          <cell r="C18393" t="str">
            <v/>
          </cell>
          <cell r="D18393" t="str">
            <v/>
          </cell>
          <cell r="E18393" t="str">
            <v>994.703</v>
          </cell>
          <cell r="F18393">
            <v>0</v>
          </cell>
          <cell r="G18393" t="str">
            <v/>
          </cell>
          <cell r="H18393" t="str">
            <v/>
          </cell>
        </row>
        <row r="18394">
          <cell r="A18394" t="str">
            <v>994.0194.779</v>
          </cell>
          <cell r="B18394" t="str">
            <v>Shopping bag Franke Kitchen Systems</v>
          </cell>
          <cell r="C18394" t="str">
            <v/>
          </cell>
          <cell r="D18394" t="str">
            <v/>
          </cell>
          <cell r="E18394" t="str">
            <v>994.403</v>
          </cell>
          <cell r="F18394">
            <v>0</v>
          </cell>
          <cell r="G18394" t="str">
            <v/>
          </cell>
          <cell r="H18394" t="str">
            <v>7612980618637</v>
          </cell>
        </row>
        <row r="18395">
          <cell r="A18395" t="str">
            <v>994.0204.563</v>
          </cell>
          <cell r="B18395" t="str">
            <v>Material-sample Ed 8mm PureSteel Crystal</v>
          </cell>
          <cell r="C18395" t="str">
            <v/>
          </cell>
          <cell r="D18395" t="str">
            <v>FRANKE</v>
          </cell>
          <cell r="E18395" t="str">
            <v>994.403</v>
          </cell>
          <cell r="F18395">
            <v>60.01</v>
          </cell>
          <cell r="G18395" t="str">
            <v>CH</v>
          </cell>
          <cell r="H18395" t="str">
            <v>7612980689217</v>
          </cell>
        </row>
        <row r="18396">
          <cell r="A18396" t="str">
            <v>994.0229.001</v>
          </cell>
          <cell r="B18396" t="str">
            <v>Triangle sample M-Platinum</v>
          </cell>
          <cell r="C18396" t="str">
            <v>P18200</v>
          </cell>
          <cell r="D18396" t="str">
            <v/>
          </cell>
          <cell r="E18396" t="str">
            <v>994.403</v>
          </cell>
          <cell r="F18396">
            <v>0.56999999999999995</v>
          </cell>
          <cell r="G18396" t="str">
            <v/>
          </cell>
          <cell r="H18396" t="str">
            <v>7612980893942</v>
          </cell>
        </row>
        <row r="18397">
          <cell r="A18397" t="str">
            <v>994.0229.002</v>
          </cell>
          <cell r="B18397" t="str">
            <v>Triangle sample M-Graphite</v>
          </cell>
          <cell r="C18397" t="str">
            <v>P18204</v>
          </cell>
          <cell r="D18397" t="str">
            <v/>
          </cell>
          <cell r="E18397" t="str">
            <v>994.403</v>
          </cell>
          <cell r="F18397">
            <v>0.56999999999999995</v>
          </cell>
          <cell r="G18397" t="str">
            <v/>
          </cell>
          <cell r="H18397" t="str">
            <v>7612980893959</v>
          </cell>
        </row>
        <row r="18398">
          <cell r="A18398" t="str">
            <v>994.0229.003</v>
          </cell>
          <cell r="B18398" t="str">
            <v>Stand taps</v>
          </cell>
          <cell r="C18398" t="str">
            <v>P18206</v>
          </cell>
          <cell r="D18398" t="str">
            <v/>
          </cell>
          <cell r="E18398" t="str">
            <v>994.403</v>
          </cell>
          <cell r="F18398">
            <v>173.29</v>
          </cell>
          <cell r="G18398" t="str">
            <v>BE</v>
          </cell>
          <cell r="H18398" t="str">
            <v>7612980893966</v>
          </cell>
        </row>
        <row r="18399">
          <cell r="A18399" t="str">
            <v>994.0229.004</v>
          </cell>
          <cell r="B18399" t="str">
            <v>Triangle sample M-Stone</v>
          </cell>
          <cell r="C18399" t="str">
            <v>P18209</v>
          </cell>
          <cell r="D18399" t="str">
            <v/>
          </cell>
          <cell r="E18399" t="str">
            <v>994.403</v>
          </cell>
          <cell r="F18399">
            <v>0.59</v>
          </cell>
          <cell r="G18399" t="str">
            <v/>
          </cell>
          <cell r="H18399" t="str">
            <v>7612980893973</v>
          </cell>
        </row>
        <row r="18400">
          <cell r="A18400" t="str">
            <v>994.0229.005</v>
          </cell>
          <cell r="B18400" t="str">
            <v>Triangle sample G-Champagne</v>
          </cell>
          <cell r="C18400" t="str">
            <v>P18214</v>
          </cell>
          <cell r="D18400" t="str">
            <v/>
          </cell>
          <cell r="E18400" t="str">
            <v>994.403</v>
          </cell>
          <cell r="F18400">
            <v>0</v>
          </cell>
          <cell r="G18400" t="str">
            <v/>
          </cell>
          <cell r="H18400" t="str">
            <v>7612980893980</v>
          </cell>
        </row>
        <row r="18401">
          <cell r="A18401" t="str">
            <v>994.0229.006</v>
          </cell>
          <cell r="B18401" t="str">
            <v>Sample SS dekor 100x100 mm</v>
          </cell>
          <cell r="C18401" t="str">
            <v>P18226</v>
          </cell>
          <cell r="D18401" t="str">
            <v/>
          </cell>
          <cell r="E18401" t="str">
            <v>994.403</v>
          </cell>
          <cell r="F18401">
            <v>0.8</v>
          </cell>
          <cell r="G18401" t="str">
            <v/>
          </cell>
          <cell r="H18401" t="str">
            <v>7612980893997</v>
          </cell>
        </row>
        <row r="18402">
          <cell r="A18402" t="str">
            <v>994.0229.007</v>
          </cell>
          <cell r="B18402" t="str">
            <v>Sample SS micro dekor 100x100 mm</v>
          </cell>
          <cell r="C18402" t="str">
            <v>P18242</v>
          </cell>
          <cell r="D18402" t="str">
            <v/>
          </cell>
          <cell r="E18402" t="str">
            <v>994.403</v>
          </cell>
          <cell r="F18402">
            <v>1.07</v>
          </cell>
          <cell r="G18402" t="str">
            <v/>
          </cell>
          <cell r="H18402" t="str">
            <v>7612980894000</v>
          </cell>
        </row>
        <row r="18403">
          <cell r="A18403" t="str">
            <v>994.0229.008</v>
          </cell>
          <cell r="B18403" t="str">
            <v>Triangle sample M-White</v>
          </cell>
          <cell r="C18403" t="str">
            <v>P18244</v>
          </cell>
          <cell r="D18403" t="str">
            <v/>
          </cell>
          <cell r="E18403" t="str">
            <v>994.403</v>
          </cell>
          <cell r="F18403">
            <v>0.59</v>
          </cell>
          <cell r="G18403" t="str">
            <v/>
          </cell>
          <cell r="H18403" t="str">
            <v>7612980894017</v>
          </cell>
        </row>
        <row r="18404">
          <cell r="A18404" t="str">
            <v>994.0229.009</v>
          </cell>
          <cell r="B18404" t="str">
            <v>Sample Multiclean 50 ml</v>
          </cell>
          <cell r="C18404" t="str">
            <v>P18267</v>
          </cell>
          <cell r="D18404" t="str">
            <v/>
          </cell>
          <cell r="E18404" t="str">
            <v>994.403</v>
          </cell>
          <cell r="F18404">
            <v>0.01</v>
          </cell>
          <cell r="G18404" t="str">
            <v>BE</v>
          </cell>
          <cell r="H18404" t="str">
            <v>7612980894024</v>
          </cell>
        </row>
        <row r="18405">
          <cell r="A18405" t="str">
            <v>994.0229.010</v>
          </cell>
          <cell r="B18405" t="str">
            <v>Label Eurodomo SIP Compact</v>
          </cell>
          <cell r="C18405" t="str">
            <v>P18289</v>
          </cell>
          <cell r="D18405" t="str">
            <v/>
          </cell>
          <cell r="E18405" t="str">
            <v>994.403</v>
          </cell>
          <cell r="F18405">
            <v>0.12</v>
          </cell>
          <cell r="G18405" t="str">
            <v>BE</v>
          </cell>
          <cell r="H18405" t="str">
            <v>7612980894031</v>
          </cell>
        </row>
        <row r="18406">
          <cell r="A18406" t="str">
            <v>994.0229.011</v>
          </cell>
          <cell r="B18406" t="str">
            <v>Installation manual Eurodomo</v>
          </cell>
          <cell r="C18406" t="str">
            <v>P18290</v>
          </cell>
          <cell r="D18406" t="str">
            <v/>
          </cell>
          <cell r="E18406" t="str">
            <v>994.403</v>
          </cell>
          <cell r="F18406">
            <v>0.09</v>
          </cell>
          <cell r="G18406" t="str">
            <v>BE</v>
          </cell>
          <cell r="H18406" t="str">
            <v>7612980894048</v>
          </cell>
        </row>
        <row r="18407">
          <cell r="A18407" t="str">
            <v>994.0229.012</v>
          </cell>
          <cell r="B18407" t="str">
            <v>Flyer Deko 4 NL</v>
          </cell>
          <cell r="C18407" t="str">
            <v>P18292</v>
          </cell>
          <cell r="D18407" t="str">
            <v/>
          </cell>
          <cell r="E18407" t="str">
            <v>994.403</v>
          </cell>
          <cell r="F18407">
            <v>0.48</v>
          </cell>
          <cell r="G18407" t="str">
            <v/>
          </cell>
          <cell r="H18407" t="str">
            <v>7612980894055</v>
          </cell>
        </row>
        <row r="18408">
          <cell r="A18408" t="str">
            <v>994.0229.013</v>
          </cell>
          <cell r="B18408" t="str">
            <v>Flyer Deko 4 FR</v>
          </cell>
          <cell r="C18408" t="str">
            <v>P18293</v>
          </cell>
          <cell r="D18408" t="str">
            <v/>
          </cell>
          <cell r="E18408" t="str">
            <v>994.403</v>
          </cell>
          <cell r="F18408">
            <v>0.48</v>
          </cell>
          <cell r="G18408" t="str">
            <v/>
          </cell>
          <cell r="H18408" t="str">
            <v>7612980894062</v>
          </cell>
        </row>
        <row r="18409">
          <cell r="A18409" t="str">
            <v>994.0229.014</v>
          </cell>
          <cell r="B18409" t="str">
            <v>Flyer Deko 32 NL</v>
          </cell>
          <cell r="C18409" t="str">
            <v>P18294</v>
          </cell>
          <cell r="D18409" t="str">
            <v/>
          </cell>
          <cell r="E18409" t="str">
            <v>994.403</v>
          </cell>
          <cell r="F18409">
            <v>0.48</v>
          </cell>
          <cell r="G18409" t="str">
            <v/>
          </cell>
          <cell r="H18409" t="str">
            <v>7612980894079</v>
          </cell>
        </row>
        <row r="18410">
          <cell r="A18410" t="str">
            <v>994.0229.015</v>
          </cell>
          <cell r="B18410" t="str">
            <v>Flyer Deko 32 FR</v>
          </cell>
          <cell r="C18410" t="str">
            <v>P18295</v>
          </cell>
          <cell r="D18410" t="str">
            <v/>
          </cell>
          <cell r="E18410" t="str">
            <v>994.403</v>
          </cell>
          <cell r="F18410">
            <v>0.48</v>
          </cell>
          <cell r="G18410" t="str">
            <v/>
          </cell>
          <cell r="H18410" t="str">
            <v>7612980894086</v>
          </cell>
        </row>
        <row r="18411">
          <cell r="A18411" t="str">
            <v>994.0229.016</v>
          </cell>
          <cell r="B18411" t="str">
            <v>Catalog/price list 2009 FR</v>
          </cell>
          <cell r="C18411" t="str">
            <v>P18304</v>
          </cell>
          <cell r="D18411" t="str">
            <v/>
          </cell>
          <cell r="E18411" t="str">
            <v>994.403</v>
          </cell>
          <cell r="F18411">
            <v>3.29</v>
          </cell>
          <cell r="G18411" t="str">
            <v/>
          </cell>
          <cell r="H18411" t="str">
            <v>7612980894093</v>
          </cell>
        </row>
        <row r="18412">
          <cell r="A18412" t="str">
            <v>994.0229.017</v>
          </cell>
          <cell r="B18412" t="str">
            <v>Triangle sample M-Onyx</v>
          </cell>
          <cell r="C18412" t="str">
            <v>P18307</v>
          </cell>
          <cell r="D18412" t="str">
            <v/>
          </cell>
          <cell r="E18412" t="str">
            <v>994.403</v>
          </cell>
          <cell r="F18412">
            <v>0.59</v>
          </cell>
          <cell r="G18412" t="str">
            <v/>
          </cell>
          <cell r="H18412" t="str">
            <v>7612980894109</v>
          </cell>
        </row>
        <row r="18413">
          <cell r="A18413" t="str">
            <v>994.0229.018</v>
          </cell>
          <cell r="B18413" t="str">
            <v>Square sample M-Onyx</v>
          </cell>
          <cell r="C18413" t="str">
            <v>P18308</v>
          </cell>
          <cell r="D18413" t="str">
            <v/>
          </cell>
          <cell r="E18413" t="str">
            <v>994.403</v>
          </cell>
          <cell r="F18413">
            <v>1.04</v>
          </cell>
          <cell r="G18413" t="str">
            <v/>
          </cell>
          <cell r="H18413" t="str">
            <v>7612980894116</v>
          </cell>
        </row>
        <row r="18414">
          <cell r="A18414" t="str">
            <v>994.0229.019</v>
          </cell>
          <cell r="B18414" t="str">
            <v>Square sample M-Portland</v>
          </cell>
          <cell r="C18414" t="str">
            <v>P18309</v>
          </cell>
          <cell r="D18414" t="str">
            <v/>
          </cell>
          <cell r="E18414" t="str">
            <v>994.403</v>
          </cell>
          <cell r="F18414">
            <v>0</v>
          </cell>
          <cell r="G18414" t="str">
            <v>BE</v>
          </cell>
          <cell r="H18414" t="str">
            <v>7612980894123</v>
          </cell>
        </row>
        <row r="18415">
          <cell r="A18415" t="str">
            <v>994.0229.020</v>
          </cell>
          <cell r="B18415" t="str">
            <v>Flyer ECO range 2010 NL</v>
          </cell>
          <cell r="C18415" t="str">
            <v>P18317</v>
          </cell>
          <cell r="D18415" t="str">
            <v/>
          </cell>
          <cell r="E18415" t="str">
            <v>994.403</v>
          </cell>
          <cell r="F18415">
            <v>1.1599999999999999</v>
          </cell>
          <cell r="G18415" t="str">
            <v/>
          </cell>
          <cell r="H18415" t="str">
            <v>7612980894130</v>
          </cell>
        </row>
        <row r="18416">
          <cell r="A18416" t="str">
            <v>994.0229.021</v>
          </cell>
          <cell r="B18416" t="str">
            <v>Triangle sample M-Dark brown</v>
          </cell>
          <cell r="C18416" t="str">
            <v>P18319</v>
          </cell>
          <cell r="D18416" t="str">
            <v/>
          </cell>
          <cell r="E18416" t="str">
            <v>994.403</v>
          </cell>
          <cell r="F18416">
            <v>0</v>
          </cell>
          <cell r="G18416" t="str">
            <v/>
          </cell>
          <cell r="H18416" t="str">
            <v>7612980894147</v>
          </cell>
        </row>
        <row r="18417">
          <cell r="A18417" t="str">
            <v>994.0229.022</v>
          </cell>
          <cell r="B18417" t="str">
            <v>Square sample M-Dark brown</v>
          </cell>
          <cell r="C18417" t="str">
            <v>P18320</v>
          </cell>
          <cell r="D18417" t="str">
            <v/>
          </cell>
          <cell r="E18417" t="str">
            <v>994.403</v>
          </cell>
          <cell r="F18417">
            <v>1.04</v>
          </cell>
          <cell r="G18417" t="str">
            <v/>
          </cell>
          <cell r="H18417" t="str">
            <v>7612980894154</v>
          </cell>
        </row>
        <row r="18418">
          <cell r="A18418" t="str">
            <v>994.0229.023</v>
          </cell>
          <cell r="B18418" t="str">
            <v>Square sample M-Stone</v>
          </cell>
          <cell r="C18418" t="str">
            <v>P18321</v>
          </cell>
          <cell r="D18418" t="str">
            <v/>
          </cell>
          <cell r="E18418" t="str">
            <v>994.403</v>
          </cell>
          <cell r="F18418">
            <v>1.04</v>
          </cell>
          <cell r="G18418" t="str">
            <v/>
          </cell>
          <cell r="H18418" t="str">
            <v>7612980894161</v>
          </cell>
        </row>
        <row r="18419">
          <cell r="A18419" t="str">
            <v>994.0229.025</v>
          </cell>
          <cell r="B18419" t="str">
            <v>Sample Tectonite Arctic white</v>
          </cell>
          <cell r="C18419" t="str">
            <v>P18332</v>
          </cell>
          <cell r="D18419" t="str">
            <v/>
          </cell>
          <cell r="E18419" t="str">
            <v>994.403</v>
          </cell>
          <cell r="F18419">
            <v>0.26</v>
          </cell>
          <cell r="G18419" t="str">
            <v/>
          </cell>
          <cell r="H18419" t="str">
            <v>7612980894185</v>
          </cell>
        </row>
        <row r="18420">
          <cell r="A18420" t="str">
            <v>994.0229.026</v>
          </cell>
          <cell r="B18420" t="str">
            <v>Sample Tectonite carbon black</v>
          </cell>
          <cell r="C18420" t="str">
            <v>P18333</v>
          </cell>
          <cell r="D18420" t="str">
            <v/>
          </cell>
          <cell r="E18420" t="str">
            <v>994.403</v>
          </cell>
          <cell r="F18420">
            <v>0.26</v>
          </cell>
          <cell r="G18420" t="str">
            <v/>
          </cell>
          <cell r="H18420" t="str">
            <v>7612980894192</v>
          </cell>
        </row>
        <row r="18421">
          <cell r="A18421" t="str">
            <v>994.0229.027</v>
          </cell>
          <cell r="B18421" t="str">
            <v>Sample Tectonite Coffee</v>
          </cell>
          <cell r="C18421" t="str">
            <v>P18334</v>
          </cell>
          <cell r="D18421" t="str">
            <v/>
          </cell>
          <cell r="E18421" t="str">
            <v>994.403</v>
          </cell>
          <cell r="F18421">
            <v>0.26</v>
          </cell>
          <cell r="G18421" t="str">
            <v/>
          </cell>
          <cell r="H18421" t="str">
            <v>7612980894208</v>
          </cell>
        </row>
        <row r="18422">
          <cell r="A18422" t="str">
            <v>994.0229.028</v>
          </cell>
          <cell r="B18422" t="str">
            <v>Folder Sanitair FR - 16 pcs</v>
          </cell>
          <cell r="C18422" t="str">
            <v>P18350</v>
          </cell>
          <cell r="D18422" t="str">
            <v/>
          </cell>
          <cell r="E18422" t="str">
            <v>994.403</v>
          </cell>
          <cell r="F18422">
            <v>0.01</v>
          </cell>
          <cell r="G18422" t="str">
            <v>BE</v>
          </cell>
          <cell r="H18422" t="str">
            <v>7612980894215</v>
          </cell>
        </row>
        <row r="18423">
          <cell r="A18423" t="str">
            <v>994.0229.029</v>
          </cell>
          <cell r="B18423" t="str">
            <v>FolderSanitair NL - 16 pcs</v>
          </cell>
          <cell r="C18423" t="str">
            <v>P18351</v>
          </cell>
          <cell r="D18423" t="str">
            <v/>
          </cell>
          <cell r="E18423" t="str">
            <v>994.403</v>
          </cell>
          <cell r="F18423">
            <v>0.01</v>
          </cell>
          <cell r="G18423" t="str">
            <v>BE</v>
          </cell>
          <cell r="H18423" t="str">
            <v>7612980894222</v>
          </cell>
        </row>
        <row r="18424">
          <cell r="A18424" t="str">
            <v>994.0229.030</v>
          </cell>
          <cell r="B18424" t="str">
            <v>Inner pages Sanitair NL</v>
          </cell>
          <cell r="C18424" t="str">
            <v>P18354</v>
          </cell>
          <cell r="D18424" t="str">
            <v/>
          </cell>
          <cell r="E18424" t="str">
            <v>994.403</v>
          </cell>
          <cell r="F18424">
            <v>0.01</v>
          </cell>
          <cell r="G18424" t="str">
            <v>BE</v>
          </cell>
          <cell r="H18424" t="str">
            <v>7612980894239</v>
          </cell>
        </row>
        <row r="18425">
          <cell r="A18425" t="str">
            <v>994.0229.031</v>
          </cell>
          <cell r="B18425" t="str">
            <v>Inner pages Sanitair FR</v>
          </cell>
          <cell r="C18425" t="str">
            <v>P18355</v>
          </cell>
          <cell r="D18425" t="str">
            <v/>
          </cell>
          <cell r="E18425" t="str">
            <v>994.403</v>
          </cell>
          <cell r="F18425">
            <v>0.01</v>
          </cell>
          <cell r="G18425" t="str">
            <v>BE</v>
          </cell>
          <cell r="H18425" t="str">
            <v>7612980894246</v>
          </cell>
        </row>
        <row r="18426">
          <cell r="A18426" t="str">
            <v>994.0229.032</v>
          </cell>
          <cell r="B18426" t="str">
            <v>Inner pages Technics FR</v>
          </cell>
          <cell r="C18426" t="str">
            <v>P18357</v>
          </cell>
          <cell r="D18426" t="str">
            <v/>
          </cell>
          <cell r="E18426" t="str">
            <v>994.403</v>
          </cell>
          <cell r="F18426">
            <v>0.01</v>
          </cell>
          <cell r="G18426" t="str">
            <v/>
          </cell>
          <cell r="H18426" t="str">
            <v>7612980894253</v>
          </cell>
        </row>
        <row r="18427">
          <cell r="A18427" t="str">
            <v>994.0229.033</v>
          </cell>
          <cell r="B18427" t="str">
            <v>Price list Sanitair FR</v>
          </cell>
          <cell r="C18427" t="str">
            <v>P18359</v>
          </cell>
          <cell r="D18427" t="str">
            <v/>
          </cell>
          <cell r="E18427" t="str">
            <v>994.403</v>
          </cell>
          <cell r="F18427">
            <v>0.01</v>
          </cell>
          <cell r="G18427" t="str">
            <v/>
          </cell>
          <cell r="H18427" t="str">
            <v>7612980894260</v>
          </cell>
        </row>
        <row r="18428">
          <cell r="A18428" t="str">
            <v>994.0229.034</v>
          </cell>
          <cell r="B18428" t="str">
            <v>Folder Miranit NL - 70 pcs</v>
          </cell>
          <cell r="C18428" t="str">
            <v>P18360</v>
          </cell>
          <cell r="D18428" t="str">
            <v/>
          </cell>
          <cell r="E18428" t="str">
            <v>994.403</v>
          </cell>
          <cell r="F18428">
            <v>0.01</v>
          </cell>
          <cell r="G18428" t="str">
            <v>BE</v>
          </cell>
          <cell r="H18428" t="str">
            <v>7612980894277</v>
          </cell>
        </row>
        <row r="18429">
          <cell r="A18429" t="str">
            <v>994.0229.035</v>
          </cell>
          <cell r="B18429" t="str">
            <v>WS FOLDER Z. KR. WELL NL 170ST</v>
          </cell>
          <cell r="C18429" t="str">
            <v>P18372</v>
          </cell>
          <cell r="D18429" t="str">
            <v/>
          </cell>
          <cell r="E18429" t="str">
            <v>994.403</v>
          </cell>
          <cell r="F18429">
            <v>0.01</v>
          </cell>
          <cell r="G18429" t="str">
            <v>BE</v>
          </cell>
          <cell r="H18429" t="str">
            <v>7612980894284</v>
          </cell>
        </row>
        <row r="18430">
          <cell r="A18430" t="str">
            <v>994.0229.036</v>
          </cell>
          <cell r="B18430" t="str">
            <v>WS FOLDER Z. KR. WELL FR 170ST</v>
          </cell>
          <cell r="C18430" t="str">
            <v>P18373</v>
          </cell>
          <cell r="D18430" t="str">
            <v/>
          </cell>
          <cell r="E18430" t="str">
            <v>994.403</v>
          </cell>
          <cell r="F18430">
            <v>0.01</v>
          </cell>
          <cell r="G18430" t="str">
            <v>BE</v>
          </cell>
          <cell r="H18430" t="str">
            <v>7612980894291</v>
          </cell>
        </row>
        <row r="18431">
          <cell r="A18431" t="str">
            <v>994.0229.037</v>
          </cell>
          <cell r="B18431" t="str">
            <v>Price list NL 17 pcs / box</v>
          </cell>
          <cell r="C18431" t="str">
            <v>P18374</v>
          </cell>
          <cell r="D18431" t="str">
            <v/>
          </cell>
          <cell r="E18431" t="str">
            <v>994.403</v>
          </cell>
          <cell r="F18431">
            <v>13.07</v>
          </cell>
          <cell r="G18431" t="str">
            <v>BE</v>
          </cell>
          <cell r="H18431" t="str">
            <v>7612980894307</v>
          </cell>
        </row>
        <row r="18432">
          <cell r="A18432" t="str">
            <v>994.0229.038</v>
          </cell>
          <cell r="B18432" t="str">
            <v>Price list FR 17 pcs / box</v>
          </cell>
          <cell r="C18432" t="str">
            <v>P18375</v>
          </cell>
          <cell r="D18432" t="str">
            <v/>
          </cell>
          <cell r="E18432" t="str">
            <v>994.403</v>
          </cell>
          <cell r="F18432">
            <v>13.07</v>
          </cell>
          <cell r="G18432" t="str">
            <v>BE</v>
          </cell>
          <cell r="H18432" t="str">
            <v>7612980894314</v>
          </cell>
        </row>
        <row r="18433">
          <cell r="A18433" t="str">
            <v>994.0229.039</v>
          </cell>
          <cell r="B18433" t="str">
            <v>Square sample M-Platinum</v>
          </cell>
          <cell r="C18433" t="str">
            <v>P18601</v>
          </cell>
          <cell r="D18433" t="str">
            <v/>
          </cell>
          <cell r="E18433" t="str">
            <v>994.403</v>
          </cell>
          <cell r="F18433">
            <v>1.04</v>
          </cell>
          <cell r="G18433" t="str">
            <v/>
          </cell>
          <cell r="H18433" t="str">
            <v>7612980894321</v>
          </cell>
        </row>
        <row r="18434">
          <cell r="A18434" t="str">
            <v>994.0229.040</v>
          </cell>
          <cell r="B18434" t="str">
            <v>Square sample M-Graphite</v>
          </cell>
          <cell r="C18434" t="str">
            <v>P18602</v>
          </cell>
          <cell r="D18434" t="str">
            <v/>
          </cell>
          <cell r="E18434" t="str">
            <v>994.403</v>
          </cell>
          <cell r="F18434">
            <v>1.04</v>
          </cell>
          <cell r="G18434" t="str">
            <v/>
          </cell>
          <cell r="H18434" t="str">
            <v>7612980894338</v>
          </cell>
        </row>
        <row r="18435">
          <cell r="A18435" t="str">
            <v>994.0229.041</v>
          </cell>
          <cell r="B18435" t="str">
            <v>Square sample M-Artic white</v>
          </cell>
          <cell r="C18435" t="str">
            <v>P18603</v>
          </cell>
          <cell r="D18435" t="str">
            <v/>
          </cell>
          <cell r="E18435" t="str">
            <v>994.403</v>
          </cell>
          <cell r="F18435">
            <v>1.04</v>
          </cell>
          <cell r="G18435" t="str">
            <v/>
          </cell>
          <cell r="H18435" t="str">
            <v>7612980894345</v>
          </cell>
        </row>
        <row r="18436">
          <cell r="A18436" t="str">
            <v>994.0229.042</v>
          </cell>
          <cell r="B18436" t="str">
            <v>Square sample G-Coffee</v>
          </cell>
          <cell r="C18436" t="str">
            <v>P18608</v>
          </cell>
          <cell r="D18436" t="str">
            <v/>
          </cell>
          <cell r="E18436" t="str">
            <v>994.403</v>
          </cell>
          <cell r="F18436">
            <v>0</v>
          </cell>
          <cell r="G18436" t="str">
            <v>BE</v>
          </cell>
          <cell r="H18436" t="str">
            <v>7612980894352</v>
          </cell>
        </row>
        <row r="18437">
          <cell r="A18437" t="str">
            <v>994.0229.043</v>
          </cell>
          <cell r="B18437" t="str">
            <v>Display Stratos-Rodan</v>
          </cell>
          <cell r="C18437" t="str">
            <v>07389</v>
          </cell>
          <cell r="D18437" t="str">
            <v/>
          </cell>
          <cell r="E18437" t="str">
            <v>994.403</v>
          </cell>
          <cell r="F18437">
            <v>70.97</v>
          </cell>
          <cell r="G18437" t="str">
            <v>BE</v>
          </cell>
          <cell r="H18437" t="str">
            <v>7612980894376</v>
          </cell>
        </row>
        <row r="18438">
          <cell r="A18438" t="str">
            <v>994.0262.994</v>
          </cell>
          <cell r="B18438" t="str">
            <v>Flyer WS Toppers 2012 NL 200 pc/box</v>
          </cell>
          <cell r="C18438" t="str">
            <v>P18376</v>
          </cell>
          <cell r="D18438" t="str">
            <v/>
          </cell>
          <cell r="E18438" t="str">
            <v>994.403</v>
          </cell>
          <cell r="F18438">
            <v>0.01</v>
          </cell>
          <cell r="G18438" t="str">
            <v>BE</v>
          </cell>
          <cell r="H18438" t="str">
            <v>7612980936687</v>
          </cell>
        </row>
        <row r="18439">
          <cell r="A18439" t="str">
            <v>994.0262.995</v>
          </cell>
          <cell r="B18439" t="str">
            <v>Flyer WS Toppers 2012 FR 200 pc/box</v>
          </cell>
          <cell r="C18439" t="str">
            <v>P18377</v>
          </cell>
          <cell r="D18439" t="str">
            <v/>
          </cell>
          <cell r="E18439" t="str">
            <v>994.403</v>
          </cell>
          <cell r="F18439">
            <v>0.01</v>
          </cell>
          <cell r="G18439" t="str">
            <v>BE</v>
          </cell>
          <cell r="H18439" t="str">
            <v>7612980936694</v>
          </cell>
        </row>
        <row r="18440">
          <cell r="A18440" t="str">
            <v>994.0262.996</v>
          </cell>
          <cell r="B18440" t="str">
            <v>Flyer KS tailor made 2007 NL</v>
          </cell>
          <cell r="C18440" t="str">
            <v>P18253</v>
          </cell>
          <cell r="D18440" t="str">
            <v/>
          </cell>
          <cell r="E18440" t="str">
            <v>994.403</v>
          </cell>
          <cell r="F18440">
            <v>0.01</v>
          </cell>
          <cell r="G18440" t="str">
            <v>BE</v>
          </cell>
          <cell r="H18440" t="str">
            <v>7612980936717</v>
          </cell>
        </row>
        <row r="18441">
          <cell r="A18441" t="str">
            <v>994.0262.998</v>
          </cell>
          <cell r="B18441" t="str">
            <v>Flyer KS tailor made 2007 FR</v>
          </cell>
          <cell r="C18441" t="str">
            <v>P18254</v>
          </cell>
          <cell r="D18441" t="str">
            <v/>
          </cell>
          <cell r="E18441" t="str">
            <v>994.403</v>
          </cell>
          <cell r="F18441">
            <v>0.01</v>
          </cell>
          <cell r="G18441" t="str">
            <v>BE</v>
          </cell>
          <cell r="H18441" t="str">
            <v>7612980936724</v>
          </cell>
        </row>
        <row r="18442">
          <cell r="A18442" t="str">
            <v>994.0262.999</v>
          </cell>
          <cell r="B18442" t="str">
            <v>Sample multiclean 20 ml</v>
          </cell>
          <cell r="C18442" t="str">
            <v>P18255</v>
          </cell>
          <cell r="D18442" t="str">
            <v/>
          </cell>
          <cell r="E18442" t="str">
            <v>994.403</v>
          </cell>
          <cell r="F18442">
            <v>0.01</v>
          </cell>
          <cell r="G18442" t="str">
            <v>BE</v>
          </cell>
          <cell r="H18442" t="str">
            <v>7612980936731</v>
          </cell>
        </row>
        <row r="18443">
          <cell r="A18443" t="str">
            <v>994.0263.000</v>
          </cell>
          <cell r="B18443" t="str">
            <v>Kitchen towel Franke</v>
          </cell>
          <cell r="C18443" t="str">
            <v>P18312</v>
          </cell>
          <cell r="D18443" t="str">
            <v/>
          </cell>
          <cell r="E18443" t="str">
            <v>994.403</v>
          </cell>
          <cell r="F18443">
            <v>0.01</v>
          </cell>
          <cell r="G18443" t="str">
            <v>BE</v>
          </cell>
          <cell r="H18443" t="str">
            <v>7612980936748</v>
          </cell>
        </row>
        <row r="18444">
          <cell r="A18444" t="str">
            <v>994.0263.001</v>
          </cell>
          <cell r="B18444" t="str">
            <v>Kitchen apron Franke</v>
          </cell>
          <cell r="C18444" t="str">
            <v>P18323</v>
          </cell>
          <cell r="D18444" t="str">
            <v/>
          </cell>
          <cell r="E18444" t="str">
            <v>994.403</v>
          </cell>
          <cell r="F18444">
            <v>0.01</v>
          </cell>
          <cell r="G18444" t="str">
            <v>BE</v>
          </cell>
          <cell r="H18444" t="str">
            <v>7612980936755</v>
          </cell>
        </row>
        <row r="18445">
          <cell r="A18445" t="str">
            <v>994.0263.002</v>
          </cell>
          <cell r="B18445" t="str">
            <v>Bag Franke</v>
          </cell>
          <cell r="C18445" t="str">
            <v>P18324</v>
          </cell>
          <cell r="D18445" t="str">
            <v/>
          </cell>
          <cell r="E18445" t="str">
            <v>994.403</v>
          </cell>
          <cell r="F18445">
            <v>0.01</v>
          </cell>
          <cell r="G18445" t="str">
            <v>BE</v>
          </cell>
          <cell r="H18445" t="str">
            <v>7612980936762</v>
          </cell>
        </row>
        <row r="18446">
          <cell r="A18446" t="str">
            <v>994.0263.003</v>
          </cell>
          <cell r="B18446" t="str">
            <v>Flyer 100 years Franke NL/FR</v>
          </cell>
          <cell r="C18446" t="str">
            <v>P18330</v>
          </cell>
          <cell r="D18446" t="str">
            <v/>
          </cell>
          <cell r="E18446" t="str">
            <v>994.403</v>
          </cell>
          <cell r="F18446">
            <v>0.01</v>
          </cell>
          <cell r="G18446" t="str">
            <v>BE</v>
          </cell>
          <cell r="H18446" t="str">
            <v>7612980936779</v>
          </cell>
        </row>
        <row r="18447">
          <cell r="A18447" t="str">
            <v>994.0263.004</v>
          </cell>
          <cell r="B18447" t="str">
            <v>Pipe cutter Franke</v>
          </cell>
          <cell r="C18447" t="str">
            <v>P18335</v>
          </cell>
          <cell r="D18447" t="str">
            <v/>
          </cell>
          <cell r="E18447" t="str">
            <v>994.403</v>
          </cell>
          <cell r="F18447">
            <v>14.39</v>
          </cell>
          <cell r="G18447" t="str">
            <v>BE</v>
          </cell>
          <cell r="H18447" t="str">
            <v>7612980936786</v>
          </cell>
        </row>
        <row r="18448">
          <cell r="A18448" t="str">
            <v>994.0263.005</v>
          </cell>
          <cell r="B18448" t="str">
            <v>Catalog/price list Franke KS 2012 NL</v>
          </cell>
          <cell r="C18448" t="str">
            <v>P18336</v>
          </cell>
          <cell r="D18448" t="str">
            <v/>
          </cell>
          <cell r="E18448" t="str">
            <v>994.403</v>
          </cell>
          <cell r="F18448">
            <v>0.01</v>
          </cell>
          <cell r="G18448" t="str">
            <v>BE</v>
          </cell>
          <cell r="H18448" t="str">
            <v>7612980936793</v>
          </cell>
        </row>
        <row r="18449">
          <cell r="A18449" t="str">
            <v>994.0263.006</v>
          </cell>
          <cell r="B18449" t="str">
            <v>Catalog/price list Franke KS 2012 FR</v>
          </cell>
          <cell r="C18449" t="str">
            <v>P18337</v>
          </cell>
          <cell r="D18449" t="str">
            <v/>
          </cell>
          <cell r="E18449" t="str">
            <v>994.403</v>
          </cell>
          <cell r="F18449">
            <v>0.01</v>
          </cell>
          <cell r="G18449" t="str">
            <v>BE</v>
          </cell>
          <cell r="H18449" t="str">
            <v>7612980936809</v>
          </cell>
        </row>
        <row r="18450">
          <cell r="A18450" t="str">
            <v>994.0263.007</v>
          </cell>
          <cell r="B18450" t="str">
            <v>Folder WS Sanitair blue</v>
          </cell>
          <cell r="C18450" t="str">
            <v>P18349</v>
          </cell>
          <cell r="D18450" t="str">
            <v/>
          </cell>
          <cell r="E18450" t="str">
            <v>994.403</v>
          </cell>
          <cell r="F18450">
            <v>0.01</v>
          </cell>
          <cell r="G18450" t="str">
            <v>BE</v>
          </cell>
          <cell r="H18450" t="str">
            <v>7612980936816</v>
          </cell>
        </row>
        <row r="18451">
          <cell r="A18451" t="str">
            <v>994.0263.008</v>
          </cell>
          <cell r="B18451" t="str">
            <v>Flyer WS Miranit FR 70 pc/box</v>
          </cell>
          <cell r="C18451" t="str">
            <v>P18361</v>
          </cell>
          <cell r="D18451" t="str">
            <v/>
          </cell>
          <cell r="E18451" t="str">
            <v>994.403</v>
          </cell>
          <cell r="F18451">
            <v>0.01</v>
          </cell>
          <cell r="G18451" t="str">
            <v>BE</v>
          </cell>
          <cell r="H18451" t="str">
            <v>7612980936823</v>
          </cell>
        </row>
        <row r="18452">
          <cell r="A18452" t="str">
            <v>994.0263.009</v>
          </cell>
          <cell r="B18452" t="str">
            <v>Flyer WS Kita NL 80 pc/box</v>
          </cell>
          <cell r="C18452" t="str">
            <v>P18362</v>
          </cell>
          <cell r="D18452" t="str">
            <v/>
          </cell>
          <cell r="E18452" t="str">
            <v>994.403</v>
          </cell>
          <cell r="F18452">
            <v>0.01</v>
          </cell>
          <cell r="G18452" t="str">
            <v>BE</v>
          </cell>
          <cell r="H18452" t="str">
            <v>7612980936830</v>
          </cell>
        </row>
        <row r="18453">
          <cell r="A18453" t="str">
            <v>994.0263.010</v>
          </cell>
          <cell r="B18453" t="str">
            <v>Flyer WS Kita FR 80 pc/box</v>
          </cell>
          <cell r="C18453" t="str">
            <v>P18363</v>
          </cell>
          <cell r="D18453" t="str">
            <v/>
          </cell>
          <cell r="E18453" t="str">
            <v>994.403</v>
          </cell>
          <cell r="F18453">
            <v>0.01</v>
          </cell>
          <cell r="G18453" t="str">
            <v>BE</v>
          </cell>
          <cell r="H18453" t="str">
            <v>7612980936847</v>
          </cell>
        </row>
        <row r="18454">
          <cell r="A18454" t="str">
            <v>994.0263.011</v>
          </cell>
          <cell r="B18454" t="str">
            <v>Flyer WS Stamp NL 100 pc/box</v>
          </cell>
          <cell r="C18454" t="str">
            <v>P18364</v>
          </cell>
          <cell r="D18454" t="str">
            <v/>
          </cell>
          <cell r="E18454" t="str">
            <v>994.403</v>
          </cell>
          <cell r="F18454">
            <v>0.01</v>
          </cell>
          <cell r="G18454" t="str">
            <v>BE</v>
          </cell>
          <cell r="H18454" t="str">
            <v>7612980936854</v>
          </cell>
        </row>
        <row r="18455">
          <cell r="A18455" t="str">
            <v>994.0263.012</v>
          </cell>
          <cell r="B18455" t="str">
            <v>Flyer WS Stamp FR 100 pc/box</v>
          </cell>
          <cell r="C18455" t="str">
            <v>P18365</v>
          </cell>
          <cell r="D18455" t="str">
            <v/>
          </cell>
          <cell r="E18455" t="str">
            <v>994.403</v>
          </cell>
          <cell r="F18455">
            <v>0.01</v>
          </cell>
          <cell r="G18455" t="str">
            <v>BE</v>
          </cell>
          <cell r="H18455" t="str">
            <v>7612980936861</v>
          </cell>
        </row>
        <row r="18456">
          <cell r="A18456" t="str">
            <v>994.0263.013</v>
          </cell>
          <cell r="B18456" t="str">
            <v>Flyer WS Rodan NL 50 pc/box</v>
          </cell>
          <cell r="C18456" t="str">
            <v>P18366</v>
          </cell>
          <cell r="D18456" t="str">
            <v/>
          </cell>
          <cell r="E18456" t="str">
            <v>994.403</v>
          </cell>
          <cell r="F18456">
            <v>0.01</v>
          </cell>
          <cell r="G18456" t="str">
            <v>BE</v>
          </cell>
          <cell r="H18456" t="str">
            <v>7612980936878</v>
          </cell>
        </row>
        <row r="18457">
          <cell r="A18457" t="str">
            <v>994.0263.014</v>
          </cell>
          <cell r="B18457" t="str">
            <v>Flyer WS Rodan FR 50 pc/box</v>
          </cell>
          <cell r="C18457" t="str">
            <v>P18367</v>
          </cell>
          <cell r="D18457" t="str">
            <v/>
          </cell>
          <cell r="E18457" t="str">
            <v>994.403</v>
          </cell>
          <cell r="F18457">
            <v>0.01</v>
          </cell>
          <cell r="G18457" t="str">
            <v>BE</v>
          </cell>
          <cell r="H18457" t="str">
            <v>7612980936885</v>
          </cell>
        </row>
        <row r="18458">
          <cell r="A18458" t="str">
            <v>994.0263.015</v>
          </cell>
          <cell r="B18458" t="str">
            <v>Flyer WS A3000 NL 40 pc/box</v>
          </cell>
          <cell r="C18458" t="str">
            <v>P18368</v>
          </cell>
          <cell r="D18458" t="str">
            <v/>
          </cell>
          <cell r="E18458" t="str">
            <v>994.403</v>
          </cell>
          <cell r="F18458">
            <v>0.01</v>
          </cell>
          <cell r="G18458" t="str">
            <v>BE</v>
          </cell>
          <cell r="H18458" t="str">
            <v>7612980936892</v>
          </cell>
        </row>
        <row r="18459">
          <cell r="A18459" t="str">
            <v>994.0263.016</v>
          </cell>
          <cell r="B18459" t="str">
            <v>Flyer WS A3000 FR 40 pc/box</v>
          </cell>
          <cell r="C18459" t="str">
            <v>P18369</v>
          </cell>
          <cell r="D18459" t="str">
            <v/>
          </cell>
          <cell r="E18459" t="str">
            <v>994.403</v>
          </cell>
          <cell r="F18459">
            <v>0.01</v>
          </cell>
          <cell r="G18459" t="str">
            <v>BE</v>
          </cell>
          <cell r="H18459" t="str">
            <v>7612980936908</v>
          </cell>
        </row>
        <row r="18460">
          <cell r="A18460" t="str">
            <v>994.0263.017</v>
          </cell>
          <cell r="B18460" t="str">
            <v>Flyer WS Aquapay NL 100 pc/box</v>
          </cell>
          <cell r="C18460" t="str">
            <v>P18370</v>
          </cell>
          <cell r="D18460" t="str">
            <v/>
          </cell>
          <cell r="E18460" t="str">
            <v>994.403</v>
          </cell>
          <cell r="F18460">
            <v>0.01</v>
          </cell>
          <cell r="G18460" t="str">
            <v>BE</v>
          </cell>
          <cell r="H18460" t="str">
            <v>7612980936915</v>
          </cell>
        </row>
        <row r="18461">
          <cell r="A18461" t="str">
            <v>994.0264.353</v>
          </cell>
          <cell r="B18461" t="str">
            <v>Technician hours per 15 minutes KS</v>
          </cell>
          <cell r="C18461" t="str">
            <v/>
          </cell>
          <cell r="D18461" t="str">
            <v/>
          </cell>
          <cell r="E18461" t="str">
            <v>994.703</v>
          </cell>
          <cell r="F18461">
            <v>0</v>
          </cell>
          <cell r="G18461" t="str">
            <v/>
          </cell>
          <cell r="H18461" t="str">
            <v/>
          </cell>
        </row>
        <row r="18462">
          <cell r="A18462" t="str">
            <v>994.0281.485</v>
          </cell>
          <cell r="B18462" t="str">
            <v>Catalog/price list Franke KS 2013NL</v>
          </cell>
          <cell r="C18462" t="str">
            <v>P18340</v>
          </cell>
          <cell r="D18462" t="str">
            <v/>
          </cell>
          <cell r="E18462" t="str">
            <v>994.403</v>
          </cell>
          <cell r="F18462">
            <v>2.09</v>
          </cell>
          <cell r="G18462" t="str">
            <v>BE</v>
          </cell>
          <cell r="H18462" t="str">
            <v>7612981036430</v>
          </cell>
        </row>
        <row r="18463">
          <cell r="A18463" t="str">
            <v>994.0281.486</v>
          </cell>
          <cell r="B18463" t="str">
            <v>Catalog/price list Franke KS 2013 FR</v>
          </cell>
          <cell r="C18463" t="str">
            <v>P18341</v>
          </cell>
          <cell r="D18463" t="str">
            <v/>
          </cell>
          <cell r="E18463" t="str">
            <v>994.403</v>
          </cell>
          <cell r="F18463">
            <v>2.09</v>
          </cell>
          <cell r="G18463" t="str">
            <v>BE</v>
          </cell>
          <cell r="H18463" t="str">
            <v>7612981036447</v>
          </cell>
        </row>
        <row r="18464">
          <cell r="A18464" t="str">
            <v>994.0281.804</v>
          </cell>
          <cell r="B18464" t="str">
            <v>Catalog/price list FRANKE ECO 2013NL</v>
          </cell>
          <cell r="C18464" t="str">
            <v>P18342</v>
          </cell>
          <cell r="D18464" t="str">
            <v/>
          </cell>
          <cell r="E18464" t="str">
            <v>994.403</v>
          </cell>
          <cell r="F18464">
            <v>0.25</v>
          </cell>
          <cell r="G18464" t="str">
            <v>BE</v>
          </cell>
          <cell r="H18464" t="str">
            <v>7612981037215</v>
          </cell>
        </row>
        <row r="18465">
          <cell r="A18465" t="str">
            <v>994.0281.805</v>
          </cell>
          <cell r="B18465" t="str">
            <v>Catalog/price list FRANKE ECO 2013FR</v>
          </cell>
          <cell r="C18465" t="str">
            <v>P18343</v>
          </cell>
          <cell r="D18465" t="str">
            <v/>
          </cell>
          <cell r="E18465" t="str">
            <v>994.403</v>
          </cell>
          <cell r="F18465">
            <v>0.25</v>
          </cell>
          <cell r="G18465" t="str">
            <v>BE</v>
          </cell>
          <cell r="H18465" t="str">
            <v>7612981037222</v>
          </cell>
        </row>
        <row r="18466">
          <cell r="A18466" t="str">
            <v>994.0281.806</v>
          </cell>
          <cell r="B18466" t="str">
            <v>Flyer FRANKE SINOS 2013 NL</v>
          </cell>
          <cell r="C18466" t="str">
            <v>P18344</v>
          </cell>
          <cell r="D18466" t="str">
            <v/>
          </cell>
          <cell r="E18466" t="str">
            <v>994.403</v>
          </cell>
          <cell r="F18466">
            <v>0.54</v>
          </cell>
          <cell r="G18466" t="str">
            <v>BE</v>
          </cell>
          <cell r="H18466" t="str">
            <v>7612981037239</v>
          </cell>
        </row>
        <row r="18467">
          <cell r="A18467" t="str">
            <v>994.0281.807</v>
          </cell>
          <cell r="B18467" t="str">
            <v>Flyer FRANKE SINOS 2013 FR</v>
          </cell>
          <cell r="C18467" t="str">
            <v>P18345</v>
          </cell>
          <cell r="D18467" t="str">
            <v/>
          </cell>
          <cell r="E18467" t="str">
            <v>994.403</v>
          </cell>
          <cell r="F18467">
            <v>0.54</v>
          </cell>
          <cell r="G18467" t="str">
            <v>BE</v>
          </cell>
          <cell r="H18467" t="str">
            <v>7612981037253</v>
          </cell>
        </row>
        <row r="18468">
          <cell r="A18468" t="str">
            <v>994.0283.603</v>
          </cell>
          <cell r="B18468" t="str">
            <v>DVD catalog/price list FRANKE KS 2013</v>
          </cell>
          <cell r="C18468" t="str">
            <v>P18346</v>
          </cell>
          <cell r="D18468" t="str">
            <v/>
          </cell>
          <cell r="E18468" t="str">
            <v>994.403</v>
          </cell>
          <cell r="F18468">
            <v>0.78</v>
          </cell>
          <cell r="G18468" t="str">
            <v>BE</v>
          </cell>
          <cell r="H18468" t="str">
            <v>7612981047221</v>
          </cell>
        </row>
        <row r="18469">
          <cell r="A18469" t="str">
            <v>994.0302.691</v>
          </cell>
          <cell r="B18469" t="str">
            <v>Working time</v>
          </cell>
          <cell r="C18469" t="str">
            <v/>
          </cell>
          <cell r="D18469" t="str">
            <v/>
          </cell>
          <cell r="E18469" t="str">
            <v>994.749</v>
          </cell>
          <cell r="F18469">
            <v>0</v>
          </cell>
          <cell r="G18469" t="str">
            <v/>
          </cell>
          <cell r="H18469" t="str">
            <v/>
          </cell>
        </row>
        <row r="18470">
          <cell r="A18470" t="str">
            <v>994.0302.704</v>
          </cell>
          <cell r="B18470" t="str">
            <v>Flaterate journey 1</v>
          </cell>
          <cell r="C18470" t="str">
            <v/>
          </cell>
          <cell r="D18470" t="str">
            <v/>
          </cell>
          <cell r="E18470" t="str">
            <v>994.749</v>
          </cell>
          <cell r="F18470">
            <v>0</v>
          </cell>
          <cell r="G18470" t="str">
            <v/>
          </cell>
          <cell r="H18470" t="str">
            <v/>
          </cell>
        </row>
        <row r="18471">
          <cell r="A18471" t="str">
            <v>994.0302.706</v>
          </cell>
          <cell r="B18471" t="str">
            <v>Flaterate journey 2</v>
          </cell>
          <cell r="C18471" t="str">
            <v/>
          </cell>
          <cell r="D18471" t="str">
            <v/>
          </cell>
          <cell r="E18471" t="str">
            <v>994.749</v>
          </cell>
          <cell r="F18471">
            <v>0</v>
          </cell>
          <cell r="G18471" t="str">
            <v/>
          </cell>
          <cell r="H18471" t="str">
            <v/>
          </cell>
        </row>
        <row r="18472">
          <cell r="A18472" t="str">
            <v>994.0302.708</v>
          </cell>
          <cell r="B18472" t="str">
            <v>Flaterate journey 3</v>
          </cell>
          <cell r="C18472" t="str">
            <v/>
          </cell>
          <cell r="D18472" t="str">
            <v/>
          </cell>
          <cell r="E18472" t="str">
            <v>994.749</v>
          </cell>
          <cell r="F18472">
            <v>0</v>
          </cell>
          <cell r="G18472" t="str">
            <v/>
          </cell>
          <cell r="H18472" t="str">
            <v/>
          </cell>
        </row>
        <row r="18473">
          <cell r="A18473" t="str">
            <v>994.0315.954</v>
          </cell>
          <cell r="B18473" t="str">
            <v>Material-sample SS 8mm PureSteel SatinFi</v>
          </cell>
          <cell r="C18473" t="str">
            <v/>
          </cell>
          <cell r="D18473" t="str">
            <v>FRANKE</v>
          </cell>
          <cell r="E18473" t="str">
            <v>994.403</v>
          </cell>
          <cell r="F18473">
            <v>59.45</v>
          </cell>
          <cell r="G18473" t="str">
            <v>CH</v>
          </cell>
          <cell r="H18473" t="str">
            <v>7612981197995</v>
          </cell>
        </row>
        <row r="18474">
          <cell r="A18474" t="str">
            <v>994.0320.111</v>
          </cell>
          <cell r="B18474" t="str">
            <v>Catalog/price list Franke KS 2014 FR</v>
          </cell>
          <cell r="C18474" t="str">
            <v>P18338</v>
          </cell>
          <cell r="D18474" t="str">
            <v/>
          </cell>
          <cell r="E18474" t="str">
            <v>994.403</v>
          </cell>
          <cell r="F18474">
            <v>0</v>
          </cell>
          <cell r="G18474" t="str">
            <v>BE</v>
          </cell>
          <cell r="H18474" t="str">
            <v>7612981231194</v>
          </cell>
        </row>
        <row r="18475">
          <cell r="A18475" t="str">
            <v>994.0320.112</v>
          </cell>
          <cell r="B18475" t="str">
            <v>Catalog/price list Franke KS 2014 NL</v>
          </cell>
          <cell r="C18475" t="str">
            <v>P18339</v>
          </cell>
          <cell r="D18475" t="str">
            <v/>
          </cell>
          <cell r="E18475" t="str">
            <v>994.403</v>
          </cell>
          <cell r="F18475">
            <v>0</v>
          </cell>
          <cell r="G18475" t="str">
            <v>BE</v>
          </cell>
          <cell r="H18475" t="str">
            <v>7612981231200</v>
          </cell>
        </row>
        <row r="18476">
          <cell r="A18476" t="str">
            <v>994.0320.119</v>
          </cell>
          <cell r="B18476" t="str">
            <v>Freight cost MAIL requested by</v>
          </cell>
          <cell r="C18476" t="str">
            <v/>
          </cell>
          <cell r="D18476" t="str">
            <v/>
          </cell>
          <cell r="E18476" t="str">
            <v>994.850</v>
          </cell>
          <cell r="F18476">
            <v>0</v>
          </cell>
          <cell r="G18476" t="str">
            <v/>
          </cell>
          <cell r="H18476" t="str">
            <v>7612981231255</v>
          </cell>
        </row>
        <row r="18477">
          <cell r="A18477" t="str">
            <v>994.0320.120</v>
          </cell>
          <cell r="B18477" t="str">
            <v>Freight cost EXPRESS requested by</v>
          </cell>
          <cell r="C18477" t="str">
            <v/>
          </cell>
          <cell r="D18477" t="str">
            <v/>
          </cell>
          <cell r="E18477" t="str">
            <v>994.850</v>
          </cell>
          <cell r="F18477">
            <v>0</v>
          </cell>
          <cell r="G18477" t="str">
            <v/>
          </cell>
          <cell r="H18477" t="str">
            <v>7612981231262</v>
          </cell>
        </row>
        <row r="18478">
          <cell r="A18478" t="str">
            <v>994.0320.121</v>
          </cell>
          <cell r="B18478" t="str">
            <v>Freight cost SINK+TAP requested by</v>
          </cell>
          <cell r="C18478" t="str">
            <v/>
          </cell>
          <cell r="D18478" t="str">
            <v/>
          </cell>
          <cell r="E18478" t="str">
            <v>994.850</v>
          </cell>
          <cell r="F18478">
            <v>0</v>
          </cell>
          <cell r="G18478" t="str">
            <v/>
          </cell>
          <cell r="H18478" t="str">
            <v>7612981231279</v>
          </cell>
        </row>
        <row r="18479">
          <cell r="A18479" t="str">
            <v>994.0320.122</v>
          </cell>
          <cell r="B18479" t="str">
            <v>Freight cost SINK requested by</v>
          </cell>
          <cell r="C18479" t="str">
            <v/>
          </cell>
          <cell r="D18479" t="str">
            <v/>
          </cell>
          <cell r="E18479" t="str">
            <v>994.850</v>
          </cell>
          <cell r="F18479">
            <v>0</v>
          </cell>
          <cell r="G18479" t="str">
            <v/>
          </cell>
          <cell r="H18479" t="str">
            <v>7612981231286</v>
          </cell>
        </row>
        <row r="18480">
          <cell r="A18480" t="str">
            <v>994.0320.123</v>
          </cell>
          <cell r="B18480" t="str">
            <v>Freight cost TAP requested by</v>
          </cell>
          <cell r="C18480" t="str">
            <v/>
          </cell>
          <cell r="D18480" t="str">
            <v/>
          </cell>
          <cell r="E18480" t="str">
            <v>994.850</v>
          </cell>
          <cell r="F18480">
            <v>0</v>
          </cell>
          <cell r="G18480" t="str">
            <v/>
          </cell>
          <cell r="H18480" t="str">
            <v>7612981231293</v>
          </cell>
        </row>
        <row r="18481">
          <cell r="A18481" t="str">
            <v>994.0320.124</v>
          </cell>
          <cell r="B18481" t="str">
            <v>Freight cost PALLET requested by</v>
          </cell>
          <cell r="C18481" t="str">
            <v/>
          </cell>
          <cell r="D18481" t="str">
            <v/>
          </cell>
          <cell r="E18481" t="str">
            <v>994.850</v>
          </cell>
          <cell r="F18481">
            <v>0</v>
          </cell>
          <cell r="G18481" t="str">
            <v/>
          </cell>
          <cell r="H18481" t="str">
            <v>7612981231309</v>
          </cell>
        </row>
        <row r="18482">
          <cell r="A18482" t="str">
            <v>994.0320.677</v>
          </cell>
          <cell r="B18482" t="str">
            <v>Catalog/price list FRANKE ECO 2014NL</v>
          </cell>
          <cell r="C18482" t="str">
            <v>P18347</v>
          </cell>
          <cell r="D18482" t="str">
            <v/>
          </cell>
          <cell r="E18482" t="str">
            <v>994.403</v>
          </cell>
          <cell r="F18482">
            <v>0</v>
          </cell>
          <cell r="G18482" t="str">
            <v>BE</v>
          </cell>
          <cell r="H18482" t="str">
            <v>7612981233327</v>
          </cell>
        </row>
        <row r="18483">
          <cell r="A18483" t="str">
            <v>994.0320.678</v>
          </cell>
          <cell r="B18483" t="str">
            <v>Catalog/price list FRANKE ECO 2014FR</v>
          </cell>
          <cell r="C18483" t="str">
            <v>P18348</v>
          </cell>
          <cell r="D18483" t="str">
            <v/>
          </cell>
          <cell r="E18483" t="str">
            <v>994.403</v>
          </cell>
          <cell r="F18483">
            <v>0</v>
          </cell>
          <cell r="G18483" t="str">
            <v>BE</v>
          </cell>
          <cell r="H18483" t="str">
            <v>7612981233334</v>
          </cell>
        </row>
        <row r="18484">
          <cell r="A18484" t="str">
            <v>994.0329.730</v>
          </cell>
          <cell r="B18484" t="str">
            <v>Franke E-Cloth (x1)</v>
          </cell>
          <cell r="C18484" t="str">
            <v/>
          </cell>
          <cell r="D18484" t="str">
            <v/>
          </cell>
          <cell r="E18484" t="str">
            <v>994.403</v>
          </cell>
          <cell r="F18484">
            <v>2.33</v>
          </cell>
          <cell r="G18484" t="str">
            <v>GB</v>
          </cell>
          <cell r="H18484" t="str">
            <v>7612981259556</v>
          </cell>
        </row>
        <row r="18485">
          <cell r="A18485" t="str">
            <v>994.0334.842</v>
          </cell>
          <cell r="B18485" t="str">
            <v>Bulc delivery</v>
          </cell>
          <cell r="C18485" t="str">
            <v>BULK</v>
          </cell>
          <cell r="D18485" t="str">
            <v/>
          </cell>
          <cell r="E18485" t="str">
            <v>994.850</v>
          </cell>
          <cell r="F18485">
            <v>0</v>
          </cell>
          <cell r="G18485" t="str">
            <v/>
          </cell>
          <cell r="H18485" t="str">
            <v>7612981283636</v>
          </cell>
        </row>
        <row r="18486">
          <cell r="A18486" t="str">
            <v>994.0359.798</v>
          </cell>
          <cell r="B18486" t="str">
            <v>Catalog/price list FRANKE ECO 2015FR</v>
          </cell>
          <cell r="C18486" t="str">
            <v>P18381</v>
          </cell>
          <cell r="D18486" t="str">
            <v/>
          </cell>
          <cell r="E18486" t="str">
            <v>994.403</v>
          </cell>
          <cell r="F18486">
            <v>0</v>
          </cell>
          <cell r="G18486" t="str">
            <v>BE</v>
          </cell>
          <cell r="H18486" t="str">
            <v>7612981482336</v>
          </cell>
        </row>
        <row r="18487">
          <cell r="A18487" t="str">
            <v>994.0359.799</v>
          </cell>
          <cell r="B18487" t="str">
            <v>Catalog/price list FRANKE ECO 2015NL</v>
          </cell>
          <cell r="C18487" t="str">
            <v>P18380</v>
          </cell>
          <cell r="D18487" t="str">
            <v/>
          </cell>
          <cell r="E18487" t="str">
            <v>994.403</v>
          </cell>
          <cell r="F18487">
            <v>0</v>
          </cell>
          <cell r="G18487" t="str">
            <v>BE</v>
          </cell>
          <cell r="H18487" t="str">
            <v>7612981482343</v>
          </cell>
        </row>
        <row r="18488">
          <cell r="A18488" t="str">
            <v>994.0359.804</v>
          </cell>
          <cell r="B18488" t="str">
            <v>Catalog/price list Franke KS 2015 FR</v>
          </cell>
          <cell r="C18488" t="str">
            <v>P18379</v>
          </cell>
          <cell r="D18488" t="str">
            <v/>
          </cell>
          <cell r="E18488" t="str">
            <v>994.403</v>
          </cell>
          <cell r="F18488">
            <v>0</v>
          </cell>
          <cell r="G18488" t="str">
            <v>IT</v>
          </cell>
          <cell r="H18488" t="str">
            <v>7612981482367</v>
          </cell>
        </row>
        <row r="18489">
          <cell r="A18489" t="str">
            <v>994.0359.805</v>
          </cell>
          <cell r="B18489" t="str">
            <v>Catalog/price list Franke KS 2015 NL</v>
          </cell>
          <cell r="C18489" t="str">
            <v>P18378</v>
          </cell>
          <cell r="D18489" t="str">
            <v/>
          </cell>
          <cell r="E18489" t="str">
            <v>994.403</v>
          </cell>
          <cell r="F18489">
            <v>0</v>
          </cell>
          <cell r="G18489" t="str">
            <v>BE</v>
          </cell>
          <cell r="H18489" t="str">
            <v>7612981482374</v>
          </cell>
        </row>
        <row r="18490">
          <cell r="A18490" t="str">
            <v>994.0359.819</v>
          </cell>
          <cell r="B18490" t="str">
            <v>Flyer Franke Lifestyle KS 2015 NL/FR</v>
          </cell>
          <cell r="C18490" t="str">
            <v>P18382</v>
          </cell>
          <cell r="D18490" t="str">
            <v/>
          </cell>
          <cell r="E18490" t="str">
            <v>994.403</v>
          </cell>
          <cell r="F18490">
            <v>0</v>
          </cell>
          <cell r="G18490" t="str">
            <v>BE</v>
          </cell>
          <cell r="H18490" t="str">
            <v>7612981482084</v>
          </cell>
        </row>
        <row r="18491">
          <cell r="A18491" t="str">
            <v>994.0365.481</v>
          </cell>
          <cell r="B18491" t="str">
            <v>Catalog KWC 2015 NL</v>
          </cell>
          <cell r="C18491" t="str">
            <v>P18383</v>
          </cell>
          <cell r="D18491" t="str">
            <v/>
          </cell>
          <cell r="E18491" t="str">
            <v>994.403</v>
          </cell>
          <cell r="F18491">
            <v>0</v>
          </cell>
          <cell r="G18491" t="str">
            <v>BE</v>
          </cell>
          <cell r="H18491" t="str">
            <v>7612981558666</v>
          </cell>
        </row>
        <row r="18492">
          <cell r="A18492" t="str">
            <v>994.0365.482</v>
          </cell>
          <cell r="B18492" t="str">
            <v>Catalog KWC 2015 FR</v>
          </cell>
          <cell r="C18492" t="str">
            <v>P18384</v>
          </cell>
          <cell r="D18492" t="str">
            <v/>
          </cell>
          <cell r="E18492" t="str">
            <v>994.403</v>
          </cell>
          <cell r="F18492">
            <v>0</v>
          </cell>
          <cell r="G18492" t="str">
            <v>BE</v>
          </cell>
          <cell r="H18492" t="str">
            <v>7612981558673</v>
          </cell>
        </row>
        <row r="18493">
          <cell r="A18493" t="str">
            <v>994.0365.483</v>
          </cell>
          <cell r="B18493" t="str">
            <v>Price list KWC 2015 NL</v>
          </cell>
          <cell r="C18493" t="str">
            <v>P18385</v>
          </cell>
          <cell r="D18493" t="str">
            <v/>
          </cell>
          <cell r="E18493" t="str">
            <v>994.403</v>
          </cell>
          <cell r="F18493">
            <v>0</v>
          </cell>
          <cell r="G18493" t="str">
            <v>BE</v>
          </cell>
          <cell r="H18493" t="str">
            <v>7612981558680</v>
          </cell>
        </row>
        <row r="18494">
          <cell r="A18494" t="str">
            <v>994.0365.484</v>
          </cell>
          <cell r="B18494" t="str">
            <v>Price list KWC 2015 FR</v>
          </cell>
          <cell r="C18494" t="str">
            <v>P18386</v>
          </cell>
          <cell r="D18494" t="str">
            <v/>
          </cell>
          <cell r="E18494" t="str">
            <v>994.403</v>
          </cell>
          <cell r="F18494">
            <v>0</v>
          </cell>
          <cell r="G18494" t="str">
            <v>BE</v>
          </cell>
          <cell r="H18494" t="str">
            <v>7612981558697</v>
          </cell>
        </row>
        <row r="18495">
          <cell r="A18495" t="str">
            <v>994.0370.330</v>
          </cell>
          <cell r="B18495" t="str">
            <v>YEAR END REBATE ACT YEAR</v>
          </cell>
          <cell r="C18495" t="str">
            <v/>
          </cell>
          <cell r="D18495" t="str">
            <v/>
          </cell>
          <cell r="E18495" t="str">
            <v>994.770</v>
          </cell>
          <cell r="F18495">
            <v>0</v>
          </cell>
          <cell r="G18495" t="str">
            <v/>
          </cell>
          <cell r="H18495" t="str">
            <v/>
          </cell>
        </row>
        <row r="18496">
          <cell r="A18496" t="str">
            <v>994.0370.352</v>
          </cell>
          <cell r="B18496" t="str">
            <v>PUBLICITY ACT YEAR</v>
          </cell>
          <cell r="C18496" t="str">
            <v/>
          </cell>
          <cell r="D18496" t="str">
            <v/>
          </cell>
          <cell r="E18496" t="str">
            <v>994.770</v>
          </cell>
          <cell r="F18496">
            <v>0</v>
          </cell>
          <cell r="G18496" t="str">
            <v/>
          </cell>
          <cell r="H18496" t="str">
            <v/>
          </cell>
        </row>
        <row r="18497">
          <cell r="A18497" t="str">
            <v>994.0370.355</v>
          </cell>
          <cell r="B18497" t="str">
            <v>PROMOTIONS ACT YEAR</v>
          </cell>
          <cell r="C18497" t="str">
            <v/>
          </cell>
          <cell r="D18497" t="str">
            <v/>
          </cell>
          <cell r="E18497" t="str">
            <v>994.770</v>
          </cell>
          <cell r="F18497">
            <v>0</v>
          </cell>
          <cell r="G18497" t="str">
            <v/>
          </cell>
          <cell r="H18497" t="str">
            <v/>
          </cell>
        </row>
        <row r="18498">
          <cell r="A18498" t="str">
            <v>994.0370.382</v>
          </cell>
          <cell r="B18498" t="str">
            <v>Kitchen towel Franke</v>
          </cell>
          <cell r="C18498" t="str">
            <v>P18387</v>
          </cell>
          <cell r="D18498" t="str">
            <v/>
          </cell>
          <cell r="E18498" t="str">
            <v>994.403</v>
          </cell>
          <cell r="F18498">
            <v>0</v>
          </cell>
          <cell r="G18498" t="str">
            <v>BE</v>
          </cell>
          <cell r="H18498" t="str">
            <v>7612981583651</v>
          </cell>
        </row>
        <row r="18499">
          <cell r="A18499" t="str">
            <v>994.0380.663</v>
          </cell>
          <cell r="B18499" t="str">
            <v>INBOUND FREIGHT - AIR</v>
          </cell>
          <cell r="C18499" t="str">
            <v>4051100</v>
          </cell>
          <cell r="D18499" t="str">
            <v/>
          </cell>
          <cell r="E18499" t="str">
            <v>994.100</v>
          </cell>
          <cell r="F18499">
            <v>0</v>
          </cell>
          <cell r="G18499" t="str">
            <v/>
          </cell>
          <cell r="H18499" t="str">
            <v>7612981624118</v>
          </cell>
        </row>
        <row r="18500">
          <cell r="A18500" t="str">
            <v>994.0380.664</v>
          </cell>
          <cell r="B18500" t="str">
            <v>INBOUND FREIGHT - SEA</v>
          </cell>
          <cell r="C18500" t="str">
            <v>4052100</v>
          </cell>
          <cell r="D18500" t="str">
            <v/>
          </cell>
          <cell r="E18500" t="str">
            <v>994.101</v>
          </cell>
          <cell r="F18500">
            <v>0</v>
          </cell>
          <cell r="G18500" t="str">
            <v/>
          </cell>
          <cell r="H18500" t="str">
            <v>7612981624125</v>
          </cell>
        </row>
        <row r="18501">
          <cell r="A18501" t="str">
            <v>994.0380.665</v>
          </cell>
          <cell r="B18501" t="str">
            <v>INBOUND FREIGHT - LAND</v>
          </cell>
          <cell r="C18501" t="str">
            <v>4053100</v>
          </cell>
          <cell r="D18501" t="str">
            <v/>
          </cell>
          <cell r="E18501" t="str">
            <v>994.102</v>
          </cell>
          <cell r="F18501">
            <v>0</v>
          </cell>
          <cell r="G18501" t="str">
            <v/>
          </cell>
          <cell r="H18501" t="str">
            <v>7612981624132</v>
          </cell>
        </row>
        <row r="18502">
          <cell r="A18502" t="str">
            <v>994.0380.666</v>
          </cell>
          <cell r="B18502" t="str">
            <v>OUTBOUND FREIGHT - AIR</v>
          </cell>
          <cell r="C18502" t="str">
            <v>6402100</v>
          </cell>
          <cell r="D18502" t="str">
            <v/>
          </cell>
          <cell r="E18502" t="str">
            <v>994.110</v>
          </cell>
          <cell r="F18502">
            <v>0</v>
          </cell>
          <cell r="G18502" t="str">
            <v/>
          </cell>
          <cell r="H18502" t="str">
            <v>7612981624149</v>
          </cell>
        </row>
        <row r="18503">
          <cell r="A18503" t="str">
            <v>994.0380.667</v>
          </cell>
          <cell r="B18503" t="str">
            <v>OUTBOUND FREIGHT - SEA</v>
          </cell>
          <cell r="C18503" t="str">
            <v>6403100</v>
          </cell>
          <cell r="D18503" t="str">
            <v/>
          </cell>
          <cell r="E18503" t="str">
            <v>994.111</v>
          </cell>
          <cell r="F18503">
            <v>0</v>
          </cell>
          <cell r="G18503" t="str">
            <v/>
          </cell>
          <cell r="H18503" t="str">
            <v>7612981624156</v>
          </cell>
        </row>
        <row r="18504">
          <cell r="A18504" t="str">
            <v>994.0380.668</v>
          </cell>
          <cell r="B18504" t="str">
            <v>OUTBOUND FREIGHT - LAND</v>
          </cell>
          <cell r="C18504" t="str">
            <v>6404100</v>
          </cell>
          <cell r="D18504" t="str">
            <v/>
          </cell>
          <cell r="E18504" t="str">
            <v>994.112</v>
          </cell>
          <cell r="F18504">
            <v>0</v>
          </cell>
          <cell r="G18504" t="str">
            <v/>
          </cell>
          <cell r="H18504" t="str">
            <v>7612981624163</v>
          </cell>
        </row>
        <row r="18505">
          <cell r="A18505" t="str">
            <v>994.0380.669</v>
          </cell>
          <cell r="B18505" t="str">
            <v>COURIER EXPENSES</v>
          </cell>
          <cell r="C18505" t="str">
            <v>6401100</v>
          </cell>
          <cell r="D18505" t="str">
            <v/>
          </cell>
          <cell r="E18505" t="str">
            <v>994.120</v>
          </cell>
          <cell r="F18505">
            <v>0</v>
          </cell>
          <cell r="G18505" t="str">
            <v/>
          </cell>
          <cell r="H18505" t="str">
            <v>7612981624170</v>
          </cell>
        </row>
        <row r="18506">
          <cell r="A18506" t="str">
            <v>994.0380.670</v>
          </cell>
          <cell r="B18506" t="str">
            <v>POSTAGE</v>
          </cell>
          <cell r="C18506" t="str">
            <v>6400100</v>
          </cell>
          <cell r="D18506" t="str">
            <v/>
          </cell>
          <cell r="E18506" t="str">
            <v>994.130</v>
          </cell>
          <cell r="F18506">
            <v>0</v>
          </cell>
          <cell r="G18506" t="str">
            <v/>
          </cell>
          <cell r="H18506" t="str">
            <v>7612981624187</v>
          </cell>
        </row>
        <row r="18507">
          <cell r="A18507" t="str">
            <v>994.0380.671</v>
          </cell>
          <cell r="B18507" t="str">
            <v>OUTSIDE WAREHOUSING</v>
          </cell>
          <cell r="C18507" t="str">
            <v>6405100</v>
          </cell>
          <cell r="D18507" t="str">
            <v/>
          </cell>
          <cell r="E18507" t="str">
            <v>994.140</v>
          </cell>
          <cell r="F18507">
            <v>0</v>
          </cell>
          <cell r="G18507" t="str">
            <v/>
          </cell>
          <cell r="H18507" t="str">
            <v>7612981624194</v>
          </cell>
        </row>
        <row r="18508">
          <cell r="A18508" t="str">
            <v>994.0380.672</v>
          </cell>
          <cell r="B18508" t="str">
            <v>MOBILE PHONES</v>
          </cell>
          <cell r="C18508" t="str">
            <v>6501100</v>
          </cell>
          <cell r="D18508" t="str">
            <v/>
          </cell>
          <cell r="E18508" t="str">
            <v>994.300</v>
          </cell>
          <cell r="F18508">
            <v>0</v>
          </cell>
          <cell r="G18508" t="str">
            <v/>
          </cell>
          <cell r="H18508" t="str">
            <v>7612981624200</v>
          </cell>
        </row>
        <row r="18509">
          <cell r="A18509" t="str">
            <v>994.0380.673</v>
          </cell>
          <cell r="B18509" t="str">
            <v>TELEPHONE FIXNET</v>
          </cell>
          <cell r="C18509" t="str">
            <v>6500100</v>
          </cell>
          <cell r="D18509" t="str">
            <v/>
          </cell>
          <cell r="E18509" t="str">
            <v>994.349</v>
          </cell>
          <cell r="F18509">
            <v>0</v>
          </cell>
          <cell r="G18509" t="str">
            <v/>
          </cell>
          <cell r="H18509" t="str">
            <v>7612981624217</v>
          </cell>
        </row>
        <row r="18510">
          <cell r="A18510" t="str">
            <v>994.0380.674</v>
          </cell>
          <cell r="B18510" t="str">
            <v>DATA COMMUNICATION</v>
          </cell>
          <cell r="C18510" t="str">
            <v>6503100</v>
          </cell>
          <cell r="D18510" t="str">
            <v/>
          </cell>
          <cell r="E18510" t="str">
            <v>994.349</v>
          </cell>
          <cell r="F18510">
            <v>0</v>
          </cell>
          <cell r="G18510" t="str">
            <v/>
          </cell>
          <cell r="H18510" t="str">
            <v>7612981624224</v>
          </cell>
        </row>
        <row r="18511">
          <cell r="A18511" t="str">
            <v>994.0380.675</v>
          </cell>
          <cell r="B18511" t="str">
            <v>MARKETING SERVICES - EXTERNAL</v>
          </cell>
          <cell r="C18511" t="str">
            <v>6299102</v>
          </cell>
          <cell r="D18511" t="str">
            <v/>
          </cell>
          <cell r="E18511" t="str">
            <v>994.400</v>
          </cell>
          <cell r="F18511">
            <v>0</v>
          </cell>
          <cell r="G18511" t="str">
            <v/>
          </cell>
          <cell r="H18511" t="str">
            <v>7612981624231</v>
          </cell>
        </row>
        <row r="18512">
          <cell r="A18512" t="str">
            <v>994.0380.676</v>
          </cell>
          <cell r="B18512" t="str">
            <v>EXHIBITIONS &amp; SHOWS</v>
          </cell>
          <cell r="C18512" t="str">
            <v>6200100</v>
          </cell>
          <cell r="D18512" t="str">
            <v/>
          </cell>
          <cell r="E18512" t="str">
            <v>994.401</v>
          </cell>
          <cell r="F18512">
            <v>0</v>
          </cell>
          <cell r="G18512" t="str">
            <v/>
          </cell>
          <cell r="H18512" t="str">
            <v>7612981624248</v>
          </cell>
        </row>
        <row r="18513">
          <cell r="A18513" t="str">
            <v>994.0380.677</v>
          </cell>
          <cell r="B18513" t="str">
            <v>MEDIA/ COMMERCIALS</v>
          </cell>
          <cell r="C18513" t="str">
            <v>6205100</v>
          </cell>
          <cell r="D18513" t="str">
            <v/>
          </cell>
          <cell r="E18513" t="str">
            <v>994.403</v>
          </cell>
          <cell r="F18513">
            <v>0</v>
          </cell>
          <cell r="G18513" t="str">
            <v/>
          </cell>
          <cell r="H18513" t="str">
            <v>7612981624255</v>
          </cell>
        </row>
        <row r="18514">
          <cell r="A18514" t="str">
            <v>994.0380.678</v>
          </cell>
          <cell r="B18514" t="str">
            <v>PUBLICATIONS</v>
          </cell>
          <cell r="C18514" t="str">
            <v>6204100</v>
          </cell>
          <cell r="D18514" t="str">
            <v/>
          </cell>
          <cell r="E18514" t="str">
            <v>994.404</v>
          </cell>
          <cell r="F18514">
            <v>0</v>
          </cell>
          <cell r="G18514" t="str">
            <v/>
          </cell>
          <cell r="H18514" t="str">
            <v>7612981624262</v>
          </cell>
        </row>
        <row r="18515">
          <cell r="A18515" t="str">
            <v>994.0380.679</v>
          </cell>
          <cell r="B18515" t="str">
            <v>PRODUCT SAMPLES</v>
          </cell>
          <cell r="C18515" t="str">
            <v>6201100</v>
          </cell>
          <cell r="D18515" t="str">
            <v/>
          </cell>
          <cell r="E18515" t="str">
            <v>994.499</v>
          </cell>
          <cell r="F18515">
            <v>0</v>
          </cell>
          <cell r="G18515" t="str">
            <v/>
          </cell>
          <cell r="H18515" t="str">
            <v>7612981624279</v>
          </cell>
        </row>
        <row r="18516">
          <cell r="A18516" t="str">
            <v>994.0380.680</v>
          </cell>
          <cell r="B18516" t="str">
            <v>SALES PROMOTIONS</v>
          </cell>
          <cell r="C18516" t="str">
            <v>6202100</v>
          </cell>
          <cell r="D18516" t="str">
            <v/>
          </cell>
          <cell r="E18516" t="str">
            <v>994.499</v>
          </cell>
          <cell r="F18516">
            <v>0</v>
          </cell>
          <cell r="G18516" t="str">
            <v/>
          </cell>
          <cell r="H18516" t="str">
            <v>7612981624286</v>
          </cell>
        </row>
        <row r="18517">
          <cell r="A18517" t="str">
            <v>994.0380.681</v>
          </cell>
          <cell r="B18517" t="str">
            <v>ADVERTISING</v>
          </cell>
          <cell r="C18517" t="str">
            <v>6203100</v>
          </cell>
          <cell r="D18517" t="str">
            <v/>
          </cell>
          <cell r="E18517" t="str">
            <v>994.499</v>
          </cell>
          <cell r="F18517">
            <v>0</v>
          </cell>
          <cell r="G18517" t="str">
            <v/>
          </cell>
          <cell r="H18517" t="str">
            <v>7612981624293</v>
          </cell>
        </row>
        <row r="18518">
          <cell r="A18518" t="str">
            <v>994.0380.682</v>
          </cell>
          <cell r="B18518" t="str">
            <v>MAINTENANCE &amp; REPAIR - EDP HARDWARE</v>
          </cell>
          <cell r="C18518" t="str">
            <v>6003100</v>
          </cell>
          <cell r="D18518" t="str">
            <v/>
          </cell>
          <cell r="E18518" t="str">
            <v>994.500</v>
          </cell>
          <cell r="F18518">
            <v>0</v>
          </cell>
          <cell r="G18518" t="str">
            <v/>
          </cell>
          <cell r="H18518" t="str">
            <v>7612981624309</v>
          </cell>
        </row>
        <row r="18519">
          <cell r="A18519" t="str">
            <v>994.0380.683</v>
          </cell>
          <cell r="B18519" t="str">
            <v>MAINTENANCE &amp; REPAIR - SOFTWARE</v>
          </cell>
          <cell r="C18519" t="str">
            <v>6004100</v>
          </cell>
          <cell r="D18519" t="str">
            <v/>
          </cell>
          <cell r="E18519" t="str">
            <v>994.501</v>
          </cell>
          <cell r="F18519">
            <v>0</v>
          </cell>
          <cell r="G18519" t="str">
            <v/>
          </cell>
          <cell r="H18519" t="str">
            <v>7612981624316</v>
          </cell>
        </row>
        <row r="18520">
          <cell r="A18520" t="str">
            <v>994.0380.684</v>
          </cell>
          <cell r="B18520" t="str">
            <v>EDP CONSUMABLES/EXPENSES</v>
          </cell>
          <cell r="C18520" t="str">
            <v>6006100</v>
          </cell>
          <cell r="D18520" t="str">
            <v/>
          </cell>
          <cell r="E18520" t="str">
            <v>994.502</v>
          </cell>
          <cell r="F18520">
            <v>0</v>
          </cell>
          <cell r="G18520" t="str">
            <v/>
          </cell>
          <cell r="H18520" t="str">
            <v>7612981624323</v>
          </cell>
        </row>
        <row r="18521">
          <cell r="A18521" t="str">
            <v>994.0380.685</v>
          </cell>
          <cell r="B18521" t="str">
            <v>PERSONAL PROTECTION EQUIPMENT</v>
          </cell>
          <cell r="C18521" t="str">
            <v>6801100</v>
          </cell>
          <cell r="D18521" t="str">
            <v/>
          </cell>
          <cell r="E18521" t="str">
            <v>994.600</v>
          </cell>
          <cell r="F18521">
            <v>0</v>
          </cell>
          <cell r="G18521" t="str">
            <v/>
          </cell>
          <cell r="H18521" t="str">
            <v>7612981624330</v>
          </cell>
        </row>
        <row r="18522">
          <cell r="A18522" t="str">
            <v>994.0380.686</v>
          </cell>
          <cell r="B18522" t="str">
            <v>PROPERTY &amp; LIABILITY INSURANCES</v>
          </cell>
          <cell r="C18522" t="str">
            <v>6600100</v>
          </cell>
          <cell r="D18522" t="str">
            <v/>
          </cell>
          <cell r="E18522" t="str">
            <v>994.699</v>
          </cell>
          <cell r="F18522">
            <v>0</v>
          </cell>
          <cell r="G18522" t="str">
            <v/>
          </cell>
          <cell r="H18522" t="str">
            <v>7612981624347</v>
          </cell>
        </row>
        <row r="18523">
          <cell r="A18523" t="str">
            <v>994.0380.687</v>
          </cell>
          <cell r="B18523" t="str">
            <v>VEHICLE INSURANCE AND TAX</v>
          </cell>
          <cell r="C18523" t="str">
            <v>6601100</v>
          </cell>
          <cell r="D18523" t="str">
            <v/>
          </cell>
          <cell r="E18523" t="str">
            <v>994.699</v>
          </cell>
          <cell r="F18523">
            <v>0</v>
          </cell>
          <cell r="G18523" t="str">
            <v/>
          </cell>
          <cell r="H18523" t="str">
            <v>7612981624354</v>
          </cell>
        </row>
        <row r="18524">
          <cell r="A18524" t="str">
            <v>994.0380.688</v>
          </cell>
          <cell r="B18524" t="str">
            <v>TAX CONSULTING EXPENSES</v>
          </cell>
          <cell r="C18524" t="str">
            <v>6702100</v>
          </cell>
          <cell r="D18524" t="str">
            <v/>
          </cell>
          <cell r="E18524" t="str">
            <v>994.700</v>
          </cell>
          <cell r="F18524">
            <v>0</v>
          </cell>
          <cell r="G18524" t="str">
            <v/>
          </cell>
          <cell r="H18524" t="str">
            <v>7612981624361</v>
          </cell>
        </row>
        <row r="18525">
          <cell r="A18525" t="str">
            <v>994.0380.689</v>
          </cell>
          <cell r="B18525" t="str">
            <v>IT CONSULTING EXPENSES</v>
          </cell>
          <cell r="C18525" t="str">
            <v>6703100</v>
          </cell>
          <cell r="D18525" t="str">
            <v/>
          </cell>
          <cell r="E18525" t="str">
            <v>994.700</v>
          </cell>
          <cell r="F18525">
            <v>0</v>
          </cell>
          <cell r="G18525" t="str">
            <v/>
          </cell>
          <cell r="H18525" t="str">
            <v>7612981624378</v>
          </cell>
        </row>
        <row r="18526">
          <cell r="A18526" t="str">
            <v>994.0380.690</v>
          </cell>
          <cell r="B18526" t="str">
            <v>IT-OUTSOURCING 3RD PARTY</v>
          </cell>
          <cell r="C18526" t="str">
            <v>6703101</v>
          </cell>
          <cell r="D18526" t="str">
            <v/>
          </cell>
          <cell r="E18526" t="str">
            <v>994.700</v>
          </cell>
          <cell r="F18526">
            <v>0</v>
          </cell>
          <cell r="G18526" t="str">
            <v/>
          </cell>
          <cell r="H18526" t="str">
            <v>7612981624385</v>
          </cell>
        </row>
        <row r="18527">
          <cell r="A18527" t="str">
            <v>994.0380.691</v>
          </cell>
          <cell r="B18527" t="str">
            <v>CONSULTING EXPENSES</v>
          </cell>
          <cell r="C18527" t="str">
            <v>6704100</v>
          </cell>
          <cell r="D18527" t="str">
            <v/>
          </cell>
          <cell r="E18527" t="str">
            <v>994.700</v>
          </cell>
          <cell r="F18527">
            <v>0</v>
          </cell>
          <cell r="G18527" t="str">
            <v/>
          </cell>
          <cell r="H18527" t="str">
            <v>7612981624392</v>
          </cell>
        </row>
        <row r="18528">
          <cell r="A18528" t="str">
            <v>994.0380.692</v>
          </cell>
          <cell r="B18528" t="str">
            <v>CONSULTING EXPENSES GENERAL ADMIN</v>
          </cell>
          <cell r="C18528" t="str">
            <v>6704101</v>
          </cell>
          <cell r="D18528" t="str">
            <v/>
          </cell>
          <cell r="E18528" t="str">
            <v>994.700</v>
          </cell>
          <cell r="F18528">
            <v>0</v>
          </cell>
          <cell r="G18528" t="str">
            <v/>
          </cell>
          <cell r="H18528" t="str">
            <v>7612981624408</v>
          </cell>
        </row>
        <row r="18529">
          <cell r="A18529" t="str">
            <v>994.0380.693</v>
          </cell>
          <cell r="B18529" t="str">
            <v>OPERATIONAL CONSULTING SERVICES PROD. &amp;</v>
          </cell>
          <cell r="C18529" t="str">
            <v>6704102</v>
          </cell>
          <cell r="D18529" t="str">
            <v/>
          </cell>
          <cell r="E18529" t="str">
            <v>994.700</v>
          </cell>
          <cell r="F18529">
            <v>0</v>
          </cell>
          <cell r="G18529" t="str">
            <v/>
          </cell>
          <cell r="H18529" t="str">
            <v>7612981624415</v>
          </cell>
        </row>
        <row r="18530">
          <cell r="A18530" t="str">
            <v>994.0380.694</v>
          </cell>
          <cell r="B18530" t="str">
            <v>OPERATIONAL CONSULTING SERVICES SALES &amp;</v>
          </cell>
          <cell r="C18530" t="str">
            <v>6704103</v>
          </cell>
          <cell r="D18530" t="str">
            <v/>
          </cell>
          <cell r="E18530" t="str">
            <v>994.700</v>
          </cell>
          <cell r="F18530">
            <v>0</v>
          </cell>
          <cell r="G18530" t="str">
            <v/>
          </cell>
          <cell r="H18530" t="str">
            <v>7612981624422</v>
          </cell>
        </row>
        <row r="18531">
          <cell r="A18531" t="str">
            <v>994.0380.695</v>
          </cell>
          <cell r="B18531" t="str">
            <v>AUDITING EXPENSES</v>
          </cell>
          <cell r="C18531" t="str">
            <v>6700100</v>
          </cell>
          <cell r="D18531" t="str">
            <v/>
          </cell>
          <cell r="E18531" t="str">
            <v>994.701</v>
          </cell>
          <cell r="F18531">
            <v>0</v>
          </cell>
          <cell r="G18531" t="str">
            <v/>
          </cell>
          <cell r="H18531" t="str">
            <v>7612981624439</v>
          </cell>
        </row>
        <row r="18532">
          <cell r="A18532" t="str">
            <v>994.0380.696</v>
          </cell>
          <cell r="B18532" t="str">
            <v>LEGAL EXPENSES</v>
          </cell>
          <cell r="C18532" t="str">
            <v>6701100</v>
          </cell>
          <cell r="D18532" t="str">
            <v/>
          </cell>
          <cell r="E18532" t="str">
            <v>994.702</v>
          </cell>
          <cell r="F18532">
            <v>0</v>
          </cell>
          <cell r="G18532" t="str">
            <v/>
          </cell>
          <cell r="H18532" t="str">
            <v>7612981624446</v>
          </cell>
        </row>
        <row r="18533">
          <cell r="A18533" t="str">
            <v>994.0380.697</v>
          </cell>
          <cell r="B18533" t="str">
            <v>FRANKE SERVICES</v>
          </cell>
          <cell r="C18533" t="str">
            <v>6706100</v>
          </cell>
          <cell r="D18533" t="str">
            <v/>
          </cell>
          <cell r="E18533" t="str">
            <v>994.703</v>
          </cell>
          <cell r="F18533">
            <v>0</v>
          </cell>
          <cell r="G18533" t="str">
            <v/>
          </cell>
          <cell r="H18533" t="str">
            <v>7612981624453</v>
          </cell>
        </row>
        <row r="18534">
          <cell r="A18534" t="str">
            <v>994.0380.698</v>
          </cell>
          <cell r="B18534" t="str">
            <v>FRANKE IT SERVICES IC CORPORATE</v>
          </cell>
          <cell r="C18534" t="str">
            <v>6706106</v>
          </cell>
          <cell r="D18534" t="str">
            <v/>
          </cell>
          <cell r="E18534" t="str">
            <v>994.703</v>
          </cell>
          <cell r="F18534">
            <v>0</v>
          </cell>
          <cell r="G18534" t="str">
            <v/>
          </cell>
          <cell r="H18534" t="str">
            <v>7612981624460</v>
          </cell>
        </row>
        <row r="18535">
          <cell r="A18535" t="str">
            <v>994.0380.699</v>
          </cell>
          <cell r="B18535" t="str">
            <v>FRANKE IT SERVICES IC OTHERS</v>
          </cell>
          <cell r="C18535" t="str">
            <v>6706107</v>
          </cell>
          <cell r="D18535" t="str">
            <v/>
          </cell>
          <cell r="E18535" t="str">
            <v>994.703</v>
          </cell>
          <cell r="F18535">
            <v>0</v>
          </cell>
          <cell r="G18535" t="str">
            <v/>
          </cell>
          <cell r="H18535" t="str">
            <v>7612981624477</v>
          </cell>
        </row>
        <row r="18536">
          <cell r="A18536" t="str">
            <v>994.0380.700</v>
          </cell>
          <cell r="B18536" t="str">
            <v>MANAGEMENT FEES LOCAL</v>
          </cell>
          <cell r="C18536" t="str">
            <v>6706110</v>
          </cell>
          <cell r="D18536" t="str">
            <v/>
          </cell>
          <cell r="E18536" t="str">
            <v>994.703</v>
          </cell>
          <cell r="F18536">
            <v>0</v>
          </cell>
          <cell r="G18536" t="str">
            <v/>
          </cell>
          <cell r="H18536" t="str">
            <v>7612981624484</v>
          </cell>
        </row>
        <row r="18537">
          <cell r="A18537" t="str">
            <v>994.0380.701</v>
          </cell>
          <cell r="B18537" t="str">
            <v>MANAGEMENT FEES CORPORATION</v>
          </cell>
          <cell r="C18537" t="str">
            <v>6706111</v>
          </cell>
          <cell r="D18537" t="str">
            <v/>
          </cell>
          <cell r="E18537" t="str">
            <v>994.703</v>
          </cell>
          <cell r="F18537">
            <v>0</v>
          </cell>
          <cell r="G18537" t="str">
            <v/>
          </cell>
          <cell r="H18537" t="str">
            <v>7612981624491</v>
          </cell>
        </row>
        <row r="18538">
          <cell r="A18538" t="str">
            <v>994.0380.702</v>
          </cell>
          <cell r="B18538" t="str">
            <v>PURCHASING FEES CORPORATE</v>
          </cell>
          <cell r="C18538" t="str">
            <v>6706113</v>
          </cell>
          <cell r="D18538" t="str">
            <v/>
          </cell>
          <cell r="E18538" t="str">
            <v>994.703</v>
          </cell>
          <cell r="F18538">
            <v>0</v>
          </cell>
          <cell r="G18538" t="str">
            <v/>
          </cell>
          <cell r="H18538" t="str">
            <v>7612981624507</v>
          </cell>
        </row>
        <row r="18539">
          <cell r="A18539" t="str">
            <v>994.0380.703</v>
          </cell>
          <cell r="B18539" t="str">
            <v>OTHER SERVICES EXPENSES</v>
          </cell>
          <cell r="C18539" t="str">
            <v>6799100</v>
          </cell>
          <cell r="D18539" t="str">
            <v/>
          </cell>
          <cell r="E18539" t="str">
            <v>994.749</v>
          </cell>
          <cell r="F18539">
            <v>0</v>
          </cell>
          <cell r="G18539" t="str">
            <v/>
          </cell>
          <cell r="H18539" t="str">
            <v>7612981624514</v>
          </cell>
        </row>
        <row r="18540">
          <cell r="A18540" t="str">
            <v>994.0380.704</v>
          </cell>
          <cell r="B18540" t="str">
            <v>OFFICE SUPPLIES/STATIONERY</v>
          </cell>
          <cell r="C18540" t="str">
            <v>6800100</v>
          </cell>
          <cell r="D18540" t="str">
            <v/>
          </cell>
          <cell r="E18540" t="str">
            <v>994.750</v>
          </cell>
          <cell r="F18540">
            <v>0</v>
          </cell>
          <cell r="G18540" t="str">
            <v/>
          </cell>
          <cell r="H18540" t="str">
            <v>7612981624521</v>
          </cell>
        </row>
        <row r="18541">
          <cell r="A18541" t="str">
            <v>994.0380.705</v>
          </cell>
          <cell r="B18541" t="str">
            <v>MEMBERSHIP &amp; FEES</v>
          </cell>
          <cell r="C18541" t="str">
            <v>6802100</v>
          </cell>
          <cell r="D18541" t="str">
            <v/>
          </cell>
          <cell r="E18541" t="str">
            <v>994.760</v>
          </cell>
          <cell r="F18541">
            <v>0</v>
          </cell>
          <cell r="G18541" t="str">
            <v/>
          </cell>
          <cell r="H18541" t="str">
            <v>7612981624538</v>
          </cell>
        </row>
        <row r="18542">
          <cell r="A18542" t="str">
            <v>994.0380.706</v>
          </cell>
          <cell r="B18542" t="str">
            <v>DONATIONS &amp; GIFTS</v>
          </cell>
          <cell r="C18542" t="str">
            <v>6803100</v>
          </cell>
          <cell r="D18542" t="str">
            <v/>
          </cell>
          <cell r="E18542" t="str">
            <v>994.761</v>
          </cell>
          <cell r="F18542">
            <v>0</v>
          </cell>
          <cell r="G18542" t="str">
            <v/>
          </cell>
          <cell r="H18542" t="str">
            <v>7612981624545</v>
          </cell>
        </row>
        <row r="18543">
          <cell r="A18543" t="str">
            <v>994.0380.707</v>
          </cell>
          <cell r="B18543" t="str">
            <v>RESEARCH &amp; DEVELOPMENT</v>
          </cell>
          <cell r="C18543" t="str">
            <v>6804100</v>
          </cell>
          <cell r="D18543" t="str">
            <v/>
          </cell>
          <cell r="E18543" t="str">
            <v>994.762</v>
          </cell>
          <cell r="F18543">
            <v>0</v>
          </cell>
          <cell r="G18543" t="str">
            <v/>
          </cell>
          <cell r="H18543" t="str">
            <v>7612981624552</v>
          </cell>
        </row>
        <row r="18544">
          <cell r="A18544" t="str">
            <v>994.0380.708</v>
          </cell>
          <cell r="B18544" t="str">
            <v>OTHER OPERATING EXPENSES</v>
          </cell>
          <cell r="C18544" t="str">
            <v>6899100</v>
          </cell>
          <cell r="D18544" t="str">
            <v/>
          </cell>
          <cell r="E18544" t="str">
            <v>994.799</v>
          </cell>
          <cell r="F18544">
            <v>0</v>
          </cell>
          <cell r="G18544" t="str">
            <v/>
          </cell>
          <cell r="H18544" t="str">
            <v>7612981624569</v>
          </cell>
        </row>
        <row r="18545">
          <cell r="A18545" t="str">
            <v>994.0380.709</v>
          </cell>
          <cell r="B18545" t="str">
            <v>OTHER OPERATING EXPENSES - BOOKS, MAGAZI</v>
          </cell>
          <cell r="C18545" t="str">
            <v>6899106</v>
          </cell>
          <cell r="D18545" t="str">
            <v/>
          </cell>
          <cell r="E18545" t="str">
            <v>994.799</v>
          </cell>
          <cell r="F18545">
            <v>0</v>
          </cell>
          <cell r="G18545" t="str">
            <v/>
          </cell>
          <cell r="H18545" t="str">
            <v>7612981624576</v>
          </cell>
        </row>
        <row r="18546">
          <cell r="A18546" t="str">
            <v>994.0380.710</v>
          </cell>
          <cell r="B18546" t="str">
            <v>MAINTENANCE &amp; REPAIR - LAND &amp; BUILDING</v>
          </cell>
          <cell r="C18546" t="str">
            <v>6002100</v>
          </cell>
          <cell r="D18546" t="str">
            <v/>
          </cell>
          <cell r="E18546" t="str">
            <v>994.850</v>
          </cell>
          <cell r="F18546">
            <v>0</v>
          </cell>
          <cell r="G18546" t="str">
            <v/>
          </cell>
          <cell r="H18546" t="str">
            <v>7612981624583</v>
          </cell>
        </row>
        <row r="18547">
          <cell r="A18547" t="str">
            <v>994.0380.711</v>
          </cell>
          <cell r="B18547" t="str">
            <v>MAINTENANCE &amp; REPAIRS - OTHERS</v>
          </cell>
          <cell r="C18547" t="str">
            <v>6005100</v>
          </cell>
          <cell r="D18547" t="str">
            <v/>
          </cell>
          <cell r="E18547" t="str">
            <v>994.850</v>
          </cell>
          <cell r="F18547">
            <v>0</v>
          </cell>
          <cell r="G18547" t="str">
            <v/>
          </cell>
          <cell r="H18547" t="str">
            <v>7612981624590</v>
          </cell>
        </row>
        <row r="18548">
          <cell r="A18548" t="str">
            <v>994.0380.712</v>
          </cell>
          <cell r="B18548" t="str">
            <v>MAINTENANCE&amp;REPAIRS-MACHINERY/EQUIPMENT</v>
          </cell>
          <cell r="C18548" t="str">
            <v>6005101</v>
          </cell>
          <cell r="D18548" t="str">
            <v/>
          </cell>
          <cell r="E18548" t="str">
            <v>994.850</v>
          </cell>
          <cell r="F18548">
            <v>0</v>
          </cell>
          <cell r="G18548" t="str">
            <v/>
          </cell>
          <cell r="H18548" t="str">
            <v>7612981624606</v>
          </cell>
        </row>
        <row r="18549">
          <cell r="A18549" t="str">
            <v>994.0380.713</v>
          </cell>
          <cell r="B18549" t="str">
            <v>MAINTENANCE &amp; REPAIRS - WORKCENTER</v>
          </cell>
          <cell r="C18549" t="str">
            <v>6005102</v>
          </cell>
          <cell r="D18549" t="str">
            <v/>
          </cell>
          <cell r="E18549" t="str">
            <v>994.850</v>
          </cell>
          <cell r="F18549">
            <v>0</v>
          </cell>
          <cell r="G18549" t="str">
            <v/>
          </cell>
          <cell r="H18549" t="str">
            <v>7612981624613</v>
          </cell>
        </row>
        <row r="18550">
          <cell r="A18550" t="str">
            <v>994.0380.714</v>
          </cell>
          <cell r="B18550" t="str">
            <v>MAINTENANCE &amp; REPAIRS - VEHICLES</v>
          </cell>
          <cell r="C18550" t="str">
            <v>6005103</v>
          </cell>
          <cell r="D18550" t="str">
            <v/>
          </cell>
          <cell r="E18550" t="str">
            <v>994.850</v>
          </cell>
          <cell r="F18550">
            <v>0</v>
          </cell>
          <cell r="G18550" t="str">
            <v/>
          </cell>
          <cell r="H18550" t="str">
            <v>7612981624620</v>
          </cell>
        </row>
        <row r="18551">
          <cell r="A18551" t="str">
            <v>994.0380.715</v>
          </cell>
          <cell r="B18551" t="str">
            <v>CLEANING BUILDING/OFFICES</v>
          </cell>
          <cell r="C18551" t="str">
            <v>6007100</v>
          </cell>
          <cell r="D18551" t="str">
            <v/>
          </cell>
          <cell r="E18551" t="str">
            <v>994.900</v>
          </cell>
          <cell r="F18551">
            <v>0</v>
          </cell>
          <cell r="G18551" t="str">
            <v/>
          </cell>
          <cell r="H18551" t="str">
            <v>7612981624637</v>
          </cell>
        </row>
        <row r="18552">
          <cell r="A18552" t="str">
            <v>994.0380.716</v>
          </cell>
          <cell r="B18552" t="str">
            <v>WASTE MANAGEMENT</v>
          </cell>
          <cell r="C18552" t="str">
            <v>6105100</v>
          </cell>
          <cell r="D18552" t="str">
            <v/>
          </cell>
          <cell r="E18552" t="str">
            <v>994.920</v>
          </cell>
          <cell r="F18552">
            <v>0</v>
          </cell>
          <cell r="G18552" t="str">
            <v/>
          </cell>
          <cell r="H18552" t="str">
            <v>7612981624644</v>
          </cell>
        </row>
        <row r="18553">
          <cell r="A18553" t="str">
            <v>994.0380.717</v>
          </cell>
          <cell r="B18553" t="str">
            <v>SECURITY SERVICES</v>
          </cell>
          <cell r="C18553" t="str">
            <v>6008100</v>
          </cell>
          <cell r="D18553" t="str">
            <v/>
          </cell>
          <cell r="E18553" t="str">
            <v>994.950</v>
          </cell>
          <cell r="F18553">
            <v>0</v>
          </cell>
          <cell r="G18553" t="str">
            <v/>
          </cell>
          <cell r="H18553" t="str">
            <v>7612981624651</v>
          </cell>
        </row>
        <row r="18554">
          <cell r="A18554" t="str">
            <v>994.0434.019</v>
          </cell>
          <cell r="B18554" t="str">
            <v>Flyer FRANKE SINOS 2013 NL</v>
          </cell>
          <cell r="C18554" t="str">
            <v>P18344</v>
          </cell>
          <cell r="D18554" t="str">
            <v/>
          </cell>
          <cell r="E18554" t="str">
            <v>994.403</v>
          </cell>
          <cell r="F18554">
            <v>0</v>
          </cell>
          <cell r="G18554" t="str">
            <v/>
          </cell>
          <cell r="H18554" t="str">
            <v>7612981754402</v>
          </cell>
        </row>
        <row r="18555">
          <cell r="A18555" t="str">
            <v>994.0434.020</v>
          </cell>
          <cell r="B18555" t="str">
            <v>Flyer FRANKE SINOS 2013 FR</v>
          </cell>
          <cell r="C18555" t="str">
            <v>P18345</v>
          </cell>
          <cell r="D18555" t="str">
            <v/>
          </cell>
          <cell r="E18555" t="str">
            <v>994.403</v>
          </cell>
          <cell r="F18555">
            <v>0</v>
          </cell>
          <cell r="G18555" t="str">
            <v/>
          </cell>
          <cell r="H18555" t="str">
            <v>7612981755911</v>
          </cell>
        </row>
        <row r="18556">
          <cell r="A18556" t="str">
            <v>994.0434.051</v>
          </cell>
          <cell r="B18556" t="str">
            <v>Flyer KS tailor made 2007 FR</v>
          </cell>
          <cell r="C18556" t="str">
            <v>P18254</v>
          </cell>
          <cell r="D18556" t="str">
            <v/>
          </cell>
          <cell r="E18556" t="str">
            <v>994.403</v>
          </cell>
          <cell r="F18556">
            <v>0</v>
          </cell>
          <cell r="G18556" t="str">
            <v/>
          </cell>
          <cell r="H18556" t="str">
            <v>7612981755928</v>
          </cell>
        </row>
        <row r="18557">
          <cell r="A18557" t="str">
            <v>994.0434.053</v>
          </cell>
          <cell r="B18557" t="str">
            <v>Flyer KS tailor made 2007 NL</v>
          </cell>
          <cell r="C18557" t="str">
            <v>P18253</v>
          </cell>
          <cell r="D18557" t="str">
            <v/>
          </cell>
          <cell r="E18557" t="str">
            <v>994.403</v>
          </cell>
          <cell r="F18557">
            <v>0</v>
          </cell>
          <cell r="G18557" t="str">
            <v/>
          </cell>
          <cell r="H18557" t="str">
            <v>7612981755935</v>
          </cell>
        </row>
        <row r="18558">
          <cell r="A18558" t="str">
            <v>994.0437.193</v>
          </cell>
          <cell r="B18558" t="str">
            <v>Catalog/price list Franke KS 2016 NL</v>
          </cell>
          <cell r="C18558" t="str">
            <v>P18388</v>
          </cell>
          <cell r="D18558" t="str">
            <v/>
          </cell>
          <cell r="E18558" t="str">
            <v>994.403</v>
          </cell>
          <cell r="F18558">
            <v>0</v>
          </cell>
          <cell r="G18558" t="str">
            <v>BE</v>
          </cell>
          <cell r="H18558" t="str">
            <v>7612981766016</v>
          </cell>
        </row>
        <row r="18559">
          <cell r="A18559" t="str">
            <v>994.0437.194</v>
          </cell>
          <cell r="B18559" t="str">
            <v>Catalog/price list Franke KS 2016 FR</v>
          </cell>
          <cell r="C18559" t="str">
            <v>P18389</v>
          </cell>
          <cell r="D18559" t="str">
            <v/>
          </cell>
          <cell r="E18559" t="str">
            <v>994.403</v>
          </cell>
          <cell r="F18559">
            <v>0</v>
          </cell>
          <cell r="G18559" t="str">
            <v>BE</v>
          </cell>
          <cell r="H18559" t="str">
            <v>7612981766023</v>
          </cell>
        </row>
        <row r="18560">
          <cell r="A18560" t="str">
            <v>994.0437.195</v>
          </cell>
          <cell r="B18560" t="str">
            <v>Catalog/price list FRANKE ECO 2016NL</v>
          </cell>
          <cell r="C18560" t="str">
            <v>P18391</v>
          </cell>
          <cell r="D18560" t="str">
            <v/>
          </cell>
          <cell r="E18560" t="str">
            <v>994.403</v>
          </cell>
          <cell r="F18560">
            <v>0</v>
          </cell>
          <cell r="G18560" t="str">
            <v>BE</v>
          </cell>
          <cell r="H18560" t="str">
            <v>7612981766030</v>
          </cell>
        </row>
        <row r="18561">
          <cell r="A18561" t="str">
            <v>994.0437.196</v>
          </cell>
          <cell r="B18561" t="str">
            <v>Catalog/price list FRANKE ECO 2016FR</v>
          </cell>
          <cell r="C18561" t="str">
            <v>P18392</v>
          </cell>
          <cell r="D18561" t="str">
            <v/>
          </cell>
          <cell r="E18561" t="str">
            <v>994.403</v>
          </cell>
          <cell r="F18561">
            <v>0</v>
          </cell>
          <cell r="G18561" t="str">
            <v>BE</v>
          </cell>
          <cell r="H18561" t="str">
            <v>7612981766047</v>
          </cell>
        </row>
        <row r="18562">
          <cell r="A18562" t="str">
            <v>994.0437.197</v>
          </cell>
          <cell r="B18562" t="str">
            <v>Flyer Franke Lifestyle KS 2016 NL/FR</v>
          </cell>
          <cell r="C18562" t="str">
            <v>P18393</v>
          </cell>
          <cell r="D18562" t="str">
            <v/>
          </cell>
          <cell r="E18562" t="str">
            <v>994.403</v>
          </cell>
          <cell r="F18562">
            <v>0</v>
          </cell>
          <cell r="G18562" t="str">
            <v>BE</v>
          </cell>
          <cell r="H18562" t="str">
            <v>7612981766054</v>
          </cell>
        </row>
        <row r="18563">
          <cell r="A18563" t="str">
            <v>994.0438.076</v>
          </cell>
          <cell r="B18563" t="str">
            <v>Houten display tbv maatwerk</v>
          </cell>
          <cell r="C18563" t="str">
            <v>P18613</v>
          </cell>
          <cell r="D18563" t="str">
            <v/>
          </cell>
          <cell r="E18563" t="str">
            <v>994.403</v>
          </cell>
          <cell r="F18563">
            <v>0</v>
          </cell>
          <cell r="G18563" t="str">
            <v>NL</v>
          </cell>
          <cell r="H18563" t="str">
            <v/>
          </cell>
        </row>
        <row r="18564">
          <cell r="A18564" t="str">
            <v>994.0459.730</v>
          </cell>
          <cell r="B18564" t="str">
            <v>Flyer Frames by Franke 2016 NL</v>
          </cell>
          <cell r="C18564" t="str">
            <v>P18202</v>
          </cell>
          <cell r="D18564" t="str">
            <v/>
          </cell>
          <cell r="E18564" t="str">
            <v>994.403</v>
          </cell>
          <cell r="F18564">
            <v>0</v>
          </cell>
          <cell r="G18564" t="str">
            <v>BE</v>
          </cell>
          <cell r="H18564" t="str">
            <v>7612981815325</v>
          </cell>
        </row>
        <row r="18565">
          <cell r="A18565" t="str">
            <v>994.0459.832</v>
          </cell>
          <cell r="B18565" t="str">
            <v>Flyer Frames by Franke 2016 FR</v>
          </cell>
          <cell r="C18565" t="str">
            <v>P18203</v>
          </cell>
          <cell r="D18565" t="str">
            <v/>
          </cell>
          <cell r="E18565" t="str">
            <v>994.403</v>
          </cell>
          <cell r="F18565">
            <v>0</v>
          </cell>
          <cell r="G18565" t="str">
            <v>BE</v>
          </cell>
          <cell r="H18565" t="str">
            <v>7612981815493</v>
          </cell>
        </row>
        <row r="18566">
          <cell r="A18566" t="str">
            <v>994.0493.940</v>
          </cell>
          <cell r="B18566" t="str">
            <v>Catalog/price list Franke KS 2017 NL</v>
          </cell>
          <cell r="C18566" t="str">
            <v>P18394</v>
          </cell>
          <cell r="D18566" t="str">
            <v/>
          </cell>
          <cell r="E18566" t="str">
            <v>994.403</v>
          </cell>
          <cell r="F18566">
            <v>0</v>
          </cell>
          <cell r="G18566" t="str">
            <v>BE</v>
          </cell>
          <cell r="H18566" t="str">
            <v>7612981920067</v>
          </cell>
        </row>
        <row r="18567">
          <cell r="A18567" t="str">
            <v>994.0494.011</v>
          </cell>
          <cell r="B18567" t="str">
            <v>Catalog/price list Franke KS 2017 FR</v>
          </cell>
          <cell r="C18567" t="str">
            <v>P18395</v>
          </cell>
          <cell r="D18567" t="str">
            <v/>
          </cell>
          <cell r="E18567" t="str">
            <v>994.403</v>
          </cell>
          <cell r="F18567">
            <v>0</v>
          </cell>
          <cell r="G18567" t="str">
            <v>BE</v>
          </cell>
          <cell r="H18567" t="str">
            <v>7612981920074</v>
          </cell>
        </row>
        <row r="18568">
          <cell r="A18568" t="str">
            <v>994.0494.012</v>
          </cell>
          <cell r="B18568" t="str">
            <v>Catalog/price list FRANKE ECO 2017 NL</v>
          </cell>
          <cell r="C18568" t="str">
            <v>P18396</v>
          </cell>
          <cell r="D18568" t="str">
            <v/>
          </cell>
          <cell r="E18568" t="str">
            <v>994.403</v>
          </cell>
          <cell r="F18568">
            <v>0</v>
          </cell>
          <cell r="G18568" t="str">
            <v>BE</v>
          </cell>
          <cell r="H18568" t="str">
            <v>7612981920081</v>
          </cell>
        </row>
        <row r="18569">
          <cell r="A18569" t="str">
            <v>994.0494.013</v>
          </cell>
          <cell r="B18569" t="str">
            <v>Catalog/price list FRANKE ECO 2017 FR</v>
          </cell>
          <cell r="C18569" t="str">
            <v>P18397</v>
          </cell>
          <cell r="D18569" t="str">
            <v/>
          </cell>
          <cell r="E18569" t="str">
            <v>994.403</v>
          </cell>
          <cell r="F18569">
            <v>0</v>
          </cell>
          <cell r="G18569" t="str">
            <v>BE</v>
          </cell>
          <cell r="H18569" t="str">
            <v>7612981920098</v>
          </cell>
        </row>
        <row r="18570">
          <cell r="A18570" t="str">
            <v>994.0494.014</v>
          </cell>
          <cell r="B18570" t="str">
            <v>Flyer Franke Lifestyle KS 2017 NL/FR</v>
          </cell>
          <cell r="C18570" t="str">
            <v>P18398</v>
          </cell>
          <cell r="D18570" t="str">
            <v/>
          </cell>
          <cell r="E18570" t="str">
            <v>994.403</v>
          </cell>
          <cell r="F18570">
            <v>0</v>
          </cell>
          <cell r="G18570" t="str">
            <v>BE</v>
          </cell>
          <cell r="H18570" t="str">
            <v>7612981920104</v>
          </cell>
        </row>
        <row r="18571">
          <cell r="A18571" t="str">
            <v>994.0531.858</v>
          </cell>
          <cell r="B18571" t="str">
            <v>Tap display 1000x950x450 mm</v>
          </cell>
          <cell r="C18571" t="str">
            <v>P18615</v>
          </cell>
          <cell r="D18571" t="str">
            <v/>
          </cell>
          <cell r="E18571" t="str">
            <v>994.403</v>
          </cell>
          <cell r="F18571">
            <v>0</v>
          </cell>
          <cell r="G18571" t="str">
            <v>BE</v>
          </cell>
          <cell r="H18571" t="str">
            <v>7612985485296</v>
          </cell>
        </row>
        <row r="18572">
          <cell r="A18572" t="str">
            <v>994.0535.002</v>
          </cell>
          <cell r="B18572" t="str">
            <v>Catalog/price list Franke KS 2018 NL</v>
          </cell>
          <cell r="C18572" t="str">
            <v>P18400</v>
          </cell>
          <cell r="D18572" t="str">
            <v/>
          </cell>
          <cell r="E18572" t="str">
            <v>994.403</v>
          </cell>
          <cell r="F18572">
            <v>0</v>
          </cell>
          <cell r="G18572" t="str">
            <v>BE</v>
          </cell>
          <cell r="H18572" t="str">
            <v>7612985501453</v>
          </cell>
        </row>
        <row r="18573">
          <cell r="A18573" t="str">
            <v>994.0535.003</v>
          </cell>
          <cell r="B18573" t="str">
            <v>Catalog/price list Franke KS 2018 FR</v>
          </cell>
          <cell r="C18573" t="str">
            <v>P18401</v>
          </cell>
          <cell r="D18573" t="str">
            <v/>
          </cell>
          <cell r="E18573" t="str">
            <v>994.403</v>
          </cell>
          <cell r="F18573">
            <v>0</v>
          </cell>
          <cell r="G18573" t="str">
            <v>BE</v>
          </cell>
          <cell r="H18573" t="str">
            <v>7612985501460</v>
          </cell>
        </row>
        <row r="18574">
          <cell r="A18574" t="str">
            <v>994.0535.458</v>
          </cell>
          <cell r="B18574" t="str">
            <v>Flyer Franke Lifestyle KS 2018 NL/FR</v>
          </cell>
          <cell r="C18574" t="str">
            <v>P18399</v>
          </cell>
          <cell r="D18574" t="str">
            <v/>
          </cell>
          <cell r="E18574" t="str">
            <v>994.403</v>
          </cell>
          <cell r="F18574">
            <v>0</v>
          </cell>
          <cell r="G18574" t="str">
            <v>BE</v>
          </cell>
          <cell r="H18574" t="str">
            <v>7612985502610</v>
          </cell>
        </row>
        <row r="18575">
          <cell r="A18575" t="str">
            <v>994.0563.634</v>
          </cell>
          <cell r="B18575" t="str">
            <v>Carrier bag Franke cotton 150g/m²</v>
          </cell>
          <cell r="C18575" t="str">
            <v>P18325</v>
          </cell>
          <cell r="D18575" t="str">
            <v/>
          </cell>
          <cell r="E18575" t="str">
            <v>994.403</v>
          </cell>
          <cell r="F18575">
            <v>0</v>
          </cell>
          <cell r="G18575" t="str">
            <v>BE</v>
          </cell>
          <cell r="H18575" t="str">
            <v>7612985630542</v>
          </cell>
        </row>
        <row r="18576">
          <cell r="A18576" t="str">
            <v>994.0576.126</v>
          </cell>
          <cell r="B18576" t="str">
            <v>Flyer Franke Lifestyle KS 2019 NL/FR</v>
          </cell>
          <cell r="C18576" t="str">
            <v>P18402</v>
          </cell>
          <cell r="D18576" t="str">
            <v/>
          </cell>
          <cell r="E18576" t="str">
            <v>994.403</v>
          </cell>
          <cell r="F18576">
            <v>0</v>
          </cell>
          <cell r="G18576" t="str">
            <v>BE</v>
          </cell>
          <cell r="H18576" t="str">
            <v>7612985678650</v>
          </cell>
        </row>
        <row r="18577">
          <cell r="A18577" t="str">
            <v>994.0576.127</v>
          </cell>
          <cell r="B18577" t="str">
            <v>Catalog/price list Franke KS 2019 NL</v>
          </cell>
          <cell r="C18577" t="str">
            <v>P18403</v>
          </cell>
          <cell r="D18577" t="str">
            <v/>
          </cell>
          <cell r="E18577" t="str">
            <v>994.403</v>
          </cell>
          <cell r="F18577">
            <v>0</v>
          </cell>
          <cell r="G18577" t="str">
            <v>BE</v>
          </cell>
          <cell r="H18577" t="str">
            <v>7612985678667</v>
          </cell>
        </row>
        <row r="18578">
          <cell r="A18578" t="str">
            <v>994.0576.128</v>
          </cell>
          <cell r="B18578" t="str">
            <v>Catalog/price list Franke KS 2019 FR</v>
          </cell>
          <cell r="C18578" t="str">
            <v>P18404</v>
          </cell>
          <cell r="D18578" t="str">
            <v/>
          </cell>
          <cell r="E18578" t="str">
            <v>994.403</v>
          </cell>
          <cell r="F18578">
            <v>0</v>
          </cell>
          <cell r="G18578" t="str">
            <v>BE</v>
          </cell>
          <cell r="H18578" t="str">
            <v>7612985678674</v>
          </cell>
        </row>
        <row r="18579">
          <cell r="A18579" t="str">
            <v>994.0586.129</v>
          </cell>
          <cell r="B18579" t="str">
            <v>Freight cost PARCEL</v>
          </cell>
          <cell r="C18579" t="str">
            <v/>
          </cell>
          <cell r="D18579" t="str">
            <v/>
          </cell>
          <cell r="E18579" t="str">
            <v>994.850</v>
          </cell>
          <cell r="F18579">
            <v>10.3</v>
          </cell>
          <cell r="G18579" t="str">
            <v/>
          </cell>
          <cell r="H18579" t="str">
            <v>7612985711081</v>
          </cell>
        </row>
        <row r="18580">
          <cell r="A18580" t="str">
            <v>994.0586.130</v>
          </cell>
          <cell r="B18580" t="str">
            <v>Freight cost PALLET</v>
          </cell>
          <cell r="C18580" t="str">
            <v/>
          </cell>
          <cell r="D18580" t="str">
            <v/>
          </cell>
          <cell r="E18580" t="str">
            <v>994.850</v>
          </cell>
          <cell r="F18580">
            <v>41.2</v>
          </cell>
          <cell r="G18580" t="str">
            <v/>
          </cell>
          <cell r="H18580" t="str">
            <v>7612985711098</v>
          </cell>
        </row>
        <row r="18581">
          <cell r="A18581" t="str">
            <v>994.0586.301</v>
          </cell>
          <cell r="B18581" t="str">
            <v>Freight cost TAP</v>
          </cell>
          <cell r="C18581" t="str">
            <v/>
          </cell>
          <cell r="D18581" t="str">
            <v/>
          </cell>
          <cell r="E18581" t="str">
            <v>994.850</v>
          </cell>
          <cell r="F18581">
            <v>10.3</v>
          </cell>
          <cell r="G18581" t="str">
            <v/>
          </cell>
          <cell r="H18581" t="str">
            <v>7612985711500</v>
          </cell>
        </row>
        <row r="18582">
          <cell r="A18582" t="str">
            <v>994.0586.302</v>
          </cell>
          <cell r="B18582" t="str">
            <v>Freight cost SINK</v>
          </cell>
          <cell r="C18582" t="str">
            <v/>
          </cell>
          <cell r="D18582" t="str">
            <v/>
          </cell>
          <cell r="E18582" t="str">
            <v>994.850</v>
          </cell>
          <cell r="F18582">
            <v>20.6</v>
          </cell>
          <cell r="G18582" t="str">
            <v/>
          </cell>
          <cell r="H18582" t="str">
            <v>7612985711517</v>
          </cell>
        </row>
        <row r="18583">
          <cell r="A18583" t="str">
            <v>994.0586.303</v>
          </cell>
          <cell r="B18583" t="str">
            <v>Freight cost SINK+TAP</v>
          </cell>
          <cell r="C18583" t="str">
            <v/>
          </cell>
          <cell r="D18583" t="str">
            <v/>
          </cell>
          <cell r="E18583" t="str">
            <v>994.850</v>
          </cell>
          <cell r="F18583">
            <v>25.75</v>
          </cell>
          <cell r="G18583" t="str">
            <v/>
          </cell>
          <cell r="H18583" t="str">
            <v>7612985711524</v>
          </cell>
        </row>
        <row r="18584">
          <cell r="A18584" t="str">
            <v>994.0586.304</v>
          </cell>
          <cell r="B18584" t="str">
            <v>Measurement SS worktop</v>
          </cell>
          <cell r="C18584" t="str">
            <v/>
          </cell>
          <cell r="D18584" t="str">
            <v/>
          </cell>
          <cell r="E18584" t="str">
            <v>994.850</v>
          </cell>
          <cell r="F18584">
            <v>200.85</v>
          </cell>
          <cell r="G18584" t="str">
            <v/>
          </cell>
          <cell r="H18584" t="str">
            <v>7612985711531</v>
          </cell>
        </row>
        <row r="18585">
          <cell r="A18585" t="str">
            <v>994.0586.305</v>
          </cell>
          <cell r="B18585" t="str">
            <v>Measurement&amp;installation SS worktop</v>
          </cell>
          <cell r="C18585" t="str">
            <v/>
          </cell>
          <cell r="D18585" t="str">
            <v/>
          </cell>
          <cell r="E18585" t="str">
            <v>994.850</v>
          </cell>
          <cell r="F18585">
            <v>509.85</v>
          </cell>
          <cell r="G18585" t="str">
            <v/>
          </cell>
          <cell r="H18585" t="str">
            <v>7612985711548</v>
          </cell>
        </row>
        <row r="18586">
          <cell r="A18586" t="str">
            <v>994.0600.746</v>
          </cell>
          <cell r="B18586" t="str">
            <v>Freight cost WORKTOP</v>
          </cell>
          <cell r="C18586" t="str">
            <v/>
          </cell>
          <cell r="D18586" t="str">
            <v/>
          </cell>
          <cell r="E18586" t="str">
            <v>994.850</v>
          </cell>
          <cell r="F18586">
            <v>77.25</v>
          </cell>
          <cell r="G18586" t="str">
            <v/>
          </cell>
          <cell r="H18586" t="str">
            <v>7612985769259</v>
          </cell>
        </row>
        <row r="18587">
          <cell r="A18587" t="str">
            <v>994.0605.639</v>
          </cell>
          <cell r="B18587" t="str">
            <v>Payment in advance on order worktop</v>
          </cell>
          <cell r="C18587" t="str">
            <v/>
          </cell>
          <cell r="D18587" t="str">
            <v/>
          </cell>
          <cell r="E18587" t="str">
            <v>994.850</v>
          </cell>
          <cell r="F18587">
            <v>1.03</v>
          </cell>
          <cell r="G18587" t="str">
            <v/>
          </cell>
          <cell r="H18587" t="str">
            <v>7612985783477</v>
          </cell>
        </row>
        <row r="18588">
          <cell r="A18588" t="str">
            <v>994.0605.640</v>
          </cell>
          <cell r="B18588" t="str">
            <v>Payment in advance order worktop</v>
          </cell>
          <cell r="C18588" t="str">
            <v/>
          </cell>
          <cell r="D18588" t="str">
            <v/>
          </cell>
          <cell r="E18588" t="str">
            <v>994.850</v>
          </cell>
          <cell r="F18588">
            <v>1.03</v>
          </cell>
          <cell r="G18588" t="str">
            <v/>
          </cell>
          <cell r="H18588" t="str">
            <v>7612985783484</v>
          </cell>
        </row>
        <row r="18589">
          <cell r="A18589" t="str">
            <v>994.0605.641</v>
          </cell>
          <cell r="B18589" t="str">
            <v>Catalog/price list Franke KS 2020 NL</v>
          </cell>
          <cell r="C18589" t="str">
            <v>P18405</v>
          </cell>
          <cell r="D18589" t="str">
            <v/>
          </cell>
          <cell r="E18589" t="str">
            <v>994.403</v>
          </cell>
          <cell r="F18589">
            <v>0</v>
          </cell>
          <cell r="G18589" t="str">
            <v>BE</v>
          </cell>
          <cell r="H18589" t="str">
            <v/>
          </cell>
        </row>
        <row r="18590">
          <cell r="A18590" t="str">
            <v>994.0605.642</v>
          </cell>
          <cell r="B18590" t="str">
            <v>Catalog/price list Franke KS 2020 FR</v>
          </cell>
          <cell r="C18590" t="str">
            <v>P18406</v>
          </cell>
          <cell r="D18590" t="str">
            <v/>
          </cell>
          <cell r="E18590" t="str">
            <v>994.403</v>
          </cell>
          <cell r="F18590">
            <v>0</v>
          </cell>
          <cell r="G18590" t="str">
            <v>BE</v>
          </cell>
          <cell r="H18590" t="str">
            <v/>
          </cell>
        </row>
        <row r="18591">
          <cell r="A18591" t="str">
            <v>994.0621.191</v>
          </cell>
          <cell r="B18591" t="str">
            <v>Protective masks Type IIR</v>
          </cell>
          <cell r="C18591" t="str">
            <v/>
          </cell>
          <cell r="D18591" t="str">
            <v/>
          </cell>
          <cell r="E18591" t="str">
            <v>994.600</v>
          </cell>
          <cell r="F18591">
            <v>0.32</v>
          </cell>
          <cell r="G18591" t="str">
            <v>CN</v>
          </cell>
          <cell r="H18591" t="str">
            <v>7612985876469</v>
          </cell>
        </row>
        <row r="18592">
          <cell r="A18592" t="str">
            <v>994.0622.764</v>
          </cell>
          <cell r="B18592" t="str">
            <v>Payment in advance order worktop</v>
          </cell>
          <cell r="C18592" t="str">
            <v/>
          </cell>
          <cell r="D18592" t="str">
            <v/>
          </cell>
          <cell r="E18592" t="str">
            <v>994.799</v>
          </cell>
          <cell r="F18592">
            <v>0</v>
          </cell>
          <cell r="G18592" t="str">
            <v>BE</v>
          </cell>
          <cell r="H18592" t="str">
            <v>7612985875882</v>
          </cell>
        </row>
        <row r="18593">
          <cell r="A18593" t="str">
            <v>994.0622.765</v>
          </cell>
          <cell r="B18593" t="str">
            <v>Measurement&amp;installation SS worktop</v>
          </cell>
          <cell r="C18593" t="str">
            <v/>
          </cell>
          <cell r="D18593" t="str">
            <v/>
          </cell>
          <cell r="E18593" t="str">
            <v>994.799</v>
          </cell>
          <cell r="F18593">
            <v>0</v>
          </cell>
          <cell r="G18593" t="str">
            <v>BE</v>
          </cell>
          <cell r="H18593" t="str">
            <v>7612985875899</v>
          </cell>
        </row>
        <row r="18594">
          <cell r="A18594" t="str">
            <v>994.0622.766</v>
          </cell>
          <cell r="B18594" t="str">
            <v>Measurement SS worktop</v>
          </cell>
          <cell r="C18594" t="str">
            <v/>
          </cell>
          <cell r="D18594" t="str">
            <v/>
          </cell>
          <cell r="E18594" t="str">
            <v>994.799</v>
          </cell>
          <cell r="F18594">
            <v>0</v>
          </cell>
          <cell r="G18594" t="str">
            <v>BE</v>
          </cell>
          <cell r="H18594" t="str">
            <v>7612985876001</v>
          </cell>
        </row>
        <row r="18595">
          <cell r="A18595" t="str">
            <v>994.0622.767</v>
          </cell>
          <cell r="B18595" t="str">
            <v>Freight cost TAP</v>
          </cell>
          <cell r="C18595" t="str">
            <v/>
          </cell>
          <cell r="D18595" t="str">
            <v/>
          </cell>
          <cell r="E18595" t="str">
            <v>994.799</v>
          </cell>
          <cell r="F18595">
            <v>0</v>
          </cell>
          <cell r="G18595" t="str">
            <v>BE</v>
          </cell>
          <cell r="H18595" t="str">
            <v>7612985876018</v>
          </cell>
        </row>
        <row r="18596">
          <cell r="A18596" t="str">
            <v>994.0622.768</v>
          </cell>
          <cell r="B18596" t="str">
            <v>Freight cost PALLET</v>
          </cell>
          <cell r="C18596" t="str">
            <v/>
          </cell>
          <cell r="D18596" t="str">
            <v/>
          </cell>
          <cell r="E18596" t="str">
            <v>994.799</v>
          </cell>
          <cell r="F18596">
            <v>0</v>
          </cell>
          <cell r="G18596" t="str">
            <v>BE</v>
          </cell>
          <cell r="H18596" t="str">
            <v>7612985876025</v>
          </cell>
        </row>
        <row r="18597">
          <cell r="A18597" t="str">
            <v>994.0622.769</v>
          </cell>
          <cell r="B18597" t="str">
            <v>Freight cost PARCEL</v>
          </cell>
          <cell r="C18597" t="str">
            <v/>
          </cell>
          <cell r="D18597" t="str">
            <v/>
          </cell>
          <cell r="E18597" t="str">
            <v>994.799</v>
          </cell>
          <cell r="F18597">
            <v>0</v>
          </cell>
          <cell r="G18597" t="str">
            <v>BE</v>
          </cell>
          <cell r="H18597" t="str">
            <v>7612985876032</v>
          </cell>
        </row>
        <row r="18598">
          <cell r="A18598" t="str">
            <v>994.0622.770</v>
          </cell>
          <cell r="B18598" t="str">
            <v>Freight cost SINK</v>
          </cell>
          <cell r="C18598" t="str">
            <v/>
          </cell>
          <cell r="D18598" t="str">
            <v/>
          </cell>
          <cell r="E18598" t="str">
            <v>994.799</v>
          </cell>
          <cell r="F18598">
            <v>0</v>
          </cell>
          <cell r="G18598" t="str">
            <v>BE</v>
          </cell>
          <cell r="H18598" t="str">
            <v>7612985876049</v>
          </cell>
        </row>
        <row r="18599">
          <cell r="A18599" t="str">
            <v>994.0622.771</v>
          </cell>
          <cell r="B18599" t="str">
            <v>Freight cost SINK+TAP</v>
          </cell>
          <cell r="C18599" t="str">
            <v/>
          </cell>
          <cell r="D18599" t="str">
            <v/>
          </cell>
          <cell r="E18599" t="str">
            <v>994.799</v>
          </cell>
          <cell r="F18599">
            <v>0</v>
          </cell>
          <cell r="G18599" t="str">
            <v>BE</v>
          </cell>
          <cell r="H18599" t="str">
            <v>7612985876056</v>
          </cell>
        </row>
        <row r="18600">
          <cell r="A18600" t="str">
            <v>994.0622.772</v>
          </cell>
          <cell r="B18600" t="str">
            <v>Freight cost WORKTOP</v>
          </cell>
          <cell r="C18600" t="str">
            <v/>
          </cell>
          <cell r="D18600" t="str">
            <v/>
          </cell>
          <cell r="E18600" t="str">
            <v>994.799</v>
          </cell>
          <cell r="F18600">
            <v>0</v>
          </cell>
          <cell r="G18600" t="str">
            <v>BE</v>
          </cell>
          <cell r="H18600" t="str">
            <v>7612985876063</v>
          </cell>
        </row>
        <row r="18601">
          <cell r="A18601" t="str">
            <v>994.0622.773</v>
          </cell>
          <cell r="B18601" t="str">
            <v>Payment in advance on order worktop</v>
          </cell>
          <cell r="C18601" t="str">
            <v/>
          </cell>
          <cell r="D18601" t="str">
            <v/>
          </cell>
          <cell r="E18601" t="str">
            <v>994.799</v>
          </cell>
          <cell r="F18601">
            <v>0</v>
          </cell>
          <cell r="G18601" t="str">
            <v>BE</v>
          </cell>
          <cell r="H18601" t="str">
            <v>7612985876070</v>
          </cell>
        </row>
        <row r="18602">
          <cell r="A18602" t="str">
            <v>994.0641.357</v>
          </cell>
          <cell r="B18602" t="str">
            <v>Catalog/price list Franke HS 2021 NL</v>
          </cell>
          <cell r="C18602" t="str">
            <v>P18407</v>
          </cell>
          <cell r="D18602" t="str">
            <v/>
          </cell>
          <cell r="E18602" t="str">
            <v>994.403</v>
          </cell>
          <cell r="F18602">
            <v>0</v>
          </cell>
          <cell r="G18602" t="str">
            <v>BE</v>
          </cell>
          <cell r="H18602" t="str">
            <v>7612985973465</v>
          </cell>
        </row>
        <row r="18603">
          <cell r="A18603" t="str">
            <v>994.0641.358</v>
          </cell>
          <cell r="B18603" t="str">
            <v>Catalog/price list Franke HS 2021 FR</v>
          </cell>
          <cell r="C18603" t="str">
            <v>P18408</v>
          </cell>
          <cell r="D18603" t="str">
            <v/>
          </cell>
          <cell r="E18603" t="str">
            <v>994.403</v>
          </cell>
          <cell r="F18603">
            <v>0</v>
          </cell>
          <cell r="G18603" t="str">
            <v>BE</v>
          </cell>
          <cell r="H18603" t="str">
            <v>7612985973472</v>
          </cell>
        </row>
        <row r="18604">
          <cell r="A18604" t="str">
            <v>994.0641.359</v>
          </cell>
          <cell r="B18604" t="str">
            <v>Franke HS Inspiration folder NL/FR</v>
          </cell>
          <cell r="C18604" t="str">
            <v>P18409</v>
          </cell>
          <cell r="D18604" t="str">
            <v/>
          </cell>
          <cell r="E18604" t="str">
            <v>994.403</v>
          </cell>
          <cell r="F18604">
            <v>0</v>
          </cell>
          <cell r="G18604" t="str">
            <v>BE</v>
          </cell>
          <cell r="H18604" t="str">
            <v>7612985973489</v>
          </cell>
        </row>
        <row r="18605">
          <cell r="A18605" t="str">
            <v>994.0643.158</v>
          </cell>
          <cell r="B18605" t="str">
            <v>Test service</v>
          </cell>
          <cell r="C18605" t="str">
            <v/>
          </cell>
          <cell r="D18605" t="str">
            <v/>
          </cell>
          <cell r="E18605" t="str">
            <v>994.799</v>
          </cell>
          <cell r="F18605">
            <v>0</v>
          </cell>
          <cell r="G18605" t="str">
            <v/>
          </cell>
          <cell r="H18605" t="str">
            <v/>
          </cell>
        </row>
        <row r="18606">
          <cell r="A18606" t="str">
            <v>994.0643.159</v>
          </cell>
          <cell r="B18606" t="str">
            <v>Payment in advance order worktop</v>
          </cell>
          <cell r="C18606" t="str">
            <v>ACOMPTESURMESURE</v>
          </cell>
          <cell r="D18606" t="str">
            <v/>
          </cell>
          <cell r="E18606" t="str">
            <v>994.799</v>
          </cell>
          <cell r="F18606">
            <v>0</v>
          </cell>
          <cell r="G18606" t="str">
            <v/>
          </cell>
          <cell r="H18606" t="str">
            <v/>
          </cell>
        </row>
        <row r="18607">
          <cell r="A18607" t="str">
            <v>994.0643.735</v>
          </cell>
          <cell r="B18607" t="str">
            <v>Measurement &amp; installation SS worktop</v>
          </cell>
          <cell r="C18607" t="str">
            <v>MWFULLSERVICE</v>
          </cell>
          <cell r="D18607" t="str">
            <v/>
          </cell>
          <cell r="E18607" t="str">
            <v>994.799</v>
          </cell>
          <cell r="F18607">
            <v>0</v>
          </cell>
          <cell r="G18607" t="str">
            <v/>
          </cell>
          <cell r="H18607" t="str">
            <v/>
          </cell>
        </row>
        <row r="18608">
          <cell r="A18608" t="str">
            <v>994.0643.736</v>
          </cell>
          <cell r="B18608" t="str">
            <v>Measurement SS worktop</v>
          </cell>
          <cell r="C18608" t="str">
            <v>MWOPMETING-MESURER</v>
          </cell>
          <cell r="D18608" t="str">
            <v/>
          </cell>
          <cell r="E18608" t="str">
            <v>994.799</v>
          </cell>
          <cell r="F18608">
            <v>0</v>
          </cell>
          <cell r="G18608" t="str">
            <v/>
          </cell>
          <cell r="H18608" t="str">
            <v/>
          </cell>
        </row>
        <row r="18609">
          <cell r="A18609" t="str">
            <v>994.0643.742</v>
          </cell>
          <cell r="B18609" t="str">
            <v>Freight cost TAP</v>
          </cell>
          <cell r="C18609" t="str">
            <v>TRKR</v>
          </cell>
          <cell r="D18609" t="str">
            <v/>
          </cell>
          <cell r="E18609" t="str">
            <v>994.799</v>
          </cell>
          <cell r="F18609">
            <v>0</v>
          </cell>
          <cell r="G18609" t="str">
            <v/>
          </cell>
          <cell r="H18609" t="str">
            <v/>
          </cell>
        </row>
        <row r="18610">
          <cell r="A18610" t="str">
            <v>994.0643.744</v>
          </cell>
          <cell r="B18610" t="str">
            <v>Freight cost PALLET</v>
          </cell>
          <cell r="C18610" t="str">
            <v>TRPAL</v>
          </cell>
          <cell r="D18610" t="str">
            <v/>
          </cell>
          <cell r="E18610" t="str">
            <v>994.799</v>
          </cell>
          <cell r="F18610">
            <v>0</v>
          </cell>
          <cell r="G18610" t="str">
            <v/>
          </cell>
          <cell r="H18610" t="str">
            <v/>
          </cell>
        </row>
        <row r="18611">
          <cell r="A18611" t="str">
            <v>994.0643.745</v>
          </cell>
          <cell r="B18611" t="str">
            <v>Freight cost PARCEL</v>
          </cell>
          <cell r="C18611" t="str">
            <v>TRPOST</v>
          </cell>
          <cell r="D18611" t="str">
            <v/>
          </cell>
          <cell r="E18611" t="str">
            <v>994.799</v>
          </cell>
          <cell r="F18611">
            <v>0</v>
          </cell>
          <cell r="G18611" t="str">
            <v/>
          </cell>
          <cell r="H18611" t="str">
            <v/>
          </cell>
        </row>
        <row r="18612">
          <cell r="A18612" t="str">
            <v>994.0643.746</v>
          </cell>
          <cell r="B18612" t="str">
            <v>Freight cost SINK</v>
          </cell>
          <cell r="C18612" t="str">
            <v>TRSP</v>
          </cell>
          <cell r="D18612" t="str">
            <v/>
          </cell>
          <cell r="E18612" t="str">
            <v>994.799</v>
          </cell>
          <cell r="F18612">
            <v>0</v>
          </cell>
          <cell r="G18612" t="str">
            <v/>
          </cell>
          <cell r="H18612" t="str">
            <v/>
          </cell>
        </row>
        <row r="18613">
          <cell r="A18613" t="str">
            <v>994.0643.747</v>
          </cell>
          <cell r="B18613" t="str">
            <v>Freight cost SINK+TAP</v>
          </cell>
          <cell r="C18613" t="str">
            <v>TRSPKR</v>
          </cell>
          <cell r="D18613" t="str">
            <v/>
          </cell>
          <cell r="E18613" t="str">
            <v>994.799</v>
          </cell>
          <cell r="F18613">
            <v>0</v>
          </cell>
          <cell r="G18613" t="str">
            <v/>
          </cell>
          <cell r="H18613" t="str">
            <v/>
          </cell>
        </row>
        <row r="18614">
          <cell r="A18614" t="str">
            <v>994.0643.748</v>
          </cell>
          <cell r="B18614" t="str">
            <v>Freight cost WORKTOP</v>
          </cell>
          <cell r="C18614" t="str">
            <v>TRWORKTOP</v>
          </cell>
          <cell r="D18614" t="str">
            <v/>
          </cell>
          <cell r="E18614" t="str">
            <v>994.799</v>
          </cell>
          <cell r="F18614">
            <v>0</v>
          </cell>
          <cell r="G18614" t="str">
            <v/>
          </cell>
          <cell r="H18614" t="str">
            <v/>
          </cell>
        </row>
        <row r="18615">
          <cell r="A18615" t="str">
            <v>994.0643.797</v>
          </cell>
          <cell r="B18615" t="str">
            <v>Payment in advance on order worktop</v>
          </cell>
          <cell r="C18615" t="str">
            <v>VOORSCHOTMAATWERK</v>
          </cell>
          <cell r="D18615" t="str">
            <v/>
          </cell>
          <cell r="E18615" t="str">
            <v>994.799</v>
          </cell>
          <cell r="F18615">
            <v>0</v>
          </cell>
          <cell r="G18615" t="str">
            <v/>
          </cell>
          <cell r="H18615" t="str">
            <v>7612985985758</v>
          </cell>
        </row>
        <row r="18616">
          <cell r="A18616" t="str">
            <v>995.0207.189</v>
          </cell>
          <cell r="B18616" t="str">
            <v>Screw 3.5 x 9.5</v>
          </cell>
          <cell r="C18616" t="str">
            <v>300059</v>
          </cell>
          <cell r="D18616" t="str">
            <v/>
          </cell>
          <cell r="E18616" t="str">
            <v>995.909</v>
          </cell>
          <cell r="F18616">
            <v>0</v>
          </cell>
          <cell r="G18616" t="str">
            <v>GB</v>
          </cell>
          <cell r="H18616" t="str">
            <v>7612980771004</v>
          </cell>
        </row>
        <row r="18617">
          <cell r="A18617" t="str">
            <v>995.0207.190</v>
          </cell>
          <cell r="B18617" t="str">
            <v>Screw 3.5 x 13</v>
          </cell>
          <cell r="C18617" t="str">
            <v>300060</v>
          </cell>
          <cell r="D18617" t="str">
            <v/>
          </cell>
          <cell r="E18617" t="str">
            <v>995.909</v>
          </cell>
          <cell r="F18617">
            <v>0</v>
          </cell>
          <cell r="G18617" t="str">
            <v>GB</v>
          </cell>
          <cell r="H18617" t="str">
            <v>7612980771011</v>
          </cell>
        </row>
        <row r="18618">
          <cell r="A18618" t="str">
            <v>996.0206.264</v>
          </cell>
          <cell r="B18618" t="str">
            <v>ELECTRICITY</v>
          </cell>
          <cell r="C18618" t="str">
            <v>6100100</v>
          </cell>
          <cell r="D18618" t="str">
            <v/>
          </cell>
          <cell r="E18618" t="str">
            <v>996.100</v>
          </cell>
          <cell r="F18618">
            <v>0</v>
          </cell>
          <cell r="G18618" t="str">
            <v/>
          </cell>
          <cell r="H18618" t="str">
            <v>7612981624668</v>
          </cell>
        </row>
        <row r="18619">
          <cell r="A18619" t="str">
            <v>996.0206.265</v>
          </cell>
          <cell r="B18619" t="str">
            <v>GAS</v>
          </cell>
          <cell r="C18619" t="str">
            <v>6101100</v>
          </cell>
          <cell r="D18619" t="str">
            <v/>
          </cell>
          <cell r="E18619" t="str">
            <v>996.110</v>
          </cell>
          <cell r="F18619">
            <v>0</v>
          </cell>
          <cell r="G18619" t="str">
            <v/>
          </cell>
          <cell r="H18619" t="str">
            <v>7612981624675</v>
          </cell>
        </row>
        <row r="18620">
          <cell r="A18620" t="str">
            <v>996.0206.266</v>
          </cell>
          <cell r="B18620" t="str">
            <v>HEATING MATERIALS</v>
          </cell>
          <cell r="C18620" t="str">
            <v>6102100</v>
          </cell>
          <cell r="D18620" t="str">
            <v/>
          </cell>
          <cell r="E18620" t="str">
            <v>996.120</v>
          </cell>
          <cell r="F18620">
            <v>0</v>
          </cell>
          <cell r="G18620" t="str">
            <v/>
          </cell>
          <cell r="H18620" t="str">
            <v>7612981624682</v>
          </cell>
        </row>
        <row r="18621">
          <cell r="A18621" t="str">
            <v>996.0206.267</v>
          </cell>
          <cell r="B18621" t="str">
            <v>FUEL/GASOLINE</v>
          </cell>
          <cell r="C18621" t="str">
            <v>6103100</v>
          </cell>
          <cell r="D18621" t="str">
            <v/>
          </cell>
          <cell r="E18621" t="str">
            <v>996.130</v>
          </cell>
          <cell r="F18621">
            <v>0</v>
          </cell>
          <cell r="G18621" t="str">
            <v/>
          </cell>
          <cell r="H18621" t="str">
            <v>7612981624699</v>
          </cell>
        </row>
        <row r="18622">
          <cell r="A18622" t="str">
            <v>996.0206.268</v>
          </cell>
          <cell r="B18622" t="str">
            <v>WATER</v>
          </cell>
          <cell r="C18622" t="str">
            <v>6104100</v>
          </cell>
          <cell r="D18622" t="str">
            <v/>
          </cell>
          <cell r="E18622" t="str">
            <v>996.140</v>
          </cell>
          <cell r="F18622">
            <v>0</v>
          </cell>
          <cell r="G18622" t="str">
            <v/>
          </cell>
          <cell r="H18622" t="str">
            <v>7612981624705</v>
          </cell>
        </row>
        <row r="18623">
          <cell r="A18623" t="str">
            <v>996.0539.192</v>
          </cell>
          <cell r="B18623" t="str">
            <v>Rent/operating lease expense</v>
          </cell>
          <cell r="C18623" t="str">
            <v/>
          </cell>
          <cell r="D18623" t="str">
            <v/>
          </cell>
          <cell r="E18623" t="str">
            <v>996.140</v>
          </cell>
          <cell r="F18623">
            <v>0</v>
          </cell>
          <cell r="G18623" t="str">
            <v/>
          </cell>
          <cell r="H18623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NL"/>
      <sheetName val="FR"/>
    </sheetNames>
    <sheetDataSet>
      <sheetData sheetId="0"/>
      <sheetData sheetId="1">
        <row r="1">
          <cell r="A1" t="str">
            <v>Material</v>
          </cell>
          <cell r="B1" t="str">
            <v>Language Key</v>
          </cell>
          <cell r="C1" t="str">
            <v>Material Description</v>
          </cell>
        </row>
        <row r="2">
          <cell r="A2" t="str">
            <v>101.0695.710</v>
          </cell>
          <cell r="B2" t="str">
            <v>NL</v>
          </cell>
          <cell r="C2" t="str">
            <v>ROX 610/110-38 3 1/2" MVT ZKG GOV BOX</v>
          </cell>
        </row>
        <row r="3">
          <cell r="A3" t="str">
            <v>112.0652.898</v>
          </cell>
          <cell r="B3" t="str">
            <v>NL</v>
          </cell>
          <cell r="C3" t="str">
            <v>Afvoerplug set 3,5* Gold</v>
          </cell>
        </row>
        <row r="4">
          <cell r="A4" t="str">
            <v>112.0652.978</v>
          </cell>
          <cell r="B4" t="str">
            <v>NL</v>
          </cell>
          <cell r="C4" t="str">
            <v>Afvoerplug set 3,5* Copper</v>
          </cell>
        </row>
        <row r="5">
          <cell r="A5" t="str">
            <v>112.0653.030</v>
          </cell>
          <cell r="B5" t="str">
            <v>NL</v>
          </cell>
          <cell r="C5" t="str">
            <v>Afvoerplug set 3,5* Anthracite</v>
          </cell>
        </row>
        <row r="6">
          <cell r="A6" t="str">
            <v>112.0653.035</v>
          </cell>
          <cell r="B6" t="str">
            <v>NL</v>
          </cell>
          <cell r="C6" t="str">
            <v>Afvoerplug automatisch set 3,5* Anthraci</v>
          </cell>
        </row>
        <row r="7">
          <cell r="A7" t="str">
            <v>112.0653.036</v>
          </cell>
          <cell r="B7" t="str">
            <v>NL</v>
          </cell>
          <cell r="C7" t="str">
            <v>VT drukknopventielset kompl goudkleurig</v>
          </cell>
        </row>
        <row r="8">
          <cell r="A8" t="str">
            <v>112.0653.041</v>
          </cell>
          <cell r="B8" t="str">
            <v>NL</v>
          </cell>
          <cell r="C8" t="str">
            <v>VT drukknopventielset kompl koperkleurig</v>
          </cell>
        </row>
        <row r="9">
          <cell r="A9" t="str">
            <v>112.0655.239</v>
          </cell>
          <cell r="B9" t="str">
            <v>NL</v>
          </cell>
          <cell r="C9" t="str">
            <v>Inzetbakje Anthracite tbv BXM</v>
          </cell>
        </row>
        <row r="10">
          <cell r="A10" t="str">
            <v>112.0655.240</v>
          </cell>
          <cell r="B10" t="str">
            <v>NL</v>
          </cell>
          <cell r="C10" t="str">
            <v>Inzetbakje Gold tbv BXM</v>
          </cell>
        </row>
        <row r="11">
          <cell r="A11" t="str">
            <v>112.0655.341</v>
          </cell>
          <cell r="B11" t="str">
            <v>NL</v>
          </cell>
          <cell r="C11" t="str">
            <v>Inzetbakje Copper tbv BXM</v>
          </cell>
        </row>
        <row r="12">
          <cell r="A12" t="str">
            <v>112.0655.342</v>
          </cell>
          <cell r="B12" t="str">
            <v>NL</v>
          </cell>
          <cell r="C12" t="str">
            <v>Rolmat Anthracite tbv BXM</v>
          </cell>
        </row>
        <row r="13">
          <cell r="A13" t="str">
            <v>112.0655.343</v>
          </cell>
          <cell r="B13" t="str">
            <v>NL</v>
          </cell>
          <cell r="C13" t="str">
            <v>Rolmat Gold tbv BXM</v>
          </cell>
        </row>
        <row r="14">
          <cell r="A14" t="str">
            <v>112.0655.344</v>
          </cell>
          <cell r="B14" t="str">
            <v>NL</v>
          </cell>
          <cell r="C14" t="str">
            <v>Rolmat Copper tbv BXM</v>
          </cell>
        </row>
        <row r="15">
          <cell r="A15" t="str">
            <v>112.0676.854</v>
          </cell>
          <cell r="B15" t="str">
            <v>NL</v>
          </cell>
          <cell r="C15" t="str">
            <v>Snijplank zwart 240x429x15mm tbv BXM</v>
          </cell>
        </row>
        <row r="16">
          <cell r="A16" t="str">
            <v>114.0691.504</v>
          </cell>
          <cell r="B16" t="str">
            <v>NL</v>
          </cell>
          <cell r="C16" t="str">
            <v>CNG 611-62 3 1/2" MVT REV MOV ZM BOX</v>
          </cell>
        </row>
        <row r="17">
          <cell r="A17" t="str">
            <v>114.0691.505</v>
          </cell>
          <cell r="B17" t="str">
            <v>NL</v>
          </cell>
          <cell r="C17" t="str">
            <v>CNG 611-62 3 1/2" MVT REV MOV ON BOX</v>
          </cell>
        </row>
        <row r="18">
          <cell r="A18" t="str">
            <v>114.0691.506</v>
          </cell>
          <cell r="B18" t="str">
            <v>NL</v>
          </cell>
          <cell r="C18" t="str">
            <v>CNG 611-62 3 1/2" MVT REV MOV SG BOX</v>
          </cell>
        </row>
        <row r="19">
          <cell r="A19" t="str">
            <v>114.0691.507</v>
          </cell>
          <cell r="B19" t="str">
            <v>NL</v>
          </cell>
          <cell r="C19" t="str">
            <v>CNG 611-62 3 1/2" MVT REV MOV PL BOX</v>
          </cell>
        </row>
        <row r="20">
          <cell r="A20" t="str">
            <v>114.0691.508</v>
          </cell>
          <cell r="B20" t="str">
            <v>NL</v>
          </cell>
          <cell r="C20" t="str">
            <v>CNG 611-62 3 1/2" MVT REV MOV MW BOX</v>
          </cell>
        </row>
        <row r="21">
          <cell r="A21" t="str">
            <v>114.0691.509</v>
          </cell>
          <cell r="B21" t="str">
            <v>NL</v>
          </cell>
          <cell r="C21" t="str">
            <v>CNG 611-78 3 1/2" MVT REV MOV ZM BOX</v>
          </cell>
        </row>
        <row r="22">
          <cell r="A22" t="str">
            <v>114.0691.510</v>
          </cell>
          <cell r="B22" t="str">
            <v>NL</v>
          </cell>
          <cell r="C22" t="str">
            <v>CNG 611-78 3 1/2" MVT REV MOV ON BOX</v>
          </cell>
        </row>
        <row r="23">
          <cell r="A23" t="str">
            <v>114.0691.511</v>
          </cell>
          <cell r="B23" t="str">
            <v>NL</v>
          </cell>
          <cell r="C23" t="str">
            <v>CNG 611-78 3 1/2" MVT REV MOV SG BOX</v>
          </cell>
        </row>
        <row r="24">
          <cell r="A24" t="str">
            <v>114.0691.512</v>
          </cell>
          <cell r="B24" t="str">
            <v>NL</v>
          </cell>
          <cell r="C24" t="str">
            <v>CNG 611-78 3 1/2" MVT REV MOV PL BOX</v>
          </cell>
        </row>
        <row r="25">
          <cell r="A25" t="str">
            <v>114.0691.513</v>
          </cell>
          <cell r="B25" t="str">
            <v>NL</v>
          </cell>
          <cell r="C25" t="str">
            <v>CNG 611-78 3 1/2" MVT REV MOV MW BOX</v>
          </cell>
        </row>
        <row r="26">
          <cell r="A26" t="str">
            <v>114.0691.514</v>
          </cell>
          <cell r="B26" t="str">
            <v>NL</v>
          </cell>
          <cell r="C26" t="str">
            <v>CNG 611-100 3 1/2" MVT OMK MOV ZM BOX</v>
          </cell>
        </row>
        <row r="27">
          <cell r="A27" t="str">
            <v>114.0691.515</v>
          </cell>
          <cell r="B27" t="str">
            <v>NL</v>
          </cell>
          <cell r="C27" t="str">
            <v>CNG 611-100 3 1/2" MVT OMK MOV ON BOX</v>
          </cell>
        </row>
        <row r="28">
          <cell r="A28" t="str">
            <v>114.0691.516</v>
          </cell>
          <cell r="B28" t="str">
            <v>NL</v>
          </cell>
          <cell r="C28" t="str">
            <v>CNG 611-100 3 1/2" MVT OMK MOV SG BOX</v>
          </cell>
        </row>
        <row r="29">
          <cell r="A29" t="str">
            <v>114.0691.517</v>
          </cell>
          <cell r="B29" t="str">
            <v>NL</v>
          </cell>
          <cell r="C29" t="str">
            <v>CNG 611-100 3 1/2" MVT OMK MOV PL BOX</v>
          </cell>
        </row>
        <row r="30">
          <cell r="A30" t="str">
            <v>114.0691.518</v>
          </cell>
          <cell r="B30" t="str">
            <v>NL</v>
          </cell>
          <cell r="C30" t="str">
            <v>CNG 611-100 3 1/2" MVT OMK MOV MW BOX</v>
          </cell>
        </row>
        <row r="31">
          <cell r="A31" t="str">
            <v>115.0250.143</v>
          </cell>
          <cell r="B31" t="str">
            <v>NL</v>
          </cell>
          <cell r="C31" t="str">
            <v>Kra FOX zwenk zijdel HD chroom</v>
          </cell>
        </row>
        <row r="32">
          <cell r="A32" t="str">
            <v>115.0347.111</v>
          </cell>
          <cell r="B32" t="str">
            <v>NL</v>
          </cell>
          <cell r="C32" t="str">
            <v>Kra Novara-Plus sproei top HD chroom</v>
          </cell>
        </row>
        <row r="33">
          <cell r="A33" t="str">
            <v>115.0347.142</v>
          </cell>
          <cell r="B33" t="str">
            <v>NL</v>
          </cell>
          <cell r="C33" t="str">
            <v>Kra Novara Plus zwenk top HD chroom</v>
          </cell>
        </row>
        <row r="34">
          <cell r="A34" t="str">
            <v>115.0470.658</v>
          </cell>
          <cell r="B34" t="str">
            <v>NL</v>
          </cell>
          <cell r="C34" t="str">
            <v>Kra Novara-Plus zwenk top HD metaal wit</v>
          </cell>
        </row>
        <row r="35">
          <cell r="A35" t="str">
            <v>115.0470.661</v>
          </cell>
          <cell r="B35" t="str">
            <v>NL</v>
          </cell>
          <cell r="C35" t="str">
            <v>Tap Novara Plus zwenk top HD onyx</v>
          </cell>
        </row>
        <row r="36">
          <cell r="A36" t="str">
            <v>115.0470.669</v>
          </cell>
          <cell r="B36" t="str">
            <v>NL</v>
          </cell>
          <cell r="C36" t="str">
            <v>Kra Novara-Plus sproei top HD metaal wit</v>
          </cell>
        </row>
        <row r="37">
          <cell r="A37" t="str">
            <v>115.0470.675</v>
          </cell>
          <cell r="B37" t="str">
            <v>NL</v>
          </cell>
          <cell r="C37" t="str">
            <v>Kraan Novara plus handdouche onyx</v>
          </cell>
        </row>
        <row r="38">
          <cell r="A38" t="str">
            <v>115.0486.993</v>
          </cell>
          <cell r="B38" t="str">
            <v>NL</v>
          </cell>
          <cell r="C38" t="str">
            <v>Kra Fox semi-pro zijdel HD CHR</v>
          </cell>
        </row>
        <row r="39">
          <cell r="A39" t="str">
            <v>115.0653.407</v>
          </cell>
          <cell r="B39" t="str">
            <v>NL</v>
          </cell>
          <cell r="C39" t="str">
            <v>Kraan Active semi pro chroom</v>
          </cell>
        </row>
        <row r="40">
          <cell r="A40" t="str">
            <v>115.0653.409</v>
          </cell>
          <cell r="B40" t="str">
            <v>NL</v>
          </cell>
          <cell r="C40" t="str">
            <v>Kra Active Semi Pro 2 jets MZ</v>
          </cell>
        </row>
        <row r="41">
          <cell r="A41" t="str">
            <v>115.0690.598</v>
          </cell>
          <cell r="B41" t="str">
            <v>NL</v>
          </cell>
          <cell r="C41" t="str">
            <v>Kra Icon Semi-Pro zijdel HD ZM</v>
          </cell>
        </row>
        <row r="42">
          <cell r="A42" t="str">
            <v>115.0693.230</v>
          </cell>
          <cell r="B42" t="str">
            <v>NL</v>
          </cell>
          <cell r="C42" t="str">
            <v>Kra Lina L zwenk zijdel HD chroom</v>
          </cell>
        </row>
        <row r="43">
          <cell r="A43" t="str">
            <v>115.0693.393</v>
          </cell>
          <cell r="B43" t="str">
            <v>NL</v>
          </cell>
          <cell r="C43" t="str">
            <v>Kra Lina L zwenk zijdel HD MB</v>
          </cell>
        </row>
        <row r="44">
          <cell r="A44" t="str">
            <v>125.0692.220</v>
          </cell>
          <cell r="B44" t="str">
            <v>NL</v>
          </cell>
          <cell r="C44" t="str">
            <v>MRG 110-37 3 1/2" MVT GOL ZM BOX</v>
          </cell>
        </row>
        <row r="45">
          <cell r="A45" t="str">
            <v>125.0692.221</v>
          </cell>
          <cell r="B45" t="str">
            <v>NL</v>
          </cell>
          <cell r="C45" t="str">
            <v>MRG 110-37 3 1/2" MVT GOL ZM BOX</v>
          </cell>
        </row>
        <row r="46">
          <cell r="A46" t="str">
            <v>125.0692.222</v>
          </cell>
          <cell r="B46" t="str">
            <v>NL</v>
          </cell>
          <cell r="C46" t="str">
            <v>MRG 110-37 3 1/2" MVT GOL SG BOX</v>
          </cell>
        </row>
        <row r="47">
          <cell r="A47" t="str">
            <v>125.0692.223</v>
          </cell>
          <cell r="B47" t="str">
            <v>NL</v>
          </cell>
          <cell r="C47" t="str">
            <v>MRG 110-37 3 1/2" MVT GOL PL BOX</v>
          </cell>
        </row>
        <row r="48">
          <cell r="A48" t="str">
            <v>125.0692.224</v>
          </cell>
          <cell r="B48" t="str">
            <v>NL</v>
          </cell>
          <cell r="C48" t="str">
            <v>MRG 110-37 3 1/2" MVT GOL KR BOX</v>
          </cell>
        </row>
        <row r="49">
          <cell r="A49" t="str">
            <v>125.0692.225</v>
          </cell>
          <cell r="B49" t="str">
            <v>NL</v>
          </cell>
          <cell r="C49" t="str">
            <v>MRG 110-37 3 1/2" MVT GOL MW BOX</v>
          </cell>
        </row>
        <row r="50">
          <cell r="A50" t="str">
            <v>125.0692.226</v>
          </cell>
          <cell r="B50" t="str">
            <v>NL</v>
          </cell>
          <cell r="C50" t="str">
            <v>MRG 110-52 3 1/2" MVT GOL ZM BOX</v>
          </cell>
        </row>
        <row r="51">
          <cell r="A51" t="str">
            <v>125.0692.227</v>
          </cell>
          <cell r="B51" t="str">
            <v>NL</v>
          </cell>
          <cell r="C51" t="str">
            <v>MRG 110-52 3 1/2" MVT GOL ON BOX</v>
          </cell>
        </row>
        <row r="52">
          <cell r="A52" t="str">
            <v>125.0692.228</v>
          </cell>
          <cell r="B52" t="str">
            <v>NL</v>
          </cell>
          <cell r="C52" t="str">
            <v>MRG 110-52 3 1/2" MVT GOL SG BOX</v>
          </cell>
        </row>
        <row r="53">
          <cell r="A53" t="str">
            <v>125.0692.229</v>
          </cell>
          <cell r="B53" t="str">
            <v>NL</v>
          </cell>
          <cell r="C53" t="str">
            <v>MRG 110-52 3 1/2" MVT GOL PL BOX</v>
          </cell>
        </row>
        <row r="54">
          <cell r="A54" t="str">
            <v>125.0692.230</v>
          </cell>
          <cell r="B54" t="str">
            <v>NL</v>
          </cell>
          <cell r="C54" t="str">
            <v>MRG 110-52 3 1/2" MVT GOL KR BOX</v>
          </cell>
        </row>
        <row r="55">
          <cell r="A55" t="str">
            <v>125.0692.231</v>
          </cell>
          <cell r="B55" t="str">
            <v>NL</v>
          </cell>
          <cell r="C55" t="str">
            <v>MRG 110-52 3 1/2" MVT GOL MW BOX</v>
          </cell>
        </row>
        <row r="56">
          <cell r="A56" t="str">
            <v>125.0692.232</v>
          </cell>
          <cell r="B56" t="str">
            <v>NL</v>
          </cell>
          <cell r="C56" t="str">
            <v>MRG 110-72 3 1/2" MVT GOL ZM BOX</v>
          </cell>
        </row>
        <row r="57">
          <cell r="A57" t="str">
            <v>125.0692.233</v>
          </cell>
          <cell r="B57" t="str">
            <v>NL</v>
          </cell>
          <cell r="C57" t="str">
            <v>MRG 110-72 3 1/2" MVT GOL ON BOX</v>
          </cell>
        </row>
        <row r="58">
          <cell r="A58" t="str">
            <v>125.0692.234</v>
          </cell>
          <cell r="B58" t="str">
            <v>NL</v>
          </cell>
          <cell r="C58" t="str">
            <v>MRG 110-72 3 1/2" MVT GOL SG BOX</v>
          </cell>
        </row>
        <row r="59">
          <cell r="A59" t="str">
            <v>125.0692.235</v>
          </cell>
          <cell r="B59" t="str">
            <v>NL</v>
          </cell>
          <cell r="C59" t="str">
            <v>MRG 110-72 3 1/2" MVT GOL PL BOX</v>
          </cell>
        </row>
        <row r="60">
          <cell r="A60" t="str">
            <v>125.0692.236</v>
          </cell>
          <cell r="B60" t="str">
            <v>NL</v>
          </cell>
          <cell r="C60" t="str">
            <v>MRG 110-72 3 1/2" MVT GOL KR BOX</v>
          </cell>
        </row>
        <row r="61">
          <cell r="A61" t="str">
            <v>125.0692.237</v>
          </cell>
          <cell r="B61" t="str">
            <v>NL</v>
          </cell>
          <cell r="C61" t="str">
            <v>MRG 110-72 3 1/2" MVT GOL MW BOX</v>
          </cell>
        </row>
        <row r="62">
          <cell r="A62" t="str">
            <v>125.0692.238</v>
          </cell>
          <cell r="B62" t="str">
            <v>NL</v>
          </cell>
          <cell r="C62" t="str">
            <v>MRG 160-34-15 3 1/2" ZVT ZVL KBR ZM BOX</v>
          </cell>
        </row>
        <row r="63">
          <cell r="A63" t="str">
            <v>125.0692.239</v>
          </cell>
          <cell r="B63" t="str">
            <v>NL</v>
          </cell>
          <cell r="C63" t="str">
            <v>MRG 160-34-15 3 1/2" ZVT ZVL KBR ON BOX</v>
          </cell>
        </row>
        <row r="64">
          <cell r="A64" t="str">
            <v>125.0692.240</v>
          </cell>
          <cell r="B64" t="str">
            <v>NL</v>
          </cell>
          <cell r="C64" t="str">
            <v>MRG 160-34-15 3 1/2" ZVT ZVL KBR SG BOX</v>
          </cell>
        </row>
        <row r="65">
          <cell r="A65" t="str">
            <v>125.0692.241</v>
          </cell>
          <cell r="B65" t="str">
            <v>NL</v>
          </cell>
          <cell r="C65" t="str">
            <v>MRG 160-34-15 3 1/2" ZVT ZVL KBR PL BOX</v>
          </cell>
        </row>
        <row r="66">
          <cell r="A66" t="str">
            <v>125.0692.242</v>
          </cell>
          <cell r="B66" t="str">
            <v>NL</v>
          </cell>
          <cell r="C66" t="str">
            <v>MRG 160-34-15 3 1/2" ZVT ZVL KBR KR BOX</v>
          </cell>
        </row>
        <row r="67">
          <cell r="A67" t="str">
            <v>125.0692.243</v>
          </cell>
          <cell r="B67" t="str">
            <v>NL</v>
          </cell>
          <cell r="C67" t="str">
            <v>MRG 160-34-15 3 1/2" ZVT ZVL KBR MW BOX</v>
          </cell>
        </row>
        <row r="68">
          <cell r="A68" t="str">
            <v>125.0692.244</v>
          </cell>
          <cell r="B68" t="str">
            <v>NL</v>
          </cell>
          <cell r="C68" t="str">
            <v>MRG 120-35-35 3 1/2" MVT ZVL GOL ZM BOX</v>
          </cell>
        </row>
        <row r="69">
          <cell r="A69" t="str">
            <v>125.0692.245</v>
          </cell>
          <cell r="B69" t="str">
            <v>NL</v>
          </cell>
          <cell r="C69" t="str">
            <v>MRG 120-35-35 3 1/2" MVT ZVL GOL OX BOX</v>
          </cell>
        </row>
        <row r="70">
          <cell r="A70" t="str">
            <v>125.0692.246</v>
          </cell>
          <cell r="B70" t="str">
            <v>NL</v>
          </cell>
          <cell r="C70" t="str">
            <v>MRG 120-35-35 3 1/2" MVT ZVL GOL SG BOX</v>
          </cell>
        </row>
        <row r="71">
          <cell r="A71" t="str">
            <v>125.0692.247</v>
          </cell>
          <cell r="B71" t="str">
            <v>NL</v>
          </cell>
          <cell r="C71" t="str">
            <v>MRG 120-35-35 3 1/2" MVT ZVL GOL PL BOX</v>
          </cell>
        </row>
        <row r="72">
          <cell r="A72" t="str">
            <v>125.0692.248</v>
          </cell>
          <cell r="B72" t="str">
            <v>NL</v>
          </cell>
          <cell r="C72" t="str">
            <v>MRG 120-35-35 3 1/2" MVT ZVL GOL KR BOX</v>
          </cell>
        </row>
        <row r="73">
          <cell r="A73" t="str">
            <v>125.0692.249</v>
          </cell>
          <cell r="B73" t="str">
            <v>NL</v>
          </cell>
          <cell r="C73" t="str">
            <v>MRG 120-35-35 3 1/2" MVT ZVL GOL MW BOX</v>
          </cell>
        </row>
        <row r="74">
          <cell r="A74" t="str">
            <v>125.0694.610</v>
          </cell>
          <cell r="B74" t="str">
            <v>NL</v>
          </cell>
          <cell r="C74" t="str">
            <v>MRG 160-34-15 3 1/2" WWK ND SBL MB BOX</v>
          </cell>
        </row>
        <row r="75">
          <cell r="A75" t="str">
            <v>125.0694.611</v>
          </cell>
          <cell r="B75" t="str">
            <v>NL</v>
          </cell>
          <cell r="C75" t="str">
            <v>MRG 160-34-15 3 1/2" WWK ND SBL ON BOX</v>
          </cell>
        </row>
        <row r="76">
          <cell r="A76" t="str">
            <v>125.0694.612</v>
          </cell>
          <cell r="B76" t="str">
            <v>NL</v>
          </cell>
          <cell r="C76" t="str">
            <v>MRG 160-34-15 3 1/2" WWK ND SBL ST BOX</v>
          </cell>
        </row>
        <row r="77">
          <cell r="A77" t="str">
            <v>125.0694.613</v>
          </cell>
          <cell r="B77" t="str">
            <v>NL</v>
          </cell>
          <cell r="C77" t="str">
            <v>MRG 160-34-15 3 1/2" WWK ND SBL PL BOX</v>
          </cell>
        </row>
        <row r="78">
          <cell r="A78" t="str">
            <v>125.0694.614</v>
          </cell>
          <cell r="B78" t="str">
            <v>NL</v>
          </cell>
          <cell r="C78" t="str">
            <v>MRG 160-34-15 3 1/2" WWK ND SBL CO BOX</v>
          </cell>
        </row>
        <row r="79">
          <cell r="A79" t="str">
            <v>125.0694.615</v>
          </cell>
          <cell r="B79" t="str">
            <v>NL</v>
          </cell>
          <cell r="C79" t="str">
            <v>MRG 160-34-15 3 1/2" WWK ND SBL PW BOX</v>
          </cell>
        </row>
        <row r="80">
          <cell r="A80" t="str">
            <v>127.0650.362</v>
          </cell>
          <cell r="B80" t="str">
            <v>NL</v>
          </cell>
          <cell r="C80" t="str">
            <v>BXM 210/110-40 3 1/2" DKVT ZKG AN BOX</v>
          </cell>
        </row>
        <row r="81">
          <cell r="A81" t="str">
            <v>127.0650.363</v>
          </cell>
          <cell r="B81" t="str">
            <v>NL</v>
          </cell>
          <cell r="C81" t="str">
            <v>BXM 210/110-50 3 1/2" DKVT ZKG AN BOX</v>
          </cell>
        </row>
        <row r="82">
          <cell r="A82" t="str">
            <v>127.0650.364</v>
          </cell>
          <cell r="B82" t="str">
            <v>NL</v>
          </cell>
          <cell r="C82" t="str">
            <v>BXM 210/110-68 3 1/2" DKVT ZKG AN BOX</v>
          </cell>
        </row>
        <row r="83">
          <cell r="A83" t="str">
            <v>127.0662.540</v>
          </cell>
          <cell r="B83" t="str">
            <v>NL</v>
          </cell>
          <cell r="C83" t="str">
            <v>BXM 210/110-50 3 1/2" DKVT ZKG GD BOX</v>
          </cell>
        </row>
        <row r="84">
          <cell r="A84" t="str">
            <v>127.0662.642</v>
          </cell>
          <cell r="B84" t="str">
            <v>NL</v>
          </cell>
          <cell r="C84" t="str">
            <v>BXM 210/110-50 3 1/2" DKVT ZKG CP BOX</v>
          </cell>
        </row>
        <row r="85">
          <cell r="A85" t="str">
            <v>127.0662.643</v>
          </cell>
          <cell r="B85" t="str">
            <v>NL</v>
          </cell>
          <cell r="C85" t="str">
            <v>BXM 210/110-68 3 1/2" DKVT ZKG GD BOX</v>
          </cell>
        </row>
        <row r="86">
          <cell r="A86" t="str">
            <v>127.0662.644</v>
          </cell>
          <cell r="B86" t="str">
            <v>NL</v>
          </cell>
          <cell r="C86" t="str">
            <v>BXM 210/110-68 3 1/2" DKVT ZKG CP BOX</v>
          </cell>
        </row>
        <row r="87">
          <cell r="A87" t="str">
            <v>127.0662.648</v>
          </cell>
          <cell r="B87" t="str">
            <v>NL</v>
          </cell>
          <cell r="C87" t="str">
            <v>BXM 210/110-40 3 1/2" DKVT ZKG GD BOX</v>
          </cell>
        </row>
        <row r="88">
          <cell r="A88" t="str">
            <v>127.0662.649</v>
          </cell>
          <cell r="B88" t="str">
            <v>NL</v>
          </cell>
          <cell r="C88" t="str">
            <v>BXM 210/110-40 3 1/2" DKVT ZKG CP BOX</v>
          </cell>
        </row>
        <row r="89">
          <cell r="A89" t="str">
            <v>127.0672.129</v>
          </cell>
          <cell r="B89" t="str">
            <v>NL</v>
          </cell>
          <cell r="C89" t="str">
            <v>BXM 210-50 3,5 mod Anthrac. BG doos mas</v>
          </cell>
        </row>
        <row r="90">
          <cell r="A90" t="str">
            <v>127.0674.362</v>
          </cell>
          <cell r="B90" t="str">
            <v>NL</v>
          </cell>
          <cell r="C90" t="str">
            <v>BXM 210-50 3,5 mod Gold BG doos mas</v>
          </cell>
        </row>
        <row r="91">
          <cell r="A91" t="str">
            <v>127.0674.363</v>
          </cell>
          <cell r="B91" t="str">
            <v>NL</v>
          </cell>
          <cell r="C91" t="str">
            <v>BXM 210-50 3,5 mod Copper BG doos mas</v>
          </cell>
        </row>
        <row r="92">
          <cell r="A92" t="str">
            <v>127.0674.440</v>
          </cell>
          <cell r="B92" t="str">
            <v>NL</v>
          </cell>
          <cell r="C92" t="str">
            <v>BXM 210-68 3,5 mod Anthrac. BG doos mas</v>
          </cell>
        </row>
        <row r="93">
          <cell r="A93" t="str">
            <v>127.0674.533</v>
          </cell>
          <cell r="B93" t="str">
            <v>NL</v>
          </cell>
          <cell r="C93" t="str">
            <v>BXM 210-68 3,5 mod Gold BG doos mas</v>
          </cell>
        </row>
        <row r="94">
          <cell r="A94" t="str">
            <v>127.0674.535</v>
          </cell>
          <cell r="B94" t="str">
            <v>NL</v>
          </cell>
          <cell r="C94" t="str">
            <v>BXM 210-68 3,5 mod Copper BG doos mas</v>
          </cell>
        </row>
        <row r="95">
          <cell r="A95" t="str">
            <v>127.0674.537</v>
          </cell>
          <cell r="B95" t="str">
            <v>NL</v>
          </cell>
          <cell r="C95" t="str">
            <v>BXM 210-40 3,5 mod Anthrac. BG doos mas</v>
          </cell>
        </row>
        <row r="96">
          <cell r="A96" t="str">
            <v>127.0674.582</v>
          </cell>
          <cell r="B96" t="str">
            <v>NL</v>
          </cell>
          <cell r="C96" t="str">
            <v>BXM 210-40 3,5 mod Gold BG doos mas</v>
          </cell>
        </row>
        <row r="97">
          <cell r="A97" t="str">
            <v>127.0674.583</v>
          </cell>
          <cell r="B97" t="str">
            <v>NL</v>
          </cell>
          <cell r="C97" t="str">
            <v>BXM 210-40 3,5 mod Copper BG doos mas</v>
          </cell>
        </row>
        <row r="98">
          <cell r="A98" t="str">
            <v>127.0694.605</v>
          </cell>
          <cell r="B98" t="str">
            <v>NL</v>
          </cell>
          <cell r="C98" t="str">
            <v>ROX 210-38 3 1/2" WWK ND GOV FRL BOX</v>
          </cell>
        </row>
        <row r="99">
          <cell r="A99" t="str">
            <v>127.0694.606</v>
          </cell>
          <cell r="B99" t="str">
            <v>NL</v>
          </cell>
          <cell r="C99" t="str">
            <v>SRX 210-40 3 1/2" I WWK NTH OFH FRL BOX</v>
          </cell>
        </row>
        <row r="100">
          <cell r="A100" t="str">
            <v>127.0694.607</v>
          </cell>
          <cell r="B100" t="str">
            <v>NL</v>
          </cell>
          <cell r="C100" t="str">
            <v>SRX 210-50 3 1/2" I WWK NTH OFH FRL BOX</v>
          </cell>
        </row>
        <row r="101">
          <cell r="A101" t="str">
            <v>127.0694.608</v>
          </cell>
          <cell r="B101" t="str">
            <v>NL</v>
          </cell>
          <cell r="C101" t="str">
            <v>SRX 210-40 3 1/2" WWK TL TH OFH FRL BOX</v>
          </cell>
        </row>
        <row r="102">
          <cell r="A102" t="str">
            <v>127.0694.609</v>
          </cell>
          <cell r="B102" t="str">
            <v>NL</v>
          </cell>
          <cell r="C102" t="str">
            <v>SRX 210-50 3 1/2" WWK TL TH OFH FRL BOX</v>
          </cell>
        </row>
        <row r="103">
          <cell r="A103" t="str">
            <v>135.0691.636</v>
          </cell>
          <cell r="B103" t="str">
            <v>NL</v>
          </cell>
          <cell r="C103" t="str">
            <v>MRG 210-52 3 1/2" MVT ZVL GOL ZM BOX</v>
          </cell>
        </row>
        <row r="104">
          <cell r="A104" t="str">
            <v>135.0691.637</v>
          </cell>
          <cell r="B104" t="str">
            <v>NL</v>
          </cell>
          <cell r="C104" t="str">
            <v>MRG 210-52 3 1/2" MVT ZVL GOL MW BOX</v>
          </cell>
        </row>
        <row r="105">
          <cell r="A105" t="str">
            <v>135.0691.638</v>
          </cell>
          <cell r="B105" t="str">
            <v>NL</v>
          </cell>
          <cell r="C105" t="str">
            <v>MRG 210-72 3 1/2" MVT ZVL GOL ZM BOX</v>
          </cell>
        </row>
        <row r="106">
          <cell r="A106" t="str">
            <v>135.0691.639</v>
          </cell>
          <cell r="B106" t="str">
            <v>NL</v>
          </cell>
          <cell r="C106" t="str">
            <v>MRG 210-72 3 1/2" MVT ZVL GOL MW BOX</v>
          </cell>
        </row>
        <row r="107">
          <cell r="A107" t="str">
            <v>135.0694.617</v>
          </cell>
          <cell r="B107" t="str">
            <v>NL</v>
          </cell>
          <cell r="C107" t="str">
            <v>MRG 210-37 3 1/2" WWK HOF MB BOX</v>
          </cell>
        </row>
        <row r="108">
          <cell r="A108" t="str">
            <v>135.0694.618</v>
          </cell>
          <cell r="B108" t="str">
            <v>NL</v>
          </cell>
          <cell r="C108" t="str">
            <v>MRG 210-37 3 1/2" WWK HOF ON BOX</v>
          </cell>
        </row>
        <row r="109">
          <cell r="A109" t="str">
            <v>135.0694.619</v>
          </cell>
          <cell r="B109" t="str">
            <v>NL</v>
          </cell>
          <cell r="C109" t="str">
            <v>MRG 210-37 3 1/2" WWK HOF ST BOX</v>
          </cell>
        </row>
        <row r="110">
          <cell r="A110" t="str">
            <v>135.0694.620</v>
          </cell>
          <cell r="B110" t="str">
            <v>NL</v>
          </cell>
          <cell r="C110" t="str">
            <v>MRG 210-37 3 1/2" WWK HOF PW BOX</v>
          </cell>
        </row>
        <row r="111">
          <cell r="A111" t="str">
            <v>135.0694.621</v>
          </cell>
          <cell r="B111" t="str">
            <v>NL</v>
          </cell>
          <cell r="C111" t="str">
            <v>MRG 210-52 3 1/2" WWK ND HOF ON BOX</v>
          </cell>
        </row>
        <row r="112">
          <cell r="A112" t="str">
            <v>135.0694.622</v>
          </cell>
          <cell r="B112" t="str">
            <v>NL</v>
          </cell>
          <cell r="C112" t="str">
            <v>MRG 210-52 3 1/2" WWK ND HOF ST BOX</v>
          </cell>
        </row>
        <row r="113">
          <cell r="A113" t="str">
            <v>135.0694.623</v>
          </cell>
          <cell r="B113" t="str">
            <v>NL</v>
          </cell>
          <cell r="C113" t="str">
            <v>MRG 210-72 3 1/2" MVT ZVL GOL ON BOX</v>
          </cell>
        </row>
        <row r="114">
          <cell r="A114" t="str">
            <v>135.0694.624</v>
          </cell>
          <cell r="B114" t="str">
            <v>NL</v>
          </cell>
          <cell r="C114" t="str">
            <v>MRG 210-72 3 1/2" MVT ZVL GOL SG BOX</v>
          </cell>
        </row>
        <row r="115">
          <cell r="A115" t="str">
            <v>135.0694.625</v>
          </cell>
          <cell r="B115" t="str">
            <v>NL</v>
          </cell>
          <cell r="C115" t="str">
            <v>MRG 260-34-15 3 1/2" MVT ZVL KBR ZM BOX</v>
          </cell>
        </row>
        <row r="116">
          <cell r="A116" t="str">
            <v>135.0694.626</v>
          </cell>
          <cell r="B116" t="str">
            <v>NL</v>
          </cell>
          <cell r="C116" t="str">
            <v>MRG 260-34-15 3 1/2" MVT ZVL KBR ON BOX</v>
          </cell>
        </row>
        <row r="117">
          <cell r="A117" t="str">
            <v>135.0694.627</v>
          </cell>
          <cell r="B117" t="str">
            <v>NL</v>
          </cell>
          <cell r="C117" t="str">
            <v>MRG 260-34-15 3 1/2" MVT ZVL KBR SG BOX</v>
          </cell>
        </row>
        <row r="118">
          <cell r="A118" t="str">
            <v>135.0694.628</v>
          </cell>
          <cell r="B118" t="str">
            <v>NL</v>
          </cell>
          <cell r="C118" t="str">
            <v>MRG 260-34-15 3 1/2" MVT ZVL KBR MW BOX</v>
          </cell>
        </row>
        <row r="119">
          <cell r="A119" t="str">
            <v>135.0694.629</v>
          </cell>
          <cell r="B119" t="str">
            <v>NL</v>
          </cell>
          <cell r="C119" t="str">
            <v>MRG 260-34-15 3 1/2" MVT ZVL KBL ZM BOX</v>
          </cell>
        </row>
        <row r="120">
          <cell r="A120" t="str">
            <v>135.0694.630</v>
          </cell>
          <cell r="B120" t="str">
            <v>NL</v>
          </cell>
          <cell r="C120" t="str">
            <v>MRG 260-34-15 3 1/2" MVT ZVL KBL ON BOX</v>
          </cell>
        </row>
        <row r="121">
          <cell r="A121" t="str">
            <v>135.0694.631</v>
          </cell>
          <cell r="B121" t="str">
            <v>NL</v>
          </cell>
          <cell r="C121" t="str">
            <v>MRG 260-34-15 3 1/2" MVT ZVL KBL SG BOX</v>
          </cell>
        </row>
        <row r="122">
          <cell r="A122" t="str">
            <v>135.0694.632</v>
          </cell>
          <cell r="B122" t="str">
            <v>NL</v>
          </cell>
          <cell r="C122" t="str">
            <v>MRG 260-34-15 3 1/2" MVT ZVL KBL MW BOX</v>
          </cell>
        </row>
        <row r="123">
          <cell r="A123" t="str">
            <v>135.0694.634</v>
          </cell>
          <cell r="B123" t="str">
            <v>NL</v>
          </cell>
          <cell r="C123" t="str">
            <v>MRG 220-35-35 3 1/2" MVT ZVL GOL ZM BOX</v>
          </cell>
        </row>
        <row r="124">
          <cell r="A124" t="str">
            <v>135.0694.635</v>
          </cell>
          <cell r="B124" t="str">
            <v>NL</v>
          </cell>
          <cell r="C124" t="str">
            <v>MRG 220-35-35 3 1/2" MVT ZVL GOL ON BOX</v>
          </cell>
        </row>
        <row r="125">
          <cell r="A125" t="str">
            <v>135.0694.636</v>
          </cell>
          <cell r="B125" t="str">
            <v>NL</v>
          </cell>
          <cell r="C125" t="str">
            <v>MRG 220-35-35 3 1/2" MVT ZVL GOL SG BOX</v>
          </cell>
        </row>
        <row r="126">
          <cell r="A126" t="str">
            <v>135.0694.637</v>
          </cell>
          <cell r="B126" t="str">
            <v>NL</v>
          </cell>
          <cell r="C126" t="str">
            <v>MRG 220-35-35 3 1/2" MVT ZVL GOL MW BOX</v>
          </cell>
        </row>
        <row r="127">
          <cell r="A127" t="str">
            <v>325.0678.073</v>
          </cell>
          <cell r="B127" t="str">
            <v>NL</v>
          </cell>
          <cell r="C127" t="str">
            <v>Dampkap FMY ZW MAT F180 FRANKE</v>
          </cell>
        </row>
        <row r="128">
          <cell r="A128" t="str">
            <v>325.0679.323</v>
          </cell>
          <cell r="B128" t="str">
            <v>NL</v>
          </cell>
          <cell r="C128" t="str">
            <v>Dampkap FTMY AH ZW MAT F90 FRANKE</v>
          </cell>
        </row>
        <row r="129">
          <cell r="A129" t="str">
            <v>330.0679.324</v>
          </cell>
          <cell r="B129" t="str">
            <v>NL</v>
          </cell>
          <cell r="C129" t="str">
            <v>Dampkap FVMY AH ZW F90 FRANKE</v>
          </cell>
        </row>
        <row r="130">
          <cell r="A130" t="str">
            <v>330.0682.353</v>
          </cell>
          <cell r="B130" t="str">
            <v>NL</v>
          </cell>
          <cell r="C130" t="str">
            <v>Dampkap FMY PRO 907 FM ZW/ZW MAT FRANKE</v>
          </cell>
        </row>
        <row r="131">
          <cell r="A131" t="str">
            <v>330.0682.357</v>
          </cell>
          <cell r="B131" t="str">
            <v>NL</v>
          </cell>
          <cell r="C131" t="str">
            <v>Dampkap FMA 2.0 PRO 907 ZW FRANKE</v>
          </cell>
        </row>
        <row r="132">
          <cell r="A132" t="str">
            <v>340.0678.203</v>
          </cell>
          <cell r="B132" t="str">
            <v>NL</v>
          </cell>
          <cell r="C132" t="str">
            <v>Werkbladafzuigk Smart2gether FSM 709 HI</v>
          </cell>
        </row>
        <row r="133">
          <cell r="A133" t="str">
            <v>340.0679.889</v>
          </cell>
          <cell r="B133" t="str">
            <v>NL</v>
          </cell>
          <cell r="C133" t="str">
            <v>Dampkap FMY 839 HE FRANKE</v>
          </cell>
        </row>
        <row r="134">
          <cell r="A134" t="str">
            <v>350.0679.881</v>
          </cell>
          <cell r="B134" t="str">
            <v>NL</v>
          </cell>
          <cell r="C134" t="str">
            <v>DAMPKAP FCMY 90 C XS A FRANKE</v>
          </cell>
        </row>
        <row r="135">
          <cell r="A135" t="str">
            <v>350.0679.885</v>
          </cell>
          <cell r="B135" t="str">
            <v>NL</v>
          </cell>
          <cell r="C135" t="str">
            <v>Dampkap FCMY 120 C WHG A AH FRANKE</v>
          </cell>
        </row>
      </sheetData>
      <sheetData sheetId="2">
        <row r="1">
          <cell r="A1" t="str">
            <v>Material</v>
          </cell>
          <cell r="B1" t="str">
            <v>Language Key</v>
          </cell>
          <cell r="C1" t="str">
            <v>Material Description</v>
          </cell>
        </row>
        <row r="2">
          <cell r="A2" t="str">
            <v>101.0695.710</v>
          </cell>
          <cell r="B2" t="str">
            <v>FR</v>
          </cell>
          <cell r="C2" t="str">
            <v>ROX 610/110-38 3 1/2" AS STB FTP BOX</v>
          </cell>
        </row>
        <row r="3">
          <cell r="A3" t="str">
            <v>112.0652.898</v>
          </cell>
          <cell r="B3" t="str">
            <v>FR</v>
          </cell>
          <cell r="C3" t="str">
            <v>Set vidage complet MANUEL Reflet d'Or</v>
          </cell>
        </row>
        <row r="4">
          <cell r="A4" t="str">
            <v>112.0652.978</v>
          </cell>
          <cell r="B4" t="str">
            <v>FR</v>
          </cell>
          <cell r="C4" t="str">
            <v>Set vidage complet MANUEL Cuivre</v>
          </cell>
        </row>
        <row r="5">
          <cell r="A5" t="str">
            <v>112.0653.030</v>
          </cell>
          <cell r="B5" t="str">
            <v>FR</v>
          </cell>
          <cell r="C5" t="str">
            <v>Set vidage complet MANUEL Anthracite</v>
          </cell>
        </row>
        <row r="6">
          <cell r="A6" t="str">
            <v>112.0653.035</v>
          </cell>
          <cell r="B6" t="str">
            <v>FR</v>
          </cell>
          <cell r="C6" t="str">
            <v>Set vidage complet AUTOMATIQUE Anthracit</v>
          </cell>
        </row>
        <row r="7">
          <cell r="A7" t="str">
            <v>112.0653.036</v>
          </cell>
          <cell r="B7" t="str">
            <v>FR</v>
          </cell>
          <cell r="C7" t="str">
            <v>Set vidage complet AUTO  Reflet d'Or</v>
          </cell>
        </row>
        <row r="8">
          <cell r="A8" t="str">
            <v>112.0653.041</v>
          </cell>
          <cell r="B8" t="str">
            <v>FR</v>
          </cell>
          <cell r="C8" t="str">
            <v>Set vidage complet AUTOMATIQUE Cuivre</v>
          </cell>
        </row>
        <row r="9">
          <cell r="A9" t="str">
            <v>112.0655.239</v>
          </cell>
          <cell r="B9" t="str">
            <v>FR</v>
          </cell>
          <cell r="C9" t="str">
            <v>Panier Egouttoir BXM Inox ANTHRACITE</v>
          </cell>
        </row>
        <row r="10">
          <cell r="A10" t="str">
            <v>112.0655.240</v>
          </cell>
          <cell r="B10" t="str">
            <v>FR</v>
          </cell>
          <cell r="C10" t="str">
            <v>Panier Egouttoir BXM Inox REFLET D'OR</v>
          </cell>
        </row>
        <row r="11">
          <cell r="A11" t="str">
            <v>112.0655.341</v>
          </cell>
          <cell r="B11" t="str">
            <v>FR</v>
          </cell>
          <cell r="C11" t="str">
            <v>Panier Egouttoir BXM Inox CUIVRE</v>
          </cell>
        </row>
        <row r="12">
          <cell r="A12" t="str">
            <v>112.0655.342</v>
          </cell>
          <cell r="B12" t="str">
            <v>FR</v>
          </cell>
          <cell r="C12" t="str">
            <v>Egouttoir dér.rollmat 468x440mm ANTRACIT</v>
          </cell>
        </row>
        <row r="13">
          <cell r="A13" t="str">
            <v>112.0655.343</v>
          </cell>
          <cell r="B13" t="str">
            <v>FR</v>
          </cell>
          <cell r="C13" t="str">
            <v>Egoutt.dér.rollmat 468x440m REFLET D'OR</v>
          </cell>
        </row>
        <row r="14">
          <cell r="A14" t="str">
            <v>112.0655.344</v>
          </cell>
          <cell r="B14" t="str">
            <v>FR</v>
          </cell>
          <cell r="C14" t="str">
            <v>Egouttoir dér. rollmat 468x440mm CUIVRE</v>
          </cell>
        </row>
        <row r="15">
          <cell r="A15" t="str">
            <v>112.0676.854</v>
          </cell>
          <cell r="B15" t="str">
            <v>FR</v>
          </cell>
          <cell r="C15" t="str">
            <v>Planche à déc.synthétique 240x429mm NOIR</v>
          </cell>
        </row>
        <row r="16">
          <cell r="A16" t="str">
            <v>114.0691.504</v>
          </cell>
          <cell r="B16" t="str">
            <v>FR</v>
          </cell>
          <cell r="C16" t="str">
            <v>CNG 611-62 3 1/2" AS REV ATP NM BOX</v>
          </cell>
        </row>
        <row r="17">
          <cell r="A17" t="str">
            <v>114.0691.505</v>
          </cell>
          <cell r="B17" t="str">
            <v>FR</v>
          </cell>
          <cell r="C17" t="str">
            <v>CNG 611-62 3 1/2" AS REV ATP ON BOX</v>
          </cell>
        </row>
        <row r="18">
          <cell r="A18" t="str">
            <v>114.0691.506</v>
          </cell>
          <cell r="B18" t="str">
            <v>FR</v>
          </cell>
          <cell r="C18" t="str">
            <v>CNG 611-62 3 1/2" AS REV ATP ST BOX</v>
          </cell>
        </row>
        <row r="19">
          <cell r="A19" t="str">
            <v>114.0691.507</v>
          </cell>
          <cell r="B19" t="str">
            <v>FR</v>
          </cell>
          <cell r="C19" t="str">
            <v>CNG 611-62 3 1/2" AS REV ATP PL BOX</v>
          </cell>
        </row>
        <row r="20">
          <cell r="A20" t="str">
            <v>114.0691.508</v>
          </cell>
          <cell r="B20" t="str">
            <v>FR</v>
          </cell>
          <cell r="C20" t="str">
            <v>CNG 611-62 3 1/2" AS REV ATP BL MET BOX</v>
          </cell>
        </row>
        <row r="21">
          <cell r="A21" t="str">
            <v>114.0691.509</v>
          </cell>
          <cell r="B21" t="str">
            <v>FR</v>
          </cell>
          <cell r="C21" t="str">
            <v>CNG 611-78 3 1/2" AS REV ATP NM BOX</v>
          </cell>
        </row>
        <row r="22">
          <cell r="A22" t="str">
            <v>114.0691.510</v>
          </cell>
          <cell r="B22" t="str">
            <v>FR</v>
          </cell>
          <cell r="C22" t="str">
            <v>CNG 611-78 3 1/2" AS REV ATP ON BOX</v>
          </cell>
        </row>
        <row r="23">
          <cell r="A23" t="str">
            <v>114.0691.511</v>
          </cell>
          <cell r="B23" t="str">
            <v>FR</v>
          </cell>
          <cell r="C23" t="str">
            <v>CNG 611-78 3 1/2" AS REV ATP ST BOX</v>
          </cell>
        </row>
        <row r="24">
          <cell r="A24" t="str">
            <v>114.0691.512</v>
          </cell>
          <cell r="B24" t="str">
            <v>FR</v>
          </cell>
          <cell r="C24" t="str">
            <v>CNG 611-78 3 1/2" AS REV ATP PL BOX</v>
          </cell>
        </row>
        <row r="25">
          <cell r="A25" t="str">
            <v>114.0691.513</v>
          </cell>
          <cell r="B25" t="str">
            <v>FR</v>
          </cell>
          <cell r="C25" t="str">
            <v>CNG 611-78 3 1/2" AS REV ATP BL MET BOX</v>
          </cell>
        </row>
        <row r="26">
          <cell r="A26" t="str">
            <v>114.0691.514</v>
          </cell>
          <cell r="B26" t="str">
            <v>FR</v>
          </cell>
          <cell r="C26" t="str">
            <v>CNG 611-100 3 1/2" AS REV ATP NM BOX</v>
          </cell>
        </row>
        <row r="27">
          <cell r="A27" t="str">
            <v>114.0691.515</v>
          </cell>
          <cell r="B27" t="str">
            <v>FR</v>
          </cell>
          <cell r="C27" t="str">
            <v>CNG 611-100 3 1/2" AS REV ATP ON BOX</v>
          </cell>
        </row>
        <row r="28">
          <cell r="A28" t="str">
            <v>114.0691.516</v>
          </cell>
          <cell r="B28" t="str">
            <v>FR</v>
          </cell>
          <cell r="C28" t="str">
            <v>CNG 611-100 3 1/2" AS REV ATP ST BOX</v>
          </cell>
        </row>
        <row r="29">
          <cell r="A29" t="str">
            <v>114.0691.517</v>
          </cell>
          <cell r="B29" t="str">
            <v>FR</v>
          </cell>
          <cell r="C29" t="str">
            <v>CNG 611-100 3 1/2" AS REV ATP PL BOX</v>
          </cell>
        </row>
        <row r="30">
          <cell r="A30" t="str">
            <v>114.0691.518</v>
          </cell>
          <cell r="B30" t="str">
            <v>FR</v>
          </cell>
          <cell r="C30" t="str">
            <v>CNG 611-100 3 1/2" AS REV ATP BL MET BOX</v>
          </cell>
        </row>
        <row r="31">
          <cell r="A31" t="str">
            <v>115.0250.143</v>
          </cell>
          <cell r="B31" t="str">
            <v>FR</v>
          </cell>
          <cell r="C31" t="str">
            <v>Rob Fox fixe latéral HP chromé</v>
          </cell>
        </row>
        <row r="32">
          <cell r="A32" t="str">
            <v>115.0347.111</v>
          </cell>
          <cell r="B32" t="str">
            <v>FR</v>
          </cell>
          <cell r="C32" t="str">
            <v>ROB NOVARA-PLUS douchette HP CHR</v>
          </cell>
        </row>
        <row r="33">
          <cell r="A33" t="str">
            <v>115.0347.142</v>
          </cell>
          <cell r="B33" t="str">
            <v>FR</v>
          </cell>
          <cell r="C33" t="str">
            <v>ROB NOVARA PLUS bec HP CHR</v>
          </cell>
        </row>
        <row r="34">
          <cell r="A34" t="str">
            <v>115.0470.658</v>
          </cell>
          <cell r="B34" t="str">
            <v>FR</v>
          </cell>
          <cell r="C34" t="str">
            <v>Rob Novara-Plus fixe dessus HP blanc met</v>
          </cell>
        </row>
        <row r="35">
          <cell r="A35" t="str">
            <v>115.0470.661</v>
          </cell>
          <cell r="B35" t="str">
            <v>FR</v>
          </cell>
          <cell r="C35" t="str">
            <v>ROB Novara Plus Bec ONYX</v>
          </cell>
        </row>
        <row r="36">
          <cell r="A36" t="str">
            <v>115.0470.669</v>
          </cell>
          <cell r="B36" t="str">
            <v>FR</v>
          </cell>
          <cell r="C36" t="str">
            <v>Rob Novara-Plus douchett top HP blanc me</v>
          </cell>
        </row>
        <row r="37">
          <cell r="A37" t="str">
            <v>115.0470.675</v>
          </cell>
          <cell r="B37" t="str">
            <v>FR</v>
          </cell>
          <cell r="C37" t="str">
            <v>ROB Novara Plus Douchette ONYX</v>
          </cell>
        </row>
        <row r="38">
          <cell r="A38" t="str">
            <v>115.0486.993</v>
          </cell>
          <cell r="B38" t="str">
            <v>FR</v>
          </cell>
          <cell r="C38" t="str">
            <v>ROB FOX Semi pro latéral HP CHR</v>
          </cell>
        </row>
        <row r="39">
          <cell r="A39" t="str">
            <v>115.0653.407</v>
          </cell>
          <cell r="B39" t="str">
            <v>FR</v>
          </cell>
          <cell r="C39" t="str">
            <v>ROB ACTIVE Active Semi Pro 2 jets CHR</v>
          </cell>
        </row>
        <row r="40">
          <cell r="A40" t="str">
            <v>115.0653.409</v>
          </cell>
          <cell r="B40" t="str">
            <v>FR</v>
          </cell>
          <cell r="C40" t="str">
            <v>ROB ACTIVE Semi Pro 2 jets NM</v>
          </cell>
        </row>
        <row r="41">
          <cell r="A41" t="str">
            <v>115.0690.598</v>
          </cell>
          <cell r="B41" t="str">
            <v>FR</v>
          </cell>
          <cell r="C41" t="str">
            <v>ROB ICON Semi pro NOIR MAT</v>
          </cell>
        </row>
        <row r="42">
          <cell r="A42" t="str">
            <v>115.0693.230</v>
          </cell>
          <cell r="B42" t="str">
            <v>FR</v>
          </cell>
          <cell r="C42" t="str">
            <v>ROB Lina L Bec side HP CHR</v>
          </cell>
        </row>
        <row r="43">
          <cell r="A43" t="str">
            <v>115.0693.393</v>
          </cell>
          <cell r="B43" t="str">
            <v>FR</v>
          </cell>
          <cell r="C43" t="str">
            <v>ROB Lina L Bec side HP NM</v>
          </cell>
        </row>
        <row r="44">
          <cell r="A44" t="str">
            <v>125.0692.220</v>
          </cell>
          <cell r="B44" t="str">
            <v>FR</v>
          </cell>
          <cell r="C44" t="str">
            <v>MRG 110-37 3 1/2" AS TPI NM BOX</v>
          </cell>
        </row>
        <row r="45">
          <cell r="A45" t="str">
            <v>125.0692.221</v>
          </cell>
          <cell r="B45" t="str">
            <v>FR</v>
          </cell>
          <cell r="C45" t="str">
            <v>MRG 110-37 3 1/2" AS TPI ON BOX</v>
          </cell>
        </row>
        <row r="46">
          <cell r="A46" t="str">
            <v>125.0692.222</v>
          </cell>
          <cell r="B46" t="str">
            <v>FR</v>
          </cell>
          <cell r="C46" t="str">
            <v>MRG 110-37 3 1/2" AS TPI ST BOX</v>
          </cell>
        </row>
        <row r="47">
          <cell r="A47" t="str">
            <v>125.0692.223</v>
          </cell>
          <cell r="B47" t="str">
            <v>FR</v>
          </cell>
          <cell r="C47" t="str">
            <v>MRG 110-37 3 1/2" AS TPI PL BOX</v>
          </cell>
        </row>
        <row r="48">
          <cell r="A48" t="str">
            <v>125.0692.224</v>
          </cell>
          <cell r="B48" t="str">
            <v>FR</v>
          </cell>
          <cell r="C48" t="str">
            <v>MRG 110-37 3 1/2" AS TPI CO BOX</v>
          </cell>
        </row>
        <row r="49">
          <cell r="A49" t="str">
            <v>125.0692.225</v>
          </cell>
          <cell r="B49" t="str">
            <v>FR</v>
          </cell>
          <cell r="C49" t="str">
            <v>MRG 110-37 3 1/2" AS TPI BL MET BOX</v>
          </cell>
        </row>
        <row r="50">
          <cell r="A50" t="str">
            <v>125.0692.226</v>
          </cell>
          <cell r="B50" t="str">
            <v>FR</v>
          </cell>
          <cell r="C50" t="str">
            <v>MRG 110-52 3 1/2" AS TPI NM BOX</v>
          </cell>
        </row>
        <row r="51">
          <cell r="A51" t="str">
            <v>125.0692.227</v>
          </cell>
          <cell r="B51" t="str">
            <v>FR</v>
          </cell>
          <cell r="C51" t="str">
            <v>MRG 110-52 3 1/2" AS TPI ON BOX</v>
          </cell>
        </row>
        <row r="52">
          <cell r="A52" t="str">
            <v>125.0692.228</v>
          </cell>
          <cell r="B52" t="str">
            <v>FR</v>
          </cell>
          <cell r="C52" t="str">
            <v>MRG 110-52 3 1/2" AS TPI ST BOX</v>
          </cell>
        </row>
        <row r="53">
          <cell r="A53" t="str">
            <v>125.0692.229</v>
          </cell>
          <cell r="B53" t="str">
            <v>FR</v>
          </cell>
          <cell r="C53" t="str">
            <v>MRG 110-52 3 1/2" AS TPI PL BOX</v>
          </cell>
        </row>
        <row r="54">
          <cell r="A54" t="str">
            <v>125.0692.230</v>
          </cell>
          <cell r="B54" t="str">
            <v>FR</v>
          </cell>
          <cell r="C54" t="str">
            <v>MRG 110-52 3 1/2" AS TPI CO BOX</v>
          </cell>
        </row>
        <row r="55">
          <cell r="A55" t="str">
            <v>125.0692.231</v>
          </cell>
          <cell r="B55" t="str">
            <v>FR</v>
          </cell>
          <cell r="C55" t="str">
            <v>MRG 110-52 3 1/2" AS TPI BL MET BOX</v>
          </cell>
        </row>
        <row r="56">
          <cell r="A56" t="str">
            <v>125.0692.232</v>
          </cell>
          <cell r="B56" t="str">
            <v>FR</v>
          </cell>
          <cell r="C56" t="str">
            <v>MRG 110-72 3 1/2" AS TPI NM BOX</v>
          </cell>
        </row>
        <row r="57">
          <cell r="A57" t="str">
            <v>125.0692.233</v>
          </cell>
          <cell r="B57" t="str">
            <v>FR</v>
          </cell>
          <cell r="C57" t="str">
            <v>MRG 110-72 3 1/2" AS TPI ON BOX</v>
          </cell>
        </row>
        <row r="58">
          <cell r="A58" t="str">
            <v>125.0692.234</v>
          </cell>
          <cell r="B58" t="str">
            <v>FR</v>
          </cell>
          <cell r="C58" t="str">
            <v>MRG 110-72 3 1/2" AS TPI ST BOX</v>
          </cell>
        </row>
        <row r="59">
          <cell r="A59" t="str">
            <v>125.0692.235</v>
          </cell>
          <cell r="B59" t="str">
            <v>FR</v>
          </cell>
          <cell r="C59" t="str">
            <v>MRG 110-72 3 1/2" AS TPI PL BOX</v>
          </cell>
        </row>
        <row r="60">
          <cell r="A60" t="str">
            <v>125.0692.236</v>
          </cell>
          <cell r="B60" t="str">
            <v>FR</v>
          </cell>
          <cell r="C60" t="str">
            <v>MRG 110-72 3 1/2" AS TPI CO BOX</v>
          </cell>
        </row>
        <row r="61">
          <cell r="A61" t="str">
            <v>125.0692.237</v>
          </cell>
          <cell r="B61" t="str">
            <v>FR</v>
          </cell>
          <cell r="C61" t="str">
            <v>MRG 110-72 3 1/2" AS TPI BL MET BOX</v>
          </cell>
        </row>
        <row r="62">
          <cell r="A62" t="str">
            <v>125.0692.238</v>
          </cell>
          <cell r="B62" t="str">
            <v>FR</v>
          </cell>
          <cell r="C62" t="str">
            <v>MRG 160-34-15 3 1/2" AS SE PBD NM BOX</v>
          </cell>
        </row>
        <row r="63">
          <cell r="A63" t="str">
            <v>125.0692.239</v>
          </cell>
          <cell r="B63" t="str">
            <v>FR</v>
          </cell>
          <cell r="C63" t="str">
            <v>MRG 160-34-15 3 1/2" AS SE PBD ON BOX</v>
          </cell>
        </row>
        <row r="64">
          <cell r="A64" t="str">
            <v>125.0692.240</v>
          </cell>
          <cell r="B64" t="str">
            <v>FR</v>
          </cell>
          <cell r="C64" t="str">
            <v>MRG 160-34-15 3 1/2" AS SE PBD ST BOX</v>
          </cell>
        </row>
        <row r="65">
          <cell r="A65" t="str">
            <v>125.0692.241</v>
          </cell>
          <cell r="B65" t="str">
            <v>FR</v>
          </cell>
          <cell r="C65" t="str">
            <v>MRG 160-34-15 3 1/2" AS SE PBD PL BOX</v>
          </cell>
        </row>
        <row r="66">
          <cell r="A66" t="str">
            <v>125.0692.242</v>
          </cell>
          <cell r="B66" t="str">
            <v>FR</v>
          </cell>
          <cell r="C66" t="str">
            <v>MRG 160-34-15 3 1/2" AS SE PBD CO BOX</v>
          </cell>
        </row>
        <row r="67">
          <cell r="A67" t="str">
            <v>125.0692.243</v>
          </cell>
          <cell r="B67" t="str">
            <v>FR</v>
          </cell>
          <cell r="C67" t="str">
            <v>MRG 160-34-15 3 1/2" AS SE PBD BL ME BOX</v>
          </cell>
        </row>
        <row r="68">
          <cell r="A68" t="str">
            <v>125.0692.244</v>
          </cell>
          <cell r="B68" t="str">
            <v>FR</v>
          </cell>
          <cell r="C68" t="str">
            <v>MRG 120-35-35 3 1/2" AS SE TPI NM BOX</v>
          </cell>
        </row>
        <row r="69">
          <cell r="A69" t="str">
            <v>125.0692.245</v>
          </cell>
          <cell r="B69" t="str">
            <v>FR</v>
          </cell>
          <cell r="C69" t="str">
            <v>MRG 120-35-35 3 1/2" AS SE TPI OX BOX</v>
          </cell>
        </row>
        <row r="70">
          <cell r="A70" t="str">
            <v>125.0692.246</v>
          </cell>
          <cell r="B70" t="str">
            <v>FR</v>
          </cell>
          <cell r="C70" t="str">
            <v>MRG 120-35-35 3 1/2" AS SE TPI ST BOX</v>
          </cell>
        </row>
        <row r="71">
          <cell r="A71" t="str">
            <v>125.0692.247</v>
          </cell>
          <cell r="B71" t="str">
            <v>FR</v>
          </cell>
          <cell r="C71" t="str">
            <v>MRG 120-35-35 3 1/2" AS SE TPI PL BOX</v>
          </cell>
        </row>
        <row r="72">
          <cell r="A72" t="str">
            <v>125.0692.248</v>
          </cell>
          <cell r="B72" t="str">
            <v>FR</v>
          </cell>
          <cell r="C72" t="str">
            <v>MRG 120-35-35 3 1/2" AS SE TPI CO BOX</v>
          </cell>
        </row>
        <row r="73">
          <cell r="A73" t="str">
            <v>125.0692.249</v>
          </cell>
          <cell r="B73" t="str">
            <v>FR</v>
          </cell>
          <cell r="C73" t="str">
            <v>MRG 120-35-35 3 1/2" AS SE BL MET BOX</v>
          </cell>
        </row>
        <row r="74">
          <cell r="A74" t="str">
            <v>125.0694.610</v>
          </cell>
          <cell r="B74" t="str">
            <v>FR</v>
          </cell>
          <cell r="C74" t="str">
            <v>MRG 160-34-15 3 1/2" AS SE PCDt NM BOX</v>
          </cell>
        </row>
        <row r="75">
          <cell r="A75" t="str">
            <v>125.0694.611</v>
          </cell>
          <cell r="B75" t="str">
            <v>FR</v>
          </cell>
          <cell r="C75" t="str">
            <v>MRG 160-34-15 3 1/2" AS SE PCDt ON BOX</v>
          </cell>
        </row>
        <row r="76">
          <cell r="A76" t="str">
            <v>125.0694.612</v>
          </cell>
          <cell r="B76" t="str">
            <v>FR</v>
          </cell>
          <cell r="C76" t="str">
            <v>MRG 160-34-15 3 1/2" AS SE PCDt ST BOX</v>
          </cell>
        </row>
        <row r="77">
          <cell r="A77" t="str">
            <v>125.0694.613</v>
          </cell>
          <cell r="B77" t="str">
            <v>FR</v>
          </cell>
          <cell r="C77" t="str">
            <v>MRG 160-34-15 3 1/2" AS SE PCDt PL BOX</v>
          </cell>
        </row>
        <row r="78">
          <cell r="A78" t="str">
            <v>125.0694.614</v>
          </cell>
          <cell r="B78" t="str">
            <v>FR</v>
          </cell>
          <cell r="C78" t="str">
            <v>MRG 160-34-15 3 1/2" AS SE PCDt CO BOX</v>
          </cell>
        </row>
        <row r="79">
          <cell r="A79" t="str">
            <v>125.0694.615</v>
          </cell>
          <cell r="B79" t="str">
            <v>FR</v>
          </cell>
          <cell r="C79" t="str">
            <v>MRG 160-34-15 3 1/2" AS SE PCDt BL M BOX</v>
          </cell>
        </row>
        <row r="80">
          <cell r="A80" t="str">
            <v>127.0650.362</v>
          </cell>
          <cell r="B80" t="str">
            <v>FR</v>
          </cell>
          <cell r="C80" t="str">
            <v>BXM 110-40 3 1/2" SBP STB ANTHRACITE CB</v>
          </cell>
        </row>
        <row r="81">
          <cell r="A81" t="str">
            <v>127.0650.363</v>
          </cell>
          <cell r="B81" t="str">
            <v>FR</v>
          </cell>
          <cell r="C81" t="str">
            <v>BXM 110-50 3 1/2" SBP STB ANTHRACITE CB</v>
          </cell>
        </row>
        <row r="82">
          <cell r="A82" t="str">
            <v>127.0650.364</v>
          </cell>
          <cell r="B82" t="str">
            <v>FR</v>
          </cell>
          <cell r="C82" t="str">
            <v>BXM 110-68 3 1/2" SBP STB ANTHRACITE CB</v>
          </cell>
        </row>
        <row r="83">
          <cell r="A83" t="str">
            <v>127.0662.540</v>
          </cell>
          <cell r="B83" t="str">
            <v>FR</v>
          </cell>
          <cell r="C83" t="str">
            <v>BXM 110-50 3 1/2" SBP STB REFLET D'OR CB</v>
          </cell>
        </row>
        <row r="84">
          <cell r="A84" t="str">
            <v>127.0662.642</v>
          </cell>
          <cell r="B84" t="str">
            <v>FR</v>
          </cell>
          <cell r="C84" t="str">
            <v>BXM 110-50 3 1/2" SBP STB CUIVRE CB</v>
          </cell>
        </row>
        <row r="85">
          <cell r="A85" t="str">
            <v>127.0662.643</v>
          </cell>
          <cell r="B85" t="str">
            <v>FR</v>
          </cell>
          <cell r="C85" t="str">
            <v>BXM 110-68 3 1/2" SBP STB REFLET D'OR CB</v>
          </cell>
        </row>
        <row r="86">
          <cell r="A86" t="str">
            <v>127.0662.644</v>
          </cell>
          <cell r="B86" t="str">
            <v>FR</v>
          </cell>
          <cell r="C86" t="str">
            <v>BXM 110-68 3 1/2" SBP STB CUIVRE CB</v>
          </cell>
        </row>
        <row r="87">
          <cell r="A87" t="str">
            <v>127.0662.648</v>
          </cell>
          <cell r="B87" t="str">
            <v>FR</v>
          </cell>
          <cell r="C87" t="str">
            <v>BXM 110-40 3 1/2" SBP STB REFLET D'OR CB</v>
          </cell>
        </row>
        <row r="88">
          <cell r="A88" t="str">
            <v>127.0662.649</v>
          </cell>
          <cell r="B88" t="str">
            <v>FR</v>
          </cell>
          <cell r="C88" t="str">
            <v>BXM 110-40 3 1/2" SBP STB CUIVRE CB</v>
          </cell>
        </row>
        <row r="89">
          <cell r="A89" t="str">
            <v>127.0672.129</v>
          </cell>
          <cell r="B89" t="str">
            <v>FR</v>
          </cell>
          <cell r="C89" t="str">
            <v>BXM 110-50 3 1/2" SPP STB ANTHRACITE CB</v>
          </cell>
        </row>
        <row r="90">
          <cell r="A90" t="str">
            <v>127.0674.362</v>
          </cell>
          <cell r="B90" t="str">
            <v>FR</v>
          </cell>
          <cell r="C90" t="str">
            <v>BXM 110-50 3 1/2" SPP STB REFLET D'OR CB</v>
          </cell>
        </row>
        <row r="91">
          <cell r="A91" t="str">
            <v>127.0674.363</v>
          </cell>
          <cell r="B91" t="str">
            <v>FR</v>
          </cell>
          <cell r="C91" t="str">
            <v>BXM 110-50 3 1/2" SPP STB CUIVRE CB</v>
          </cell>
        </row>
        <row r="92">
          <cell r="A92" t="str">
            <v>127.0674.440</v>
          </cell>
          <cell r="B92" t="str">
            <v>FR</v>
          </cell>
          <cell r="C92" t="str">
            <v>BXM 110-68 3 1/2" SPP STB ANTHRACITE CB</v>
          </cell>
        </row>
        <row r="93">
          <cell r="A93" t="str">
            <v>127.0674.533</v>
          </cell>
          <cell r="B93" t="str">
            <v>FR</v>
          </cell>
          <cell r="C93" t="str">
            <v>BXM 110-68 3 1/2" SPP STB REFLET D'OR CB</v>
          </cell>
        </row>
        <row r="94">
          <cell r="A94" t="str">
            <v>127.0674.535</v>
          </cell>
          <cell r="B94" t="str">
            <v>FR</v>
          </cell>
          <cell r="C94" t="str">
            <v>BXM 110-68 3 1/2" SPP STB CUIVRE CB</v>
          </cell>
        </row>
        <row r="95">
          <cell r="A95" t="str">
            <v>127.0674.537</v>
          </cell>
          <cell r="B95" t="str">
            <v>FR</v>
          </cell>
          <cell r="C95" t="str">
            <v>BXM 110-40 3 1/2" SPP STB ANTHRACITE CB</v>
          </cell>
        </row>
        <row r="96">
          <cell r="A96" t="str">
            <v>127.0674.582</v>
          </cell>
          <cell r="B96" t="str">
            <v>FR</v>
          </cell>
          <cell r="C96" t="str">
            <v>BXM 110-40 3 1/2" SPP STB REFLET D'OR CB</v>
          </cell>
        </row>
        <row r="97">
          <cell r="A97" t="str">
            <v>127.0674.583</v>
          </cell>
          <cell r="B97" t="str">
            <v>FR</v>
          </cell>
          <cell r="C97" t="str">
            <v>BXM 110-40 3 1/2" SPP STB CUIVRE CB</v>
          </cell>
        </row>
        <row r="98">
          <cell r="A98" t="str">
            <v>127.0694.605</v>
          </cell>
          <cell r="B98" t="str">
            <v>FR</v>
          </cell>
          <cell r="C98" t="str">
            <v>ROX 210-38 3 1/2" AS SE FTP FRL BOX</v>
          </cell>
        </row>
        <row r="99">
          <cell r="A99" t="str">
            <v>127.0694.606</v>
          </cell>
          <cell r="B99" t="str">
            <v>FR</v>
          </cell>
          <cell r="C99" t="str">
            <v>SRX 210-40 3 1/2" I AS STB TTP FRL BOX</v>
          </cell>
        </row>
        <row r="100">
          <cell r="A100" t="str">
            <v>127.0694.607</v>
          </cell>
          <cell r="B100" t="str">
            <v>FR</v>
          </cell>
          <cell r="C100" t="str">
            <v>SRX 210-50 3 1/2" I AS STB TTP FRL BOX</v>
          </cell>
        </row>
        <row r="101">
          <cell r="A101" t="str">
            <v>127.0694.608</v>
          </cell>
          <cell r="B101" t="str">
            <v>FR</v>
          </cell>
          <cell r="C101" t="str">
            <v>SRX 210-40 3 1/2" AS TL TB TTP LFR BOX</v>
          </cell>
        </row>
        <row r="102">
          <cell r="A102" t="str">
            <v>127.0694.609</v>
          </cell>
          <cell r="B102" t="str">
            <v>FR</v>
          </cell>
          <cell r="C102" t="str">
            <v>SRX 210-50 3 1/2" AS TL TB TTP LFR BOX</v>
          </cell>
        </row>
        <row r="103">
          <cell r="A103" t="str">
            <v>135.0691.636</v>
          </cell>
          <cell r="B103" t="str">
            <v>FR</v>
          </cell>
          <cell r="C103" t="str">
            <v>MRG 210-52 3 1/2" AS SE TPI NM BOX</v>
          </cell>
        </row>
        <row r="104">
          <cell r="A104" t="str">
            <v>135.0691.637</v>
          </cell>
          <cell r="B104" t="str">
            <v>FR</v>
          </cell>
          <cell r="C104" t="str">
            <v>MRG 210-52 3 1/2" AS SE TPI BL MET BOX</v>
          </cell>
        </row>
        <row r="105">
          <cell r="A105" t="str">
            <v>135.0691.638</v>
          </cell>
          <cell r="B105" t="str">
            <v>FR</v>
          </cell>
          <cell r="C105" t="str">
            <v>MRG 210-72 3 1/2" AS SE TPI NM BOX</v>
          </cell>
        </row>
        <row r="106">
          <cell r="A106" t="str">
            <v>135.0691.639</v>
          </cell>
          <cell r="B106" t="str">
            <v>FR</v>
          </cell>
          <cell r="C106" t="str">
            <v>MRG 210-72 3 1/2" AS SE TPI BL MET BOX</v>
          </cell>
        </row>
        <row r="107">
          <cell r="A107" t="str">
            <v>135.0694.617</v>
          </cell>
          <cell r="B107" t="str">
            <v>FR</v>
          </cell>
          <cell r="C107" t="str">
            <v>MRG 210-37 3 1/2" AS SE TPI NM BOX</v>
          </cell>
        </row>
        <row r="108">
          <cell r="A108" t="str">
            <v>135.0694.618</v>
          </cell>
          <cell r="B108" t="str">
            <v>FR</v>
          </cell>
          <cell r="C108" t="str">
            <v>MRG 210-37 3 1/2" AS SE TPI ON BOX</v>
          </cell>
        </row>
        <row r="109">
          <cell r="A109" t="str">
            <v>135.0694.619</v>
          </cell>
          <cell r="B109" t="str">
            <v>FR</v>
          </cell>
          <cell r="C109" t="str">
            <v>MRG 210-37 3 1/2" AS SE TPI ST BOX</v>
          </cell>
        </row>
        <row r="110">
          <cell r="A110" t="str">
            <v>135.0694.620</v>
          </cell>
          <cell r="B110" t="str">
            <v>FR</v>
          </cell>
          <cell r="C110" t="str">
            <v>MRG 210-37 3 1/2" AS SE TPI BL MET BOX</v>
          </cell>
        </row>
        <row r="111">
          <cell r="A111" t="str">
            <v>135.0694.621</v>
          </cell>
          <cell r="B111" t="str">
            <v>FR</v>
          </cell>
          <cell r="C111" t="str">
            <v>MRG 210-52 3 1/2" AS SE TPI ON BOX</v>
          </cell>
        </row>
        <row r="112">
          <cell r="A112" t="str">
            <v>135.0694.622</v>
          </cell>
          <cell r="B112" t="str">
            <v>FR</v>
          </cell>
          <cell r="C112" t="str">
            <v>MRG 210-52 3 1/2" AS SE TPI ST BOX</v>
          </cell>
        </row>
        <row r="113">
          <cell r="A113" t="str">
            <v>135.0694.623</v>
          </cell>
          <cell r="B113" t="str">
            <v>FR</v>
          </cell>
          <cell r="C113" t="str">
            <v>MRG 210-72 3 1/2" AS SE TPI ON BOX</v>
          </cell>
        </row>
        <row r="114">
          <cell r="A114" t="str">
            <v>135.0694.624</v>
          </cell>
          <cell r="B114" t="str">
            <v>FR</v>
          </cell>
          <cell r="C114" t="str">
            <v>MRG 210-72 3 1/2" AS SE TPI ST BOX</v>
          </cell>
        </row>
        <row r="115">
          <cell r="A115" t="str">
            <v>135.0694.625</v>
          </cell>
          <cell r="B115" t="str">
            <v>FR</v>
          </cell>
          <cell r="C115" t="str">
            <v>MRG 260-34-15 3 1/2" AS SE PBD PLT NM BX</v>
          </cell>
        </row>
        <row r="116">
          <cell r="A116" t="str">
            <v>135.0694.626</v>
          </cell>
          <cell r="B116" t="str">
            <v>FR</v>
          </cell>
          <cell r="C116" t="str">
            <v>MRG 260-34-15 3 1/2" AS SE PBD PLT ON BX</v>
          </cell>
        </row>
        <row r="117">
          <cell r="A117" t="str">
            <v>135.0694.627</v>
          </cell>
          <cell r="B117" t="str">
            <v>FR</v>
          </cell>
          <cell r="C117" t="str">
            <v>MRG 260-34-15 3 1/2" AS SE PBD PLT ST BX</v>
          </cell>
        </row>
        <row r="118">
          <cell r="A118" t="str">
            <v>135.0694.628</v>
          </cell>
          <cell r="B118" t="str">
            <v>FR</v>
          </cell>
          <cell r="C118" t="str">
            <v>MRG 260-34-15 3 1/2" AS SE PBD BL MET BX</v>
          </cell>
        </row>
        <row r="119">
          <cell r="A119" t="str">
            <v>135.0694.629</v>
          </cell>
          <cell r="B119" t="str">
            <v>FR</v>
          </cell>
          <cell r="C119" t="str">
            <v>MRG 260-34-15 3 1/2" AS SE PBG PLT NM BX</v>
          </cell>
        </row>
        <row r="120">
          <cell r="A120" t="str">
            <v>135.0694.630</v>
          </cell>
          <cell r="B120" t="str">
            <v>FR</v>
          </cell>
          <cell r="C120" t="str">
            <v>MRG 260-34-15 3 1/2" AS SE PBG PLT ON BX</v>
          </cell>
        </row>
        <row r="121">
          <cell r="A121" t="str">
            <v>135.0694.631</v>
          </cell>
          <cell r="B121" t="str">
            <v>FR</v>
          </cell>
          <cell r="C121" t="str">
            <v>MRG 260-34-15 3 1/2" AS SE PBG PLT ST BX</v>
          </cell>
        </row>
        <row r="122">
          <cell r="A122" t="str">
            <v>135.0694.632</v>
          </cell>
          <cell r="B122" t="str">
            <v>FR</v>
          </cell>
          <cell r="C122" t="str">
            <v>MRG 260-34-15 3 1/2" AS SE PBG BL MET BX</v>
          </cell>
        </row>
        <row r="123">
          <cell r="A123" t="str">
            <v>135.0694.634</v>
          </cell>
          <cell r="B123" t="str">
            <v>FR</v>
          </cell>
          <cell r="C123" t="str">
            <v>MRG 220-35-35 3 1/2" AS SE TPI NM BOX</v>
          </cell>
        </row>
        <row r="124">
          <cell r="A124" t="str">
            <v>135.0694.635</v>
          </cell>
          <cell r="B124" t="str">
            <v>FR</v>
          </cell>
          <cell r="C124" t="str">
            <v>MRG 220-35-35 3 1/2" AS SE TPI ON BOX</v>
          </cell>
        </row>
        <row r="125">
          <cell r="A125" t="str">
            <v>135.0694.636</v>
          </cell>
          <cell r="B125" t="str">
            <v>FR</v>
          </cell>
          <cell r="C125" t="str">
            <v>MRG 220-35-35 3 1/2" AS SE TPI ST BOX</v>
          </cell>
        </row>
        <row r="126">
          <cell r="A126" t="str">
            <v>135.0694.637</v>
          </cell>
          <cell r="B126" t="str">
            <v>FR</v>
          </cell>
          <cell r="C126" t="str">
            <v>MRG 220-35-35 3 1/2" AS SE TPI BL MET BX</v>
          </cell>
        </row>
        <row r="127">
          <cell r="A127" t="str">
            <v>325.0678.073</v>
          </cell>
          <cell r="B127" t="str">
            <v>FR</v>
          </cell>
          <cell r="C127" t="str">
            <v>Hotte MYTHOS FMY F180 NOIR MAT</v>
          </cell>
        </row>
        <row r="128">
          <cell r="A128" t="str">
            <v>325.0679.323</v>
          </cell>
          <cell r="B128" t="str">
            <v>FR</v>
          </cell>
          <cell r="C128" t="str">
            <v>Hotte FTMY AS F90 NOIR MAT</v>
          </cell>
        </row>
        <row r="129">
          <cell r="A129" t="str">
            <v>330.0679.324</v>
          </cell>
          <cell r="B129" t="str">
            <v>FR</v>
          </cell>
          <cell r="C129" t="str">
            <v>Hotte MYTHOS FVMY AS F90 Noir</v>
          </cell>
        </row>
        <row r="130">
          <cell r="A130" t="str">
            <v>330.0682.353</v>
          </cell>
          <cell r="B130" t="str">
            <v>FR</v>
          </cell>
          <cell r="C130" t="str">
            <v>Hotte MYTHOS PRO FMYPRO 907 FM NR MAT</v>
          </cell>
        </row>
        <row r="131">
          <cell r="A131" t="str">
            <v>330.0682.357</v>
          </cell>
          <cell r="B131" t="str">
            <v>FR</v>
          </cell>
          <cell r="C131" t="str">
            <v>Hotte MARIS FMA 2.0 PRO 907 VR/NR</v>
          </cell>
        </row>
        <row r="132">
          <cell r="A132" t="str">
            <v>340.0678.203</v>
          </cell>
          <cell r="B132" t="str">
            <v>FR</v>
          </cell>
          <cell r="C132" t="str">
            <v>Hotte FSM 709 HI Verre NOIR</v>
          </cell>
        </row>
        <row r="133">
          <cell r="A133" t="str">
            <v>340.0679.889</v>
          </cell>
          <cell r="B133" t="str">
            <v>FR</v>
          </cell>
          <cell r="C133" t="str">
            <v>Hotte MYTHOS2GETHER FMY839 HE VR/NR</v>
          </cell>
        </row>
        <row r="134">
          <cell r="A134" t="str">
            <v>350.0679.881</v>
          </cell>
          <cell r="B134" t="str">
            <v>FR</v>
          </cell>
          <cell r="C134" t="str">
            <v>HOTTE FCMY 90 C XS A FRANKE</v>
          </cell>
        </row>
        <row r="135">
          <cell r="A135" t="str">
            <v>350.0679.885</v>
          </cell>
          <cell r="B135" t="str">
            <v>FR</v>
          </cell>
          <cell r="C135" t="str">
            <v>Hotte MYTHOS AIR HUB FCMY 120 C IX/VR BL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OX"/>
      <sheetName val="NL"/>
      <sheetName val="FR"/>
    </sheetNames>
    <sheetDataSet>
      <sheetData sheetId="0"/>
      <sheetData sheetId="1">
        <row r="1">
          <cell r="A1" t="str">
            <v>Material</v>
          </cell>
        </row>
      </sheetData>
      <sheetData sheetId="2">
        <row r="1">
          <cell r="A1" t="str">
            <v>Material</v>
          </cell>
          <cell r="B1" t="str">
            <v>Sales Organization</v>
          </cell>
          <cell r="C1" t="str">
            <v>Distribution Channel</v>
          </cell>
          <cell r="D1" t="str">
            <v>Language</v>
          </cell>
          <cell r="E1" t="str">
            <v>Index of txt lines</v>
          </cell>
          <cell r="F1" t="str">
            <v>Tag column</v>
          </cell>
          <cell r="G1" t="str">
            <v>Text Line general</v>
          </cell>
        </row>
        <row r="2">
          <cell r="A2" t="str">
            <v>101.0695.710</v>
          </cell>
          <cell r="B2" t="str">
            <v>3010</v>
          </cell>
          <cell r="C2" t="str">
            <v>10</v>
          </cell>
          <cell r="D2" t="str">
            <v>NL</v>
          </cell>
          <cell r="E2">
            <v>1</v>
          </cell>
          <cell r="F2" t="str">
            <v>*</v>
          </cell>
          <cell r="G2" t="str">
            <v>Rondo - Vlakbouw- &lt;(&gt;&amp;&lt;)&gt; SlimTopspoelbak / ø 435 mm / Glad</v>
          </cell>
        </row>
        <row r="3">
          <cell r="A3" t="str">
            <v>112.0655.239</v>
          </cell>
          <cell r="B3" t="str">
            <v>3010</v>
          </cell>
          <cell r="C3" t="str">
            <v>10</v>
          </cell>
          <cell r="D3" t="str">
            <v>NL</v>
          </cell>
          <cell r="E3">
            <v>1</v>
          </cell>
          <cell r="F3" t="str">
            <v>*</v>
          </cell>
          <cell r="G3" t="str">
            <v>BXM - Afdruipbakje / 156,4 x 429 x 53,5 mm / Antraciet</v>
          </cell>
        </row>
        <row r="4">
          <cell r="A4" t="str">
            <v>112.0655.240</v>
          </cell>
          <cell r="B4" t="str">
            <v>3010</v>
          </cell>
          <cell r="C4" t="str">
            <v>10</v>
          </cell>
          <cell r="D4" t="str">
            <v>NL</v>
          </cell>
          <cell r="E4">
            <v>1</v>
          </cell>
          <cell r="F4" t="str">
            <v>*</v>
          </cell>
          <cell r="G4" t="str">
            <v>BXM - Afdruipbakje / 156,4 x 429 x 53,5 mm / Goudkleurig</v>
          </cell>
        </row>
        <row r="5">
          <cell r="A5" t="str">
            <v>112.0655.341</v>
          </cell>
          <cell r="B5" t="str">
            <v>3010</v>
          </cell>
          <cell r="C5" t="str">
            <v>10</v>
          </cell>
          <cell r="D5" t="str">
            <v>NL</v>
          </cell>
          <cell r="E5">
            <v>1</v>
          </cell>
          <cell r="F5" t="str">
            <v>*</v>
          </cell>
          <cell r="G5" t="str">
            <v>BXM - Afdruipbakje / 156,4 x 429 x 53,5 mm / Koperkleurig</v>
          </cell>
        </row>
        <row r="6">
          <cell r="A6" t="str">
            <v>112.0655.342</v>
          </cell>
          <cell r="B6" t="str">
            <v>3010</v>
          </cell>
          <cell r="C6" t="str">
            <v>10</v>
          </cell>
          <cell r="D6" t="str">
            <v>NL</v>
          </cell>
          <cell r="E6">
            <v>1</v>
          </cell>
          <cell r="F6" t="str">
            <v>*</v>
          </cell>
          <cell r="G6" t="str">
            <v>Afdruipmatje / 468 x 440 x 9 mm / Antraciet</v>
          </cell>
        </row>
        <row r="7">
          <cell r="A7" t="str">
            <v>112.0655.343</v>
          </cell>
          <cell r="B7" t="str">
            <v>3010</v>
          </cell>
          <cell r="C7" t="str">
            <v>10</v>
          </cell>
          <cell r="D7" t="str">
            <v>NL</v>
          </cell>
          <cell r="E7">
            <v>1</v>
          </cell>
          <cell r="F7" t="str">
            <v>*</v>
          </cell>
          <cell r="G7" t="str">
            <v>Afdruipmatje / 468 x 440 x 9 mm / goudkleurig</v>
          </cell>
        </row>
        <row r="8">
          <cell r="A8" t="str">
            <v>112.0655.344</v>
          </cell>
          <cell r="B8" t="str">
            <v>3010</v>
          </cell>
          <cell r="C8" t="str">
            <v>10</v>
          </cell>
          <cell r="D8" t="str">
            <v>NL</v>
          </cell>
          <cell r="E8">
            <v>1</v>
          </cell>
          <cell r="F8" t="str">
            <v>*</v>
          </cell>
          <cell r="G8" t="str">
            <v>Afdruipmatje / 468 x 440 x 9 mm / koperkleurig</v>
          </cell>
        </row>
        <row r="9">
          <cell r="A9" t="str">
            <v>112.0676.854</v>
          </cell>
          <cell r="B9" t="str">
            <v>3010</v>
          </cell>
          <cell r="C9" t="str">
            <v>10</v>
          </cell>
          <cell r="D9" t="str">
            <v>NL</v>
          </cell>
          <cell r="E9">
            <v>1</v>
          </cell>
          <cell r="F9" t="str">
            <v>*</v>
          </cell>
          <cell r="G9" t="str">
            <v>Snijplank / 429 x 240 x 15 mm / Kunststof / zwart</v>
          </cell>
        </row>
        <row r="10">
          <cell r="A10" t="str">
            <v>114.0691.504</v>
          </cell>
          <cell r="B10" t="str">
            <v>3010</v>
          </cell>
          <cell r="C10" t="str">
            <v>10</v>
          </cell>
          <cell r="D10" t="str">
            <v>NL</v>
          </cell>
          <cell r="E10">
            <v>1</v>
          </cell>
          <cell r="F10" t="str">
            <v>*</v>
          </cell>
          <cell r="G10" t="str">
            <v>Centro - Inbouwspoeltafel / 620 x 500 mm / 1 bak / Zwart mat / Omkeerbaar</v>
          </cell>
        </row>
        <row r="11">
          <cell r="A11" t="str">
            <v>114.0691.505</v>
          </cell>
          <cell r="B11" t="str">
            <v>3010</v>
          </cell>
          <cell r="C11" t="str">
            <v>10</v>
          </cell>
          <cell r="D11" t="str">
            <v>NL</v>
          </cell>
          <cell r="E11">
            <v>1</v>
          </cell>
          <cell r="F11" t="str">
            <v>*</v>
          </cell>
          <cell r="G11" t="str">
            <v>Centro - Inbouwspoeltafel / 620 x 500 mm / 1 bak / Onyx / Omkeerbaar</v>
          </cell>
        </row>
        <row r="12">
          <cell r="A12" t="str">
            <v>114.0691.506</v>
          </cell>
          <cell r="B12" t="str">
            <v>3010</v>
          </cell>
          <cell r="C12" t="str">
            <v>10</v>
          </cell>
          <cell r="D12" t="str">
            <v>NL</v>
          </cell>
          <cell r="E12">
            <v>1</v>
          </cell>
          <cell r="F12" t="str">
            <v>*</v>
          </cell>
          <cell r="G12" t="str">
            <v>Centro - Inbouwspoeltafel / 620 x 500 mm / 1 bak / Steengrijs / Omkeerbaar</v>
          </cell>
        </row>
        <row r="13">
          <cell r="A13" t="str">
            <v>114.0691.507</v>
          </cell>
          <cell r="B13" t="str">
            <v>3010</v>
          </cell>
          <cell r="C13" t="str">
            <v>10</v>
          </cell>
          <cell r="D13" t="str">
            <v>NL</v>
          </cell>
          <cell r="E13">
            <v>1</v>
          </cell>
          <cell r="F13" t="str">
            <v>*</v>
          </cell>
          <cell r="G13" t="str">
            <v>Centro - Inbouwspoeltafel / 620 x 500 mm / 1 bak / Platinum / Omkeerbaar</v>
          </cell>
        </row>
        <row r="14">
          <cell r="A14" t="str">
            <v>114.0691.508</v>
          </cell>
          <cell r="B14" t="str">
            <v>3010</v>
          </cell>
          <cell r="C14" t="str">
            <v>10</v>
          </cell>
          <cell r="D14" t="str">
            <v>NL</v>
          </cell>
          <cell r="E14">
            <v>1</v>
          </cell>
          <cell r="F14" t="str">
            <v>*</v>
          </cell>
          <cell r="G14" t="str">
            <v>Centro - Inbouwspoeltafel / 620 x 500 mm / 1 bak / Metaal Wit / Omkeerbaar</v>
          </cell>
        </row>
        <row r="15">
          <cell r="A15" t="str">
            <v>114.0691.509</v>
          </cell>
          <cell r="B15" t="str">
            <v>3010</v>
          </cell>
          <cell r="C15" t="str">
            <v>10</v>
          </cell>
          <cell r="D15" t="str">
            <v>NL</v>
          </cell>
          <cell r="E15">
            <v>1</v>
          </cell>
          <cell r="F15" t="str">
            <v>*</v>
          </cell>
          <cell r="G15" t="str">
            <v>Centro - Inbouwspoeltafel / 780 x 500 mm / 1 bak / Zwart Mat / Omkeerbaar</v>
          </cell>
        </row>
        <row r="16">
          <cell r="A16" t="str">
            <v>114.0691.510</v>
          </cell>
          <cell r="B16" t="str">
            <v>3010</v>
          </cell>
          <cell r="C16" t="str">
            <v>10</v>
          </cell>
          <cell r="D16" t="str">
            <v>NL</v>
          </cell>
          <cell r="E16">
            <v>1</v>
          </cell>
          <cell r="F16" t="str">
            <v>*</v>
          </cell>
          <cell r="G16" t="str">
            <v>Centro - Inbouwspoeltafel / 780 x 500 mm / 1 bak / Onyx / Omkeerbaar</v>
          </cell>
        </row>
        <row r="17">
          <cell r="A17" t="str">
            <v>114.0691.511</v>
          </cell>
          <cell r="B17" t="str">
            <v>3010</v>
          </cell>
          <cell r="C17" t="str">
            <v>10</v>
          </cell>
          <cell r="D17" t="str">
            <v>NL</v>
          </cell>
          <cell r="E17">
            <v>1</v>
          </cell>
          <cell r="F17" t="str">
            <v>*</v>
          </cell>
          <cell r="G17" t="str">
            <v>Centro - Inbouwspoeltafel / 780 x 500 mm / 1 bak / Steengrijs / Omkeerbaar</v>
          </cell>
        </row>
        <row r="18">
          <cell r="A18" t="str">
            <v>114.0691.512</v>
          </cell>
          <cell r="B18" t="str">
            <v>3010</v>
          </cell>
          <cell r="C18" t="str">
            <v>10</v>
          </cell>
          <cell r="D18" t="str">
            <v>NL</v>
          </cell>
          <cell r="E18">
            <v>1</v>
          </cell>
          <cell r="F18" t="str">
            <v>*</v>
          </cell>
          <cell r="G18" t="str">
            <v>Centro - Inbouwspoeltafel / 780 x 500 mm / 1 bak / Platinum / Omkeerbaar</v>
          </cell>
        </row>
        <row r="19">
          <cell r="A19" t="str">
            <v>114.0691.513</v>
          </cell>
          <cell r="B19" t="str">
            <v>3010</v>
          </cell>
          <cell r="C19" t="str">
            <v>10</v>
          </cell>
          <cell r="D19" t="str">
            <v>NL</v>
          </cell>
          <cell r="E19">
            <v>1</v>
          </cell>
          <cell r="F19" t="str">
            <v>*</v>
          </cell>
          <cell r="G19" t="str">
            <v>Centro - Inbouwspoeltafel / 780 x 500 mm / 1 bak / Metaal Wit / Omkeerbaar</v>
          </cell>
        </row>
        <row r="20">
          <cell r="A20" t="str">
            <v>114.0691.514</v>
          </cell>
          <cell r="B20" t="str">
            <v>3010</v>
          </cell>
          <cell r="C20" t="str">
            <v>10</v>
          </cell>
          <cell r="D20" t="str">
            <v>NL</v>
          </cell>
          <cell r="E20">
            <v>1</v>
          </cell>
          <cell r="F20" t="str">
            <v>*</v>
          </cell>
          <cell r="G20" t="str">
            <v>Centro - Inbouwspoeltafel / 1000 x 500 mm / 1 bak / Zwart Mat / Omkeerbaar</v>
          </cell>
        </row>
        <row r="21">
          <cell r="A21" t="str">
            <v>114.0691.515</v>
          </cell>
          <cell r="B21" t="str">
            <v>3010</v>
          </cell>
          <cell r="C21" t="str">
            <v>10</v>
          </cell>
          <cell r="D21" t="str">
            <v>NL</v>
          </cell>
          <cell r="E21">
            <v>1</v>
          </cell>
          <cell r="F21" t="str">
            <v>*</v>
          </cell>
          <cell r="G21" t="str">
            <v>Centro - Inbouwspoeltafel / 1000 x 500 mm / 1 bak / Onyx / Omkeerbaar</v>
          </cell>
        </row>
        <row r="22">
          <cell r="A22" t="str">
            <v>114.0691.516</v>
          </cell>
          <cell r="B22" t="str">
            <v>3010</v>
          </cell>
          <cell r="C22" t="str">
            <v>10</v>
          </cell>
          <cell r="D22" t="str">
            <v>NL</v>
          </cell>
          <cell r="E22">
            <v>1</v>
          </cell>
          <cell r="F22" t="str">
            <v>*</v>
          </cell>
          <cell r="G22" t="str">
            <v>Centro - Inbouwspoeltafel / 1000 x 500 mm / 1 bak / Steengrijs / Omkeerbaar</v>
          </cell>
        </row>
        <row r="23">
          <cell r="A23" t="str">
            <v>114.0691.517</v>
          </cell>
          <cell r="B23" t="str">
            <v>3010</v>
          </cell>
          <cell r="C23" t="str">
            <v>10</v>
          </cell>
          <cell r="D23" t="str">
            <v>NL</v>
          </cell>
          <cell r="E23">
            <v>1</v>
          </cell>
          <cell r="F23" t="str">
            <v>*</v>
          </cell>
          <cell r="G23" t="str">
            <v>Centro - Inbouwspoeltafel / 1000 x 500 mm / 1 bak / Platinum / Omkeerbaar</v>
          </cell>
        </row>
        <row r="24">
          <cell r="A24" t="str">
            <v>114.0691.518</v>
          </cell>
          <cell r="B24" t="str">
            <v>3010</v>
          </cell>
          <cell r="C24" t="str">
            <v>10</v>
          </cell>
          <cell r="D24" t="str">
            <v>NL</v>
          </cell>
          <cell r="E24">
            <v>1</v>
          </cell>
          <cell r="F24" t="str">
            <v>*</v>
          </cell>
          <cell r="G24" t="str">
            <v>Centro - Inbouwspoeltafel / 1000 x 500 mm / 1 bak / Metaal Wit / Omkeerbaar</v>
          </cell>
        </row>
        <row r="25">
          <cell r="A25" t="str">
            <v>115.0250.143</v>
          </cell>
          <cell r="B25" t="str">
            <v>3010</v>
          </cell>
          <cell r="C25" t="str">
            <v>10</v>
          </cell>
          <cell r="D25" t="str">
            <v>NL</v>
          </cell>
          <cell r="E25">
            <v>1</v>
          </cell>
          <cell r="F25" t="str">
            <v>*</v>
          </cell>
          <cell r="G25" t="str">
            <v>Fox - Eéngreepsmengkraan met zwenkbare uitloop / Side lever / Chroom</v>
          </cell>
        </row>
        <row r="26">
          <cell r="A26" t="str">
            <v>115.0347.111</v>
          </cell>
          <cell r="B26" t="str">
            <v>3010</v>
          </cell>
          <cell r="C26" t="str">
            <v>10</v>
          </cell>
          <cell r="D26" t="str">
            <v>NL</v>
          </cell>
          <cell r="E26">
            <v>1</v>
          </cell>
          <cell r="F26" t="str">
            <v>*</v>
          </cell>
          <cell r="G26" t="str">
            <v>Novara - Eéngreepsmengkraan met sproeier / Top lever / Chroom</v>
          </cell>
        </row>
        <row r="27">
          <cell r="A27" t="str">
            <v>115.0347.142</v>
          </cell>
          <cell r="B27" t="str">
            <v>3010</v>
          </cell>
          <cell r="C27" t="str">
            <v>10</v>
          </cell>
          <cell r="D27" t="str">
            <v>NL</v>
          </cell>
          <cell r="E27">
            <v>1</v>
          </cell>
          <cell r="F27" t="str">
            <v>*</v>
          </cell>
          <cell r="G27" t="str">
            <v>Novara - Eéngreepsmengkraan met zwenkbare uitloop / Top lever / Chroom</v>
          </cell>
        </row>
        <row r="28">
          <cell r="A28" t="str">
            <v>115.0470.658</v>
          </cell>
          <cell r="B28" t="str">
            <v>3010</v>
          </cell>
          <cell r="C28" t="str">
            <v>10</v>
          </cell>
          <cell r="D28" t="str">
            <v>NL</v>
          </cell>
          <cell r="E28">
            <v>1</v>
          </cell>
          <cell r="F28" t="str">
            <v>*</v>
          </cell>
          <cell r="G28" t="str">
            <v>Novara - Eéngreepsmengkraan met zwenkbare uitloop / Top lever / Chroom-Metaal wit</v>
          </cell>
        </row>
        <row r="29">
          <cell r="A29" t="str">
            <v>115.0470.661</v>
          </cell>
          <cell r="B29" t="str">
            <v>3010</v>
          </cell>
          <cell r="C29" t="str">
            <v>10</v>
          </cell>
          <cell r="D29" t="str">
            <v>NL</v>
          </cell>
          <cell r="E29">
            <v>1</v>
          </cell>
          <cell r="F29" t="str">
            <v>*</v>
          </cell>
          <cell r="G29" t="str">
            <v>Novara - Eéngreepsmengkraan met zwenkbare uitloop / Top lever / Chroom-Onyx</v>
          </cell>
        </row>
        <row r="30">
          <cell r="A30" t="str">
            <v>115.0470.669</v>
          </cell>
          <cell r="B30" t="str">
            <v>3010</v>
          </cell>
          <cell r="C30" t="str">
            <v>10</v>
          </cell>
          <cell r="D30" t="str">
            <v>NL</v>
          </cell>
          <cell r="E30">
            <v>1</v>
          </cell>
          <cell r="F30" t="str">
            <v>*</v>
          </cell>
          <cell r="G30" t="str">
            <v>Novara - Eéngreepsmengkraan met sproeier / Top lever / Chroom-Metaal wit</v>
          </cell>
        </row>
        <row r="31">
          <cell r="A31" t="str">
            <v>115.0470.675</v>
          </cell>
          <cell r="B31" t="str">
            <v>3010</v>
          </cell>
          <cell r="C31" t="str">
            <v>10</v>
          </cell>
          <cell r="D31" t="str">
            <v>NL</v>
          </cell>
          <cell r="E31">
            <v>1</v>
          </cell>
          <cell r="F31" t="str">
            <v>*</v>
          </cell>
          <cell r="G31" t="str">
            <v>Novara - Eéngreepsmengkraan met sproeier / Top lever / Chroom-Onyx</v>
          </cell>
        </row>
        <row r="32">
          <cell r="A32" t="str">
            <v>115.0486.993</v>
          </cell>
          <cell r="B32" t="str">
            <v>3010</v>
          </cell>
          <cell r="C32" t="str">
            <v>10</v>
          </cell>
          <cell r="D32" t="str">
            <v>NL</v>
          </cell>
          <cell r="E32">
            <v>1</v>
          </cell>
          <cell r="F32" t="str">
            <v>*</v>
          </cell>
          <cell r="G32" t="str">
            <v>Fox - Eéngreepsmengkraan met beweegbare uitloop / Side lever / Chroom</v>
          </cell>
        </row>
        <row r="33">
          <cell r="A33" t="str">
            <v>115.0653.407</v>
          </cell>
          <cell r="B33" t="str">
            <v>3010</v>
          </cell>
          <cell r="C33" t="str">
            <v>10</v>
          </cell>
          <cell r="D33" t="str">
            <v>NL</v>
          </cell>
          <cell r="E33">
            <v>1</v>
          </cell>
          <cell r="F33" t="str">
            <v>*</v>
          </cell>
          <cell r="G33" t="str">
            <v>Active - Eéngreepsmengkraan met beweegbare uitloop / Side lever / Chroom</v>
          </cell>
        </row>
        <row r="34">
          <cell r="A34" t="str">
            <v>115.0653.409</v>
          </cell>
          <cell r="B34" t="str">
            <v>3010</v>
          </cell>
          <cell r="C34" t="str">
            <v>10</v>
          </cell>
          <cell r="D34" t="str">
            <v>NL</v>
          </cell>
          <cell r="E34">
            <v>1</v>
          </cell>
          <cell r="F34" t="str">
            <v>*</v>
          </cell>
          <cell r="G34" t="str">
            <v>Active - Eéngreepsmengkraan met beweegbare uitloop / Side lever / zwart mat</v>
          </cell>
        </row>
        <row r="35">
          <cell r="A35" t="str">
            <v>115.0690.598</v>
          </cell>
          <cell r="B35" t="str">
            <v>3010</v>
          </cell>
          <cell r="C35" t="str">
            <v>10</v>
          </cell>
          <cell r="D35" t="str">
            <v>NL</v>
          </cell>
          <cell r="E35">
            <v>1</v>
          </cell>
          <cell r="F35" t="str">
            <v>*</v>
          </cell>
          <cell r="G35" t="str">
            <v>Icon - Eéngreepsmengkraan met beweegbarebare uitloop / Side lever / zwart mat</v>
          </cell>
        </row>
        <row r="36">
          <cell r="A36" t="str">
            <v>115.0693.230</v>
          </cell>
          <cell r="B36" t="str">
            <v>3010</v>
          </cell>
          <cell r="C36" t="str">
            <v>10</v>
          </cell>
          <cell r="D36" t="str">
            <v>NL</v>
          </cell>
          <cell r="E36">
            <v>1</v>
          </cell>
          <cell r="F36" t="str">
            <v>*</v>
          </cell>
          <cell r="G36" t="str">
            <v>Lina - Eéngreepsmengkraan met zwenkbare uitloop / Side lever / Chroom</v>
          </cell>
        </row>
        <row r="37">
          <cell r="A37" t="str">
            <v>115.0693.393</v>
          </cell>
          <cell r="B37" t="str">
            <v>3010</v>
          </cell>
          <cell r="C37" t="str">
            <v>10</v>
          </cell>
          <cell r="D37" t="str">
            <v>NL</v>
          </cell>
          <cell r="E37">
            <v>1</v>
          </cell>
          <cell r="F37" t="str">
            <v>*</v>
          </cell>
          <cell r="G37" t="str">
            <v>Lina - Eéngreepsmengkraan met zwenkbare uitloop / Side lever / Zwart mat</v>
          </cell>
        </row>
        <row r="38">
          <cell r="A38" t="str">
            <v>125.0692.220</v>
          </cell>
          <cell r="B38" t="str">
            <v>3010</v>
          </cell>
          <cell r="C38" t="str">
            <v>10</v>
          </cell>
          <cell r="D38" t="str">
            <v>NL</v>
          </cell>
          <cell r="E38">
            <v>1</v>
          </cell>
          <cell r="F38" t="str">
            <v>*</v>
          </cell>
          <cell r="G38" t="str">
            <v>Maris - Onderbouwspoeltafel / 403 x 433 mm / 1 bak / Zwart Mat</v>
          </cell>
        </row>
        <row r="39">
          <cell r="A39" t="str">
            <v>125.0692.221</v>
          </cell>
          <cell r="B39" t="str">
            <v>3010</v>
          </cell>
          <cell r="C39" t="str">
            <v>10</v>
          </cell>
          <cell r="D39" t="str">
            <v>NL</v>
          </cell>
          <cell r="E39">
            <v>1</v>
          </cell>
          <cell r="F39" t="str">
            <v>*</v>
          </cell>
          <cell r="G39" t="str">
            <v>Maris - Onderbouwspoeltafel / 403 x 433 mm / 1 bak / Onyx</v>
          </cell>
        </row>
        <row r="40">
          <cell r="A40" t="str">
            <v>125.0692.222</v>
          </cell>
          <cell r="B40" t="str">
            <v>3010</v>
          </cell>
          <cell r="C40" t="str">
            <v>10</v>
          </cell>
          <cell r="D40" t="str">
            <v>NL</v>
          </cell>
          <cell r="E40">
            <v>1</v>
          </cell>
          <cell r="F40" t="str">
            <v>*</v>
          </cell>
          <cell r="G40" t="str">
            <v>Maris - Onderbouwspoeltafel / 403 x 433 mm / 1 bak / Steengrijs</v>
          </cell>
        </row>
        <row r="41">
          <cell r="A41" t="str">
            <v>125.0692.223</v>
          </cell>
          <cell r="B41" t="str">
            <v>3010</v>
          </cell>
          <cell r="C41" t="str">
            <v>10</v>
          </cell>
          <cell r="D41" t="str">
            <v>NL</v>
          </cell>
          <cell r="E41">
            <v>1</v>
          </cell>
          <cell r="F41" t="str">
            <v>*</v>
          </cell>
          <cell r="G41" t="str">
            <v>Maris - Onderbouwspoeltafel / 403 x 433 mm / 1 bak / Platinum</v>
          </cell>
        </row>
        <row r="42">
          <cell r="A42" t="str">
            <v>125.0692.224</v>
          </cell>
          <cell r="B42" t="str">
            <v>3010</v>
          </cell>
          <cell r="C42" t="str">
            <v>10</v>
          </cell>
          <cell r="D42" t="str">
            <v>NL</v>
          </cell>
          <cell r="E42">
            <v>1</v>
          </cell>
          <cell r="F42" t="str">
            <v>*</v>
          </cell>
          <cell r="G42" t="str">
            <v>Maris - Onderbouwspoeltafel / 403 x 433 mm / 1 bak / Koffieroom</v>
          </cell>
        </row>
        <row r="43">
          <cell r="A43" t="str">
            <v>125.0692.225</v>
          </cell>
          <cell r="B43" t="str">
            <v>3010</v>
          </cell>
          <cell r="C43" t="str">
            <v>10</v>
          </cell>
          <cell r="D43" t="str">
            <v>NL</v>
          </cell>
          <cell r="E43">
            <v>1</v>
          </cell>
          <cell r="F43" t="str">
            <v>*</v>
          </cell>
          <cell r="G43" t="str">
            <v>Maris - Onderbouwspoeltafel / 403 x 433 mm / 1 bak / Metaal Wit</v>
          </cell>
        </row>
        <row r="44">
          <cell r="A44" t="str">
            <v>125.0692.226</v>
          </cell>
          <cell r="B44" t="str">
            <v>3010</v>
          </cell>
          <cell r="C44" t="str">
            <v>10</v>
          </cell>
          <cell r="D44" t="str">
            <v>NL</v>
          </cell>
          <cell r="E44">
            <v>1</v>
          </cell>
          <cell r="F44" t="str">
            <v>*</v>
          </cell>
          <cell r="G44" t="str">
            <v>Maris - Onderbouwspoeltafel / 553 x 433 mm / 1 bak / Zwart Mat</v>
          </cell>
        </row>
        <row r="45">
          <cell r="A45" t="str">
            <v>125.0692.227</v>
          </cell>
          <cell r="B45" t="str">
            <v>3010</v>
          </cell>
          <cell r="C45" t="str">
            <v>10</v>
          </cell>
          <cell r="D45" t="str">
            <v>NL</v>
          </cell>
          <cell r="E45">
            <v>1</v>
          </cell>
          <cell r="F45" t="str">
            <v>*</v>
          </cell>
          <cell r="G45" t="str">
            <v>Maris - Onderbouwspoeltafel / 553 x 433 mm / 1 bak / Onyx</v>
          </cell>
        </row>
        <row r="46">
          <cell r="A46" t="str">
            <v>125.0692.228</v>
          </cell>
          <cell r="B46" t="str">
            <v>3010</v>
          </cell>
          <cell r="C46" t="str">
            <v>10</v>
          </cell>
          <cell r="D46" t="str">
            <v>NL</v>
          </cell>
          <cell r="E46">
            <v>1</v>
          </cell>
          <cell r="F46" t="str">
            <v>*</v>
          </cell>
          <cell r="G46" t="str">
            <v>Maris - Onderbouwspoeltafel / 553 x 433 mm / 1 bak / Steengrijs</v>
          </cell>
        </row>
        <row r="47">
          <cell r="A47" t="str">
            <v>125.0692.229</v>
          </cell>
          <cell r="B47" t="str">
            <v>3010</v>
          </cell>
          <cell r="C47" t="str">
            <v>10</v>
          </cell>
          <cell r="D47" t="str">
            <v>NL</v>
          </cell>
          <cell r="E47">
            <v>1</v>
          </cell>
          <cell r="F47" t="str">
            <v>*</v>
          </cell>
          <cell r="G47" t="str">
            <v>Maris - Onderbouwspoeltafel / 553 x 433 mm / 1 bak / Platinum</v>
          </cell>
        </row>
        <row r="48">
          <cell r="A48" t="str">
            <v>125.0692.230</v>
          </cell>
          <cell r="B48" t="str">
            <v>3010</v>
          </cell>
          <cell r="C48" t="str">
            <v>10</v>
          </cell>
          <cell r="D48" t="str">
            <v>NL</v>
          </cell>
          <cell r="E48">
            <v>1</v>
          </cell>
          <cell r="F48" t="str">
            <v>*</v>
          </cell>
          <cell r="G48" t="str">
            <v>Maris - Onderbouwspoeltafel / 553 x 433 mm / 1 bak / Koffieroom</v>
          </cell>
        </row>
        <row r="49">
          <cell r="A49" t="str">
            <v>125.0692.231</v>
          </cell>
          <cell r="B49" t="str">
            <v>3010</v>
          </cell>
          <cell r="C49" t="str">
            <v>10</v>
          </cell>
          <cell r="D49" t="str">
            <v>NL</v>
          </cell>
          <cell r="E49">
            <v>1</v>
          </cell>
          <cell r="F49" t="str">
            <v>*</v>
          </cell>
          <cell r="G49" t="str">
            <v>Maris - Onderbouwspoeltafel / 553 x 433 mm / 1 bak / Metaal Wit</v>
          </cell>
        </row>
        <row r="50">
          <cell r="A50" t="str">
            <v>125.0692.232</v>
          </cell>
          <cell r="B50" t="str">
            <v>3010</v>
          </cell>
          <cell r="C50" t="str">
            <v>10</v>
          </cell>
          <cell r="D50" t="str">
            <v>NL</v>
          </cell>
          <cell r="E50">
            <v>1</v>
          </cell>
          <cell r="F50" t="str">
            <v>*</v>
          </cell>
          <cell r="G50" t="str">
            <v>Maris - Onderbouwspoeltafel / 753 x 433 mm / 1 bak / Zwart Mat</v>
          </cell>
        </row>
        <row r="51">
          <cell r="A51" t="str">
            <v>125.0692.233</v>
          </cell>
          <cell r="B51" t="str">
            <v>3010</v>
          </cell>
          <cell r="C51" t="str">
            <v>10</v>
          </cell>
          <cell r="D51" t="str">
            <v>NL</v>
          </cell>
          <cell r="E51">
            <v>1</v>
          </cell>
          <cell r="F51" t="str">
            <v>*</v>
          </cell>
          <cell r="G51" t="str">
            <v>Maris - Onderbouwspoeltafel / 753 x 433 mm / 1 bak / Onyx</v>
          </cell>
        </row>
        <row r="52">
          <cell r="A52" t="str">
            <v>125.0692.234</v>
          </cell>
          <cell r="B52" t="str">
            <v>3010</v>
          </cell>
          <cell r="C52" t="str">
            <v>10</v>
          </cell>
          <cell r="D52" t="str">
            <v>NL</v>
          </cell>
          <cell r="E52">
            <v>1</v>
          </cell>
          <cell r="F52" t="str">
            <v>*</v>
          </cell>
          <cell r="G52" t="str">
            <v>Maris - Onderbouwspoeltafel / 753 x 433 mm / 1 bak / Steengrijs</v>
          </cell>
        </row>
        <row r="53">
          <cell r="A53" t="str">
            <v>125.0692.235</v>
          </cell>
          <cell r="B53" t="str">
            <v>3010</v>
          </cell>
          <cell r="C53" t="str">
            <v>10</v>
          </cell>
          <cell r="D53" t="str">
            <v>NL</v>
          </cell>
          <cell r="E53">
            <v>1</v>
          </cell>
          <cell r="F53" t="str">
            <v>*</v>
          </cell>
          <cell r="G53" t="str">
            <v>Maris - Onderbouwspoeltafel / 753 x 433 mm / 1 bak / Platinum</v>
          </cell>
        </row>
        <row r="54">
          <cell r="A54" t="str">
            <v>125.0692.236</v>
          </cell>
          <cell r="B54" t="str">
            <v>3010</v>
          </cell>
          <cell r="C54" t="str">
            <v>10</v>
          </cell>
          <cell r="D54" t="str">
            <v>NL</v>
          </cell>
          <cell r="E54">
            <v>1</v>
          </cell>
          <cell r="F54" t="str">
            <v>*</v>
          </cell>
          <cell r="G54" t="str">
            <v>Maris - Onderbouwspoeltafel / 753 x 433 mm / 1 bak / Koffieroom</v>
          </cell>
        </row>
        <row r="55">
          <cell r="A55" t="str">
            <v>125.0692.237</v>
          </cell>
          <cell r="B55" t="str">
            <v>3010</v>
          </cell>
          <cell r="C55" t="str">
            <v>10</v>
          </cell>
          <cell r="D55" t="str">
            <v>NL</v>
          </cell>
          <cell r="E55">
            <v>1</v>
          </cell>
          <cell r="F55" t="str">
            <v>*</v>
          </cell>
          <cell r="G55" t="str">
            <v>Maris - Onderbouwspoeltafel / 753 x 433 mm / 1 bak / Metaal Wit</v>
          </cell>
        </row>
        <row r="56">
          <cell r="A56" t="str">
            <v>125.0692.238</v>
          </cell>
          <cell r="B56" t="str">
            <v>3010</v>
          </cell>
          <cell r="C56" t="str">
            <v>10</v>
          </cell>
          <cell r="D56" t="str">
            <v>NL</v>
          </cell>
          <cell r="E56">
            <v>1</v>
          </cell>
          <cell r="F56" t="str">
            <v>*</v>
          </cell>
          <cell r="G56" t="str">
            <v>Maris - Onderbouwspoeltafel / 553 x 433 mm / 2 bakken / Grote bak links / Zwart Mat</v>
          </cell>
        </row>
        <row r="57">
          <cell r="A57" t="str">
            <v>125.0692.239</v>
          </cell>
          <cell r="B57" t="str">
            <v>3010</v>
          </cell>
          <cell r="C57" t="str">
            <v>10</v>
          </cell>
          <cell r="D57" t="str">
            <v>NL</v>
          </cell>
          <cell r="E57">
            <v>1</v>
          </cell>
          <cell r="F57" t="str">
            <v>*</v>
          </cell>
          <cell r="G57" t="str">
            <v>Maris - Onderbouwspoeltafel / 553 x 433 mm / 2 bakken / Grote bak links / Onyx</v>
          </cell>
        </row>
        <row r="58">
          <cell r="A58" t="str">
            <v>125.0692.240</v>
          </cell>
          <cell r="B58" t="str">
            <v>3010</v>
          </cell>
          <cell r="C58" t="str">
            <v>10</v>
          </cell>
          <cell r="D58" t="str">
            <v>NL</v>
          </cell>
          <cell r="E58">
            <v>1</v>
          </cell>
          <cell r="F58" t="str">
            <v>*</v>
          </cell>
          <cell r="G58" t="str">
            <v xml:space="preserve">Maris - Onderbouwspoeltafel / 553 x 433 mm / 2 bakken / Grote bak links / Steengrijs </v>
          </cell>
        </row>
        <row r="59">
          <cell r="A59" t="str">
            <v>125.0692.241</v>
          </cell>
          <cell r="B59" t="str">
            <v>3010</v>
          </cell>
          <cell r="C59" t="str">
            <v>10</v>
          </cell>
          <cell r="D59" t="str">
            <v>NL</v>
          </cell>
          <cell r="E59">
            <v>1</v>
          </cell>
          <cell r="F59" t="str">
            <v>*</v>
          </cell>
          <cell r="G59" t="str">
            <v>Maris - Onderbouwspoeltafel / 553 x 433 mm / 2 bakken / Grote bak links / Platinum</v>
          </cell>
        </row>
        <row r="60">
          <cell r="A60" t="str">
            <v>125.0692.242</v>
          </cell>
          <cell r="B60" t="str">
            <v>3010</v>
          </cell>
          <cell r="C60" t="str">
            <v>10</v>
          </cell>
          <cell r="D60" t="str">
            <v>NL</v>
          </cell>
          <cell r="E60">
            <v>1</v>
          </cell>
          <cell r="F60" t="str">
            <v>*</v>
          </cell>
          <cell r="G60" t="str">
            <v>Maris - Onderbouwspoeltafel / 553 x 433 mm / 2 bakken / Grote bak links / Koffieroom</v>
          </cell>
        </row>
        <row r="61">
          <cell r="A61" t="str">
            <v>125.0692.243</v>
          </cell>
          <cell r="B61" t="str">
            <v>3010</v>
          </cell>
          <cell r="C61" t="str">
            <v>10</v>
          </cell>
          <cell r="D61" t="str">
            <v>NL</v>
          </cell>
          <cell r="E61">
            <v>1</v>
          </cell>
          <cell r="F61" t="str">
            <v>*</v>
          </cell>
          <cell r="G61" t="str">
            <v>Maris - Onderbouwspoeltafel / 553 x 433 mm / 2 bakken / Grote bak links / Metaal Wit</v>
          </cell>
        </row>
        <row r="62">
          <cell r="A62" t="str">
            <v>125.0692.244</v>
          </cell>
          <cell r="B62" t="str">
            <v>3010</v>
          </cell>
          <cell r="C62" t="str">
            <v>10</v>
          </cell>
          <cell r="D62" t="str">
            <v>NL</v>
          </cell>
          <cell r="E62">
            <v>1</v>
          </cell>
          <cell r="F62" t="str">
            <v>*</v>
          </cell>
          <cell r="G62" t="str">
            <v>Maris - Onderbouwspoeltafel / 753 x 433 mm / 2 bakken / Zwart Mat</v>
          </cell>
        </row>
        <row r="63">
          <cell r="A63" t="str">
            <v>125.0692.245</v>
          </cell>
          <cell r="B63" t="str">
            <v>3010</v>
          </cell>
          <cell r="C63" t="str">
            <v>10</v>
          </cell>
          <cell r="D63" t="str">
            <v>NL</v>
          </cell>
          <cell r="E63">
            <v>1</v>
          </cell>
          <cell r="F63" t="str">
            <v>*</v>
          </cell>
          <cell r="G63" t="str">
            <v>Maris - Onderbouwspoeltafel / 753 x 433 mm / 2 bakken / Onyx</v>
          </cell>
        </row>
        <row r="64">
          <cell r="A64" t="str">
            <v>125.0692.246</v>
          </cell>
          <cell r="B64" t="str">
            <v>3010</v>
          </cell>
          <cell r="C64" t="str">
            <v>10</v>
          </cell>
          <cell r="D64" t="str">
            <v>NL</v>
          </cell>
          <cell r="E64">
            <v>1</v>
          </cell>
          <cell r="F64" t="str">
            <v>*</v>
          </cell>
          <cell r="G64" t="str">
            <v>Maris - Onderbouwspoeltafel / 753 x 433 mm / 2 bakken / Steengrijs</v>
          </cell>
        </row>
        <row r="65">
          <cell r="A65" t="str">
            <v>125.0692.247</v>
          </cell>
          <cell r="B65" t="str">
            <v>3010</v>
          </cell>
          <cell r="C65" t="str">
            <v>10</v>
          </cell>
          <cell r="D65" t="str">
            <v>NL</v>
          </cell>
          <cell r="E65">
            <v>1</v>
          </cell>
          <cell r="F65" t="str">
            <v>*</v>
          </cell>
          <cell r="G65" t="str">
            <v>Maris - Onderbouwspoeltafel / 753 x 433 mm / 2 bakken / Platinum</v>
          </cell>
        </row>
        <row r="66">
          <cell r="A66" t="str">
            <v>125.0692.248</v>
          </cell>
          <cell r="B66" t="str">
            <v>3010</v>
          </cell>
          <cell r="C66" t="str">
            <v>10</v>
          </cell>
          <cell r="D66" t="str">
            <v>NL</v>
          </cell>
          <cell r="E66">
            <v>1</v>
          </cell>
          <cell r="F66" t="str">
            <v>*</v>
          </cell>
          <cell r="G66" t="str">
            <v>Maris - Onderbouwspoeltafel / 753 x 433 mm / 2 bakken / Koffieroom</v>
          </cell>
        </row>
        <row r="67">
          <cell r="A67" t="str">
            <v>125.0692.249</v>
          </cell>
          <cell r="B67" t="str">
            <v>3010</v>
          </cell>
          <cell r="C67" t="str">
            <v>10</v>
          </cell>
          <cell r="D67" t="str">
            <v>NL</v>
          </cell>
          <cell r="E67">
            <v>1</v>
          </cell>
          <cell r="F67" t="str">
            <v>*</v>
          </cell>
          <cell r="G67" t="str">
            <v>Maris - Onderbouwspoeltafel / 753 x 433 mm / 2 bakken / Metaal Wit</v>
          </cell>
        </row>
        <row r="68">
          <cell r="A68" t="str">
            <v>125.0694.610</v>
          </cell>
          <cell r="B68" t="str">
            <v>3010</v>
          </cell>
          <cell r="C68" t="str">
            <v>10</v>
          </cell>
          <cell r="D68" t="str">
            <v>NL</v>
          </cell>
          <cell r="E68">
            <v>1</v>
          </cell>
          <cell r="F68" t="str">
            <v>*</v>
          </cell>
          <cell r="G68" t="str">
            <v>Maris - Onderbouwspoeltafel / 553 x 433 mm / 2 bakken / Grote bak rechts / Zwart Mat</v>
          </cell>
        </row>
        <row r="69">
          <cell r="A69" t="str">
            <v>125.0694.611</v>
          </cell>
          <cell r="B69" t="str">
            <v>3010</v>
          </cell>
          <cell r="C69" t="str">
            <v>10</v>
          </cell>
          <cell r="D69" t="str">
            <v>NL</v>
          </cell>
          <cell r="E69">
            <v>1</v>
          </cell>
          <cell r="F69" t="str">
            <v>*</v>
          </cell>
          <cell r="G69" t="str">
            <v>Maris - Onderbouwspoeltafel / 553 x 433 mm / 2 bakken / Grote bak rechts / Onyx</v>
          </cell>
        </row>
        <row r="70">
          <cell r="A70" t="str">
            <v>125.0694.612</v>
          </cell>
          <cell r="B70" t="str">
            <v>3010</v>
          </cell>
          <cell r="C70" t="str">
            <v>10</v>
          </cell>
          <cell r="D70" t="str">
            <v>NL</v>
          </cell>
          <cell r="E70">
            <v>1</v>
          </cell>
          <cell r="F70" t="str">
            <v>*</v>
          </cell>
          <cell r="G70" t="str">
            <v>Maris - Onderbouwspoeltafel / 553 x 433 mm / 2 bakken / Grote bak rechts / Steengrijs</v>
          </cell>
        </row>
        <row r="71">
          <cell r="A71" t="str">
            <v>125.0694.613</v>
          </cell>
          <cell r="B71" t="str">
            <v>3010</v>
          </cell>
          <cell r="C71" t="str">
            <v>10</v>
          </cell>
          <cell r="D71" t="str">
            <v>NL</v>
          </cell>
          <cell r="E71">
            <v>1</v>
          </cell>
          <cell r="F71" t="str">
            <v>*</v>
          </cell>
          <cell r="G71" t="str">
            <v>Maris - Onderbouwspoeltafel / 553 x 433 mm / 2 bakken / Grote bak rechts / Platinum</v>
          </cell>
        </row>
        <row r="72">
          <cell r="A72" t="str">
            <v>125.0694.614</v>
          </cell>
          <cell r="B72" t="str">
            <v>3010</v>
          </cell>
          <cell r="C72" t="str">
            <v>10</v>
          </cell>
          <cell r="D72" t="str">
            <v>NL</v>
          </cell>
          <cell r="E72">
            <v>1</v>
          </cell>
          <cell r="F72" t="str">
            <v>*</v>
          </cell>
          <cell r="G72" t="str">
            <v>Maris - Onderbouwspoeltafel / 553 x 433 mm / 2 bakken / Grote bak rechts / Koffieroom</v>
          </cell>
        </row>
        <row r="73">
          <cell r="A73" t="str">
            <v>125.0694.615</v>
          </cell>
          <cell r="B73" t="str">
            <v>3010</v>
          </cell>
          <cell r="C73" t="str">
            <v>10</v>
          </cell>
          <cell r="D73" t="str">
            <v>NL</v>
          </cell>
          <cell r="E73">
            <v>1</v>
          </cell>
          <cell r="F73" t="str">
            <v>*</v>
          </cell>
          <cell r="G73" t="str">
            <v>Maris - Onderbouwspoeltafel / 553 x 433 mm / 2 bakken / Grote bak rechts / Metaal Wit</v>
          </cell>
        </row>
        <row r="74">
          <cell r="A74" t="str">
            <v>127.0650.362</v>
          </cell>
          <cell r="B74" t="str">
            <v>3010</v>
          </cell>
          <cell r="C74" t="str">
            <v>10</v>
          </cell>
          <cell r="D74" t="str">
            <v>NL</v>
          </cell>
          <cell r="E74">
            <v>1</v>
          </cell>
          <cell r="F74" t="str">
            <v>*</v>
          </cell>
          <cell r="G74" t="str">
            <v>MYTHOS MASTERPIECE - Vlakbouw-/onderbouwspoelbak / 430 x 440 mm / Automatische lediging / Antracietkleurig</v>
          </cell>
        </row>
        <row r="75">
          <cell r="A75" t="str">
            <v>127.0650.363</v>
          </cell>
          <cell r="B75" t="str">
            <v>3010</v>
          </cell>
          <cell r="C75" t="str">
            <v>10</v>
          </cell>
          <cell r="D75" t="str">
            <v>NL</v>
          </cell>
          <cell r="E75">
            <v>1</v>
          </cell>
          <cell r="F75" t="str">
            <v>*</v>
          </cell>
          <cell r="G75" t="str">
            <v>MYTHOS MASTERPIECE - Vlakbouw-/onderbouwspoelbak / 540 x 450 mm / Automatische lediging / Antracietkleurig</v>
          </cell>
        </row>
        <row r="76">
          <cell r="A76" t="str">
            <v>127.0650.364</v>
          </cell>
          <cell r="B76" t="str">
            <v>3010</v>
          </cell>
          <cell r="C76" t="str">
            <v>10</v>
          </cell>
          <cell r="D76" t="str">
            <v>NL</v>
          </cell>
          <cell r="E76">
            <v>1</v>
          </cell>
          <cell r="F76" t="str">
            <v>*</v>
          </cell>
          <cell r="G76" t="str">
            <v>MYTHOS MASTERPIECE - Vlakbouw-/onderbouwspoelbak / 720 x 450 mm / Automatische lediging / Antracietkleurig</v>
          </cell>
        </row>
        <row r="77">
          <cell r="A77" t="str">
            <v>127.0662.540</v>
          </cell>
          <cell r="B77" t="str">
            <v>3010</v>
          </cell>
          <cell r="C77" t="str">
            <v>10</v>
          </cell>
          <cell r="D77" t="str">
            <v>NL</v>
          </cell>
          <cell r="E77">
            <v>1</v>
          </cell>
          <cell r="F77" t="str">
            <v>*</v>
          </cell>
          <cell r="G77" t="str">
            <v>MYTHOS MASTERPIECE - Vlakbouw-/onderbouwspoelbak / 540 x 450 mm / Automatische lededing / Goudkleurig</v>
          </cell>
        </row>
        <row r="78">
          <cell r="A78" t="str">
            <v>127.0662.642</v>
          </cell>
          <cell r="B78" t="str">
            <v>3010</v>
          </cell>
          <cell r="C78" t="str">
            <v>10</v>
          </cell>
          <cell r="D78" t="str">
            <v>NL</v>
          </cell>
          <cell r="E78">
            <v>1</v>
          </cell>
          <cell r="F78" t="str">
            <v>*</v>
          </cell>
          <cell r="G78" t="str">
            <v>MYTHOS MASTERPIECE - Vlakbouw-/onderbouwspoelbak / 540 x 450 mm / Automatische ledeging / Koperkleurig</v>
          </cell>
        </row>
        <row r="79">
          <cell r="A79" t="str">
            <v>127.0662.643</v>
          </cell>
          <cell r="B79" t="str">
            <v>3010</v>
          </cell>
          <cell r="C79" t="str">
            <v>10</v>
          </cell>
          <cell r="D79" t="str">
            <v>NL</v>
          </cell>
          <cell r="E79">
            <v>1</v>
          </cell>
          <cell r="F79" t="str">
            <v>*</v>
          </cell>
          <cell r="G79" t="str">
            <v>MYTHOS MASTERPIECE - Vlakbouw-/onderbouwspoelbak / 720 x 450 mm / Automatische lededing / Goudkleurig</v>
          </cell>
        </row>
        <row r="80">
          <cell r="A80" t="str">
            <v>127.0662.644</v>
          </cell>
          <cell r="B80" t="str">
            <v>3010</v>
          </cell>
          <cell r="C80" t="str">
            <v>10</v>
          </cell>
          <cell r="D80" t="str">
            <v>NL</v>
          </cell>
          <cell r="E80">
            <v>1</v>
          </cell>
          <cell r="F80" t="str">
            <v>*</v>
          </cell>
          <cell r="G80" t="str">
            <v>MYTHOS MASTERPIECE - Vlakbouw-/onderbouwspoelbak / 720 x 450 mm / Automatische ledeging / Koperkleurig</v>
          </cell>
        </row>
        <row r="81">
          <cell r="A81" t="str">
            <v>127.0662.648</v>
          </cell>
          <cell r="B81" t="str">
            <v>3010</v>
          </cell>
          <cell r="C81" t="str">
            <v>10</v>
          </cell>
          <cell r="D81" t="str">
            <v>NL</v>
          </cell>
          <cell r="E81">
            <v>1</v>
          </cell>
          <cell r="F81" t="str">
            <v>*</v>
          </cell>
          <cell r="G81" t="str">
            <v>MYTHOS MASTERPIECE - Vlakbouw-/onderbouwspoelbak / 430 x 440 mm / Automatische lededing / Goudkleurig</v>
          </cell>
        </row>
        <row r="82">
          <cell r="A82" t="str">
            <v>127.0662.649</v>
          </cell>
          <cell r="B82" t="str">
            <v>3010</v>
          </cell>
          <cell r="C82" t="str">
            <v>10</v>
          </cell>
          <cell r="D82" t="str">
            <v>NL</v>
          </cell>
          <cell r="E82">
            <v>1</v>
          </cell>
          <cell r="F82" t="str">
            <v>*</v>
          </cell>
          <cell r="G82" t="str">
            <v>MYTHOS MASTERPIECE - Vlakbouw-/onderbouwspoelbak / 430 x 440 mm / Automatische ledeging / Koperkleurig</v>
          </cell>
        </row>
        <row r="83">
          <cell r="A83" t="str">
            <v>127.0672.129</v>
          </cell>
          <cell r="B83" t="str">
            <v>3010</v>
          </cell>
          <cell r="C83" t="str">
            <v>10</v>
          </cell>
          <cell r="D83" t="str">
            <v>NL</v>
          </cell>
          <cell r="E83">
            <v>1</v>
          </cell>
          <cell r="F83" t="str">
            <v>*</v>
          </cell>
          <cell r="G83" t="str">
            <v>MYTHOS MASTERPIECE - Vlakbouw-/onderbouwspoelbak / 540 x 450 mm / Manuele lediging / Antracietkleurig</v>
          </cell>
        </row>
        <row r="84">
          <cell r="A84" t="str">
            <v>127.0674.362</v>
          </cell>
          <cell r="B84" t="str">
            <v>3010</v>
          </cell>
          <cell r="C84" t="str">
            <v>10</v>
          </cell>
          <cell r="D84" t="str">
            <v>NL</v>
          </cell>
          <cell r="E84">
            <v>1</v>
          </cell>
          <cell r="F84" t="str">
            <v>*</v>
          </cell>
          <cell r="G84" t="str">
            <v>MYTHOS MASTERPIECE - Vlakbouw-/onderbouwspoelbak / 540 x 450 mm / Manuele ledeging / Goudkleurig</v>
          </cell>
        </row>
        <row r="85">
          <cell r="A85" t="str">
            <v>127.0674.363</v>
          </cell>
          <cell r="B85" t="str">
            <v>3010</v>
          </cell>
          <cell r="C85" t="str">
            <v>10</v>
          </cell>
          <cell r="D85" t="str">
            <v>NL</v>
          </cell>
          <cell r="E85">
            <v>1</v>
          </cell>
          <cell r="F85" t="str">
            <v>*</v>
          </cell>
          <cell r="G85" t="str">
            <v>MYTHOS MASTERPIECE - Vlakbouw-/onderbouwspoelbak / 540 x 450 mm / Manuele ledeging / Koperkleurig</v>
          </cell>
        </row>
        <row r="86">
          <cell r="A86" t="str">
            <v>127.0674.440</v>
          </cell>
          <cell r="B86" t="str">
            <v>3010</v>
          </cell>
          <cell r="C86" t="str">
            <v>10</v>
          </cell>
          <cell r="D86" t="str">
            <v>NL</v>
          </cell>
          <cell r="E86">
            <v>1</v>
          </cell>
          <cell r="F86" t="str">
            <v>*</v>
          </cell>
          <cell r="G86" t="str">
            <v>MYTHOS MASTERPIECE - Vlakbouw-/onderbouwspoelbak / 720 x 450 mm / Manuele lediging / Antracietkleurig</v>
          </cell>
        </row>
        <row r="87">
          <cell r="A87" t="str">
            <v>127.0674.533</v>
          </cell>
          <cell r="B87" t="str">
            <v>3010</v>
          </cell>
          <cell r="C87" t="str">
            <v>10</v>
          </cell>
          <cell r="D87" t="str">
            <v>NL</v>
          </cell>
          <cell r="E87">
            <v>1</v>
          </cell>
          <cell r="F87" t="str">
            <v>*</v>
          </cell>
          <cell r="G87" t="str">
            <v>MYTHOS MASTERPIECE - Vlakbouw-/onderbouwspoelbak / 720 x 450 mm / Manuele ledeging / Goudkleurig</v>
          </cell>
        </row>
        <row r="88">
          <cell r="A88" t="str">
            <v>127.0674.535</v>
          </cell>
          <cell r="B88" t="str">
            <v>3010</v>
          </cell>
          <cell r="C88" t="str">
            <v>10</v>
          </cell>
          <cell r="D88" t="str">
            <v>NL</v>
          </cell>
          <cell r="E88">
            <v>1</v>
          </cell>
          <cell r="F88" t="str">
            <v>*</v>
          </cell>
          <cell r="G88" t="str">
            <v>MYTHOS MASTERPIECE - Vlakbouw-/onderbouwspoelbak / 720 x 450 mm / Manuele ledeging / Koperkleurig</v>
          </cell>
        </row>
        <row r="89">
          <cell r="A89" t="str">
            <v>127.0674.537</v>
          </cell>
          <cell r="B89" t="str">
            <v>3010</v>
          </cell>
          <cell r="C89" t="str">
            <v>10</v>
          </cell>
          <cell r="D89" t="str">
            <v>NL</v>
          </cell>
          <cell r="E89">
            <v>1</v>
          </cell>
          <cell r="F89" t="str">
            <v>*</v>
          </cell>
          <cell r="G89" t="str">
            <v>MYTHOS MASTERPIECE - Vlakbouw-/onderbouwspoelbak / 430 x 440 mm / Manuele lediging / Antracietkleurig</v>
          </cell>
        </row>
        <row r="90">
          <cell r="A90" t="str">
            <v>127.0674.582</v>
          </cell>
          <cell r="B90" t="str">
            <v>3010</v>
          </cell>
          <cell r="C90" t="str">
            <v>10</v>
          </cell>
          <cell r="D90" t="str">
            <v>NL</v>
          </cell>
          <cell r="E90">
            <v>1</v>
          </cell>
          <cell r="F90" t="str">
            <v>*</v>
          </cell>
          <cell r="G90" t="str">
            <v>MYTHOS MASTERPIECE - Vlakbouw-/onderbouwspoelbak / 430 x 440 mm / Manuele ledeging / Goudkleurig</v>
          </cell>
        </row>
        <row r="91">
          <cell r="A91" t="str">
            <v>127.0674.583</v>
          </cell>
          <cell r="B91" t="str">
            <v>3010</v>
          </cell>
          <cell r="C91" t="str">
            <v>10</v>
          </cell>
          <cell r="D91" t="str">
            <v>NL</v>
          </cell>
          <cell r="E91">
            <v>1</v>
          </cell>
          <cell r="F91" t="str">
            <v>*</v>
          </cell>
          <cell r="G91" t="str">
            <v>MYTHOS MASTERPIECE - Vlakbouw-/onderbouwspoelbak / 430 x 440 mm / Manuele ledeging / Koperkleurig</v>
          </cell>
        </row>
        <row r="92">
          <cell r="A92" t="str">
            <v>127.0694.605</v>
          </cell>
          <cell r="B92" t="str">
            <v>3010</v>
          </cell>
          <cell r="C92" t="str">
            <v>10</v>
          </cell>
          <cell r="D92" t="str">
            <v>NL</v>
          </cell>
          <cell r="E92">
            <v>1</v>
          </cell>
          <cell r="F92" t="str">
            <v>*</v>
          </cell>
          <cell r="G92" t="str">
            <v>Rondo - Vlakbouw- &lt;(&gt;&amp;&lt;)&gt; SlimTopspoelbak / ø 439 mm / Glad</v>
          </cell>
        </row>
        <row r="93">
          <cell r="A93" t="str">
            <v>127.0694.606</v>
          </cell>
          <cell r="B93" t="str">
            <v>3010</v>
          </cell>
          <cell r="C93" t="str">
            <v>10</v>
          </cell>
          <cell r="D93" t="str">
            <v>NL</v>
          </cell>
          <cell r="E93">
            <v>1</v>
          </cell>
          <cell r="F93" t="str">
            <v>*</v>
          </cell>
          <cell r="G93" t="str">
            <v>Smart - Vlakbouw- &lt;(&gt;&amp;&lt;)&gt; SlimTopspoelbak / 441 x 441 mm / Glad</v>
          </cell>
        </row>
        <row r="94">
          <cell r="A94" t="str">
            <v>127.0694.607</v>
          </cell>
          <cell r="B94" t="str">
            <v>3010</v>
          </cell>
          <cell r="C94" t="str">
            <v>10</v>
          </cell>
          <cell r="D94" t="str">
            <v>NL</v>
          </cell>
          <cell r="E94">
            <v>1</v>
          </cell>
          <cell r="F94" t="str">
            <v>*</v>
          </cell>
          <cell r="G94" t="str">
            <v>Smart - Vlakbouw- &lt;(&gt;&amp;&lt;)&gt; SlimTopspoelbak / 541 x 441 mm / Glad</v>
          </cell>
        </row>
        <row r="95">
          <cell r="A95" t="str">
            <v>127.0694.608</v>
          </cell>
          <cell r="B95" t="str">
            <v>3010</v>
          </cell>
          <cell r="C95" t="str">
            <v>10</v>
          </cell>
          <cell r="D95" t="str">
            <v>NL</v>
          </cell>
          <cell r="E95">
            <v>1</v>
          </cell>
          <cell r="F95" t="str">
            <v>*</v>
          </cell>
          <cell r="G95" t="str">
            <v>Smart - Vlakbouw- &lt;(&gt;&amp;&lt;)&gt; SlimTopspoelbak / 430 x 510 mm / Glad</v>
          </cell>
        </row>
        <row r="96">
          <cell r="A96" t="str">
            <v>127.0694.609</v>
          </cell>
          <cell r="B96" t="str">
            <v>3010</v>
          </cell>
          <cell r="C96" t="str">
            <v>10</v>
          </cell>
          <cell r="D96" t="str">
            <v>NL</v>
          </cell>
          <cell r="E96">
            <v>1</v>
          </cell>
          <cell r="F96" t="str">
            <v>*</v>
          </cell>
          <cell r="G96" t="str">
            <v>Smart - Vlakbouw- &lt;(&gt;&amp;&lt;)&gt; SlimTopspoelbak / 530 x 510 mm / Glad</v>
          </cell>
        </row>
        <row r="97">
          <cell r="A97" t="str">
            <v>135.0691.636</v>
          </cell>
          <cell r="B97" t="str">
            <v>3010</v>
          </cell>
          <cell r="C97" t="str">
            <v>10</v>
          </cell>
          <cell r="D97" t="str">
            <v>NL</v>
          </cell>
          <cell r="E97">
            <v>1</v>
          </cell>
          <cell r="F97" t="str">
            <v>*</v>
          </cell>
          <cell r="G97" t="str">
            <v>Maris - Vlakbouwspoeltafel / 553 x 433 mm / 1 bak / Zwart Mat</v>
          </cell>
        </row>
        <row r="98">
          <cell r="A98" t="str">
            <v>135.0691.637</v>
          </cell>
          <cell r="B98" t="str">
            <v>3010</v>
          </cell>
          <cell r="C98" t="str">
            <v>10</v>
          </cell>
          <cell r="D98" t="str">
            <v>NL</v>
          </cell>
          <cell r="E98">
            <v>1</v>
          </cell>
          <cell r="F98" t="str">
            <v>*</v>
          </cell>
          <cell r="G98" t="str">
            <v>Maris - Vlakbouwspoeltafel / 553 x 433 mm / 1 bak / Metaal Wit</v>
          </cell>
        </row>
        <row r="99">
          <cell r="A99" t="str">
            <v>135.0691.638</v>
          </cell>
          <cell r="B99" t="str">
            <v>3010</v>
          </cell>
          <cell r="C99" t="str">
            <v>10</v>
          </cell>
          <cell r="D99" t="str">
            <v>NL</v>
          </cell>
          <cell r="E99">
            <v>1</v>
          </cell>
          <cell r="F99" t="str">
            <v>*</v>
          </cell>
          <cell r="G99" t="str">
            <v>Maris - Vlakbouwspoeltafel / 753 x 433 mm / 1 bak / Zwart Mat</v>
          </cell>
        </row>
        <row r="100">
          <cell r="A100" t="str">
            <v>135.0691.639</v>
          </cell>
          <cell r="B100" t="str">
            <v>3010</v>
          </cell>
          <cell r="C100" t="str">
            <v>10</v>
          </cell>
          <cell r="D100" t="str">
            <v>NL</v>
          </cell>
          <cell r="E100">
            <v>1</v>
          </cell>
          <cell r="F100" t="str">
            <v>*</v>
          </cell>
          <cell r="G100" t="str">
            <v>Maris - Vlakbouwspoeltafel / 753 x 433 mm / 1 bak / Metaal Wit</v>
          </cell>
        </row>
        <row r="101">
          <cell r="A101" t="str">
            <v>135.0694.617</v>
          </cell>
          <cell r="B101" t="str">
            <v>3010</v>
          </cell>
          <cell r="C101" t="str">
            <v>10</v>
          </cell>
          <cell r="D101" t="str">
            <v>NL</v>
          </cell>
          <cell r="E101">
            <v>1</v>
          </cell>
          <cell r="F101" t="str">
            <v>*</v>
          </cell>
          <cell r="G101" t="str">
            <v>Maris - Vlakbouwspoeltafel / 403 x 433 mm / 1 bak / Zwart Mat</v>
          </cell>
        </row>
        <row r="102">
          <cell r="A102" t="str">
            <v>135.0694.618</v>
          </cell>
          <cell r="B102" t="str">
            <v>3010</v>
          </cell>
          <cell r="C102" t="str">
            <v>10</v>
          </cell>
          <cell r="D102" t="str">
            <v>NL</v>
          </cell>
          <cell r="E102">
            <v>1</v>
          </cell>
          <cell r="F102" t="str">
            <v>*</v>
          </cell>
          <cell r="G102" t="str">
            <v>Maris - Vlakbouwspoeltafel / 553 x 433 mm / 1 bak / Onyx</v>
          </cell>
        </row>
        <row r="103">
          <cell r="A103" t="str">
            <v>135.0694.619</v>
          </cell>
          <cell r="B103" t="str">
            <v>3010</v>
          </cell>
          <cell r="C103" t="str">
            <v>10</v>
          </cell>
          <cell r="D103" t="str">
            <v>NL</v>
          </cell>
          <cell r="E103">
            <v>1</v>
          </cell>
          <cell r="F103" t="str">
            <v>*</v>
          </cell>
          <cell r="G103" t="str">
            <v>Maris - Vlakbouwspoeltafel / 553 x 433 mm / 1 bak / Steengrijs</v>
          </cell>
        </row>
        <row r="104">
          <cell r="A104" t="str">
            <v>135.0694.620</v>
          </cell>
          <cell r="B104" t="str">
            <v>3010</v>
          </cell>
          <cell r="C104" t="str">
            <v>10</v>
          </cell>
          <cell r="D104" t="str">
            <v>NL</v>
          </cell>
          <cell r="E104">
            <v>1</v>
          </cell>
          <cell r="F104" t="str">
            <v>*</v>
          </cell>
          <cell r="G104" t="str">
            <v>Maris - Vlakbouwspoeltafel / 553 x 433 mm / 1 bak / Metaal Wit</v>
          </cell>
        </row>
        <row r="105">
          <cell r="A105" t="str">
            <v>135.0694.621</v>
          </cell>
          <cell r="B105" t="str">
            <v>3010</v>
          </cell>
          <cell r="C105" t="str">
            <v>10</v>
          </cell>
          <cell r="D105" t="str">
            <v>NL</v>
          </cell>
          <cell r="E105">
            <v>1</v>
          </cell>
          <cell r="F105" t="str">
            <v>*</v>
          </cell>
          <cell r="G105" t="str">
            <v>Maris - Vlakbouwspoeltafel / 553 x 433 mm / 1 bak / Onyx</v>
          </cell>
        </row>
        <row r="106">
          <cell r="A106" t="str">
            <v>135.0694.622</v>
          </cell>
          <cell r="B106" t="str">
            <v>3010</v>
          </cell>
          <cell r="C106" t="str">
            <v>10</v>
          </cell>
          <cell r="D106" t="str">
            <v>NL</v>
          </cell>
          <cell r="E106">
            <v>1</v>
          </cell>
          <cell r="F106" t="str">
            <v>*</v>
          </cell>
          <cell r="G106" t="str">
            <v>Maris - Vlakbouwspoeltafel / 553 x 433 mm / 1 bak / Steengrijs</v>
          </cell>
        </row>
        <row r="107">
          <cell r="A107" t="str">
            <v>135.0694.623</v>
          </cell>
          <cell r="B107" t="str">
            <v>3010</v>
          </cell>
          <cell r="C107" t="str">
            <v>10</v>
          </cell>
          <cell r="D107" t="str">
            <v>NL</v>
          </cell>
          <cell r="E107">
            <v>1</v>
          </cell>
          <cell r="F107" t="str">
            <v>*</v>
          </cell>
          <cell r="G107" t="str">
            <v>Maris - Vlakbouwspoeltafel / 753 x 433 mm / 1 bak / Onyx</v>
          </cell>
        </row>
        <row r="108">
          <cell r="A108" t="str">
            <v>135.0694.624</v>
          </cell>
          <cell r="B108" t="str">
            <v>3010</v>
          </cell>
          <cell r="C108" t="str">
            <v>10</v>
          </cell>
          <cell r="D108" t="str">
            <v>NL</v>
          </cell>
          <cell r="E108">
            <v>1</v>
          </cell>
          <cell r="F108" t="str">
            <v>*</v>
          </cell>
          <cell r="G108" t="str">
            <v>Maris - Vlakbouwspoeltafel / 753 x 433 mm / 1 bak / Steengrijs</v>
          </cell>
        </row>
        <row r="109">
          <cell r="A109" t="str">
            <v>135.0694.625</v>
          </cell>
          <cell r="B109" t="str">
            <v>3010</v>
          </cell>
          <cell r="C109" t="str">
            <v>10</v>
          </cell>
          <cell r="D109" t="str">
            <v>NL</v>
          </cell>
          <cell r="E109">
            <v>1</v>
          </cell>
          <cell r="F109" t="str">
            <v>*</v>
          </cell>
          <cell r="G109" t="str">
            <v>Maris - Vlakbouwspoeltafel / 553 x 433 mm / 2 bakken / Grote bak links / Zwart Mat</v>
          </cell>
        </row>
        <row r="110">
          <cell r="A110" t="str">
            <v>135.0694.626</v>
          </cell>
          <cell r="B110" t="str">
            <v>3010</v>
          </cell>
          <cell r="C110" t="str">
            <v>10</v>
          </cell>
          <cell r="D110" t="str">
            <v>NL</v>
          </cell>
          <cell r="E110">
            <v>1</v>
          </cell>
          <cell r="F110" t="str">
            <v>*</v>
          </cell>
          <cell r="G110" t="str">
            <v>Maris - Vlakbouwspoeltafel / 553 x 433 mm / 2 bakken / Grote bak links / Onyx</v>
          </cell>
        </row>
        <row r="111">
          <cell r="A111" t="str">
            <v>135.0694.627</v>
          </cell>
          <cell r="B111" t="str">
            <v>3010</v>
          </cell>
          <cell r="C111" t="str">
            <v>10</v>
          </cell>
          <cell r="D111" t="str">
            <v>NL</v>
          </cell>
          <cell r="E111">
            <v>1</v>
          </cell>
          <cell r="F111" t="str">
            <v>*</v>
          </cell>
          <cell r="G111" t="str">
            <v>Maris - Vlakbouwspoeltafel / 553 x 433 mm / 2 bakken / Grote bak links / Steengrijs</v>
          </cell>
        </row>
        <row r="112">
          <cell r="A112" t="str">
            <v>135.0694.628</v>
          </cell>
          <cell r="B112" t="str">
            <v>3010</v>
          </cell>
          <cell r="C112" t="str">
            <v>10</v>
          </cell>
          <cell r="D112" t="str">
            <v>NL</v>
          </cell>
          <cell r="E112">
            <v>1</v>
          </cell>
          <cell r="F112" t="str">
            <v>*</v>
          </cell>
          <cell r="G112" t="str">
            <v>Maris - Vlakbouwspoeltafel / 553 x 433 mm / 2 bakken / Grote bak links / Metaal Wit</v>
          </cell>
        </row>
        <row r="113">
          <cell r="A113" t="str">
            <v>135.0694.629</v>
          </cell>
          <cell r="B113" t="str">
            <v>3010</v>
          </cell>
          <cell r="C113" t="str">
            <v>10</v>
          </cell>
          <cell r="D113" t="str">
            <v>NL</v>
          </cell>
          <cell r="E113">
            <v>1</v>
          </cell>
          <cell r="F113" t="str">
            <v>*</v>
          </cell>
          <cell r="G113" t="str">
            <v>Maris - Vlakbouwspoeltafel / 553 x 433 mm / 2 bakken / Grote bak rechts / Zwart Mat</v>
          </cell>
        </row>
        <row r="114">
          <cell r="A114" t="str">
            <v>135.0694.630</v>
          </cell>
          <cell r="B114" t="str">
            <v>3010</v>
          </cell>
          <cell r="C114" t="str">
            <v>10</v>
          </cell>
          <cell r="D114" t="str">
            <v>NL</v>
          </cell>
          <cell r="E114">
            <v>1</v>
          </cell>
          <cell r="F114" t="str">
            <v>*</v>
          </cell>
          <cell r="G114" t="str">
            <v>Maris - Vlakbouwspoeltafel / 553 x 433 mm / 2 bakken / Grote bak rechts / Onyx</v>
          </cell>
        </row>
        <row r="115">
          <cell r="A115" t="str">
            <v>135.0694.631</v>
          </cell>
          <cell r="B115" t="str">
            <v>3010</v>
          </cell>
          <cell r="C115" t="str">
            <v>10</v>
          </cell>
          <cell r="D115" t="str">
            <v>NL</v>
          </cell>
          <cell r="E115">
            <v>1</v>
          </cell>
          <cell r="F115" t="str">
            <v>*</v>
          </cell>
          <cell r="G115" t="str">
            <v>Maris - Vlakbouwspoeltafel / 553 x 433 mm / 2 bakken / Grote bak rechts / Steengrijs</v>
          </cell>
        </row>
        <row r="116">
          <cell r="A116" t="str">
            <v>135.0694.632</v>
          </cell>
          <cell r="B116" t="str">
            <v>3010</v>
          </cell>
          <cell r="C116" t="str">
            <v>10</v>
          </cell>
          <cell r="D116" t="str">
            <v>NL</v>
          </cell>
          <cell r="E116">
            <v>1</v>
          </cell>
          <cell r="F116" t="str">
            <v>*</v>
          </cell>
          <cell r="G116" t="str">
            <v>Maris - Vlakbouwspoeltafel / 553 x 433 mm / 2 bakken / Grote bak rechts / Metaal Wit</v>
          </cell>
        </row>
        <row r="117">
          <cell r="A117" t="str">
            <v>135.0694.634</v>
          </cell>
          <cell r="B117" t="str">
            <v>3010</v>
          </cell>
          <cell r="C117" t="str">
            <v>10</v>
          </cell>
          <cell r="D117" t="str">
            <v>NL</v>
          </cell>
          <cell r="E117">
            <v>1</v>
          </cell>
          <cell r="F117" t="str">
            <v>*</v>
          </cell>
          <cell r="G117" t="str">
            <v>Maris - Vlakbouwspoeltafel / 753 x 433 mm / 2 bakken / Zwart Mat</v>
          </cell>
        </row>
        <row r="118">
          <cell r="A118" t="str">
            <v>135.0694.635</v>
          </cell>
          <cell r="B118" t="str">
            <v>3010</v>
          </cell>
          <cell r="C118" t="str">
            <v>10</v>
          </cell>
          <cell r="D118" t="str">
            <v>NL</v>
          </cell>
          <cell r="E118">
            <v>1</v>
          </cell>
          <cell r="F118" t="str">
            <v>*</v>
          </cell>
          <cell r="G118" t="str">
            <v>Maris - Vlakbouwspoeltafel / 753 x 433 mm / 2 bakken / Onyx</v>
          </cell>
        </row>
        <row r="119">
          <cell r="A119" t="str">
            <v>135.0694.636</v>
          </cell>
          <cell r="B119" t="str">
            <v>3010</v>
          </cell>
          <cell r="C119" t="str">
            <v>10</v>
          </cell>
          <cell r="D119" t="str">
            <v>NL</v>
          </cell>
          <cell r="E119">
            <v>1</v>
          </cell>
          <cell r="F119" t="str">
            <v>*</v>
          </cell>
          <cell r="G119" t="str">
            <v>Maris - Vlakbouwspoeltafel / 753 x 433 mm / 2 bakken / Steengrijs</v>
          </cell>
        </row>
        <row r="120">
          <cell r="A120" t="str">
            <v>135.0694.637</v>
          </cell>
          <cell r="B120" t="str">
            <v>3010</v>
          </cell>
          <cell r="C120" t="str">
            <v>10</v>
          </cell>
          <cell r="D120" t="str">
            <v>NL</v>
          </cell>
          <cell r="E120">
            <v>1</v>
          </cell>
          <cell r="F120" t="str">
            <v>*</v>
          </cell>
          <cell r="G120" t="str">
            <v>Maris - Vlakbouwspoeltafel / 753 x 433 mm / 2 bakken / Metaal Wit</v>
          </cell>
        </row>
        <row r="121">
          <cell r="A121" t="str">
            <v>325.0678.073</v>
          </cell>
          <cell r="B121" t="str">
            <v>3010</v>
          </cell>
          <cell r="C121" t="str">
            <v>10</v>
          </cell>
          <cell r="D121" t="str">
            <v>NL</v>
          </cell>
          <cell r="E121">
            <v>1</v>
          </cell>
          <cell r="F121" t="str">
            <v>*</v>
          </cell>
          <cell r="G121" t="str">
            <v>Mythos T-Shelf - Eilanddampkap / 1800 mm / Zwart</v>
          </cell>
        </row>
        <row r="122">
          <cell r="A122" t="str">
            <v>325.0679.323</v>
          </cell>
          <cell r="B122" t="str">
            <v>3010</v>
          </cell>
          <cell r="C122" t="str">
            <v>10</v>
          </cell>
          <cell r="D122" t="str">
            <v>NL</v>
          </cell>
          <cell r="E122">
            <v>1</v>
          </cell>
          <cell r="F122" t="str">
            <v>*</v>
          </cell>
          <cell r="G122" t="str">
            <v>Mythos Air Hub - Wanddampkap / 900 mm / Zwart</v>
          </cell>
        </row>
        <row r="123">
          <cell r="A123" t="str">
            <v>330.0679.324</v>
          </cell>
          <cell r="B123" t="str">
            <v>3010</v>
          </cell>
          <cell r="C123" t="str">
            <v>10</v>
          </cell>
          <cell r="D123" t="str">
            <v>NL</v>
          </cell>
          <cell r="E123">
            <v>1</v>
          </cell>
          <cell r="F123" t="str">
            <v>*</v>
          </cell>
          <cell r="G123" t="str">
            <v>Mythos Air Hub - Wanddampkap / 900 mm / Zwart glas</v>
          </cell>
        </row>
        <row r="124">
          <cell r="A124" t="str">
            <v>330.0682.353</v>
          </cell>
          <cell r="B124" t="str">
            <v>3010</v>
          </cell>
          <cell r="C124" t="str">
            <v>10</v>
          </cell>
          <cell r="D124" t="str">
            <v>NL</v>
          </cell>
          <cell r="E124">
            <v>1</v>
          </cell>
          <cell r="F124" t="str">
            <v>*</v>
          </cell>
          <cell r="G124" t="str">
            <v>Mythos - Wanddampkap / 900 mm / Zwart glas</v>
          </cell>
        </row>
        <row r="125">
          <cell r="A125" t="str">
            <v>330.0682.357</v>
          </cell>
          <cell r="B125" t="str">
            <v>3010</v>
          </cell>
          <cell r="C125" t="str">
            <v>10</v>
          </cell>
          <cell r="D125" t="str">
            <v>NL</v>
          </cell>
          <cell r="E125">
            <v>1</v>
          </cell>
          <cell r="F125" t="str">
            <v>*</v>
          </cell>
          <cell r="G125" t="str">
            <v>Maris - Wanddampkap / 900 mm / Zwart glas</v>
          </cell>
        </row>
        <row r="126">
          <cell r="A126" t="str">
            <v>340.0678.203</v>
          </cell>
          <cell r="B126" t="str">
            <v>3010</v>
          </cell>
          <cell r="C126" t="str">
            <v>10</v>
          </cell>
          <cell r="D126" t="str">
            <v>NL</v>
          </cell>
          <cell r="E126">
            <v>1</v>
          </cell>
          <cell r="F126" t="str">
            <v>*</v>
          </cell>
          <cell r="G126" t="str">
            <v>Smart 2Gether - Inductiekookplaat met dampkap / 700 mm / Zwart glas</v>
          </cell>
        </row>
        <row r="127">
          <cell r="A127" t="str">
            <v>340.0679.889</v>
          </cell>
          <cell r="B127" t="str">
            <v>3010</v>
          </cell>
          <cell r="C127" t="str">
            <v>10</v>
          </cell>
          <cell r="D127" t="str">
            <v>NL</v>
          </cell>
          <cell r="E127">
            <v>1</v>
          </cell>
          <cell r="F127" t="str">
            <v>*</v>
          </cell>
          <cell r="G127" t="str">
            <v>Mythos 2Gether - Inductiekookplaat met dampkap / 830 mm / Zwart glas</v>
          </cell>
        </row>
        <row r="128">
          <cell r="A128" t="str">
            <v>350.0679.881</v>
          </cell>
          <cell r="B128" t="str">
            <v>3010</v>
          </cell>
          <cell r="C128" t="str">
            <v>10</v>
          </cell>
          <cell r="D128" t="str">
            <v>NL</v>
          </cell>
          <cell r="E128">
            <v>1</v>
          </cell>
          <cell r="F128" t="str">
            <v>*</v>
          </cell>
          <cell r="G128" t="str">
            <v>Mythos - Inbouwgroep / Plafond / 900 mm / RVS</v>
          </cell>
        </row>
        <row r="129">
          <cell r="A129" t="str">
            <v>350.0679.883</v>
          </cell>
          <cell r="B129" t="str">
            <v>3010</v>
          </cell>
          <cell r="C129" t="str">
            <v>10</v>
          </cell>
          <cell r="D129" t="str">
            <v>NL</v>
          </cell>
          <cell r="E129">
            <v>1</v>
          </cell>
          <cell r="F129" t="str">
            <v>*</v>
          </cell>
          <cell r="G129" t="str">
            <v>Mythos - Inbouwgroep / Plafond / 900 mm / Wit</v>
          </cell>
        </row>
        <row r="130">
          <cell r="A130" t="str">
            <v>350.0679.885</v>
          </cell>
          <cell r="B130" t="str">
            <v>3010</v>
          </cell>
          <cell r="C130" t="str">
            <v>10</v>
          </cell>
          <cell r="D130" t="str">
            <v>NL</v>
          </cell>
          <cell r="E130">
            <v>1</v>
          </cell>
          <cell r="F130" t="str">
            <v>*</v>
          </cell>
          <cell r="G130" t="str">
            <v>Mythos Air Hub - Inbouwgroep / Plafond / 1200 mm / Wit</v>
          </cell>
        </row>
      </sheetData>
      <sheetData sheetId="3">
        <row r="1">
          <cell r="A1" t="str">
            <v>Material</v>
          </cell>
          <cell r="B1" t="str">
            <v>Sales Organization</v>
          </cell>
          <cell r="C1" t="str">
            <v>Distribution Channel</v>
          </cell>
          <cell r="D1" t="str">
            <v>Language</v>
          </cell>
          <cell r="E1" t="str">
            <v>Index of txt lines</v>
          </cell>
          <cell r="F1" t="str">
            <v>Tag column</v>
          </cell>
          <cell r="G1" t="str">
            <v>Text Line general</v>
          </cell>
        </row>
        <row r="2">
          <cell r="A2" t="str">
            <v>101.0695.710</v>
          </cell>
          <cell r="B2" t="str">
            <v>3010</v>
          </cell>
          <cell r="C2" t="str">
            <v>10</v>
          </cell>
          <cell r="D2" t="str">
            <v>FR</v>
          </cell>
          <cell r="E2">
            <v>1</v>
          </cell>
          <cell r="F2" t="str">
            <v>*</v>
          </cell>
          <cell r="G2" t="str">
            <v>Rondo - Cuve à affleurer &lt;(&gt;&amp;&lt;)&gt; SlimTop / ø 435 mm / Lisse</v>
          </cell>
        </row>
        <row r="3">
          <cell r="A3" t="str">
            <v>112.0655.239</v>
          </cell>
          <cell r="B3" t="str">
            <v>3010</v>
          </cell>
          <cell r="C3" t="str">
            <v>10</v>
          </cell>
          <cell r="D3" t="str">
            <v>FR</v>
          </cell>
          <cell r="E3">
            <v>1</v>
          </cell>
          <cell r="F3" t="str">
            <v>*</v>
          </cell>
          <cell r="G3" t="str">
            <v>BXM - Panier égouttoir / 156,4 x 429 x 53,5 mm / Anthracite</v>
          </cell>
        </row>
        <row r="4">
          <cell r="A4" t="str">
            <v>112.0655.240</v>
          </cell>
          <cell r="B4" t="str">
            <v>3010</v>
          </cell>
          <cell r="C4" t="str">
            <v>10</v>
          </cell>
          <cell r="D4" t="str">
            <v>FR</v>
          </cell>
          <cell r="E4">
            <v>1</v>
          </cell>
          <cell r="F4" t="str">
            <v>*</v>
          </cell>
          <cell r="G4" t="str">
            <v>BXM - Panier égouttoir / 156,4 x 429 x 53,5 mm / Reflet d'or</v>
          </cell>
        </row>
        <row r="5">
          <cell r="A5" t="str">
            <v>112.0655.341</v>
          </cell>
          <cell r="B5" t="str">
            <v>3010</v>
          </cell>
          <cell r="C5" t="str">
            <v>10</v>
          </cell>
          <cell r="D5" t="str">
            <v>FR</v>
          </cell>
          <cell r="E5">
            <v>1</v>
          </cell>
          <cell r="F5" t="str">
            <v>*</v>
          </cell>
          <cell r="G5" t="str">
            <v>BXM - Panier égouttoir / 156,4 x 429 x 53,5 mm / Cuivre</v>
          </cell>
        </row>
        <row r="6">
          <cell r="A6" t="str">
            <v>112.0655.342</v>
          </cell>
          <cell r="B6" t="str">
            <v>3010</v>
          </cell>
          <cell r="C6" t="str">
            <v>10</v>
          </cell>
          <cell r="D6" t="str">
            <v>FR</v>
          </cell>
          <cell r="E6">
            <v>1</v>
          </cell>
          <cell r="F6" t="str">
            <v>*</v>
          </cell>
          <cell r="G6" t="str">
            <v>Egouttoir pliable / 468 x 440 x 9 mm / Anthracite</v>
          </cell>
        </row>
        <row r="7">
          <cell r="A7" t="str">
            <v>112.0655.343</v>
          </cell>
          <cell r="B7" t="str">
            <v>3010</v>
          </cell>
          <cell r="C7" t="str">
            <v>10</v>
          </cell>
          <cell r="D7" t="str">
            <v>FR</v>
          </cell>
          <cell r="E7">
            <v>1</v>
          </cell>
          <cell r="F7" t="str">
            <v>*</v>
          </cell>
          <cell r="G7" t="str">
            <v>Egouttoir pliable / 468 x 440 x 9 mm / Reflet d'Or</v>
          </cell>
        </row>
        <row r="8">
          <cell r="A8" t="str">
            <v>112.0655.344</v>
          </cell>
          <cell r="B8" t="str">
            <v>3010</v>
          </cell>
          <cell r="C8" t="str">
            <v>10</v>
          </cell>
          <cell r="D8" t="str">
            <v>FR</v>
          </cell>
          <cell r="E8">
            <v>1</v>
          </cell>
          <cell r="F8" t="str">
            <v>*</v>
          </cell>
          <cell r="G8" t="str">
            <v>Egouttoir pliable / 468 x 440 x 9 mm / Cuivre</v>
          </cell>
        </row>
        <row r="9">
          <cell r="A9" t="str">
            <v>112.0676.854</v>
          </cell>
          <cell r="B9" t="str">
            <v>3010</v>
          </cell>
          <cell r="C9" t="str">
            <v>10</v>
          </cell>
          <cell r="D9" t="str">
            <v>FR</v>
          </cell>
          <cell r="E9">
            <v>1</v>
          </cell>
          <cell r="F9" t="str">
            <v>*</v>
          </cell>
          <cell r="G9" t="str">
            <v>Planche à découper / 429 x 240 x 15 mm / Synthétique / noir</v>
          </cell>
        </row>
        <row r="10">
          <cell r="A10" t="str">
            <v>114.0691.504</v>
          </cell>
          <cell r="B10" t="str">
            <v>3010</v>
          </cell>
          <cell r="C10" t="str">
            <v>10</v>
          </cell>
          <cell r="D10" t="str">
            <v>FR</v>
          </cell>
          <cell r="E10">
            <v>1</v>
          </cell>
          <cell r="F10" t="str">
            <v>*</v>
          </cell>
          <cell r="G10" t="str">
            <v>Centro - Evier à encastrer / 620 x 500 mm / 1 bassin / Noir Mat / Réversible</v>
          </cell>
        </row>
        <row r="11">
          <cell r="A11" t="str">
            <v>114.0691.505</v>
          </cell>
          <cell r="B11" t="str">
            <v>3010</v>
          </cell>
          <cell r="C11" t="str">
            <v>10</v>
          </cell>
          <cell r="D11" t="str">
            <v>FR</v>
          </cell>
          <cell r="E11">
            <v>1</v>
          </cell>
          <cell r="F11" t="str">
            <v>*</v>
          </cell>
          <cell r="G11" t="str">
            <v>Centro - Evier à encastrer / 620 x 500 mm / 1 bassin / Onyx / Réversible</v>
          </cell>
        </row>
        <row r="12">
          <cell r="A12" t="str">
            <v>114.0691.506</v>
          </cell>
          <cell r="B12" t="str">
            <v>3010</v>
          </cell>
          <cell r="C12" t="str">
            <v>10</v>
          </cell>
          <cell r="D12" t="str">
            <v>FR</v>
          </cell>
          <cell r="E12">
            <v>1</v>
          </cell>
          <cell r="F12" t="str">
            <v>*</v>
          </cell>
          <cell r="G12" t="str">
            <v>Centro - Evier à encastrer / 620 x 500 mm / 1 bassin / Gris Pierre / Réversible</v>
          </cell>
        </row>
        <row r="13">
          <cell r="A13" t="str">
            <v>114.0691.507</v>
          </cell>
          <cell r="B13" t="str">
            <v>3010</v>
          </cell>
          <cell r="C13" t="str">
            <v>10</v>
          </cell>
          <cell r="D13" t="str">
            <v>FR</v>
          </cell>
          <cell r="E13">
            <v>1</v>
          </cell>
          <cell r="F13" t="str">
            <v>*</v>
          </cell>
          <cell r="G13" t="str">
            <v>Centro - Evier à encastrer / 620 x 500 mm / 1 bassin / Platinum / Réversible</v>
          </cell>
        </row>
        <row r="14">
          <cell r="A14" t="str">
            <v>114.0691.508</v>
          </cell>
          <cell r="B14" t="str">
            <v>3010</v>
          </cell>
          <cell r="C14" t="str">
            <v>10</v>
          </cell>
          <cell r="D14" t="str">
            <v>FR</v>
          </cell>
          <cell r="E14">
            <v>1</v>
          </cell>
          <cell r="F14" t="str">
            <v>*</v>
          </cell>
          <cell r="G14" t="str">
            <v>Centro - Evier à encastrer / 620 x 500 mm / 1 bassin / Blanc Métallisé / Réversible</v>
          </cell>
        </row>
        <row r="15">
          <cell r="A15" t="str">
            <v>114.0691.509</v>
          </cell>
          <cell r="B15" t="str">
            <v>3010</v>
          </cell>
          <cell r="C15" t="str">
            <v>10</v>
          </cell>
          <cell r="D15" t="str">
            <v>FR</v>
          </cell>
          <cell r="E15">
            <v>1</v>
          </cell>
          <cell r="F15" t="str">
            <v>*</v>
          </cell>
          <cell r="G15" t="str">
            <v>Centro - Evier à encastrer / 780 x 500 mm / 1 bassin / Noir Mat / Réversible</v>
          </cell>
        </row>
        <row r="16">
          <cell r="A16" t="str">
            <v>114.0691.510</v>
          </cell>
          <cell r="B16" t="str">
            <v>3010</v>
          </cell>
          <cell r="C16" t="str">
            <v>10</v>
          </cell>
          <cell r="D16" t="str">
            <v>FR</v>
          </cell>
          <cell r="E16">
            <v>1</v>
          </cell>
          <cell r="F16" t="str">
            <v>*</v>
          </cell>
          <cell r="G16" t="str">
            <v>Centro - Evier à encastrer / 780 x 500 mm / 1 bassin / Onyx / Réversible</v>
          </cell>
        </row>
        <row r="17">
          <cell r="A17" t="str">
            <v>114.0691.511</v>
          </cell>
          <cell r="B17" t="str">
            <v>3010</v>
          </cell>
          <cell r="C17" t="str">
            <v>10</v>
          </cell>
          <cell r="D17" t="str">
            <v>FR</v>
          </cell>
          <cell r="E17">
            <v>1</v>
          </cell>
          <cell r="F17" t="str">
            <v>*</v>
          </cell>
          <cell r="G17" t="str">
            <v>Centro - Evier à encastrer / 780 x 500 mm / 1 bassin / Gris Pierre / Réversible</v>
          </cell>
        </row>
        <row r="18">
          <cell r="A18" t="str">
            <v>114.0691.512</v>
          </cell>
          <cell r="B18" t="str">
            <v>3010</v>
          </cell>
          <cell r="C18" t="str">
            <v>10</v>
          </cell>
          <cell r="D18" t="str">
            <v>FR</v>
          </cell>
          <cell r="E18">
            <v>1</v>
          </cell>
          <cell r="F18" t="str">
            <v>*</v>
          </cell>
          <cell r="G18" t="str">
            <v>Centro - Evier à encastrer / 780 x 500 mm / 1 bassin / Platinum / Réversible</v>
          </cell>
        </row>
        <row r="19">
          <cell r="A19" t="str">
            <v>114.0691.513</v>
          </cell>
          <cell r="B19" t="str">
            <v>3010</v>
          </cell>
          <cell r="C19" t="str">
            <v>10</v>
          </cell>
          <cell r="D19" t="str">
            <v>FR</v>
          </cell>
          <cell r="E19">
            <v>1</v>
          </cell>
          <cell r="F19" t="str">
            <v>*</v>
          </cell>
          <cell r="G19" t="str">
            <v>Centro - Evier à encastrer / 780 x 500 mm / 1 bassin / Blanc Métallisé / Réversible</v>
          </cell>
        </row>
        <row r="20">
          <cell r="A20" t="str">
            <v>114.0691.514</v>
          </cell>
          <cell r="B20" t="str">
            <v>3010</v>
          </cell>
          <cell r="C20" t="str">
            <v>10</v>
          </cell>
          <cell r="D20" t="str">
            <v>FR</v>
          </cell>
          <cell r="E20">
            <v>1</v>
          </cell>
          <cell r="F20" t="str">
            <v>*</v>
          </cell>
          <cell r="G20" t="str">
            <v>Centro - Evier à encastrer / 1000 x 500 mm / 1 bassin / Noir Mat / Réversible</v>
          </cell>
        </row>
        <row r="21">
          <cell r="A21" t="str">
            <v>114.0691.515</v>
          </cell>
          <cell r="B21" t="str">
            <v>3010</v>
          </cell>
          <cell r="C21" t="str">
            <v>10</v>
          </cell>
          <cell r="D21" t="str">
            <v>FR</v>
          </cell>
          <cell r="E21">
            <v>1</v>
          </cell>
          <cell r="F21" t="str">
            <v>*</v>
          </cell>
          <cell r="G21" t="str">
            <v>Centro - Evier à encastrer / 1000 x 500 mm / 1 bassin / Onyx / Réversible</v>
          </cell>
        </row>
        <row r="22">
          <cell r="A22" t="str">
            <v>114.0691.516</v>
          </cell>
          <cell r="B22" t="str">
            <v>3010</v>
          </cell>
          <cell r="C22" t="str">
            <v>10</v>
          </cell>
          <cell r="D22" t="str">
            <v>FR</v>
          </cell>
          <cell r="E22">
            <v>1</v>
          </cell>
          <cell r="F22" t="str">
            <v>*</v>
          </cell>
          <cell r="G22" t="str">
            <v>Centro - Evier à encastrer / 1000 x 500 mm / 1 bassin / Gris Pierre / Réversible</v>
          </cell>
        </row>
        <row r="23">
          <cell r="A23" t="str">
            <v>114.0691.517</v>
          </cell>
          <cell r="B23" t="str">
            <v>3010</v>
          </cell>
          <cell r="C23" t="str">
            <v>10</v>
          </cell>
          <cell r="D23" t="str">
            <v>FR</v>
          </cell>
          <cell r="E23">
            <v>1</v>
          </cell>
          <cell r="F23" t="str">
            <v>*</v>
          </cell>
          <cell r="G23" t="str">
            <v>Centro - Evier à encastrer / 1000 x 500 mm / 1 bassin / Platinum / Réversible</v>
          </cell>
        </row>
        <row r="24">
          <cell r="A24" t="str">
            <v>114.0691.518</v>
          </cell>
          <cell r="B24" t="str">
            <v>3010</v>
          </cell>
          <cell r="C24" t="str">
            <v>10</v>
          </cell>
          <cell r="D24" t="str">
            <v>FR</v>
          </cell>
          <cell r="E24">
            <v>1</v>
          </cell>
          <cell r="F24" t="str">
            <v>*</v>
          </cell>
          <cell r="G24" t="str">
            <v>Centro - Evier à encastrer / 1000 x 500 mm / 1 bassin / Blanc Métallisé / Réversible</v>
          </cell>
        </row>
        <row r="25">
          <cell r="A25" t="str">
            <v>115.0250.143</v>
          </cell>
          <cell r="B25" t="str">
            <v>3010</v>
          </cell>
          <cell r="C25" t="str">
            <v>10</v>
          </cell>
          <cell r="D25" t="str">
            <v>FR</v>
          </cell>
          <cell r="E25">
            <v>1</v>
          </cell>
          <cell r="F25" t="str">
            <v>*</v>
          </cell>
          <cell r="G25" t="str">
            <v>Fox - Mitigeur à bec orientable / Side lever / Chromé</v>
          </cell>
        </row>
        <row r="26">
          <cell r="A26" t="str">
            <v>115.0347.111</v>
          </cell>
          <cell r="B26" t="str">
            <v>3010</v>
          </cell>
          <cell r="C26" t="str">
            <v>10</v>
          </cell>
          <cell r="D26" t="str">
            <v>FR</v>
          </cell>
          <cell r="E26">
            <v>1</v>
          </cell>
          <cell r="F26" t="str">
            <v>*</v>
          </cell>
          <cell r="G26" t="str">
            <v>Novara - Mitigeur avec douchette / Top lever / Chromé</v>
          </cell>
        </row>
        <row r="27">
          <cell r="A27" t="str">
            <v>115.0347.142</v>
          </cell>
          <cell r="B27" t="str">
            <v>3010</v>
          </cell>
          <cell r="C27" t="str">
            <v>10</v>
          </cell>
          <cell r="D27" t="str">
            <v>FR</v>
          </cell>
          <cell r="E27">
            <v>1</v>
          </cell>
          <cell r="F27" t="str">
            <v>*</v>
          </cell>
          <cell r="G27" t="str">
            <v>Novara - Mitigeur à bec orientable / Top lever / Chromé</v>
          </cell>
        </row>
        <row r="28">
          <cell r="A28" t="str">
            <v>115.0470.658</v>
          </cell>
          <cell r="B28" t="str">
            <v>3010</v>
          </cell>
          <cell r="C28" t="str">
            <v>10</v>
          </cell>
          <cell r="D28" t="str">
            <v>FR</v>
          </cell>
          <cell r="E28">
            <v>1</v>
          </cell>
          <cell r="F28" t="str">
            <v>*</v>
          </cell>
          <cell r="G28" t="str">
            <v>Novara - Mitigeur à bec orientable / Top lever / Chromé-Blanc métallisé</v>
          </cell>
        </row>
        <row r="29">
          <cell r="A29" t="str">
            <v>115.0470.661</v>
          </cell>
          <cell r="B29" t="str">
            <v>3010</v>
          </cell>
          <cell r="C29" t="str">
            <v>10</v>
          </cell>
          <cell r="D29" t="str">
            <v>FR</v>
          </cell>
          <cell r="E29">
            <v>1</v>
          </cell>
          <cell r="F29" t="str">
            <v>*</v>
          </cell>
          <cell r="G29" t="str">
            <v>Novara - Mitigeur à bec orientable / Top lever / Chromé-Onyx</v>
          </cell>
        </row>
        <row r="30">
          <cell r="A30" t="str">
            <v>115.0470.669</v>
          </cell>
          <cell r="B30" t="str">
            <v>3010</v>
          </cell>
          <cell r="C30" t="str">
            <v>10</v>
          </cell>
          <cell r="D30" t="str">
            <v>FR</v>
          </cell>
          <cell r="E30">
            <v>1</v>
          </cell>
          <cell r="F30" t="str">
            <v>*</v>
          </cell>
          <cell r="G30" t="str">
            <v>Novara - Mitigeur avec douchette / Top lever / Chromé-Blanc métallisé</v>
          </cell>
        </row>
        <row r="31">
          <cell r="A31" t="str">
            <v>115.0470.675</v>
          </cell>
          <cell r="B31" t="str">
            <v>3010</v>
          </cell>
          <cell r="C31" t="str">
            <v>10</v>
          </cell>
          <cell r="D31" t="str">
            <v>FR</v>
          </cell>
          <cell r="E31">
            <v>1</v>
          </cell>
          <cell r="F31" t="str">
            <v>*</v>
          </cell>
          <cell r="G31" t="str">
            <v>Novara - Mitigeur avec douchette / Top lever / Chromé-Onyx</v>
          </cell>
        </row>
        <row r="32">
          <cell r="A32" t="str">
            <v>115.0486.993</v>
          </cell>
          <cell r="B32" t="str">
            <v>3010</v>
          </cell>
          <cell r="C32" t="str">
            <v>10</v>
          </cell>
          <cell r="D32" t="str">
            <v>FR</v>
          </cell>
          <cell r="E32">
            <v>1</v>
          </cell>
          <cell r="F32" t="str">
            <v>*</v>
          </cell>
          <cell r="G32" t="str">
            <v>Fox - Mitigeur à bec mobile / Side lever / Chromé</v>
          </cell>
        </row>
        <row r="33">
          <cell r="A33" t="str">
            <v>115.0653.407</v>
          </cell>
          <cell r="B33" t="str">
            <v>3010</v>
          </cell>
          <cell r="C33" t="str">
            <v>10</v>
          </cell>
          <cell r="D33" t="str">
            <v>FR</v>
          </cell>
          <cell r="E33">
            <v>1</v>
          </cell>
          <cell r="F33" t="str">
            <v>*</v>
          </cell>
          <cell r="G33" t="str">
            <v>Active - Mitigeur à bec mobile / Side lever / Chromé</v>
          </cell>
        </row>
        <row r="34">
          <cell r="A34" t="str">
            <v>115.0653.409</v>
          </cell>
          <cell r="B34" t="str">
            <v>3010</v>
          </cell>
          <cell r="C34" t="str">
            <v>10</v>
          </cell>
          <cell r="D34" t="str">
            <v>FR</v>
          </cell>
          <cell r="E34">
            <v>1</v>
          </cell>
          <cell r="F34" t="str">
            <v>*</v>
          </cell>
          <cell r="G34" t="str">
            <v>Active - Mitigeur à bec mobile / Side lever / noir mat</v>
          </cell>
        </row>
        <row r="35">
          <cell r="A35" t="str">
            <v>115.0690.598</v>
          </cell>
          <cell r="B35" t="str">
            <v>3010</v>
          </cell>
          <cell r="C35" t="str">
            <v>10</v>
          </cell>
          <cell r="D35" t="str">
            <v>FR</v>
          </cell>
          <cell r="E35">
            <v>1</v>
          </cell>
          <cell r="F35" t="str">
            <v>*</v>
          </cell>
          <cell r="G35" t="str">
            <v>Icon - Mitigeur à bec mobile / Side lever / Noir mat</v>
          </cell>
        </row>
        <row r="36">
          <cell r="A36" t="str">
            <v>115.0693.230</v>
          </cell>
          <cell r="B36" t="str">
            <v>3010</v>
          </cell>
          <cell r="C36" t="str">
            <v>10</v>
          </cell>
          <cell r="D36" t="str">
            <v>FR</v>
          </cell>
          <cell r="E36">
            <v>1</v>
          </cell>
          <cell r="F36" t="str">
            <v>*</v>
          </cell>
          <cell r="G36" t="str">
            <v>Lina - Mitigeur à bec orientable / Side lever / Chromé</v>
          </cell>
        </row>
        <row r="37">
          <cell r="A37" t="str">
            <v>115.0693.393</v>
          </cell>
          <cell r="B37" t="str">
            <v>3010</v>
          </cell>
          <cell r="C37" t="str">
            <v>10</v>
          </cell>
          <cell r="D37" t="str">
            <v>FR</v>
          </cell>
          <cell r="E37">
            <v>1</v>
          </cell>
          <cell r="F37" t="str">
            <v>*</v>
          </cell>
          <cell r="G37" t="str">
            <v>Lina - Mitigeur à bec orientable / Side lever / Noir mat</v>
          </cell>
        </row>
        <row r="38">
          <cell r="A38" t="str">
            <v>125.0692.220</v>
          </cell>
          <cell r="B38" t="str">
            <v>3010</v>
          </cell>
          <cell r="C38" t="str">
            <v>10</v>
          </cell>
          <cell r="D38" t="str">
            <v>FR</v>
          </cell>
          <cell r="E38">
            <v>1</v>
          </cell>
          <cell r="F38" t="str">
            <v>*</v>
          </cell>
          <cell r="G38" t="str">
            <v>Maris - Evier à sous-encaster / 403 x 433 mm / 1 bassin / Noir Mat</v>
          </cell>
        </row>
        <row r="39">
          <cell r="A39" t="str">
            <v>125.0692.221</v>
          </cell>
          <cell r="B39" t="str">
            <v>3010</v>
          </cell>
          <cell r="C39" t="str">
            <v>10</v>
          </cell>
          <cell r="D39" t="str">
            <v>FR</v>
          </cell>
          <cell r="E39">
            <v>1</v>
          </cell>
          <cell r="F39" t="str">
            <v>*</v>
          </cell>
          <cell r="G39" t="str">
            <v>Maris - Evier à sous-encaster / 403 x 433 mm / 1 bassin / Onyx</v>
          </cell>
        </row>
        <row r="40">
          <cell r="A40" t="str">
            <v>125.0692.222</v>
          </cell>
          <cell r="B40" t="str">
            <v>3010</v>
          </cell>
          <cell r="C40" t="str">
            <v>10</v>
          </cell>
          <cell r="D40" t="str">
            <v>FR</v>
          </cell>
          <cell r="E40">
            <v>1</v>
          </cell>
          <cell r="F40" t="str">
            <v>*</v>
          </cell>
          <cell r="G40" t="str">
            <v>Maris - Evier à sous-encaster / 403 x 433 mm / 1 bassin / Gris Pierre</v>
          </cell>
        </row>
        <row r="41">
          <cell r="A41" t="str">
            <v>125.0692.223</v>
          </cell>
          <cell r="B41" t="str">
            <v>3010</v>
          </cell>
          <cell r="C41" t="str">
            <v>10</v>
          </cell>
          <cell r="D41" t="str">
            <v>FR</v>
          </cell>
          <cell r="E41">
            <v>1</v>
          </cell>
          <cell r="F41" t="str">
            <v>*</v>
          </cell>
          <cell r="G41" t="str">
            <v>Maris - Evier à sous-encaster / 403 x 433 mm / 1 bassin / Platinum</v>
          </cell>
        </row>
        <row r="42">
          <cell r="A42" t="str">
            <v>125.0692.224</v>
          </cell>
          <cell r="B42" t="str">
            <v>3010</v>
          </cell>
          <cell r="C42" t="str">
            <v>10</v>
          </cell>
          <cell r="D42" t="str">
            <v>FR</v>
          </cell>
          <cell r="E42">
            <v>1</v>
          </cell>
          <cell r="F42" t="str">
            <v>*</v>
          </cell>
          <cell r="G42" t="str">
            <v>Maris - Evier à sous-encaster / 403 x 433 mm / 1 bassin / Café Crème</v>
          </cell>
        </row>
        <row r="43">
          <cell r="A43" t="str">
            <v>125.0692.225</v>
          </cell>
          <cell r="B43" t="str">
            <v>3010</v>
          </cell>
          <cell r="C43" t="str">
            <v>10</v>
          </cell>
          <cell r="D43" t="str">
            <v>FR</v>
          </cell>
          <cell r="E43">
            <v>1</v>
          </cell>
          <cell r="F43" t="str">
            <v>*</v>
          </cell>
          <cell r="G43" t="str">
            <v>Maris - Evier à sous-encaster / 403 x 433 mm / 1 bassin / Blanc Métallisé</v>
          </cell>
        </row>
        <row r="44">
          <cell r="A44" t="str">
            <v>125.0692.226</v>
          </cell>
          <cell r="B44" t="str">
            <v>3010</v>
          </cell>
          <cell r="C44" t="str">
            <v>10</v>
          </cell>
          <cell r="D44" t="str">
            <v>FR</v>
          </cell>
          <cell r="E44">
            <v>1</v>
          </cell>
          <cell r="F44" t="str">
            <v>*</v>
          </cell>
          <cell r="G44" t="str">
            <v>Maris - Evier à sous-encaster / 553 x 433 mm / 1 bassin / Noir Mat</v>
          </cell>
        </row>
        <row r="45">
          <cell r="A45" t="str">
            <v>125.0692.227</v>
          </cell>
          <cell r="B45" t="str">
            <v>3010</v>
          </cell>
          <cell r="C45" t="str">
            <v>10</v>
          </cell>
          <cell r="D45" t="str">
            <v>FR</v>
          </cell>
          <cell r="E45">
            <v>1</v>
          </cell>
          <cell r="F45" t="str">
            <v>*</v>
          </cell>
          <cell r="G45" t="str">
            <v>Maris - Evier à sous-encaster / 553 x 433 mm / 1 bassin / Onyx</v>
          </cell>
        </row>
        <row r="46">
          <cell r="A46" t="str">
            <v>125.0692.228</v>
          </cell>
          <cell r="B46" t="str">
            <v>3010</v>
          </cell>
          <cell r="C46" t="str">
            <v>10</v>
          </cell>
          <cell r="D46" t="str">
            <v>FR</v>
          </cell>
          <cell r="E46">
            <v>1</v>
          </cell>
          <cell r="F46" t="str">
            <v>*</v>
          </cell>
          <cell r="G46" t="str">
            <v>Maris - Evier à sous-encaster / 553 x 433 mm / 1 bassin / Gris Pierre</v>
          </cell>
        </row>
        <row r="47">
          <cell r="A47" t="str">
            <v>125.0692.229</v>
          </cell>
          <cell r="B47" t="str">
            <v>3010</v>
          </cell>
          <cell r="C47" t="str">
            <v>10</v>
          </cell>
          <cell r="D47" t="str">
            <v>FR</v>
          </cell>
          <cell r="E47">
            <v>1</v>
          </cell>
          <cell r="F47" t="str">
            <v>*</v>
          </cell>
          <cell r="G47" t="str">
            <v>Maris - Evier à sous-encaster / 553 x 433 mm / 1 bassin / Platinum</v>
          </cell>
        </row>
        <row r="48">
          <cell r="A48" t="str">
            <v>125.0692.230</v>
          </cell>
          <cell r="B48" t="str">
            <v>3010</v>
          </cell>
          <cell r="C48" t="str">
            <v>10</v>
          </cell>
          <cell r="D48" t="str">
            <v>FR</v>
          </cell>
          <cell r="E48">
            <v>1</v>
          </cell>
          <cell r="F48" t="str">
            <v>*</v>
          </cell>
          <cell r="G48" t="str">
            <v>Maris - Evier à sous-encaster / 553 x 433 mm / 1 bassin / Café Crème</v>
          </cell>
        </row>
        <row r="49">
          <cell r="A49" t="str">
            <v>125.0692.231</v>
          </cell>
          <cell r="B49" t="str">
            <v>3010</v>
          </cell>
          <cell r="C49" t="str">
            <v>10</v>
          </cell>
          <cell r="D49" t="str">
            <v>FR</v>
          </cell>
          <cell r="E49">
            <v>1</v>
          </cell>
          <cell r="F49" t="str">
            <v>*</v>
          </cell>
          <cell r="G49" t="str">
            <v>Maris - Evier à sous-encaster / 553 x 433 mm / 1 bassin / Blanc Métallisé</v>
          </cell>
        </row>
        <row r="50">
          <cell r="A50" t="str">
            <v>125.0692.232</v>
          </cell>
          <cell r="B50" t="str">
            <v>3010</v>
          </cell>
          <cell r="C50" t="str">
            <v>10</v>
          </cell>
          <cell r="D50" t="str">
            <v>FR</v>
          </cell>
          <cell r="E50">
            <v>1</v>
          </cell>
          <cell r="F50" t="str">
            <v>*</v>
          </cell>
          <cell r="G50" t="str">
            <v>Maris - Evier à sous-encaster / 753 x 433 mm / 1 bassin / Noir Mat</v>
          </cell>
        </row>
        <row r="51">
          <cell r="A51" t="str">
            <v>125.0692.233</v>
          </cell>
          <cell r="B51" t="str">
            <v>3010</v>
          </cell>
          <cell r="C51" t="str">
            <v>10</v>
          </cell>
          <cell r="D51" t="str">
            <v>FR</v>
          </cell>
          <cell r="E51">
            <v>1</v>
          </cell>
          <cell r="F51" t="str">
            <v>*</v>
          </cell>
          <cell r="G51" t="str">
            <v>Maris - Evier à sous-encaster / 753 x 433 mm / 1 bassin / Onyx</v>
          </cell>
        </row>
        <row r="52">
          <cell r="A52" t="str">
            <v>125.0692.234</v>
          </cell>
          <cell r="B52" t="str">
            <v>3010</v>
          </cell>
          <cell r="C52" t="str">
            <v>10</v>
          </cell>
          <cell r="D52" t="str">
            <v>FR</v>
          </cell>
          <cell r="E52">
            <v>1</v>
          </cell>
          <cell r="F52" t="str">
            <v>*</v>
          </cell>
          <cell r="G52" t="str">
            <v>Maris - Evier à sous-encaster / 753 x 433 mm / 1 bassin / Gris Pierre</v>
          </cell>
        </row>
        <row r="53">
          <cell r="A53" t="str">
            <v>125.0692.235</v>
          </cell>
          <cell r="B53" t="str">
            <v>3010</v>
          </cell>
          <cell r="C53" t="str">
            <v>10</v>
          </cell>
          <cell r="D53" t="str">
            <v>FR</v>
          </cell>
          <cell r="E53">
            <v>1</v>
          </cell>
          <cell r="F53" t="str">
            <v>*</v>
          </cell>
          <cell r="G53" t="str">
            <v>Maris - Evier à sous-encaster / 753 x 433 mm / 1 bassin / Platinum</v>
          </cell>
        </row>
        <row r="54">
          <cell r="A54" t="str">
            <v>125.0692.236</v>
          </cell>
          <cell r="B54" t="str">
            <v>3010</v>
          </cell>
          <cell r="C54" t="str">
            <v>10</v>
          </cell>
          <cell r="D54" t="str">
            <v>FR</v>
          </cell>
          <cell r="E54">
            <v>1</v>
          </cell>
          <cell r="F54" t="str">
            <v>*</v>
          </cell>
          <cell r="G54" t="str">
            <v>Maris - Evier à sous-encaster / 753 x 433 mm / 1 bassin / Café Crème</v>
          </cell>
        </row>
        <row r="55">
          <cell r="A55" t="str">
            <v>125.0692.237</v>
          </cell>
          <cell r="B55" t="str">
            <v>3010</v>
          </cell>
          <cell r="C55" t="str">
            <v>10</v>
          </cell>
          <cell r="D55" t="str">
            <v>FR</v>
          </cell>
          <cell r="E55">
            <v>1</v>
          </cell>
          <cell r="F55" t="str">
            <v>*</v>
          </cell>
          <cell r="G55" t="str">
            <v>Maris - Evier à sous-encaster / 753 x 433 mm / 1 bassin / Blanc Métallisé</v>
          </cell>
        </row>
        <row r="56">
          <cell r="A56" t="str">
            <v>125.0692.238</v>
          </cell>
          <cell r="B56" t="str">
            <v>3010</v>
          </cell>
          <cell r="C56" t="str">
            <v>10</v>
          </cell>
          <cell r="D56" t="str">
            <v>FR</v>
          </cell>
          <cell r="E56">
            <v>1</v>
          </cell>
          <cell r="F56" t="str">
            <v>*</v>
          </cell>
          <cell r="G56" t="str">
            <v>Maris - Evier à sous-encaster / 553 x 433 mm / 2 bassins / Grand bassin à gauche / Noir Mat</v>
          </cell>
        </row>
        <row r="57">
          <cell r="A57" t="str">
            <v>125.0692.239</v>
          </cell>
          <cell r="B57" t="str">
            <v>3010</v>
          </cell>
          <cell r="C57" t="str">
            <v>10</v>
          </cell>
          <cell r="D57" t="str">
            <v>FR</v>
          </cell>
          <cell r="E57">
            <v>1</v>
          </cell>
          <cell r="F57" t="str">
            <v>*</v>
          </cell>
          <cell r="G57" t="str">
            <v>Maris - Evier à sous-encaster / 553 x 433 mm / 2 bassins / Grand bassin à gauche / Onyx</v>
          </cell>
        </row>
        <row r="58">
          <cell r="A58" t="str">
            <v>125.0692.240</v>
          </cell>
          <cell r="B58" t="str">
            <v>3010</v>
          </cell>
          <cell r="C58" t="str">
            <v>10</v>
          </cell>
          <cell r="D58" t="str">
            <v>FR</v>
          </cell>
          <cell r="E58">
            <v>1</v>
          </cell>
          <cell r="F58" t="str">
            <v>*</v>
          </cell>
          <cell r="G58" t="str">
            <v>Maris - Evier à sous-encaster / 553 x 433 mm / 2 bassins / Grand bassin à gauche / Gris Pierre</v>
          </cell>
        </row>
        <row r="59">
          <cell r="A59" t="str">
            <v>125.0692.241</v>
          </cell>
          <cell r="B59" t="str">
            <v>3010</v>
          </cell>
          <cell r="C59" t="str">
            <v>10</v>
          </cell>
          <cell r="D59" t="str">
            <v>FR</v>
          </cell>
          <cell r="E59">
            <v>1</v>
          </cell>
          <cell r="F59" t="str">
            <v>*</v>
          </cell>
          <cell r="G59" t="str">
            <v>Maris - Evier à sous-encaster / 553 x 433 mm / 2 bassins / Grand bassin à gauche / Platinum</v>
          </cell>
        </row>
        <row r="60">
          <cell r="A60" t="str">
            <v>125.0692.242</v>
          </cell>
          <cell r="B60" t="str">
            <v>3010</v>
          </cell>
          <cell r="C60" t="str">
            <v>10</v>
          </cell>
          <cell r="D60" t="str">
            <v>FR</v>
          </cell>
          <cell r="E60">
            <v>1</v>
          </cell>
          <cell r="F60" t="str">
            <v>*</v>
          </cell>
          <cell r="G60" t="str">
            <v>Maris - Evier à sous-encaster / 553 x 433 mm / 2 bassins / Grand bassin à gauche / Café Crème</v>
          </cell>
        </row>
        <row r="61">
          <cell r="A61" t="str">
            <v>125.0692.243</v>
          </cell>
          <cell r="B61" t="str">
            <v>3010</v>
          </cell>
          <cell r="C61" t="str">
            <v>10</v>
          </cell>
          <cell r="D61" t="str">
            <v>FR</v>
          </cell>
          <cell r="E61">
            <v>1</v>
          </cell>
          <cell r="F61" t="str">
            <v>*</v>
          </cell>
          <cell r="G61" t="str">
            <v>Maris - Evier à sous-encaster / 553 x 433 mm / 2 bassins / Grand bassin à gauche / Blanc Métallisé</v>
          </cell>
        </row>
        <row r="62">
          <cell r="A62" t="str">
            <v>125.0692.244</v>
          </cell>
          <cell r="B62" t="str">
            <v>3010</v>
          </cell>
          <cell r="C62" t="str">
            <v>10</v>
          </cell>
          <cell r="D62" t="str">
            <v>FR</v>
          </cell>
          <cell r="E62">
            <v>1</v>
          </cell>
          <cell r="F62" t="str">
            <v>*</v>
          </cell>
          <cell r="G62" t="str">
            <v>Maris - Evier à sous-encaster / 753 x 433 mm / 2 bassins / Noir Mat</v>
          </cell>
        </row>
        <row r="63">
          <cell r="A63" t="str">
            <v>125.0692.245</v>
          </cell>
          <cell r="B63" t="str">
            <v>3010</v>
          </cell>
          <cell r="C63" t="str">
            <v>10</v>
          </cell>
          <cell r="D63" t="str">
            <v>FR</v>
          </cell>
          <cell r="E63">
            <v>1</v>
          </cell>
          <cell r="F63" t="str">
            <v>*</v>
          </cell>
          <cell r="G63" t="str">
            <v>Maris - Evier  sous-encaster / 753 x 433 mm / 2 bassins / Onyx</v>
          </cell>
        </row>
        <row r="64">
          <cell r="A64" t="str">
            <v>125.0692.246</v>
          </cell>
          <cell r="B64" t="str">
            <v>3010</v>
          </cell>
          <cell r="C64" t="str">
            <v>10</v>
          </cell>
          <cell r="D64" t="str">
            <v>FR</v>
          </cell>
          <cell r="E64">
            <v>1</v>
          </cell>
          <cell r="F64" t="str">
            <v>*</v>
          </cell>
          <cell r="G64" t="str">
            <v>Maris - Evier  sous-encaster / 753 x 433 mm / 2 bassins / Gris Pierre</v>
          </cell>
        </row>
        <row r="65">
          <cell r="A65" t="str">
            <v>125.0692.247</v>
          </cell>
          <cell r="B65" t="str">
            <v>3010</v>
          </cell>
          <cell r="C65" t="str">
            <v>10</v>
          </cell>
          <cell r="D65" t="str">
            <v>FR</v>
          </cell>
          <cell r="E65">
            <v>1</v>
          </cell>
          <cell r="F65" t="str">
            <v>*</v>
          </cell>
          <cell r="G65" t="str">
            <v>Maris - Evier  sous-encaster / 753 x 433 mm / 2 bassins / Platinum</v>
          </cell>
        </row>
        <row r="66">
          <cell r="A66" t="str">
            <v>125.0692.248</v>
          </cell>
          <cell r="B66" t="str">
            <v>3010</v>
          </cell>
          <cell r="C66" t="str">
            <v>10</v>
          </cell>
          <cell r="D66" t="str">
            <v>FR</v>
          </cell>
          <cell r="E66">
            <v>1</v>
          </cell>
          <cell r="F66" t="str">
            <v>*</v>
          </cell>
          <cell r="G66" t="str">
            <v>Maris - Evier à sous-encaster / 753 x 433 mm / 2 bassins / Café Crème</v>
          </cell>
        </row>
        <row r="67">
          <cell r="A67" t="str">
            <v>125.0692.249</v>
          </cell>
          <cell r="B67" t="str">
            <v>3010</v>
          </cell>
          <cell r="C67" t="str">
            <v>10</v>
          </cell>
          <cell r="D67" t="str">
            <v>FR</v>
          </cell>
          <cell r="E67">
            <v>1</v>
          </cell>
          <cell r="F67" t="str">
            <v>*</v>
          </cell>
          <cell r="G67" t="str">
            <v>Maris - Evier à sous-encaster / 753 x 433 mm / 2 bassins / Blanc Métallisé</v>
          </cell>
        </row>
        <row r="68">
          <cell r="A68" t="str">
            <v>125.0694.610</v>
          </cell>
          <cell r="B68" t="str">
            <v>3010</v>
          </cell>
          <cell r="C68" t="str">
            <v>10</v>
          </cell>
          <cell r="D68" t="str">
            <v>FR</v>
          </cell>
          <cell r="E68">
            <v>1</v>
          </cell>
          <cell r="F68" t="str">
            <v>*</v>
          </cell>
          <cell r="G68" t="str">
            <v>Maris - Evier à sous-encaster / 553 x 433 mm / 2 bassins / Grand bassin à droite / Noir Mat</v>
          </cell>
        </row>
        <row r="69">
          <cell r="A69" t="str">
            <v>125.0694.611</v>
          </cell>
          <cell r="B69" t="str">
            <v>3010</v>
          </cell>
          <cell r="C69" t="str">
            <v>10</v>
          </cell>
          <cell r="D69" t="str">
            <v>FR</v>
          </cell>
          <cell r="E69">
            <v>1</v>
          </cell>
          <cell r="F69" t="str">
            <v>*</v>
          </cell>
          <cell r="G69" t="str">
            <v>Maris - Evier à sous-encaster / 553 x 433 mm / 2 bassins / Grand bassin à droite / Onyx</v>
          </cell>
        </row>
        <row r="70">
          <cell r="A70" t="str">
            <v>125.0694.612</v>
          </cell>
          <cell r="B70" t="str">
            <v>3010</v>
          </cell>
          <cell r="C70" t="str">
            <v>10</v>
          </cell>
          <cell r="D70" t="str">
            <v>FR</v>
          </cell>
          <cell r="E70">
            <v>1</v>
          </cell>
          <cell r="F70" t="str">
            <v>*</v>
          </cell>
          <cell r="G70" t="str">
            <v>Maris - Evier à sous-encaster / 553 x 433 mm / 2 bassins / Grand bassin à droite / Onyx</v>
          </cell>
        </row>
        <row r="71">
          <cell r="A71" t="str">
            <v>125.0694.613</v>
          </cell>
          <cell r="B71" t="str">
            <v>3010</v>
          </cell>
          <cell r="C71" t="str">
            <v>10</v>
          </cell>
          <cell r="D71" t="str">
            <v>FR</v>
          </cell>
          <cell r="E71">
            <v>1</v>
          </cell>
          <cell r="F71" t="str">
            <v>*</v>
          </cell>
          <cell r="G71" t="str">
            <v>Maris - Evier à sous-encaster / 553 x 433 mm / 2 bassins / Grand bassin à droite / Platinum</v>
          </cell>
        </row>
        <row r="72">
          <cell r="A72" t="str">
            <v>125.0694.614</v>
          </cell>
          <cell r="B72" t="str">
            <v>3010</v>
          </cell>
          <cell r="C72" t="str">
            <v>10</v>
          </cell>
          <cell r="D72" t="str">
            <v>FR</v>
          </cell>
          <cell r="E72">
            <v>1</v>
          </cell>
          <cell r="F72" t="str">
            <v>*</v>
          </cell>
          <cell r="G72" t="str">
            <v>Maris - Evier à sous-encaster / 553 x 433 mm / 2 bassins / Grand bassin à droite / Café Crème</v>
          </cell>
        </row>
        <row r="73">
          <cell r="A73" t="str">
            <v>125.0694.615</v>
          </cell>
          <cell r="B73" t="str">
            <v>3010</v>
          </cell>
          <cell r="C73" t="str">
            <v>10</v>
          </cell>
          <cell r="D73" t="str">
            <v>FR</v>
          </cell>
          <cell r="E73">
            <v>1</v>
          </cell>
          <cell r="F73" t="str">
            <v>*</v>
          </cell>
          <cell r="G73" t="str">
            <v>Maris - Evier à sous-encaster / 553 x 433 mm / 2 bassins / Grand bassin à droite / Blanc Métallisé</v>
          </cell>
        </row>
        <row r="74">
          <cell r="A74" t="str">
            <v>127.0650.362</v>
          </cell>
          <cell r="B74" t="str">
            <v>3010</v>
          </cell>
          <cell r="C74" t="str">
            <v>10</v>
          </cell>
          <cell r="D74" t="str">
            <v>FR</v>
          </cell>
          <cell r="E74">
            <v>1</v>
          </cell>
          <cell r="F74" t="str">
            <v>*</v>
          </cell>
          <cell r="G74" t="str">
            <v>MYTHOS MASTERPIECE - Cuve à affleurer/à sous-encastrer / 430 x 440 mm / Vidage automatique / couleur anthracite</v>
          </cell>
        </row>
        <row r="75">
          <cell r="A75" t="str">
            <v>127.0650.363</v>
          </cell>
          <cell r="B75" t="str">
            <v>3010</v>
          </cell>
          <cell r="C75" t="str">
            <v>10</v>
          </cell>
          <cell r="D75" t="str">
            <v>FR</v>
          </cell>
          <cell r="E75">
            <v>1</v>
          </cell>
          <cell r="F75" t="str">
            <v>*</v>
          </cell>
          <cell r="G75" t="str">
            <v>MYTHOS MASTERPIECE - Cuve à affleurer/à sous-encastrer / 540 x 450 mm / Vidage automatique / couleur anthracite</v>
          </cell>
        </row>
        <row r="76">
          <cell r="A76" t="str">
            <v>127.0650.364</v>
          </cell>
          <cell r="B76" t="str">
            <v>3010</v>
          </cell>
          <cell r="C76" t="str">
            <v>10</v>
          </cell>
          <cell r="D76" t="str">
            <v>FR</v>
          </cell>
          <cell r="E76">
            <v>1</v>
          </cell>
          <cell r="F76" t="str">
            <v>*</v>
          </cell>
          <cell r="G76" t="str">
            <v>MYTHOS MASTERPIECE - Cuve à affleurer/à sous-encastrer / 720 x 450 mm / Vidage automatique / couleur anthracite</v>
          </cell>
        </row>
        <row r="77">
          <cell r="A77" t="str">
            <v>127.0662.540</v>
          </cell>
          <cell r="B77" t="str">
            <v>3010</v>
          </cell>
          <cell r="C77" t="str">
            <v>10</v>
          </cell>
          <cell r="D77" t="str">
            <v>FR</v>
          </cell>
          <cell r="E77">
            <v>1</v>
          </cell>
          <cell r="F77" t="str">
            <v>*</v>
          </cell>
          <cell r="G77" t="str">
            <v>MYTHOS MASTERPIECE - Cuve à affleurer/à sous-encastrer / 540 x 450 mm / Vidage automatique / Reflet d'Or</v>
          </cell>
        </row>
        <row r="78">
          <cell r="A78" t="str">
            <v>127.0662.642</v>
          </cell>
          <cell r="B78" t="str">
            <v>3010</v>
          </cell>
          <cell r="C78" t="str">
            <v>10</v>
          </cell>
          <cell r="D78" t="str">
            <v>FR</v>
          </cell>
          <cell r="E78">
            <v>1</v>
          </cell>
          <cell r="F78" t="str">
            <v>*</v>
          </cell>
          <cell r="G78" t="str">
            <v>MYTHOS MASTERPIECE - Cuve à affleurer/à sous-encastrer / 540 x 450 mm / Vidage automatique / couleur cuivre</v>
          </cell>
        </row>
        <row r="79">
          <cell r="A79" t="str">
            <v>127.0662.643</v>
          </cell>
          <cell r="B79" t="str">
            <v>3010</v>
          </cell>
          <cell r="C79" t="str">
            <v>10</v>
          </cell>
          <cell r="D79" t="str">
            <v>FR</v>
          </cell>
          <cell r="E79">
            <v>1</v>
          </cell>
          <cell r="F79" t="str">
            <v>*</v>
          </cell>
          <cell r="G79" t="str">
            <v>MYTHOS MASTERPIECE - Cuve à affleurer/à sous-encastrer / 720 x 450 mm / Vidage automatique / Reflet d'Or</v>
          </cell>
        </row>
        <row r="80">
          <cell r="A80" t="str">
            <v>127.0662.644</v>
          </cell>
          <cell r="B80" t="str">
            <v>3010</v>
          </cell>
          <cell r="C80" t="str">
            <v>10</v>
          </cell>
          <cell r="D80" t="str">
            <v>FR</v>
          </cell>
          <cell r="E80">
            <v>1</v>
          </cell>
          <cell r="F80" t="str">
            <v>*</v>
          </cell>
          <cell r="G80" t="str">
            <v>MYTHOS MASTERPIECE - Cuve à affleurer/à sous-encastrer / 720 x 450 mm/ Vidage automatique / couleur cuivre</v>
          </cell>
        </row>
        <row r="81">
          <cell r="A81" t="str">
            <v>127.0662.648</v>
          </cell>
          <cell r="B81" t="str">
            <v>3010</v>
          </cell>
          <cell r="C81" t="str">
            <v>10</v>
          </cell>
          <cell r="D81" t="str">
            <v>FR</v>
          </cell>
          <cell r="E81">
            <v>1</v>
          </cell>
          <cell r="F81" t="str">
            <v>*</v>
          </cell>
          <cell r="G81" t="str">
            <v>MYTHOS MASTERPIECE - Cuve à affleurer/à sous-encastrer / 430 x 440 mm / Vidage automatique / Reflet d'Or</v>
          </cell>
        </row>
        <row r="82">
          <cell r="A82" t="str">
            <v>127.0662.649</v>
          </cell>
          <cell r="B82" t="str">
            <v>3010</v>
          </cell>
          <cell r="C82" t="str">
            <v>10</v>
          </cell>
          <cell r="D82" t="str">
            <v>FR</v>
          </cell>
          <cell r="E82">
            <v>1</v>
          </cell>
          <cell r="F82" t="str">
            <v>*</v>
          </cell>
          <cell r="G82" t="str">
            <v>MYTHOS MASTERPIECE - Cuve à affleurer/à sous-encastrer / 430 x 440 mm / Vidage automatique / couleur cuivre</v>
          </cell>
        </row>
        <row r="83">
          <cell r="A83" t="str">
            <v>127.0672.129</v>
          </cell>
          <cell r="B83" t="str">
            <v>3010</v>
          </cell>
          <cell r="C83" t="str">
            <v>10</v>
          </cell>
          <cell r="D83" t="str">
            <v>FR</v>
          </cell>
          <cell r="E83">
            <v>1</v>
          </cell>
          <cell r="F83" t="str">
            <v>*</v>
          </cell>
          <cell r="G83" t="str">
            <v>MYTHOS MASTERPIECE - Cuve à affleurer/à sous-encastrer / 540 x 450 mm / Vidage manuel / couleur anthracite</v>
          </cell>
        </row>
        <row r="84">
          <cell r="A84" t="str">
            <v>127.0674.362</v>
          </cell>
          <cell r="B84" t="str">
            <v>3010</v>
          </cell>
          <cell r="C84" t="str">
            <v>10</v>
          </cell>
          <cell r="D84" t="str">
            <v>FR</v>
          </cell>
          <cell r="E84">
            <v>1</v>
          </cell>
          <cell r="F84" t="str">
            <v>*</v>
          </cell>
          <cell r="G84" t="str">
            <v>MYTHOS MASTERPIECE - Cuve à affleurer/à sous-encastrer / 540 x 450 mm / Vidage manuel / Reflet d'Or</v>
          </cell>
        </row>
        <row r="85">
          <cell r="A85" t="str">
            <v>127.0674.363</v>
          </cell>
          <cell r="B85" t="str">
            <v>3010</v>
          </cell>
          <cell r="C85" t="str">
            <v>10</v>
          </cell>
          <cell r="D85" t="str">
            <v>FR</v>
          </cell>
          <cell r="E85">
            <v>1</v>
          </cell>
          <cell r="F85" t="str">
            <v>*</v>
          </cell>
          <cell r="G85" t="str">
            <v>MYTHOS MASTERPIECE - Cuve à affleurer/à sous-encastrer / 540 x 450 mm / Vidage manuel / couleur cuivre</v>
          </cell>
        </row>
        <row r="86">
          <cell r="A86" t="str">
            <v>127.0674.440</v>
          </cell>
          <cell r="B86" t="str">
            <v>3010</v>
          </cell>
          <cell r="C86" t="str">
            <v>10</v>
          </cell>
          <cell r="D86" t="str">
            <v>FR</v>
          </cell>
          <cell r="E86">
            <v>1</v>
          </cell>
          <cell r="F86" t="str">
            <v>*</v>
          </cell>
          <cell r="G86" t="str">
            <v>MYTHOS MASTERPIECE - Cuve à affleurer/à sous-encastrer / 720 x 450 mm / Vidage manuel / couleur anthracite</v>
          </cell>
        </row>
        <row r="87">
          <cell r="A87" t="str">
            <v>127.0674.533</v>
          </cell>
          <cell r="B87" t="str">
            <v>3010</v>
          </cell>
          <cell r="C87" t="str">
            <v>10</v>
          </cell>
          <cell r="D87" t="str">
            <v>FR</v>
          </cell>
          <cell r="E87">
            <v>1</v>
          </cell>
          <cell r="F87" t="str">
            <v>*</v>
          </cell>
          <cell r="G87" t="str">
            <v>MYTHOS MASTERPIECE - Cuve à affleurer/à sous-encastrer / 720 x 450 mm / Vidage manuel / Reflet d'Or</v>
          </cell>
        </row>
        <row r="88">
          <cell r="A88" t="str">
            <v>127.0674.535</v>
          </cell>
          <cell r="B88" t="str">
            <v>3010</v>
          </cell>
          <cell r="C88" t="str">
            <v>10</v>
          </cell>
          <cell r="D88" t="str">
            <v>FR</v>
          </cell>
          <cell r="E88">
            <v>1</v>
          </cell>
          <cell r="F88" t="str">
            <v>*</v>
          </cell>
          <cell r="G88" t="str">
            <v>MYTHOS MASTERPIECE - Cuve à affleurer/à sous-encastrer / 720 x 450 mm / Vidage manuel / couleur cuivre</v>
          </cell>
        </row>
        <row r="89">
          <cell r="A89" t="str">
            <v>127.0674.537</v>
          </cell>
          <cell r="B89" t="str">
            <v>3010</v>
          </cell>
          <cell r="C89" t="str">
            <v>10</v>
          </cell>
          <cell r="D89" t="str">
            <v>FR</v>
          </cell>
          <cell r="E89">
            <v>1</v>
          </cell>
          <cell r="F89" t="str">
            <v>*</v>
          </cell>
          <cell r="G89" t="str">
            <v>MYTHOS MASTERPIECE - Cuve à affleurer/à sous-encastrer / 430 x 440 mm / Vidage manuel / couleur anthracite</v>
          </cell>
        </row>
        <row r="90">
          <cell r="A90" t="str">
            <v>127.0674.582</v>
          </cell>
          <cell r="B90" t="str">
            <v>3010</v>
          </cell>
          <cell r="C90" t="str">
            <v>10</v>
          </cell>
          <cell r="D90" t="str">
            <v>FR</v>
          </cell>
          <cell r="E90">
            <v>1</v>
          </cell>
          <cell r="F90" t="str">
            <v>*</v>
          </cell>
          <cell r="G90" t="str">
            <v>MYTHOS MASTERPIECE - Cuve à affleurer/à sous-encastrer / 430 x 440 mm / Vidage manuel / Reflet d'Or</v>
          </cell>
        </row>
        <row r="91">
          <cell r="A91" t="str">
            <v>127.0674.583</v>
          </cell>
          <cell r="B91" t="str">
            <v>3010</v>
          </cell>
          <cell r="C91" t="str">
            <v>10</v>
          </cell>
          <cell r="D91" t="str">
            <v>FR</v>
          </cell>
          <cell r="E91">
            <v>1</v>
          </cell>
          <cell r="F91" t="str">
            <v>*</v>
          </cell>
          <cell r="G91" t="str">
            <v>MYTHOS MASTERPIECE - Cuve à affleurer/à sous-encastrer / 430 x 440 mm / Vidage manuel / couleur cuivre</v>
          </cell>
        </row>
        <row r="92">
          <cell r="A92" t="str">
            <v>127.0694.605</v>
          </cell>
          <cell r="B92" t="str">
            <v>3010</v>
          </cell>
          <cell r="C92" t="str">
            <v>10</v>
          </cell>
          <cell r="D92" t="str">
            <v>FR</v>
          </cell>
          <cell r="E92">
            <v>1</v>
          </cell>
          <cell r="F92" t="str">
            <v>*</v>
          </cell>
          <cell r="G92" t="str">
            <v>Rondo - Cuve à affleurer &lt;(&gt;&amp;&lt;)&gt; SlimTop / ø 439 mm / Lisse</v>
          </cell>
        </row>
        <row r="93">
          <cell r="A93" t="str">
            <v>127.0694.606</v>
          </cell>
          <cell r="B93" t="str">
            <v>3010</v>
          </cell>
          <cell r="C93" t="str">
            <v>10</v>
          </cell>
          <cell r="D93" t="str">
            <v>FR</v>
          </cell>
          <cell r="E93">
            <v>1</v>
          </cell>
          <cell r="F93" t="str">
            <v>*</v>
          </cell>
          <cell r="G93" t="str">
            <v>Smart - Cuve à affleurer &lt;(&gt;&amp;&lt;)&gt; SlimTop / 441 x 441 mm / Lisse</v>
          </cell>
        </row>
        <row r="94">
          <cell r="A94" t="str">
            <v>127.0694.607</v>
          </cell>
          <cell r="B94" t="str">
            <v>3010</v>
          </cell>
          <cell r="C94" t="str">
            <v>10</v>
          </cell>
          <cell r="D94" t="str">
            <v>FR</v>
          </cell>
          <cell r="E94">
            <v>1</v>
          </cell>
          <cell r="F94" t="str">
            <v>*</v>
          </cell>
          <cell r="G94" t="str">
            <v>Smart - Cuve à affleurer &lt;(&gt;&amp;&lt;)&gt; SlimTop / 541 x 441 mm / Lisse</v>
          </cell>
        </row>
        <row r="95">
          <cell r="A95" t="str">
            <v>127.0694.608</v>
          </cell>
          <cell r="B95" t="str">
            <v>3010</v>
          </cell>
          <cell r="C95" t="str">
            <v>10</v>
          </cell>
          <cell r="D95" t="str">
            <v>FR</v>
          </cell>
          <cell r="E95">
            <v>1</v>
          </cell>
          <cell r="F95" t="str">
            <v>*</v>
          </cell>
          <cell r="G95" t="str">
            <v>Smart - Cuve à affleurer &lt;(&gt;&amp;&lt;)&gt; SlimTop / 430 x 510 mm / Lisse</v>
          </cell>
        </row>
        <row r="96">
          <cell r="A96" t="str">
            <v>127.0694.609</v>
          </cell>
          <cell r="B96" t="str">
            <v>3010</v>
          </cell>
          <cell r="C96" t="str">
            <v>10</v>
          </cell>
          <cell r="D96" t="str">
            <v>FR</v>
          </cell>
          <cell r="E96">
            <v>1</v>
          </cell>
          <cell r="F96" t="str">
            <v>*</v>
          </cell>
          <cell r="G96" t="str">
            <v>Smart - Cuve à affleurer &lt;(&gt;&amp;&lt;)&gt; SlimTop / 430 x 510 mm / Lisse</v>
          </cell>
        </row>
        <row r="97">
          <cell r="A97" t="str">
            <v>135.0691.636</v>
          </cell>
          <cell r="B97" t="str">
            <v>3010</v>
          </cell>
          <cell r="C97" t="str">
            <v>10</v>
          </cell>
          <cell r="D97" t="str">
            <v>FR</v>
          </cell>
          <cell r="E97">
            <v>1</v>
          </cell>
          <cell r="F97" t="str">
            <v>*</v>
          </cell>
          <cell r="G97" t="str">
            <v>Maris - Evier à afleurer / 553 x 433 mm / 1 bassin / Noir Mat</v>
          </cell>
        </row>
        <row r="98">
          <cell r="A98" t="str">
            <v>135.0691.637</v>
          </cell>
          <cell r="B98" t="str">
            <v>3010</v>
          </cell>
          <cell r="C98" t="str">
            <v>10</v>
          </cell>
          <cell r="D98" t="str">
            <v>FR</v>
          </cell>
          <cell r="E98">
            <v>1</v>
          </cell>
          <cell r="F98" t="str">
            <v>*</v>
          </cell>
          <cell r="G98" t="str">
            <v>Maris - Evier à afleurer / 553 x 433 mm / 1 bassin / Blanc Métallisé</v>
          </cell>
        </row>
        <row r="99">
          <cell r="A99" t="str">
            <v>135.0691.638</v>
          </cell>
          <cell r="B99" t="str">
            <v>3010</v>
          </cell>
          <cell r="C99" t="str">
            <v>10</v>
          </cell>
          <cell r="D99" t="str">
            <v>FR</v>
          </cell>
          <cell r="E99">
            <v>1</v>
          </cell>
          <cell r="F99" t="str">
            <v>*</v>
          </cell>
          <cell r="G99" t="str">
            <v>Maris - Evier à afleurer / 753 x 433 mm / 1 bassin / Noir Mat</v>
          </cell>
        </row>
        <row r="100">
          <cell r="A100" t="str">
            <v>135.0691.639</v>
          </cell>
          <cell r="B100" t="str">
            <v>3010</v>
          </cell>
          <cell r="C100" t="str">
            <v>10</v>
          </cell>
          <cell r="D100" t="str">
            <v>FR</v>
          </cell>
          <cell r="E100">
            <v>1</v>
          </cell>
          <cell r="F100" t="str">
            <v>*</v>
          </cell>
          <cell r="G100" t="str">
            <v>Maris - Evier à afleurer / 753 x 433 mm / 1 bassin / Blanc Métallisé</v>
          </cell>
        </row>
        <row r="101">
          <cell r="A101" t="str">
            <v>135.0694.617</v>
          </cell>
          <cell r="B101" t="str">
            <v>3010</v>
          </cell>
          <cell r="C101" t="str">
            <v>10</v>
          </cell>
          <cell r="D101" t="str">
            <v>FR</v>
          </cell>
          <cell r="E101">
            <v>1</v>
          </cell>
          <cell r="F101" t="str">
            <v>*</v>
          </cell>
          <cell r="G101" t="str">
            <v>Maris - Evier à affleurer / 403 x 433 mm / 1 bassin / Noir Mat</v>
          </cell>
        </row>
        <row r="102">
          <cell r="A102" t="str">
            <v>135.0694.618</v>
          </cell>
          <cell r="B102" t="str">
            <v>3010</v>
          </cell>
          <cell r="C102" t="str">
            <v>10</v>
          </cell>
          <cell r="D102" t="str">
            <v>FR</v>
          </cell>
          <cell r="E102">
            <v>1</v>
          </cell>
          <cell r="F102" t="str">
            <v>*</v>
          </cell>
          <cell r="G102" t="str">
            <v>Maris - Evier à affleurer / 553 x 433 mm / 1 bassin / Onyx</v>
          </cell>
        </row>
        <row r="103">
          <cell r="A103" t="str">
            <v>135.0694.619</v>
          </cell>
          <cell r="B103" t="str">
            <v>3010</v>
          </cell>
          <cell r="C103" t="str">
            <v>10</v>
          </cell>
          <cell r="D103" t="str">
            <v>FR</v>
          </cell>
          <cell r="E103">
            <v>1</v>
          </cell>
          <cell r="F103" t="str">
            <v>*</v>
          </cell>
          <cell r="G103" t="str">
            <v>Maris - Evier à affleurer / 553 x 433 mm / 1 bassin / Gris Pierre</v>
          </cell>
        </row>
        <row r="104">
          <cell r="A104" t="str">
            <v>135.0694.620</v>
          </cell>
          <cell r="B104" t="str">
            <v>3010</v>
          </cell>
          <cell r="C104" t="str">
            <v>10</v>
          </cell>
          <cell r="D104" t="str">
            <v>FR</v>
          </cell>
          <cell r="E104">
            <v>1</v>
          </cell>
          <cell r="F104" t="str">
            <v>*</v>
          </cell>
          <cell r="G104" t="str">
            <v>Maris - Evier à affleurer / 553 x 433 mm / 1 bassin / Blanc Métallisé</v>
          </cell>
        </row>
        <row r="105">
          <cell r="A105" t="str">
            <v>135.0694.621</v>
          </cell>
          <cell r="B105" t="str">
            <v>3010</v>
          </cell>
          <cell r="C105" t="str">
            <v>10</v>
          </cell>
          <cell r="D105" t="str">
            <v>FR</v>
          </cell>
          <cell r="E105">
            <v>1</v>
          </cell>
          <cell r="F105" t="str">
            <v>*</v>
          </cell>
          <cell r="G105" t="str">
            <v>Maris - Evier à afleurer / 553 x 433 mm / 1 bassin / Onyx</v>
          </cell>
        </row>
        <row r="106">
          <cell r="A106" t="str">
            <v>135.0694.622</v>
          </cell>
          <cell r="B106" t="str">
            <v>3010</v>
          </cell>
          <cell r="C106" t="str">
            <v>10</v>
          </cell>
          <cell r="D106" t="str">
            <v>FR</v>
          </cell>
          <cell r="E106">
            <v>1</v>
          </cell>
          <cell r="F106" t="str">
            <v>*</v>
          </cell>
          <cell r="G106" t="str">
            <v>Maris - Evier à afleurer / 553 x 433 mm / 1 bassin / Gris Pierre</v>
          </cell>
        </row>
        <row r="107">
          <cell r="A107" t="str">
            <v>135.0694.623</v>
          </cell>
          <cell r="B107" t="str">
            <v>3010</v>
          </cell>
          <cell r="C107" t="str">
            <v>10</v>
          </cell>
          <cell r="D107" t="str">
            <v>FR</v>
          </cell>
          <cell r="E107">
            <v>1</v>
          </cell>
          <cell r="F107" t="str">
            <v>*</v>
          </cell>
          <cell r="G107" t="str">
            <v>Maris - Evier à afleurer / 753 x 433 mm / 1 bassin / Onyx</v>
          </cell>
        </row>
        <row r="108">
          <cell r="A108" t="str">
            <v>135.0694.624</v>
          </cell>
          <cell r="B108" t="str">
            <v>3010</v>
          </cell>
          <cell r="C108" t="str">
            <v>10</v>
          </cell>
          <cell r="D108" t="str">
            <v>FR</v>
          </cell>
          <cell r="E108">
            <v>1</v>
          </cell>
          <cell r="F108" t="str">
            <v>*</v>
          </cell>
          <cell r="G108" t="str">
            <v>Maris - Evier à afleurer / 753 x 433 mm / 1 bassin / Gris Pierre</v>
          </cell>
        </row>
        <row r="109">
          <cell r="A109" t="str">
            <v>135.0694.625</v>
          </cell>
          <cell r="B109" t="str">
            <v>3010</v>
          </cell>
          <cell r="C109" t="str">
            <v>10</v>
          </cell>
          <cell r="D109" t="str">
            <v>FR</v>
          </cell>
          <cell r="E109">
            <v>1</v>
          </cell>
          <cell r="F109" t="str">
            <v>*</v>
          </cell>
          <cell r="G109" t="str">
            <v>Maris - Evier à affleurer / 553 x 433 mm / 2 bassins / Grand bassin à gauche / Noir Mat</v>
          </cell>
        </row>
        <row r="110">
          <cell r="A110" t="str">
            <v>135.0694.626</v>
          </cell>
          <cell r="B110" t="str">
            <v>3010</v>
          </cell>
          <cell r="C110" t="str">
            <v>10</v>
          </cell>
          <cell r="D110" t="str">
            <v>FR</v>
          </cell>
          <cell r="E110">
            <v>1</v>
          </cell>
          <cell r="F110" t="str">
            <v>*</v>
          </cell>
          <cell r="G110" t="str">
            <v>Maris - Evier à affleurer / 553 x 433 mm / 2 bassins / Grand bassin à gauche / Onyx</v>
          </cell>
        </row>
        <row r="111">
          <cell r="A111" t="str">
            <v>135.0694.627</v>
          </cell>
          <cell r="B111" t="str">
            <v>3010</v>
          </cell>
          <cell r="C111" t="str">
            <v>10</v>
          </cell>
          <cell r="D111" t="str">
            <v>FR</v>
          </cell>
          <cell r="E111">
            <v>1</v>
          </cell>
          <cell r="F111" t="str">
            <v>*</v>
          </cell>
          <cell r="G111" t="str">
            <v>Maris - Evier à affleurer / 553 x 433 mm / 2 bassins / Grand bassin à gauche / Gris Pierre</v>
          </cell>
        </row>
        <row r="112">
          <cell r="A112" t="str">
            <v>135.0694.628</v>
          </cell>
          <cell r="B112" t="str">
            <v>3010</v>
          </cell>
          <cell r="C112" t="str">
            <v>10</v>
          </cell>
          <cell r="D112" t="str">
            <v>FR</v>
          </cell>
          <cell r="E112">
            <v>1</v>
          </cell>
          <cell r="F112" t="str">
            <v>*</v>
          </cell>
          <cell r="G112" t="str">
            <v>Maris - Evier à affleurer / 553 x 433 mm / 2 bassins / Grand bassin à gauche / Blanc Métallisé</v>
          </cell>
        </row>
        <row r="113">
          <cell r="A113" t="str">
            <v>135.0694.629</v>
          </cell>
          <cell r="B113" t="str">
            <v>3010</v>
          </cell>
          <cell r="C113" t="str">
            <v>10</v>
          </cell>
          <cell r="D113" t="str">
            <v>FR</v>
          </cell>
          <cell r="E113">
            <v>1</v>
          </cell>
          <cell r="F113" t="str">
            <v>*</v>
          </cell>
          <cell r="G113" t="str">
            <v>Maris - Evier à affleurer / 553 x 433 mm / 2 bassins / Grand bassin à droite / Noir Mat</v>
          </cell>
        </row>
        <row r="114">
          <cell r="A114" t="str">
            <v>135.0694.630</v>
          </cell>
          <cell r="B114" t="str">
            <v>3010</v>
          </cell>
          <cell r="C114" t="str">
            <v>10</v>
          </cell>
          <cell r="D114" t="str">
            <v>FR</v>
          </cell>
          <cell r="E114">
            <v>1</v>
          </cell>
          <cell r="F114" t="str">
            <v>*</v>
          </cell>
          <cell r="G114" t="str">
            <v>Maris - Evier à affleurer / 553 x 433 mm / 2 bassins / Grand bassin à droite / Onyx</v>
          </cell>
        </row>
        <row r="115">
          <cell r="A115" t="str">
            <v>135.0694.631</v>
          </cell>
          <cell r="B115" t="str">
            <v>3010</v>
          </cell>
          <cell r="C115" t="str">
            <v>10</v>
          </cell>
          <cell r="D115" t="str">
            <v>FR</v>
          </cell>
          <cell r="E115">
            <v>1</v>
          </cell>
          <cell r="F115" t="str">
            <v>*</v>
          </cell>
          <cell r="G115" t="str">
            <v>Maris - Evier à affleurer / 553 x 433 mm / 2 bassins / Grand bassin à droite / Gris Pierre</v>
          </cell>
        </row>
        <row r="116">
          <cell r="A116" t="str">
            <v>135.0694.632</v>
          </cell>
          <cell r="B116" t="str">
            <v>3010</v>
          </cell>
          <cell r="C116" t="str">
            <v>10</v>
          </cell>
          <cell r="D116" t="str">
            <v>FR</v>
          </cell>
          <cell r="E116">
            <v>1</v>
          </cell>
          <cell r="F116" t="str">
            <v>*</v>
          </cell>
          <cell r="G116" t="str">
            <v>Maris - Evier à affleurer / 553 x 433 mm / 2 bassins / Grand bassin à droite / Blanc Métallisé</v>
          </cell>
        </row>
        <row r="117">
          <cell r="A117" t="str">
            <v>135.0694.634</v>
          </cell>
          <cell r="B117" t="str">
            <v>3010</v>
          </cell>
          <cell r="C117" t="str">
            <v>10</v>
          </cell>
          <cell r="D117" t="str">
            <v>FR</v>
          </cell>
          <cell r="E117">
            <v>1</v>
          </cell>
          <cell r="F117" t="str">
            <v>*</v>
          </cell>
          <cell r="G117" t="str">
            <v>Maris - Evier à affleurer / 753 x 433 mm / 2 bassins / Noir Mat</v>
          </cell>
        </row>
        <row r="118">
          <cell r="A118" t="str">
            <v>135.0694.635</v>
          </cell>
          <cell r="B118" t="str">
            <v>3010</v>
          </cell>
          <cell r="C118" t="str">
            <v>10</v>
          </cell>
          <cell r="D118" t="str">
            <v>FR</v>
          </cell>
          <cell r="E118">
            <v>1</v>
          </cell>
          <cell r="F118" t="str">
            <v>*</v>
          </cell>
          <cell r="G118" t="str">
            <v>Maris - Evier à affleurer / 753 x 433 mm / 2 bassins / Onyx</v>
          </cell>
        </row>
        <row r="119">
          <cell r="A119" t="str">
            <v>135.0694.636</v>
          </cell>
          <cell r="B119" t="str">
            <v>3010</v>
          </cell>
          <cell r="C119" t="str">
            <v>10</v>
          </cell>
          <cell r="D119" t="str">
            <v>FR</v>
          </cell>
          <cell r="E119">
            <v>1</v>
          </cell>
          <cell r="F119" t="str">
            <v>*</v>
          </cell>
          <cell r="G119" t="str">
            <v>Maris - Evier à affleurer / 753 x 433 mm / 2 bassins / Gris Pierre</v>
          </cell>
        </row>
        <row r="120">
          <cell r="A120" t="str">
            <v>135.0694.637</v>
          </cell>
          <cell r="B120" t="str">
            <v>3010</v>
          </cell>
          <cell r="C120" t="str">
            <v>10</v>
          </cell>
          <cell r="D120" t="str">
            <v>FR</v>
          </cell>
          <cell r="E120">
            <v>1</v>
          </cell>
          <cell r="F120" t="str">
            <v>*</v>
          </cell>
          <cell r="G120" t="str">
            <v>Maris - Evier à affleurer / 753 x 433 mm / 2 bassins / Blanc Métallisé</v>
          </cell>
        </row>
        <row r="121">
          <cell r="A121" t="str">
            <v>325.0678.073</v>
          </cell>
          <cell r="B121" t="str">
            <v>3010</v>
          </cell>
          <cell r="C121" t="str">
            <v>10</v>
          </cell>
          <cell r="D121" t="str">
            <v>FR</v>
          </cell>
          <cell r="E121">
            <v>1</v>
          </cell>
          <cell r="F121" t="str">
            <v>*</v>
          </cell>
          <cell r="G121" t="str">
            <v>Mythos T-Shelf - Hotte îlot / 1800 mm / Noir</v>
          </cell>
        </row>
        <row r="122">
          <cell r="A122" t="str">
            <v>325.0679.323</v>
          </cell>
          <cell r="B122" t="str">
            <v>3010</v>
          </cell>
          <cell r="C122" t="str">
            <v>10</v>
          </cell>
          <cell r="D122" t="str">
            <v>FR</v>
          </cell>
          <cell r="E122">
            <v>1</v>
          </cell>
          <cell r="F122" t="str">
            <v>*</v>
          </cell>
          <cell r="G122" t="str">
            <v>Mythos Air Hub - Hotte murale / 900 mm / Noir</v>
          </cell>
        </row>
        <row r="123">
          <cell r="A123" t="str">
            <v>330.0679.324</v>
          </cell>
          <cell r="B123" t="str">
            <v>3010</v>
          </cell>
          <cell r="C123" t="str">
            <v>10</v>
          </cell>
          <cell r="D123" t="str">
            <v>FR</v>
          </cell>
          <cell r="E123">
            <v>1</v>
          </cell>
          <cell r="F123" t="str">
            <v>*</v>
          </cell>
          <cell r="G123" t="str">
            <v>Mythos Air Hub - Hotte murale / 900 mm / Verre Noir</v>
          </cell>
        </row>
        <row r="124">
          <cell r="A124" t="str">
            <v>330.0682.353</v>
          </cell>
          <cell r="B124" t="str">
            <v>3010</v>
          </cell>
          <cell r="C124" t="str">
            <v>10</v>
          </cell>
          <cell r="D124" t="str">
            <v>FR</v>
          </cell>
          <cell r="E124">
            <v>1</v>
          </cell>
          <cell r="F124" t="str">
            <v>*</v>
          </cell>
          <cell r="G124" t="str">
            <v>Mythos - Hotte murale / 900 mm / Verre noir</v>
          </cell>
        </row>
        <row r="125">
          <cell r="A125" t="str">
            <v>330.0682.357</v>
          </cell>
          <cell r="B125" t="str">
            <v>3010</v>
          </cell>
          <cell r="C125" t="str">
            <v>10</v>
          </cell>
          <cell r="D125" t="str">
            <v>FR</v>
          </cell>
          <cell r="E125">
            <v>1</v>
          </cell>
          <cell r="F125" t="str">
            <v>*</v>
          </cell>
          <cell r="G125" t="str">
            <v>Maris - Hotte murale / 900 mm / Verre noir</v>
          </cell>
        </row>
        <row r="126">
          <cell r="A126" t="str">
            <v>340.0678.203</v>
          </cell>
          <cell r="B126" t="str">
            <v>3010</v>
          </cell>
          <cell r="C126" t="str">
            <v>10</v>
          </cell>
          <cell r="D126" t="str">
            <v>FR</v>
          </cell>
          <cell r="E126">
            <v>1</v>
          </cell>
          <cell r="F126" t="str">
            <v>*</v>
          </cell>
          <cell r="G126" t="str">
            <v>Smart 2Gether - Plaque à induction avec hotte aspirante / 700 mm / Verre noir</v>
          </cell>
        </row>
        <row r="127">
          <cell r="A127" t="str">
            <v>340.0679.889</v>
          </cell>
          <cell r="B127" t="str">
            <v>3010</v>
          </cell>
          <cell r="C127" t="str">
            <v>10</v>
          </cell>
          <cell r="D127" t="str">
            <v>FR</v>
          </cell>
          <cell r="E127">
            <v>1</v>
          </cell>
          <cell r="F127" t="str">
            <v>*</v>
          </cell>
          <cell r="G127" t="str">
            <v>Mythos 2Gether - Plaque à induction avec hotte aspirante / 830 mm / Verre noir</v>
          </cell>
        </row>
        <row r="128">
          <cell r="A128" t="str">
            <v>350.0679.881</v>
          </cell>
          <cell r="B128" t="str">
            <v>3010</v>
          </cell>
          <cell r="C128" t="str">
            <v>10</v>
          </cell>
          <cell r="D128" t="str">
            <v>FR</v>
          </cell>
          <cell r="E128">
            <v>1</v>
          </cell>
          <cell r="F128" t="str">
            <v>*</v>
          </cell>
          <cell r="G128" t="str">
            <v>Mythos - Groupe intégré / Plafond / 900 mm / Inox</v>
          </cell>
        </row>
        <row r="129">
          <cell r="A129" t="str">
            <v>350.0679.883</v>
          </cell>
          <cell r="B129" t="str">
            <v>3010</v>
          </cell>
          <cell r="C129" t="str">
            <v>10</v>
          </cell>
          <cell r="D129" t="str">
            <v>FR</v>
          </cell>
          <cell r="E129">
            <v>1</v>
          </cell>
          <cell r="F129" t="str">
            <v>*</v>
          </cell>
          <cell r="G129" t="str">
            <v>Mythos - Groupe intégré / Plafond / 900 mm / Blanc</v>
          </cell>
        </row>
        <row r="130">
          <cell r="A130" t="str">
            <v>350.0679.885</v>
          </cell>
          <cell r="B130" t="str">
            <v>3010</v>
          </cell>
          <cell r="C130" t="str">
            <v>10</v>
          </cell>
          <cell r="D130" t="str">
            <v>FR</v>
          </cell>
          <cell r="E130">
            <v>1</v>
          </cell>
          <cell r="F130" t="str">
            <v>*</v>
          </cell>
          <cell r="G130" t="str">
            <v>Mythos Air Hub - Groupe intégré / Plafond / 1200 mm / Blanc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R"/>
      <sheetName val="NL"/>
    </sheetNames>
    <sheetDataSet>
      <sheetData sheetId="0" refreshError="1"/>
      <sheetData sheetId="1">
        <row r="1">
          <cell r="A1" t="str">
            <v>Material</v>
          </cell>
          <cell r="B1" t="str">
            <v>Sales Organization</v>
          </cell>
          <cell r="C1" t="str">
            <v>Distribution Channel</v>
          </cell>
          <cell r="D1" t="str">
            <v>Language</v>
          </cell>
          <cell r="E1" t="str">
            <v>Index of txt lines</v>
          </cell>
          <cell r="F1" t="str">
            <v>Tag column</v>
          </cell>
          <cell r="G1" t="str">
            <v xml:space="preserve"> </v>
          </cell>
          <cell r="H1" t="str">
            <v>Text object</v>
          </cell>
          <cell r="I1" t="str">
            <v>Text ID</v>
          </cell>
        </row>
        <row r="2">
          <cell r="A2" t="str">
            <v>112.0678.323</v>
          </cell>
          <cell r="B2" t="str">
            <v>3010</v>
          </cell>
          <cell r="C2" t="str">
            <v>10</v>
          </cell>
          <cell r="D2" t="str">
            <v>FR</v>
          </cell>
          <cell r="E2">
            <v>1</v>
          </cell>
          <cell r="F2" t="str">
            <v>*</v>
          </cell>
          <cell r="G2" t="str">
            <v>Kit d'installation pour recirculation / Plinthe 10 cm</v>
          </cell>
          <cell r="H2" t="str">
            <v>MVKE</v>
          </cell>
          <cell r="I2" t="str">
            <v>0001</v>
          </cell>
        </row>
        <row r="3">
          <cell r="A3" t="str">
            <v>112.0678.324</v>
          </cell>
          <cell r="B3" t="str">
            <v>3010</v>
          </cell>
          <cell r="C3" t="str">
            <v>10</v>
          </cell>
          <cell r="D3" t="str">
            <v>FR</v>
          </cell>
          <cell r="E3">
            <v>1</v>
          </cell>
          <cell r="F3" t="str">
            <v>*</v>
          </cell>
          <cell r="G3" t="str">
            <v>Kit d'installation pour recirculation / Plinthe 6 cm</v>
          </cell>
          <cell r="H3" t="str">
            <v>MVKE</v>
          </cell>
          <cell r="I3" t="str">
            <v>0001</v>
          </cell>
        </row>
        <row r="4">
          <cell r="A4" t="str">
            <v>112.0681.031</v>
          </cell>
          <cell r="B4" t="str">
            <v>3010</v>
          </cell>
          <cell r="C4" t="str">
            <v>10</v>
          </cell>
          <cell r="D4" t="str">
            <v>FR</v>
          </cell>
          <cell r="E4">
            <v>1</v>
          </cell>
          <cell r="F4" t="str">
            <v>*</v>
          </cell>
          <cell r="G4" t="str">
            <v>Cheminée télescopique / Noir / 400 / 400 mm</v>
          </cell>
          <cell r="H4" t="str">
            <v>MVKE</v>
          </cell>
          <cell r="I4" t="str">
            <v>0001</v>
          </cell>
        </row>
        <row r="5">
          <cell r="A5" t="str">
            <v>112.0681.200</v>
          </cell>
          <cell r="B5" t="str">
            <v>3010</v>
          </cell>
          <cell r="C5" t="str">
            <v>10</v>
          </cell>
          <cell r="D5" t="str">
            <v>FR</v>
          </cell>
          <cell r="E5">
            <v>1</v>
          </cell>
          <cell r="F5" t="str">
            <v>*</v>
          </cell>
          <cell r="G5" t="str">
            <v>Atlas - Distributeur de savon / Reflet d'Or</v>
          </cell>
          <cell r="H5" t="str">
            <v>MVKE</v>
          </cell>
          <cell r="I5" t="str">
            <v>0001</v>
          </cell>
        </row>
        <row r="6">
          <cell r="A6" t="str">
            <v>112.0683.833</v>
          </cell>
          <cell r="B6" t="str">
            <v>3010</v>
          </cell>
          <cell r="C6" t="str">
            <v>10</v>
          </cell>
          <cell r="D6" t="str">
            <v>FR</v>
          </cell>
          <cell r="E6">
            <v>1</v>
          </cell>
          <cell r="F6" t="str">
            <v>*</v>
          </cell>
          <cell r="G6" t="str">
            <v>Cheminée / 1000 mm / Noir</v>
          </cell>
          <cell r="H6" t="str">
            <v>MVKE</v>
          </cell>
          <cell r="I6" t="str">
            <v>0001</v>
          </cell>
        </row>
        <row r="7">
          <cell r="A7" t="str">
            <v>114.0693.246</v>
          </cell>
          <cell r="B7" t="str">
            <v>3010</v>
          </cell>
          <cell r="C7" t="str">
            <v>10</v>
          </cell>
          <cell r="D7" t="str">
            <v>FR</v>
          </cell>
          <cell r="E7">
            <v>1</v>
          </cell>
          <cell r="F7" t="str">
            <v>*</v>
          </cell>
          <cell r="G7" t="str">
            <v>Urban - Evier à encastrer / 860 x 500 mm / 1 bassin / Noir Mat / Réversible</v>
          </cell>
          <cell r="H7" t="str">
            <v>MVKE</v>
          </cell>
          <cell r="I7" t="str">
            <v>0001</v>
          </cell>
        </row>
        <row r="8">
          <cell r="A8" t="str">
            <v>114.0693.247</v>
          </cell>
          <cell r="B8" t="str">
            <v>3010</v>
          </cell>
          <cell r="C8" t="str">
            <v>10</v>
          </cell>
          <cell r="D8" t="str">
            <v>FR</v>
          </cell>
          <cell r="E8">
            <v>1</v>
          </cell>
          <cell r="F8" t="str">
            <v>*</v>
          </cell>
          <cell r="G8" t="str">
            <v>Urban - Evier à encastrer / 860 x 500 mm / 1 bassin / Onyx / Réversible</v>
          </cell>
          <cell r="H8" t="str">
            <v>MVKE</v>
          </cell>
          <cell r="I8" t="str">
            <v>0001</v>
          </cell>
        </row>
        <row r="9">
          <cell r="A9" t="str">
            <v>114.0693.248</v>
          </cell>
          <cell r="B9" t="str">
            <v>3010</v>
          </cell>
          <cell r="C9" t="str">
            <v>10</v>
          </cell>
          <cell r="D9" t="str">
            <v>FR</v>
          </cell>
          <cell r="E9">
            <v>1</v>
          </cell>
          <cell r="F9" t="str">
            <v>*</v>
          </cell>
          <cell r="G9" t="str">
            <v>Urban - Evier à encastrer / 860 x 500 mm / 1 bassin / Gris Pierre / Réversible</v>
          </cell>
          <cell r="H9" t="str">
            <v>MVKE</v>
          </cell>
          <cell r="I9" t="str">
            <v>0001</v>
          </cell>
        </row>
        <row r="10">
          <cell r="A10" t="str">
            <v>114.0693.249</v>
          </cell>
          <cell r="B10" t="str">
            <v>3010</v>
          </cell>
          <cell r="C10" t="str">
            <v>10</v>
          </cell>
          <cell r="D10" t="str">
            <v>FR</v>
          </cell>
          <cell r="E10">
            <v>1</v>
          </cell>
          <cell r="F10" t="str">
            <v>*</v>
          </cell>
          <cell r="G10" t="str">
            <v>Urban - Evier à encastrer / 860 x 500 mm / 1 bassin / Blanc Métallisé / Réversible</v>
          </cell>
          <cell r="H10" t="str">
            <v>MVKE</v>
          </cell>
          <cell r="I10" t="str">
            <v>0001</v>
          </cell>
        </row>
        <row r="11">
          <cell r="A11" t="str">
            <v>114.0694.639</v>
          </cell>
          <cell r="B11" t="str">
            <v>3010</v>
          </cell>
          <cell r="C11" t="str">
            <v>10</v>
          </cell>
          <cell r="D11" t="str">
            <v>FR</v>
          </cell>
          <cell r="E11">
            <v>1</v>
          </cell>
          <cell r="F11" t="str">
            <v>*</v>
          </cell>
          <cell r="G11" t="str">
            <v>Urban - Evier à encastrer / 620 x 500 mm / 1 bassin / Noir mat / Réversible</v>
          </cell>
          <cell r="H11" t="str">
            <v>MVKE</v>
          </cell>
          <cell r="I11" t="str">
            <v>0001</v>
          </cell>
        </row>
        <row r="12">
          <cell r="A12" t="str">
            <v>114.0694.640</v>
          </cell>
          <cell r="B12" t="str">
            <v>3010</v>
          </cell>
          <cell r="C12" t="str">
            <v>10</v>
          </cell>
          <cell r="D12" t="str">
            <v>FR</v>
          </cell>
          <cell r="E12">
            <v>1</v>
          </cell>
          <cell r="F12" t="str">
            <v>*</v>
          </cell>
          <cell r="G12" t="str">
            <v>Urban - Evier à encastrer / 620 x 500 mm / 1 bassin / Onyx / Réversible</v>
          </cell>
          <cell r="H12" t="str">
            <v>MVKE</v>
          </cell>
          <cell r="I12" t="str">
            <v>0001</v>
          </cell>
        </row>
        <row r="13">
          <cell r="A13" t="str">
            <v>114.0694.641</v>
          </cell>
          <cell r="B13" t="str">
            <v>3010</v>
          </cell>
          <cell r="C13" t="str">
            <v>10</v>
          </cell>
          <cell r="D13" t="str">
            <v>FR</v>
          </cell>
          <cell r="E13">
            <v>1</v>
          </cell>
          <cell r="F13" t="str">
            <v>*</v>
          </cell>
          <cell r="G13" t="str">
            <v>Urban - Evier à encastrer / 620 x 500 mm / 1 bassin / Gris Pierre / Réversible</v>
          </cell>
          <cell r="H13" t="str">
            <v>MVKE</v>
          </cell>
          <cell r="I13" t="str">
            <v>0001</v>
          </cell>
        </row>
        <row r="14">
          <cell r="A14" t="str">
            <v>114.0694.642</v>
          </cell>
          <cell r="B14" t="str">
            <v>3010</v>
          </cell>
          <cell r="C14" t="str">
            <v>10</v>
          </cell>
          <cell r="D14" t="str">
            <v>FR</v>
          </cell>
          <cell r="E14">
            <v>1</v>
          </cell>
          <cell r="F14" t="str">
            <v>*</v>
          </cell>
          <cell r="G14" t="str">
            <v>Urban - Evier à encastrer / 620 x 500 mm / 1 bassin / Blanc Métallisé / Réversible</v>
          </cell>
          <cell r="H14" t="str">
            <v>MVKE</v>
          </cell>
          <cell r="I14" t="str">
            <v>0001</v>
          </cell>
        </row>
        <row r="15">
          <cell r="A15" t="str">
            <v>114.0694.643</v>
          </cell>
          <cell r="B15" t="str">
            <v>3010</v>
          </cell>
          <cell r="C15" t="str">
            <v>10</v>
          </cell>
          <cell r="D15" t="str">
            <v>FR</v>
          </cell>
          <cell r="E15">
            <v>1</v>
          </cell>
          <cell r="F15" t="str">
            <v>*</v>
          </cell>
          <cell r="G15" t="str">
            <v>Urban - Evier à encastrer / 1000 x 500 mm / 1 1/2 bassin / Noir mat / Réversible</v>
          </cell>
          <cell r="H15" t="str">
            <v>MVKE</v>
          </cell>
          <cell r="I15" t="str">
            <v>0001</v>
          </cell>
        </row>
        <row r="16">
          <cell r="A16" t="str">
            <v>114.0694.644</v>
          </cell>
          <cell r="B16" t="str">
            <v>3010</v>
          </cell>
          <cell r="C16" t="str">
            <v>10</v>
          </cell>
          <cell r="D16" t="str">
            <v>FR</v>
          </cell>
          <cell r="E16">
            <v>1</v>
          </cell>
          <cell r="F16" t="str">
            <v>*</v>
          </cell>
          <cell r="G16" t="str">
            <v>Urban - Evier à encastrer / 1000 x 500 mm / 1 1/2 bassin / Onyx / Réversible</v>
          </cell>
          <cell r="H16" t="str">
            <v>MVKE</v>
          </cell>
          <cell r="I16" t="str">
            <v>0001</v>
          </cell>
        </row>
        <row r="17">
          <cell r="A17" t="str">
            <v>114.0694.645</v>
          </cell>
          <cell r="B17" t="str">
            <v>3010</v>
          </cell>
          <cell r="C17" t="str">
            <v>10</v>
          </cell>
          <cell r="D17" t="str">
            <v>FR</v>
          </cell>
          <cell r="E17">
            <v>1</v>
          </cell>
          <cell r="F17" t="str">
            <v>*</v>
          </cell>
          <cell r="G17" t="str">
            <v>Urban - Evier à encastrer / 1000 x 500 mm / 1 1/2 bassin / Gris Pierre / Réversible</v>
          </cell>
          <cell r="H17" t="str">
            <v>MVKE</v>
          </cell>
          <cell r="I17" t="str">
            <v>0001</v>
          </cell>
        </row>
        <row r="18">
          <cell r="A18" t="str">
            <v>114.0694.646</v>
          </cell>
          <cell r="B18" t="str">
            <v>3010</v>
          </cell>
          <cell r="C18" t="str">
            <v>10</v>
          </cell>
          <cell r="D18" t="str">
            <v>FR</v>
          </cell>
          <cell r="E18">
            <v>1</v>
          </cell>
          <cell r="F18" t="str">
            <v>*</v>
          </cell>
          <cell r="G18" t="str">
            <v>Urban - Evier à encastrer / 1000 x 500 mm / 1 1/2 bassin / Blanc Métallisé / Réversible</v>
          </cell>
          <cell r="H18" t="str">
            <v>MVKE</v>
          </cell>
          <cell r="I18" t="str">
            <v>0001</v>
          </cell>
        </row>
        <row r="19">
          <cell r="A19" t="str">
            <v>114.0694.647</v>
          </cell>
          <cell r="B19" t="str">
            <v>3010</v>
          </cell>
          <cell r="C19" t="str">
            <v>10</v>
          </cell>
          <cell r="D19" t="str">
            <v>FR</v>
          </cell>
          <cell r="E19">
            <v>1</v>
          </cell>
          <cell r="F19" t="str">
            <v>*</v>
          </cell>
          <cell r="G19" t="str">
            <v>Urban - Evier à encastrer / 1160 x 500 mm / 2 bassins / Noir mat / Réversible</v>
          </cell>
          <cell r="H19" t="str">
            <v>MVKE</v>
          </cell>
          <cell r="I19" t="str">
            <v>0001</v>
          </cell>
        </row>
        <row r="20">
          <cell r="A20" t="str">
            <v>114.0694.648</v>
          </cell>
          <cell r="B20" t="str">
            <v>3010</v>
          </cell>
          <cell r="C20" t="str">
            <v>10</v>
          </cell>
          <cell r="D20" t="str">
            <v>FR</v>
          </cell>
          <cell r="E20">
            <v>1</v>
          </cell>
          <cell r="F20" t="str">
            <v>*</v>
          </cell>
          <cell r="G20" t="str">
            <v>Urban - Evier à encastrer / 1160 x 500 mm / 2 bassins / Onyx / Réversible</v>
          </cell>
          <cell r="H20" t="str">
            <v>MVKE</v>
          </cell>
          <cell r="I20" t="str">
            <v>0001</v>
          </cell>
        </row>
        <row r="21">
          <cell r="A21" t="str">
            <v>114.0694.649</v>
          </cell>
          <cell r="B21" t="str">
            <v>3010</v>
          </cell>
          <cell r="C21" t="str">
            <v>10</v>
          </cell>
          <cell r="D21" t="str">
            <v>FR</v>
          </cell>
          <cell r="E21">
            <v>1</v>
          </cell>
          <cell r="F21" t="str">
            <v>*</v>
          </cell>
          <cell r="G21" t="str">
            <v>Urban - Evier à encastrer / 1160 x 500 mm / 2 bassins / Gris Pierre / Réversible</v>
          </cell>
          <cell r="H21" t="str">
            <v>MVKE</v>
          </cell>
          <cell r="I21" t="str">
            <v>0001</v>
          </cell>
        </row>
        <row r="22">
          <cell r="A22" t="str">
            <v>114.0694.650</v>
          </cell>
          <cell r="B22" t="str">
            <v>3010</v>
          </cell>
          <cell r="C22" t="str">
            <v>10</v>
          </cell>
          <cell r="D22" t="str">
            <v>FR</v>
          </cell>
          <cell r="E22">
            <v>1</v>
          </cell>
          <cell r="F22" t="str">
            <v>*</v>
          </cell>
          <cell r="G22" t="str">
            <v>Urban - Evier à encastrer / 1160 x 500 mm / 2 bassins / Blanc Métallisé Réversible</v>
          </cell>
          <cell r="H22" t="str">
            <v>MVKE</v>
          </cell>
          <cell r="I22" t="str">
            <v>0001</v>
          </cell>
        </row>
        <row r="23">
          <cell r="A23" t="str">
            <v>115.0681.241</v>
          </cell>
          <cell r="B23" t="str">
            <v>3010</v>
          </cell>
          <cell r="C23" t="str">
            <v>10</v>
          </cell>
          <cell r="D23" t="str">
            <v>FR</v>
          </cell>
          <cell r="E23">
            <v>1</v>
          </cell>
          <cell r="F23" t="str">
            <v>*</v>
          </cell>
          <cell r="G23" t="str">
            <v>Atlas Neo - Mitigeur à bec orientable / Side lever / Reflet d'Or</v>
          </cell>
          <cell r="H23" t="str">
            <v>MVKE</v>
          </cell>
          <cell r="I23" t="str">
            <v>0001</v>
          </cell>
        </row>
        <row r="24">
          <cell r="A24" t="str">
            <v>115.0681.242</v>
          </cell>
          <cell r="B24" t="str">
            <v>3010</v>
          </cell>
          <cell r="C24" t="str">
            <v>10</v>
          </cell>
          <cell r="D24" t="str">
            <v>FR</v>
          </cell>
          <cell r="E24">
            <v>1</v>
          </cell>
          <cell r="F24" t="str">
            <v>*</v>
          </cell>
          <cell r="G24" t="str">
            <v>Atlas Neo - Mitigeur à bec extractible / Side lever / Reflet d'Or</v>
          </cell>
          <cell r="H24" t="str">
            <v>MVKE</v>
          </cell>
          <cell r="I24" t="str">
            <v>0001</v>
          </cell>
        </row>
        <row r="25">
          <cell r="A25" t="str">
            <v>115.0681.243</v>
          </cell>
          <cell r="B25" t="str">
            <v>3010</v>
          </cell>
          <cell r="C25" t="str">
            <v>10</v>
          </cell>
          <cell r="D25" t="str">
            <v>FR</v>
          </cell>
          <cell r="E25">
            <v>1</v>
          </cell>
          <cell r="F25" t="str">
            <v>*</v>
          </cell>
          <cell r="G25" t="str">
            <v>Eos Neo - Mitigeur à bec orientable / Side lever / Reflet d'Or</v>
          </cell>
          <cell r="H25" t="str">
            <v>MVKE</v>
          </cell>
          <cell r="I25" t="str">
            <v>0001</v>
          </cell>
        </row>
        <row r="26">
          <cell r="A26" t="str">
            <v>115.0681.244</v>
          </cell>
          <cell r="B26" t="str">
            <v>3010</v>
          </cell>
          <cell r="C26" t="str">
            <v>10</v>
          </cell>
          <cell r="D26" t="str">
            <v>FR</v>
          </cell>
          <cell r="E26">
            <v>1</v>
          </cell>
          <cell r="F26" t="str">
            <v>*</v>
          </cell>
          <cell r="G26" t="str">
            <v>Eos Neo - Mitigeur à bec extractible / Side lever / Reflet d'Or</v>
          </cell>
          <cell r="H26" t="str">
            <v>MVKE</v>
          </cell>
          <cell r="I26" t="str">
            <v>0001</v>
          </cell>
        </row>
        <row r="27">
          <cell r="A27" t="str">
            <v>119.0087.132</v>
          </cell>
          <cell r="B27" t="str">
            <v>3010</v>
          </cell>
          <cell r="C27" t="str">
            <v>10</v>
          </cell>
          <cell r="D27" t="str">
            <v>FR</v>
          </cell>
          <cell r="E27">
            <v>1</v>
          </cell>
          <cell r="F27" t="str">
            <v>*</v>
          </cell>
          <cell r="G27" t="str">
            <v>Novita - Distributeur de savon / Chromé</v>
          </cell>
          <cell r="H27" t="str">
            <v>MVKE</v>
          </cell>
          <cell r="I27" t="str">
            <v>0001</v>
          </cell>
        </row>
      </sheetData>
      <sheetData sheetId="2">
        <row r="1">
          <cell r="A1" t="str">
            <v>Material</v>
          </cell>
          <cell r="B1" t="str">
            <v>Sales Organization</v>
          </cell>
          <cell r="C1" t="str">
            <v>Distribution Channel</v>
          </cell>
          <cell r="D1" t="str">
            <v>Language</v>
          </cell>
          <cell r="E1" t="str">
            <v>Index of txt lines</v>
          </cell>
          <cell r="F1" t="str">
            <v>Tag column</v>
          </cell>
          <cell r="G1" t="str">
            <v>Text Line general</v>
          </cell>
          <cell r="H1" t="str">
            <v>Text object</v>
          </cell>
          <cell r="I1" t="str">
            <v>Text ID</v>
          </cell>
        </row>
        <row r="2">
          <cell r="A2" t="str">
            <v>112.0678.323</v>
          </cell>
          <cell r="B2" t="str">
            <v>3010</v>
          </cell>
          <cell r="C2" t="str">
            <v>10</v>
          </cell>
          <cell r="D2" t="str">
            <v>NL</v>
          </cell>
          <cell r="E2">
            <v>1</v>
          </cell>
          <cell r="F2" t="str">
            <v>*</v>
          </cell>
          <cell r="G2" t="str">
            <v>Installatieset voor recirculatie / Plint 10 cm</v>
          </cell>
          <cell r="H2" t="str">
            <v>MVKE</v>
          </cell>
          <cell r="I2" t="str">
            <v>0001</v>
          </cell>
        </row>
        <row r="3">
          <cell r="A3" t="str">
            <v>112.0678.324</v>
          </cell>
          <cell r="B3" t="str">
            <v>3010</v>
          </cell>
          <cell r="C3" t="str">
            <v>10</v>
          </cell>
          <cell r="D3" t="str">
            <v>NL</v>
          </cell>
          <cell r="E3">
            <v>1</v>
          </cell>
          <cell r="F3" t="str">
            <v>*</v>
          </cell>
          <cell r="G3" t="str">
            <v>Installatieset voor recirculatie / Plint 6 cm</v>
          </cell>
          <cell r="H3" t="str">
            <v>MVKE</v>
          </cell>
          <cell r="I3" t="str">
            <v>0001</v>
          </cell>
        </row>
        <row r="4">
          <cell r="A4" t="str">
            <v>112.0681.031</v>
          </cell>
          <cell r="B4" t="str">
            <v>3010</v>
          </cell>
          <cell r="C4" t="str">
            <v>10</v>
          </cell>
          <cell r="D4" t="str">
            <v>NL</v>
          </cell>
          <cell r="E4">
            <v>1</v>
          </cell>
          <cell r="F4" t="str">
            <v>*</v>
          </cell>
          <cell r="G4" t="str">
            <v>Telescopische schouw / Zwart / 400 / 400 mm</v>
          </cell>
          <cell r="H4" t="str">
            <v>MVKE</v>
          </cell>
          <cell r="I4" t="str">
            <v>0001</v>
          </cell>
        </row>
        <row r="5">
          <cell r="A5" t="str">
            <v>112.0681.200</v>
          </cell>
          <cell r="B5" t="str">
            <v>3010</v>
          </cell>
          <cell r="C5" t="str">
            <v>10</v>
          </cell>
          <cell r="D5" t="str">
            <v>NL</v>
          </cell>
          <cell r="E5">
            <v>1</v>
          </cell>
          <cell r="F5" t="str">
            <v>*</v>
          </cell>
          <cell r="G5" t="str">
            <v>Atlas - Zeepverdeler / Goudkleurig</v>
          </cell>
          <cell r="H5" t="str">
            <v>MVKE</v>
          </cell>
          <cell r="I5" t="str">
            <v>0001</v>
          </cell>
        </row>
        <row r="6">
          <cell r="A6" t="str">
            <v>112.0683.833</v>
          </cell>
          <cell r="B6" t="str">
            <v>3010</v>
          </cell>
          <cell r="C6" t="str">
            <v>10</v>
          </cell>
          <cell r="D6" t="str">
            <v>NL</v>
          </cell>
          <cell r="E6">
            <v>1</v>
          </cell>
          <cell r="F6" t="str">
            <v>*</v>
          </cell>
          <cell r="G6" t="str">
            <v>Schouw / 1000 mm / Zwart</v>
          </cell>
          <cell r="H6" t="str">
            <v>MVKE</v>
          </cell>
          <cell r="I6" t="str">
            <v>0001</v>
          </cell>
        </row>
        <row r="7">
          <cell r="A7" t="str">
            <v>114.0693.246</v>
          </cell>
          <cell r="B7" t="str">
            <v>3010</v>
          </cell>
          <cell r="C7" t="str">
            <v>10</v>
          </cell>
          <cell r="D7" t="str">
            <v>NL</v>
          </cell>
          <cell r="E7">
            <v>1</v>
          </cell>
          <cell r="F7" t="str">
            <v>*</v>
          </cell>
          <cell r="G7" t="str">
            <v>Urban - Inbouwspoeltafel / 860 x 500 mm / 1 bak / Zwart Mat / Omkeerbaar</v>
          </cell>
          <cell r="H7" t="str">
            <v>MVKE</v>
          </cell>
          <cell r="I7" t="str">
            <v>0001</v>
          </cell>
        </row>
        <row r="8">
          <cell r="A8" t="str">
            <v>114.0693.247</v>
          </cell>
          <cell r="B8" t="str">
            <v>3010</v>
          </cell>
          <cell r="C8" t="str">
            <v>10</v>
          </cell>
          <cell r="D8" t="str">
            <v>NL</v>
          </cell>
          <cell r="E8">
            <v>1</v>
          </cell>
          <cell r="F8" t="str">
            <v>*</v>
          </cell>
          <cell r="G8" t="str">
            <v>Urban - Inbouwspoeltafel / 860 x 500 mm / 1 bak / Onyx / Omkeerbaar</v>
          </cell>
          <cell r="H8" t="str">
            <v>MVKE</v>
          </cell>
          <cell r="I8" t="str">
            <v>0001</v>
          </cell>
        </row>
        <row r="9">
          <cell r="A9" t="str">
            <v>114.0693.248</v>
          </cell>
          <cell r="B9" t="str">
            <v>3010</v>
          </cell>
          <cell r="C9" t="str">
            <v>10</v>
          </cell>
          <cell r="D9" t="str">
            <v>NL</v>
          </cell>
          <cell r="E9">
            <v>1</v>
          </cell>
          <cell r="F9" t="str">
            <v>*</v>
          </cell>
          <cell r="G9" t="str">
            <v>Urban - Inbouwspoeltafel / 860 x 500 mm / 1 bak / Steengrijs / Omkeerbaar</v>
          </cell>
          <cell r="H9" t="str">
            <v>MVKE</v>
          </cell>
          <cell r="I9" t="str">
            <v>0001</v>
          </cell>
        </row>
        <row r="10">
          <cell r="A10" t="str">
            <v>114.0693.249</v>
          </cell>
          <cell r="B10" t="str">
            <v>3010</v>
          </cell>
          <cell r="C10" t="str">
            <v>10</v>
          </cell>
          <cell r="D10" t="str">
            <v>NL</v>
          </cell>
          <cell r="E10">
            <v>1</v>
          </cell>
          <cell r="F10" t="str">
            <v>*</v>
          </cell>
          <cell r="G10" t="str">
            <v>Urban - Inbouwspoeltafel / 860 x 500 mm / 1 bak / Metaal Wit / Omkeerbaar</v>
          </cell>
          <cell r="H10" t="str">
            <v>MVKE</v>
          </cell>
          <cell r="I10" t="str">
            <v>0001</v>
          </cell>
        </row>
        <row r="11">
          <cell r="A11" t="str">
            <v>114.0694.639</v>
          </cell>
          <cell r="B11" t="str">
            <v>3010</v>
          </cell>
          <cell r="C11" t="str">
            <v>10</v>
          </cell>
          <cell r="D11" t="str">
            <v>NL</v>
          </cell>
          <cell r="E11">
            <v>1</v>
          </cell>
          <cell r="F11" t="str">
            <v>*</v>
          </cell>
          <cell r="G11" t="str">
            <v>Urban - Inbouwspoeltafel / 620 x 500 mm / 1 bak / Zwart mat / Omkeerbaar</v>
          </cell>
          <cell r="H11" t="str">
            <v>MVKE</v>
          </cell>
          <cell r="I11" t="str">
            <v>0001</v>
          </cell>
        </row>
        <row r="12">
          <cell r="A12" t="str">
            <v>114.0694.640</v>
          </cell>
          <cell r="B12" t="str">
            <v>3010</v>
          </cell>
          <cell r="C12" t="str">
            <v>10</v>
          </cell>
          <cell r="D12" t="str">
            <v>NL</v>
          </cell>
          <cell r="E12">
            <v>1</v>
          </cell>
          <cell r="F12" t="str">
            <v>*</v>
          </cell>
          <cell r="G12" t="str">
            <v>Urban - Inbouwspoeltafel / 620 x 500 mm / 1 bak / Onyx / Omkeerbaar</v>
          </cell>
          <cell r="H12" t="str">
            <v>MVKE</v>
          </cell>
          <cell r="I12" t="str">
            <v>0001</v>
          </cell>
        </row>
        <row r="13">
          <cell r="A13" t="str">
            <v>114.0694.641</v>
          </cell>
          <cell r="B13" t="str">
            <v>3010</v>
          </cell>
          <cell r="C13" t="str">
            <v>10</v>
          </cell>
          <cell r="D13" t="str">
            <v>NL</v>
          </cell>
          <cell r="E13">
            <v>1</v>
          </cell>
          <cell r="F13" t="str">
            <v>*</v>
          </cell>
          <cell r="G13" t="str">
            <v>Urban - Inbouwspoeltafel / 620 x 500 mm / 1 bak / Steengrijs / Omkeerbaar</v>
          </cell>
          <cell r="H13" t="str">
            <v>MVKE</v>
          </cell>
          <cell r="I13" t="str">
            <v>0001</v>
          </cell>
        </row>
        <row r="14">
          <cell r="A14" t="str">
            <v>114.0694.642</v>
          </cell>
          <cell r="B14" t="str">
            <v>3010</v>
          </cell>
          <cell r="C14" t="str">
            <v>10</v>
          </cell>
          <cell r="D14" t="str">
            <v>NL</v>
          </cell>
          <cell r="E14">
            <v>1</v>
          </cell>
          <cell r="F14" t="str">
            <v>*</v>
          </cell>
          <cell r="G14" t="str">
            <v>Urban - Inbouwspoeltafel / 620 x 500 mm / 1 bak / Metaal Wit / Omkeerbaar</v>
          </cell>
          <cell r="H14" t="str">
            <v>MVKE</v>
          </cell>
          <cell r="I14" t="str">
            <v>0001</v>
          </cell>
        </row>
        <row r="15">
          <cell r="A15" t="str">
            <v>114.0694.643</v>
          </cell>
          <cell r="B15" t="str">
            <v>3010</v>
          </cell>
          <cell r="C15" t="str">
            <v>10</v>
          </cell>
          <cell r="D15" t="str">
            <v>NL</v>
          </cell>
          <cell r="E15">
            <v>1</v>
          </cell>
          <cell r="F15" t="str">
            <v>*</v>
          </cell>
          <cell r="G15" t="str">
            <v>Urban - Inbouwspoeltafel / 1000 x 500 mm / 1 1/2 bak / Zwart mat / Omkeerbaar</v>
          </cell>
          <cell r="H15" t="str">
            <v>MVKE</v>
          </cell>
          <cell r="I15" t="str">
            <v>0001</v>
          </cell>
        </row>
        <row r="16">
          <cell r="A16" t="str">
            <v>114.0694.644</v>
          </cell>
          <cell r="B16" t="str">
            <v>3010</v>
          </cell>
          <cell r="C16" t="str">
            <v>10</v>
          </cell>
          <cell r="D16" t="str">
            <v>NL</v>
          </cell>
          <cell r="E16">
            <v>1</v>
          </cell>
          <cell r="F16" t="str">
            <v>*</v>
          </cell>
          <cell r="G16" t="str">
            <v>Urban - Inbouwspoeltafel / 1000 x 500 mm / 1 1/2 bak / Onyx / Omkeerbaar</v>
          </cell>
          <cell r="H16" t="str">
            <v>MVKE</v>
          </cell>
          <cell r="I16" t="str">
            <v>0001</v>
          </cell>
        </row>
        <row r="17">
          <cell r="A17" t="str">
            <v>114.0694.645</v>
          </cell>
          <cell r="B17" t="str">
            <v>3010</v>
          </cell>
          <cell r="C17" t="str">
            <v>10</v>
          </cell>
          <cell r="D17" t="str">
            <v>NL</v>
          </cell>
          <cell r="E17">
            <v>1</v>
          </cell>
          <cell r="F17" t="str">
            <v>*</v>
          </cell>
          <cell r="G17" t="str">
            <v>Urban - Inbouwspoeltafel / 1000 x 500 mm / 1 1/2 bak / Steengrijs / Omkeerbaar</v>
          </cell>
          <cell r="H17" t="str">
            <v>MVKE</v>
          </cell>
          <cell r="I17" t="str">
            <v>0001</v>
          </cell>
        </row>
        <row r="18">
          <cell r="A18" t="str">
            <v>114.0694.646</v>
          </cell>
          <cell r="B18" t="str">
            <v>3010</v>
          </cell>
          <cell r="C18" t="str">
            <v>10</v>
          </cell>
          <cell r="D18" t="str">
            <v>NL</v>
          </cell>
          <cell r="E18">
            <v>1</v>
          </cell>
          <cell r="F18" t="str">
            <v>*</v>
          </cell>
          <cell r="G18" t="str">
            <v>Urban - Inbouwspoeltafel / 1000 x 500 mm / 1 1/2 bak / Metaal Wit / Omkeerbaar</v>
          </cell>
          <cell r="H18" t="str">
            <v>MVKE</v>
          </cell>
          <cell r="I18" t="str">
            <v>0001</v>
          </cell>
        </row>
        <row r="19">
          <cell r="A19" t="str">
            <v>114.0694.647</v>
          </cell>
          <cell r="B19" t="str">
            <v>3010</v>
          </cell>
          <cell r="C19" t="str">
            <v>10</v>
          </cell>
          <cell r="D19" t="str">
            <v>NL</v>
          </cell>
          <cell r="E19">
            <v>1</v>
          </cell>
          <cell r="F19" t="str">
            <v>*</v>
          </cell>
          <cell r="G19" t="str">
            <v>Urban - Inbouwspoeltafel / 1160 x 500 mm / 2 bakken / Zwart mat / Omkeerbaar</v>
          </cell>
          <cell r="H19" t="str">
            <v>MVKE</v>
          </cell>
          <cell r="I19" t="str">
            <v>0001</v>
          </cell>
        </row>
        <row r="20">
          <cell r="A20" t="str">
            <v>114.0694.648</v>
          </cell>
          <cell r="B20" t="str">
            <v>3010</v>
          </cell>
          <cell r="C20" t="str">
            <v>10</v>
          </cell>
          <cell r="D20" t="str">
            <v>NL</v>
          </cell>
          <cell r="E20">
            <v>1</v>
          </cell>
          <cell r="F20" t="str">
            <v>*</v>
          </cell>
          <cell r="G20" t="str">
            <v>Urban - Inbouwspoeltafel / 1160 x 500 mm / 2 bakken / Onyx / Omkeerbaar</v>
          </cell>
          <cell r="H20" t="str">
            <v>MVKE</v>
          </cell>
          <cell r="I20" t="str">
            <v>0001</v>
          </cell>
        </row>
        <row r="21">
          <cell r="A21" t="str">
            <v>114.0694.649</v>
          </cell>
          <cell r="B21" t="str">
            <v>3010</v>
          </cell>
          <cell r="C21" t="str">
            <v>10</v>
          </cell>
          <cell r="D21" t="str">
            <v>NL</v>
          </cell>
          <cell r="E21">
            <v>1</v>
          </cell>
          <cell r="F21" t="str">
            <v>*</v>
          </cell>
          <cell r="G21" t="str">
            <v>Urban - Inbouwspoeltafel / 1160 x 500 mm / 2 bakken / Steengrijs / Omkeerbaar</v>
          </cell>
          <cell r="H21" t="str">
            <v>MVKE</v>
          </cell>
          <cell r="I21" t="str">
            <v>0001</v>
          </cell>
        </row>
        <row r="22">
          <cell r="A22" t="str">
            <v>114.0694.650</v>
          </cell>
          <cell r="B22" t="str">
            <v>3010</v>
          </cell>
          <cell r="C22" t="str">
            <v>10</v>
          </cell>
          <cell r="D22" t="str">
            <v>NL</v>
          </cell>
          <cell r="E22">
            <v>1</v>
          </cell>
          <cell r="F22" t="str">
            <v>*</v>
          </cell>
          <cell r="G22" t="str">
            <v>Urban - Inbouwspoeltafel / 1160 x 500 mm / 2 bakken / Metaal Wit / Omkeerbaar</v>
          </cell>
          <cell r="H22" t="str">
            <v>MVKE</v>
          </cell>
          <cell r="I22" t="str">
            <v>0001</v>
          </cell>
        </row>
        <row r="23">
          <cell r="A23" t="str">
            <v>115.0681.241</v>
          </cell>
          <cell r="B23" t="str">
            <v>3010</v>
          </cell>
          <cell r="C23" t="str">
            <v>10</v>
          </cell>
          <cell r="D23" t="str">
            <v>NL</v>
          </cell>
          <cell r="E23">
            <v>1</v>
          </cell>
          <cell r="F23" t="str">
            <v>*</v>
          </cell>
          <cell r="G23" t="str">
            <v>Atlas Neo - Eéngreepsmengkraan met zwenkbare uitloop / Side lever / goudkleurig</v>
          </cell>
          <cell r="H23" t="str">
            <v>MVKE</v>
          </cell>
          <cell r="I23" t="str">
            <v>0001</v>
          </cell>
        </row>
        <row r="24">
          <cell r="A24" t="str">
            <v>115.0681.242</v>
          </cell>
          <cell r="B24" t="str">
            <v>3010</v>
          </cell>
          <cell r="C24" t="str">
            <v>10</v>
          </cell>
          <cell r="D24" t="str">
            <v>NL</v>
          </cell>
          <cell r="E24">
            <v>1</v>
          </cell>
          <cell r="F24" t="str">
            <v>*</v>
          </cell>
          <cell r="G24" t="str">
            <v>Atlas Neo - Eéngreepsmengkraan met uittrekbare uitloop / Side lever / goudkleurig</v>
          </cell>
          <cell r="H24" t="str">
            <v>MVKE</v>
          </cell>
          <cell r="I24" t="str">
            <v>0001</v>
          </cell>
        </row>
        <row r="25">
          <cell r="A25" t="str">
            <v>115.0681.243</v>
          </cell>
          <cell r="B25" t="str">
            <v>3010</v>
          </cell>
          <cell r="C25" t="str">
            <v>10</v>
          </cell>
          <cell r="D25" t="str">
            <v>NL</v>
          </cell>
          <cell r="E25">
            <v>1</v>
          </cell>
          <cell r="F25" t="str">
            <v>*</v>
          </cell>
          <cell r="G25" t="str">
            <v>Eos Neo - Eéngreepsmengkraan met zwenkbare uitloop / Side lever / goudkleurig</v>
          </cell>
          <cell r="H25" t="str">
            <v>MVKE</v>
          </cell>
          <cell r="I25" t="str">
            <v>0001</v>
          </cell>
        </row>
        <row r="26">
          <cell r="A26" t="str">
            <v>115.0681.244</v>
          </cell>
          <cell r="B26" t="str">
            <v>3010</v>
          </cell>
          <cell r="C26" t="str">
            <v>10</v>
          </cell>
          <cell r="D26" t="str">
            <v>NL</v>
          </cell>
          <cell r="E26">
            <v>1</v>
          </cell>
          <cell r="F26" t="str">
            <v>*</v>
          </cell>
          <cell r="G26" t="str">
            <v>Eos Neo - Eéngreepsmengkraan met uittrekbare uitloop / Side lever / goudkleurig</v>
          </cell>
          <cell r="H26" t="str">
            <v>MVKE</v>
          </cell>
          <cell r="I26" t="str">
            <v>0001</v>
          </cell>
        </row>
        <row r="27">
          <cell r="A27" t="str">
            <v>119.0087.132</v>
          </cell>
          <cell r="B27" t="str">
            <v>3010</v>
          </cell>
          <cell r="C27" t="str">
            <v>10</v>
          </cell>
          <cell r="D27" t="str">
            <v>NL</v>
          </cell>
          <cell r="E27">
            <v>1</v>
          </cell>
          <cell r="F27" t="str">
            <v>*</v>
          </cell>
          <cell r="G27" t="str">
            <v>Novita - Zeepverdeler / Chroom</v>
          </cell>
          <cell r="H27" t="str">
            <v>MVKE</v>
          </cell>
          <cell r="I27" t="str">
            <v>0001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0854D-BBD7-4503-8C98-350087423A35}" name="Table5" displayName="Table5" ref="A2:U773" totalsRowShown="0" headerRowDxfId="180">
  <autoFilter ref="A2:U773" xr:uid="{F620854D-BBD7-4503-8C98-350087423A35}"/>
  <sortState xmlns:xlrd2="http://schemas.microsoft.com/office/spreadsheetml/2017/richdata2" ref="A3:U773">
    <sortCondition ref="A2:A773"/>
  </sortState>
  <tableColumns count="21">
    <tableColumn id="1" xr3:uid="{F345F55E-D0F8-4DDD-A7A3-7D672CDF533A}" name="Numéro d'article" dataDxfId="179"/>
    <tableColumn id="2" xr3:uid="{01AF278B-FE64-4556-9D1C-F6F5AEEF5928}" name="Numéro FUN " dataDxfId="178"/>
    <tableColumn id="3" xr3:uid="{99AB32C1-691B-49A7-BB02-21D8136FE75C}" name="PP HTVA" dataDxfId="177"/>
    <tableColumn id="4" xr3:uid="{905EDEA9-62F1-4A2F-9F4B-BD6AA426DB2F}" name="Code Recupel" dataDxfId="176"/>
    <tableColumn id="5" xr3:uid="{DAEEFB80-5E04-45A2-841B-4F4ADC928C85}" name="Code Recupel TVAC" dataDxfId="175"/>
    <tableColumn id="6" xr3:uid="{44C12578-6FF7-4A52-9084-FAF9F4E65538}" name="Bebat TVAC" dataDxfId="174"/>
    <tableColumn id="7" xr3:uid="{80CAACA5-4A77-4BAE-9AC6-48500A50D42B}" name="PP TVAC" dataDxfId="173"/>
    <tableColumn id="8" xr3:uid="{11930096-DC22-4C70-9886-FDF5699CF3CC}" name="Devise" dataDxfId="172"/>
    <tableColumn id="9" xr3:uid="{F3FB17A7-50C0-4817-AC6A-D7C03C0EA726}" name="par" dataDxfId="171"/>
    <tableColumn id="10" xr3:uid="{06DC3207-522F-4651-A8E9-3258D462E65E}" name="Column1" dataDxfId="170"/>
    <tableColumn id="11" xr3:uid="{04FA17AA-2C7A-4668-BC0B-EDD755BC30B0}" name="Column2" dataDxfId="169"/>
    <tableColumn id="12" xr3:uid="{0350E195-F2E3-4269-9A20-3F826BB28980}" name="Code Intrastat" dataDxfId="168"/>
    <tableColumn id="13" xr3:uid="{60DFAB07-0A1A-472D-8DAB-FFF22F5856C7}" name="Code EAN" dataDxfId="167"/>
    <tableColumn id="14" xr3:uid="{39C692F9-04DE-4457-AA25-C55C9493B1E4}" name="Volume" dataDxfId="166"/>
    <tableColumn id="15" xr3:uid="{26EA0B61-DB50-4719-93F8-19ED57DDDDA2}" name="Unité Volume" dataDxfId="165"/>
    <tableColumn id="16" xr3:uid="{9AB4BD03-A950-434B-8FE3-0F8B86F96D36}" name="Dimensions emballage" dataDxfId="164"/>
    <tableColumn id="17" xr3:uid="{0ECA62EF-B444-4102-A4E4-EE85C81994DE}" name="Poids brut" dataDxfId="163"/>
    <tableColumn id="18" xr3:uid="{C2556D9C-0013-48AD-B226-8FFDD9710FAE}" name="Unité" dataDxfId="162"/>
    <tableColumn id="19" xr3:uid="{7188F200-3F52-4CB6-B6B8-0AC8A605A09D}" name="Date en vigeur" dataDxfId="161"/>
    <tableColumn id="20" xr3:uid="{CC4ADDAF-DEF1-4903-AD51-278F275BB988}" name="Column3" dataDxfId="160"/>
    <tableColumn id="21" xr3:uid="{447CF80B-29E7-45F9-84F8-64D2BFFCF30B}" name="Column4" dataDxfId="159"/>
  </tableColumns>
  <tableStyleInfo name="TableStyleLight1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2BA86F9-9EB4-43E9-BC9C-AA7B59EEFD06}" name="Table7" displayName="Table7" ref="A2:T395" totalsRowShown="0" headerRowDxfId="158" tableBorderDxfId="157">
  <autoFilter ref="A2:T395" xr:uid="{22BA86F9-9EB4-43E9-BC9C-AA7B59EEFD06}"/>
  <sortState xmlns:xlrd2="http://schemas.microsoft.com/office/spreadsheetml/2017/richdata2" ref="A3:T391">
    <sortCondition ref="A2:A391"/>
  </sortState>
  <tableColumns count="20">
    <tableColumn id="1" xr3:uid="{7AAC8EDC-5DCF-4ED2-B5B7-EC00847176A7}" name="Numéro d'article" dataDxfId="156"/>
    <tableColumn id="2" xr3:uid="{16DB2E60-C0CF-4BDF-829F-30DA8AF766A3}" name="FUN nummer" dataDxfId="155"/>
    <tableColumn id="4" xr3:uid="{46B2DAE8-F258-423A-A447-49A528236EDA}" name="PP HTVA" dataDxfId="154"/>
    <tableColumn id="5" xr3:uid="{C07EEA77-C5F3-410D-B740-AAFB88DAF541}" name="Code Recupel TVAC" dataDxfId="153"/>
    <tableColumn id="6" xr3:uid="{5D6F0172-6D20-472E-AAA9-CCBACB8EE85E}" name="Bebat TVAC" dataDxfId="152"/>
    <tableColumn id="8" xr3:uid="{ACEC7DA1-F17B-476B-A0B3-108294A3915D}" name="PP TVAC" dataDxfId="151"/>
    <tableColumn id="9" xr3:uid="{09C9AD88-EEA0-4AEE-801C-5E79C8B392DD}" name="Devise" dataDxfId="150"/>
    <tableColumn id="10" xr3:uid="{FA32F386-04B3-4FB9-B957-C6F1FC12F11C}" name="par" dataDxfId="149"/>
    <tableColumn id="11" xr3:uid="{EDECE9B5-A9C6-45CD-AEB2-7A9029368235}" name="Column1" dataDxfId="148"/>
    <tableColumn id="12" xr3:uid="{B770E8B9-447A-490E-A94F-0482C5071D71}" name="Column2" dataDxfId="147"/>
    <tableColumn id="13" xr3:uid="{E0E8DBEC-22B7-4D0D-81FB-99A992F40AFC}" name="Code Intrastat" dataDxfId="146"/>
    <tableColumn id="14" xr3:uid="{AA5EC982-BFD9-4757-916E-9C913ED1707E}" name="Code EAN" dataDxfId="145"/>
    <tableColumn id="15" xr3:uid="{DCF6B0E0-0CBE-4FA1-9B46-BD4D31A11D4C}" name="Volume" dataDxfId="144"/>
    <tableColumn id="16" xr3:uid="{60CBE204-34E6-432F-945D-53E8C5A78056}" name="Unité Volume" dataDxfId="143"/>
    <tableColumn id="17" xr3:uid="{6198C507-DC97-46E1-8C6C-69DF0985EB99}" name="Dimensions emballage" dataDxfId="142"/>
    <tableColumn id="18" xr3:uid="{823E5E67-DDF3-466A-9F4D-5F1B9F12655B}" name="Poids brut" dataDxfId="141"/>
    <tableColumn id="19" xr3:uid="{777510A6-0A5D-4DDD-8519-F63BEAA50CF9}" name="Unité" dataDxfId="140"/>
    <tableColumn id="20" xr3:uid="{8C0418B5-B0F9-4E5D-82E4-610D9805559F}" name="Date en vigeur" dataDxfId="139"/>
    <tableColumn id="21" xr3:uid="{377EC4C5-0EC4-4703-A182-871706F56B4C}" name="Column5" dataDxfId="138"/>
    <tableColumn id="22" xr3:uid="{AD4E7315-A4CF-4829-B514-0191D55A987C}" name="Column6" dataDxfId="137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2A912-8C43-4699-9E6F-4E7E81487D1E}">
  <sheetPr>
    <pageSetUpPr fitToPage="1"/>
  </sheetPr>
  <dimension ref="A1:CP773"/>
  <sheetViews>
    <sheetView zoomScaleNormal="100" workbookViewId="0">
      <pane ySplit="1" topLeftCell="A437" activePane="bottomLeft" state="frozen"/>
      <selection pane="bottomLeft" activeCell="C447" sqref="C447"/>
    </sheetView>
  </sheetViews>
  <sheetFormatPr defaultRowHeight="14.25" x14ac:dyDescent="0.2"/>
  <cols>
    <col min="1" max="1" width="19.625" style="2" bestFit="1" customWidth="1"/>
    <col min="2" max="2" width="16.75" bestFit="1" customWidth="1"/>
    <col min="3" max="3" width="12.75" style="68" bestFit="1" customWidth="1"/>
    <col min="4" max="4" width="17.625" bestFit="1" customWidth="1"/>
    <col min="5" max="5" width="23.125" style="15" bestFit="1" customWidth="1"/>
    <col min="6" max="6" width="15.5" bestFit="1" customWidth="1"/>
    <col min="7" max="7" width="12.75" style="69" bestFit="1" customWidth="1"/>
    <col min="8" max="8" width="11.125" bestFit="1" customWidth="1"/>
    <col min="9" max="9" width="7.75" bestFit="1" customWidth="1"/>
    <col min="10" max="10" width="42.25" style="7" bestFit="1" customWidth="1"/>
    <col min="11" max="11" width="47.5" bestFit="1" customWidth="1"/>
    <col min="12" max="12" width="17.5" style="7" bestFit="1" customWidth="1"/>
    <col min="13" max="13" width="16.5" style="7" bestFit="1" customWidth="1"/>
    <col min="14" max="14" width="11.375" bestFit="1" customWidth="1"/>
    <col min="15" max="15" width="16.625" bestFit="1" customWidth="1"/>
    <col min="16" max="16" width="25" style="1" bestFit="1" customWidth="1"/>
    <col min="17" max="17" width="14" style="3" bestFit="1" customWidth="1"/>
    <col min="18" max="18" width="9.625" style="3" bestFit="1" customWidth="1"/>
    <col min="19" max="19" width="18.125" style="82" bestFit="1" customWidth="1"/>
    <col min="20" max="20" width="97.625" bestFit="1" customWidth="1"/>
    <col min="21" max="21" width="91.875" bestFit="1" customWidth="1"/>
  </cols>
  <sheetData>
    <row r="1" spans="1:22" s="64" customFormat="1" ht="15" x14ac:dyDescent="0.25">
      <c r="A1" s="75" t="s">
        <v>0</v>
      </c>
      <c r="B1" s="10" t="s">
        <v>3173</v>
      </c>
      <c r="C1" s="65" t="s">
        <v>1</v>
      </c>
      <c r="D1" s="10" t="s">
        <v>2</v>
      </c>
      <c r="E1" s="10" t="s">
        <v>3</v>
      </c>
      <c r="F1" s="10" t="s">
        <v>4</v>
      </c>
      <c r="G1" s="65" t="s">
        <v>5</v>
      </c>
      <c r="H1" s="10" t="s">
        <v>6</v>
      </c>
      <c r="I1" s="10" t="s">
        <v>7</v>
      </c>
      <c r="J1" s="11" t="s">
        <v>8</v>
      </c>
      <c r="K1" s="10" t="s">
        <v>9</v>
      </c>
      <c r="L1" s="11" t="s">
        <v>10</v>
      </c>
      <c r="M1" s="11" t="s">
        <v>11</v>
      </c>
      <c r="N1" s="10" t="s">
        <v>12</v>
      </c>
      <c r="O1" s="10" t="s">
        <v>13</v>
      </c>
      <c r="P1" s="76" t="s">
        <v>14</v>
      </c>
      <c r="Q1" s="10" t="s">
        <v>15</v>
      </c>
      <c r="R1" s="12" t="s">
        <v>16</v>
      </c>
      <c r="S1" s="80" t="s">
        <v>17</v>
      </c>
      <c r="T1" s="12" t="s">
        <v>18</v>
      </c>
      <c r="U1" s="12" t="s">
        <v>19</v>
      </c>
      <c r="V1" s="83"/>
    </row>
    <row r="2" spans="1:22" s="64" customFormat="1" ht="15" x14ac:dyDescent="0.25">
      <c r="A2" s="77" t="s">
        <v>20</v>
      </c>
      <c r="B2" s="35" t="s">
        <v>3174</v>
      </c>
      <c r="C2" s="66" t="s">
        <v>21</v>
      </c>
      <c r="D2" s="35" t="s">
        <v>22</v>
      </c>
      <c r="E2" s="35" t="s">
        <v>23</v>
      </c>
      <c r="F2" s="35" t="s">
        <v>24</v>
      </c>
      <c r="G2" s="66" t="s">
        <v>25</v>
      </c>
      <c r="H2" s="35" t="s">
        <v>26</v>
      </c>
      <c r="I2" s="35" t="s">
        <v>27</v>
      </c>
      <c r="J2" s="36" t="s">
        <v>3901</v>
      </c>
      <c r="K2" s="35" t="s">
        <v>3902</v>
      </c>
      <c r="L2" s="36" t="s">
        <v>28</v>
      </c>
      <c r="M2" s="36" t="s">
        <v>29</v>
      </c>
      <c r="N2" s="35" t="s">
        <v>12</v>
      </c>
      <c r="O2" s="35" t="s">
        <v>30</v>
      </c>
      <c r="P2" s="78" t="s">
        <v>31</v>
      </c>
      <c r="Q2" s="35" t="s">
        <v>32</v>
      </c>
      <c r="R2" s="79" t="s">
        <v>33</v>
      </c>
      <c r="S2" s="81" t="s">
        <v>34</v>
      </c>
      <c r="T2" s="79" t="s">
        <v>3903</v>
      </c>
      <c r="U2" s="79" t="s">
        <v>3904</v>
      </c>
      <c r="V2" s="84"/>
    </row>
    <row r="3" spans="1:22" x14ac:dyDescent="0.2">
      <c r="A3" s="23">
        <v>300370</v>
      </c>
      <c r="B3" s="19" t="s">
        <v>40</v>
      </c>
      <c r="C3" s="16">
        <v>81.73</v>
      </c>
      <c r="D3" s="19"/>
      <c r="E3" s="14"/>
      <c r="F3" s="19"/>
      <c r="G3" s="16">
        <v>98.89</v>
      </c>
      <c r="H3" s="19" t="s">
        <v>35</v>
      </c>
      <c r="I3" s="23">
        <v>1</v>
      </c>
      <c r="J3" s="24" t="s">
        <v>36</v>
      </c>
      <c r="K3" s="19" t="s">
        <v>37</v>
      </c>
      <c r="L3" s="24">
        <v>73239300</v>
      </c>
      <c r="M3" s="24">
        <v>7612980700868</v>
      </c>
      <c r="N3" s="19">
        <v>3.0000000000000001E-3</v>
      </c>
      <c r="O3" s="19" t="s">
        <v>39</v>
      </c>
      <c r="P3" s="25"/>
      <c r="Q3" s="26">
        <v>1.1499999999999999</v>
      </c>
      <c r="R3" s="27" t="s">
        <v>38</v>
      </c>
      <c r="S3" s="82">
        <v>44986</v>
      </c>
      <c r="T3" t="s">
        <v>41</v>
      </c>
      <c r="U3" t="s">
        <v>42</v>
      </c>
    </row>
    <row r="4" spans="1:22" x14ac:dyDescent="0.2">
      <c r="A4" s="101">
        <v>300409</v>
      </c>
      <c r="B4" s="19" t="s">
        <v>43</v>
      </c>
      <c r="C4" s="16">
        <v>81.73</v>
      </c>
      <c r="D4" s="19"/>
      <c r="E4" s="14"/>
      <c r="F4" s="19"/>
      <c r="G4" s="16">
        <v>98.89</v>
      </c>
      <c r="H4" s="19" t="s">
        <v>35</v>
      </c>
      <c r="I4" s="23">
        <v>1</v>
      </c>
      <c r="J4" s="24" t="s">
        <v>36</v>
      </c>
      <c r="K4" s="19" t="s">
        <v>37</v>
      </c>
      <c r="L4" s="24">
        <v>73239300</v>
      </c>
      <c r="M4" s="24">
        <v>7612319126277</v>
      </c>
      <c r="N4" s="19">
        <v>3.0000000000000001E-3</v>
      </c>
      <c r="O4" s="19" t="s">
        <v>39</v>
      </c>
      <c r="P4" s="25" t="s">
        <v>44</v>
      </c>
      <c r="Q4" s="26">
        <v>0.56000000000000005</v>
      </c>
      <c r="R4" s="27" t="s">
        <v>38</v>
      </c>
      <c r="S4" s="82">
        <v>44986</v>
      </c>
      <c r="T4" t="s">
        <v>45</v>
      </c>
      <c r="U4" t="s">
        <v>46</v>
      </c>
    </row>
    <row r="5" spans="1:22" x14ac:dyDescent="0.2">
      <c r="A5" s="23">
        <v>300476</v>
      </c>
      <c r="B5" s="19" t="s">
        <v>48</v>
      </c>
      <c r="C5" s="16">
        <v>102.16</v>
      </c>
      <c r="D5" s="19"/>
      <c r="E5" s="14"/>
      <c r="F5" s="19"/>
      <c r="G5" s="16">
        <v>123.62</v>
      </c>
      <c r="H5" s="19" t="s">
        <v>35</v>
      </c>
      <c r="I5" s="23">
        <v>1</v>
      </c>
      <c r="J5" s="24" t="s">
        <v>36</v>
      </c>
      <c r="K5" s="19" t="s">
        <v>37</v>
      </c>
      <c r="L5" s="24">
        <v>73239300</v>
      </c>
      <c r="M5" s="24">
        <v>7612981037901</v>
      </c>
      <c r="N5" s="19">
        <v>0</v>
      </c>
      <c r="O5" s="19" t="s">
        <v>39</v>
      </c>
      <c r="P5" s="25" t="s">
        <v>49</v>
      </c>
      <c r="Q5" s="26">
        <v>0.85</v>
      </c>
      <c r="R5" s="27" t="s">
        <v>38</v>
      </c>
      <c r="S5" s="82">
        <v>44986</v>
      </c>
      <c r="T5" t="s">
        <v>50</v>
      </c>
      <c r="U5" t="s">
        <v>51</v>
      </c>
    </row>
    <row r="6" spans="1:22" x14ac:dyDescent="0.2">
      <c r="A6" s="18">
        <v>300477</v>
      </c>
      <c r="B6" s="18" t="s">
        <v>52</v>
      </c>
      <c r="C6" s="67">
        <v>87.7</v>
      </c>
      <c r="D6" s="67"/>
      <c r="E6" s="14"/>
      <c r="F6" s="18"/>
      <c r="G6" s="16">
        <v>106.11</v>
      </c>
      <c r="H6" s="18" t="s">
        <v>35</v>
      </c>
      <c r="I6" s="18">
        <v>1</v>
      </c>
      <c r="J6" s="38" t="s">
        <v>36</v>
      </c>
      <c r="K6" s="42" t="s">
        <v>37</v>
      </c>
      <c r="L6" s="38">
        <v>73241000</v>
      </c>
      <c r="M6" s="38">
        <v>7612981816636</v>
      </c>
      <c r="N6" s="43">
        <v>3.0000000000000001E-3</v>
      </c>
      <c r="O6" s="18" t="s">
        <v>39</v>
      </c>
      <c r="P6" s="21"/>
      <c r="Q6" s="39">
        <v>0.75</v>
      </c>
      <c r="R6" s="40" t="s">
        <v>38</v>
      </c>
      <c r="S6" s="82">
        <v>44986</v>
      </c>
      <c r="T6" t="s">
        <v>53</v>
      </c>
      <c r="U6" t="s">
        <v>54</v>
      </c>
    </row>
    <row r="7" spans="1:22" x14ac:dyDescent="0.2">
      <c r="A7" s="18">
        <v>300483</v>
      </c>
      <c r="B7" s="18" t="s">
        <v>55</v>
      </c>
      <c r="C7" s="67">
        <v>74.92</v>
      </c>
      <c r="D7" s="67"/>
      <c r="E7" s="14"/>
      <c r="F7" s="18"/>
      <c r="G7" s="16">
        <v>90.65</v>
      </c>
      <c r="H7" s="18" t="s">
        <v>35</v>
      </c>
      <c r="I7" s="18">
        <v>1</v>
      </c>
      <c r="J7" s="38" t="s">
        <v>36</v>
      </c>
      <c r="K7" s="42" t="s">
        <v>37</v>
      </c>
      <c r="L7" s="38">
        <v>73239300</v>
      </c>
      <c r="M7" s="38">
        <v>7612981037895</v>
      </c>
      <c r="N7" s="43">
        <v>4.0000000000000001E-3</v>
      </c>
      <c r="O7" s="18" t="s">
        <v>39</v>
      </c>
      <c r="P7" s="21"/>
      <c r="Q7" s="39">
        <v>0.8</v>
      </c>
      <c r="R7" s="40" t="s">
        <v>38</v>
      </c>
      <c r="S7" s="82">
        <v>44986</v>
      </c>
      <c r="T7" t="s">
        <v>56</v>
      </c>
      <c r="U7" t="s">
        <v>57</v>
      </c>
    </row>
    <row r="8" spans="1:22" x14ac:dyDescent="0.2">
      <c r="A8" s="18">
        <v>300490</v>
      </c>
      <c r="B8" s="18" t="s">
        <v>58</v>
      </c>
      <c r="C8" s="67">
        <v>88.38</v>
      </c>
      <c r="D8" s="67"/>
      <c r="E8" s="14"/>
      <c r="F8" s="18"/>
      <c r="G8" s="16">
        <v>106.94</v>
      </c>
      <c r="H8" s="18" t="s">
        <v>35</v>
      </c>
      <c r="I8" s="18">
        <v>1</v>
      </c>
      <c r="J8" s="38" t="s">
        <v>36</v>
      </c>
      <c r="K8" s="42" t="s">
        <v>37</v>
      </c>
      <c r="L8" s="38">
        <v>73241000</v>
      </c>
      <c r="M8" s="38">
        <v>7612981698713</v>
      </c>
      <c r="N8" s="43">
        <v>3.0000000000000001E-3</v>
      </c>
      <c r="O8" s="18" t="s">
        <v>39</v>
      </c>
      <c r="P8" s="21"/>
      <c r="Q8" s="72">
        <v>1.2</v>
      </c>
      <c r="R8" s="74" t="s">
        <v>38</v>
      </c>
      <c r="S8" s="82">
        <v>44986</v>
      </c>
      <c r="T8" t="s">
        <v>59</v>
      </c>
      <c r="U8" t="s">
        <v>60</v>
      </c>
    </row>
    <row r="9" spans="1:22" x14ac:dyDescent="0.2">
      <c r="A9" s="18">
        <v>300510</v>
      </c>
      <c r="B9" s="18" t="s">
        <v>61</v>
      </c>
      <c r="C9" s="67">
        <v>114.83</v>
      </c>
      <c r="D9" s="67"/>
      <c r="E9" s="14"/>
      <c r="F9" s="18"/>
      <c r="G9" s="16">
        <v>138.94</v>
      </c>
      <c r="H9" s="18" t="s">
        <v>35</v>
      </c>
      <c r="I9" s="18">
        <v>1</v>
      </c>
      <c r="J9" s="38" t="s">
        <v>36</v>
      </c>
      <c r="K9" s="42" t="s">
        <v>37</v>
      </c>
      <c r="L9" s="38">
        <v>73239300</v>
      </c>
      <c r="M9" s="38">
        <v>7612985441230</v>
      </c>
      <c r="N9" s="43">
        <v>4.5999999999999999E-2</v>
      </c>
      <c r="O9" s="18" t="s">
        <v>47</v>
      </c>
      <c r="P9" s="21"/>
      <c r="Q9" s="39">
        <v>0.8</v>
      </c>
      <c r="R9" s="40" t="s">
        <v>38</v>
      </c>
      <c r="S9" s="82">
        <v>44986</v>
      </c>
      <c r="T9" t="s">
        <v>62</v>
      </c>
      <c r="U9" t="s">
        <v>63</v>
      </c>
    </row>
    <row r="10" spans="1:22" x14ac:dyDescent="0.2">
      <c r="A10" s="18">
        <v>300511</v>
      </c>
      <c r="B10" s="18" t="s">
        <v>64</v>
      </c>
      <c r="C10" s="67">
        <v>52.91</v>
      </c>
      <c r="D10" s="67"/>
      <c r="E10" s="14"/>
      <c r="F10" s="18"/>
      <c r="G10" s="16">
        <v>64.03</v>
      </c>
      <c r="H10" s="18" t="s">
        <v>35</v>
      </c>
      <c r="I10" s="18">
        <v>1</v>
      </c>
      <c r="J10" s="38" t="s">
        <v>36</v>
      </c>
      <c r="K10" s="42" t="s">
        <v>37</v>
      </c>
      <c r="L10" s="38">
        <v>73239300</v>
      </c>
      <c r="M10" s="38">
        <v>7612985440585</v>
      </c>
      <c r="N10" s="43">
        <v>0</v>
      </c>
      <c r="O10" s="18">
        <v>0</v>
      </c>
      <c r="P10" s="21"/>
      <c r="Q10" s="39">
        <v>0.98899999999999999</v>
      </c>
      <c r="R10" s="40" t="s">
        <v>38</v>
      </c>
      <c r="S10" s="82">
        <v>44986</v>
      </c>
      <c r="T10" t="s">
        <v>65</v>
      </c>
      <c r="U10" t="s">
        <v>66</v>
      </c>
    </row>
    <row r="11" spans="1:22" x14ac:dyDescent="0.2">
      <c r="A11" s="23">
        <v>300543</v>
      </c>
      <c r="B11" s="19" t="s">
        <v>67</v>
      </c>
      <c r="C11" s="16">
        <v>104.89</v>
      </c>
      <c r="D11" s="19"/>
      <c r="E11" s="14"/>
      <c r="F11" s="19"/>
      <c r="G11" s="16">
        <v>126.92</v>
      </c>
      <c r="H11" s="19" t="s">
        <v>35</v>
      </c>
      <c r="I11" s="23">
        <v>1</v>
      </c>
      <c r="J11" s="24" t="s">
        <v>36</v>
      </c>
      <c r="K11" s="19" t="s">
        <v>37</v>
      </c>
      <c r="L11" s="24">
        <v>73239300</v>
      </c>
      <c r="M11" s="24">
        <v>7612142236754</v>
      </c>
      <c r="N11" s="19">
        <v>7.0000000000000001E-3</v>
      </c>
      <c r="O11" s="19" t="s">
        <v>39</v>
      </c>
      <c r="P11" s="25"/>
      <c r="Q11" s="26">
        <v>0.45</v>
      </c>
      <c r="R11" s="27" t="s">
        <v>38</v>
      </c>
      <c r="S11" s="82">
        <v>44986</v>
      </c>
      <c r="T11" t="s">
        <v>68</v>
      </c>
      <c r="U11" t="s">
        <v>69</v>
      </c>
    </row>
    <row r="12" spans="1:22" x14ac:dyDescent="0.2">
      <c r="A12" s="23">
        <v>300555</v>
      </c>
      <c r="B12" s="19" t="s">
        <v>70</v>
      </c>
      <c r="C12" s="16">
        <v>219.2</v>
      </c>
      <c r="D12" s="19"/>
      <c r="E12" s="14"/>
      <c r="F12" s="19"/>
      <c r="G12" s="16">
        <v>265.24</v>
      </c>
      <c r="H12" s="19" t="s">
        <v>35</v>
      </c>
      <c r="I12" s="23">
        <v>1</v>
      </c>
      <c r="J12" s="24" t="s">
        <v>36</v>
      </c>
      <c r="K12" s="19" t="s">
        <v>37</v>
      </c>
      <c r="L12" s="24">
        <v>73239300</v>
      </c>
      <c r="M12" s="24">
        <v>7612980052851</v>
      </c>
      <c r="N12" s="19"/>
      <c r="O12" s="19"/>
      <c r="P12" s="25" t="s">
        <v>71</v>
      </c>
      <c r="Q12" s="26">
        <v>1</v>
      </c>
      <c r="R12" s="27" t="s">
        <v>38</v>
      </c>
      <c r="S12" s="82">
        <v>44986</v>
      </c>
      <c r="T12" t="s">
        <v>72</v>
      </c>
      <c r="U12" t="s">
        <v>73</v>
      </c>
    </row>
    <row r="13" spans="1:22" x14ac:dyDescent="0.2">
      <c r="A13" s="23">
        <v>300558</v>
      </c>
      <c r="B13" s="19" t="s">
        <v>74</v>
      </c>
      <c r="C13" s="16">
        <v>107.71</v>
      </c>
      <c r="D13" s="19"/>
      <c r="E13" s="14"/>
      <c r="F13" s="19"/>
      <c r="G13" s="16">
        <v>130.33000000000001</v>
      </c>
      <c r="H13" s="19" t="s">
        <v>35</v>
      </c>
      <c r="I13" s="23">
        <v>1</v>
      </c>
      <c r="J13" s="24" t="s">
        <v>36</v>
      </c>
      <c r="K13" s="19" t="s">
        <v>37</v>
      </c>
      <c r="L13" s="24">
        <v>73239300</v>
      </c>
      <c r="M13" s="24">
        <v>7612985443463</v>
      </c>
      <c r="N13" s="19"/>
      <c r="O13" s="19"/>
      <c r="P13" s="25" t="s">
        <v>75</v>
      </c>
      <c r="Q13" s="26">
        <v>0.3</v>
      </c>
      <c r="R13" s="27" t="s">
        <v>38</v>
      </c>
      <c r="S13" s="82">
        <v>44986</v>
      </c>
      <c r="T13" t="s">
        <v>76</v>
      </c>
      <c r="U13" t="s">
        <v>77</v>
      </c>
    </row>
    <row r="14" spans="1:22" x14ac:dyDescent="0.2">
      <c r="A14" s="23">
        <v>300560</v>
      </c>
      <c r="B14" s="19" t="s">
        <v>78</v>
      </c>
      <c r="C14" s="16">
        <v>118.51</v>
      </c>
      <c r="D14" s="19"/>
      <c r="E14" s="14"/>
      <c r="F14" s="19"/>
      <c r="G14" s="16">
        <v>143.4</v>
      </c>
      <c r="H14" s="19" t="s">
        <v>35</v>
      </c>
      <c r="I14" s="23">
        <v>1</v>
      </c>
      <c r="J14" s="24" t="s">
        <v>36</v>
      </c>
      <c r="K14" s="19" t="s">
        <v>37</v>
      </c>
      <c r="L14" s="24">
        <v>44199010</v>
      </c>
      <c r="M14" s="24">
        <v>7612213092579</v>
      </c>
      <c r="N14" s="19">
        <v>1.1419999999999999</v>
      </c>
      <c r="O14" s="19" t="s">
        <v>39</v>
      </c>
      <c r="P14" s="25" t="s">
        <v>79</v>
      </c>
      <c r="Q14" s="26">
        <v>1.7450000000000001</v>
      </c>
      <c r="R14" s="27" t="s">
        <v>38</v>
      </c>
      <c r="S14" s="82">
        <v>44986</v>
      </c>
      <c r="T14" t="s">
        <v>80</v>
      </c>
      <c r="U14" t="s">
        <v>81</v>
      </c>
    </row>
    <row r="15" spans="1:22" x14ac:dyDescent="0.2">
      <c r="A15" s="23">
        <v>300562</v>
      </c>
      <c r="B15" s="19" t="s">
        <v>82</v>
      </c>
      <c r="C15" s="16">
        <v>81.73</v>
      </c>
      <c r="D15" s="19"/>
      <c r="E15" s="14"/>
      <c r="F15" s="19"/>
      <c r="G15" s="16">
        <v>98.89</v>
      </c>
      <c r="H15" s="19" t="s">
        <v>35</v>
      </c>
      <c r="I15" s="23">
        <v>1</v>
      </c>
      <c r="J15" s="24" t="s">
        <v>36</v>
      </c>
      <c r="K15" s="19" t="s">
        <v>37</v>
      </c>
      <c r="L15" s="24">
        <v>73239300</v>
      </c>
      <c r="M15" s="24">
        <v>7612213096027</v>
      </c>
      <c r="N15" s="19">
        <v>3.0000000000000001E-3</v>
      </c>
      <c r="O15" s="19" t="s">
        <v>39</v>
      </c>
      <c r="P15" s="25" t="s">
        <v>83</v>
      </c>
      <c r="Q15" s="26">
        <v>0.54</v>
      </c>
      <c r="R15" s="27" t="s">
        <v>38</v>
      </c>
      <c r="S15" s="82">
        <v>44986</v>
      </c>
      <c r="T15" t="s">
        <v>84</v>
      </c>
      <c r="U15" t="s">
        <v>85</v>
      </c>
    </row>
    <row r="16" spans="1:22" x14ac:dyDescent="0.2">
      <c r="A16" s="23">
        <v>300572</v>
      </c>
      <c r="B16" s="19" t="s">
        <v>86</v>
      </c>
      <c r="C16" s="16">
        <v>123.95</v>
      </c>
      <c r="D16" s="19"/>
      <c r="E16" s="14"/>
      <c r="F16" s="19"/>
      <c r="G16" s="16">
        <v>149.97</v>
      </c>
      <c r="H16" s="19" t="s">
        <v>35</v>
      </c>
      <c r="I16" s="23">
        <v>1</v>
      </c>
      <c r="J16" s="24" t="s">
        <v>36</v>
      </c>
      <c r="K16" s="19" t="s">
        <v>37</v>
      </c>
      <c r="L16" s="24">
        <v>73211110</v>
      </c>
      <c r="M16" s="24">
        <v>7612980584215</v>
      </c>
      <c r="N16" s="19">
        <v>3.0000000000000001E-3</v>
      </c>
      <c r="O16" s="19" t="s">
        <v>39</v>
      </c>
      <c r="P16" s="25" t="s">
        <v>87</v>
      </c>
      <c r="Q16" s="37">
        <v>1.02</v>
      </c>
      <c r="R16" s="45" t="s">
        <v>38</v>
      </c>
      <c r="S16" s="82">
        <v>44986</v>
      </c>
      <c r="T16" t="s">
        <v>88</v>
      </c>
      <c r="U16" t="s">
        <v>89</v>
      </c>
    </row>
    <row r="17" spans="1:21" x14ac:dyDescent="0.2">
      <c r="A17" s="18">
        <v>300573</v>
      </c>
      <c r="B17" s="18" t="s">
        <v>90</v>
      </c>
      <c r="C17" s="67">
        <v>132.11000000000001</v>
      </c>
      <c r="D17" s="57"/>
      <c r="E17" s="14"/>
      <c r="F17" s="18"/>
      <c r="G17" s="16">
        <v>159.86000000000001</v>
      </c>
      <c r="H17" s="18" t="s">
        <v>35</v>
      </c>
      <c r="I17" s="18">
        <v>1</v>
      </c>
      <c r="J17" s="38" t="s">
        <v>36</v>
      </c>
      <c r="K17" s="42" t="s">
        <v>37</v>
      </c>
      <c r="L17" s="38">
        <v>73211110</v>
      </c>
      <c r="M17" s="38">
        <v>7612980584222</v>
      </c>
      <c r="N17" s="43">
        <v>3.5089999999999999</v>
      </c>
      <c r="O17" s="18" t="s">
        <v>47</v>
      </c>
      <c r="P17" s="21"/>
      <c r="Q17" s="39">
        <v>0.97299999999999998</v>
      </c>
      <c r="R17" s="40" t="s">
        <v>38</v>
      </c>
      <c r="S17" s="82">
        <v>44986</v>
      </c>
      <c r="T17" t="s">
        <v>91</v>
      </c>
      <c r="U17" t="s">
        <v>92</v>
      </c>
    </row>
    <row r="18" spans="1:21" x14ac:dyDescent="0.2">
      <c r="A18" s="18">
        <v>300581</v>
      </c>
      <c r="B18" s="18" t="s">
        <v>93</v>
      </c>
      <c r="C18" s="67">
        <v>151.18</v>
      </c>
      <c r="D18" s="57"/>
      <c r="E18" s="14"/>
      <c r="F18" s="18"/>
      <c r="G18" s="16">
        <v>182.93</v>
      </c>
      <c r="H18" s="18" t="s">
        <v>35</v>
      </c>
      <c r="I18" s="18">
        <v>1</v>
      </c>
      <c r="J18" s="38" t="s">
        <v>36</v>
      </c>
      <c r="K18" s="42" t="s">
        <v>37</v>
      </c>
      <c r="L18" s="38">
        <v>73239300</v>
      </c>
      <c r="M18" s="38">
        <v>7612980687299</v>
      </c>
      <c r="N18" s="43">
        <v>4.0000000000000001E-3</v>
      </c>
      <c r="O18" s="18" t="s">
        <v>39</v>
      </c>
      <c r="P18" s="21"/>
      <c r="Q18" s="39">
        <v>0.99199999999999999</v>
      </c>
      <c r="R18" s="40" t="s">
        <v>38</v>
      </c>
      <c r="S18" s="82">
        <v>44986</v>
      </c>
      <c r="T18" t="s">
        <v>94</v>
      </c>
      <c r="U18" t="s">
        <v>95</v>
      </c>
    </row>
    <row r="19" spans="1:21" x14ac:dyDescent="0.2">
      <c r="A19" s="23">
        <v>300599</v>
      </c>
      <c r="B19" s="19" t="s">
        <v>3430</v>
      </c>
      <c r="C19" s="16">
        <v>77.77</v>
      </c>
      <c r="D19" s="19"/>
      <c r="E19" s="14"/>
      <c r="F19" s="19"/>
      <c r="G19" s="16">
        <v>94.11</v>
      </c>
      <c r="H19" s="19" t="s">
        <v>35</v>
      </c>
      <c r="I19" s="23">
        <v>1</v>
      </c>
      <c r="J19" s="24" t="s">
        <v>36</v>
      </c>
      <c r="K19" s="19" t="s">
        <v>37</v>
      </c>
      <c r="L19" s="24">
        <v>44199010</v>
      </c>
      <c r="M19" s="24">
        <v>7612985603966</v>
      </c>
      <c r="N19" s="19">
        <v>5.0000000000000001E-3</v>
      </c>
      <c r="O19" s="19" t="s">
        <v>39</v>
      </c>
      <c r="P19" s="25" t="s">
        <v>3431</v>
      </c>
      <c r="Q19" s="26">
        <v>1</v>
      </c>
      <c r="R19" s="27" t="s">
        <v>38</v>
      </c>
      <c r="S19" s="82">
        <v>44986</v>
      </c>
      <c r="T19" t="s">
        <v>3432</v>
      </c>
      <c r="U19" t="s">
        <v>3433</v>
      </c>
    </row>
    <row r="20" spans="1:21" x14ac:dyDescent="0.2">
      <c r="A20" s="23">
        <v>300600</v>
      </c>
      <c r="B20" s="19" t="s">
        <v>96</v>
      </c>
      <c r="C20" s="16">
        <v>86.76</v>
      </c>
      <c r="D20" s="19"/>
      <c r="E20" s="14"/>
      <c r="F20" s="19"/>
      <c r="G20" s="16">
        <v>104.98</v>
      </c>
      <c r="H20" s="19" t="s">
        <v>35</v>
      </c>
      <c r="I20" s="23">
        <v>1</v>
      </c>
      <c r="J20" s="24" t="s">
        <v>36</v>
      </c>
      <c r="K20" s="19" t="s">
        <v>37</v>
      </c>
      <c r="L20" s="24">
        <v>44199010</v>
      </c>
      <c r="M20" s="24">
        <v>7612985515252</v>
      </c>
      <c r="N20" s="19">
        <v>5.0000000000000001E-3</v>
      </c>
      <c r="O20" s="19" t="s">
        <v>39</v>
      </c>
      <c r="P20" s="25" t="s">
        <v>97</v>
      </c>
      <c r="Q20" s="26">
        <v>0.94</v>
      </c>
      <c r="R20" s="27" t="s">
        <v>38</v>
      </c>
      <c r="S20" s="82">
        <v>44986</v>
      </c>
      <c r="T20" t="s">
        <v>98</v>
      </c>
      <c r="U20" t="s">
        <v>99</v>
      </c>
    </row>
    <row r="21" spans="1:21" x14ac:dyDescent="0.2">
      <c r="A21" s="23">
        <v>300601</v>
      </c>
      <c r="B21" s="19" t="s">
        <v>100</v>
      </c>
      <c r="C21" s="16">
        <v>45.51</v>
      </c>
      <c r="D21" s="19"/>
      <c r="E21" s="14"/>
      <c r="F21" s="19"/>
      <c r="G21" s="16">
        <v>55.06</v>
      </c>
      <c r="H21" s="19" t="s">
        <v>35</v>
      </c>
      <c r="I21" s="23">
        <v>1</v>
      </c>
      <c r="J21" s="24" t="s">
        <v>36</v>
      </c>
      <c r="K21" s="19" t="s">
        <v>37</v>
      </c>
      <c r="L21" s="24">
        <v>44199010</v>
      </c>
      <c r="M21" s="24">
        <v>7612985538138</v>
      </c>
      <c r="N21" s="19">
        <v>24.727</v>
      </c>
      <c r="O21" s="19" t="s">
        <v>47</v>
      </c>
      <c r="P21" s="25"/>
      <c r="Q21" s="26">
        <v>0.64</v>
      </c>
      <c r="R21" s="27" t="s">
        <v>38</v>
      </c>
      <c r="S21" s="82">
        <v>44986</v>
      </c>
      <c r="T21" t="s">
        <v>101</v>
      </c>
      <c r="U21" t="s">
        <v>102</v>
      </c>
    </row>
    <row r="22" spans="1:21" x14ac:dyDescent="0.2">
      <c r="A22" s="18">
        <v>300602</v>
      </c>
      <c r="B22" s="18" t="s">
        <v>103</v>
      </c>
      <c r="C22" s="67">
        <v>145.29</v>
      </c>
      <c r="D22" s="18"/>
      <c r="E22" s="14"/>
      <c r="F22" s="42"/>
      <c r="G22" s="16">
        <v>175.81</v>
      </c>
      <c r="H22" s="18" t="s">
        <v>35</v>
      </c>
      <c r="I22" s="18">
        <v>1</v>
      </c>
      <c r="J22" s="38" t="s">
        <v>36</v>
      </c>
      <c r="K22" s="18" t="s">
        <v>37</v>
      </c>
      <c r="L22" s="38">
        <v>44199010</v>
      </c>
      <c r="M22" s="38">
        <v>7612985515269</v>
      </c>
      <c r="N22" s="18">
        <v>5.0000000000000001E-3</v>
      </c>
      <c r="O22" s="18" t="s">
        <v>39</v>
      </c>
      <c r="P22" s="18" t="s">
        <v>97</v>
      </c>
      <c r="Q22" s="39">
        <v>1</v>
      </c>
      <c r="R22" s="40" t="s">
        <v>38</v>
      </c>
      <c r="S22" s="82">
        <v>44986</v>
      </c>
      <c r="T22" t="s">
        <v>104</v>
      </c>
      <c r="U22" t="s">
        <v>105</v>
      </c>
    </row>
    <row r="23" spans="1:21" x14ac:dyDescent="0.2">
      <c r="A23" s="23">
        <v>300603</v>
      </c>
      <c r="B23" s="19" t="s">
        <v>106</v>
      </c>
      <c r="C23" s="16">
        <v>75.900000000000006</v>
      </c>
      <c r="D23" s="19"/>
      <c r="E23" s="14"/>
      <c r="F23" s="19"/>
      <c r="G23" s="16">
        <v>91.84</v>
      </c>
      <c r="H23" s="19" t="s">
        <v>35</v>
      </c>
      <c r="I23" s="23">
        <v>1</v>
      </c>
      <c r="J23" s="24" t="s">
        <v>36</v>
      </c>
      <c r="K23" s="19" t="s">
        <v>37</v>
      </c>
      <c r="L23" s="24">
        <v>44199010</v>
      </c>
      <c r="M23" s="24">
        <v>7612985515290</v>
      </c>
      <c r="N23" s="19">
        <v>23.571000000000002</v>
      </c>
      <c r="O23" s="19" t="s">
        <v>47</v>
      </c>
      <c r="P23" s="25"/>
      <c r="Q23" s="26">
        <v>2</v>
      </c>
      <c r="R23" s="27" t="s">
        <v>38</v>
      </c>
      <c r="S23" s="82">
        <v>44986</v>
      </c>
      <c r="T23" t="s">
        <v>107</v>
      </c>
      <c r="U23" t="s">
        <v>108</v>
      </c>
    </row>
    <row r="24" spans="1:21" x14ac:dyDescent="0.2">
      <c r="A24" s="23">
        <v>300606</v>
      </c>
      <c r="B24" s="19" t="s">
        <v>109</v>
      </c>
      <c r="C24" s="16">
        <v>56.85</v>
      </c>
      <c r="D24" s="19"/>
      <c r="E24" s="14"/>
      <c r="F24" s="19"/>
      <c r="G24" s="16">
        <v>68.78</v>
      </c>
      <c r="H24" s="19" t="s">
        <v>35</v>
      </c>
      <c r="I24" s="23">
        <v>1</v>
      </c>
      <c r="J24" s="24" t="s">
        <v>36</v>
      </c>
      <c r="K24" s="19" t="s">
        <v>37</v>
      </c>
      <c r="L24" s="24">
        <v>73239300</v>
      </c>
      <c r="M24" s="24">
        <v>7612985515245</v>
      </c>
      <c r="N24" s="19">
        <v>2.508</v>
      </c>
      <c r="O24" s="19" t="s">
        <v>110</v>
      </c>
      <c r="P24" s="25" t="s">
        <v>111</v>
      </c>
      <c r="Q24" s="26">
        <v>0.78</v>
      </c>
      <c r="R24" s="27" t="s">
        <v>38</v>
      </c>
      <c r="S24" s="82">
        <v>44986</v>
      </c>
      <c r="T24" t="s">
        <v>112</v>
      </c>
      <c r="U24" t="s">
        <v>113</v>
      </c>
    </row>
    <row r="25" spans="1:21" x14ac:dyDescent="0.2">
      <c r="A25" s="23">
        <v>300607</v>
      </c>
      <c r="B25" s="19" t="s">
        <v>114</v>
      </c>
      <c r="C25" s="16">
        <v>135.46</v>
      </c>
      <c r="D25" s="19"/>
      <c r="E25" s="14"/>
      <c r="F25" s="19"/>
      <c r="G25" s="16">
        <v>163.91</v>
      </c>
      <c r="H25" s="19" t="s">
        <v>35</v>
      </c>
      <c r="I25" s="23">
        <v>1</v>
      </c>
      <c r="J25" s="24" t="s">
        <v>115</v>
      </c>
      <c r="K25" s="19" t="s">
        <v>116</v>
      </c>
      <c r="L25" s="24">
        <v>84818019</v>
      </c>
      <c r="M25" s="24">
        <v>7612980040674</v>
      </c>
      <c r="N25" s="19">
        <v>4.45</v>
      </c>
      <c r="O25" s="19" t="s">
        <v>39</v>
      </c>
      <c r="P25" s="25" t="s">
        <v>117</v>
      </c>
      <c r="Q25" s="26">
        <v>1.6</v>
      </c>
      <c r="R25" s="27" t="s">
        <v>38</v>
      </c>
      <c r="S25" s="82">
        <v>44986</v>
      </c>
      <c r="T25" t="s">
        <v>118</v>
      </c>
      <c r="U25" t="s">
        <v>119</v>
      </c>
    </row>
    <row r="26" spans="1:21" x14ac:dyDescent="0.2">
      <c r="A26" s="23">
        <v>300608</v>
      </c>
      <c r="B26" s="19" t="s">
        <v>120</v>
      </c>
      <c r="C26" s="16">
        <v>121.92</v>
      </c>
      <c r="D26" s="19"/>
      <c r="E26" s="14"/>
      <c r="F26" s="19"/>
      <c r="G26" s="16">
        <v>147.52000000000001</v>
      </c>
      <c r="H26" s="19" t="s">
        <v>35</v>
      </c>
      <c r="I26" s="23">
        <v>1</v>
      </c>
      <c r="J26" s="24" t="s">
        <v>115</v>
      </c>
      <c r="K26" s="19" t="s">
        <v>116</v>
      </c>
      <c r="L26" s="24">
        <v>39241000</v>
      </c>
      <c r="M26" s="24">
        <v>7612985731461</v>
      </c>
      <c r="N26" s="19">
        <v>0</v>
      </c>
      <c r="O26" s="19" t="s">
        <v>121</v>
      </c>
      <c r="P26" s="25" t="s">
        <v>122</v>
      </c>
      <c r="Q26" s="26">
        <v>0.9</v>
      </c>
      <c r="R26" s="27" t="s">
        <v>38</v>
      </c>
      <c r="S26" s="82">
        <v>44986</v>
      </c>
      <c r="T26" t="s">
        <v>123</v>
      </c>
      <c r="U26" t="s">
        <v>124</v>
      </c>
    </row>
    <row r="27" spans="1:21" x14ac:dyDescent="0.2">
      <c r="A27" s="23">
        <v>300609</v>
      </c>
      <c r="B27" s="19" t="s">
        <v>125</v>
      </c>
      <c r="C27" s="16">
        <v>76.75</v>
      </c>
      <c r="D27" s="19"/>
      <c r="E27" s="14"/>
      <c r="F27" s="19"/>
      <c r="G27" s="16">
        <v>92.87</v>
      </c>
      <c r="H27" s="19" t="s">
        <v>35</v>
      </c>
      <c r="I27" s="23">
        <v>1</v>
      </c>
      <c r="J27" s="24" t="s">
        <v>115</v>
      </c>
      <c r="K27" s="19" t="s">
        <v>116</v>
      </c>
      <c r="L27" s="24">
        <v>39241000</v>
      </c>
      <c r="M27" s="24">
        <v>7612985731454</v>
      </c>
      <c r="N27" s="19">
        <v>2E-3</v>
      </c>
      <c r="O27" s="19" t="s">
        <v>39</v>
      </c>
      <c r="P27" s="25" t="s">
        <v>126</v>
      </c>
      <c r="Q27" s="26">
        <v>0.89</v>
      </c>
      <c r="R27" s="27" t="s">
        <v>38</v>
      </c>
      <c r="S27" s="82">
        <v>44986</v>
      </c>
      <c r="T27" t="s">
        <v>127</v>
      </c>
      <c r="U27" t="s">
        <v>128</v>
      </c>
    </row>
    <row r="28" spans="1:21" x14ac:dyDescent="0.2">
      <c r="A28" s="23">
        <v>300610</v>
      </c>
      <c r="B28" s="19" t="s">
        <v>129</v>
      </c>
      <c r="C28" s="16">
        <v>161.27000000000001</v>
      </c>
      <c r="D28" s="19"/>
      <c r="E28" s="14"/>
      <c r="F28" s="19"/>
      <c r="G28" s="16">
        <v>195.14</v>
      </c>
      <c r="H28" s="19" t="s">
        <v>35</v>
      </c>
      <c r="I28" s="23">
        <v>1</v>
      </c>
      <c r="J28" s="24" t="s">
        <v>115</v>
      </c>
      <c r="K28" s="19" t="s">
        <v>116</v>
      </c>
      <c r="L28" s="24">
        <v>73239300</v>
      </c>
      <c r="M28" s="24">
        <v>7612985772938</v>
      </c>
      <c r="N28" s="19">
        <v>2.0870000000000002</v>
      </c>
      <c r="O28" s="19" t="s">
        <v>39</v>
      </c>
      <c r="P28" s="25" t="s">
        <v>130</v>
      </c>
      <c r="Q28" s="26">
        <v>1.0900000000000001</v>
      </c>
      <c r="R28" s="27" t="s">
        <v>38</v>
      </c>
      <c r="S28" s="82">
        <v>44986</v>
      </c>
      <c r="T28" t="s">
        <v>131</v>
      </c>
      <c r="U28" t="s">
        <v>132</v>
      </c>
    </row>
    <row r="29" spans="1:21" x14ac:dyDescent="0.2">
      <c r="A29" s="23">
        <v>300611</v>
      </c>
      <c r="B29" s="19" t="s">
        <v>133</v>
      </c>
      <c r="C29" s="16">
        <v>361.48</v>
      </c>
      <c r="D29" s="19"/>
      <c r="E29" s="14"/>
      <c r="F29" s="19"/>
      <c r="G29" s="16">
        <v>437.39</v>
      </c>
      <c r="H29" s="19" t="s">
        <v>35</v>
      </c>
      <c r="I29" s="23">
        <v>1</v>
      </c>
      <c r="J29" s="24" t="s">
        <v>115</v>
      </c>
      <c r="K29" s="19" t="s">
        <v>116</v>
      </c>
      <c r="L29" s="24">
        <v>44199010</v>
      </c>
      <c r="M29" s="24">
        <v>7612985856683</v>
      </c>
      <c r="N29" s="19">
        <v>0.57299999999999995</v>
      </c>
      <c r="O29" s="19" t="s">
        <v>39</v>
      </c>
      <c r="P29" s="25" t="s">
        <v>134</v>
      </c>
      <c r="Q29" s="26">
        <v>4.5</v>
      </c>
      <c r="R29" s="27" t="s">
        <v>38</v>
      </c>
      <c r="S29" s="82">
        <v>44986</v>
      </c>
      <c r="T29" t="s">
        <v>135</v>
      </c>
      <c r="U29" t="s">
        <v>136</v>
      </c>
    </row>
    <row r="30" spans="1:21" x14ac:dyDescent="0.2">
      <c r="A30" s="18">
        <v>300616</v>
      </c>
      <c r="B30" s="18" t="s">
        <v>137</v>
      </c>
      <c r="C30" s="67">
        <v>71.84</v>
      </c>
      <c r="D30" s="57"/>
      <c r="E30" s="14"/>
      <c r="F30" s="18"/>
      <c r="G30" s="16">
        <v>86.93</v>
      </c>
      <c r="H30" s="18" t="s">
        <v>35</v>
      </c>
      <c r="I30" s="18">
        <v>1</v>
      </c>
      <c r="J30" s="38" t="s">
        <v>115</v>
      </c>
      <c r="K30" s="42" t="s">
        <v>116</v>
      </c>
      <c r="L30" s="38">
        <v>73239300</v>
      </c>
      <c r="M30" s="38">
        <v>7612980508129</v>
      </c>
      <c r="N30" s="43">
        <v>4.8369999999999997</v>
      </c>
      <c r="O30" s="18" t="s">
        <v>47</v>
      </c>
      <c r="P30" s="21"/>
      <c r="Q30" s="39">
        <v>0.73499999999999999</v>
      </c>
      <c r="R30" s="40" t="s">
        <v>38</v>
      </c>
      <c r="S30" s="82">
        <v>44986</v>
      </c>
      <c r="T30" t="s">
        <v>138</v>
      </c>
      <c r="U30" t="s">
        <v>139</v>
      </c>
    </row>
    <row r="31" spans="1:21" x14ac:dyDescent="0.2">
      <c r="A31" s="18">
        <v>300617</v>
      </c>
      <c r="B31" s="18" t="s">
        <v>140</v>
      </c>
      <c r="C31" s="67">
        <v>51.11</v>
      </c>
      <c r="D31" s="57"/>
      <c r="E31" s="14"/>
      <c r="F31" s="18"/>
      <c r="G31" s="16">
        <v>61.84</v>
      </c>
      <c r="H31" s="18" t="s">
        <v>35</v>
      </c>
      <c r="I31" s="18">
        <v>1</v>
      </c>
      <c r="J31" s="38" t="s">
        <v>115</v>
      </c>
      <c r="K31" s="42" t="s">
        <v>116</v>
      </c>
      <c r="L31" s="38">
        <v>44199010</v>
      </c>
      <c r="M31" s="38">
        <v>7612985746939</v>
      </c>
      <c r="N31" s="43">
        <v>4.9000000000000002E-2</v>
      </c>
      <c r="O31" s="18" t="s">
        <v>39</v>
      </c>
      <c r="P31" s="21" t="s">
        <v>141</v>
      </c>
      <c r="Q31" s="39">
        <v>1.1499999999999999</v>
      </c>
      <c r="R31" s="40" t="s">
        <v>38</v>
      </c>
      <c r="S31" s="82">
        <v>44986</v>
      </c>
      <c r="T31" t="s">
        <v>142</v>
      </c>
      <c r="U31" t="s">
        <v>143</v>
      </c>
    </row>
    <row r="32" spans="1:21" x14ac:dyDescent="0.2">
      <c r="A32" s="18">
        <v>300618</v>
      </c>
      <c r="B32" s="18" t="s">
        <v>3434</v>
      </c>
      <c r="C32" s="67">
        <v>139.28</v>
      </c>
      <c r="D32" s="57"/>
      <c r="E32" s="14"/>
      <c r="F32" s="18"/>
      <c r="G32" s="16">
        <v>168.53</v>
      </c>
      <c r="H32" s="18" t="s">
        <v>35</v>
      </c>
      <c r="I32" s="18">
        <v>1</v>
      </c>
      <c r="J32" s="38" t="s">
        <v>36</v>
      </c>
      <c r="K32" s="42" t="s">
        <v>37</v>
      </c>
      <c r="L32" s="38">
        <v>39249000</v>
      </c>
      <c r="M32" s="38">
        <v>7612986084603</v>
      </c>
      <c r="N32" s="43">
        <v>3.3000000000000002E-2</v>
      </c>
      <c r="O32" s="18" t="s">
        <v>39</v>
      </c>
      <c r="P32" s="21" t="s">
        <v>121</v>
      </c>
      <c r="Q32" s="39">
        <v>5</v>
      </c>
      <c r="R32" s="40" t="s">
        <v>38</v>
      </c>
      <c r="S32" s="82">
        <v>44986</v>
      </c>
      <c r="T32" t="s">
        <v>3435</v>
      </c>
      <c r="U32" t="s">
        <v>3436</v>
      </c>
    </row>
    <row r="33" spans="1:21" x14ac:dyDescent="0.2">
      <c r="A33" s="23">
        <v>300619</v>
      </c>
      <c r="B33" s="19" t="s">
        <v>3437</v>
      </c>
      <c r="C33" s="16">
        <v>162.69</v>
      </c>
      <c r="D33" s="19"/>
      <c r="E33" s="14"/>
      <c r="F33" s="19"/>
      <c r="G33" s="16">
        <v>196.85</v>
      </c>
      <c r="H33" s="19" t="s">
        <v>35</v>
      </c>
      <c r="I33" s="23">
        <v>1</v>
      </c>
      <c r="J33" s="24" t="s">
        <v>36</v>
      </c>
      <c r="K33" s="19" t="s">
        <v>37</v>
      </c>
      <c r="L33" s="24">
        <v>39249000</v>
      </c>
      <c r="M33" s="38">
        <v>7612986084610</v>
      </c>
      <c r="N33" s="19">
        <v>0.33800000000000002</v>
      </c>
      <c r="O33" s="19" t="s">
        <v>39</v>
      </c>
      <c r="P33" s="25" t="s">
        <v>3438</v>
      </c>
      <c r="Q33" s="26">
        <v>5.5</v>
      </c>
      <c r="R33" s="27" t="s">
        <v>38</v>
      </c>
      <c r="S33" s="82">
        <v>44986</v>
      </c>
      <c r="T33" t="s">
        <v>3439</v>
      </c>
      <c r="U33" t="s">
        <v>3440</v>
      </c>
    </row>
    <row r="34" spans="1:21" x14ac:dyDescent="0.2">
      <c r="A34" s="23">
        <v>300620</v>
      </c>
      <c r="B34" s="19" t="s">
        <v>3441</v>
      </c>
      <c r="C34" s="16">
        <v>209.5</v>
      </c>
      <c r="D34" s="19"/>
      <c r="E34" s="14"/>
      <c r="F34" s="19"/>
      <c r="G34" s="16">
        <v>253.5</v>
      </c>
      <c r="H34" s="19" t="s">
        <v>35</v>
      </c>
      <c r="I34" s="23">
        <v>1</v>
      </c>
      <c r="J34" s="24" t="s">
        <v>36</v>
      </c>
      <c r="K34" s="19" t="s">
        <v>37</v>
      </c>
      <c r="L34" s="24">
        <v>39249000</v>
      </c>
      <c r="M34" s="38">
        <v>7612986084627</v>
      </c>
      <c r="N34" s="19">
        <v>0.33800000000000002</v>
      </c>
      <c r="O34" s="19" t="s">
        <v>39</v>
      </c>
      <c r="P34" s="25" t="s">
        <v>3438</v>
      </c>
      <c r="Q34" s="26">
        <v>5.8</v>
      </c>
      <c r="R34" s="27" t="s">
        <v>38</v>
      </c>
      <c r="S34" s="82">
        <v>44986</v>
      </c>
      <c r="T34" t="s">
        <v>3442</v>
      </c>
      <c r="U34" t="s">
        <v>3443</v>
      </c>
    </row>
    <row r="35" spans="1:21" x14ac:dyDescent="0.2">
      <c r="A35" s="23">
        <v>300621</v>
      </c>
      <c r="B35" s="19" t="s">
        <v>3444</v>
      </c>
      <c r="C35" s="16">
        <v>232.91</v>
      </c>
      <c r="D35" s="19"/>
      <c r="E35" s="14"/>
      <c r="F35" s="19"/>
      <c r="G35" s="16">
        <v>281.82</v>
      </c>
      <c r="H35" s="19" t="s">
        <v>35</v>
      </c>
      <c r="I35" s="23">
        <v>1</v>
      </c>
      <c r="J35" s="24" t="s">
        <v>36</v>
      </c>
      <c r="K35" s="19" t="s">
        <v>37</v>
      </c>
      <c r="L35" s="24">
        <v>39249000</v>
      </c>
      <c r="M35" s="24">
        <v>7612986084641</v>
      </c>
      <c r="N35" s="19">
        <v>0.33800000000000002</v>
      </c>
      <c r="O35" s="19" t="s">
        <v>39</v>
      </c>
      <c r="P35" s="25" t="s">
        <v>3438</v>
      </c>
      <c r="Q35" s="26">
        <v>6.4</v>
      </c>
      <c r="R35" s="27" t="s">
        <v>38</v>
      </c>
      <c r="S35" s="82">
        <v>44986</v>
      </c>
      <c r="T35" t="s">
        <v>3445</v>
      </c>
      <c r="U35" t="s">
        <v>3446</v>
      </c>
    </row>
    <row r="36" spans="1:21" x14ac:dyDescent="0.2">
      <c r="A36" s="23">
        <v>300622</v>
      </c>
      <c r="B36" s="19" t="s">
        <v>3447</v>
      </c>
      <c r="C36" s="16">
        <v>291.43</v>
      </c>
      <c r="D36" s="19"/>
      <c r="E36" s="14"/>
      <c r="F36" s="19"/>
      <c r="G36" s="16">
        <v>352.63</v>
      </c>
      <c r="H36" s="19" t="s">
        <v>35</v>
      </c>
      <c r="I36" s="23">
        <v>1</v>
      </c>
      <c r="J36" s="24" t="s">
        <v>36</v>
      </c>
      <c r="K36" s="19" t="s">
        <v>37</v>
      </c>
      <c r="L36" s="24">
        <v>39249000</v>
      </c>
      <c r="M36" s="24">
        <v>7612986084658</v>
      </c>
      <c r="N36" s="19">
        <v>0.61599999999999999</v>
      </c>
      <c r="O36" s="19" t="s">
        <v>39</v>
      </c>
      <c r="P36" s="25" t="s">
        <v>3438</v>
      </c>
      <c r="Q36" s="26">
        <v>6.8</v>
      </c>
      <c r="R36" s="27" t="s">
        <v>38</v>
      </c>
      <c r="S36" s="82">
        <v>44986</v>
      </c>
      <c r="T36" t="s">
        <v>3448</v>
      </c>
      <c r="U36" t="s">
        <v>3449</v>
      </c>
    </row>
    <row r="37" spans="1:21" x14ac:dyDescent="0.2">
      <c r="A37" s="23">
        <v>300623</v>
      </c>
      <c r="B37" s="19" t="s">
        <v>3450</v>
      </c>
      <c r="C37" s="16">
        <v>105.34</v>
      </c>
      <c r="D37" s="19"/>
      <c r="E37" s="14"/>
      <c r="F37" s="19"/>
      <c r="G37" s="16">
        <v>127.46</v>
      </c>
      <c r="H37" s="19" t="s">
        <v>35</v>
      </c>
      <c r="I37" s="23">
        <v>1</v>
      </c>
      <c r="J37" s="24" t="s">
        <v>36</v>
      </c>
      <c r="K37" s="19" t="s">
        <v>37</v>
      </c>
      <c r="L37" s="24">
        <v>39249000</v>
      </c>
      <c r="M37" s="24">
        <v>7612986081176</v>
      </c>
      <c r="N37" s="19">
        <v>3.0000000000000001E-3</v>
      </c>
      <c r="O37" s="19" t="s">
        <v>39</v>
      </c>
      <c r="P37" s="25" t="s">
        <v>3451</v>
      </c>
      <c r="Q37" s="26">
        <v>1.3</v>
      </c>
      <c r="R37" s="27" t="s">
        <v>38</v>
      </c>
      <c r="S37" s="82">
        <v>44986</v>
      </c>
      <c r="T37" t="s">
        <v>3452</v>
      </c>
      <c r="U37" t="s">
        <v>3453</v>
      </c>
    </row>
    <row r="38" spans="1:21" x14ac:dyDescent="0.2">
      <c r="A38" s="23">
        <v>301001</v>
      </c>
      <c r="B38" s="19" t="s">
        <v>3175</v>
      </c>
      <c r="C38" s="16">
        <v>523.02</v>
      </c>
      <c r="D38" s="16" t="s">
        <v>121</v>
      </c>
      <c r="E38" s="14"/>
      <c r="F38" s="19"/>
      <c r="G38" s="16">
        <v>632.86</v>
      </c>
      <c r="H38" s="19" t="s">
        <v>35</v>
      </c>
      <c r="I38" s="23">
        <v>1</v>
      </c>
      <c r="J38" s="24" t="s">
        <v>151</v>
      </c>
      <c r="K38" s="19" t="s">
        <v>152</v>
      </c>
      <c r="L38" s="24">
        <v>84818019</v>
      </c>
      <c r="M38" s="24">
        <v>7612986056365</v>
      </c>
      <c r="N38" s="19">
        <v>1.2E-2</v>
      </c>
      <c r="O38" s="19" t="s">
        <v>39</v>
      </c>
      <c r="P38" s="25" t="s">
        <v>170</v>
      </c>
      <c r="Q38" s="26">
        <v>2.4</v>
      </c>
      <c r="R38" s="27" t="s">
        <v>38</v>
      </c>
      <c r="S38" s="82">
        <v>44986</v>
      </c>
      <c r="T38" t="s">
        <v>3176</v>
      </c>
      <c r="U38" t="s">
        <v>3177</v>
      </c>
    </row>
    <row r="39" spans="1:21" x14ac:dyDescent="0.2">
      <c r="A39" s="23">
        <v>301003</v>
      </c>
      <c r="B39" s="19" t="s">
        <v>3178</v>
      </c>
      <c r="C39" s="16">
        <v>660.96</v>
      </c>
      <c r="D39" s="19" t="s">
        <v>121</v>
      </c>
      <c r="E39" s="14"/>
      <c r="F39" s="19"/>
      <c r="G39" s="16">
        <v>799.76</v>
      </c>
      <c r="H39" s="19" t="s">
        <v>35</v>
      </c>
      <c r="I39" s="23">
        <v>1</v>
      </c>
      <c r="J39" s="24" t="s">
        <v>151</v>
      </c>
      <c r="K39" s="19" t="s">
        <v>152</v>
      </c>
      <c r="L39" s="24">
        <v>84818019</v>
      </c>
      <c r="M39" s="24">
        <v>7612986056419</v>
      </c>
      <c r="N39" s="19">
        <v>1.2E-2</v>
      </c>
      <c r="O39" s="19" t="s">
        <v>39</v>
      </c>
      <c r="P39" s="25" t="s">
        <v>170</v>
      </c>
      <c r="Q39" s="26">
        <v>2.4</v>
      </c>
      <c r="R39" s="27" t="s">
        <v>38</v>
      </c>
      <c r="S39" s="82">
        <v>44986</v>
      </c>
      <c r="T39" t="s">
        <v>3179</v>
      </c>
      <c r="U39" t="s">
        <v>3180</v>
      </c>
    </row>
    <row r="40" spans="1:21" x14ac:dyDescent="0.2">
      <c r="A40" s="23">
        <v>301004</v>
      </c>
      <c r="B40" s="19" t="s">
        <v>3181</v>
      </c>
      <c r="C40" s="16">
        <v>660.96</v>
      </c>
      <c r="D40" s="19" t="s">
        <v>121</v>
      </c>
      <c r="E40" s="14"/>
      <c r="F40" s="19"/>
      <c r="G40" s="16">
        <v>799.76</v>
      </c>
      <c r="H40" s="19" t="s">
        <v>35</v>
      </c>
      <c r="I40" s="23">
        <v>1</v>
      </c>
      <c r="J40" s="24" t="s">
        <v>151</v>
      </c>
      <c r="K40" s="19" t="s">
        <v>152</v>
      </c>
      <c r="L40" s="24">
        <v>84818019</v>
      </c>
      <c r="M40" s="24">
        <v>7612986056426</v>
      </c>
      <c r="N40" s="19">
        <v>1.2E-2</v>
      </c>
      <c r="O40" s="19" t="s">
        <v>39</v>
      </c>
      <c r="P40" s="25" t="s">
        <v>170</v>
      </c>
      <c r="Q40" s="26">
        <v>2.4</v>
      </c>
      <c r="R40" s="27" t="s">
        <v>38</v>
      </c>
      <c r="S40" s="82">
        <v>44986</v>
      </c>
      <c r="T40" t="s">
        <v>3182</v>
      </c>
      <c r="U40" t="s">
        <v>3183</v>
      </c>
    </row>
    <row r="41" spans="1:21" x14ac:dyDescent="0.2">
      <c r="A41" s="23">
        <v>301005</v>
      </c>
      <c r="B41" s="19" t="s">
        <v>3184</v>
      </c>
      <c r="C41" s="16">
        <v>660.96</v>
      </c>
      <c r="D41" s="19" t="s">
        <v>121</v>
      </c>
      <c r="E41" s="14"/>
      <c r="F41" s="19"/>
      <c r="G41" s="16">
        <v>799.76</v>
      </c>
      <c r="H41" s="19" t="s">
        <v>35</v>
      </c>
      <c r="I41" s="23">
        <v>1</v>
      </c>
      <c r="J41" s="24" t="s">
        <v>151</v>
      </c>
      <c r="K41" s="19" t="s">
        <v>152</v>
      </c>
      <c r="L41" s="24">
        <v>84818019</v>
      </c>
      <c r="M41" s="24">
        <v>7612986056457</v>
      </c>
      <c r="N41" s="19">
        <v>1.2E-2</v>
      </c>
      <c r="O41" s="19" t="s">
        <v>39</v>
      </c>
      <c r="P41" s="25" t="s">
        <v>170</v>
      </c>
      <c r="Q41" s="26">
        <v>2.4</v>
      </c>
      <c r="R41" s="27" t="s">
        <v>38</v>
      </c>
      <c r="S41" s="82">
        <v>44986</v>
      </c>
      <c r="T41" t="s">
        <v>4275</v>
      </c>
      <c r="U41" t="s">
        <v>4294</v>
      </c>
    </row>
    <row r="42" spans="1:21" x14ac:dyDescent="0.2">
      <c r="A42" s="23">
        <v>301006</v>
      </c>
      <c r="B42" s="19" t="s">
        <v>3185</v>
      </c>
      <c r="C42" s="16">
        <v>660.96</v>
      </c>
      <c r="D42" s="19" t="s">
        <v>121</v>
      </c>
      <c r="E42" s="14"/>
      <c r="F42" s="19"/>
      <c r="G42" s="16">
        <v>799.76</v>
      </c>
      <c r="H42" s="19" t="s">
        <v>35</v>
      </c>
      <c r="I42" s="23">
        <v>1</v>
      </c>
      <c r="J42" s="24" t="s">
        <v>151</v>
      </c>
      <c r="K42" s="19" t="s">
        <v>152</v>
      </c>
      <c r="L42" s="24">
        <v>84818019</v>
      </c>
      <c r="M42" s="24">
        <v>7612986056440</v>
      </c>
      <c r="N42" s="19">
        <v>1.2E-2</v>
      </c>
      <c r="O42" s="19" t="s">
        <v>39</v>
      </c>
      <c r="P42" s="25" t="s">
        <v>170</v>
      </c>
      <c r="Q42" s="26">
        <v>2.4</v>
      </c>
      <c r="R42" s="27" t="s">
        <v>38</v>
      </c>
      <c r="S42" s="82">
        <v>44986</v>
      </c>
      <c r="T42" t="s">
        <v>3186</v>
      </c>
      <c r="U42" t="s">
        <v>3187</v>
      </c>
    </row>
    <row r="43" spans="1:21" x14ac:dyDescent="0.2">
      <c r="A43" s="23">
        <v>301007</v>
      </c>
      <c r="B43" s="19" t="s">
        <v>3188</v>
      </c>
      <c r="C43" s="16">
        <v>660.96</v>
      </c>
      <c r="D43" s="19" t="s">
        <v>121</v>
      </c>
      <c r="E43" s="14"/>
      <c r="F43" s="19"/>
      <c r="G43" s="16">
        <v>799.76</v>
      </c>
      <c r="H43" s="19" t="s">
        <v>35</v>
      </c>
      <c r="I43" s="23">
        <v>1</v>
      </c>
      <c r="J43" s="24" t="s">
        <v>151</v>
      </c>
      <c r="K43" s="19" t="s">
        <v>152</v>
      </c>
      <c r="L43" s="24">
        <v>84818019</v>
      </c>
      <c r="M43" s="24">
        <v>7612986056396</v>
      </c>
      <c r="N43" s="19">
        <v>1.2E-2</v>
      </c>
      <c r="O43" s="19" t="s">
        <v>39</v>
      </c>
      <c r="P43" s="25" t="s">
        <v>170</v>
      </c>
      <c r="Q43" s="26">
        <v>2.4</v>
      </c>
      <c r="R43" s="27" t="s">
        <v>38</v>
      </c>
      <c r="S43" s="82">
        <v>44986</v>
      </c>
      <c r="T43" t="s">
        <v>3189</v>
      </c>
      <c r="U43" t="s">
        <v>3190</v>
      </c>
    </row>
    <row r="44" spans="1:21" x14ac:dyDescent="0.2">
      <c r="A44" s="23">
        <v>301008</v>
      </c>
      <c r="B44" s="19" t="s">
        <v>3191</v>
      </c>
      <c r="C44" s="16">
        <v>660.96</v>
      </c>
      <c r="D44" s="19" t="s">
        <v>121</v>
      </c>
      <c r="E44" s="14"/>
      <c r="F44" s="19"/>
      <c r="G44" s="16">
        <v>799.76</v>
      </c>
      <c r="H44" s="19" t="s">
        <v>35</v>
      </c>
      <c r="I44" s="23">
        <v>1</v>
      </c>
      <c r="J44" s="24" t="s">
        <v>151</v>
      </c>
      <c r="K44" s="19" t="s">
        <v>152</v>
      </c>
      <c r="L44" s="24">
        <v>84818019</v>
      </c>
      <c r="M44" s="24">
        <v>7612986056402</v>
      </c>
      <c r="N44" s="19">
        <v>1.2E-2</v>
      </c>
      <c r="O44" s="19" t="s">
        <v>39</v>
      </c>
      <c r="P44" s="25" t="s">
        <v>170</v>
      </c>
      <c r="Q44" s="26">
        <v>2.4</v>
      </c>
      <c r="R44" s="27" t="s">
        <v>38</v>
      </c>
      <c r="S44" s="82">
        <v>44986</v>
      </c>
      <c r="T44" t="s">
        <v>3192</v>
      </c>
      <c r="U44" t="s">
        <v>3193</v>
      </c>
    </row>
    <row r="45" spans="1:21" x14ac:dyDescent="0.2">
      <c r="A45" s="23">
        <v>301013</v>
      </c>
      <c r="B45" s="19" t="s">
        <v>3194</v>
      </c>
      <c r="C45" s="16">
        <v>419.57</v>
      </c>
      <c r="D45" s="16" t="s">
        <v>121</v>
      </c>
      <c r="E45" s="14"/>
      <c r="F45" s="19"/>
      <c r="G45" s="16">
        <v>507.68</v>
      </c>
      <c r="H45" s="19" t="s">
        <v>35</v>
      </c>
      <c r="I45" s="23">
        <v>1</v>
      </c>
      <c r="J45" s="24" t="s">
        <v>151</v>
      </c>
      <c r="K45" s="19" t="s">
        <v>152</v>
      </c>
      <c r="L45" s="24">
        <v>84818019</v>
      </c>
      <c r="M45" s="24">
        <v>7612986056051</v>
      </c>
      <c r="N45" s="19">
        <v>1.2E-2</v>
      </c>
      <c r="O45" s="19" t="s">
        <v>39</v>
      </c>
      <c r="P45" s="25" t="s">
        <v>170</v>
      </c>
      <c r="Q45" s="26">
        <v>2.2000000000000002</v>
      </c>
      <c r="R45" s="27" t="s">
        <v>38</v>
      </c>
      <c r="S45" s="82">
        <v>44986</v>
      </c>
      <c r="T45" t="s">
        <v>3195</v>
      </c>
      <c r="U45" t="s">
        <v>3196</v>
      </c>
    </row>
    <row r="46" spans="1:21" x14ac:dyDescent="0.2">
      <c r="A46" s="23">
        <v>301015</v>
      </c>
      <c r="B46" s="19" t="s">
        <v>3197</v>
      </c>
      <c r="C46" s="16">
        <v>557.51</v>
      </c>
      <c r="D46" s="16" t="s">
        <v>121</v>
      </c>
      <c r="E46" s="14"/>
      <c r="F46" s="19"/>
      <c r="G46" s="16">
        <v>674.58</v>
      </c>
      <c r="H46" s="19" t="s">
        <v>35</v>
      </c>
      <c r="I46" s="23">
        <v>1</v>
      </c>
      <c r="J46" s="24" t="s">
        <v>151</v>
      </c>
      <c r="K46" s="19" t="s">
        <v>152</v>
      </c>
      <c r="L46" s="24">
        <v>84818019</v>
      </c>
      <c r="M46" s="24">
        <v>7612986056303</v>
      </c>
      <c r="N46" s="19">
        <v>1.2E-2</v>
      </c>
      <c r="O46" s="19" t="s">
        <v>39</v>
      </c>
      <c r="P46" s="25" t="s">
        <v>170</v>
      </c>
      <c r="Q46" s="26">
        <v>2.2000000000000002</v>
      </c>
      <c r="R46" s="27" t="s">
        <v>38</v>
      </c>
      <c r="S46" s="82">
        <v>44986</v>
      </c>
      <c r="T46" t="s">
        <v>3198</v>
      </c>
      <c r="U46" t="s">
        <v>3199</v>
      </c>
    </row>
    <row r="47" spans="1:21" x14ac:dyDescent="0.2">
      <c r="A47" s="23">
        <v>301016</v>
      </c>
      <c r="B47" s="19" t="s">
        <v>3200</v>
      </c>
      <c r="C47" s="16">
        <v>557.51</v>
      </c>
      <c r="D47" s="16" t="s">
        <v>121</v>
      </c>
      <c r="E47" s="14"/>
      <c r="F47" s="19"/>
      <c r="G47" s="16">
        <v>674.58</v>
      </c>
      <c r="H47" s="19" t="s">
        <v>35</v>
      </c>
      <c r="I47" s="23">
        <v>1</v>
      </c>
      <c r="J47" s="24" t="s">
        <v>151</v>
      </c>
      <c r="K47" s="19" t="s">
        <v>152</v>
      </c>
      <c r="L47" s="24">
        <v>84818019</v>
      </c>
      <c r="M47" s="24">
        <v>7612986056310</v>
      </c>
      <c r="N47" s="19">
        <v>1.2E-2</v>
      </c>
      <c r="O47" s="19" t="s">
        <v>39</v>
      </c>
      <c r="P47" s="25" t="s">
        <v>170</v>
      </c>
      <c r="Q47" s="26">
        <v>2.2000000000000002</v>
      </c>
      <c r="R47" s="27" t="s">
        <v>38</v>
      </c>
      <c r="S47" s="82">
        <v>44986</v>
      </c>
      <c r="T47" t="s">
        <v>3201</v>
      </c>
      <c r="U47" t="s">
        <v>3202</v>
      </c>
    </row>
    <row r="48" spans="1:21" x14ac:dyDescent="0.2">
      <c r="A48" s="23">
        <v>301017</v>
      </c>
      <c r="B48" s="19" t="s">
        <v>3203</v>
      </c>
      <c r="C48" s="16">
        <v>557.51</v>
      </c>
      <c r="D48" s="19" t="s">
        <v>121</v>
      </c>
      <c r="E48" s="14"/>
      <c r="F48" s="19"/>
      <c r="G48" s="16">
        <v>674.58</v>
      </c>
      <c r="H48" s="19" t="s">
        <v>35</v>
      </c>
      <c r="I48" s="23">
        <v>1</v>
      </c>
      <c r="J48" s="24" t="s">
        <v>151</v>
      </c>
      <c r="K48" s="19" t="s">
        <v>152</v>
      </c>
      <c r="L48" s="24">
        <v>84818019</v>
      </c>
      <c r="M48" s="24">
        <v>7612986056341</v>
      </c>
      <c r="N48" s="19">
        <v>1.2E-2</v>
      </c>
      <c r="O48" s="19" t="s">
        <v>39</v>
      </c>
      <c r="P48" s="25" t="s">
        <v>170</v>
      </c>
      <c r="Q48" s="26">
        <v>2.2000000000000002</v>
      </c>
      <c r="R48" s="27" t="s">
        <v>38</v>
      </c>
      <c r="S48" s="82">
        <v>44986</v>
      </c>
      <c r="T48" t="s">
        <v>4276</v>
      </c>
      <c r="U48" t="s">
        <v>4295</v>
      </c>
    </row>
    <row r="49" spans="1:21" x14ac:dyDescent="0.2">
      <c r="A49" s="23">
        <v>301018</v>
      </c>
      <c r="B49" s="19" t="s">
        <v>3204</v>
      </c>
      <c r="C49" s="16">
        <v>557.51</v>
      </c>
      <c r="D49" s="19" t="s">
        <v>121</v>
      </c>
      <c r="E49" s="14"/>
      <c r="F49" s="19"/>
      <c r="G49" s="16">
        <v>674.58</v>
      </c>
      <c r="H49" s="19" t="s">
        <v>35</v>
      </c>
      <c r="I49" s="23">
        <v>1</v>
      </c>
      <c r="J49" s="24" t="s">
        <v>151</v>
      </c>
      <c r="K49" s="19" t="s">
        <v>152</v>
      </c>
      <c r="L49" s="24">
        <v>84818019</v>
      </c>
      <c r="M49" s="24">
        <v>7612986056334</v>
      </c>
      <c r="N49" s="19">
        <v>1.2E-2</v>
      </c>
      <c r="O49" s="19" t="s">
        <v>39</v>
      </c>
      <c r="P49" s="25" t="s">
        <v>170</v>
      </c>
      <c r="Q49" s="26">
        <v>2.2000000000000002</v>
      </c>
      <c r="R49" s="27" t="s">
        <v>38</v>
      </c>
      <c r="S49" s="82">
        <v>44986</v>
      </c>
      <c r="T49" t="s">
        <v>3205</v>
      </c>
      <c r="U49" t="s">
        <v>3206</v>
      </c>
    </row>
    <row r="50" spans="1:21" x14ac:dyDescent="0.2">
      <c r="A50" s="23">
        <v>301019</v>
      </c>
      <c r="B50" s="19" t="s">
        <v>3207</v>
      </c>
      <c r="C50" s="16">
        <v>557.51</v>
      </c>
      <c r="D50" s="16" t="s">
        <v>121</v>
      </c>
      <c r="E50" s="14"/>
      <c r="F50" s="19"/>
      <c r="G50" s="16">
        <v>674.58</v>
      </c>
      <c r="H50" s="19" t="s">
        <v>35</v>
      </c>
      <c r="I50" s="23">
        <v>1</v>
      </c>
      <c r="J50" s="24" t="s">
        <v>151</v>
      </c>
      <c r="K50" s="19" t="s">
        <v>152</v>
      </c>
      <c r="L50" s="24">
        <v>84818019</v>
      </c>
      <c r="M50" s="24">
        <v>7612986056082</v>
      </c>
      <c r="N50" s="19">
        <v>1.2E-2</v>
      </c>
      <c r="O50" s="19" t="s">
        <v>39</v>
      </c>
      <c r="P50" s="25" t="s">
        <v>170</v>
      </c>
      <c r="Q50" s="26">
        <v>2.2000000000000002</v>
      </c>
      <c r="R50" s="27" t="s">
        <v>38</v>
      </c>
      <c r="S50" s="82">
        <v>44986</v>
      </c>
      <c r="T50" t="s">
        <v>3208</v>
      </c>
      <c r="U50" t="s">
        <v>3209</v>
      </c>
    </row>
    <row r="51" spans="1:21" x14ac:dyDescent="0.2">
      <c r="A51" s="23">
        <v>301020</v>
      </c>
      <c r="B51" s="19" t="s">
        <v>3210</v>
      </c>
      <c r="C51" s="16">
        <v>557.51</v>
      </c>
      <c r="D51" s="16" t="s">
        <v>121</v>
      </c>
      <c r="E51" s="14"/>
      <c r="F51" s="19"/>
      <c r="G51" s="16">
        <v>674.58</v>
      </c>
      <c r="H51" s="19" t="s">
        <v>35</v>
      </c>
      <c r="I51" s="23">
        <v>1</v>
      </c>
      <c r="J51" s="24" t="s">
        <v>151</v>
      </c>
      <c r="K51" s="19" t="s">
        <v>152</v>
      </c>
      <c r="L51" s="24">
        <v>84818019</v>
      </c>
      <c r="M51" s="24">
        <v>7612986056099</v>
      </c>
      <c r="N51" s="19">
        <v>1.2E-2</v>
      </c>
      <c r="O51" s="19" t="s">
        <v>39</v>
      </c>
      <c r="P51" s="25" t="s">
        <v>170</v>
      </c>
      <c r="Q51" s="26">
        <v>2.2000000000000002</v>
      </c>
      <c r="R51" s="27" t="s">
        <v>38</v>
      </c>
      <c r="S51" s="82">
        <v>44986</v>
      </c>
      <c r="T51" t="s">
        <v>3211</v>
      </c>
      <c r="U51" t="s">
        <v>3212</v>
      </c>
    </row>
    <row r="52" spans="1:21" x14ac:dyDescent="0.2">
      <c r="A52" s="23">
        <v>301025</v>
      </c>
      <c r="B52" s="19" t="s">
        <v>3213</v>
      </c>
      <c r="C52" s="16">
        <v>660.96</v>
      </c>
      <c r="D52" s="16" t="s">
        <v>121</v>
      </c>
      <c r="E52" s="14"/>
      <c r="F52" s="19"/>
      <c r="G52" s="16">
        <v>799.76</v>
      </c>
      <c r="H52" s="19" t="s">
        <v>35</v>
      </c>
      <c r="I52" s="23">
        <v>1</v>
      </c>
      <c r="J52" s="24" t="s">
        <v>151</v>
      </c>
      <c r="K52" s="19" t="s">
        <v>152</v>
      </c>
      <c r="L52" s="24">
        <v>84818019</v>
      </c>
      <c r="M52" s="24">
        <v>7612986056488</v>
      </c>
      <c r="N52" s="19">
        <v>1.2E-2</v>
      </c>
      <c r="O52" s="19" t="s">
        <v>39</v>
      </c>
      <c r="P52" s="25" t="s">
        <v>170</v>
      </c>
      <c r="Q52" s="26">
        <v>2.6</v>
      </c>
      <c r="R52" s="27" t="s">
        <v>38</v>
      </c>
      <c r="S52" s="82">
        <v>44986</v>
      </c>
      <c r="T52" t="s">
        <v>3214</v>
      </c>
      <c r="U52" t="s">
        <v>3215</v>
      </c>
    </row>
    <row r="53" spans="1:21" x14ac:dyDescent="0.2">
      <c r="A53" s="23">
        <v>301026</v>
      </c>
      <c r="B53" s="19" t="s">
        <v>3216</v>
      </c>
      <c r="C53" s="16">
        <v>557.51</v>
      </c>
      <c r="D53" s="16" t="s">
        <v>121</v>
      </c>
      <c r="E53" s="14"/>
      <c r="F53" s="19"/>
      <c r="G53" s="16">
        <v>674.58</v>
      </c>
      <c r="H53" s="19" t="s">
        <v>35</v>
      </c>
      <c r="I53" s="23">
        <v>1</v>
      </c>
      <c r="J53" s="24" t="s">
        <v>151</v>
      </c>
      <c r="K53" s="19" t="s">
        <v>152</v>
      </c>
      <c r="L53" s="24">
        <v>84818019</v>
      </c>
      <c r="M53" s="24">
        <v>7612986056471</v>
      </c>
      <c r="N53" s="19">
        <v>1.2E-2</v>
      </c>
      <c r="O53" s="19" t="s">
        <v>39</v>
      </c>
      <c r="P53" s="25" t="s">
        <v>170</v>
      </c>
      <c r="Q53" s="26">
        <v>2.4</v>
      </c>
      <c r="R53" s="27" t="s">
        <v>38</v>
      </c>
      <c r="S53" s="82">
        <v>44986</v>
      </c>
      <c r="T53" t="s">
        <v>3217</v>
      </c>
      <c r="U53" t="s">
        <v>3218</v>
      </c>
    </row>
    <row r="54" spans="1:21" x14ac:dyDescent="0.2">
      <c r="A54" s="23">
        <v>301027</v>
      </c>
      <c r="B54" s="19" t="s">
        <v>3219</v>
      </c>
      <c r="C54" s="16">
        <v>563.26</v>
      </c>
      <c r="D54" s="16" t="s">
        <v>121</v>
      </c>
      <c r="E54" s="14"/>
      <c r="F54" s="19"/>
      <c r="G54" s="16">
        <v>681.54</v>
      </c>
      <c r="H54" s="19" t="s">
        <v>35</v>
      </c>
      <c r="I54" s="23">
        <v>1</v>
      </c>
      <c r="J54" s="24" t="s">
        <v>151</v>
      </c>
      <c r="K54" s="19" t="s">
        <v>152</v>
      </c>
      <c r="L54" s="24">
        <v>84818019</v>
      </c>
      <c r="M54" s="24">
        <v>7612986056563</v>
      </c>
      <c r="N54" s="19">
        <v>1.2E-2</v>
      </c>
      <c r="O54" s="19" t="s">
        <v>39</v>
      </c>
      <c r="P54" s="25" t="s">
        <v>170</v>
      </c>
      <c r="Q54" s="26">
        <v>2.8</v>
      </c>
      <c r="R54" s="27" t="s">
        <v>38</v>
      </c>
      <c r="S54" s="82">
        <v>44986</v>
      </c>
      <c r="T54" t="s">
        <v>3220</v>
      </c>
      <c r="U54" t="s">
        <v>3221</v>
      </c>
    </row>
    <row r="55" spans="1:21" x14ac:dyDescent="0.2">
      <c r="A55" s="23">
        <v>301029</v>
      </c>
      <c r="B55" s="19" t="s">
        <v>3222</v>
      </c>
      <c r="C55" s="16">
        <v>701.2</v>
      </c>
      <c r="D55" s="16" t="s">
        <v>121</v>
      </c>
      <c r="E55" s="14"/>
      <c r="F55" s="19"/>
      <c r="G55" s="16">
        <v>848.45</v>
      </c>
      <c r="H55" s="19" t="s">
        <v>35</v>
      </c>
      <c r="I55" s="23">
        <v>1</v>
      </c>
      <c r="J55" s="24" t="s">
        <v>151</v>
      </c>
      <c r="K55" s="19" t="s">
        <v>152</v>
      </c>
      <c r="L55" s="24">
        <v>84818019</v>
      </c>
      <c r="M55" s="24">
        <v>7612986056594</v>
      </c>
      <c r="N55" s="19">
        <v>1.2E-2</v>
      </c>
      <c r="O55" s="19" t="s">
        <v>39</v>
      </c>
      <c r="P55" s="25" t="s">
        <v>170</v>
      </c>
      <c r="Q55" s="26">
        <v>2.8</v>
      </c>
      <c r="R55" s="27" t="s">
        <v>38</v>
      </c>
      <c r="S55" s="82">
        <v>44986</v>
      </c>
      <c r="T55" t="s">
        <v>3223</v>
      </c>
      <c r="U55" t="s">
        <v>3224</v>
      </c>
    </row>
    <row r="56" spans="1:21" x14ac:dyDescent="0.2">
      <c r="A56" s="23">
        <v>301030</v>
      </c>
      <c r="B56" s="19" t="s">
        <v>3225</v>
      </c>
      <c r="C56" s="16">
        <v>701.2</v>
      </c>
      <c r="D56" s="16" t="s">
        <v>121</v>
      </c>
      <c r="E56" s="14"/>
      <c r="F56" s="19"/>
      <c r="G56" s="16">
        <v>848.45</v>
      </c>
      <c r="H56" s="19" t="s">
        <v>35</v>
      </c>
      <c r="I56" s="23">
        <v>1</v>
      </c>
      <c r="J56" s="24" t="s">
        <v>151</v>
      </c>
      <c r="K56" s="19" t="s">
        <v>152</v>
      </c>
      <c r="L56" s="24">
        <v>84818019</v>
      </c>
      <c r="M56" s="24">
        <v>7612986056600</v>
      </c>
      <c r="N56" s="19">
        <v>1.2E-2</v>
      </c>
      <c r="O56" s="19" t="s">
        <v>39</v>
      </c>
      <c r="P56" s="25" t="s">
        <v>170</v>
      </c>
      <c r="Q56" s="26">
        <v>2.8</v>
      </c>
      <c r="R56" s="27" t="s">
        <v>38</v>
      </c>
      <c r="S56" s="82">
        <v>44986</v>
      </c>
      <c r="T56" t="s">
        <v>3226</v>
      </c>
      <c r="U56" t="s">
        <v>3227</v>
      </c>
    </row>
    <row r="57" spans="1:21" x14ac:dyDescent="0.2">
      <c r="A57" s="23">
        <v>301035</v>
      </c>
      <c r="B57" s="19" t="s">
        <v>3228</v>
      </c>
      <c r="C57" s="16">
        <v>459.8</v>
      </c>
      <c r="D57" s="16" t="s">
        <v>121</v>
      </c>
      <c r="E57" s="14"/>
      <c r="F57" s="19"/>
      <c r="G57" s="16">
        <v>556.36</v>
      </c>
      <c r="H57" s="19" t="s">
        <v>35</v>
      </c>
      <c r="I57" s="23">
        <v>1</v>
      </c>
      <c r="J57" s="24" t="s">
        <v>151</v>
      </c>
      <c r="K57" s="19" t="s">
        <v>152</v>
      </c>
      <c r="L57" s="24">
        <v>84818019</v>
      </c>
      <c r="M57" s="24">
        <v>7612986056518</v>
      </c>
      <c r="N57" s="19">
        <v>1.2E-2</v>
      </c>
      <c r="O57" s="19" t="s">
        <v>39</v>
      </c>
      <c r="P57" s="25" t="s">
        <v>170</v>
      </c>
      <c r="Q57" s="26">
        <v>2.2000000000000002</v>
      </c>
      <c r="R57" s="27" t="s">
        <v>38</v>
      </c>
      <c r="S57" s="82">
        <v>44986</v>
      </c>
      <c r="T57" t="s">
        <v>3229</v>
      </c>
      <c r="U57" t="s">
        <v>3230</v>
      </c>
    </row>
    <row r="58" spans="1:21" x14ac:dyDescent="0.2">
      <c r="A58" s="23">
        <v>301037</v>
      </c>
      <c r="B58" s="19" t="s">
        <v>3231</v>
      </c>
      <c r="C58" s="16">
        <v>551.76</v>
      </c>
      <c r="D58" s="19" t="s">
        <v>121</v>
      </c>
      <c r="E58" s="14"/>
      <c r="F58" s="19"/>
      <c r="G58" s="16">
        <v>667.63</v>
      </c>
      <c r="H58" s="19" t="s">
        <v>35</v>
      </c>
      <c r="I58" s="23">
        <v>1</v>
      </c>
      <c r="J58" s="24" t="s">
        <v>151</v>
      </c>
      <c r="K58" s="19" t="s">
        <v>152</v>
      </c>
      <c r="L58" s="24">
        <v>84818019</v>
      </c>
      <c r="M58" s="24">
        <v>7612986056549</v>
      </c>
      <c r="N58" s="19">
        <v>1.2E-2</v>
      </c>
      <c r="O58" s="19" t="s">
        <v>39</v>
      </c>
      <c r="P58" s="25" t="s">
        <v>170</v>
      </c>
      <c r="Q58" s="26">
        <v>2.2000000000000002</v>
      </c>
      <c r="R58" s="27" t="s">
        <v>38</v>
      </c>
      <c r="S58" s="82">
        <v>44986</v>
      </c>
      <c r="T58" t="s">
        <v>3232</v>
      </c>
      <c r="U58" t="s">
        <v>3233</v>
      </c>
    </row>
    <row r="59" spans="1:21" x14ac:dyDescent="0.2">
      <c r="A59" s="23">
        <v>301038</v>
      </c>
      <c r="B59" s="19" t="s">
        <v>3234</v>
      </c>
      <c r="C59" s="16">
        <v>551.76</v>
      </c>
      <c r="D59" s="19" t="s">
        <v>121</v>
      </c>
      <c r="E59" s="14"/>
      <c r="F59" s="19"/>
      <c r="G59" s="16">
        <v>667.63</v>
      </c>
      <c r="H59" s="19" t="s">
        <v>35</v>
      </c>
      <c r="I59" s="23">
        <v>1</v>
      </c>
      <c r="J59" s="24" t="s">
        <v>151</v>
      </c>
      <c r="K59" s="19" t="s">
        <v>152</v>
      </c>
      <c r="L59" s="24">
        <v>84818019</v>
      </c>
      <c r="M59" s="24">
        <v>7612986056556</v>
      </c>
      <c r="N59" s="19">
        <v>1.2E-2</v>
      </c>
      <c r="O59" s="19" t="s">
        <v>39</v>
      </c>
      <c r="P59" s="25" t="s">
        <v>170</v>
      </c>
      <c r="Q59" s="26">
        <v>2.2000000000000002</v>
      </c>
      <c r="R59" s="27" t="s">
        <v>38</v>
      </c>
      <c r="S59" s="82">
        <v>44986</v>
      </c>
      <c r="T59" t="s">
        <v>3235</v>
      </c>
      <c r="U59" t="s">
        <v>3236</v>
      </c>
    </row>
    <row r="60" spans="1:21" x14ac:dyDescent="0.2">
      <c r="A60" s="23">
        <v>301181</v>
      </c>
      <c r="B60" s="19" t="s">
        <v>144</v>
      </c>
      <c r="C60" s="16">
        <v>25.46</v>
      </c>
      <c r="D60" s="19"/>
      <c r="E60" s="14"/>
      <c r="F60" s="19"/>
      <c r="G60" s="16">
        <v>30.8</v>
      </c>
      <c r="H60" s="19" t="s">
        <v>35</v>
      </c>
      <c r="I60" s="23">
        <v>1</v>
      </c>
      <c r="J60" s="24" t="s">
        <v>36</v>
      </c>
      <c r="K60" s="19" t="s">
        <v>37</v>
      </c>
      <c r="L60" s="24">
        <v>73241000</v>
      </c>
      <c r="M60" s="24">
        <v>7612142237942</v>
      </c>
      <c r="N60" s="19">
        <v>0.01</v>
      </c>
      <c r="O60" s="19" t="s">
        <v>39</v>
      </c>
      <c r="P60" s="25" t="s">
        <v>145</v>
      </c>
      <c r="Q60" s="26">
        <v>0.1</v>
      </c>
      <c r="R60" s="27" t="s">
        <v>38</v>
      </c>
      <c r="S60" s="82">
        <v>44986</v>
      </c>
      <c r="T60" t="s">
        <v>146</v>
      </c>
      <c r="U60" t="s">
        <v>147</v>
      </c>
    </row>
    <row r="61" spans="1:21" x14ac:dyDescent="0.2">
      <c r="A61" s="18">
        <v>301183</v>
      </c>
      <c r="B61" s="18" t="s">
        <v>148</v>
      </c>
      <c r="C61" s="67">
        <v>17.71</v>
      </c>
      <c r="D61" s="57"/>
      <c r="E61" s="14"/>
      <c r="F61" s="18"/>
      <c r="G61" s="16">
        <v>21.43</v>
      </c>
      <c r="H61" s="18" t="s">
        <v>35</v>
      </c>
      <c r="I61" s="18">
        <v>1</v>
      </c>
      <c r="J61" s="38" t="s">
        <v>36</v>
      </c>
      <c r="K61" s="42" t="s">
        <v>37</v>
      </c>
      <c r="L61" s="38">
        <v>39269097</v>
      </c>
      <c r="M61" s="38">
        <v>7612980579211</v>
      </c>
      <c r="N61" s="43">
        <v>0</v>
      </c>
      <c r="O61" s="18" t="s">
        <v>121</v>
      </c>
      <c r="P61" s="21"/>
      <c r="Q61" s="39">
        <v>0.1</v>
      </c>
      <c r="R61" s="40" t="s">
        <v>38</v>
      </c>
      <c r="S61" s="82">
        <v>44986</v>
      </c>
      <c r="T61" t="s">
        <v>149</v>
      </c>
      <c r="U61" t="s">
        <v>150</v>
      </c>
    </row>
    <row r="62" spans="1:21" x14ac:dyDescent="0.2">
      <c r="A62" s="23">
        <v>301630</v>
      </c>
      <c r="B62" s="19" t="s">
        <v>153</v>
      </c>
      <c r="C62" s="16">
        <v>148.47999999999999</v>
      </c>
      <c r="D62" s="19"/>
      <c r="E62" s="14"/>
      <c r="F62" s="19"/>
      <c r="G62" s="16">
        <v>179.66</v>
      </c>
      <c r="H62" s="19" t="s">
        <v>35</v>
      </c>
      <c r="I62" s="23">
        <v>1</v>
      </c>
      <c r="J62" s="24" t="s">
        <v>154</v>
      </c>
      <c r="K62" s="19" t="s">
        <v>155</v>
      </c>
      <c r="L62" s="24">
        <v>84818019</v>
      </c>
      <c r="M62" s="24">
        <v>7612985479462</v>
      </c>
      <c r="N62" s="19">
        <v>4.0000000000000001E-3</v>
      </c>
      <c r="O62" s="19" t="s">
        <v>39</v>
      </c>
      <c r="P62" s="25" t="s">
        <v>156</v>
      </c>
      <c r="Q62" s="26">
        <v>2.5</v>
      </c>
      <c r="R62" s="27" t="s">
        <v>38</v>
      </c>
      <c r="S62" s="82">
        <v>44986</v>
      </c>
      <c r="T62" t="s">
        <v>157</v>
      </c>
      <c r="U62" t="s">
        <v>158</v>
      </c>
    </row>
    <row r="63" spans="1:21" x14ac:dyDescent="0.2">
      <c r="A63" s="23">
        <v>301699</v>
      </c>
      <c r="B63" s="19" t="s">
        <v>159</v>
      </c>
      <c r="C63" s="16">
        <v>103.02</v>
      </c>
      <c r="D63" s="19"/>
      <c r="E63" s="14"/>
      <c r="F63" s="19"/>
      <c r="G63" s="16">
        <v>124.65</v>
      </c>
      <c r="H63" s="19" t="s">
        <v>35</v>
      </c>
      <c r="I63" s="23">
        <v>1</v>
      </c>
      <c r="J63" s="24" t="s">
        <v>154</v>
      </c>
      <c r="K63" s="19" t="s">
        <v>155</v>
      </c>
      <c r="L63" s="24">
        <v>84818019</v>
      </c>
      <c r="M63" s="24">
        <v>7612985479479</v>
      </c>
      <c r="N63" s="19">
        <v>3.0000000000000001E-3</v>
      </c>
      <c r="O63" s="19" t="s">
        <v>39</v>
      </c>
      <c r="P63" s="25" t="s">
        <v>160</v>
      </c>
      <c r="Q63" s="26">
        <v>2.5</v>
      </c>
      <c r="R63" s="27" t="s">
        <v>38</v>
      </c>
      <c r="S63" s="82">
        <v>44986</v>
      </c>
      <c r="T63" t="s">
        <v>161</v>
      </c>
      <c r="U63" t="s">
        <v>162</v>
      </c>
    </row>
    <row r="64" spans="1:21" x14ac:dyDescent="0.2">
      <c r="A64" s="23">
        <v>301747</v>
      </c>
      <c r="B64" s="19" t="s">
        <v>163</v>
      </c>
      <c r="C64" s="16">
        <v>164.55</v>
      </c>
      <c r="D64" s="19"/>
      <c r="E64" s="14"/>
      <c r="F64" s="19"/>
      <c r="G64" s="16">
        <v>199.11</v>
      </c>
      <c r="H64" s="19" t="s">
        <v>35</v>
      </c>
      <c r="I64" s="23">
        <v>1</v>
      </c>
      <c r="J64" s="24" t="s">
        <v>151</v>
      </c>
      <c r="K64" s="19" t="s">
        <v>152</v>
      </c>
      <c r="L64" s="24">
        <v>84818019</v>
      </c>
      <c r="M64" s="24">
        <v>7612981624026</v>
      </c>
      <c r="N64" s="19">
        <v>0</v>
      </c>
      <c r="O64" s="19">
        <v>0</v>
      </c>
      <c r="P64" s="25" t="s">
        <v>164</v>
      </c>
      <c r="Q64" s="26">
        <v>0.99099999999999999</v>
      </c>
      <c r="R64" s="27" t="s">
        <v>38</v>
      </c>
      <c r="S64" s="82">
        <v>44986</v>
      </c>
      <c r="T64" t="s">
        <v>165</v>
      </c>
      <c r="U64" t="s">
        <v>166</v>
      </c>
    </row>
    <row r="65" spans="1:94" s="9" customFormat="1" x14ac:dyDescent="0.2">
      <c r="A65" s="23">
        <v>301748</v>
      </c>
      <c r="B65" s="19" t="s">
        <v>167</v>
      </c>
      <c r="C65" s="16">
        <v>124.42</v>
      </c>
      <c r="D65" s="19"/>
      <c r="E65" s="14"/>
      <c r="F65" s="19"/>
      <c r="G65" s="16">
        <v>150.55000000000001</v>
      </c>
      <c r="H65" s="19" t="s">
        <v>35</v>
      </c>
      <c r="I65" s="23">
        <v>1</v>
      </c>
      <c r="J65" s="24" t="s">
        <v>151</v>
      </c>
      <c r="K65" s="19" t="s">
        <v>152</v>
      </c>
      <c r="L65" s="24">
        <v>84818019</v>
      </c>
      <c r="M65" s="24">
        <v>7612981624019</v>
      </c>
      <c r="N65" s="19">
        <v>5.0000000000000001E-3</v>
      </c>
      <c r="O65" s="19" t="s">
        <v>39</v>
      </c>
      <c r="P65" s="25" t="s">
        <v>164</v>
      </c>
      <c r="Q65" s="26">
        <v>3.601</v>
      </c>
      <c r="R65" s="27" t="s">
        <v>38</v>
      </c>
      <c r="S65" s="82">
        <v>44986</v>
      </c>
      <c r="T65" t="s">
        <v>168</v>
      </c>
      <c r="U65" t="s">
        <v>169</v>
      </c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</row>
    <row r="66" spans="1:94" s="9" customFormat="1" x14ac:dyDescent="0.2">
      <c r="A66" s="23">
        <v>301771</v>
      </c>
      <c r="B66" s="19" t="s">
        <v>171</v>
      </c>
      <c r="C66" s="16">
        <v>449.47</v>
      </c>
      <c r="D66" s="19"/>
      <c r="E66" s="14"/>
      <c r="F66" s="19"/>
      <c r="G66" s="16">
        <v>543.85</v>
      </c>
      <c r="H66" s="19" t="s">
        <v>35</v>
      </c>
      <c r="I66" s="23">
        <v>1</v>
      </c>
      <c r="J66" s="24" t="s">
        <v>151</v>
      </c>
      <c r="K66" s="19" t="s">
        <v>152</v>
      </c>
      <c r="L66" s="24">
        <v>84818019</v>
      </c>
      <c r="M66" s="24">
        <v>7612981603038</v>
      </c>
      <c r="N66" s="19">
        <v>1.0999999999999999E-2</v>
      </c>
      <c r="O66" s="19" t="s">
        <v>39</v>
      </c>
      <c r="P66" s="25" t="s">
        <v>172</v>
      </c>
      <c r="Q66" s="26">
        <v>2.4569999999999999</v>
      </c>
      <c r="R66" s="27" t="s">
        <v>38</v>
      </c>
      <c r="S66" s="82">
        <v>44986</v>
      </c>
      <c r="T66" t="s">
        <v>173</v>
      </c>
      <c r="U66" t="s">
        <v>174</v>
      </c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</row>
    <row r="67" spans="1:94" x14ac:dyDescent="0.2">
      <c r="A67" s="23">
        <v>301772</v>
      </c>
      <c r="B67" s="19" t="s">
        <v>175</v>
      </c>
      <c r="C67" s="16">
        <v>462.86</v>
      </c>
      <c r="D67" s="19"/>
      <c r="E67" s="14"/>
      <c r="F67" s="19"/>
      <c r="G67" s="16">
        <v>560.05999999999995</v>
      </c>
      <c r="H67" s="19" t="s">
        <v>35</v>
      </c>
      <c r="I67" s="23">
        <v>1</v>
      </c>
      <c r="J67" s="24" t="s">
        <v>151</v>
      </c>
      <c r="K67" s="19" t="s">
        <v>152</v>
      </c>
      <c r="L67" s="24">
        <v>84818019</v>
      </c>
      <c r="M67" s="24">
        <v>7612981603052</v>
      </c>
      <c r="N67" s="19">
        <v>1.0999999999999999E-2</v>
      </c>
      <c r="O67" s="19" t="s">
        <v>39</v>
      </c>
      <c r="P67" s="25" t="s">
        <v>172</v>
      </c>
      <c r="Q67" s="26">
        <v>2.4569999999999999</v>
      </c>
      <c r="R67" s="27" t="s">
        <v>38</v>
      </c>
      <c r="S67" s="82">
        <v>44986</v>
      </c>
      <c r="T67" t="s">
        <v>173</v>
      </c>
      <c r="U67" t="s">
        <v>176</v>
      </c>
    </row>
    <row r="68" spans="1:94" x14ac:dyDescent="0.2">
      <c r="A68" s="23">
        <v>301774</v>
      </c>
      <c r="B68" s="19" t="s">
        <v>177</v>
      </c>
      <c r="C68" s="16">
        <v>381.24</v>
      </c>
      <c r="D68" s="19"/>
      <c r="E68" s="14"/>
      <c r="F68" s="19"/>
      <c r="G68" s="16">
        <v>461.3</v>
      </c>
      <c r="H68" s="19" t="s">
        <v>35</v>
      </c>
      <c r="I68" s="23">
        <v>1</v>
      </c>
      <c r="J68" s="24" t="s">
        <v>151</v>
      </c>
      <c r="K68" s="19" t="s">
        <v>152</v>
      </c>
      <c r="L68" s="24">
        <v>84818019</v>
      </c>
      <c r="M68" s="24">
        <v>7612981602963</v>
      </c>
      <c r="N68" s="19">
        <v>7.0000000000000001E-3</v>
      </c>
      <c r="O68" s="19" t="s">
        <v>39</v>
      </c>
      <c r="P68" s="25" t="s">
        <v>178</v>
      </c>
      <c r="Q68" s="26">
        <v>1.885</v>
      </c>
      <c r="R68" s="27" t="s">
        <v>38</v>
      </c>
      <c r="S68" s="82">
        <v>44986</v>
      </c>
      <c r="T68" t="s">
        <v>179</v>
      </c>
      <c r="U68" t="s">
        <v>180</v>
      </c>
    </row>
    <row r="69" spans="1:94" x14ac:dyDescent="0.2">
      <c r="A69" s="23">
        <v>301775</v>
      </c>
      <c r="B69" s="19" t="s">
        <v>181</v>
      </c>
      <c r="C69" s="16">
        <v>394.62</v>
      </c>
      <c r="D69" s="19"/>
      <c r="E69" s="14"/>
      <c r="F69" s="19"/>
      <c r="G69" s="16">
        <v>477.49</v>
      </c>
      <c r="H69" s="19" t="s">
        <v>35</v>
      </c>
      <c r="I69" s="23">
        <v>1</v>
      </c>
      <c r="J69" s="24" t="s">
        <v>151</v>
      </c>
      <c r="K69" s="19" t="s">
        <v>152</v>
      </c>
      <c r="L69" s="24">
        <v>84818019</v>
      </c>
      <c r="M69" s="24">
        <v>7612981602987</v>
      </c>
      <c r="N69" s="19">
        <v>7.0000000000000001E-3</v>
      </c>
      <c r="O69" s="19" t="s">
        <v>39</v>
      </c>
      <c r="P69" s="25" t="s">
        <v>178</v>
      </c>
      <c r="Q69" s="26">
        <v>1.885</v>
      </c>
      <c r="R69" s="27" t="s">
        <v>38</v>
      </c>
      <c r="S69" s="82">
        <v>44986</v>
      </c>
      <c r="T69" t="s">
        <v>179</v>
      </c>
      <c r="U69" t="s">
        <v>182</v>
      </c>
    </row>
    <row r="70" spans="1:94" x14ac:dyDescent="0.2">
      <c r="A70" s="23">
        <v>301780</v>
      </c>
      <c r="B70" s="19" t="s">
        <v>183</v>
      </c>
      <c r="C70" s="16">
        <v>476.23</v>
      </c>
      <c r="D70" s="19"/>
      <c r="E70" s="14"/>
      <c r="F70" s="19"/>
      <c r="G70" s="16">
        <v>576.23</v>
      </c>
      <c r="H70" s="19" t="s">
        <v>35</v>
      </c>
      <c r="I70" s="23">
        <v>1</v>
      </c>
      <c r="J70" s="24" t="s">
        <v>151</v>
      </c>
      <c r="K70" s="19" t="s">
        <v>152</v>
      </c>
      <c r="L70" s="24">
        <v>84818019</v>
      </c>
      <c r="M70" s="24">
        <v>7612319612268</v>
      </c>
      <c r="N70" s="19">
        <v>4.0000000000000001E-3</v>
      </c>
      <c r="O70" s="19" t="s">
        <v>39</v>
      </c>
      <c r="P70" s="25" t="s">
        <v>184</v>
      </c>
      <c r="Q70" s="26">
        <v>2.5</v>
      </c>
      <c r="R70" s="27" t="s">
        <v>38</v>
      </c>
      <c r="S70" s="82">
        <v>44986</v>
      </c>
      <c r="T70" t="s">
        <v>185</v>
      </c>
      <c r="U70" t="s">
        <v>186</v>
      </c>
    </row>
    <row r="71" spans="1:94" x14ac:dyDescent="0.2">
      <c r="A71" s="23">
        <v>301782</v>
      </c>
      <c r="B71" s="19" t="s">
        <v>187</v>
      </c>
      <c r="C71" s="16">
        <v>476.23</v>
      </c>
      <c r="D71" s="19"/>
      <c r="E71" s="14"/>
      <c r="F71" s="19"/>
      <c r="G71" s="16">
        <v>576.23</v>
      </c>
      <c r="H71" s="19" t="s">
        <v>35</v>
      </c>
      <c r="I71" s="23">
        <v>1</v>
      </c>
      <c r="J71" s="24" t="s">
        <v>151</v>
      </c>
      <c r="K71" s="19" t="s">
        <v>152</v>
      </c>
      <c r="L71" s="24">
        <v>84818019</v>
      </c>
      <c r="M71" s="24">
        <v>7612319217371</v>
      </c>
      <c r="N71" s="19">
        <v>1.2999999999999999E-2</v>
      </c>
      <c r="O71" s="19" t="s">
        <v>39</v>
      </c>
      <c r="P71" s="25" t="s">
        <v>188</v>
      </c>
      <c r="Q71" s="26">
        <v>2.5</v>
      </c>
      <c r="R71" s="27" t="s">
        <v>38</v>
      </c>
      <c r="S71" s="82">
        <v>44986</v>
      </c>
      <c r="T71" t="s">
        <v>185</v>
      </c>
      <c r="U71" t="s">
        <v>189</v>
      </c>
    </row>
    <row r="72" spans="1:94" x14ac:dyDescent="0.2">
      <c r="A72" s="23">
        <v>301786</v>
      </c>
      <c r="B72" s="19" t="s">
        <v>190</v>
      </c>
      <c r="C72" s="16">
        <v>308</v>
      </c>
      <c r="D72" s="19"/>
      <c r="E72" s="14"/>
      <c r="F72" s="19"/>
      <c r="G72" s="16">
        <v>372.68</v>
      </c>
      <c r="H72" s="19" t="s">
        <v>35</v>
      </c>
      <c r="I72" s="23">
        <v>1</v>
      </c>
      <c r="J72" s="24" t="s">
        <v>151</v>
      </c>
      <c r="K72" s="19" t="s">
        <v>152</v>
      </c>
      <c r="L72" s="24">
        <v>84818019</v>
      </c>
      <c r="M72" s="24">
        <v>7612981685935</v>
      </c>
      <c r="N72" s="19">
        <v>1.4E-2</v>
      </c>
      <c r="O72" s="19" t="s">
        <v>39</v>
      </c>
      <c r="P72" s="25"/>
      <c r="Q72" s="26">
        <v>2.61</v>
      </c>
      <c r="R72" s="27" t="s">
        <v>38</v>
      </c>
      <c r="S72" s="82">
        <v>44986</v>
      </c>
      <c r="T72" t="s">
        <v>191</v>
      </c>
      <c r="U72" t="s">
        <v>192</v>
      </c>
    </row>
    <row r="73" spans="1:94" x14ac:dyDescent="0.2">
      <c r="A73" s="23">
        <v>301788</v>
      </c>
      <c r="B73" s="19" t="s">
        <v>193</v>
      </c>
      <c r="C73" s="16">
        <v>185.32</v>
      </c>
      <c r="D73" s="19"/>
      <c r="E73" s="14"/>
      <c r="F73" s="19"/>
      <c r="G73" s="16">
        <v>224.24</v>
      </c>
      <c r="H73" s="19" t="s">
        <v>35</v>
      </c>
      <c r="I73" s="23">
        <v>1</v>
      </c>
      <c r="J73" s="24" t="s">
        <v>151</v>
      </c>
      <c r="K73" s="19" t="s">
        <v>152</v>
      </c>
      <c r="L73" s="24">
        <v>84818019</v>
      </c>
      <c r="M73" s="24">
        <v>7612981685911</v>
      </c>
      <c r="N73" s="19">
        <v>1.4E-2</v>
      </c>
      <c r="O73" s="19" t="s">
        <v>39</v>
      </c>
      <c r="P73" s="25" t="s">
        <v>194</v>
      </c>
      <c r="Q73" s="26">
        <v>2.0699999999999998</v>
      </c>
      <c r="R73" s="27" t="s">
        <v>38</v>
      </c>
      <c r="S73" s="82">
        <v>44986</v>
      </c>
      <c r="T73" t="s">
        <v>195</v>
      </c>
      <c r="U73" t="s">
        <v>196</v>
      </c>
    </row>
    <row r="74" spans="1:94" s="9" customFormat="1" x14ac:dyDescent="0.2">
      <c r="A74" s="23">
        <v>301791</v>
      </c>
      <c r="B74" s="19" t="s">
        <v>3918</v>
      </c>
      <c r="C74" s="16">
        <v>954.76</v>
      </c>
      <c r="D74" s="19"/>
      <c r="E74" s="14"/>
      <c r="F74" s="19"/>
      <c r="G74" s="16">
        <v>1155.26</v>
      </c>
      <c r="H74" s="19" t="s">
        <v>35</v>
      </c>
      <c r="I74" s="23">
        <v>1</v>
      </c>
      <c r="J74" s="24" t="s">
        <v>151</v>
      </c>
      <c r="K74" s="19" t="s">
        <v>152</v>
      </c>
      <c r="L74" s="24">
        <v>84818019</v>
      </c>
      <c r="M74" s="24">
        <v>7612981831998</v>
      </c>
      <c r="N74" s="19">
        <v>0.02</v>
      </c>
      <c r="O74" s="19" t="s">
        <v>39</v>
      </c>
      <c r="P74" s="25"/>
      <c r="Q74" s="26">
        <v>3.46</v>
      </c>
      <c r="R74" s="27" t="s">
        <v>38</v>
      </c>
      <c r="S74" s="82">
        <v>44986</v>
      </c>
      <c r="T74" t="s">
        <v>197</v>
      </c>
      <c r="U74" t="s">
        <v>198</v>
      </c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</row>
    <row r="75" spans="1:94" x14ac:dyDescent="0.2">
      <c r="A75" s="23">
        <v>301793</v>
      </c>
      <c r="B75" s="19" t="s">
        <v>3919</v>
      </c>
      <c r="C75" s="16">
        <v>817.39</v>
      </c>
      <c r="D75" s="19"/>
      <c r="E75" s="14"/>
      <c r="F75" s="19"/>
      <c r="G75" s="16">
        <v>989.04</v>
      </c>
      <c r="H75" s="19" t="s">
        <v>35</v>
      </c>
      <c r="I75" s="23">
        <v>1</v>
      </c>
      <c r="J75" s="24" t="s">
        <v>151</v>
      </c>
      <c r="K75" s="19" t="s">
        <v>152</v>
      </c>
      <c r="L75" s="24">
        <v>84818019</v>
      </c>
      <c r="M75" s="24">
        <v>7612981832001</v>
      </c>
      <c r="N75" s="19">
        <v>2.1000000000000001E-2</v>
      </c>
      <c r="O75" s="19" t="s">
        <v>39</v>
      </c>
      <c r="P75" s="25"/>
      <c r="Q75" s="26">
        <v>3.25</v>
      </c>
      <c r="R75" s="27" t="s">
        <v>38</v>
      </c>
      <c r="S75" s="82">
        <v>44986</v>
      </c>
      <c r="T75" t="s">
        <v>199</v>
      </c>
      <c r="U75" t="s">
        <v>200</v>
      </c>
    </row>
    <row r="76" spans="1:94" x14ac:dyDescent="0.2">
      <c r="A76" s="23">
        <v>301846</v>
      </c>
      <c r="B76" s="19" t="s">
        <v>3920</v>
      </c>
      <c r="C76" s="16">
        <v>646.01</v>
      </c>
      <c r="D76" s="19"/>
      <c r="E76" s="14"/>
      <c r="F76" s="19"/>
      <c r="G76" s="16">
        <v>781.67</v>
      </c>
      <c r="H76" s="19" t="s">
        <v>35</v>
      </c>
      <c r="I76" s="23">
        <v>1</v>
      </c>
      <c r="J76" s="24" t="s">
        <v>151</v>
      </c>
      <c r="K76" s="19" t="s">
        <v>152</v>
      </c>
      <c r="L76" s="24">
        <v>84818019</v>
      </c>
      <c r="M76" s="24">
        <v>7612981695231</v>
      </c>
      <c r="N76" s="19">
        <v>1.2E-2</v>
      </c>
      <c r="O76" s="19" t="s">
        <v>39</v>
      </c>
      <c r="P76" s="25" t="s">
        <v>201</v>
      </c>
      <c r="Q76" s="26">
        <v>4</v>
      </c>
      <c r="R76" s="27" t="s">
        <v>38</v>
      </c>
      <c r="S76" s="82">
        <v>44986</v>
      </c>
      <c r="T76" t="s">
        <v>202</v>
      </c>
      <c r="U76" t="s">
        <v>203</v>
      </c>
    </row>
    <row r="77" spans="1:94" s="9" customFormat="1" x14ac:dyDescent="0.2">
      <c r="A77" s="23">
        <v>301848</v>
      </c>
      <c r="B77" s="19" t="s">
        <v>3921</v>
      </c>
      <c r="C77" s="16">
        <v>698.22</v>
      </c>
      <c r="D77" s="19"/>
      <c r="E77" s="14"/>
      <c r="F77" s="19"/>
      <c r="G77" s="16">
        <v>844.84</v>
      </c>
      <c r="H77" s="19" t="s">
        <v>35</v>
      </c>
      <c r="I77" s="23">
        <v>1</v>
      </c>
      <c r="J77" s="24" t="s">
        <v>151</v>
      </c>
      <c r="K77" s="19" t="s">
        <v>152</v>
      </c>
      <c r="L77" s="24">
        <v>84818019</v>
      </c>
      <c r="M77" s="24">
        <v>7612985451468</v>
      </c>
      <c r="N77" s="19">
        <v>15.939</v>
      </c>
      <c r="O77" s="19" t="s">
        <v>47</v>
      </c>
      <c r="P77" s="25" t="s">
        <v>204</v>
      </c>
      <c r="Q77" s="26">
        <v>3.27</v>
      </c>
      <c r="R77" s="27" t="s">
        <v>38</v>
      </c>
      <c r="S77" s="82">
        <v>44986</v>
      </c>
      <c r="T77" t="s">
        <v>205</v>
      </c>
      <c r="U77" t="s">
        <v>206</v>
      </c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</row>
    <row r="78" spans="1:94" s="9" customFormat="1" x14ac:dyDescent="0.2">
      <c r="A78" s="23">
        <v>301851</v>
      </c>
      <c r="B78" s="19" t="s">
        <v>3922</v>
      </c>
      <c r="C78" s="16">
        <v>610.86</v>
      </c>
      <c r="D78" s="19"/>
      <c r="E78" s="14"/>
      <c r="F78" s="19"/>
      <c r="G78" s="16">
        <v>739.14</v>
      </c>
      <c r="H78" s="19" t="s">
        <v>35</v>
      </c>
      <c r="I78" s="23">
        <v>1</v>
      </c>
      <c r="J78" s="24" t="s">
        <v>151</v>
      </c>
      <c r="K78" s="19" t="s">
        <v>152</v>
      </c>
      <c r="L78" s="24">
        <v>84818019</v>
      </c>
      <c r="M78" s="24">
        <v>7612985543460</v>
      </c>
      <c r="N78" s="19">
        <v>6.0000000000000001E-3</v>
      </c>
      <c r="O78" s="19" t="s">
        <v>39</v>
      </c>
      <c r="P78" s="25" t="s">
        <v>207</v>
      </c>
      <c r="Q78" s="26">
        <v>3.33</v>
      </c>
      <c r="R78" s="27" t="s">
        <v>38</v>
      </c>
      <c r="S78" s="82">
        <v>44986</v>
      </c>
      <c r="T78" t="s">
        <v>208</v>
      </c>
      <c r="U78" t="s">
        <v>209</v>
      </c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</row>
    <row r="79" spans="1:94" s="9" customFormat="1" x14ac:dyDescent="0.2">
      <c r="A79" s="23">
        <v>301853</v>
      </c>
      <c r="B79" s="19" t="s">
        <v>3923</v>
      </c>
      <c r="C79" s="16">
        <v>664.21</v>
      </c>
      <c r="D79" s="19"/>
      <c r="E79" s="14"/>
      <c r="F79" s="19"/>
      <c r="G79" s="16">
        <v>803.69</v>
      </c>
      <c r="H79" s="19" t="s">
        <v>35</v>
      </c>
      <c r="I79" s="23">
        <v>1</v>
      </c>
      <c r="J79" s="24" t="s">
        <v>151</v>
      </c>
      <c r="K79" s="19" t="s">
        <v>152</v>
      </c>
      <c r="L79" s="24">
        <v>84818019</v>
      </c>
      <c r="M79" s="24">
        <v>7612985552660</v>
      </c>
      <c r="N79" s="19">
        <v>6.0000000000000001E-3</v>
      </c>
      <c r="O79" s="19" t="s">
        <v>39</v>
      </c>
      <c r="P79" s="25" t="s">
        <v>207</v>
      </c>
      <c r="Q79" s="26">
        <v>3.33</v>
      </c>
      <c r="R79" s="27" t="s">
        <v>38</v>
      </c>
      <c r="S79" s="82">
        <v>44986</v>
      </c>
      <c r="T79" t="s">
        <v>208</v>
      </c>
      <c r="U79" t="s">
        <v>210</v>
      </c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</row>
    <row r="80" spans="1:94" s="9" customFormat="1" x14ac:dyDescent="0.2">
      <c r="A80" s="23">
        <v>301869</v>
      </c>
      <c r="B80" s="19" t="s">
        <v>3924</v>
      </c>
      <c r="C80" s="16">
        <v>572.17999999999995</v>
      </c>
      <c r="D80" s="19"/>
      <c r="E80" s="14"/>
      <c r="F80" s="19"/>
      <c r="G80" s="16">
        <v>692.34</v>
      </c>
      <c r="H80" s="19" t="s">
        <v>35</v>
      </c>
      <c r="I80" s="23">
        <v>1</v>
      </c>
      <c r="J80" s="24" t="s">
        <v>151</v>
      </c>
      <c r="K80" s="19" t="s">
        <v>152</v>
      </c>
      <c r="L80" s="24">
        <v>84818019</v>
      </c>
      <c r="M80" s="24">
        <v>7612985543453</v>
      </c>
      <c r="N80" s="19">
        <v>6.0000000000000001E-3</v>
      </c>
      <c r="O80" s="19" t="s">
        <v>39</v>
      </c>
      <c r="P80" s="25" t="s">
        <v>207</v>
      </c>
      <c r="Q80" s="26">
        <v>3.33</v>
      </c>
      <c r="R80" s="27" t="s">
        <v>38</v>
      </c>
      <c r="S80" s="82">
        <v>44986</v>
      </c>
      <c r="T80" t="s">
        <v>211</v>
      </c>
      <c r="U80" t="s">
        <v>212</v>
      </c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</row>
    <row r="81" spans="1:94" s="9" customFormat="1" x14ac:dyDescent="0.2">
      <c r="A81" s="23">
        <v>301870</v>
      </c>
      <c r="B81" s="19" t="s">
        <v>3925</v>
      </c>
      <c r="C81" s="16">
        <v>620.20000000000005</v>
      </c>
      <c r="D81" s="19"/>
      <c r="E81" s="14"/>
      <c r="F81" s="19"/>
      <c r="G81" s="16">
        <v>750.44</v>
      </c>
      <c r="H81" s="19" t="s">
        <v>35</v>
      </c>
      <c r="I81" s="23">
        <v>1</v>
      </c>
      <c r="J81" s="24" t="s">
        <v>151</v>
      </c>
      <c r="K81" s="19" t="s">
        <v>152</v>
      </c>
      <c r="L81" s="24">
        <v>84818019</v>
      </c>
      <c r="M81" s="24">
        <v>7612985552653</v>
      </c>
      <c r="N81" s="19">
        <v>6.0000000000000001E-3</v>
      </c>
      <c r="O81" s="19" t="s">
        <v>39</v>
      </c>
      <c r="P81" s="25" t="s">
        <v>207</v>
      </c>
      <c r="Q81" s="26">
        <v>3.33</v>
      </c>
      <c r="R81" s="27" t="s">
        <v>38</v>
      </c>
      <c r="S81" s="82">
        <v>44986</v>
      </c>
      <c r="T81" t="s">
        <v>213</v>
      </c>
      <c r="U81" t="s">
        <v>214</v>
      </c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</row>
    <row r="82" spans="1:94" x14ac:dyDescent="0.2">
      <c r="A82" s="23">
        <v>301871</v>
      </c>
      <c r="B82" s="19" t="s">
        <v>3926</v>
      </c>
      <c r="C82" s="16">
        <v>505.5</v>
      </c>
      <c r="D82" s="19"/>
      <c r="E82" s="14"/>
      <c r="F82" s="19"/>
      <c r="G82" s="16">
        <v>611.66</v>
      </c>
      <c r="H82" s="19" t="s">
        <v>35</v>
      </c>
      <c r="I82" s="23">
        <v>1</v>
      </c>
      <c r="J82" s="24" t="s">
        <v>151</v>
      </c>
      <c r="K82" s="19" t="s">
        <v>152</v>
      </c>
      <c r="L82" s="24">
        <v>84818019</v>
      </c>
      <c r="M82" s="24">
        <v>7612985474733</v>
      </c>
      <c r="N82" s="19">
        <v>1.0999999999999999E-2</v>
      </c>
      <c r="O82" s="19" t="s">
        <v>39</v>
      </c>
      <c r="P82" s="25" t="s">
        <v>215</v>
      </c>
      <c r="Q82" s="26">
        <v>4</v>
      </c>
      <c r="R82" s="27" t="s">
        <v>38</v>
      </c>
      <c r="S82" s="82">
        <v>44986</v>
      </c>
      <c r="T82" t="s">
        <v>216</v>
      </c>
      <c r="U82" t="s">
        <v>217</v>
      </c>
    </row>
    <row r="83" spans="1:94" x14ac:dyDescent="0.2">
      <c r="A83" s="23">
        <v>301872</v>
      </c>
      <c r="B83" s="19" t="s">
        <v>3927</v>
      </c>
      <c r="C83" s="16">
        <v>345.44</v>
      </c>
      <c r="D83" s="19"/>
      <c r="E83" s="14"/>
      <c r="F83" s="19"/>
      <c r="G83" s="16">
        <v>417.99</v>
      </c>
      <c r="H83" s="19" t="s">
        <v>35</v>
      </c>
      <c r="I83" s="23">
        <v>1</v>
      </c>
      <c r="J83" s="24" t="s">
        <v>151</v>
      </c>
      <c r="K83" s="19" t="s">
        <v>152</v>
      </c>
      <c r="L83" s="24">
        <v>84818019</v>
      </c>
      <c r="M83" s="24">
        <v>7612985474702</v>
      </c>
      <c r="N83" s="19">
        <v>0.113</v>
      </c>
      <c r="O83" s="19" t="s">
        <v>218</v>
      </c>
      <c r="P83" s="25" t="s">
        <v>219</v>
      </c>
      <c r="Q83" s="26">
        <v>2.46</v>
      </c>
      <c r="R83" s="27" t="s">
        <v>38</v>
      </c>
      <c r="S83" s="82">
        <v>44986</v>
      </c>
      <c r="T83" t="s">
        <v>220</v>
      </c>
      <c r="U83" t="s">
        <v>221</v>
      </c>
    </row>
    <row r="84" spans="1:94" x14ac:dyDescent="0.2">
      <c r="A84" s="23">
        <v>301873</v>
      </c>
      <c r="B84" s="19" t="s">
        <v>3928</v>
      </c>
      <c r="C84" s="16">
        <v>505.5</v>
      </c>
      <c r="D84" s="19"/>
      <c r="E84" s="14"/>
      <c r="F84" s="19"/>
      <c r="G84" s="16">
        <v>611.66</v>
      </c>
      <c r="H84" s="19" t="s">
        <v>35</v>
      </c>
      <c r="I84" s="23">
        <v>1</v>
      </c>
      <c r="J84" s="24" t="s">
        <v>151</v>
      </c>
      <c r="K84" s="19" t="s">
        <v>152</v>
      </c>
      <c r="L84" s="24">
        <v>84818019</v>
      </c>
      <c r="M84" s="24">
        <v>7612985444934</v>
      </c>
      <c r="N84" s="19">
        <v>1.0999999999999999E-2</v>
      </c>
      <c r="O84" s="19" t="s">
        <v>39</v>
      </c>
      <c r="P84" s="25" t="s">
        <v>215</v>
      </c>
      <c r="Q84" s="26">
        <v>4</v>
      </c>
      <c r="R84" s="27" t="s">
        <v>38</v>
      </c>
      <c r="S84" s="82">
        <v>44986</v>
      </c>
      <c r="T84" t="s">
        <v>222</v>
      </c>
      <c r="U84" t="s">
        <v>223</v>
      </c>
    </row>
    <row r="85" spans="1:94" x14ac:dyDescent="0.2">
      <c r="A85" s="23">
        <v>301874</v>
      </c>
      <c r="B85" s="19" t="s">
        <v>3929</v>
      </c>
      <c r="C85" s="16">
        <v>385.46</v>
      </c>
      <c r="D85" s="19"/>
      <c r="E85" s="14"/>
      <c r="F85" s="19"/>
      <c r="G85" s="16">
        <v>466.4</v>
      </c>
      <c r="H85" s="19" t="s">
        <v>35</v>
      </c>
      <c r="I85" s="23">
        <v>1</v>
      </c>
      <c r="J85" s="24" t="s">
        <v>151</v>
      </c>
      <c r="K85" s="19" t="s">
        <v>152</v>
      </c>
      <c r="L85" s="24">
        <v>84818019</v>
      </c>
      <c r="M85" s="24">
        <v>7612985444903</v>
      </c>
      <c r="N85" s="19">
        <v>1.0999999999999999E-2</v>
      </c>
      <c r="O85" s="19" t="s">
        <v>39</v>
      </c>
      <c r="P85" s="25" t="s">
        <v>224</v>
      </c>
      <c r="Q85" s="26">
        <v>2</v>
      </c>
      <c r="R85" s="27" t="s">
        <v>38</v>
      </c>
      <c r="S85" s="82">
        <v>44986</v>
      </c>
      <c r="T85" t="s">
        <v>225</v>
      </c>
      <c r="U85" t="s">
        <v>226</v>
      </c>
    </row>
    <row r="86" spans="1:94" x14ac:dyDescent="0.2">
      <c r="A86" s="23">
        <v>301875</v>
      </c>
      <c r="B86" s="19" t="s">
        <v>3930</v>
      </c>
      <c r="C86" s="16">
        <v>318.77</v>
      </c>
      <c r="D86" s="19"/>
      <c r="E86" s="14"/>
      <c r="F86" s="19"/>
      <c r="G86" s="16">
        <v>385.72</v>
      </c>
      <c r="H86" s="19" t="s">
        <v>35</v>
      </c>
      <c r="I86" s="23">
        <v>1</v>
      </c>
      <c r="J86" s="24" t="s">
        <v>151</v>
      </c>
      <c r="K86" s="19" t="s">
        <v>152</v>
      </c>
      <c r="L86" s="24">
        <v>84818019</v>
      </c>
      <c r="M86" s="24">
        <v>7612985444873</v>
      </c>
      <c r="N86" s="19">
        <v>1.0999999999999999E-2</v>
      </c>
      <c r="O86" s="19" t="s">
        <v>39</v>
      </c>
      <c r="P86" s="25" t="s">
        <v>224</v>
      </c>
      <c r="Q86" s="26">
        <v>2</v>
      </c>
      <c r="R86" s="27" t="s">
        <v>38</v>
      </c>
      <c r="S86" s="82">
        <v>44986</v>
      </c>
      <c r="T86" t="s">
        <v>227</v>
      </c>
      <c r="U86" t="s">
        <v>228</v>
      </c>
    </row>
    <row r="87" spans="1:94" s="9" customFormat="1" x14ac:dyDescent="0.2">
      <c r="A87" s="23">
        <v>301876</v>
      </c>
      <c r="B87" s="19" t="s">
        <v>3931</v>
      </c>
      <c r="C87" s="16">
        <v>438.81</v>
      </c>
      <c r="D87" s="19"/>
      <c r="E87" s="14"/>
      <c r="F87" s="19"/>
      <c r="G87" s="16">
        <v>530.96</v>
      </c>
      <c r="H87" s="19" t="s">
        <v>35</v>
      </c>
      <c r="I87" s="23">
        <v>1</v>
      </c>
      <c r="J87" s="24" t="s">
        <v>151</v>
      </c>
      <c r="K87" s="19" t="s">
        <v>152</v>
      </c>
      <c r="L87" s="24">
        <v>84818019</v>
      </c>
      <c r="M87" s="24">
        <v>7612985444910</v>
      </c>
      <c r="N87" s="19">
        <v>1.0999999999999999E-2</v>
      </c>
      <c r="O87" s="19" t="s">
        <v>39</v>
      </c>
      <c r="P87" s="25" t="s">
        <v>224</v>
      </c>
      <c r="Q87" s="26">
        <v>2</v>
      </c>
      <c r="R87" s="27" t="s">
        <v>38</v>
      </c>
      <c r="S87" s="82">
        <v>44986</v>
      </c>
      <c r="T87" t="s">
        <v>229</v>
      </c>
      <c r="U87" t="s">
        <v>230</v>
      </c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</row>
    <row r="88" spans="1:94" x14ac:dyDescent="0.2">
      <c r="A88" s="23">
        <v>301877</v>
      </c>
      <c r="B88" s="19" t="s">
        <v>3932</v>
      </c>
      <c r="C88" s="16">
        <v>358.79</v>
      </c>
      <c r="D88" s="19"/>
      <c r="E88" s="14"/>
      <c r="F88" s="19"/>
      <c r="G88" s="16">
        <v>434.13</v>
      </c>
      <c r="H88" s="19" t="s">
        <v>35</v>
      </c>
      <c r="I88" s="23">
        <v>1</v>
      </c>
      <c r="J88" s="24" t="s">
        <v>151</v>
      </c>
      <c r="K88" s="19" t="s">
        <v>152</v>
      </c>
      <c r="L88" s="24">
        <v>84818019</v>
      </c>
      <c r="M88" s="24">
        <v>7612985444880</v>
      </c>
      <c r="N88" s="19">
        <v>1.0999999999999999E-2</v>
      </c>
      <c r="O88" s="19" t="s">
        <v>39</v>
      </c>
      <c r="P88" s="25" t="s">
        <v>224</v>
      </c>
      <c r="Q88" s="26">
        <v>2</v>
      </c>
      <c r="R88" s="27" t="s">
        <v>38</v>
      </c>
      <c r="S88" s="82">
        <v>44986</v>
      </c>
      <c r="T88" t="s">
        <v>231</v>
      </c>
      <c r="U88" t="s">
        <v>232</v>
      </c>
    </row>
    <row r="89" spans="1:94" x14ac:dyDescent="0.2">
      <c r="A89" s="23">
        <v>301880</v>
      </c>
      <c r="B89" s="19" t="s">
        <v>3933</v>
      </c>
      <c r="C89" s="16">
        <v>809.66</v>
      </c>
      <c r="D89" s="19"/>
      <c r="E89" s="14"/>
      <c r="F89" s="19"/>
      <c r="G89" s="16">
        <v>979.69</v>
      </c>
      <c r="H89" s="19" t="s">
        <v>35</v>
      </c>
      <c r="I89" s="23">
        <v>1</v>
      </c>
      <c r="J89" s="24" t="s">
        <v>151</v>
      </c>
      <c r="K89" s="19" t="s">
        <v>152</v>
      </c>
      <c r="L89" s="24">
        <v>84818019</v>
      </c>
      <c r="M89" s="24">
        <v>7612985537025</v>
      </c>
      <c r="N89" s="19">
        <v>1.2E-2</v>
      </c>
      <c r="O89" s="19" t="s">
        <v>39</v>
      </c>
      <c r="P89" s="25"/>
      <c r="Q89" s="26">
        <v>3.65</v>
      </c>
      <c r="R89" s="27" t="s">
        <v>38</v>
      </c>
      <c r="S89" s="82">
        <v>44986</v>
      </c>
      <c r="T89" t="s">
        <v>197</v>
      </c>
      <c r="U89" t="s">
        <v>198</v>
      </c>
    </row>
    <row r="90" spans="1:94" x14ac:dyDescent="0.2">
      <c r="A90" s="23">
        <v>301881</v>
      </c>
      <c r="B90" s="19" t="s">
        <v>3934</v>
      </c>
      <c r="C90" s="16">
        <v>796.99</v>
      </c>
      <c r="D90" s="19"/>
      <c r="E90" s="14"/>
      <c r="F90" s="19"/>
      <c r="G90" s="16">
        <v>964.36</v>
      </c>
      <c r="H90" s="19" t="s">
        <v>35</v>
      </c>
      <c r="I90" s="23">
        <v>1</v>
      </c>
      <c r="J90" s="24" t="s">
        <v>151</v>
      </c>
      <c r="K90" s="19" t="s">
        <v>152</v>
      </c>
      <c r="L90" s="24">
        <v>84818019</v>
      </c>
      <c r="M90" s="24">
        <v>7612985537018</v>
      </c>
      <c r="N90" s="19">
        <v>15.939</v>
      </c>
      <c r="O90" s="19" t="s">
        <v>47</v>
      </c>
      <c r="P90" s="25" t="s">
        <v>233</v>
      </c>
      <c r="Q90" s="26">
        <v>3.27</v>
      </c>
      <c r="R90" s="27" t="s">
        <v>38</v>
      </c>
      <c r="S90" s="82">
        <v>44986</v>
      </c>
      <c r="T90" t="s">
        <v>234</v>
      </c>
      <c r="U90" t="s">
        <v>235</v>
      </c>
    </row>
    <row r="91" spans="1:94" x14ac:dyDescent="0.2">
      <c r="A91" s="23">
        <v>301895</v>
      </c>
      <c r="B91" s="19" t="s">
        <v>3935</v>
      </c>
      <c r="C91" s="16">
        <v>692.23</v>
      </c>
      <c r="D91" s="19"/>
      <c r="E91" s="14"/>
      <c r="F91" s="19"/>
      <c r="G91" s="16">
        <v>837.6</v>
      </c>
      <c r="H91" s="19" t="s">
        <v>35</v>
      </c>
      <c r="I91" s="23">
        <v>1</v>
      </c>
      <c r="J91" s="24" t="s">
        <v>151</v>
      </c>
      <c r="K91" s="19" t="s">
        <v>152</v>
      </c>
      <c r="L91" s="24">
        <v>84818019</v>
      </c>
      <c r="M91" s="24">
        <v>7612985543484</v>
      </c>
      <c r="N91" s="19">
        <v>6.0000000000000001E-3</v>
      </c>
      <c r="O91" s="19" t="s">
        <v>39</v>
      </c>
      <c r="P91" s="25" t="s">
        <v>207</v>
      </c>
      <c r="Q91" s="26">
        <v>4.53</v>
      </c>
      <c r="R91" s="27" t="s">
        <v>38</v>
      </c>
      <c r="S91" s="82">
        <v>44986</v>
      </c>
      <c r="T91" t="s">
        <v>236</v>
      </c>
      <c r="U91" t="s">
        <v>237</v>
      </c>
    </row>
    <row r="92" spans="1:94" x14ac:dyDescent="0.2">
      <c r="A92" s="23">
        <v>301898</v>
      </c>
      <c r="B92" s="19" t="s">
        <v>3936</v>
      </c>
      <c r="C92" s="16">
        <v>345.44</v>
      </c>
      <c r="D92" s="19"/>
      <c r="E92" s="14"/>
      <c r="F92" s="19"/>
      <c r="G92" s="16">
        <v>417.99</v>
      </c>
      <c r="H92" s="19" t="s">
        <v>35</v>
      </c>
      <c r="I92" s="23">
        <v>1</v>
      </c>
      <c r="J92" s="24" t="s">
        <v>151</v>
      </c>
      <c r="K92" s="19" t="s">
        <v>152</v>
      </c>
      <c r="L92" s="24">
        <v>84818019</v>
      </c>
      <c r="M92" s="24">
        <v>7612985650564</v>
      </c>
      <c r="N92" s="19">
        <v>10.179</v>
      </c>
      <c r="O92" s="19" t="s">
        <v>47</v>
      </c>
      <c r="P92" s="25" t="s">
        <v>238</v>
      </c>
      <c r="Q92" s="26">
        <v>2.8</v>
      </c>
      <c r="R92" s="27" t="s">
        <v>38</v>
      </c>
      <c r="S92" s="82">
        <v>44986</v>
      </c>
      <c r="T92" t="s">
        <v>239</v>
      </c>
      <c r="U92" t="s">
        <v>240</v>
      </c>
    </row>
    <row r="93" spans="1:94" x14ac:dyDescent="0.2">
      <c r="A93" s="23">
        <v>301899</v>
      </c>
      <c r="B93" s="19" t="s">
        <v>3937</v>
      </c>
      <c r="C93" s="16">
        <v>292.08999999999997</v>
      </c>
      <c r="D93" s="19"/>
      <c r="E93" s="14"/>
      <c r="F93" s="19"/>
      <c r="G93" s="16">
        <v>353.43</v>
      </c>
      <c r="H93" s="19" t="s">
        <v>35</v>
      </c>
      <c r="I93" s="23">
        <v>1</v>
      </c>
      <c r="J93" s="24" t="s">
        <v>151</v>
      </c>
      <c r="K93" s="19" t="s">
        <v>152</v>
      </c>
      <c r="L93" s="24">
        <v>84818019</v>
      </c>
      <c r="M93" s="24">
        <v>7612985650557</v>
      </c>
      <c r="N93" s="19">
        <v>10.179</v>
      </c>
      <c r="O93" s="19" t="s">
        <v>47</v>
      </c>
      <c r="P93" s="25"/>
      <c r="Q93" s="26">
        <v>2.2999999999999998</v>
      </c>
      <c r="R93" s="27" t="s">
        <v>38</v>
      </c>
      <c r="S93" s="82">
        <v>44986</v>
      </c>
      <c r="T93" t="s">
        <v>241</v>
      </c>
      <c r="U93" t="s">
        <v>242</v>
      </c>
    </row>
    <row r="94" spans="1:94" x14ac:dyDescent="0.2">
      <c r="A94" s="23">
        <v>301906</v>
      </c>
      <c r="B94" s="19" t="s">
        <v>3938</v>
      </c>
      <c r="C94" s="16">
        <v>483.57</v>
      </c>
      <c r="D94" s="19"/>
      <c r="E94" s="14"/>
      <c r="F94" s="19"/>
      <c r="G94" s="16">
        <v>585.12</v>
      </c>
      <c r="H94" s="19" t="s">
        <v>35</v>
      </c>
      <c r="I94" s="23">
        <v>1</v>
      </c>
      <c r="J94" s="24" t="s">
        <v>151</v>
      </c>
      <c r="K94" s="19" t="s">
        <v>152</v>
      </c>
      <c r="L94" s="24">
        <v>84818019</v>
      </c>
      <c r="M94" s="24">
        <v>7612985552646</v>
      </c>
      <c r="N94" s="19">
        <v>1.0999999999999999E-2</v>
      </c>
      <c r="O94" s="19" t="s">
        <v>39</v>
      </c>
      <c r="P94" s="25" t="s">
        <v>224</v>
      </c>
      <c r="Q94" s="26">
        <v>2</v>
      </c>
      <c r="R94" s="27" t="s">
        <v>38</v>
      </c>
      <c r="S94" s="82">
        <v>44986</v>
      </c>
      <c r="T94" t="s">
        <v>3237</v>
      </c>
      <c r="U94" t="s">
        <v>243</v>
      </c>
    </row>
    <row r="95" spans="1:94" x14ac:dyDescent="0.2">
      <c r="A95" s="23">
        <v>301907</v>
      </c>
      <c r="B95" s="19" t="s">
        <v>3939</v>
      </c>
      <c r="C95" s="16">
        <v>410.12</v>
      </c>
      <c r="D95" s="19"/>
      <c r="E95" s="14"/>
      <c r="F95" s="19"/>
      <c r="G95" s="16">
        <v>496.24</v>
      </c>
      <c r="H95" s="19" t="s">
        <v>35</v>
      </c>
      <c r="I95" s="23">
        <v>1</v>
      </c>
      <c r="J95" s="24" t="s">
        <v>151</v>
      </c>
      <c r="K95" s="19" t="s">
        <v>152</v>
      </c>
      <c r="L95" s="24">
        <v>84818019</v>
      </c>
      <c r="M95" s="24">
        <v>7612985552639</v>
      </c>
      <c r="N95" s="19">
        <v>1.0999999999999999E-2</v>
      </c>
      <c r="O95" s="19" t="s">
        <v>39</v>
      </c>
      <c r="P95" s="25" t="s">
        <v>224</v>
      </c>
      <c r="Q95" s="26">
        <v>2</v>
      </c>
      <c r="R95" s="27" t="s">
        <v>38</v>
      </c>
      <c r="S95" s="82">
        <v>44986</v>
      </c>
      <c r="T95" t="s">
        <v>3238</v>
      </c>
      <c r="U95" t="s">
        <v>244</v>
      </c>
    </row>
    <row r="96" spans="1:94" x14ac:dyDescent="0.2">
      <c r="A96" s="23">
        <v>301908</v>
      </c>
      <c r="B96" s="19" t="s">
        <v>3940</v>
      </c>
      <c r="C96" s="16">
        <v>526.83000000000004</v>
      </c>
      <c r="D96" s="19"/>
      <c r="E96" s="14"/>
      <c r="F96" s="19"/>
      <c r="G96" s="16">
        <v>637.47</v>
      </c>
      <c r="H96" s="19" t="s">
        <v>35</v>
      </c>
      <c r="I96" s="23">
        <v>1</v>
      </c>
      <c r="J96" s="24" t="s">
        <v>151</v>
      </c>
      <c r="K96" s="19" t="s">
        <v>152</v>
      </c>
      <c r="L96" s="24">
        <v>84818019</v>
      </c>
      <c r="M96" s="24">
        <v>7612985727990</v>
      </c>
      <c r="N96" s="19">
        <v>10.288</v>
      </c>
      <c r="O96" s="19" t="s">
        <v>47</v>
      </c>
      <c r="P96" s="25" t="s">
        <v>245</v>
      </c>
      <c r="Q96" s="26">
        <v>3.4</v>
      </c>
      <c r="R96" s="27" t="s">
        <v>38</v>
      </c>
      <c r="S96" s="82">
        <v>44986</v>
      </c>
      <c r="T96" t="s">
        <v>246</v>
      </c>
      <c r="U96" t="s">
        <v>247</v>
      </c>
    </row>
    <row r="97" spans="1:21" x14ac:dyDescent="0.2">
      <c r="A97" s="23">
        <v>301909</v>
      </c>
      <c r="B97" s="19" t="s">
        <v>3941</v>
      </c>
      <c r="C97" s="16">
        <v>393.47</v>
      </c>
      <c r="D97" s="19"/>
      <c r="E97" s="14"/>
      <c r="F97" s="19"/>
      <c r="G97" s="16">
        <v>476.1</v>
      </c>
      <c r="H97" s="19" t="s">
        <v>35</v>
      </c>
      <c r="I97" s="23">
        <v>1</v>
      </c>
      <c r="J97" s="24" t="s">
        <v>151</v>
      </c>
      <c r="K97" s="19" t="s">
        <v>152</v>
      </c>
      <c r="L97" s="24">
        <v>84818019</v>
      </c>
      <c r="M97" s="24">
        <v>7612985727983</v>
      </c>
      <c r="N97" s="19">
        <v>10.288</v>
      </c>
      <c r="O97" s="19" t="s">
        <v>47</v>
      </c>
      <c r="P97" s="25" t="s">
        <v>248</v>
      </c>
      <c r="Q97" s="26">
        <v>2.15</v>
      </c>
      <c r="R97" s="27" t="s">
        <v>38</v>
      </c>
      <c r="S97" s="82">
        <v>44986</v>
      </c>
      <c r="T97" t="s">
        <v>249</v>
      </c>
      <c r="U97" t="s">
        <v>250</v>
      </c>
    </row>
    <row r="98" spans="1:21" x14ac:dyDescent="0.2">
      <c r="A98" s="23">
        <v>301910</v>
      </c>
      <c r="B98" s="19" t="s">
        <v>3942</v>
      </c>
      <c r="C98" s="16">
        <v>426.8</v>
      </c>
      <c r="D98" s="19"/>
      <c r="E98" s="14"/>
      <c r="F98" s="19"/>
      <c r="G98" s="16">
        <v>516.42999999999995</v>
      </c>
      <c r="H98" s="19" t="s">
        <v>35</v>
      </c>
      <c r="I98" s="23">
        <v>1</v>
      </c>
      <c r="J98" s="24" t="s">
        <v>151</v>
      </c>
      <c r="K98" s="19" t="s">
        <v>152</v>
      </c>
      <c r="L98" s="24">
        <v>84818019</v>
      </c>
      <c r="M98" s="24">
        <v>7612985728812</v>
      </c>
      <c r="N98" s="19">
        <v>10.288</v>
      </c>
      <c r="O98" s="19" t="s">
        <v>47</v>
      </c>
      <c r="P98" s="25" t="s">
        <v>251</v>
      </c>
      <c r="Q98" s="26">
        <v>3.35</v>
      </c>
      <c r="R98" s="27" t="s">
        <v>38</v>
      </c>
      <c r="S98" s="82">
        <v>44986</v>
      </c>
      <c r="T98" t="s">
        <v>252</v>
      </c>
      <c r="U98" t="s">
        <v>253</v>
      </c>
    </row>
    <row r="99" spans="1:21" x14ac:dyDescent="0.2">
      <c r="A99" s="23">
        <v>301911</v>
      </c>
      <c r="B99" s="19" t="s">
        <v>3943</v>
      </c>
      <c r="C99" s="16">
        <v>353.45</v>
      </c>
      <c r="D99" s="19"/>
      <c r="E99" s="14"/>
      <c r="F99" s="19"/>
      <c r="G99" s="16">
        <v>427.68</v>
      </c>
      <c r="H99" s="19" t="s">
        <v>35</v>
      </c>
      <c r="I99" s="23">
        <v>1</v>
      </c>
      <c r="J99" s="24" t="s">
        <v>151</v>
      </c>
      <c r="K99" s="19" t="s">
        <v>152</v>
      </c>
      <c r="L99" s="24">
        <v>84818019</v>
      </c>
      <c r="M99" s="24">
        <v>7612985728805</v>
      </c>
      <c r="N99" s="19">
        <v>10.288</v>
      </c>
      <c r="O99" s="19" t="s">
        <v>47</v>
      </c>
      <c r="P99" s="25" t="s">
        <v>254</v>
      </c>
      <c r="Q99" s="26">
        <v>2.3199999999999998</v>
      </c>
      <c r="R99" s="27" t="s">
        <v>38</v>
      </c>
      <c r="S99" s="82">
        <v>44986</v>
      </c>
      <c r="T99" t="s">
        <v>255</v>
      </c>
      <c r="U99" t="s">
        <v>256</v>
      </c>
    </row>
    <row r="100" spans="1:21" x14ac:dyDescent="0.2">
      <c r="A100" s="23">
        <v>301912</v>
      </c>
      <c r="B100" s="19" t="s">
        <v>3944</v>
      </c>
      <c r="C100" s="16">
        <v>399.13</v>
      </c>
      <c r="D100" s="19"/>
      <c r="E100" s="14"/>
      <c r="F100" s="19"/>
      <c r="G100" s="16">
        <v>482.95</v>
      </c>
      <c r="H100" s="19" t="s">
        <v>35</v>
      </c>
      <c r="I100" s="23">
        <v>1</v>
      </c>
      <c r="J100" s="24" t="s">
        <v>151</v>
      </c>
      <c r="K100" s="19" t="s">
        <v>152</v>
      </c>
      <c r="L100" s="24">
        <v>84818019</v>
      </c>
      <c r="M100" s="24">
        <v>7612985767019</v>
      </c>
      <c r="N100" s="19">
        <v>0</v>
      </c>
      <c r="O100" s="19" t="s">
        <v>121</v>
      </c>
      <c r="P100" s="25"/>
      <c r="Q100" s="26">
        <v>0.99</v>
      </c>
      <c r="R100" s="27" t="s">
        <v>38</v>
      </c>
      <c r="S100" s="82">
        <v>44986</v>
      </c>
      <c r="T100" t="s">
        <v>257</v>
      </c>
      <c r="U100" t="s">
        <v>258</v>
      </c>
    </row>
    <row r="101" spans="1:21" x14ac:dyDescent="0.2">
      <c r="A101" s="18">
        <v>301914</v>
      </c>
      <c r="B101" s="18" t="s">
        <v>3945</v>
      </c>
      <c r="C101" s="67">
        <v>361.12</v>
      </c>
      <c r="D101" s="41"/>
      <c r="E101" s="14"/>
      <c r="F101" s="18"/>
      <c r="G101" s="16">
        <v>436.95</v>
      </c>
      <c r="H101" s="18" t="s">
        <v>35</v>
      </c>
      <c r="I101" s="18">
        <v>1</v>
      </c>
      <c r="J101" s="38" t="s">
        <v>151</v>
      </c>
      <c r="K101" s="42" t="s">
        <v>152</v>
      </c>
      <c r="L101" s="38">
        <v>84818019</v>
      </c>
      <c r="M101" s="38">
        <v>7612985766685</v>
      </c>
      <c r="N101" s="43">
        <v>0</v>
      </c>
      <c r="O101" s="18" t="s">
        <v>121</v>
      </c>
      <c r="P101" s="21"/>
      <c r="Q101" s="39">
        <v>0.99</v>
      </c>
      <c r="R101" s="40" t="s">
        <v>38</v>
      </c>
      <c r="S101" s="82">
        <v>44986</v>
      </c>
      <c r="T101" t="s">
        <v>259</v>
      </c>
      <c r="U101" t="s">
        <v>260</v>
      </c>
    </row>
    <row r="102" spans="1:21" x14ac:dyDescent="0.2">
      <c r="A102" s="23">
        <v>301916</v>
      </c>
      <c r="B102" s="19" t="s">
        <v>3946</v>
      </c>
      <c r="C102" s="16">
        <v>373.79</v>
      </c>
      <c r="D102" s="19"/>
      <c r="E102" s="14"/>
      <c r="F102" s="19"/>
      <c r="G102" s="16">
        <v>452.29</v>
      </c>
      <c r="H102" s="19" t="s">
        <v>35</v>
      </c>
      <c r="I102" s="23">
        <v>1</v>
      </c>
      <c r="J102" s="24" t="s">
        <v>151</v>
      </c>
      <c r="K102" s="19" t="s">
        <v>152</v>
      </c>
      <c r="L102" s="24">
        <v>84818019</v>
      </c>
      <c r="M102" s="24">
        <v>7612985745284</v>
      </c>
      <c r="N102" s="19">
        <v>8.0000000000000002E-3</v>
      </c>
      <c r="O102" s="19" t="s">
        <v>39</v>
      </c>
      <c r="P102" s="25" t="s">
        <v>261</v>
      </c>
      <c r="Q102" s="26">
        <v>1.95</v>
      </c>
      <c r="R102" s="27" t="s">
        <v>38</v>
      </c>
      <c r="S102" s="82">
        <v>44986</v>
      </c>
      <c r="T102" t="s">
        <v>262</v>
      </c>
      <c r="U102" t="s">
        <v>263</v>
      </c>
    </row>
    <row r="103" spans="1:21" x14ac:dyDescent="0.2">
      <c r="A103" s="23">
        <v>301917</v>
      </c>
      <c r="B103" s="19" t="s">
        <v>3947</v>
      </c>
      <c r="C103" s="16">
        <v>424.48</v>
      </c>
      <c r="D103" s="19"/>
      <c r="E103" s="14"/>
      <c r="F103" s="19"/>
      <c r="G103" s="16">
        <v>513.62</v>
      </c>
      <c r="H103" s="19" t="s">
        <v>35</v>
      </c>
      <c r="I103" s="23">
        <v>1</v>
      </c>
      <c r="J103" s="24" t="s">
        <v>151</v>
      </c>
      <c r="K103" s="19" t="s">
        <v>152</v>
      </c>
      <c r="L103" s="24">
        <v>84818019</v>
      </c>
      <c r="M103" s="24">
        <v>7612985745369</v>
      </c>
      <c r="N103" s="19">
        <v>8.0000000000000002E-3</v>
      </c>
      <c r="O103" s="19" t="s">
        <v>39</v>
      </c>
      <c r="P103" s="25" t="s">
        <v>261</v>
      </c>
      <c r="Q103" s="26">
        <v>1.95</v>
      </c>
      <c r="R103" s="27" t="s">
        <v>38</v>
      </c>
      <c r="S103" s="82">
        <v>44986</v>
      </c>
      <c r="T103" t="s">
        <v>264</v>
      </c>
      <c r="U103" t="s">
        <v>265</v>
      </c>
    </row>
    <row r="104" spans="1:21" x14ac:dyDescent="0.2">
      <c r="A104" s="23">
        <v>301918</v>
      </c>
      <c r="B104" s="19" t="s">
        <v>3948</v>
      </c>
      <c r="C104" s="16">
        <v>424.48</v>
      </c>
      <c r="D104" s="19"/>
      <c r="E104" s="14"/>
      <c r="F104" s="19"/>
      <c r="G104" s="16">
        <v>513.62</v>
      </c>
      <c r="H104" s="19" t="s">
        <v>35</v>
      </c>
      <c r="I104" s="23">
        <v>1</v>
      </c>
      <c r="J104" s="24" t="s">
        <v>151</v>
      </c>
      <c r="K104" s="19" t="s">
        <v>152</v>
      </c>
      <c r="L104" s="24">
        <v>84818019</v>
      </c>
      <c r="M104" s="24">
        <v>7612985745338</v>
      </c>
      <c r="N104" s="19">
        <v>8.0000000000000002E-3</v>
      </c>
      <c r="O104" s="19" t="s">
        <v>39</v>
      </c>
      <c r="P104" s="25" t="s">
        <v>261</v>
      </c>
      <c r="Q104" s="26">
        <v>1.95</v>
      </c>
      <c r="R104" s="27" t="s">
        <v>38</v>
      </c>
      <c r="S104" s="82">
        <v>44986</v>
      </c>
      <c r="T104" t="s">
        <v>266</v>
      </c>
      <c r="U104" t="s">
        <v>267</v>
      </c>
    </row>
    <row r="105" spans="1:21" x14ac:dyDescent="0.2">
      <c r="A105" s="23">
        <v>301919</v>
      </c>
      <c r="B105" s="19" t="s">
        <v>3949</v>
      </c>
      <c r="C105" s="16">
        <v>310.43</v>
      </c>
      <c r="D105" s="19"/>
      <c r="E105" s="14"/>
      <c r="F105" s="19"/>
      <c r="G105" s="16">
        <v>375.63</v>
      </c>
      <c r="H105" s="19" t="s">
        <v>35</v>
      </c>
      <c r="I105" s="23">
        <v>1</v>
      </c>
      <c r="J105" s="24" t="s">
        <v>151</v>
      </c>
      <c r="K105" s="19" t="s">
        <v>152</v>
      </c>
      <c r="L105" s="24">
        <v>84818019</v>
      </c>
      <c r="M105" s="24">
        <v>7612985745079</v>
      </c>
      <c r="N105" s="19">
        <v>8.0000000000000002E-3</v>
      </c>
      <c r="O105" s="19" t="s">
        <v>39</v>
      </c>
      <c r="P105" s="25" t="s">
        <v>261</v>
      </c>
      <c r="Q105" s="26">
        <v>1.54</v>
      </c>
      <c r="R105" s="27" t="s">
        <v>38</v>
      </c>
      <c r="S105" s="82">
        <v>44986</v>
      </c>
      <c r="T105" t="s">
        <v>268</v>
      </c>
      <c r="U105" t="s">
        <v>269</v>
      </c>
    </row>
    <row r="106" spans="1:21" x14ac:dyDescent="0.2">
      <c r="A106" s="23">
        <v>301920</v>
      </c>
      <c r="B106" s="19" t="s">
        <v>3950</v>
      </c>
      <c r="C106" s="16">
        <v>361.12</v>
      </c>
      <c r="D106" s="19"/>
      <c r="E106" s="14"/>
      <c r="F106" s="19"/>
      <c r="G106" s="16">
        <v>436.95</v>
      </c>
      <c r="H106" s="19" t="s">
        <v>35</v>
      </c>
      <c r="I106" s="23">
        <v>1</v>
      </c>
      <c r="J106" s="24" t="s">
        <v>151</v>
      </c>
      <c r="K106" s="19" t="s">
        <v>152</v>
      </c>
      <c r="L106" s="24">
        <v>84818019</v>
      </c>
      <c r="M106" s="24">
        <v>7612985745260</v>
      </c>
      <c r="N106" s="19">
        <v>8.0000000000000002E-3</v>
      </c>
      <c r="O106" s="19" t="s">
        <v>39</v>
      </c>
      <c r="P106" s="25" t="s">
        <v>261</v>
      </c>
      <c r="Q106" s="26">
        <v>1.54</v>
      </c>
      <c r="R106" s="27" t="s">
        <v>38</v>
      </c>
      <c r="S106" s="82">
        <v>44986</v>
      </c>
      <c r="T106" t="s">
        <v>270</v>
      </c>
      <c r="U106" t="s">
        <v>271</v>
      </c>
    </row>
    <row r="107" spans="1:21" x14ac:dyDescent="0.2">
      <c r="A107" s="23">
        <v>301921</v>
      </c>
      <c r="B107" s="19" t="s">
        <v>3951</v>
      </c>
      <c r="C107" s="16">
        <v>361.12</v>
      </c>
      <c r="D107" s="19"/>
      <c r="E107" s="14"/>
      <c r="F107" s="19"/>
      <c r="G107" s="16">
        <v>436.95</v>
      </c>
      <c r="H107" s="19" t="s">
        <v>35</v>
      </c>
      <c r="I107" s="23">
        <v>1</v>
      </c>
      <c r="J107" s="24" t="s">
        <v>151</v>
      </c>
      <c r="K107" s="19" t="s">
        <v>152</v>
      </c>
      <c r="L107" s="24">
        <v>84818019</v>
      </c>
      <c r="M107" s="24">
        <v>7612985745239</v>
      </c>
      <c r="N107" s="19">
        <v>8.0000000000000002E-3</v>
      </c>
      <c r="O107" s="19" t="s">
        <v>39</v>
      </c>
      <c r="P107" s="25" t="s">
        <v>261</v>
      </c>
      <c r="Q107" s="26">
        <v>1.54</v>
      </c>
      <c r="R107" s="27" t="s">
        <v>38</v>
      </c>
      <c r="S107" s="82">
        <v>44986</v>
      </c>
      <c r="T107" t="s">
        <v>272</v>
      </c>
      <c r="U107" t="s">
        <v>273</v>
      </c>
    </row>
    <row r="108" spans="1:21" x14ac:dyDescent="0.2">
      <c r="A108" s="23">
        <v>301922</v>
      </c>
      <c r="B108" s="19" t="s">
        <v>3952</v>
      </c>
      <c r="C108" s="16">
        <v>569.27</v>
      </c>
      <c r="D108" s="19"/>
      <c r="E108" s="14"/>
      <c r="F108" s="19"/>
      <c r="G108" s="16">
        <v>688.81</v>
      </c>
      <c r="H108" s="19" t="s">
        <v>35</v>
      </c>
      <c r="I108" s="23">
        <v>1</v>
      </c>
      <c r="J108" s="24" t="s">
        <v>274</v>
      </c>
      <c r="K108" s="19" t="s">
        <v>152</v>
      </c>
      <c r="L108" s="24">
        <v>84818019</v>
      </c>
      <c r="M108" s="24">
        <v>7612985885652</v>
      </c>
      <c r="N108" s="19">
        <v>0.161</v>
      </c>
      <c r="O108" s="19" t="s">
        <v>218</v>
      </c>
      <c r="P108" s="25" t="s">
        <v>275</v>
      </c>
      <c r="Q108" s="26">
        <v>2.2000000000000002</v>
      </c>
      <c r="R108" s="27" t="s">
        <v>38</v>
      </c>
      <c r="S108" s="82">
        <v>44986</v>
      </c>
      <c r="T108" t="s">
        <v>276</v>
      </c>
      <c r="U108" t="s">
        <v>277</v>
      </c>
    </row>
    <row r="109" spans="1:21" x14ac:dyDescent="0.2">
      <c r="A109" s="23">
        <v>301924</v>
      </c>
      <c r="B109" s="19" t="s">
        <v>3953</v>
      </c>
      <c r="C109" s="16">
        <v>728.42</v>
      </c>
      <c r="D109" s="19"/>
      <c r="E109" s="14"/>
      <c r="F109" s="19"/>
      <c r="G109" s="16">
        <v>881.38</v>
      </c>
      <c r="H109" s="19" t="s">
        <v>35</v>
      </c>
      <c r="I109" s="23">
        <v>1</v>
      </c>
      <c r="J109" s="24" t="s">
        <v>274</v>
      </c>
      <c r="K109" s="19" t="s">
        <v>152</v>
      </c>
      <c r="L109" s="24">
        <v>84818019</v>
      </c>
      <c r="M109" s="24">
        <v>7612985885676</v>
      </c>
      <c r="N109" s="19">
        <v>0.161</v>
      </c>
      <c r="O109" s="19" t="s">
        <v>218</v>
      </c>
      <c r="P109" s="25" t="s">
        <v>275</v>
      </c>
      <c r="Q109" s="26">
        <v>2.2000000000000002</v>
      </c>
      <c r="R109" s="27" t="s">
        <v>38</v>
      </c>
      <c r="S109" s="82">
        <v>44986</v>
      </c>
      <c r="T109" t="s">
        <v>278</v>
      </c>
      <c r="U109" t="s">
        <v>279</v>
      </c>
    </row>
    <row r="110" spans="1:21" x14ac:dyDescent="0.2">
      <c r="A110" s="23">
        <v>301925</v>
      </c>
      <c r="B110" s="19" t="s">
        <v>3954</v>
      </c>
      <c r="C110" s="16">
        <v>667.2</v>
      </c>
      <c r="D110" s="19"/>
      <c r="E110" s="14"/>
      <c r="F110" s="19"/>
      <c r="G110" s="16">
        <v>807.32</v>
      </c>
      <c r="H110" s="19" t="s">
        <v>35</v>
      </c>
      <c r="I110" s="23">
        <v>1</v>
      </c>
      <c r="J110" s="24" t="s">
        <v>274</v>
      </c>
      <c r="K110" s="19" t="s">
        <v>152</v>
      </c>
      <c r="L110" s="24">
        <v>84818019</v>
      </c>
      <c r="M110" s="24">
        <v>7612985885683</v>
      </c>
      <c r="N110" s="19">
        <v>0.161</v>
      </c>
      <c r="O110" s="19" t="s">
        <v>218</v>
      </c>
      <c r="P110" s="25" t="s">
        <v>275</v>
      </c>
      <c r="Q110" s="26">
        <v>2.75</v>
      </c>
      <c r="R110" s="27" t="s">
        <v>38</v>
      </c>
      <c r="S110" s="82">
        <v>44986</v>
      </c>
      <c r="T110" t="s">
        <v>280</v>
      </c>
      <c r="U110" t="s">
        <v>281</v>
      </c>
    </row>
    <row r="111" spans="1:21" x14ac:dyDescent="0.2">
      <c r="A111" s="23">
        <v>301927</v>
      </c>
      <c r="B111" s="19" t="s">
        <v>3955</v>
      </c>
      <c r="C111" s="16">
        <v>826.35</v>
      </c>
      <c r="D111" s="19"/>
      <c r="E111" s="14"/>
      <c r="F111" s="19"/>
      <c r="G111" s="16">
        <v>999.89</v>
      </c>
      <c r="H111" s="19" t="s">
        <v>35</v>
      </c>
      <c r="I111" s="23">
        <v>1</v>
      </c>
      <c r="J111" s="24" t="s">
        <v>274</v>
      </c>
      <c r="K111" s="19" t="s">
        <v>152</v>
      </c>
      <c r="L111" s="24">
        <v>84818019</v>
      </c>
      <c r="M111" s="24">
        <v>7612985886406</v>
      </c>
      <c r="N111" s="19">
        <v>0.161</v>
      </c>
      <c r="O111" s="19" t="s">
        <v>218</v>
      </c>
      <c r="P111" s="25" t="s">
        <v>275</v>
      </c>
      <c r="Q111" s="26">
        <v>2.75</v>
      </c>
      <c r="R111" s="27" t="s">
        <v>38</v>
      </c>
      <c r="S111" s="82">
        <v>44986</v>
      </c>
      <c r="T111" t="s">
        <v>282</v>
      </c>
      <c r="U111" t="s">
        <v>283</v>
      </c>
    </row>
    <row r="112" spans="1:21" x14ac:dyDescent="0.2">
      <c r="A112" s="23">
        <v>301928</v>
      </c>
      <c r="B112" s="19" t="s">
        <v>3956</v>
      </c>
      <c r="C112" s="16">
        <v>760.3</v>
      </c>
      <c r="D112" s="19"/>
      <c r="E112" s="14"/>
      <c r="F112" s="19"/>
      <c r="G112" s="16">
        <v>919.97</v>
      </c>
      <c r="H112" s="19" t="s">
        <v>35</v>
      </c>
      <c r="I112" s="23">
        <v>1</v>
      </c>
      <c r="J112" s="24" t="s">
        <v>274</v>
      </c>
      <c r="K112" s="19" t="s">
        <v>152</v>
      </c>
      <c r="L112" s="24">
        <v>84818019</v>
      </c>
      <c r="M112" s="24">
        <v>7612985886994</v>
      </c>
      <c r="N112" s="19">
        <v>10.08</v>
      </c>
      <c r="O112" s="19" t="s">
        <v>39</v>
      </c>
      <c r="P112" s="25" t="s">
        <v>284</v>
      </c>
      <c r="Q112" s="26">
        <v>2</v>
      </c>
      <c r="R112" s="27" t="s">
        <v>38</v>
      </c>
      <c r="S112" s="82">
        <v>44986</v>
      </c>
      <c r="T112" t="s">
        <v>285</v>
      </c>
      <c r="U112" t="s">
        <v>286</v>
      </c>
    </row>
    <row r="113" spans="1:21" x14ac:dyDescent="0.2">
      <c r="A113" s="23">
        <v>301929</v>
      </c>
      <c r="B113" s="19" t="s">
        <v>3957</v>
      </c>
      <c r="C113" s="16">
        <v>837.62</v>
      </c>
      <c r="D113" s="19"/>
      <c r="E113" s="14"/>
      <c r="F113" s="19"/>
      <c r="G113" s="16">
        <v>1013.52</v>
      </c>
      <c r="H113" s="19" t="s">
        <v>35</v>
      </c>
      <c r="I113" s="23">
        <v>1</v>
      </c>
      <c r="J113" s="24" t="s">
        <v>274</v>
      </c>
      <c r="K113" s="19" t="s">
        <v>152</v>
      </c>
      <c r="L113" s="24">
        <v>84818019</v>
      </c>
      <c r="M113" s="24">
        <v>7612985886864</v>
      </c>
      <c r="N113" s="19">
        <v>10.08</v>
      </c>
      <c r="O113" s="19" t="s">
        <v>39</v>
      </c>
      <c r="P113" s="25" t="s">
        <v>284</v>
      </c>
      <c r="Q113" s="26">
        <v>2</v>
      </c>
      <c r="R113" s="27" t="s">
        <v>38</v>
      </c>
      <c r="S113" s="82">
        <v>44986</v>
      </c>
      <c r="T113" t="s">
        <v>287</v>
      </c>
      <c r="U113" t="s">
        <v>288</v>
      </c>
    </row>
    <row r="114" spans="1:21" x14ac:dyDescent="0.2">
      <c r="A114" s="23">
        <v>301930</v>
      </c>
      <c r="B114" s="19" t="s">
        <v>3958</v>
      </c>
      <c r="C114" s="16">
        <v>856.96</v>
      </c>
      <c r="D114" s="19"/>
      <c r="E114" s="14"/>
      <c r="F114" s="19"/>
      <c r="G114" s="16">
        <v>1036.92</v>
      </c>
      <c r="H114" s="19" t="s">
        <v>35</v>
      </c>
      <c r="I114" s="23">
        <v>1</v>
      </c>
      <c r="J114" s="24" t="s">
        <v>274</v>
      </c>
      <c r="K114" s="19" t="s">
        <v>152</v>
      </c>
      <c r="L114" s="24">
        <v>84818019</v>
      </c>
      <c r="M114" s="24">
        <v>7612985886888</v>
      </c>
      <c r="N114" s="19">
        <v>0.63</v>
      </c>
      <c r="O114" s="19" t="s">
        <v>39</v>
      </c>
      <c r="P114" s="25" t="s">
        <v>284</v>
      </c>
      <c r="Q114" s="26">
        <v>2</v>
      </c>
      <c r="R114" s="27" t="s">
        <v>38</v>
      </c>
      <c r="S114" s="82">
        <v>44986</v>
      </c>
      <c r="T114" t="s">
        <v>285</v>
      </c>
      <c r="U114" t="s">
        <v>289</v>
      </c>
    </row>
    <row r="115" spans="1:21" x14ac:dyDescent="0.2">
      <c r="A115" s="23">
        <v>301931</v>
      </c>
      <c r="B115" s="19" t="s">
        <v>3959</v>
      </c>
      <c r="C115" s="16">
        <v>934.28</v>
      </c>
      <c r="D115" s="19"/>
      <c r="E115" s="14"/>
      <c r="F115" s="19"/>
      <c r="G115" s="16">
        <v>1130.48</v>
      </c>
      <c r="H115" s="19" t="s">
        <v>35</v>
      </c>
      <c r="I115" s="23">
        <v>1</v>
      </c>
      <c r="J115" s="24" t="s">
        <v>274</v>
      </c>
      <c r="K115" s="19" t="s">
        <v>152</v>
      </c>
      <c r="L115" s="24">
        <v>84818019</v>
      </c>
      <c r="M115" s="24">
        <v>7612985886895</v>
      </c>
      <c r="N115" s="19">
        <v>10.08</v>
      </c>
      <c r="O115" s="19" t="s">
        <v>39</v>
      </c>
      <c r="P115" s="25" t="s">
        <v>284</v>
      </c>
      <c r="Q115" s="26">
        <v>2</v>
      </c>
      <c r="R115" s="27" t="s">
        <v>38</v>
      </c>
      <c r="S115" s="82">
        <v>44986</v>
      </c>
      <c r="T115" t="s">
        <v>287</v>
      </c>
      <c r="U115" t="s">
        <v>290</v>
      </c>
    </row>
    <row r="116" spans="1:21" x14ac:dyDescent="0.2">
      <c r="A116" s="23">
        <v>301932</v>
      </c>
      <c r="B116" s="19" t="s">
        <v>3960</v>
      </c>
      <c r="C116" s="16">
        <v>431.7</v>
      </c>
      <c r="D116" s="19"/>
      <c r="E116" s="14"/>
      <c r="F116" s="19"/>
      <c r="G116" s="16">
        <v>522.36</v>
      </c>
      <c r="H116" s="19" t="s">
        <v>35</v>
      </c>
      <c r="I116" s="23">
        <v>1</v>
      </c>
      <c r="J116" s="24" t="s">
        <v>274</v>
      </c>
      <c r="K116" s="19" t="s">
        <v>152</v>
      </c>
      <c r="L116" s="24">
        <v>84818019</v>
      </c>
      <c r="M116" s="24">
        <v>7612985750417</v>
      </c>
      <c r="N116" s="19">
        <v>0.01</v>
      </c>
      <c r="O116" s="19" t="s">
        <v>39</v>
      </c>
      <c r="P116" s="25" t="s">
        <v>291</v>
      </c>
      <c r="Q116" s="26">
        <v>2.83</v>
      </c>
      <c r="R116" s="27" t="s">
        <v>38</v>
      </c>
      <c r="S116" s="82">
        <v>44986</v>
      </c>
      <c r="T116" t="s">
        <v>292</v>
      </c>
      <c r="U116" t="s">
        <v>293</v>
      </c>
    </row>
    <row r="117" spans="1:21" x14ac:dyDescent="0.2">
      <c r="A117" s="23">
        <v>301933</v>
      </c>
      <c r="B117" s="19" t="s">
        <v>3961</v>
      </c>
      <c r="C117" s="16">
        <v>547.67999999999995</v>
      </c>
      <c r="D117" s="19"/>
      <c r="E117" s="14"/>
      <c r="F117" s="19"/>
      <c r="G117" s="16">
        <v>662.7</v>
      </c>
      <c r="H117" s="19" t="s">
        <v>35</v>
      </c>
      <c r="I117" s="23">
        <v>1</v>
      </c>
      <c r="J117" s="24" t="s">
        <v>274</v>
      </c>
      <c r="K117" s="19" t="s">
        <v>152</v>
      </c>
      <c r="L117" s="24">
        <v>84818019</v>
      </c>
      <c r="M117" s="24">
        <v>7612985750431</v>
      </c>
      <c r="N117" s="19">
        <v>0.01</v>
      </c>
      <c r="O117" s="19" t="s">
        <v>39</v>
      </c>
      <c r="P117" s="25" t="s">
        <v>291</v>
      </c>
      <c r="Q117" s="26">
        <v>3.46</v>
      </c>
      <c r="R117" s="27" t="s">
        <v>38</v>
      </c>
      <c r="S117" s="82">
        <v>44986</v>
      </c>
      <c r="T117" t="s">
        <v>294</v>
      </c>
      <c r="U117" t="s">
        <v>295</v>
      </c>
    </row>
    <row r="118" spans="1:21" x14ac:dyDescent="0.2">
      <c r="A118" s="23">
        <v>301934</v>
      </c>
      <c r="B118" s="19" t="s">
        <v>3962</v>
      </c>
      <c r="C118" s="16">
        <v>380.16</v>
      </c>
      <c r="D118" s="19"/>
      <c r="E118" s="14"/>
      <c r="F118" s="19"/>
      <c r="G118" s="16">
        <v>459.99</v>
      </c>
      <c r="H118" s="19" t="s">
        <v>35</v>
      </c>
      <c r="I118" s="23">
        <v>1</v>
      </c>
      <c r="J118" s="24" t="s">
        <v>274</v>
      </c>
      <c r="K118" s="19" t="s">
        <v>152</v>
      </c>
      <c r="L118" s="24">
        <v>84818019</v>
      </c>
      <c r="M118" s="24">
        <v>7612985750349</v>
      </c>
      <c r="N118" s="19">
        <v>10.08</v>
      </c>
      <c r="O118" s="19" t="s">
        <v>39</v>
      </c>
      <c r="P118" s="25" t="s">
        <v>291</v>
      </c>
      <c r="Q118" s="26">
        <v>2.0299999999999998</v>
      </c>
      <c r="R118" s="27" t="s">
        <v>38</v>
      </c>
      <c r="S118" s="82">
        <v>44986</v>
      </c>
      <c r="T118" t="s">
        <v>296</v>
      </c>
      <c r="U118" t="s">
        <v>297</v>
      </c>
    </row>
    <row r="119" spans="1:21" x14ac:dyDescent="0.2">
      <c r="A119" s="23">
        <v>301935</v>
      </c>
      <c r="B119" s="19" t="s">
        <v>3963</v>
      </c>
      <c r="C119" s="16">
        <v>470.36</v>
      </c>
      <c r="D119" s="19"/>
      <c r="E119" s="14"/>
      <c r="F119" s="19"/>
      <c r="G119" s="16">
        <v>569.14</v>
      </c>
      <c r="H119" s="19" t="s">
        <v>35</v>
      </c>
      <c r="I119" s="23">
        <v>1</v>
      </c>
      <c r="J119" s="24" t="s">
        <v>274</v>
      </c>
      <c r="K119" s="19" t="s">
        <v>152</v>
      </c>
      <c r="L119" s="24">
        <v>84818019</v>
      </c>
      <c r="M119" s="24">
        <v>7612985750370</v>
      </c>
      <c r="N119" s="19">
        <v>10.08</v>
      </c>
      <c r="O119" s="19" t="s">
        <v>39</v>
      </c>
      <c r="P119" s="25" t="s">
        <v>291</v>
      </c>
      <c r="Q119" s="26">
        <v>3</v>
      </c>
      <c r="R119" s="27" t="s">
        <v>38</v>
      </c>
      <c r="S119" s="82">
        <v>44986</v>
      </c>
      <c r="T119" t="s">
        <v>298</v>
      </c>
      <c r="U119" t="s">
        <v>299</v>
      </c>
    </row>
    <row r="120" spans="1:21" x14ac:dyDescent="0.2">
      <c r="A120" s="23">
        <v>301936</v>
      </c>
      <c r="B120" s="19" t="s">
        <v>3964</v>
      </c>
      <c r="C120" s="16">
        <v>508.06</v>
      </c>
      <c r="D120" s="19"/>
      <c r="E120" s="14"/>
      <c r="F120" s="19"/>
      <c r="G120" s="16">
        <v>614.75</v>
      </c>
      <c r="H120" s="19" t="s">
        <v>35</v>
      </c>
      <c r="I120" s="23">
        <v>1</v>
      </c>
      <c r="J120" s="24" t="s">
        <v>274</v>
      </c>
      <c r="K120" s="19" t="s">
        <v>152</v>
      </c>
      <c r="L120" s="24">
        <v>84818019</v>
      </c>
      <c r="M120" s="24">
        <v>7612158515706</v>
      </c>
      <c r="N120" s="19">
        <v>16.859000000000002</v>
      </c>
      <c r="O120" s="19" t="s">
        <v>39</v>
      </c>
      <c r="P120" s="25"/>
      <c r="Q120" s="26">
        <v>2.6</v>
      </c>
      <c r="R120" s="27" t="s">
        <v>38</v>
      </c>
      <c r="S120" s="82">
        <v>44986</v>
      </c>
      <c r="T120" t="s">
        <v>300</v>
      </c>
      <c r="U120" t="s">
        <v>301</v>
      </c>
    </row>
    <row r="121" spans="1:21" x14ac:dyDescent="0.2">
      <c r="A121" s="23">
        <v>301937</v>
      </c>
      <c r="B121" s="19" t="s">
        <v>3965</v>
      </c>
      <c r="C121" s="16">
        <v>752.9</v>
      </c>
      <c r="D121" s="19"/>
      <c r="E121" s="14"/>
      <c r="F121" s="19"/>
      <c r="G121" s="16">
        <v>911.01</v>
      </c>
      <c r="H121" s="19" t="s">
        <v>35</v>
      </c>
      <c r="I121" s="23">
        <v>1</v>
      </c>
      <c r="J121" s="24" t="s">
        <v>274</v>
      </c>
      <c r="K121" s="19" t="s">
        <v>152</v>
      </c>
      <c r="L121" s="24">
        <v>84818019</v>
      </c>
      <c r="M121" s="24">
        <v>7612158515720</v>
      </c>
      <c r="N121" s="19">
        <v>16.859000000000002</v>
      </c>
      <c r="O121" s="19" t="s">
        <v>39</v>
      </c>
      <c r="P121" s="25"/>
      <c r="Q121" s="26">
        <v>2.6</v>
      </c>
      <c r="R121" s="27" t="s">
        <v>38</v>
      </c>
      <c r="S121" s="82">
        <v>44986</v>
      </c>
      <c r="T121" t="s">
        <v>302</v>
      </c>
      <c r="U121" t="s">
        <v>303</v>
      </c>
    </row>
    <row r="122" spans="1:21" x14ac:dyDescent="0.2">
      <c r="A122" s="23">
        <v>301938</v>
      </c>
      <c r="B122" s="19" t="s">
        <v>3966</v>
      </c>
      <c r="C122" s="16">
        <v>593.75</v>
      </c>
      <c r="D122" s="19"/>
      <c r="E122" s="14"/>
      <c r="F122" s="19"/>
      <c r="G122" s="16">
        <v>718.44</v>
      </c>
      <c r="H122" s="19" t="s">
        <v>35</v>
      </c>
      <c r="I122" s="23">
        <v>1</v>
      </c>
      <c r="J122" s="24" t="s">
        <v>274</v>
      </c>
      <c r="K122" s="19" t="s">
        <v>152</v>
      </c>
      <c r="L122" s="24">
        <v>84818019</v>
      </c>
      <c r="M122" s="24">
        <v>7612158515737</v>
      </c>
      <c r="N122" s="19">
        <v>16.859000000000002</v>
      </c>
      <c r="O122" s="19" t="s">
        <v>39</v>
      </c>
      <c r="P122" s="25"/>
      <c r="Q122" s="26">
        <v>2.64</v>
      </c>
      <c r="R122" s="27" t="s">
        <v>38</v>
      </c>
      <c r="S122" s="82">
        <v>44986</v>
      </c>
      <c r="T122" t="s">
        <v>304</v>
      </c>
      <c r="U122" t="s">
        <v>305</v>
      </c>
    </row>
    <row r="123" spans="1:21" x14ac:dyDescent="0.2">
      <c r="A123" s="23">
        <v>301939</v>
      </c>
      <c r="B123" s="19" t="s">
        <v>3967</v>
      </c>
      <c r="C123" s="16">
        <v>838.59</v>
      </c>
      <c r="D123" s="19"/>
      <c r="E123" s="14"/>
      <c r="F123" s="19"/>
      <c r="G123" s="16">
        <v>1014.7</v>
      </c>
      <c r="H123" s="19" t="s">
        <v>35</v>
      </c>
      <c r="I123" s="23">
        <v>1</v>
      </c>
      <c r="J123" s="24" t="s">
        <v>274</v>
      </c>
      <c r="K123" s="19" t="s">
        <v>152</v>
      </c>
      <c r="L123" s="24">
        <v>84818019</v>
      </c>
      <c r="M123" s="24">
        <v>7612158515751</v>
      </c>
      <c r="N123" s="19">
        <v>16.859000000000002</v>
      </c>
      <c r="O123" s="19" t="s">
        <v>39</v>
      </c>
      <c r="P123" s="25"/>
      <c r="Q123" s="26">
        <v>2.64</v>
      </c>
      <c r="R123" s="27" t="s">
        <v>38</v>
      </c>
      <c r="S123" s="82">
        <v>44986</v>
      </c>
      <c r="T123" t="s">
        <v>306</v>
      </c>
      <c r="U123" t="s">
        <v>307</v>
      </c>
    </row>
    <row r="124" spans="1:21" x14ac:dyDescent="0.2">
      <c r="A124" s="23">
        <v>301940</v>
      </c>
      <c r="B124" s="19" t="s">
        <v>3968</v>
      </c>
      <c r="C124" s="16">
        <v>270.56</v>
      </c>
      <c r="D124" s="19"/>
      <c r="E124" s="14"/>
      <c r="F124" s="19"/>
      <c r="G124" s="16">
        <v>327.38</v>
      </c>
      <c r="H124" s="19" t="s">
        <v>35</v>
      </c>
      <c r="I124" s="23">
        <v>1</v>
      </c>
      <c r="J124" s="24" t="s">
        <v>154</v>
      </c>
      <c r="K124" s="19" t="s">
        <v>155</v>
      </c>
      <c r="L124" s="24">
        <v>84818019</v>
      </c>
      <c r="M124" s="24">
        <v>7612985901680</v>
      </c>
      <c r="N124" s="19">
        <v>7.2670000000000003</v>
      </c>
      <c r="O124" s="19" t="s">
        <v>39</v>
      </c>
      <c r="P124" s="25" t="s">
        <v>308</v>
      </c>
      <c r="Q124" s="26">
        <v>2.39</v>
      </c>
      <c r="R124" s="27" t="s">
        <v>38</v>
      </c>
      <c r="S124" s="82">
        <v>44986</v>
      </c>
      <c r="T124" t="s">
        <v>309</v>
      </c>
      <c r="U124" t="s">
        <v>310</v>
      </c>
    </row>
    <row r="125" spans="1:21" x14ac:dyDescent="0.2">
      <c r="A125" s="23">
        <v>301943</v>
      </c>
      <c r="B125" s="19" t="s">
        <v>3969</v>
      </c>
      <c r="C125" s="16">
        <v>203.22</v>
      </c>
      <c r="D125" s="19"/>
      <c r="E125" s="14"/>
      <c r="F125" s="19"/>
      <c r="G125" s="16">
        <v>245.9</v>
      </c>
      <c r="H125" s="19" t="s">
        <v>35</v>
      </c>
      <c r="I125" s="23">
        <v>1</v>
      </c>
      <c r="J125" s="24" t="s">
        <v>154</v>
      </c>
      <c r="K125" s="19" t="s">
        <v>155</v>
      </c>
      <c r="L125" s="24">
        <v>84818019</v>
      </c>
      <c r="M125" s="24">
        <v>7612985901581</v>
      </c>
      <c r="N125" s="19">
        <v>6.0750000000000002</v>
      </c>
      <c r="O125" s="19" t="s">
        <v>47</v>
      </c>
      <c r="P125" s="25" t="s">
        <v>311</v>
      </c>
      <c r="Q125" s="26">
        <v>1.52</v>
      </c>
      <c r="R125" s="27" t="s">
        <v>38</v>
      </c>
      <c r="S125" s="82">
        <v>44986</v>
      </c>
      <c r="T125" t="s">
        <v>312</v>
      </c>
      <c r="U125" t="s">
        <v>313</v>
      </c>
    </row>
    <row r="126" spans="1:21" x14ac:dyDescent="0.2">
      <c r="A126" s="23">
        <v>301944</v>
      </c>
      <c r="B126" s="19" t="s">
        <v>3970</v>
      </c>
      <c r="C126" s="16">
        <v>483.25</v>
      </c>
      <c r="D126" s="19"/>
      <c r="E126" s="14"/>
      <c r="F126" s="19"/>
      <c r="G126" s="16">
        <v>584.73</v>
      </c>
      <c r="H126" s="19" t="s">
        <v>35</v>
      </c>
      <c r="I126" s="23">
        <v>1</v>
      </c>
      <c r="J126" s="24" t="s">
        <v>274</v>
      </c>
      <c r="K126" s="19" t="s">
        <v>152</v>
      </c>
      <c r="L126" s="24">
        <v>84818019</v>
      </c>
      <c r="M126" s="24">
        <v>7612985910866</v>
      </c>
      <c r="N126" s="19">
        <v>1.0999999999999999E-2</v>
      </c>
      <c r="O126" s="19" t="s">
        <v>39</v>
      </c>
      <c r="P126" s="25" t="s">
        <v>314</v>
      </c>
      <c r="Q126" s="26">
        <v>2</v>
      </c>
      <c r="R126" s="27" t="s">
        <v>38</v>
      </c>
      <c r="S126" s="82">
        <v>44986</v>
      </c>
      <c r="T126" t="s">
        <v>315</v>
      </c>
      <c r="U126" t="s">
        <v>316</v>
      </c>
    </row>
    <row r="127" spans="1:21" x14ac:dyDescent="0.2">
      <c r="A127" s="23">
        <v>301946</v>
      </c>
      <c r="B127" s="19" t="s">
        <v>3971</v>
      </c>
      <c r="C127" s="16">
        <v>483.25</v>
      </c>
      <c r="D127" s="19"/>
      <c r="E127" s="14"/>
      <c r="F127" s="19"/>
      <c r="G127" s="16">
        <v>584.73</v>
      </c>
      <c r="H127" s="19" t="s">
        <v>35</v>
      </c>
      <c r="I127" s="23">
        <v>1</v>
      </c>
      <c r="J127" s="24" t="s">
        <v>274</v>
      </c>
      <c r="K127" s="19" t="s">
        <v>152</v>
      </c>
      <c r="L127" s="24">
        <v>84818019</v>
      </c>
      <c r="M127" s="24">
        <v>7612985910880</v>
      </c>
      <c r="N127" s="19">
        <v>1.0999999999999999E-2</v>
      </c>
      <c r="O127" s="19" t="s">
        <v>39</v>
      </c>
      <c r="P127" s="25" t="s">
        <v>314</v>
      </c>
      <c r="Q127" s="26">
        <v>2</v>
      </c>
      <c r="R127" s="27" t="s">
        <v>38</v>
      </c>
      <c r="S127" s="82">
        <v>44986</v>
      </c>
      <c r="T127" t="s">
        <v>317</v>
      </c>
      <c r="U127" t="s">
        <v>318</v>
      </c>
    </row>
    <row r="128" spans="1:21" x14ac:dyDescent="0.2">
      <c r="A128" s="23">
        <v>301946</v>
      </c>
      <c r="B128" s="19" t="s">
        <v>3971</v>
      </c>
      <c r="C128" s="16">
        <v>483.25</v>
      </c>
      <c r="D128" s="19"/>
      <c r="E128" s="14"/>
      <c r="F128" s="19"/>
      <c r="G128" s="16">
        <v>584.73</v>
      </c>
      <c r="H128" s="19" t="s">
        <v>35</v>
      </c>
      <c r="I128" s="23">
        <v>1</v>
      </c>
      <c r="J128" s="24" t="s">
        <v>274</v>
      </c>
      <c r="K128" s="19" t="s">
        <v>152</v>
      </c>
      <c r="L128" s="24">
        <v>84818019</v>
      </c>
      <c r="M128" s="24">
        <v>7612985910880</v>
      </c>
      <c r="N128" s="19">
        <v>1.0999999999999999E-2</v>
      </c>
      <c r="O128" s="19" t="s">
        <v>39</v>
      </c>
      <c r="P128" s="25" t="s">
        <v>314</v>
      </c>
      <c r="Q128" s="26">
        <v>2</v>
      </c>
      <c r="R128" s="27" t="s">
        <v>38</v>
      </c>
      <c r="S128" s="82">
        <v>44986</v>
      </c>
      <c r="T128" t="s">
        <v>317</v>
      </c>
      <c r="U128" t="s">
        <v>318</v>
      </c>
    </row>
    <row r="129" spans="1:21" x14ac:dyDescent="0.2">
      <c r="A129" s="23">
        <v>301947</v>
      </c>
      <c r="B129" s="19" t="s">
        <v>3972</v>
      </c>
      <c r="C129" s="16">
        <v>560.57000000000005</v>
      </c>
      <c r="D129" s="19"/>
      <c r="E129" s="14"/>
      <c r="F129" s="19"/>
      <c r="G129" s="16">
        <v>678.29</v>
      </c>
      <c r="H129" s="19" t="s">
        <v>35</v>
      </c>
      <c r="I129" s="23">
        <v>1</v>
      </c>
      <c r="J129" s="24" t="s">
        <v>274</v>
      </c>
      <c r="K129" s="19" t="s">
        <v>152</v>
      </c>
      <c r="L129" s="24">
        <v>84818019</v>
      </c>
      <c r="M129" s="24">
        <v>7612985910897</v>
      </c>
      <c r="N129" s="19">
        <v>1.0999999999999999E-2</v>
      </c>
      <c r="O129" s="19" t="s">
        <v>39</v>
      </c>
      <c r="P129" s="25" t="s">
        <v>314</v>
      </c>
      <c r="Q129" s="26">
        <v>2</v>
      </c>
      <c r="R129" s="27" t="s">
        <v>38</v>
      </c>
      <c r="S129" s="82">
        <v>44986</v>
      </c>
      <c r="T129" t="s">
        <v>319</v>
      </c>
      <c r="U129" t="s">
        <v>320</v>
      </c>
    </row>
    <row r="130" spans="1:21" x14ac:dyDescent="0.2">
      <c r="A130" s="23">
        <v>301949</v>
      </c>
      <c r="B130" s="19" t="s">
        <v>3973</v>
      </c>
      <c r="C130" s="16">
        <v>560.57000000000005</v>
      </c>
      <c r="D130" s="19"/>
      <c r="E130" s="14"/>
      <c r="F130" s="19"/>
      <c r="G130" s="16">
        <v>678.29</v>
      </c>
      <c r="H130" s="19" t="s">
        <v>35</v>
      </c>
      <c r="I130" s="23">
        <v>1</v>
      </c>
      <c r="J130" s="24" t="s">
        <v>274</v>
      </c>
      <c r="K130" s="19" t="s">
        <v>152</v>
      </c>
      <c r="L130" s="24">
        <v>84818019</v>
      </c>
      <c r="M130" s="24">
        <v>7612985911214</v>
      </c>
      <c r="N130" s="19">
        <v>1.0999999999999999E-2</v>
      </c>
      <c r="O130" s="19" t="s">
        <v>39</v>
      </c>
      <c r="P130" s="25" t="s">
        <v>314</v>
      </c>
      <c r="Q130" s="26">
        <v>2</v>
      </c>
      <c r="R130" s="27" t="s">
        <v>38</v>
      </c>
      <c r="S130" s="82">
        <v>44986</v>
      </c>
      <c r="T130" t="s">
        <v>321</v>
      </c>
      <c r="U130" t="s">
        <v>322</v>
      </c>
    </row>
    <row r="131" spans="1:21" x14ac:dyDescent="0.2">
      <c r="A131" s="23">
        <v>301950</v>
      </c>
      <c r="B131" s="19" t="s">
        <v>3974</v>
      </c>
      <c r="C131" s="16">
        <v>560.57000000000005</v>
      </c>
      <c r="D131" s="19"/>
      <c r="E131" s="14"/>
      <c r="F131" s="19"/>
      <c r="G131" s="16">
        <v>678.29</v>
      </c>
      <c r="H131" s="19" t="s">
        <v>35</v>
      </c>
      <c r="I131" s="23">
        <v>1</v>
      </c>
      <c r="J131" s="24" t="s">
        <v>274</v>
      </c>
      <c r="K131" s="19" t="s">
        <v>152</v>
      </c>
      <c r="L131" s="24">
        <v>84818019</v>
      </c>
      <c r="M131" s="24">
        <v>7612985911221</v>
      </c>
      <c r="N131" s="19">
        <v>0.01</v>
      </c>
      <c r="O131" s="19" t="s">
        <v>39</v>
      </c>
      <c r="P131" s="25" t="s">
        <v>323</v>
      </c>
      <c r="Q131" s="26">
        <v>2.15</v>
      </c>
      <c r="R131" s="27" t="s">
        <v>38</v>
      </c>
      <c r="S131" s="82">
        <v>44986</v>
      </c>
      <c r="T131" t="s">
        <v>324</v>
      </c>
      <c r="U131" t="s">
        <v>325</v>
      </c>
    </row>
    <row r="132" spans="1:21" x14ac:dyDescent="0.2">
      <c r="A132" s="23">
        <v>301952</v>
      </c>
      <c r="B132" s="19" t="s">
        <v>3975</v>
      </c>
      <c r="C132" s="16">
        <v>560.57000000000005</v>
      </c>
      <c r="D132" s="19"/>
      <c r="E132" s="14"/>
      <c r="F132" s="19"/>
      <c r="G132" s="16">
        <v>678.29</v>
      </c>
      <c r="H132" s="19" t="s">
        <v>35</v>
      </c>
      <c r="I132" s="23">
        <v>1</v>
      </c>
      <c r="J132" s="24" t="s">
        <v>274</v>
      </c>
      <c r="K132" s="19" t="s">
        <v>152</v>
      </c>
      <c r="L132" s="24">
        <v>84818019</v>
      </c>
      <c r="M132" s="24">
        <v>7612985911245</v>
      </c>
      <c r="N132" s="19">
        <v>0.01</v>
      </c>
      <c r="O132" s="19" t="s">
        <v>39</v>
      </c>
      <c r="P132" s="25" t="s">
        <v>323</v>
      </c>
      <c r="Q132" s="26">
        <v>2.15</v>
      </c>
      <c r="R132" s="27" t="s">
        <v>38</v>
      </c>
      <c r="S132" s="82">
        <v>44986</v>
      </c>
      <c r="T132" t="s">
        <v>326</v>
      </c>
      <c r="U132" t="s">
        <v>327</v>
      </c>
    </row>
    <row r="133" spans="1:21" x14ac:dyDescent="0.2">
      <c r="A133" s="23">
        <v>301953</v>
      </c>
      <c r="B133" s="19" t="s">
        <v>3976</v>
      </c>
      <c r="C133" s="16">
        <v>708.76</v>
      </c>
      <c r="D133" s="19"/>
      <c r="E133" s="14"/>
      <c r="F133" s="19"/>
      <c r="G133" s="16">
        <v>857.6</v>
      </c>
      <c r="H133" s="19" t="s">
        <v>35</v>
      </c>
      <c r="I133" s="23">
        <v>1</v>
      </c>
      <c r="J133" s="24" t="s">
        <v>274</v>
      </c>
      <c r="K133" s="19" t="s">
        <v>152</v>
      </c>
      <c r="L133" s="24">
        <v>84818019</v>
      </c>
      <c r="M133" s="24">
        <v>7612985911252</v>
      </c>
      <c r="N133" s="19">
        <v>0.01</v>
      </c>
      <c r="O133" s="19" t="s">
        <v>39</v>
      </c>
      <c r="P133" s="25" t="s">
        <v>328</v>
      </c>
      <c r="Q133" s="26">
        <v>3.4</v>
      </c>
      <c r="R133" s="27" t="s">
        <v>38</v>
      </c>
      <c r="S133" s="82">
        <v>44986</v>
      </c>
      <c r="T133" t="s">
        <v>329</v>
      </c>
      <c r="U133" t="s">
        <v>325</v>
      </c>
    </row>
    <row r="134" spans="1:21" x14ac:dyDescent="0.2">
      <c r="A134" s="23">
        <v>301955</v>
      </c>
      <c r="B134" s="19" t="s">
        <v>3977</v>
      </c>
      <c r="C134" s="16">
        <v>708.76</v>
      </c>
      <c r="D134" s="19"/>
      <c r="E134" s="14"/>
      <c r="F134" s="19"/>
      <c r="G134" s="16">
        <v>857.6</v>
      </c>
      <c r="H134" s="19" t="s">
        <v>35</v>
      </c>
      <c r="I134" s="23">
        <v>1</v>
      </c>
      <c r="J134" s="24" t="s">
        <v>274</v>
      </c>
      <c r="K134" s="19" t="s">
        <v>152</v>
      </c>
      <c r="L134" s="24">
        <v>84818019</v>
      </c>
      <c r="M134" s="24">
        <v>7612985911276</v>
      </c>
      <c r="N134" s="19">
        <v>0.01</v>
      </c>
      <c r="O134" s="19" t="s">
        <v>39</v>
      </c>
      <c r="P134" s="25" t="s">
        <v>328</v>
      </c>
      <c r="Q134" s="26">
        <v>3.4</v>
      </c>
      <c r="R134" s="27" t="s">
        <v>38</v>
      </c>
      <c r="S134" s="82">
        <v>44986</v>
      </c>
      <c r="T134" t="s">
        <v>330</v>
      </c>
      <c r="U134" t="s">
        <v>331</v>
      </c>
    </row>
    <row r="135" spans="1:21" x14ac:dyDescent="0.2">
      <c r="A135" s="23">
        <v>301959</v>
      </c>
      <c r="B135" s="19" t="s">
        <v>3978</v>
      </c>
      <c r="C135" s="16">
        <v>509.02</v>
      </c>
      <c r="D135" s="19"/>
      <c r="E135" s="14"/>
      <c r="F135" s="19"/>
      <c r="G135" s="16">
        <v>615.91999999999996</v>
      </c>
      <c r="H135" s="19" t="s">
        <v>35</v>
      </c>
      <c r="I135" s="23">
        <v>1</v>
      </c>
      <c r="J135" s="24" t="s">
        <v>274</v>
      </c>
      <c r="K135" s="19" t="s">
        <v>152</v>
      </c>
      <c r="L135" s="24">
        <v>84818019</v>
      </c>
      <c r="M135" s="24">
        <v>7612985820462</v>
      </c>
      <c r="N135" s="19">
        <v>0.01</v>
      </c>
      <c r="O135" s="19" t="s">
        <v>39</v>
      </c>
      <c r="P135" s="25" t="s">
        <v>323</v>
      </c>
      <c r="Q135" s="26">
        <v>2.15</v>
      </c>
      <c r="R135" s="27" t="s">
        <v>38</v>
      </c>
      <c r="S135" s="82">
        <v>44986</v>
      </c>
      <c r="T135" t="s">
        <v>332</v>
      </c>
      <c r="U135" t="s">
        <v>333</v>
      </c>
    </row>
    <row r="136" spans="1:21" x14ac:dyDescent="0.2">
      <c r="A136" s="23">
        <v>301960</v>
      </c>
      <c r="B136" s="19" t="s">
        <v>3979</v>
      </c>
      <c r="C136" s="16">
        <v>657.21</v>
      </c>
      <c r="D136" s="19"/>
      <c r="E136" s="14"/>
      <c r="F136" s="19"/>
      <c r="G136" s="16">
        <v>795.23</v>
      </c>
      <c r="H136" s="19" t="s">
        <v>35</v>
      </c>
      <c r="I136" s="23">
        <v>1</v>
      </c>
      <c r="J136" s="24" t="s">
        <v>274</v>
      </c>
      <c r="K136" s="19" t="s">
        <v>152</v>
      </c>
      <c r="L136" s="24">
        <v>84818019</v>
      </c>
      <c r="M136" s="24">
        <v>7612985820479</v>
      </c>
      <c r="N136" s="19">
        <v>0.01</v>
      </c>
      <c r="O136" s="19" t="s">
        <v>39</v>
      </c>
      <c r="P136" s="25" t="s">
        <v>328</v>
      </c>
      <c r="Q136" s="26">
        <v>3.4</v>
      </c>
      <c r="R136" s="27" t="s">
        <v>38</v>
      </c>
      <c r="S136" s="82">
        <v>44986</v>
      </c>
      <c r="T136" t="s">
        <v>334</v>
      </c>
      <c r="U136" t="s">
        <v>335</v>
      </c>
    </row>
    <row r="137" spans="1:21" x14ac:dyDescent="0.2">
      <c r="A137" s="23">
        <v>301961</v>
      </c>
      <c r="B137" s="19" t="s">
        <v>336</v>
      </c>
      <c r="C137" s="16">
        <v>214.24</v>
      </c>
      <c r="D137" s="19"/>
      <c r="E137" s="14"/>
      <c r="F137" s="19"/>
      <c r="G137" s="16">
        <v>259.24</v>
      </c>
      <c r="H137" s="19" t="s">
        <v>35</v>
      </c>
      <c r="I137" s="23">
        <v>1</v>
      </c>
      <c r="J137" s="24" t="s">
        <v>274</v>
      </c>
      <c r="K137" s="19" t="s">
        <v>152</v>
      </c>
      <c r="L137" s="24">
        <v>84818019</v>
      </c>
      <c r="M137" s="24">
        <v>7612985876476</v>
      </c>
      <c r="N137" s="19">
        <v>10.179</v>
      </c>
      <c r="O137" s="19" t="s">
        <v>39</v>
      </c>
      <c r="P137" s="25" t="s">
        <v>337</v>
      </c>
      <c r="Q137" s="26">
        <v>1.3</v>
      </c>
      <c r="R137" s="27" t="s">
        <v>38</v>
      </c>
      <c r="S137" s="82">
        <v>44986</v>
      </c>
      <c r="T137" t="s">
        <v>338</v>
      </c>
      <c r="U137" t="s">
        <v>339</v>
      </c>
    </row>
    <row r="138" spans="1:21" x14ac:dyDescent="0.2">
      <c r="A138" s="23">
        <v>301962</v>
      </c>
      <c r="B138" s="19" t="s">
        <v>340</v>
      </c>
      <c r="C138" s="16">
        <v>238.73</v>
      </c>
      <c r="D138" s="19"/>
      <c r="E138" s="14"/>
      <c r="F138" s="19"/>
      <c r="G138" s="16">
        <v>288.86</v>
      </c>
      <c r="H138" s="19" t="s">
        <v>35</v>
      </c>
      <c r="I138" s="23">
        <v>1</v>
      </c>
      <c r="J138" s="24" t="s">
        <v>274</v>
      </c>
      <c r="K138" s="19" t="s">
        <v>152</v>
      </c>
      <c r="L138" s="24">
        <v>84818019</v>
      </c>
      <c r="M138" s="24">
        <v>7612985876483</v>
      </c>
      <c r="N138" s="19">
        <v>10.179</v>
      </c>
      <c r="O138" s="19" t="s">
        <v>39</v>
      </c>
      <c r="P138" s="25" t="s">
        <v>337</v>
      </c>
      <c r="Q138" s="26">
        <v>2.2000000000000002</v>
      </c>
      <c r="R138" s="27" t="s">
        <v>38</v>
      </c>
      <c r="S138" s="82">
        <v>44986</v>
      </c>
      <c r="T138" t="s">
        <v>341</v>
      </c>
      <c r="U138" t="s">
        <v>342</v>
      </c>
    </row>
    <row r="139" spans="1:21" x14ac:dyDescent="0.2">
      <c r="A139" s="23">
        <v>301963</v>
      </c>
      <c r="B139" s="19" t="s">
        <v>343</v>
      </c>
      <c r="C139" s="16">
        <v>238.73</v>
      </c>
      <c r="D139" s="19"/>
      <c r="E139" s="14"/>
      <c r="F139" s="19"/>
      <c r="G139" s="16">
        <v>288.86</v>
      </c>
      <c r="H139" s="19" t="s">
        <v>35</v>
      </c>
      <c r="I139" s="23">
        <v>1</v>
      </c>
      <c r="J139" s="24" t="s">
        <v>274</v>
      </c>
      <c r="K139" s="19" t="s">
        <v>152</v>
      </c>
      <c r="L139" s="24">
        <v>84818019</v>
      </c>
      <c r="M139" s="24">
        <v>7612985876490</v>
      </c>
      <c r="N139" s="19">
        <v>10.179</v>
      </c>
      <c r="O139" s="19" t="s">
        <v>39</v>
      </c>
      <c r="P139" s="25" t="s">
        <v>337</v>
      </c>
      <c r="Q139" s="26">
        <v>1.3</v>
      </c>
      <c r="R139" s="27" t="s">
        <v>38</v>
      </c>
      <c r="S139" s="82">
        <v>44986</v>
      </c>
      <c r="T139" t="s">
        <v>344</v>
      </c>
      <c r="U139" t="s">
        <v>345</v>
      </c>
    </row>
    <row r="140" spans="1:21" x14ac:dyDescent="0.2">
      <c r="A140" s="23">
        <v>301964</v>
      </c>
      <c r="B140" s="19" t="s">
        <v>346</v>
      </c>
      <c r="C140" s="16">
        <v>287.7</v>
      </c>
      <c r="D140" s="19"/>
      <c r="E140" s="14"/>
      <c r="F140" s="19"/>
      <c r="G140" s="16">
        <v>348.11</v>
      </c>
      <c r="H140" s="19" t="s">
        <v>35</v>
      </c>
      <c r="I140" s="23">
        <v>1</v>
      </c>
      <c r="J140" s="24" t="s">
        <v>274</v>
      </c>
      <c r="K140" s="19" t="s">
        <v>152</v>
      </c>
      <c r="L140" s="24">
        <v>84818019</v>
      </c>
      <c r="M140" s="24">
        <v>7612985877305</v>
      </c>
      <c r="N140" s="19">
        <v>10.179</v>
      </c>
      <c r="O140" s="19" t="s">
        <v>39</v>
      </c>
      <c r="P140" s="25" t="s">
        <v>337</v>
      </c>
      <c r="Q140" s="26">
        <v>2.2000000000000002</v>
      </c>
      <c r="R140" s="27" t="s">
        <v>38</v>
      </c>
      <c r="S140" s="82">
        <v>44986</v>
      </c>
      <c r="T140" t="s">
        <v>347</v>
      </c>
      <c r="U140" t="s">
        <v>348</v>
      </c>
    </row>
    <row r="141" spans="1:21" x14ac:dyDescent="0.2">
      <c r="A141" s="23">
        <v>301965</v>
      </c>
      <c r="B141" s="19" t="s">
        <v>349</v>
      </c>
      <c r="C141" s="16">
        <v>238.73</v>
      </c>
      <c r="D141" s="19"/>
      <c r="E141" s="14"/>
      <c r="F141" s="19"/>
      <c r="G141" s="16">
        <v>288.86</v>
      </c>
      <c r="H141" s="19" t="s">
        <v>35</v>
      </c>
      <c r="I141" s="23">
        <v>1</v>
      </c>
      <c r="J141" s="24" t="s">
        <v>274</v>
      </c>
      <c r="K141" s="19" t="s">
        <v>152</v>
      </c>
      <c r="L141" s="24">
        <v>84818019</v>
      </c>
      <c r="M141" s="24">
        <v>7612985877404</v>
      </c>
      <c r="N141" s="19">
        <v>10.179</v>
      </c>
      <c r="O141" s="19" t="s">
        <v>39</v>
      </c>
      <c r="P141" s="25" t="s">
        <v>337</v>
      </c>
      <c r="Q141" s="26">
        <v>1.3</v>
      </c>
      <c r="R141" s="27" t="s">
        <v>38</v>
      </c>
      <c r="S141" s="82">
        <v>44986</v>
      </c>
      <c r="T141" t="s">
        <v>344</v>
      </c>
      <c r="U141" t="s">
        <v>350</v>
      </c>
    </row>
    <row r="142" spans="1:21" x14ac:dyDescent="0.2">
      <c r="A142" s="23">
        <v>301966</v>
      </c>
      <c r="B142" s="19" t="s">
        <v>351</v>
      </c>
      <c r="C142" s="16">
        <v>287.7</v>
      </c>
      <c r="D142" s="19"/>
      <c r="E142" s="14"/>
      <c r="F142" s="19"/>
      <c r="G142" s="16">
        <v>348.11</v>
      </c>
      <c r="H142" s="19" t="s">
        <v>35</v>
      </c>
      <c r="I142" s="23">
        <v>1</v>
      </c>
      <c r="J142" s="24" t="s">
        <v>274</v>
      </c>
      <c r="K142" s="19" t="s">
        <v>152</v>
      </c>
      <c r="L142" s="24">
        <v>84818019</v>
      </c>
      <c r="M142" s="24">
        <v>7612985877411</v>
      </c>
      <c r="N142" s="19">
        <v>10.179</v>
      </c>
      <c r="O142" s="19" t="s">
        <v>39</v>
      </c>
      <c r="P142" s="25" t="s">
        <v>337</v>
      </c>
      <c r="Q142" s="26">
        <v>2.2000000000000002</v>
      </c>
      <c r="R142" s="27" t="s">
        <v>38</v>
      </c>
      <c r="S142" s="82">
        <v>44986</v>
      </c>
      <c r="T142" t="s">
        <v>347</v>
      </c>
      <c r="U142" t="s">
        <v>352</v>
      </c>
    </row>
    <row r="143" spans="1:21" x14ac:dyDescent="0.2">
      <c r="A143" s="23">
        <v>301967</v>
      </c>
      <c r="B143" s="19" t="s">
        <v>353</v>
      </c>
      <c r="C143" s="16">
        <v>238.73</v>
      </c>
      <c r="D143" s="19"/>
      <c r="E143" s="14"/>
      <c r="F143" s="19"/>
      <c r="G143" s="16">
        <v>288.86</v>
      </c>
      <c r="H143" s="19" t="s">
        <v>35</v>
      </c>
      <c r="I143" s="23">
        <v>1</v>
      </c>
      <c r="J143" s="24" t="s">
        <v>274</v>
      </c>
      <c r="K143" s="19" t="s">
        <v>152</v>
      </c>
      <c r="L143" s="24">
        <v>84818019</v>
      </c>
      <c r="M143" s="24">
        <v>7612985877428</v>
      </c>
      <c r="N143" s="19">
        <v>10.179</v>
      </c>
      <c r="O143" s="19" t="s">
        <v>39</v>
      </c>
      <c r="P143" s="25" t="s">
        <v>337</v>
      </c>
      <c r="Q143" s="26">
        <v>1.3</v>
      </c>
      <c r="R143" s="27" t="s">
        <v>38</v>
      </c>
      <c r="S143" s="82">
        <v>44986</v>
      </c>
      <c r="T143" t="s">
        <v>344</v>
      </c>
      <c r="U143" t="s">
        <v>354</v>
      </c>
    </row>
    <row r="144" spans="1:21" x14ac:dyDescent="0.2">
      <c r="A144" s="23">
        <v>301968</v>
      </c>
      <c r="B144" s="19" t="s">
        <v>355</v>
      </c>
      <c r="C144" s="16">
        <v>287.7</v>
      </c>
      <c r="D144" s="19"/>
      <c r="E144" s="14"/>
      <c r="F144" s="19"/>
      <c r="G144" s="16">
        <v>348.11</v>
      </c>
      <c r="H144" s="19" t="s">
        <v>35</v>
      </c>
      <c r="I144" s="23">
        <v>1</v>
      </c>
      <c r="J144" s="24" t="s">
        <v>274</v>
      </c>
      <c r="K144" s="19" t="s">
        <v>152</v>
      </c>
      <c r="L144" s="24">
        <v>84818019</v>
      </c>
      <c r="M144" s="24">
        <v>7612985877435</v>
      </c>
      <c r="N144" s="19">
        <v>10.179</v>
      </c>
      <c r="O144" s="19" t="s">
        <v>39</v>
      </c>
      <c r="P144" s="25" t="s">
        <v>337</v>
      </c>
      <c r="Q144" s="26">
        <v>2.2000000000000002</v>
      </c>
      <c r="R144" s="27" t="s">
        <v>38</v>
      </c>
      <c r="S144" s="82">
        <v>44986</v>
      </c>
      <c r="T144" t="s">
        <v>347</v>
      </c>
      <c r="U144" t="s">
        <v>356</v>
      </c>
    </row>
    <row r="145" spans="1:21" x14ac:dyDescent="0.2">
      <c r="A145" s="23">
        <v>301969</v>
      </c>
      <c r="B145" s="19" t="s">
        <v>357</v>
      </c>
      <c r="C145" s="16">
        <v>544.78</v>
      </c>
      <c r="D145" s="19"/>
      <c r="E145" s="14"/>
      <c r="F145" s="19"/>
      <c r="G145" s="16">
        <v>659.19</v>
      </c>
      <c r="H145" s="19" t="s">
        <v>35</v>
      </c>
      <c r="I145" s="23">
        <v>1</v>
      </c>
      <c r="J145" s="24" t="s">
        <v>274</v>
      </c>
      <c r="K145" s="19" t="s">
        <v>152</v>
      </c>
      <c r="L145" s="24">
        <v>84818019</v>
      </c>
      <c r="M145" s="24">
        <v>7612985867603</v>
      </c>
      <c r="N145" s="19">
        <v>1.4999999999999999E-2</v>
      </c>
      <c r="O145" s="19" t="s">
        <v>39</v>
      </c>
      <c r="P145" s="25" t="s">
        <v>358</v>
      </c>
      <c r="Q145" s="26">
        <v>2.4500000000000002</v>
      </c>
      <c r="R145" s="27" t="s">
        <v>38</v>
      </c>
      <c r="S145" s="82">
        <v>44986</v>
      </c>
      <c r="T145" t="s">
        <v>359</v>
      </c>
      <c r="U145" t="s">
        <v>360</v>
      </c>
    </row>
    <row r="146" spans="1:21" x14ac:dyDescent="0.2">
      <c r="A146" s="23">
        <v>301970</v>
      </c>
      <c r="B146" s="19" t="s">
        <v>361</v>
      </c>
      <c r="C146" s="16">
        <v>508.06</v>
      </c>
      <c r="D146" s="19"/>
      <c r="E146" s="14"/>
      <c r="F146" s="19"/>
      <c r="G146" s="16">
        <v>614.75</v>
      </c>
      <c r="H146" s="19" t="s">
        <v>35</v>
      </c>
      <c r="I146" s="23">
        <v>1</v>
      </c>
      <c r="J146" s="24" t="s">
        <v>274</v>
      </c>
      <c r="K146" s="19" t="s">
        <v>152</v>
      </c>
      <c r="L146" s="24">
        <v>84818019</v>
      </c>
      <c r="M146" s="24">
        <v>7612985867702</v>
      </c>
      <c r="N146" s="19">
        <v>1.4999999999999999E-2</v>
      </c>
      <c r="O146" s="19" t="s">
        <v>39</v>
      </c>
      <c r="P146" s="25" t="s">
        <v>358</v>
      </c>
      <c r="Q146" s="26">
        <v>2.2999999999999998</v>
      </c>
      <c r="R146" s="27" t="s">
        <v>38</v>
      </c>
      <c r="S146" s="82">
        <v>44986</v>
      </c>
      <c r="T146" t="s">
        <v>362</v>
      </c>
      <c r="U146" t="s">
        <v>363</v>
      </c>
    </row>
    <row r="147" spans="1:21" x14ac:dyDescent="0.2">
      <c r="A147" s="23">
        <v>301972</v>
      </c>
      <c r="B147" s="19" t="s">
        <v>3240</v>
      </c>
      <c r="C147" s="16">
        <v>787.41</v>
      </c>
      <c r="D147" s="19" t="s">
        <v>121</v>
      </c>
      <c r="E147" s="14"/>
      <c r="F147" s="19"/>
      <c r="G147" s="16">
        <v>952.76</v>
      </c>
      <c r="H147" s="19" t="s">
        <v>35</v>
      </c>
      <c r="I147" s="23">
        <v>1</v>
      </c>
      <c r="J147" s="24" t="s">
        <v>151</v>
      </c>
      <c r="K147" s="19" t="s">
        <v>152</v>
      </c>
      <c r="L147" s="24">
        <v>84818019</v>
      </c>
      <c r="M147" s="24">
        <v>7612986056891</v>
      </c>
      <c r="N147" s="19">
        <v>1.2E-2</v>
      </c>
      <c r="O147" s="19" t="s">
        <v>39</v>
      </c>
      <c r="P147" s="25" t="s">
        <v>170</v>
      </c>
      <c r="Q147" s="26">
        <v>2.2000000000000002</v>
      </c>
      <c r="R147" s="27" t="s">
        <v>38</v>
      </c>
      <c r="S147" s="82">
        <v>44986</v>
      </c>
      <c r="T147" t="s">
        <v>3910</v>
      </c>
      <c r="U147" t="s">
        <v>3911</v>
      </c>
    </row>
    <row r="148" spans="1:21" x14ac:dyDescent="0.2">
      <c r="A148" s="23">
        <v>301973</v>
      </c>
      <c r="B148" s="19" t="s">
        <v>3241</v>
      </c>
      <c r="C148" s="16">
        <v>424.48</v>
      </c>
      <c r="D148" s="19" t="s">
        <v>121</v>
      </c>
      <c r="E148" s="14"/>
      <c r="F148" s="19"/>
      <c r="G148" s="16">
        <v>513.62</v>
      </c>
      <c r="H148" s="19" t="s">
        <v>35</v>
      </c>
      <c r="I148" s="23">
        <v>1</v>
      </c>
      <c r="J148" s="24" t="s">
        <v>151</v>
      </c>
      <c r="K148" s="19" t="s">
        <v>152</v>
      </c>
      <c r="L148" s="24">
        <v>84818019</v>
      </c>
      <c r="M148" s="24">
        <v>7612985907385</v>
      </c>
      <c r="N148" s="19">
        <v>8.0000000000000002E-3</v>
      </c>
      <c r="O148" s="19" t="s">
        <v>39</v>
      </c>
      <c r="P148" s="25" t="s">
        <v>261</v>
      </c>
      <c r="Q148" s="26">
        <v>1.95</v>
      </c>
      <c r="R148" s="27" t="s">
        <v>38</v>
      </c>
      <c r="S148" s="82">
        <v>44986</v>
      </c>
      <c r="T148" t="s">
        <v>3242</v>
      </c>
      <c r="U148" t="s">
        <v>3243</v>
      </c>
    </row>
    <row r="149" spans="1:21" x14ac:dyDescent="0.2">
      <c r="A149" s="23">
        <v>301974</v>
      </c>
      <c r="B149" s="19" t="s">
        <v>3244</v>
      </c>
      <c r="C149" s="16">
        <v>361.12</v>
      </c>
      <c r="D149" s="19" t="s">
        <v>121</v>
      </c>
      <c r="E149" s="14"/>
      <c r="F149" s="19"/>
      <c r="G149" s="16">
        <v>436.95</v>
      </c>
      <c r="H149" s="19" t="s">
        <v>35</v>
      </c>
      <c r="I149" s="23">
        <v>1</v>
      </c>
      <c r="J149" s="24" t="s">
        <v>151</v>
      </c>
      <c r="K149" s="19" t="s">
        <v>152</v>
      </c>
      <c r="L149" s="24">
        <v>84818019</v>
      </c>
      <c r="M149" s="24">
        <v>7612985907392</v>
      </c>
      <c r="N149" s="19">
        <v>8.0000000000000002E-3</v>
      </c>
      <c r="O149" s="19" t="s">
        <v>39</v>
      </c>
      <c r="P149" s="25" t="s">
        <v>261</v>
      </c>
      <c r="Q149" s="26">
        <v>1.54</v>
      </c>
      <c r="R149" s="27" t="s">
        <v>38</v>
      </c>
      <c r="S149" s="82">
        <v>44986</v>
      </c>
      <c r="T149" t="s">
        <v>3245</v>
      </c>
      <c r="U149" t="s">
        <v>3246</v>
      </c>
    </row>
    <row r="150" spans="1:21" x14ac:dyDescent="0.2">
      <c r="A150" s="23">
        <v>301975</v>
      </c>
      <c r="B150" s="19" t="s">
        <v>3247</v>
      </c>
      <c r="C150" s="16">
        <v>316.11</v>
      </c>
      <c r="D150" s="19" t="s">
        <v>121</v>
      </c>
      <c r="E150" s="14"/>
      <c r="F150" s="19"/>
      <c r="G150" s="16">
        <v>382.5</v>
      </c>
      <c r="H150" s="19" t="s">
        <v>35</v>
      </c>
      <c r="I150" s="23">
        <v>1</v>
      </c>
      <c r="J150" s="24" t="s">
        <v>151</v>
      </c>
      <c r="K150" s="19" t="s">
        <v>152</v>
      </c>
      <c r="L150" s="24">
        <v>84818019</v>
      </c>
      <c r="M150" s="24">
        <v>7612985901697</v>
      </c>
      <c r="N150" s="19">
        <v>7.267E-3</v>
      </c>
      <c r="O150" s="19" t="s">
        <v>39</v>
      </c>
      <c r="P150" s="25" t="s">
        <v>308</v>
      </c>
      <c r="Q150" s="26">
        <v>2.39</v>
      </c>
      <c r="R150" s="27" t="s">
        <v>38</v>
      </c>
      <c r="S150" s="82">
        <v>44986</v>
      </c>
      <c r="T150" t="s">
        <v>3248</v>
      </c>
      <c r="U150" t="s">
        <v>3249</v>
      </c>
    </row>
    <row r="151" spans="1:21" x14ac:dyDescent="0.2">
      <c r="A151" s="23">
        <v>301976</v>
      </c>
      <c r="B151" s="19" t="s">
        <v>3250</v>
      </c>
      <c r="C151" s="16">
        <v>249.44</v>
      </c>
      <c r="D151" s="19" t="s">
        <v>121</v>
      </c>
      <c r="E151" s="14"/>
      <c r="F151" s="19"/>
      <c r="G151" s="16">
        <v>301.82</v>
      </c>
      <c r="H151" s="19" t="s">
        <v>35</v>
      </c>
      <c r="I151" s="23">
        <v>1</v>
      </c>
      <c r="J151" s="24" t="s">
        <v>151</v>
      </c>
      <c r="K151" s="19" t="s">
        <v>152</v>
      </c>
      <c r="L151" s="24">
        <v>84818019</v>
      </c>
      <c r="M151" s="24">
        <v>7612985901598</v>
      </c>
      <c r="N151" s="19">
        <v>6.0750000000000005E-3</v>
      </c>
      <c r="O151" s="19" t="s">
        <v>39</v>
      </c>
      <c r="P151" s="25" t="s">
        <v>311</v>
      </c>
      <c r="Q151" s="26">
        <v>1.52</v>
      </c>
      <c r="R151" s="27" t="s">
        <v>38</v>
      </c>
      <c r="S151" s="82">
        <v>44986</v>
      </c>
      <c r="T151" t="s">
        <v>3251</v>
      </c>
      <c r="U151" t="s">
        <v>3252</v>
      </c>
    </row>
    <row r="152" spans="1:21" x14ac:dyDescent="0.2">
      <c r="A152" s="23">
        <v>301977</v>
      </c>
      <c r="B152" s="19" t="s">
        <v>3253</v>
      </c>
      <c r="C152" s="16">
        <v>936.84</v>
      </c>
      <c r="D152" s="19" t="s">
        <v>121</v>
      </c>
      <c r="E152" s="14"/>
      <c r="F152" s="19"/>
      <c r="G152" s="16">
        <v>1133.58</v>
      </c>
      <c r="H152" s="19" t="s">
        <v>35</v>
      </c>
      <c r="I152" s="23">
        <v>1</v>
      </c>
      <c r="J152" s="24" t="s">
        <v>151</v>
      </c>
      <c r="K152" s="19" t="s">
        <v>152</v>
      </c>
      <c r="L152" s="24">
        <v>84818019</v>
      </c>
      <c r="M152" s="24">
        <v>7612986172409</v>
      </c>
      <c r="N152" s="19">
        <v>1.2E-2</v>
      </c>
      <c r="O152" s="19" t="s">
        <v>39</v>
      </c>
      <c r="P152" s="25" t="s">
        <v>170</v>
      </c>
      <c r="Q152" s="26">
        <v>2.4</v>
      </c>
      <c r="R152" s="27" t="s">
        <v>38</v>
      </c>
      <c r="S152" s="82">
        <v>44986</v>
      </c>
      <c r="T152" t="s">
        <v>3912</v>
      </c>
      <c r="U152" t="s">
        <v>3913</v>
      </c>
    </row>
    <row r="153" spans="1:21" x14ac:dyDescent="0.2">
      <c r="A153" s="23">
        <v>301978</v>
      </c>
      <c r="B153" s="19" t="s">
        <v>3254</v>
      </c>
      <c r="C153" s="16">
        <v>833.39</v>
      </c>
      <c r="D153" s="19" t="s">
        <v>121</v>
      </c>
      <c r="E153" s="14"/>
      <c r="F153" s="19"/>
      <c r="G153" s="16">
        <v>1008.4</v>
      </c>
      <c r="H153" s="19" t="s">
        <v>35</v>
      </c>
      <c r="I153" s="23">
        <v>1</v>
      </c>
      <c r="J153" s="24" t="s">
        <v>151</v>
      </c>
      <c r="K153" s="19" t="s">
        <v>152</v>
      </c>
      <c r="L153" s="24">
        <v>84818019</v>
      </c>
      <c r="M153" s="24">
        <v>7612986171693</v>
      </c>
      <c r="N153" s="19">
        <v>1.2E-2</v>
      </c>
      <c r="O153" s="19" t="s">
        <v>39</v>
      </c>
      <c r="P153" s="25" t="s">
        <v>170</v>
      </c>
      <c r="Q153" s="26">
        <v>2.2000000000000002</v>
      </c>
      <c r="R153" s="27" t="s">
        <v>38</v>
      </c>
      <c r="S153" s="82">
        <v>44986</v>
      </c>
      <c r="T153" t="s">
        <v>3914</v>
      </c>
      <c r="U153" t="s">
        <v>3915</v>
      </c>
    </row>
    <row r="154" spans="1:21" x14ac:dyDescent="0.2">
      <c r="A154" s="23">
        <v>301979</v>
      </c>
      <c r="B154" s="19" t="s">
        <v>4329</v>
      </c>
      <c r="C154" s="16">
        <v>560.57000000000005</v>
      </c>
      <c r="D154" s="16"/>
      <c r="E154" s="14"/>
      <c r="F154" s="19"/>
      <c r="G154" s="16">
        <v>678.28970000000004</v>
      </c>
      <c r="H154" s="19" t="s">
        <v>35</v>
      </c>
      <c r="I154" s="23">
        <v>1</v>
      </c>
      <c r="J154" s="24" t="s">
        <v>151</v>
      </c>
      <c r="K154" s="19" t="s">
        <v>152</v>
      </c>
      <c r="L154" s="24">
        <v>84818019</v>
      </c>
      <c r="M154" s="24" t="s">
        <v>4380</v>
      </c>
      <c r="N154" s="19">
        <v>28.904</v>
      </c>
      <c r="O154" s="19" t="s">
        <v>39</v>
      </c>
      <c r="P154" s="25" t="s">
        <v>4349</v>
      </c>
      <c r="Q154" s="26">
        <v>1.8</v>
      </c>
      <c r="R154" s="27" t="s">
        <v>38</v>
      </c>
      <c r="S154" s="82">
        <v>44986</v>
      </c>
      <c r="T154" t="s">
        <v>4660</v>
      </c>
      <c r="U154" t="s">
        <v>4661</v>
      </c>
    </row>
    <row r="155" spans="1:21" x14ac:dyDescent="0.2">
      <c r="A155" s="23">
        <v>301980</v>
      </c>
      <c r="B155" s="19" t="s">
        <v>4330</v>
      </c>
      <c r="C155" s="16">
        <v>708.76</v>
      </c>
      <c r="D155" s="16"/>
      <c r="E155" s="14"/>
      <c r="F155" s="19"/>
      <c r="G155" s="16">
        <v>857.59960000000001</v>
      </c>
      <c r="H155" s="19" t="s">
        <v>35</v>
      </c>
      <c r="I155" s="23">
        <v>1</v>
      </c>
      <c r="J155" s="24" t="s">
        <v>151</v>
      </c>
      <c r="K155" s="19" t="s">
        <v>152</v>
      </c>
      <c r="L155" s="24">
        <v>84818019</v>
      </c>
      <c r="M155" s="24" t="s">
        <v>4381</v>
      </c>
      <c r="N155" s="19">
        <v>2.9000000000000001E-2</v>
      </c>
      <c r="O155" s="19" t="s">
        <v>39</v>
      </c>
      <c r="P155" s="25" t="s">
        <v>4349</v>
      </c>
      <c r="Q155" s="26">
        <v>1.8</v>
      </c>
      <c r="R155" s="27" t="s">
        <v>38</v>
      </c>
      <c r="S155" s="82">
        <v>44986</v>
      </c>
      <c r="T155" t="s">
        <v>4662</v>
      </c>
      <c r="U155" t="s">
        <v>4663</v>
      </c>
    </row>
    <row r="156" spans="1:21" x14ac:dyDescent="0.2">
      <c r="A156" s="23">
        <v>301981</v>
      </c>
      <c r="B156" s="19" t="s">
        <v>4331</v>
      </c>
      <c r="C156" s="16">
        <v>483.25</v>
      </c>
      <c r="D156" s="16"/>
      <c r="E156" s="14"/>
      <c r="F156" s="19"/>
      <c r="G156" s="16">
        <v>584.73249999999996</v>
      </c>
      <c r="H156" s="19" t="s">
        <v>35</v>
      </c>
      <c r="I156" s="23">
        <v>1</v>
      </c>
      <c r="J156" s="24" t="s">
        <v>151</v>
      </c>
      <c r="K156" s="19" t="s">
        <v>152</v>
      </c>
      <c r="L156" s="24">
        <v>84818019</v>
      </c>
      <c r="M156" s="24" t="s">
        <v>4382</v>
      </c>
      <c r="N156" s="19">
        <v>-28.846</v>
      </c>
      <c r="O156" s="19" t="s">
        <v>39</v>
      </c>
      <c r="P156" s="25" t="s">
        <v>4349</v>
      </c>
      <c r="Q156" s="26">
        <v>1.8</v>
      </c>
      <c r="R156" s="27" t="s">
        <v>38</v>
      </c>
      <c r="S156" s="82">
        <v>44986</v>
      </c>
      <c r="T156" t="s">
        <v>4664</v>
      </c>
      <c r="U156" t="s">
        <v>4665</v>
      </c>
    </row>
    <row r="157" spans="1:21" x14ac:dyDescent="0.2">
      <c r="A157" s="23">
        <v>301982</v>
      </c>
      <c r="B157" s="19" t="s">
        <v>4332</v>
      </c>
      <c r="C157" s="16">
        <v>560.57000000000005</v>
      </c>
      <c r="D157" s="16"/>
      <c r="E157" s="14"/>
      <c r="F157" s="19"/>
      <c r="G157" s="16">
        <v>678.28970000000004</v>
      </c>
      <c r="H157" s="19" t="s">
        <v>35</v>
      </c>
      <c r="I157" s="23">
        <v>1</v>
      </c>
      <c r="J157" s="24" t="s">
        <v>151</v>
      </c>
      <c r="K157" s="19" t="s">
        <v>152</v>
      </c>
      <c r="L157" s="24">
        <v>84818019</v>
      </c>
      <c r="M157" s="24" t="s">
        <v>4383</v>
      </c>
      <c r="N157" s="19">
        <v>-57.720999999999997</v>
      </c>
      <c r="O157" s="19" t="s">
        <v>39</v>
      </c>
      <c r="P157" s="25" t="s">
        <v>4349</v>
      </c>
      <c r="Q157" s="26">
        <v>1.8</v>
      </c>
      <c r="R157" s="27" t="s">
        <v>38</v>
      </c>
      <c r="S157" s="82">
        <v>44986</v>
      </c>
      <c r="T157" t="s">
        <v>4666</v>
      </c>
      <c r="U157" t="s">
        <v>4667</v>
      </c>
    </row>
    <row r="158" spans="1:21" x14ac:dyDescent="0.2">
      <c r="A158" s="23">
        <v>301983</v>
      </c>
      <c r="B158" s="19" t="s">
        <v>4029</v>
      </c>
      <c r="C158" s="16">
        <v>230.1</v>
      </c>
      <c r="D158" s="16"/>
      <c r="E158" s="14"/>
      <c r="F158" s="19"/>
      <c r="G158" s="16">
        <v>278.42</v>
      </c>
      <c r="H158" s="19" t="s">
        <v>35</v>
      </c>
      <c r="I158" s="23">
        <v>1</v>
      </c>
      <c r="J158" s="24" t="s">
        <v>151</v>
      </c>
      <c r="K158" s="19" t="s">
        <v>152</v>
      </c>
      <c r="L158" s="24">
        <v>84818019</v>
      </c>
      <c r="M158" s="24">
        <v>7612985943635</v>
      </c>
      <c r="N158" s="19">
        <v>1.2E-2</v>
      </c>
      <c r="O158" s="19" t="s">
        <v>39</v>
      </c>
      <c r="P158" s="26" t="s">
        <v>4384</v>
      </c>
      <c r="Q158" s="26">
        <v>1</v>
      </c>
      <c r="R158" s="110" t="s">
        <v>38</v>
      </c>
      <c r="S158" s="82">
        <v>44986</v>
      </c>
      <c r="T158" t="s">
        <v>4385</v>
      </c>
      <c r="U158" t="s">
        <v>4386</v>
      </c>
    </row>
    <row r="159" spans="1:21" x14ac:dyDescent="0.2">
      <c r="A159" s="23">
        <v>301984</v>
      </c>
      <c r="B159" s="19" t="s">
        <v>4030</v>
      </c>
      <c r="C159" s="16">
        <v>428</v>
      </c>
      <c r="D159" s="16"/>
      <c r="E159" s="14"/>
      <c r="F159" s="19"/>
      <c r="G159" s="16">
        <v>517.88</v>
      </c>
      <c r="H159" s="19" t="s">
        <v>35</v>
      </c>
      <c r="I159" s="23">
        <v>1</v>
      </c>
      <c r="J159" s="24" t="s">
        <v>151</v>
      </c>
      <c r="K159" s="19" t="s">
        <v>152</v>
      </c>
      <c r="L159" s="24">
        <v>84818019</v>
      </c>
      <c r="M159" s="24">
        <v>7612985943635</v>
      </c>
      <c r="N159" s="19">
        <v>1.4E-2</v>
      </c>
      <c r="O159" s="19" t="s">
        <v>39</v>
      </c>
      <c r="P159" s="26" t="s">
        <v>4387</v>
      </c>
      <c r="Q159" s="26">
        <v>1.75</v>
      </c>
      <c r="R159" s="27" t="s">
        <v>38</v>
      </c>
      <c r="S159" s="82">
        <v>44986</v>
      </c>
      <c r="T159" t="s">
        <v>4388</v>
      </c>
      <c r="U159" t="s">
        <v>4389</v>
      </c>
    </row>
    <row r="160" spans="1:21" x14ac:dyDescent="0.2">
      <c r="A160" s="23">
        <v>301985</v>
      </c>
      <c r="B160" s="19" t="s">
        <v>4031</v>
      </c>
      <c r="C160" s="16">
        <v>950</v>
      </c>
      <c r="D160" s="16"/>
      <c r="E160" s="14"/>
      <c r="F160" s="19"/>
      <c r="G160" s="16">
        <v>1149.5</v>
      </c>
      <c r="H160" s="19" t="s">
        <v>35</v>
      </c>
      <c r="I160" s="23">
        <v>1</v>
      </c>
      <c r="J160" s="24" t="s">
        <v>151</v>
      </c>
      <c r="K160" s="19" t="s">
        <v>152</v>
      </c>
      <c r="L160" s="24">
        <v>84818019</v>
      </c>
      <c r="M160" s="24">
        <v>7612985943635</v>
      </c>
      <c r="N160" s="19">
        <v>1.6E-2</v>
      </c>
      <c r="O160" s="19" t="s">
        <v>39</v>
      </c>
      <c r="P160" s="26" t="s">
        <v>275</v>
      </c>
      <c r="Q160" s="26">
        <v>2.3610000000000002</v>
      </c>
      <c r="R160" s="27" t="s">
        <v>38</v>
      </c>
      <c r="S160" s="82">
        <v>44986</v>
      </c>
      <c r="T160" t="s">
        <v>4390</v>
      </c>
      <c r="U160" t="s">
        <v>4391</v>
      </c>
    </row>
    <row r="161" spans="1:21" x14ac:dyDescent="0.2">
      <c r="A161" s="23">
        <v>302150</v>
      </c>
      <c r="B161" s="19" t="s">
        <v>366</v>
      </c>
      <c r="C161" s="16">
        <v>115.93</v>
      </c>
      <c r="D161" s="19"/>
      <c r="E161" s="14"/>
      <c r="F161" s="19"/>
      <c r="G161" s="16">
        <v>140.28</v>
      </c>
      <c r="H161" s="19" t="s">
        <v>35</v>
      </c>
      <c r="I161" s="23">
        <v>1</v>
      </c>
      <c r="J161" s="24" t="s">
        <v>36</v>
      </c>
      <c r="K161" s="19" t="s">
        <v>37</v>
      </c>
      <c r="L161" s="24">
        <v>39229000</v>
      </c>
      <c r="M161" s="24">
        <v>7612985886963</v>
      </c>
      <c r="N161" s="19">
        <v>1.806</v>
      </c>
      <c r="O161" s="19" t="s">
        <v>47</v>
      </c>
      <c r="P161" s="25" t="s">
        <v>367</v>
      </c>
      <c r="Q161" s="26">
        <v>0.5</v>
      </c>
      <c r="R161" s="27" t="s">
        <v>38</v>
      </c>
      <c r="S161" s="82">
        <v>44986</v>
      </c>
      <c r="T161" t="s">
        <v>368</v>
      </c>
      <c r="U161" t="s">
        <v>369</v>
      </c>
    </row>
    <row r="162" spans="1:21" x14ac:dyDescent="0.2">
      <c r="A162" s="23">
        <v>302152</v>
      </c>
      <c r="B162" s="19" t="s">
        <v>370</v>
      </c>
      <c r="C162" s="16">
        <v>115.93</v>
      </c>
      <c r="D162" s="19"/>
      <c r="E162" s="14"/>
      <c r="F162" s="19"/>
      <c r="G162" s="16">
        <v>140.28</v>
      </c>
      <c r="H162" s="19" t="s">
        <v>35</v>
      </c>
      <c r="I162" s="23">
        <v>1</v>
      </c>
      <c r="J162" s="24" t="s">
        <v>36</v>
      </c>
      <c r="K162" s="19" t="s">
        <v>37</v>
      </c>
      <c r="L162" s="24">
        <v>39229000</v>
      </c>
      <c r="M162" s="24">
        <v>7612985886956</v>
      </c>
      <c r="N162" s="19">
        <v>1.806</v>
      </c>
      <c r="O162" s="19" t="s">
        <v>47</v>
      </c>
      <c r="P162" s="25" t="s">
        <v>367</v>
      </c>
      <c r="Q162" s="26">
        <v>0.5</v>
      </c>
      <c r="R162" s="27" t="s">
        <v>38</v>
      </c>
      <c r="S162" s="82">
        <v>44986</v>
      </c>
      <c r="T162" t="s">
        <v>371</v>
      </c>
      <c r="U162" t="s">
        <v>372</v>
      </c>
    </row>
    <row r="163" spans="1:21" x14ac:dyDescent="0.2">
      <c r="A163" s="23">
        <v>302153</v>
      </c>
      <c r="B163" s="19" t="s">
        <v>373</v>
      </c>
      <c r="C163" s="16">
        <v>93.49</v>
      </c>
      <c r="D163" s="19"/>
      <c r="E163" s="14"/>
      <c r="F163" s="19"/>
      <c r="G163" s="16">
        <v>113.12</v>
      </c>
      <c r="H163" s="19" t="s">
        <v>35</v>
      </c>
      <c r="I163" s="23">
        <v>1</v>
      </c>
      <c r="J163" s="24" t="s">
        <v>36</v>
      </c>
      <c r="K163" s="19" t="s">
        <v>37</v>
      </c>
      <c r="L163" s="24">
        <v>39229000</v>
      </c>
      <c r="M163" s="24">
        <v>7612985886932</v>
      </c>
      <c r="N163" s="19">
        <v>1.806</v>
      </c>
      <c r="O163" s="19" t="s">
        <v>47</v>
      </c>
      <c r="P163" s="25" t="s">
        <v>367</v>
      </c>
      <c r="Q163" s="26">
        <v>0.5</v>
      </c>
      <c r="R163" s="27" t="s">
        <v>38</v>
      </c>
      <c r="S163" s="82">
        <v>44986</v>
      </c>
      <c r="T163" t="s">
        <v>374</v>
      </c>
      <c r="U163" t="s">
        <v>375</v>
      </c>
    </row>
    <row r="164" spans="1:21" x14ac:dyDescent="0.2">
      <c r="A164" s="23">
        <v>302154</v>
      </c>
      <c r="B164" s="19" t="s">
        <v>376</v>
      </c>
      <c r="C164" s="16">
        <v>105.96</v>
      </c>
      <c r="D164" s="19"/>
      <c r="E164" s="14"/>
      <c r="F164" s="19"/>
      <c r="G164" s="16">
        <v>128.21</v>
      </c>
      <c r="H164" s="19" t="s">
        <v>35</v>
      </c>
      <c r="I164" s="23">
        <v>1</v>
      </c>
      <c r="J164" s="24" t="s">
        <v>36</v>
      </c>
      <c r="K164" s="19" t="s">
        <v>37</v>
      </c>
      <c r="L164" s="24">
        <v>39229000</v>
      </c>
      <c r="M164" s="24">
        <v>7612985886949</v>
      </c>
      <c r="N164" s="19">
        <v>1.806</v>
      </c>
      <c r="O164" s="19" t="s">
        <v>47</v>
      </c>
      <c r="P164" s="25" t="s">
        <v>367</v>
      </c>
      <c r="Q164" s="26">
        <v>0.5</v>
      </c>
      <c r="R164" s="27" t="s">
        <v>38</v>
      </c>
      <c r="S164" s="82">
        <v>44986</v>
      </c>
      <c r="T164" t="s">
        <v>377</v>
      </c>
      <c r="U164" t="s">
        <v>378</v>
      </c>
    </row>
    <row r="165" spans="1:21" x14ac:dyDescent="0.2">
      <c r="A165" s="23">
        <v>302157</v>
      </c>
      <c r="B165" s="19" t="s">
        <v>4350</v>
      </c>
      <c r="C165" s="16">
        <v>115.93</v>
      </c>
      <c r="D165" s="16"/>
      <c r="E165" s="14"/>
      <c r="F165" s="19"/>
      <c r="G165" s="16">
        <v>140.27530000000002</v>
      </c>
      <c r="H165" s="16" t="s">
        <v>35</v>
      </c>
      <c r="I165" s="23">
        <v>1</v>
      </c>
      <c r="J165" s="24" t="s">
        <v>36</v>
      </c>
      <c r="K165" s="24" t="s">
        <v>37</v>
      </c>
      <c r="L165" s="24">
        <v>39229000</v>
      </c>
      <c r="M165" s="24" t="s">
        <v>4358</v>
      </c>
      <c r="N165" s="19">
        <v>1.806</v>
      </c>
      <c r="O165" s="19" t="s">
        <v>47</v>
      </c>
      <c r="P165" s="25" t="s">
        <v>367</v>
      </c>
      <c r="Q165" s="26">
        <v>0.5</v>
      </c>
      <c r="R165" s="27" t="s">
        <v>38</v>
      </c>
      <c r="S165" s="82">
        <v>44986</v>
      </c>
      <c r="T165" s="124" t="s">
        <v>4668</v>
      </c>
      <c r="U165" t="s">
        <v>4669</v>
      </c>
    </row>
    <row r="166" spans="1:21" x14ac:dyDescent="0.2">
      <c r="A166" s="23">
        <v>302158</v>
      </c>
      <c r="B166" s="19" t="s">
        <v>4351</v>
      </c>
      <c r="C166" s="16">
        <v>147.66</v>
      </c>
      <c r="D166" s="16"/>
      <c r="E166" s="14"/>
      <c r="F166" s="19"/>
      <c r="G166" s="16">
        <v>178.6686</v>
      </c>
      <c r="H166" s="16" t="s">
        <v>35</v>
      </c>
      <c r="I166" s="23">
        <v>1</v>
      </c>
      <c r="J166" s="24" t="s">
        <v>36</v>
      </c>
      <c r="K166" s="24" t="s">
        <v>37</v>
      </c>
      <c r="L166" s="24">
        <v>39229000</v>
      </c>
      <c r="M166" s="24" t="s">
        <v>4359</v>
      </c>
      <c r="N166" s="19">
        <v>1.806</v>
      </c>
      <c r="O166" s="19" t="s">
        <v>47</v>
      </c>
      <c r="P166" s="25" t="s">
        <v>367</v>
      </c>
      <c r="Q166" s="26">
        <v>0.5</v>
      </c>
      <c r="R166" s="27" t="s">
        <v>38</v>
      </c>
      <c r="S166" s="82">
        <v>44986</v>
      </c>
      <c r="T166" s="124" t="s">
        <v>364</v>
      </c>
      <c r="U166" t="s">
        <v>365</v>
      </c>
    </row>
    <row r="167" spans="1:21" x14ac:dyDescent="0.2">
      <c r="A167" s="23">
        <v>302232</v>
      </c>
      <c r="B167" s="19" t="s">
        <v>395</v>
      </c>
      <c r="C167" s="16">
        <v>89.02</v>
      </c>
      <c r="D167" s="19"/>
      <c r="E167" s="14"/>
      <c r="F167" s="19"/>
      <c r="G167" s="16">
        <v>107.72</v>
      </c>
      <c r="H167" s="19" t="s">
        <v>35</v>
      </c>
      <c r="I167" s="23">
        <v>1</v>
      </c>
      <c r="J167" s="24" t="s">
        <v>36</v>
      </c>
      <c r="K167" s="19" t="s">
        <v>37</v>
      </c>
      <c r="L167" s="24">
        <v>39229000</v>
      </c>
      <c r="M167" s="24">
        <v>7612985792264</v>
      </c>
      <c r="N167" s="19">
        <v>0.76800000000000002</v>
      </c>
      <c r="O167" s="19" t="s">
        <v>47</v>
      </c>
      <c r="P167" s="25" t="s">
        <v>396</v>
      </c>
      <c r="Q167" s="26">
        <v>0.999</v>
      </c>
      <c r="R167" s="27" t="s">
        <v>38</v>
      </c>
      <c r="S167" s="82">
        <v>44986</v>
      </c>
      <c r="T167" t="s">
        <v>397</v>
      </c>
      <c r="U167" t="s">
        <v>398</v>
      </c>
    </row>
    <row r="168" spans="1:21" x14ac:dyDescent="0.2">
      <c r="A168" s="19">
        <v>302233</v>
      </c>
      <c r="B168" s="19" t="s">
        <v>3827</v>
      </c>
      <c r="C168" s="16">
        <v>107.72</v>
      </c>
      <c r="D168" s="16"/>
      <c r="E168" s="16"/>
      <c r="F168" s="19"/>
      <c r="G168" s="16">
        <v>130.35</v>
      </c>
      <c r="H168" s="19" t="s">
        <v>35</v>
      </c>
      <c r="I168" s="23">
        <v>1</v>
      </c>
      <c r="J168" s="24" t="s">
        <v>36</v>
      </c>
      <c r="K168" s="24" t="s">
        <v>37</v>
      </c>
      <c r="L168" s="24">
        <v>39229000</v>
      </c>
      <c r="M168" s="24" t="s">
        <v>1967</v>
      </c>
      <c r="N168" s="19">
        <v>0.76800000000000002</v>
      </c>
      <c r="O168" s="19" t="s">
        <v>47</v>
      </c>
      <c r="P168" s="25" t="s">
        <v>4670</v>
      </c>
      <c r="Q168" s="26">
        <v>1.9990000000000001</v>
      </c>
      <c r="R168" s="27" t="s">
        <v>38</v>
      </c>
      <c r="S168" s="82">
        <v>44986</v>
      </c>
      <c r="T168" t="s">
        <v>1968</v>
      </c>
      <c r="U168" t="s">
        <v>1969</v>
      </c>
    </row>
    <row r="169" spans="1:21" x14ac:dyDescent="0.2">
      <c r="A169" s="23">
        <v>302240</v>
      </c>
      <c r="B169" s="19" t="s">
        <v>3255</v>
      </c>
      <c r="C169" s="16">
        <v>429.55</v>
      </c>
      <c r="D169" s="19" t="s">
        <v>121</v>
      </c>
      <c r="E169" s="14"/>
      <c r="F169" s="19"/>
      <c r="G169" s="16">
        <v>519.75</v>
      </c>
      <c r="H169" s="19" t="s">
        <v>35</v>
      </c>
      <c r="I169" s="23">
        <v>1</v>
      </c>
      <c r="J169" s="24" t="s">
        <v>379</v>
      </c>
      <c r="K169" s="19" t="s">
        <v>380</v>
      </c>
      <c r="L169" s="24">
        <v>84818019</v>
      </c>
      <c r="M169" s="24">
        <v>7612985865562</v>
      </c>
      <c r="N169" s="19">
        <v>1.2999999999999999E-2</v>
      </c>
      <c r="O169" s="19" t="s">
        <v>39</v>
      </c>
      <c r="P169" s="25" t="s">
        <v>381</v>
      </c>
      <c r="Q169" s="26">
        <v>3.1</v>
      </c>
      <c r="R169" s="27" t="s">
        <v>38</v>
      </c>
      <c r="S169" s="82">
        <v>44986</v>
      </c>
      <c r="T169" t="s">
        <v>382</v>
      </c>
      <c r="U169" t="s">
        <v>383</v>
      </c>
    </row>
    <row r="170" spans="1:21" x14ac:dyDescent="0.2">
      <c r="A170" s="23">
        <v>302241</v>
      </c>
      <c r="B170" s="19" t="s">
        <v>3256</v>
      </c>
      <c r="C170" s="16">
        <v>505.56</v>
      </c>
      <c r="D170" s="14"/>
      <c r="E170" s="14"/>
      <c r="F170" s="19"/>
      <c r="G170" s="16">
        <v>611.73</v>
      </c>
      <c r="H170" s="19" t="s">
        <v>35</v>
      </c>
      <c r="I170" s="23">
        <v>1</v>
      </c>
      <c r="J170" s="24" t="s">
        <v>379</v>
      </c>
      <c r="K170" s="19" t="s">
        <v>380</v>
      </c>
      <c r="L170" s="24">
        <v>84818019</v>
      </c>
      <c r="M170" s="24">
        <v>7612985865593</v>
      </c>
      <c r="N170" s="19">
        <v>1.2999999999999999E-2</v>
      </c>
      <c r="O170" s="19" t="s">
        <v>39</v>
      </c>
      <c r="P170" s="25" t="s">
        <v>381</v>
      </c>
      <c r="Q170" s="26">
        <v>3.11</v>
      </c>
      <c r="R170" s="27" t="s">
        <v>38</v>
      </c>
      <c r="S170" s="82">
        <v>44986</v>
      </c>
      <c r="T170" t="s">
        <v>384</v>
      </c>
      <c r="U170" t="s">
        <v>385</v>
      </c>
    </row>
    <row r="171" spans="1:21" x14ac:dyDescent="0.2">
      <c r="A171" s="23">
        <v>302242</v>
      </c>
      <c r="B171" s="19" t="s">
        <v>3257</v>
      </c>
      <c r="C171" s="16">
        <v>598.04999999999995</v>
      </c>
      <c r="D171" s="19" t="s">
        <v>121</v>
      </c>
      <c r="E171" s="14"/>
      <c r="F171" s="19"/>
      <c r="G171" s="16">
        <v>723.64</v>
      </c>
      <c r="H171" s="19" t="s">
        <v>35</v>
      </c>
      <c r="I171" s="23">
        <v>1</v>
      </c>
      <c r="J171" s="24" t="s">
        <v>379</v>
      </c>
      <c r="K171" s="19" t="s">
        <v>380</v>
      </c>
      <c r="L171" s="24">
        <v>84818019</v>
      </c>
      <c r="M171" s="24">
        <v>7612985865579</v>
      </c>
      <c r="N171" s="19">
        <v>1.2999999999999999E-2</v>
      </c>
      <c r="O171" s="19" t="s">
        <v>39</v>
      </c>
      <c r="P171" s="25" t="s">
        <v>386</v>
      </c>
      <c r="Q171" s="26">
        <v>4.2</v>
      </c>
      <c r="R171" s="27" t="s">
        <v>38</v>
      </c>
      <c r="S171" s="82">
        <v>44986</v>
      </c>
      <c r="T171" t="s">
        <v>387</v>
      </c>
      <c r="U171" t="s">
        <v>388</v>
      </c>
    </row>
    <row r="172" spans="1:21" x14ac:dyDescent="0.2">
      <c r="A172" s="23">
        <v>302243</v>
      </c>
      <c r="B172" s="19" t="s">
        <v>3258</v>
      </c>
      <c r="C172" s="16">
        <v>715.9</v>
      </c>
      <c r="D172" s="19" t="s">
        <v>121</v>
      </c>
      <c r="E172" s="14"/>
      <c r="F172" s="19"/>
      <c r="G172" s="16">
        <v>866.24</v>
      </c>
      <c r="H172" s="19" t="s">
        <v>35</v>
      </c>
      <c r="I172" s="23">
        <v>1</v>
      </c>
      <c r="J172" s="24" t="s">
        <v>379</v>
      </c>
      <c r="K172" s="19" t="s">
        <v>380</v>
      </c>
      <c r="L172" s="24">
        <v>84818019</v>
      </c>
      <c r="M172" s="24">
        <v>7612985866903</v>
      </c>
      <c r="N172" s="19">
        <v>1.2999999999999999E-2</v>
      </c>
      <c r="O172" s="19" t="s">
        <v>39</v>
      </c>
      <c r="P172" s="25" t="s">
        <v>386</v>
      </c>
      <c r="Q172" s="26">
        <v>4.2</v>
      </c>
      <c r="R172" s="27" t="s">
        <v>38</v>
      </c>
      <c r="S172" s="82">
        <v>44986</v>
      </c>
      <c r="T172" t="s">
        <v>389</v>
      </c>
      <c r="U172" t="s">
        <v>390</v>
      </c>
    </row>
    <row r="173" spans="1:21" x14ac:dyDescent="0.2">
      <c r="A173" s="23">
        <v>302244</v>
      </c>
      <c r="B173" s="19" t="s">
        <v>3259</v>
      </c>
      <c r="C173" s="16">
        <v>880.62</v>
      </c>
      <c r="D173" s="19" t="s">
        <v>121</v>
      </c>
      <c r="E173" s="14"/>
      <c r="F173" s="19"/>
      <c r="G173" s="16">
        <v>1065.55</v>
      </c>
      <c r="H173" s="19" t="s">
        <v>35</v>
      </c>
      <c r="I173" s="23">
        <v>1</v>
      </c>
      <c r="J173" s="24" t="s">
        <v>379</v>
      </c>
      <c r="K173" s="19" t="s">
        <v>380</v>
      </c>
      <c r="L173" s="24">
        <v>84818019</v>
      </c>
      <c r="M173" s="24">
        <v>7612985865586</v>
      </c>
      <c r="N173" s="19">
        <v>1.2999999999999999E-2</v>
      </c>
      <c r="O173" s="19" t="s">
        <v>39</v>
      </c>
      <c r="P173" s="25" t="s">
        <v>386</v>
      </c>
      <c r="Q173" s="26">
        <v>5.5</v>
      </c>
      <c r="R173" s="27" t="s">
        <v>38</v>
      </c>
      <c r="S173" s="82">
        <v>44986</v>
      </c>
      <c r="T173" t="s">
        <v>391</v>
      </c>
      <c r="U173" t="s">
        <v>392</v>
      </c>
    </row>
    <row r="174" spans="1:21" x14ac:dyDescent="0.2">
      <c r="A174" s="23">
        <v>302245</v>
      </c>
      <c r="B174" s="19" t="s">
        <v>3260</v>
      </c>
      <c r="C174" s="16">
        <v>969.32</v>
      </c>
      <c r="D174" s="19" t="s">
        <v>121</v>
      </c>
      <c r="E174" s="14"/>
      <c r="F174" s="19"/>
      <c r="G174" s="16">
        <v>1172.8699999999999</v>
      </c>
      <c r="H174" s="19" t="s">
        <v>35</v>
      </c>
      <c r="I174" s="23">
        <v>1</v>
      </c>
      <c r="J174" s="24" t="s">
        <v>379</v>
      </c>
      <c r="K174" s="19" t="s">
        <v>380</v>
      </c>
      <c r="L174" s="24">
        <v>84818019</v>
      </c>
      <c r="M174" s="24">
        <v>7612985866910</v>
      </c>
      <c r="N174" s="19">
        <v>1.2999999999999999E-2</v>
      </c>
      <c r="O174" s="19" t="s">
        <v>39</v>
      </c>
      <c r="P174" s="25" t="s">
        <v>386</v>
      </c>
      <c r="Q174" s="26">
        <v>5.5</v>
      </c>
      <c r="R174" s="27" t="s">
        <v>38</v>
      </c>
      <c r="S174" s="82">
        <v>44986</v>
      </c>
      <c r="T174" t="s">
        <v>393</v>
      </c>
      <c r="U174" t="s">
        <v>394</v>
      </c>
    </row>
    <row r="175" spans="1:21" x14ac:dyDescent="0.2">
      <c r="A175" s="23">
        <v>302250</v>
      </c>
      <c r="B175" s="19" t="s">
        <v>399</v>
      </c>
      <c r="C175" s="16">
        <v>140.62</v>
      </c>
      <c r="D175" s="19"/>
      <c r="E175" s="14"/>
      <c r="F175" s="19"/>
      <c r="G175" s="16">
        <v>170.15</v>
      </c>
      <c r="H175" s="19" t="s">
        <v>35</v>
      </c>
      <c r="I175" s="23">
        <v>1</v>
      </c>
      <c r="J175" s="24" t="s">
        <v>36</v>
      </c>
      <c r="K175" s="19" t="s">
        <v>37</v>
      </c>
      <c r="L175" s="24">
        <v>84132000</v>
      </c>
      <c r="M175" s="24">
        <v>7612985543811</v>
      </c>
      <c r="N175" s="19">
        <v>0</v>
      </c>
      <c r="O175" s="19" t="s">
        <v>121</v>
      </c>
      <c r="P175" s="25" t="s">
        <v>400</v>
      </c>
      <c r="Q175" s="26">
        <v>0.45</v>
      </c>
      <c r="R175" s="27" t="s">
        <v>38</v>
      </c>
      <c r="S175" s="82">
        <v>44986</v>
      </c>
      <c r="T175" t="s">
        <v>401</v>
      </c>
      <c r="U175" t="s">
        <v>402</v>
      </c>
    </row>
    <row r="176" spans="1:21" x14ac:dyDescent="0.2">
      <c r="A176" s="23">
        <v>302251</v>
      </c>
      <c r="B176" s="19" t="s">
        <v>403</v>
      </c>
      <c r="C176" s="16">
        <v>140.62</v>
      </c>
      <c r="D176" s="19"/>
      <c r="E176" s="14"/>
      <c r="F176" s="19"/>
      <c r="G176" s="16">
        <v>170.15</v>
      </c>
      <c r="H176" s="19" t="s">
        <v>35</v>
      </c>
      <c r="I176" s="23">
        <v>1</v>
      </c>
      <c r="J176" s="24" t="s">
        <v>36</v>
      </c>
      <c r="K176" s="19" t="s">
        <v>37</v>
      </c>
      <c r="L176" s="24">
        <v>84132000</v>
      </c>
      <c r="M176" s="24">
        <v>7612985543804</v>
      </c>
      <c r="N176" s="19">
        <v>0</v>
      </c>
      <c r="O176" s="19" t="s">
        <v>121</v>
      </c>
      <c r="P176" s="25" t="s">
        <v>400</v>
      </c>
      <c r="Q176" s="26">
        <v>0.45</v>
      </c>
      <c r="R176" s="27" t="s">
        <v>38</v>
      </c>
      <c r="S176" s="82">
        <v>44986</v>
      </c>
      <c r="T176" t="s">
        <v>404</v>
      </c>
      <c r="U176" t="s">
        <v>405</v>
      </c>
    </row>
    <row r="177" spans="1:21" x14ac:dyDescent="0.2">
      <c r="A177" s="23">
        <v>302256</v>
      </c>
      <c r="B177" s="19" t="s">
        <v>406</v>
      </c>
      <c r="C177" s="16">
        <v>127.73</v>
      </c>
      <c r="D177" s="19"/>
      <c r="E177" s="14"/>
      <c r="F177" s="19"/>
      <c r="G177" s="16">
        <v>154.55000000000001</v>
      </c>
      <c r="H177" s="19" t="s">
        <v>35</v>
      </c>
      <c r="I177" s="23">
        <v>1</v>
      </c>
      <c r="J177" s="24" t="s">
        <v>36</v>
      </c>
      <c r="K177" s="19" t="s">
        <v>37</v>
      </c>
      <c r="L177" s="24">
        <v>84132000</v>
      </c>
      <c r="M177" s="24">
        <v>7612985542982</v>
      </c>
      <c r="N177" s="19">
        <v>0</v>
      </c>
      <c r="O177" s="19" t="s">
        <v>121</v>
      </c>
      <c r="P177" s="25"/>
      <c r="Q177" s="26">
        <v>0.45</v>
      </c>
      <c r="R177" s="27" t="s">
        <v>38</v>
      </c>
      <c r="S177" s="82">
        <v>44986</v>
      </c>
      <c r="T177" t="s">
        <v>407</v>
      </c>
      <c r="U177" t="s">
        <v>408</v>
      </c>
    </row>
    <row r="178" spans="1:21" x14ac:dyDescent="0.2">
      <c r="A178" s="23">
        <v>302257</v>
      </c>
      <c r="B178" s="19" t="s">
        <v>409</v>
      </c>
      <c r="C178" s="16">
        <v>140.62</v>
      </c>
      <c r="D178" s="19"/>
      <c r="E178" s="14"/>
      <c r="F178" s="19"/>
      <c r="G178" s="16">
        <v>170.15</v>
      </c>
      <c r="H178" s="19" t="s">
        <v>35</v>
      </c>
      <c r="I178" s="23">
        <v>1</v>
      </c>
      <c r="J178" s="24" t="s">
        <v>36</v>
      </c>
      <c r="K178" s="19" t="s">
        <v>37</v>
      </c>
      <c r="L178" s="24">
        <v>84132000</v>
      </c>
      <c r="M178" s="24">
        <v>7612985542999</v>
      </c>
      <c r="N178" s="19">
        <v>0</v>
      </c>
      <c r="O178" s="19" t="s">
        <v>121</v>
      </c>
      <c r="P178" s="25"/>
      <c r="Q178" s="26">
        <v>0.45</v>
      </c>
      <c r="R178" s="27" t="s">
        <v>38</v>
      </c>
      <c r="S178" s="82">
        <v>44986</v>
      </c>
      <c r="T178" t="s">
        <v>410</v>
      </c>
      <c r="U178" t="s">
        <v>411</v>
      </c>
    </row>
    <row r="179" spans="1:21" x14ac:dyDescent="0.2">
      <c r="A179" s="23">
        <v>303000</v>
      </c>
      <c r="B179" s="19" t="s">
        <v>412</v>
      </c>
      <c r="C179" s="16">
        <v>9.5500000000000007</v>
      </c>
      <c r="D179" s="19"/>
      <c r="E179" s="14"/>
      <c r="F179" s="19"/>
      <c r="G179" s="16">
        <v>11.56</v>
      </c>
      <c r="H179" s="19" t="s">
        <v>35</v>
      </c>
      <c r="I179" s="23">
        <v>1</v>
      </c>
      <c r="J179" s="24" t="s">
        <v>36</v>
      </c>
      <c r="K179" s="19" t="s">
        <v>37</v>
      </c>
      <c r="L179" s="24">
        <v>34021110</v>
      </c>
      <c r="M179" s="24">
        <v>7612980642007</v>
      </c>
      <c r="N179" s="19">
        <v>0</v>
      </c>
      <c r="O179" s="19" t="s">
        <v>121</v>
      </c>
      <c r="P179" s="25"/>
      <c r="Q179" s="26">
        <v>0.7</v>
      </c>
      <c r="R179" s="27" t="s">
        <v>38</v>
      </c>
      <c r="S179" s="82">
        <v>44986</v>
      </c>
      <c r="T179" t="s">
        <v>413</v>
      </c>
      <c r="U179" t="s">
        <v>414</v>
      </c>
    </row>
    <row r="180" spans="1:21" x14ac:dyDescent="0.2">
      <c r="A180" s="23">
        <v>303007</v>
      </c>
      <c r="B180" s="19" t="s">
        <v>415</v>
      </c>
      <c r="C180" s="16">
        <v>13.62</v>
      </c>
      <c r="D180" s="19"/>
      <c r="E180" s="14"/>
      <c r="F180" s="19"/>
      <c r="G180" s="16">
        <v>16.48</v>
      </c>
      <c r="H180" s="19" t="s">
        <v>35</v>
      </c>
      <c r="I180" s="23">
        <v>1</v>
      </c>
      <c r="J180" s="24" t="s">
        <v>36</v>
      </c>
      <c r="K180" s="19" t="s">
        <v>37</v>
      </c>
      <c r="L180" s="24">
        <v>34021110</v>
      </c>
      <c r="M180" s="24">
        <v>7612981023218</v>
      </c>
      <c r="N180" s="19">
        <v>0</v>
      </c>
      <c r="O180" s="19">
        <v>0</v>
      </c>
      <c r="P180" s="25" t="s">
        <v>416</v>
      </c>
      <c r="Q180" s="26">
        <v>0.12</v>
      </c>
      <c r="R180" s="27" t="s">
        <v>38</v>
      </c>
      <c r="S180" s="82">
        <v>44986</v>
      </c>
      <c r="T180" t="s">
        <v>417</v>
      </c>
      <c r="U180" t="s">
        <v>418</v>
      </c>
    </row>
    <row r="181" spans="1:21" x14ac:dyDescent="0.2">
      <c r="A181" s="23">
        <v>303009</v>
      </c>
      <c r="B181" s="19" t="s">
        <v>421</v>
      </c>
      <c r="C181" s="16">
        <v>17.71</v>
      </c>
      <c r="D181" s="19"/>
      <c r="E181" s="14"/>
      <c r="F181" s="19"/>
      <c r="G181" s="16">
        <v>21.43</v>
      </c>
      <c r="H181" s="19" t="s">
        <v>35</v>
      </c>
      <c r="I181" s="23">
        <v>1</v>
      </c>
      <c r="J181" s="24" t="s">
        <v>36</v>
      </c>
      <c r="K181" s="19" t="s">
        <v>37</v>
      </c>
      <c r="L181" s="24">
        <v>34021110</v>
      </c>
      <c r="M181" s="24">
        <v>7611609050025</v>
      </c>
      <c r="N181" s="19">
        <v>0.02</v>
      </c>
      <c r="O181" s="19" t="s">
        <v>39</v>
      </c>
      <c r="P181" s="25"/>
      <c r="Q181" s="26">
        <v>0.28000000000000003</v>
      </c>
      <c r="R181" s="27" t="s">
        <v>38</v>
      </c>
      <c r="S181" s="82">
        <v>44986</v>
      </c>
      <c r="T181" t="s">
        <v>422</v>
      </c>
      <c r="U181" t="s">
        <v>423</v>
      </c>
    </row>
    <row r="182" spans="1:21" x14ac:dyDescent="0.2">
      <c r="A182" s="23">
        <v>303012</v>
      </c>
      <c r="B182" s="19" t="s">
        <v>424</v>
      </c>
      <c r="C182" s="16">
        <v>14.35</v>
      </c>
      <c r="D182" s="19"/>
      <c r="E182" s="14"/>
      <c r="F182" s="19"/>
      <c r="G182" s="16">
        <v>17.36</v>
      </c>
      <c r="H182" s="19" t="s">
        <v>35</v>
      </c>
      <c r="I182" s="23">
        <v>1</v>
      </c>
      <c r="J182" s="24" t="s">
        <v>36</v>
      </c>
      <c r="K182" s="19" t="s">
        <v>37</v>
      </c>
      <c r="L182" s="24">
        <v>34021110</v>
      </c>
      <c r="M182" s="24">
        <v>7612985477932</v>
      </c>
      <c r="N182" s="19">
        <v>2E-3</v>
      </c>
      <c r="O182" s="19" t="s">
        <v>39</v>
      </c>
      <c r="P182" s="25" t="s">
        <v>425</v>
      </c>
      <c r="Q182" s="26">
        <v>0.26</v>
      </c>
      <c r="R182" s="27" t="s">
        <v>38</v>
      </c>
      <c r="S182" s="82">
        <v>44986</v>
      </c>
      <c r="T182" t="s">
        <v>426</v>
      </c>
      <c r="U182" t="s">
        <v>427</v>
      </c>
    </row>
    <row r="183" spans="1:21" x14ac:dyDescent="0.2">
      <c r="A183" s="23">
        <v>303013</v>
      </c>
      <c r="B183" s="19" t="s">
        <v>428</v>
      </c>
      <c r="C183" s="16">
        <v>14.35</v>
      </c>
      <c r="D183" s="19"/>
      <c r="E183" s="14"/>
      <c r="F183" s="19"/>
      <c r="G183" s="16">
        <v>17.36</v>
      </c>
      <c r="H183" s="19" t="s">
        <v>35</v>
      </c>
      <c r="I183" s="23">
        <v>1</v>
      </c>
      <c r="J183" s="24" t="s">
        <v>36</v>
      </c>
      <c r="K183" s="19" t="s">
        <v>37</v>
      </c>
      <c r="L183" s="24">
        <v>34021110</v>
      </c>
      <c r="M183" s="24">
        <v>7612985477949</v>
      </c>
      <c r="N183" s="19">
        <v>2E-3</v>
      </c>
      <c r="O183" s="19" t="s">
        <v>39</v>
      </c>
      <c r="P183" s="25" t="s">
        <v>425</v>
      </c>
      <c r="Q183" s="26">
        <v>0.26</v>
      </c>
      <c r="R183" s="27" t="s">
        <v>38</v>
      </c>
      <c r="S183" s="82">
        <v>44986</v>
      </c>
      <c r="T183" t="s">
        <v>426</v>
      </c>
      <c r="U183" t="s">
        <v>427</v>
      </c>
    </row>
    <row r="184" spans="1:21" x14ac:dyDescent="0.2">
      <c r="A184" s="23">
        <v>303014</v>
      </c>
      <c r="B184" s="19" t="s">
        <v>429</v>
      </c>
      <c r="C184" s="16">
        <v>15.65</v>
      </c>
      <c r="D184" s="19"/>
      <c r="E184" s="14"/>
      <c r="F184" s="19"/>
      <c r="G184" s="16">
        <v>18.93</v>
      </c>
      <c r="H184" s="19" t="s">
        <v>35</v>
      </c>
      <c r="I184" s="23">
        <v>1</v>
      </c>
      <c r="J184" s="24" t="s">
        <v>36</v>
      </c>
      <c r="K184" s="19" t="s">
        <v>37</v>
      </c>
      <c r="L184" s="24">
        <v>34021110</v>
      </c>
      <c r="M184" s="24">
        <v>7612985477956</v>
      </c>
      <c r="N184" s="19">
        <v>2E-3</v>
      </c>
      <c r="O184" s="19" t="s">
        <v>39</v>
      </c>
      <c r="P184" s="25" t="s">
        <v>430</v>
      </c>
      <c r="Q184" s="26">
        <v>0.26</v>
      </c>
      <c r="R184" s="27" t="s">
        <v>38</v>
      </c>
      <c r="S184" s="82">
        <v>44986</v>
      </c>
      <c r="T184" t="s">
        <v>431</v>
      </c>
      <c r="U184" t="s">
        <v>432</v>
      </c>
    </row>
    <row r="185" spans="1:21" x14ac:dyDescent="0.2">
      <c r="A185" s="23">
        <v>303015</v>
      </c>
      <c r="B185" s="19" t="s">
        <v>3454</v>
      </c>
      <c r="C185" s="16">
        <v>12.27</v>
      </c>
      <c r="D185" s="19"/>
      <c r="E185" s="14"/>
      <c r="F185" s="19"/>
      <c r="G185" s="16">
        <v>14.84</v>
      </c>
      <c r="H185" s="19" t="s">
        <v>35</v>
      </c>
      <c r="I185" s="23">
        <v>1</v>
      </c>
      <c r="J185" s="24" t="s">
        <v>36</v>
      </c>
      <c r="K185" s="19" t="s">
        <v>37</v>
      </c>
      <c r="L185" s="24">
        <v>34059010</v>
      </c>
      <c r="M185" s="24">
        <v>7612985477994</v>
      </c>
      <c r="N185" s="19">
        <v>2E-3</v>
      </c>
      <c r="O185" s="19" t="s">
        <v>39</v>
      </c>
      <c r="P185" s="25" t="s">
        <v>3455</v>
      </c>
      <c r="Q185" s="26">
        <v>8.0000000000000002E-3</v>
      </c>
      <c r="R185" s="27" t="s">
        <v>38</v>
      </c>
      <c r="S185" s="82">
        <v>44986</v>
      </c>
      <c r="T185" t="s">
        <v>419</v>
      </c>
      <c r="U185" t="s">
        <v>420</v>
      </c>
    </row>
    <row r="186" spans="1:21" x14ac:dyDescent="0.2">
      <c r="A186" s="23">
        <v>305305</v>
      </c>
      <c r="B186" s="19" t="s">
        <v>433</v>
      </c>
      <c r="C186" s="16">
        <v>318.72000000000003</v>
      </c>
      <c r="D186" s="19"/>
      <c r="E186" s="14"/>
      <c r="F186" s="19"/>
      <c r="G186" s="16">
        <v>385.66</v>
      </c>
      <c r="H186" s="19" t="s">
        <v>35</v>
      </c>
      <c r="I186" s="23">
        <v>1</v>
      </c>
      <c r="J186" s="24" t="s">
        <v>36</v>
      </c>
      <c r="K186" s="19" t="s">
        <v>37</v>
      </c>
      <c r="L186" s="24">
        <v>84818019</v>
      </c>
      <c r="M186" s="24">
        <v>7612980936083</v>
      </c>
      <c r="N186" s="19">
        <v>1.4E-2</v>
      </c>
      <c r="O186" s="19" t="s">
        <v>39</v>
      </c>
      <c r="P186" s="25" t="s">
        <v>434</v>
      </c>
      <c r="Q186" s="26">
        <v>0.56699999999999995</v>
      </c>
      <c r="R186" s="27" t="s">
        <v>38</v>
      </c>
      <c r="S186" s="82">
        <v>44986</v>
      </c>
      <c r="T186" t="s">
        <v>435</v>
      </c>
      <c r="U186" t="s">
        <v>436</v>
      </c>
    </row>
    <row r="187" spans="1:21" x14ac:dyDescent="0.2">
      <c r="A187" s="23">
        <v>305306</v>
      </c>
      <c r="B187" s="19" t="s">
        <v>437</v>
      </c>
      <c r="C187" s="16">
        <v>23.16</v>
      </c>
      <c r="D187" s="19"/>
      <c r="E187" s="14"/>
      <c r="F187" s="19"/>
      <c r="G187" s="16">
        <v>28.03</v>
      </c>
      <c r="H187" s="19" t="s">
        <v>35</v>
      </c>
      <c r="I187" s="23">
        <v>1</v>
      </c>
      <c r="J187" s="24" t="s">
        <v>36</v>
      </c>
      <c r="K187" s="19" t="s">
        <v>37</v>
      </c>
      <c r="L187" s="24">
        <v>84818019</v>
      </c>
      <c r="M187" s="24">
        <v>7612319445927</v>
      </c>
      <c r="N187" s="19">
        <v>3.0000000000000001E-3</v>
      </c>
      <c r="O187" s="19" t="s">
        <v>39</v>
      </c>
      <c r="P187" s="25" t="s">
        <v>438</v>
      </c>
      <c r="Q187" s="26">
        <v>0.83</v>
      </c>
      <c r="R187" s="27" t="s">
        <v>38</v>
      </c>
      <c r="S187" s="82">
        <v>44986</v>
      </c>
      <c r="T187" t="s">
        <v>439</v>
      </c>
      <c r="U187" t="s">
        <v>440</v>
      </c>
    </row>
    <row r="188" spans="1:21" ht="12.75" customHeight="1" x14ac:dyDescent="0.2">
      <c r="A188" s="23">
        <v>305307</v>
      </c>
      <c r="B188" s="19" t="s">
        <v>441</v>
      </c>
      <c r="C188" s="16">
        <v>20.440000000000001</v>
      </c>
      <c r="D188" s="19"/>
      <c r="E188" s="14"/>
      <c r="F188" s="19"/>
      <c r="G188" s="16">
        <v>24.73</v>
      </c>
      <c r="H188" s="19" t="s">
        <v>35</v>
      </c>
      <c r="I188" s="23">
        <v>1</v>
      </c>
      <c r="J188" s="24" t="s">
        <v>36</v>
      </c>
      <c r="K188" s="19" t="s">
        <v>37</v>
      </c>
      <c r="L188" s="24">
        <v>84149000</v>
      </c>
      <c r="M188" s="24">
        <v>7612319445934</v>
      </c>
      <c r="N188" s="19">
        <v>2E-3</v>
      </c>
      <c r="O188" s="19" t="s">
        <v>39</v>
      </c>
      <c r="P188" s="25" t="s">
        <v>442</v>
      </c>
      <c r="Q188" s="26">
        <v>0.63</v>
      </c>
      <c r="R188" s="27" t="s">
        <v>38</v>
      </c>
      <c r="S188" s="82">
        <v>44986</v>
      </c>
      <c r="T188" t="s">
        <v>443</v>
      </c>
      <c r="U188" t="s">
        <v>444</v>
      </c>
    </row>
    <row r="189" spans="1:21" x14ac:dyDescent="0.2">
      <c r="A189" s="23">
        <v>305332</v>
      </c>
      <c r="B189" s="19" t="s">
        <v>445</v>
      </c>
      <c r="C189" s="16">
        <v>27.25</v>
      </c>
      <c r="D189" s="19"/>
      <c r="E189" s="14"/>
      <c r="F189" s="19"/>
      <c r="G189" s="16">
        <v>32.97</v>
      </c>
      <c r="H189" s="19" t="s">
        <v>35</v>
      </c>
      <c r="I189" s="23">
        <v>1</v>
      </c>
      <c r="J189" s="24" t="s">
        <v>36</v>
      </c>
      <c r="K189" s="19" t="s">
        <v>37</v>
      </c>
      <c r="L189" s="24">
        <v>84149000</v>
      </c>
      <c r="M189" s="24">
        <v>7612319468117</v>
      </c>
      <c r="N189" s="19">
        <v>2E-3</v>
      </c>
      <c r="O189" s="19" t="s">
        <v>39</v>
      </c>
      <c r="P189" s="25" t="s">
        <v>446</v>
      </c>
      <c r="Q189" s="26">
        <v>0.76</v>
      </c>
      <c r="R189" s="27" t="s">
        <v>38</v>
      </c>
      <c r="S189" s="82">
        <v>44986</v>
      </c>
      <c r="T189" t="s">
        <v>443</v>
      </c>
      <c r="U189" t="s">
        <v>444</v>
      </c>
    </row>
    <row r="190" spans="1:21" x14ac:dyDescent="0.2">
      <c r="A190" s="23">
        <v>305333</v>
      </c>
      <c r="B190" s="19" t="s">
        <v>447</v>
      </c>
      <c r="C190" s="16">
        <v>13.62</v>
      </c>
      <c r="D190" s="19"/>
      <c r="E190" s="14"/>
      <c r="F190" s="19"/>
      <c r="G190" s="16">
        <v>16.48</v>
      </c>
      <c r="H190" s="19" t="s">
        <v>35</v>
      </c>
      <c r="I190" s="23">
        <v>1</v>
      </c>
      <c r="J190" s="24" t="s">
        <v>36</v>
      </c>
      <c r="K190" s="19" t="s">
        <v>37</v>
      </c>
      <c r="L190" s="24">
        <v>84146000</v>
      </c>
      <c r="M190" s="24">
        <v>7612319445910</v>
      </c>
      <c r="N190" s="19">
        <v>3.0000000000000001E-3</v>
      </c>
      <c r="O190" s="19" t="s">
        <v>39</v>
      </c>
      <c r="P190" s="25" t="s">
        <v>448</v>
      </c>
      <c r="Q190" s="26">
        <v>0.318</v>
      </c>
      <c r="R190" s="27" t="s">
        <v>38</v>
      </c>
      <c r="S190" s="82">
        <v>44986</v>
      </c>
      <c r="T190" t="s">
        <v>443</v>
      </c>
      <c r="U190" t="s">
        <v>444</v>
      </c>
    </row>
    <row r="191" spans="1:21" x14ac:dyDescent="0.2">
      <c r="A191" s="23">
        <v>305339</v>
      </c>
      <c r="B191" s="19" t="s">
        <v>449</v>
      </c>
      <c r="C191" s="16">
        <v>100.79</v>
      </c>
      <c r="D191" s="19"/>
      <c r="E191" s="14"/>
      <c r="F191" s="19"/>
      <c r="G191" s="16">
        <v>121.96</v>
      </c>
      <c r="H191" s="19" t="s">
        <v>35</v>
      </c>
      <c r="I191" s="23">
        <v>1</v>
      </c>
      <c r="J191" s="24" t="s">
        <v>36</v>
      </c>
      <c r="K191" s="19" t="s">
        <v>37</v>
      </c>
      <c r="L191" s="24">
        <v>84818019</v>
      </c>
      <c r="M191" s="24">
        <v>7612980506385</v>
      </c>
      <c r="N191" s="19">
        <v>2E-3</v>
      </c>
      <c r="O191" s="19" t="s">
        <v>39</v>
      </c>
      <c r="P191" s="25" t="s">
        <v>450</v>
      </c>
      <c r="Q191" s="26">
        <v>0.33300000000000002</v>
      </c>
      <c r="R191" s="27" t="s">
        <v>38</v>
      </c>
      <c r="S191" s="82">
        <v>44986</v>
      </c>
      <c r="T191" t="s">
        <v>451</v>
      </c>
      <c r="U191" t="s">
        <v>452</v>
      </c>
    </row>
    <row r="192" spans="1:21" x14ac:dyDescent="0.2">
      <c r="A192" s="23">
        <v>305340</v>
      </c>
      <c r="B192" s="19" t="s">
        <v>453</v>
      </c>
      <c r="C192" s="16">
        <v>143.02000000000001</v>
      </c>
      <c r="D192" s="19"/>
      <c r="E192" s="14"/>
      <c r="F192" s="19"/>
      <c r="G192" s="16">
        <v>173.06</v>
      </c>
      <c r="H192" s="19" t="s">
        <v>35</v>
      </c>
      <c r="I192" s="23">
        <v>1</v>
      </c>
      <c r="J192" s="24" t="s">
        <v>36</v>
      </c>
      <c r="K192" s="19" t="s">
        <v>37</v>
      </c>
      <c r="L192" s="24">
        <v>84818019</v>
      </c>
      <c r="M192" s="24">
        <v>7612980506408</v>
      </c>
      <c r="N192" s="19">
        <v>0.01</v>
      </c>
      <c r="O192" s="19" t="s">
        <v>39</v>
      </c>
      <c r="P192" s="25"/>
      <c r="Q192" s="26">
        <v>0.498</v>
      </c>
      <c r="R192" s="27" t="s">
        <v>38</v>
      </c>
      <c r="S192" s="82">
        <v>44986</v>
      </c>
      <c r="T192" t="s">
        <v>454</v>
      </c>
      <c r="U192" t="s">
        <v>455</v>
      </c>
    </row>
    <row r="193" spans="1:21" x14ac:dyDescent="0.2">
      <c r="A193" s="23">
        <v>305341</v>
      </c>
      <c r="B193" s="19" t="s">
        <v>456</v>
      </c>
      <c r="C193" s="16">
        <v>84.44</v>
      </c>
      <c r="D193" s="19"/>
      <c r="E193" s="14"/>
      <c r="F193" s="19"/>
      <c r="G193" s="16">
        <v>102.18</v>
      </c>
      <c r="H193" s="19" t="s">
        <v>35</v>
      </c>
      <c r="I193" s="23">
        <v>1</v>
      </c>
      <c r="J193" s="24" t="s">
        <v>36</v>
      </c>
      <c r="K193" s="19" t="s">
        <v>37</v>
      </c>
      <c r="L193" s="24">
        <v>84149000</v>
      </c>
      <c r="M193" s="24">
        <v>7612981602062</v>
      </c>
      <c r="N193" s="19">
        <v>3.4000000000000002E-2</v>
      </c>
      <c r="O193" s="19" t="s">
        <v>218</v>
      </c>
      <c r="P193" s="25"/>
      <c r="Q193" s="26">
        <v>0.42299999999999999</v>
      </c>
      <c r="R193" s="27" t="s">
        <v>38</v>
      </c>
      <c r="S193" s="82">
        <v>44986</v>
      </c>
      <c r="T193" t="s">
        <v>443</v>
      </c>
      <c r="U193" t="s">
        <v>444</v>
      </c>
    </row>
    <row r="194" spans="1:21" x14ac:dyDescent="0.2">
      <c r="A194" s="23">
        <v>305344</v>
      </c>
      <c r="B194" s="19" t="s">
        <v>457</v>
      </c>
      <c r="C194" s="16">
        <v>70.819999999999993</v>
      </c>
      <c r="D194" s="19"/>
      <c r="E194" s="14"/>
      <c r="F194" s="19"/>
      <c r="G194" s="16">
        <v>85.69</v>
      </c>
      <c r="H194" s="19" t="s">
        <v>35</v>
      </c>
      <c r="I194" s="23">
        <v>1</v>
      </c>
      <c r="J194" s="24" t="s">
        <v>36</v>
      </c>
      <c r="K194" s="19" t="s">
        <v>37</v>
      </c>
      <c r="L194" s="24">
        <v>84149000</v>
      </c>
      <c r="M194" s="24">
        <v>7612980039173</v>
      </c>
      <c r="N194" s="19">
        <v>1.2999999999999999E-2</v>
      </c>
      <c r="O194" s="19" t="s">
        <v>39</v>
      </c>
      <c r="P194" s="25"/>
      <c r="Q194" s="26">
        <v>8</v>
      </c>
      <c r="R194" s="27" t="s">
        <v>38</v>
      </c>
      <c r="S194" s="82">
        <v>44986</v>
      </c>
      <c r="T194" t="s">
        <v>458</v>
      </c>
      <c r="U194" t="s">
        <v>459</v>
      </c>
    </row>
    <row r="195" spans="1:21" x14ac:dyDescent="0.2">
      <c r="A195" s="23">
        <v>305345</v>
      </c>
      <c r="B195" s="19" t="s">
        <v>460</v>
      </c>
      <c r="C195" s="16">
        <v>95.34</v>
      </c>
      <c r="D195" s="19"/>
      <c r="E195" s="14"/>
      <c r="F195" s="19"/>
      <c r="G195" s="16">
        <v>115.36</v>
      </c>
      <c r="H195" s="19" t="s">
        <v>35</v>
      </c>
      <c r="I195" s="23">
        <v>1</v>
      </c>
      <c r="J195" s="24" t="s">
        <v>36</v>
      </c>
      <c r="K195" s="19" t="s">
        <v>37</v>
      </c>
      <c r="L195" s="24">
        <v>84818019</v>
      </c>
      <c r="M195" s="24">
        <v>7612980039180</v>
      </c>
      <c r="N195" s="19">
        <v>1.9E-2</v>
      </c>
      <c r="O195" s="19" t="s">
        <v>39</v>
      </c>
      <c r="P195" s="25"/>
      <c r="Q195" s="26">
        <v>12</v>
      </c>
      <c r="R195" s="27" t="s">
        <v>38</v>
      </c>
      <c r="S195" s="82">
        <v>44986</v>
      </c>
      <c r="T195" t="s">
        <v>461</v>
      </c>
      <c r="U195" t="s">
        <v>462</v>
      </c>
    </row>
    <row r="196" spans="1:21" x14ac:dyDescent="0.2">
      <c r="A196" s="23">
        <v>305347</v>
      </c>
      <c r="B196" s="19" t="s">
        <v>463</v>
      </c>
      <c r="C196" s="16">
        <v>183.88</v>
      </c>
      <c r="D196" s="19"/>
      <c r="E196" s="14"/>
      <c r="F196" s="19"/>
      <c r="G196" s="16">
        <v>222.5</v>
      </c>
      <c r="H196" s="19" t="s">
        <v>35</v>
      </c>
      <c r="I196" s="23">
        <v>1</v>
      </c>
      <c r="J196" s="24" t="s">
        <v>36</v>
      </c>
      <c r="K196" s="19" t="s">
        <v>37</v>
      </c>
      <c r="L196" s="24">
        <v>84149000</v>
      </c>
      <c r="M196" s="24">
        <v>7612981310301</v>
      </c>
      <c r="N196" s="19">
        <v>1.4E-2</v>
      </c>
      <c r="O196" s="19" t="s">
        <v>39</v>
      </c>
      <c r="P196" s="25"/>
      <c r="Q196" s="26">
        <v>0.6</v>
      </c>
      <c r="R196" s="27" t="s">
        <v>38</v>
      </c>
      <c r="S196" s="82">
        <v>44986</v>
      </c>
      <c r="T196" t="s">
        <v>464</v>
      </c>
      <c r="U196" t="s">
        <v>465</v>
      </c>
    </row>
    <row r="197" spans="1:21" x14ac:dyDescent="0.2">
      <c r="A197" s="23">
        <v>305349</v>
      </c>
      <c r="B197" s="19" t="s">
        <v>466</v>
      </c>
      <c r="C197" s="16">
        <v>48.93</v>
      </c>
      <c r="D197" s="19"/>
      <c r="E197" s="14"/>
      <c r="F197" s="19"/>
      <c r="G197" s="16">
        <v>59.21</v>
      </c>
      <c r="H197" s="19" t="s">
        <v>35</v>
      </c>
      <c r="I197" s="23">
        <v>1</v>
      </c>
      <c r="J197" s="24" t="s">
        <v>36</v>
      </c>
      <c r="K197" s="19" t="s">
        <v>37</v>
      </c>
      <c r="L197" s="24">
        <v>84149000</v>
      </c>
      <c r="M197" s="24">
        <v>7612980022854</v>
      </c>
      <c r="N197" s="19"/>
      <c r="O197" s="19"/>
      <c r="P197" s="25" t="s">
        <v>467</v>
      </c>
      <c r="Q197" s="26">
        <v>1</v>
      </c>
      <c r="R197" s="27" t="s">
        <v>38</v>
      </c>
      <c r="S197" s="82">
        <v>44986</v>
      </c>
      <c r="T197" t="s">
        <v>468</v>
      </c>
      <c r="U197" t="s">
        <v>469</v>
      </c>
    </row>
    <row r="198" spans="1:21" x14ac:dyDescent="0.2">
      <c r="A198" s="23">
        <v>305364</v>
      </c>
      <c r="B198" s="19" t="s">
        <v>470</v>
      </c>
      <c r="C198" s="16">
        <v>137.57</v>
      </c>
      <c r="D198" s="19"/>
      <c r="E198" s="14"/>
      <c r="F198" s="19"/>
      <c r="G198" s="16">
        <v>166.46</v>
      </c>
      <c r="H198" s="19" t="s">
        <v>35</v>
      </c>
      <c r="I198" s="23">
        <v>1</v>
      </c>
      <c r="J198" s="24" t="s">
        <v>36</v>
      </c>
      <c r="K198" s="19" t="s">
        <v>37</v>
      </c>
      <c r="L198" s="24">
        <v>84149000</v>
      </c>
      <c r="M198" s="24">
        <v>7612980506415</v>
      </c>
      <c r="N198" s="19">
        <v>4.0000000000000001E-3</v>
      </c>
      <c r="O198" s="19" t="s">
        <v>39</v>
      </c>
      <c r="P198" s="25" t="s">
        <v>471</v>
      </c>
      <c r="Q198" s="26">
        <v>0.94</v>
      </c>
      <c r="R198" s="27" t="s">
        <v>38</v>
      </c>
      <c r="S198" s="82">
        <v>44986</v>
      </c>
      <c r="T198" t="s">
        <v>439</v>
      </c>
      <c r="U198" t="s">
        <v>440</v>
      </c>
    </row>
    <row r="199" spans="1:21" x14ac:dyDescent="0.2">
      <c r="A199" s="23">
        <v>305374</v>
      </c>
      <c r="B199" s="19" t="s">
        <v>3456</v>
      </c>
      <c r="C199" s="16">
        <v>45.65</v>
      </c>
      <c r="D199" s="19"/>
      <c r="E199" s="14"/>
      <c r="F199" s="19"/>
      <c r="G199" s="16">
        <v>55.23</v>
      </c>
      <c r="H199" s="19" t="s">
        <v>35</v>
      </c>
      <c r="I199" s="23">
        <v>1</v>
      </c>
      <c r="J199" s="24" t="s">
        <v>36</v>
      </c>
      <c r="K199" s="19" t="s">
        <v>37</v>
      </c>
      <c r="L199" s="24">
        <v>84818019</v>
      </c>
      <c r="M199" s="24">
        <v>7612986175455</v>
      </c>
      <c r="N199" s="19">
        <v>3.0000000000000001E-3</v>
      </c>
      <c r="O199" s="19" t="s">
        <v>39</v>
      </c>
      <c r="P199" s="25" t="s">
        <v>3457</v>
      </c>
      <c r="Q199" s="26">
        <v>0.5</v>
      </c>
      <c r="R199" s="27" t="s">
        <v>38</v>
      </c>
      <c r="S199" s="82">
        <v>44986</v>
      </c>
      <c r="T199" t="s">
        <v>3458</v>
      </c>
      <c r="U199" t="s">
        <v>3459</v>
      </c>
    </row>
    <row r="200" spans="1:21" x14ac:dyDescent="0.2">
      <c r="A200" s="23">
        <v>305375</v>
      </c>
      <c r="B200" s="19" t="s">
        <v>472</v>
      </c>
      <c r="C200" s="16">
        <v>137.57</v>
      </c>
      <c r="D200" s="19"/>
      <c r="E200" s="14"/>
      <c r="F200" s="19"/>
      <c r="G200" s="16">
        <v>166.46</v>
      </c>
      <c r="H200" s="19" t="s">
        <v>35</v>
      </c>
      <c r="I200" s="23">
        <v>1</v>
      </c>
      <c r="J200" s="24" t="s">
        <v>36</v>
      </c>
      <c r="K200" s="19" t="s">
        <v>37</v>
      </c>
      <c r="L200" s="24">
        <v>84149000</v>
      </c>
      <c r="M200" s="24">
        <v>7612980636921</v>
      </c>
      <c r="N200" s="19">
        <v>6.8000000000000005E-2</v>
      </c>
      <c r="O200" s="19" t="s">
        <v>39</v>
      </c>
      <c r="P200" s="25"/>
      <c r="Q200" s="26">
        <v>5.2</v>
      </c>
      <c r="R200" s="27" t="s">
        <v>38</v>
      </c>
      <c r="S200" s="82">
        <v>44986</v>
      </c>
      <c r="T200" t="s">
        <v>473</v>
      </c>
      <c r="U200" t="s">
        <v>474</v>
      </c>
    </row>
    <row r="201" spans="1:21" x14ac:dyDescent="0.2">
      <c r="A201" s="23">
        <v>305606</v>
      </c>
      <c r="B201" s="19" t="s">
        <v>475</v>
      </c>
      <c r="C201" s="16">
        <v>127.73</v>
      </c>
      <c r="D201" s="19"/>
      <c r="E201" s="14"/>
      <c r="F201" s="19"/>
      <c r="G201" s="16">
        <v>154.55000000000001</v>
      </c>
      <c r="H201" s="19" t="s">
        <v>35</v>
      </c>
      <c r="I201" s="23">
        <v>1</v>
      </c>
      <c r="J201" s="24" t="s">
        <v>36</v>
      </c>
      <c r="K201" s="19" t="s">
        <v>37</v>
      </c>
      <c r="L201" s="24">
        <v>84219900</v>
      </c>
      <c r="M201" s="24">
        <v>7612985516556</v>
      </c>
      <c r="N201" s="19">
        <v>0</v>
      </c>
      <c r="O201" s="19">
        <v>0</v>
      </c>
      <c r="P201" s="25" t="s">
        <v>476</v>
      </c>
      <c r="Q201" s="26">
        <v>4.68</v>
      </c>
      <c r="R201" s="27" t="s">
        <v>38</v>
      </c>
      <c r="S201" s="82">
        <v>44986</v>
      </c>
      <c r="T201" t="s">
        <v>477</v>
      </c>
      <c r="U201" t="s">
        <v>478</v>
      </c>
    </row>
    <row r="202" spans="1:21" x14ac:dyDescent="0.2">
      <c r="A202" s="23">
        <v>305607</v>
      </c>
      <c r="B202" s="19" t="s">
        <v>479</v>
      </c>
      <c r="C202" s="16">
        <v>464.44</v>
      </c>
      <c r="D202" s="19"/>
      <c r="E202" s="14"/>
      <c r="F202" s="19"/>
      <c r="G202" s="16">
        <v>561.97</v>
      </c>
      <c r="H202" s="19" t="s">
        <v>35</v>
      </c>
      <c r="I202" s="23">
        <v>1</v>
      </c>
      <c r="J202" s="24" t="s">
        <v>36</v>
      </c>
      <c r="K202" s="19" t="s">
        <v>37</v>
      </c>
      <c r="L202" s="24">
        <v>84219990</v>
      </c>
      <c r="M202" s="24">
        <v>7612985516549</v>
      </c>
      <c r="N202" s="19">
        <v>0</v>
      </c>
      <c r="O202" s="19">
        <v>0</v>
      </c>
      <c r="P202" s="25" t="s">
        <v>480</v>
      </c>
      <c r="Q202" s="26">
        <v>7.63</v>
      </c>
      <c r="R202" s="27" t="s">
        <v>38</v>
      </c>
      <c r="S202" s="82">
        <v>44986</v>
      </c>
      <c r="T202" t="s">
        <v>481</v>
      </c>
      <c r="U202" t="s">
        <v>482</v>
      </c>
    </row>
    <row r="203" spans="1:21" x14ac:dyDescent="0.2">
      <c r="A203" s="23">
        <v>305608</v>
      </c>
      <c r="B203" s="19" t="s">
        <v>483</v>
      </c>
      <c r="C203" s="16">
        <v>510.88</v>
      </c>
      <c r="D203" s="19"/>
      <c r="E203" s="14"/>
      <c r="F203" s="19"/>
      <c r="G203" s="16">
        <v>618.16</v>
      </c>
      <c r="H203" s="19" t="s">
        <v>35</v>
      </c>
      <c r="I203" s="23">
        <v>1</v>
      </c>
      <c r="J203" s="24" t="s">
        <v>36</v>
      </c>
      <c r="K203" s="19" t="s">
        <v>37</v>
      </c>
      <c r="L203" s="24">
        <v>84219990</v>
      </c>
      <c r="M203" s="24">
        <v>7612985516563</v>
      </c>
      <c r="N203" s="19">
        <v>2.5999999999999999E-2</v>
      </c>
      <c r="O203" s="19" t="s">
        <v>39</v>
      </c>
      <c r="P203" s="25" t="s">
        <v>484</v>
      </c>
      <c r="Q203" s="26">
        <v>5</v>
      </c>
      <c r="R203" s="27" t="s">
        <v>38</v>
      </c>
      <c r="S203" s="82">
        <v>44986</v>
      </c>
      <c r="T203" t="s">
        <v>485</v>
      </c>
      <c r="U203" t="s">
        <v>486</v>
      </c>
    </row>
    <row r="204" spans="1:21" x14ac:dyDescent="0.2">
      <c r="A204" s="23">
        <v>305609</v>
      </c>
      <c r="B204" s="19" t="s">
        <v>487</v>
      </c>
      <c r="C204" s="16">
        <v>248.84</v>
      </c>
      <c r="D204" s="19"/>
      <c r="E204" s="14"/>
      <c r="F204" s="19"/>
      <c r="G204" s="16">
        <v>301.08999999999997</v>
      </c>
      <c r="H204" s="19" t="s">
        <v>35</v>
      </c>
      <c r="I204" s="23">
        <v>1</v>
      </c>
      <c r="J204" s="24" t="s">
        <v>36</v>
      </c>
      <c r="K204" s="19" t="s">
        <v>37</v>
      </c>
      <c r="L204" s="24">
        <v>84149000</v>
      </c>
      <c r="M204" s="24">
        <v>7612985546607</v>
      </c>
      <c r="N204" s="19">
        <v>0.01</v>
      </c>
      <c r="O204" s="19" t="s">
        <v>39</v>
      </c>
      <c r="P204" s="25"/>
      <c r="Q204" s="26">
        <v>1.135</v>
      </c>
      <c r="R204" s="27" t="s">
        <v>38</v>
      </c>
      <c r="S204" s="82">
        <v>44986</v>
      </c>
      <c r="T204" t="s">
        <v>443</v>
      </c>
      <c r="U204" t="s">
        <v>444</v>
      </c>
    </row>
    <row r="205" spans="1:21" x14ac:dyDescent="0.2">
      <c r="A205" s="23">
        <v>305610</v>
      </c>
      <c r="B205" s="19" t="s">
        <v>488</v>
      </c>
      <c r="C205" s="16">
        <v>318.55</v>
      </c>
      <c r="D205" s="19"/>
      <c r="E205" s="14"/>
      <c r="F205" s="19"/>
      <c r="G205" s="16">
        <v>385.44</v>
      </c>
      <c r="H205" s="19" t="s">
        <v>35</v>
      </c>
      <c r="I205" s="23">
        <v>1</v>
      </c>
      <c r="J205" s="24" t="s">
        <v>36</v>
      </c>
      <c r="K205" s="19" t="s">
        <v>37</v>
      </c>
      <c r="L205" s="24">
        <v>84149000</v>
      </c>
      <c r="M205" s="24">
        <v>7612985546614</v>
      </c>
      <c r="N205" s="19">
        <v>0.01</v>
      </c>
      <c r="O205" s="19" t="s">
        <v>39</v>
      </c>
      <c r="P205" s="25"/>
      <c r="Q205" s="26">
        <v>1.25</v>
      </c>
      <c r="R205" s="27" t="s">
        <v>38</v>
      </c>
      <c r="S205" s="82">
        <v>44986</v>
      </c>
      <c r="T205" t="s">
        <v>443</v>
      </c>
      <c r="U205" t="s">
        <v>444</v>
      </c>
    </row>
    <row r="206" spans="1:21" x14ac:dyDescent="0.2">
      <c r="A206" s="23">
        <v>305615</v>
      </c>
      <c r="B206" s="19" t="s">
        <v>3460</v>
      </c>
      <c r="C206" s="16">
        <v>64.37</v>
      </c>
      <c r="D206" s="19" t="s">
        <v>3461</v>
      </c>
      <c r="E206" s="14">
        <v>0.05</v>
      </c>
      <c r="F206" s="19"/>
      <c r="G206" s="16">
        <v>77.94</v>
      </c>
      <c r="H206" s="19" t="s">
        <v>35</v>
      </c>
      <c r="I206" s="23">
        <v>1</v>
      </c>
      <c r="J206" s="24" t="s">
        <v>36</v>
      </c>
      <c r="K206" s="19" t="s">
        <v>37</v>
      </c>
      <c r="L206" s="24">
        <v>84149000</v>
      </c>
      <c r="M206" s="24">
        <v>7612986090116</v>
      </c>
      <c r="N206" s="19">
        <v>1.2999999999999999E-2</v>
      </c>
      <c r="O206" s="19" t="s">
        <v>39</v>
      </c>
      <c r="P206" s="25" t="s">
        <v>3462</v>
      </c>
      <c r="Q206" s="26">
        <v>0.5</v>
      </c>
      <c r="R206" s="27" t="s">
        <v>38</v>
      </c>
      <c r="S206" s="82">
        <v>44986</v>
      </c>
      <c r="T206" t="s">
        <v>3463</v>
      </c>
      <c r="U206" t="s">
        <v>3464</v>
      </c>
    </row>
    <row r="207" spans="1:21" x14ac:dyDescent="0.2">
      <c r="A207" s="23">
        <v>330112</v>
      </c>
      <c r="B207" s="19" t="s">
        <v>489</v>
      </c>
      <c r="C207" s="16">
        <v>20.440000000000001</v>
      </c>
      <c r="D207" s="19"/>
      <c r="E207" s="14"/>
      <c r="F207" s="19"/>
      <c r="G207" s="16">
        <v>24.73</v>
      </c>
      <c r="H207" s="19" t="s">
        <v>35</v>
      </c>
      <c r="I207" s="23">
        <v>1</v>
      </c>
      <c r="J207" s="24" t="s">
        <v>36</v>
      </c>
      <c r="K207" s="19" t="s">
        <v>37</v>
      </c>
      <c r="L207" s="24">
        <v>73239300</v>
      </c>
      <c r="M207" s="24">
        <v>7612197023453</v>
      </c>
      <c r="N207" s="19">
        <v>1E-3</v>
      </c>
      <c r="O207" s="19" t="s">
        <v>39</v>
      </c>
      <c r="P207" s="25" t="s">
        <v>490</v>
      </c>
      <c r="Q207" s="26">
        <v>0.4</v>
      </c>
      <c r="R207" s="27" t="s">
        <v>38</v>
      </c>
      <c r="S207" s="82">
        <v>44986</v>
      </c>
      <c r="T207" t="s">
        <v>491</v>
      </c>
      <c r="U207" t="s">
        <v>492</v>
      </c>
    </row>
    <row r="208" spans="1:21" x14ac:dyDescent="0.2">
      <c r="A208" s="23">
        <v>330113</v>
      </c>
      <c r="B208" s="19" t="s">
        <v>493</v>
      </c>
      <c r="C208" s="16">
        <v>29.96</v>
      </c>
      <c r="D208" s="19"/>
      <c r="E208" s="14"/>
      <c r="F208" s="19"/>
      <c r="G208" s="16">
        <v>36.25</v>
      </c>
      <c r="H208" s="19" t="s">
        <v>35</v>
      </c>
      <c r="I208" s="23">
        <v>1</v>
      </c>
      <c r="J208" s="24" t="s">
        <v>36</v>
      </c>
      <c r="K208" s="19" t="s">
        <v>37</v>
      </c>
      <c r="L208" s="24">
        <v>73239300</v>
      </c>
      <c r="M208" s="24">
        <v>7612197023347</v>
      </c>
      <c r="N208" s="19">
        <v>1E-3</v>
      </c>
      <c r="O208" s="19" t="s">
        <v>39</v>
      </c>
      <c r="P208" s="25" t="s">
        <v>490</v>
      </c>
      <c r="Q208" s="26">
        <v>2</v>
      </c>
      <c r="R208" s="27" t="s">
        <v>38</v>
      </c>
      <c r="S208" s="82">
        <v>44986</v>
      </c>
      <c r="T208" t="s">
        <v>494</v>
      </c>
      <c r="U208" t="s">
        <v>495</v>
      </c>
    </row>
    <row r="209" spans="1:21" x14ac:dyDescent="0.2">
      <c r="A209" s="23">
        <v>330114</v>
      </c>
      <c r="B209" s="19" t="s">
        <v>496</v>
      </c>
      <c r="C209" s="16">
        <v>41.37</v>
      </c>
      <c r="D209" s="19"/>
      <c r="E209" s="14"/>
      <c r="F209" s="19"/>
      <c r="G209" s="16">
        <v>50.06</v>
      </c>
      <c r="H209" s="19" t="s">
        <v>35</v>
      </c>
      <c r="I209" s="23">
        <v>1</v>
      </c>
      <c r="J209" s="24" t="s">
        <v>36</v>
      </c>
      <c r="K209" s="19" t="s">
        <v>37</v>
      </c>
      <c r="L209" s="24">
        <v>84818019</v>
      </c>
      <c r="M209" s="24">
        <v>7612980941599</v>
      </c>
      <c r="N209" s="19">
        <v>0</v>
      </c>
      <c r="O209" s="19" t="s">
        <v>121</v>
      </c>
      <c r="P209" s="25"/>
      <c r="Q209" s="26">
        <v>0.4</v>
      </c>
      <c r="R209" s="27" t="s">
        <v>38</v>
      </c>
      <c r="S209" s="82">
        <v>44986</v>
      </c>
      <c r="T209" t="s">
        <v>497</v>
      </c>
      <c r="U209" t="s">
        <v>498</v>
      </c>
    </row>
    <row r="210" spans="1:21" x14ac:dyDescent="0.2">
      <c r="A210" s="23">
        <v>330115</v>
      </c>
      <c r="B210" s="19" t="s">
        <v>499</v>
      </c>
      <c r="C210" s="16">
        <v>5.72</v>
      </c>
      <c r="D210" s="19"/>
      <c r="E210" s="14"/>
      <c r="F210" s="19"/>
      <c r="G210" s="16">
        <v>6.93</v>
      </c>
      <c r="H210" s="19" t="s">
        <v>35</v>
      </c>
      <c r="I210" s="23">
        <v>1</v>
      </c>
      <c r="J210" s="24" t="s">
        <v>36</v>
      </c>
      <c r="K210" s="19" t="s">
        <v>37</v>
      </c>
      <c r="L210" s="24">
        <v>39235090</v>
      </c>
      <c r="M210" s="24">
        <v>7612981761110</v>
      </c>
      <c r="N210" s="19">
        <v>0</v>
      </c>
      <c r="O210" s="19" t="s">
        <v>121</v>
      </c>
      <c r="P210" s="25"/>
      <c r="Q210" s="26">
        <v>0.3</v>
      </c>
      <c r="R210" s="27" t="s">
        <v>38</v>
      </c>
      <c r="S210" s="82">
        <v>44986</v>
      </c>
      <c r="T210" t="s">
        <v>500</v>
      </c>
      <c r="U210" t="s">
        <v>501</v>
      </c>
    </row>
    <row r="211" spans="1:21" x14ac:dyDescent="0.2">
      <c r="A211" s="23">
        <v>330765</v>
      </c>
      <c r="B211" s="19" t="s">
        <v>502</v>
      </c>
      <c r="C211" s="16">
        <v>23.86</v>
      </c>
      <c r="D211" s="19"/>
      <c r="E211" s="14"/>
      <c r="F211" s="19"/>
      <c r="G211" s="16">
        <v>28.87</v>
      </c>
      <c r="H211" s="19" t="s">
        <v>35</v>
      </c>
      <c r="I211" s="23">
        <v>1</v>
      </c>
      <c r="J211" s="24" t="s">
        <v>36</v>
      </c>
      <c r="K211" s="19" t="s">
        <v>37</v>
      </c>
      <c r="L211" s="24">
        <v>84819000</v>
      </c>
      <c r="M211" s="24">
        <v>7612980671823</v>
      </c>
      <c r="N211" s="19">
        <v>0</v>
      </c>
      <c r="O211" s="19" t="s">
        <v>121</v>
      </c>
      <c r="P211" s="25"/>
      <c r="Q211" s="26">
        <v>0.09</v>
      </c>
      <c r="R211" s="27" t="s">
        <v>38</v>
      </c>
      <c r="S211" s="82">
        <v>44986</v>
      </c>
      <c r="T211" t="s">
        <v>503</v>
      </c>
      <c r="U211" t="s">
        <v>504</v>
      </c>
    </row>
    <row r="212" spans="1:21" x14ac:dyDescent="0.2">
      <c r="A212" s="23">
        <v>330766</v>
      </c>
      <c r="B212" s="19" t="s">
        <v>505</v>
      </c>
      <c r="C212" s="16">
        <v>49.76</v>
      </c>
      <c r="D212" s="19"/>
      <c r="E212" s="14"/>
      <c r="F212" s="19"/>
      <c r="G212" s="16">
        <v>60.21</v>
      </c>
      <c r="H212" s="19" t="s">
        <v>35</v>
      </c>
      <c r="I212" s="23">
        <v>1</v>
      </c>
      <c r="J212" s="24" t="s">
        <v>36</v>
      </c>
      <c r="K212" s="19" t="s">
        <v>37</v>
      </c>
      <c r="L212" s="24">
        <v>84819000</v>
      </c>
      <c r="M212" s="24">
        <v>7612980671830</v>
      </c>
      <c r="N212" s="19">
        <v>0</v>
      </c>
      <c r="O212" s="19" t="s">
        <v>121</v>
      </c>
      <c r="P212" s="25"/>
      <c r="Q212" s="26">
        <v>0.09</v>
      </c>
      <c r="R212" s="27" t="s">
        <v>38</v>
      </c>
      <c r="S212" s="82">
        <v>44986</v>
      </c>
      <c r="T212" t="s">
        <v>506</v>
      </c>
      <c r="U212" t="s">
        <v>507</v>
      </c>
    </row>
    <row r="213" spans="1:21" x14ac:dyDescent="0.2">
      <c r="A213" s="23">
        <v>330805</v>
      </c>
      <c r="B213" s="19" t="s">
        <v>508</v>
      </c>
      <c r="C213" s="16">
        <v>30.23</v>
      </c>
      <c r="D213" s="19"/>
      <c r="E213" s="14"/>
      <c r="F213" s="19"/>
      <c r="G213" s="16">
        <v>36.57</v>
      </c>
      <c r="H213" s="19" t="s">
        <v>35</v>
      </c>
      <c r="I213" s="23">
        <v>1</v>
      </c>
      <c r="J213" s="24" t="s">
        <v>36</v>
      </c>
      <c r="K213" s="19" t="s">
        <v>37</v>
      </c>
      <c r="L213" s="24">
        <v>84818019</v>
      </c>
      <c r="M213" s="24">
        <v>7612980673940</v>
      </c>
      <c r="N213" s="19">
        <v>0</v>
      </c>
      <c r="O213" s="19" t="s">
        <v>121</v>
      </c>
      <c r="P213" s="25"/>
      <c r="Q213" s="26">
        <v>0.5</v>
      </c>
      <c r="R213" s="27" t="s">
        <v>38</v>
      </c>
      <c r="S213" s="82">
        <v>44986</v>
      </c>
      <c r="T213" t="s">
        <v>494</v>
      </c>
      <c r="U213" t="s">
        <v>495</v>
      </c>
    </row>
    <row r="214" spans="1:21" x14ac:dyDescent="0.2">
      <c r="A214" s="23">
        <v>330806</v>
      </c>
      <c r="B214" s="19" t="s">
        <v>509</v>
      </c>
      <c r="C214" s="16">
        <v>19.86</v>
      </c>
      <c r="D214" s="19"/>
      <c r="E214" s="14"/>
      <c r="F214" s="19"/>
      <c r="G214" s="16">
        <v>24.03</v>
      </c>
      <c r="H214" s="19" t="s">
        <v>35</v>
      </c>
      <c r="I214" s="23">
        <v>1</v>
      </c>
      <c r="J214" s="24" t="s">
        <v>36</v>
      </c>
      <c r="K214" s="19" t="s">
        <v>37</v>
      </c>
      <c r="L214" s="24">
        <v>84819000</v>
      </c>
      <c r="M214" s="24">
        <v>7612142248917</v>
      </c>
      <c r="N214" s="19">
        <v>0</v>
      </c>
      <c r="O214" s="19">
        <v>0</v>
      </c>
      <c r="P214" s="25"/>
      <c r="Q214" s="26">
        <v>7.0000000000000007E-2</v>
      </c>
      <c r="R214" s="27" t="s">
        <v>38</v>
      </c>
      <c r="S214" s="82">
        <v>44986</v>
      </c>
      <c r="T214" t="s">
        <v>510</v>
      </c>
      <c r="U214" t="s">
        <v>511</v>
      </c>
    </row>
    <row r="215" spans="1:21" x14ac:dyDescent="0.2">
      <c r="A215" s="23">
        <v>330807</v>
      </c>
      <c r="B215" s="19" t="s">
        <v>512</v>
      </c>
      <c r="C215" s="16">
        <v>22.27</v>
      </c>
      <c r="D215" s="19"/>
      <c r="E215" s="14"/>
      <c r="F215" s="19"/>
      <c r="G215" s="16">
        <v>26.94</v>
      </c>
      <c r="H215" s="19" t="s">
        <v>35</v>
      </c>
      <c r="I215" s="23">
        <v>1</v>
      </c>
      <c r="J215" s="24" t="s">
        <v>36</v>
      </c>
      <c r="K215" s="19" t="s">
        <v>37</v>
      </c>
      <c r="L215" s="24">
        <v>84819000</v>
      </c>
      <c r="M215" s="24">
        <v>7612142248900</v>
      </c>
      <c r="N215" s="19">
        <v>0.01</v>
      </c>
      <c r="O215" s="19" t="s">
        <v>39</v>
      </c>
      <c r="P215" s="25"/>
      <c r="Q215" s="26">
        <v>7.0000000000000007E-2</v>
      </c>
      <c r="R215" s="27" t="s">
        <v>38</v>
      </c>
      <c r="S215" s="82">
        <v>44986</v>
      </c>
      <c r="T215" t="s">
        <v>513</v>
      </c>
      <c r="U215" t="s">
        <v>514</v>
      </c>
    </row>
    <row r="216" spans="1:21" x14ac:dyDescent="0.2">
      <c r="A216" s="23">
        <v>330808</v>
      </c>
      <c r="B216" s="19" t="s">
        <v>515</v>
      </c>
      <c r="C216" s="16">
        <v>22.27</v>
      </c>
      <c r="D216" s="19"/>
      <c r="E216" s="14"/>
      <c r="F216" s="19"/>
      <c r="G216" s="16">
        <v>26.94</v>
      </c>
      <c r="H216" s="19" t="s">
        <v>35</v>
      </c>
      <c r="I216" s="23">
        <v>1</v>
      </c>
      <c r="J216" s="24" t="s">
        <v>36</v>
      </c>
      <c r="K216" s="19" t="s">
        <v>37</v>
      </c>
      <c r="L216" s="24">
        <v>39235090</v>
      </c>
      <c r="M216" s="24">
        <v>7612981128463</v>
      </c>
      <c r="N216" s="19">
        <v>0</v>
      </c>
      <c r="O216" s="19" t="s">
        <v>121</v>
      </c>
      <c r="P216" s="25"/>
      <c r="Q216" s="26">
        <v>6.0999999999999999E-2</v>
      </c>
      <c r="R216" s="27" t="s">
        <v>38</v>
      </c>
      <c r="S216" s="82">
        <v>44986</v>
      </c>
      <c r="T216" t="s">
        <v>516</v>
      </c>
      <c r="U216" t="s">
        <v>514</v>
      </c>
    </row>
    <row r="217" spans="1:21" x14ac:dyDescent="0.2">
      <c r="A217" s="18">
        <v>330811</v>
      </c>
      <c r="B217" s="18" t="s">
        <v>517</v>
      </c>
      <c r="C217" s="67">
        <v>40.86</v>
      </c>
      <c r="D217" s="57"/>
      <c r="E217" s="14"/>
      <c r="F217" s="18"/>
      <c r="G217" s="16">
        <v>49.44</v>
      </c>
      <c r="H217" s="18" t="s">
        <v>35</v>
      </c>
      <c r="I217" s="18">
        <v>1</v>
      </c>
      <c r="J217" s="38" t="s">
        <v>36</v>
      </c>
      <c r="K217" s="42" t="s">
        <v>37</v>
      </c>
      <c r="L217" s="38">
        <v>84818019</v>
      </c>
      <c r="M217" s="38">
        <v>7612402030139</v>
      </c>
      <c r="N217" s="43">
        <v>1E-3</v>
      </c>
      <c r="O217" s="18" t="s">
        <v>39</v>
      </c>
      <c r="P217" s="21" t="s">
        <v>490</v>
      </c>
      <c r="Q217" s="39">
        <v>0.3</v>
      </c>
      <c r="R217" s="40" t="s">
        <v>38</v>
      </c>
      <c r="S217" s="82">
        <v>44986</v>
      </c>
      <c r="T217" t="s">
        <v>518</v>
      </c>
      <c r="U217" t="s">
        <v>519</v>
      </c>
    </row>
    <row r="218" spans="1:21" x14ac:dyDescent="0.2">
      <c r="A218" s="18">
        <v>330812</v>
      </c>
      <c r="B218" s="18" t="s">
        <v>520</v>
      </c>
      <c r="C218" s="67">
        <v>31.33</v>
      </c>
      <c r="D218" s="57"/>
      <c r="E218" s="14"/>
      <c r="F218" s="18"/>
      <c r="G218" s="16">
        <v>37.909999999999997</v>
      </c>
      <c r="H218" s="18" t="s">
        <v>35</v>
      </c>
      <c r="I218" s="18">
        <v>1</v>
      </c>
      <c r="J218" s="38" t="s">
        <v>36</v>
      </c>
      <c r="K218" s="42" t="s">
        <v>37</v>
      </c>
      <c r="L218" s="38">
        <v>84818019</v>
      </c>
      <c r="M218" s="38">
        <v>7612402030146</v>
      </c>
      <c r="N218" s="43">
        <v>1E-3</v>
      </c>
      <c r="O218" s="18" t="s">
        <v>39</v>
      </c>
      <c r="P218" s="21" t="s">
        <v>490</v>
      </c>
      <c r="Q218" s="39">
        <v>0.3</v>
      </c>
      <c r="R218" s="40" t="s">
        <v>38</v>
      </c>
      <c r="S218" s="82">
        <v>44986</v>
      </c>
      <c r="T218" t="s">
        <v>521</v>
      </c>
      <c r="U218" t="s">
        <v>522</v>
      </c>
    </row>
    <row r="219" spans="1:21" x14ac:dyDescent="0.2">
      <c r="A219" s="18">
        <v>330814</v>
      </c>
      <c r="B219" s="18" t="s">
        <v>523</v>
      </c>
      <c r="C219" s="67">
        <v>49.04</v>
      </c>
      <c r="D219" s="57"/>
      <c r="E219" s="14"/>
      <c r="F219" s="18"/>
      <c r="G219" s="16">
        <v>59.34</v>
      </c>
      <c r="H219" s="18" t="s">
        <v>35</v>
      </c>
      <c r="I219" s="18">
        <v>1</v>
      </c>
      <c r="J219" s="38" t="s">
        <v>36</v>
      </c>
      <c r="K219" s="42" t="s">
        <v>37</v>
      </c>
      <c r="L219" s="38">
        <v>84818019</v>
      </c>
      <c r="M219" s="38">
        <v>7612402030160</v>
      </c>
      <c r="N219" s="43">
        <v>1E-3</v>
      </c>
      <c r="O219" s="18" t="s">
        <v>39</v>
      </c>
      <c r="P219" s="21" t="s">
        <v>490</v>
      </c>
      <c r="Q219" s="39">
        <v>0.5</v>
      </c>
      <c r="R219" s="40" t="s">
        <v>38</v>
      </c>
      <c r="S219" s="82">
        <v>44986</v>
      </c>
      <c r="T219" t="s">
        <v>524</v>
      </c>
      <c r="U219" t="s">
        <v>525</v>
      </c>
    </row>
    <row r="220" spans="1:21" x14ac:dyDescent="0.2">
      <c r="A220" s="18">
        <v>330818</v>
      </c>
      <c r="B220" s="18" t="s">
        <v>526</v>
      </c>
      <c r="C220" s="67">
        <v>5.72</v>
      </c>
      <c r="D220" s="57"/>
      <c r="E220" s="14"/>
      <c r="F220" s="18"/>
      <c r="G220" s="16">
        <v>6.93</v>
      </c>
      <c r="H220" s="18" t="s">
        <v>35</v>
      </c>
      <c r="I220" s="18">
        <v>1</v>
      </c>
      <c r="J220" s="38" t="s">
        <v>36</v>
      </c>
      <c r="K220" s="42" t="s">
        <v>37</v>
      </c>
      <c r="L220" s="38">
        <v>84818099</v>
      </c>
      <c r="M220" s="38">
        <v>7612980674091</v>
      </c>
      <c r="N220" s="43">
        <v>0</v>
      </c>
      <c r="O220" s="18" t="s">
        <v>121</v>
      </c>
      <c r="P220" s="21"/>
      <c r="Q220" s="39">
        <v>1.2999999999999999E-2</v>
      </c>
      <c r="R220" s="40" t="s">
        <v>38</v>
      </c>
      <c r="S220" s="82">
        <v>44986</v>
      </c>
      <c r="T220" t="s">
        <v>527</v>
      </c>
      <c r="U220" t="s">
        <v>528</v>
      </c>
    </row>
    <row r="221" spans="1:21" x14ac:dyDescent="0.2">
      <c r="A221" s="18">
        <v>330819</v>
      </c>
      <c r="B221" s="18" t="s">
        <v>529</v>
      </c>
      <c r="C221" s="67">
        <v>15.47</v>
      </c>
      <c r="D221" s="57"/>
      <c r="E221" s="14"/>
      <c r="F221" s="18"/>
      <c r="G221" s="16">
        <v>18.72</v>
      </c>
      <c r="H221" s="18" t="s">
        <v>35</v>
      </c>
      <c r="I221" s="18">
        <v>1</v>
      </c>
      <c r="J221" s="38" t="s">
        <v>36</v>
      </c>
      <c r="K221" s="42" t="s">
        <v>37</v>
      </c>
      <c r="L221" s="38">
        <v>84818019</v>
      </c>
      <c r="M221" s="38">
        <v>7612402030214</v>
      </c>
      <c r="N221" s="43">
        <v>0</v>
      </c>
      <c r="O221" s="18">
        <v>0</v>
      </c>
      <c r="P221" s="21"/>
      <c r="Q221" s="39">
        <v>0.99</v>
      </c>
      <c r="R221" s="40" t="s">
        <v>38</v>
      </c>
      <c r="S221" s="82">
        <v>44986</v>
      </c>
      <c r="T221" t="s">
        <v>530</v>
      </c>
      <c r="U221" t="s">
        <v>531</v>
      </c>
    </row>
    <row r="222" spans="1:21" x14ac:dyDescent="0.2">
      <c r="A222" s="18">
        <v>330850</v>
      </c>
      <c r="B222" s="18" t="s">
        <v>532</v>
      </c>
      <c r="C222" s="67">
        <v>15.47</v>
      </c>
      <c r="D222" s="57"/>
      <c r="E222" s="14"/>
      <c r="F222" s="18"/>
      <c r="G222" s="16">
        <v>18.72</v>
      </c>
      <c r="H222" s="18" t="s">
        <v>35</v>
      </c>
      <c r="I222" s="18">
        <v>1</v>
      </c>
      <c r="J222" s="38" t="s">
        <v>36</v>
      </c>
      <c r="K222" s="42" t="s">
        <v>37</v>
      </c>
      <c r="L222" s="38">
        <v>84818099</v>
      </c>
      <c r="M222" s="38">
        <v>7612980674213</v>
      </c>
      <c r="N222" s="43">
        <v>0</v>
      </c>
      <c r="O222" s="18" t="s">
        <v>121</v>
      </c>
      <c r="P222" s="21"/>
      <c r="Q222" s="39">
        <v>0.15</v>
      </c>
      <c r="R222" s="40" t="s">
        <v>38</v>
      </c>
      <c r="S222" s="82">
        <v>44986</v>
      </c>
      <c r="T222" t="s">
        <v>510</v>
      </c>
      <c r="U222" t="s">
        <v>511</v>
      </c>
    </row>
    <row r="223" spans="1:21" x14ac:dyDescent="0.2">
      <c r="A223" s="18">
        <v>330851</v>
      </c>
      <c r="B223" s="18" t="s">
        <v>533</v>
      </c>
      <c r="C223" s="67">
        <v>15.47</v>
      </c>
      <c r="D223" s="57"/>
      <c r="E223" s="14"/>
      <c r="F223" s="18"/>
      <c r="G223" s="16">
        <v>18.72</v>
      </c>
      <c r="H223" s="18" t="s">
        <v>35</v>
      </c>
      <c r="I223" s="18">
        <v>1</v>
      </c>
      <c r="J223" s="38" t="s">
        <v>36</v>
      </c>
      <c r="K223" s="42" t="s">
        <v>37</v>
      </c>
      <c r="L223" s="38">
        <v>84818099</v>
      </c>
      <c r="M223" s="38">
        <v>7612980674220</v>
      </c>
      <c r="N223" s="43">
        <v>0</v>
      </c>
      <c r="O223" s="18">
        <v>0</v>
      </c>
      <c r="P223" s="21"/>
      <c r="Q223" s="39">
        <v>0.99</v>
      </c>
      <c r="R223" s="40" t="s">
        <v>38</v>
      </c>
      <c r="S223" s="82">
        <v>44986</v>
      </c>
      <c r="T223" t="s">
        <v>534</v>
      </c>
      <c r="U223" t="s">
        <v>514</v>
      </c>
    </row>
    <row r="224" spans="1:21" x14ac:dyDescent="0.2">
      <c r="A224" s="18">
        <v>330884</v>
      </c>
      <c r="B224" s="18" t="s">
        <v>535</v>
      </c>
      <c r="C224" s="67">
        <v>19.86</v>
      </c>
      <c r="D224" s="57"/>
      <c r="E224" s="14"/>
      <c r="F224" s="18"/>
      <c r="G224" s="16">
        <v>24.03</v>
      </c>
      <c r="H224" s="18" t="s">
        <v>35</v>
      </c>
      <c r="I224" s="18">
        <v>1</v>
      </c>
      <c r="J224" s="38" t="s">
        <v>36</v>
      </c>
      <c r="K224" s="42" t="s">
        <v>37</v>
      </c>
      <c r="L224" s="38">
        <v>84818099</v>
      </c>
      <c r="M224" s="38">
        <v>7612980674640</v>
      </c>
      <c r="N224" s="43"/>
      <c r="O224" s="18"/>
      <c r="P224" s="21"/>
      <c r="Q224" s="39">
        <v>7.0000000000000007E-2</v>
      </c>
      <c r="R224" s="40" t="s">
        <v>38</v>
      </c>
      <c r="S224" s="82">
        <v>44986</v>
      </c>
      <c r="T224" t="s">
        <v>536</v>
      </c>
      <c r="U224" t="s">
        <v>537</v>
      </c>
    </row>
    <row r="225" spans="1:94" x14ac:dyDescent="0.2">
      <c r="A225" s="18">
        <v>331111</v>
      </c>
      <c r="B225" s="18" t="s">
        <v>538</v>
      </c>
      <c r="C225" s="67">
        <v>40.86</v>
      </c>
      <c r="D225" s="57"/>
      <c r="E225" s="14"/>
      <c r="F225" s="18"/>
      <c r="G225" s="16">
        <v>49.44</v>
      </c>
      <c r="H225" s="18" t="s">
        <v>35</v>
      </c>
      <c r="I225" s="18">
        <v>1</v>
      </c>
      <c r="J225" s="38" t="s">
        <v>36</v>
      </c>
      <c r="K225" s="42" t="s">
        <v>37</v>
      </c>
      <c r="L225" s="38">
        <v>39269097</v>
      </c>
      <c r="M225" s="38">
        <v>7612980027576</v>
      </c>
      <c r="N225" s="43">
        <v>1E-3</v>
      </c>
      <c r="O225" s="18" t="s">
        <v>39</v>
      </c>
      <c r="P225" s="21"/>
      <c r="Q225" s="39">
        <v>0.24099999999999999</v>
      </c>
      <c r="R225" s="40" t="s">
        <v>38</v>
      </c>
      <c r="S225" s="82">
        <v>44986</v>
      </c>
      <c r="T225" t="s">
        <v>518</v>
      </c>
      <c r="U225" t="s">
        <v>519</v>
      </c>
    </row>
    <row r="226" spans="1:94" x14ac:dyDescent="0.2">
      <c r="A226" s="18">
        <v>331112</v>
      </c>
      <c r="B226" s="18" t="s">
        <v>539</v>
      </c>
      <c r="C226" s="67">
        <v>31.33</v>
      </c>
      <c r="D226" s="57"/>
      <c r="E226" s="14"/>
      <c r="F226" s="18"/>
      <c r="G226" s="16">
        <v>37.909999999999997</v>
      </c>
      <c r="H226" s="18" t="s">
        <v>35</v>
      </c>
      <c r="I226" s="18">
        <v>1</v>
      </c>
      <c r="J226" s="38" t="s">
        <v>36</v>
      </c>
      <c r="K226" s="42" t="s">
        <v>37</v>
      </c>
      <c r="L226" s="38">
        <v>39269097</v>
      </c>
      <c r="M226" s="38">
        <v>7612980027569</v>
      </c>
      <c r="N226" s="43">
        <v>0.01</v>
      </c>
      <c r="O226" s="18" t="s">
        <v>39</v>
      </c>
      <c r="P226" s="21"/>
      <c r="Q226" s="39">
        <v>0.22</v>
      </c>
      <c r="R226" s="40" t="s">
        <v>38</v>
      </c>
      <c r="S226" s="82">
        <v>44986</v>
      </c>
      <c r="T226" t="s">
        <v>521</v>
      </c>
      <c r="U226" t="s">
        <v>522</v>
      </c>
    </row>
    <row r="227" spans="1:94" x14ac:dyDescent="0.2">
      <c r="A227" s="18">
        <v>331113</v>
      </c>
      <c r="B227" s="18" t="s">
        <v>540</v>
      </c>
      <c r="C227" s="67">
        <v>49.04</v>
      </c>
      <c r="D227" s="57"/>
      <c r="E227" s="14"/>
      <c r="F227" s="18"/>
      <c r="G227" s="16">
        <v>59.34</v>
      </c>
      <c r="H227" s="18" t="s">
        <v>35</v>
      </c>
      <c r="I227" s="18">
        <v>1</v>
      </c>
      <c r="J227" s="38" t="s">
        <v>36</v>
      </c>
      <c r="K227" s="42" t="s">
        <v>37</v>
      </c>
      <c r="L227" s="38">
        <v>39269097</v>
      </c>
      <c r="M227" s="38">
        <v>7612981128814</v>
      </c>
      <c r="N227" s="43">
        <v>0</v>
      </c>
      <c r="O227" s="18" t="s">
        <v>121</v>
      </c>
      <c r="P227" s="21"/>
      <c r="Q227" s="39">
        <v>0.35499999999999998</v>
      </c>
      <c r="R227" s="40" t="s">
        <v>38</v>
      </c>
      <c r="S227" s="82">
        <v>44986</v>
      </c>
      <c r="T227" t="s">
        <v>541</v>
      </c>
      <c r="U227" t="s">
        <v>542</v>
      </c>
    </row>
    <row r="228" spans="1:94" x14ac:dyDescent="0.2">
      <c r="A228" s="18">
        <v>331114</v>
      </c>
      <c r="B228" s="18" t="s">
        <v>543</v>
      </c>
      <c r="C228" s="67">
        <v>49.04</v>
      </c>
      <c r="D228" s="57"/>
      <c r="E228" s="14"/>
      <c r="F228" s="18"/>
      <c r="G228" s="16">
        <v>59.34</v>
      </c>
      <c r="H228" s="18" t="s">
        <v>35</v>
      </c>
      <c r="I228" s="18">
        <v>1</v>
      </c>
      <c r="J228" s="38" t="s">
        <v>36</v>
      </c>
      <c r="K228" s="42" t="s">
        <v>37</v>
      </c>
      <c r="L228" s="38">
        <v>39269097</v>
      </c>
      <c r="M228" s="38">
        <v>7612981128821</v>
      </c>
      <c r="N228" s="43">
        <v>0</v>
      </c>
      <c r="O228" s="18" t="s">
        <v>121</v>
      </c>
      <c r="P228" s="21"/>
      <c r="Q228" s="39">
        <v>0.34499999999999997</v>
      </c>
      <c r="R228" s="40" t="s">
        <v>38</v>
      </c>
      <c r="S228" s="82">
        <v>44986</v>
      </c>
      <c r="T228" t="s">
        <v>544</v>
      </c>
      <c r="U228" t="s">
        <v>545</v>
      </c>
    </row>
    <row r="229" spans="1:94" x14ac:dyDescent="0.2">
      <c r="A229" s="18">
        <v>331118</v>
      </c>
      <c r="B229" s="18" t="s">
        <v>546</v>
      </c>
      <c r="C229" s="67">
        <v>15.26</v>
      </c>
      <c r="D229" s="57"/>
      <c r="E229" s="14"/>
      <c r="F229" s="18"/>
      <c r="G229" s="16">
        <v>18.46</v>
      </c>
      <c r="H229" s="18" t="s">
        <v>35</v>
      </c>
      <c r="I229" s="18">
        <v>1</v>
      </c>
      <c r="J229" s="38" t="s">
        <v>36</v>
      </c>
      <c r="K229" s="42" t="s">
        <v>37</v>
      </c>
      <c r="L229" s="38">
        <v>84219990</v>
      </c>
      <c r="M229" s="38">
        <v>7612981128890</v>
      </c>
      <c r="N229" s="43">
        <v>0</v>
      </c>
      <c r="O229" s="18" t="s">
        <v>121</v>
      </c>
      <c r="P229" s="21"/>
      <c r="Q229" s="39">
        <v>0.155</v>
      </c>
      <c r="R229" s="40" t="s">
        <v>38</v>
      </c>
      <c r="S229" s="82">
        <v>44986</v>
      </c>
      <c r="T229" t="s">
        <v>547</v>
      </c>
      <c r="U229" t="s">
        <v>548</v>
      </c>
    </row>
    <row r="230" spans="1:94" x14ac:dyDescent="0.2">
      <c r="A230" s="18">
        <v>331119</v>
      </c>
      <c r="B230" s="18" t="s">
        <v>549</v>
      </c>
      <c r="C230" s="67">
        <v>23.86</v>
      </c>
      <c r="D230" s="57"/>
      <c r="E230" s="14"/>
      <c r="F230" s="18"/>
      <c r="G230" s="16">
        <v>28.87</v>
      </c>
      <c r="H230" s="18" t="s">
        <v>35</v>
      </c>
      <c r="I230" s="18">
        <v>1</v>
      </c>
      <c r="J230" s="38" t="s">
        <v>36</v>
      </c>
      <c r="K230" s="42" t="s">
        <v>37</v>
      </c>
      <c r="L230" s="38">
        <v>84219990</v>
      </c>
      <c r="M230" s="38">
        <v>7612981129019</v>
      </c>
      <c r="N230" s="43">
        <v>0</v>
      </c>
      <c r="O230" s="18" t="s">
        <v>121</v>
      </c>
      <c r="P230" s="21"/>
      <c r="Q230" s="39">
        <v>0.19500000000000001</v>
      </c>
      <c r="R230" s="40" t="s">
        <v>38</v>
      </c>
      <c r="S230" s="82">
        <v>44986</v>
      </c>
      <c r="T230" t="s">
        <v>550</v>
      </c>
      <c r="U230" t="s">
        <v>551</v>
      </c>
    </row>
    <row r="231" spans="1:94" x14ac:dyDescent="0.2">
      <c r="A231" s="18">
        <v>331120</v>
      </c>
      <c r="B231" s="18" t="s">
        <v>552</v>
      </c>
      <c r="C231" s="67">
        <v>51.79</v>
      </c>
      <c r="D231" s="57"/>
      <c r="E231" s="14"/>
      <c r="F231" s="18"/>
      <c r="G231" s="16">
        <v>62.67</v>
      </c>
      <c r="H231" s="18" t="s">
        <v>35</v>
      </c>
      <c r="I231" s="18">
        <v>1</v>
      </c>
      <c r="J231" s="38" t="s">
        <v>36</v>
      </c>
      <c r="K231" s="42" t="s">
        <v>37</v>
      </c>
      <c r="L231" s="38">
        <v>73211110</v>
      </c>
      <c r="M231" s="38">
        <v>7612981686987</v>
      </c>
      <c r="N231" s="43">
        <v>0.01</v>
      </c>
      <c r="O231" s="18" t="s">
        <v>39</v>
      </c>
      <c r="P231" s="21"/>
      <c r="Q231" s="39">
        <v>0.192</v>
      </c>
      <c r="R231" s="40" t="s">
        <v>38</v>
      </c>
      <c r="S231" s="82">
        <v>44986</v>
      </c>
      <c r="T231" t="s">
        <v>553</v>
      </c>
      <c r="U231" t="s">
        <v>554</v>
      </c>
    </row>
    <row r="232" spans="1:94" x14ac:dyDescent="0.2">
      <c r="A232" s="18">
        <v>331192</v>
      </c>
      <c r="B232" s="18" t="s">
        <v>555</v>
      </c>
      <c r="C232" s="67">
        <v>54.48</v>
      </c>
      <c r="D232" s="57"/>
      <c r="E232" s="14"/>
      <c r="F232" s="18"/>
      <c r="G232" s="16">
        <v>65.92</v>
      </c>
      <c r="H232" s="18" t="s">
        <v>35</v>
      </c>
      <c r="I232" s="18">
        <v>1</v>
      </c>
      <c r="J232" s="38" t="s">
        <v>36</v>
      </c>
      <c r="K232" s="42" t="s">
        <v>37</v>
      </c>
      <c r="L232" s="38">
        <v>39269097</v>
      </c>
      <c r="M232" s="38">
        <v>7612981128142</v>
      </c>
      <c r="N232" s="43">
        <v>0</v>
      </c>
      <c r="O232" s="18" t="s">
        <v>121</v>
      </c>
      <c r="P232" s="21"/>
      <c r="Q232" s="39">
        <v>0.3</v>
      </c>
      <c r="R232" s="40" t="s">
        <v>38</v>
      </c>
      <c r="S232" s="82">
        <v>44986</v>
      </c>
      <c r="T232" t="s">
        <v>556</v>
      </c>
      <c r="U232" t="s">
        <v>557</v>
      </c>
    </row>
    <row r="233" spans="1:94" x14ac:dyDescent="0.2">
      <c r="A233" s="18">
        <v>331193</v>
      </c>
      <c r="B233" s="18" t="s">
        <v>558</v>
      </c>
      <c r="C233" s="67">
        <v>54.48</v>
      </c>
      <c r="D233" s="57"/>
      <c r="E233" s="14"/>
      <c r="F233" s="18"/>
      <c r="G233" s="16">
        <v>65.92</v>
      </c>
      <c r="H233" s="18" t="s">
        <v>35</v>
      </c>
      <c r="I233" s="18">
        <v>1</v>
      </c>
      <c r="J233" s="38" t="s">
        <v>36</v>
      </c>
      <c r="K233" s="42" t="s">
        <v>37</v>
      </c>
      <c r="L233" s="38">
        <v>39269097</v>
      </c>
      <c r="M233" s="38">
        <v>7612981128746</v>
      </c>
      <c r="N233" s="43">
        <v>3.0000000000000001E-3</v>
      </c>
      <c r="O233" s="18" t="s">
        <v>39</v>
      </c>
      <c r="P233" s="21"/>
      <c r="Q233" s="39">
        <v>0.26</v>
      </c>
      <c r="R233" s="40" t="s">
        <v>38</v>
      </c>
      <c r="S233" s="82">
        <v>44986</v>
      </c>
      <c r="T233" t="s">
        <v>559</v>
      </c>
      <c r="U233" t="s">
        <v>560</v>
      </c>
    </row>
    <row r="234" spans="1:94" x14ac:dyDescent="0.2">
      <c r="A234" s="18">
        <v>331199</v>
      </c>
      <c r="B234" s="18" t="s">
        <v>561</v>
      </c>
      <c r="C234" s="67">
        <v>5.72</v>
      </c>
      <c r="D234" s="57"/>
      <c r="E234" s="14"/>
      <c r="F234" s="18"/>
      <c r="G234" s="16">
        <v>6.93</v>
      </c>
      <c r="H234" s="18" t="s">
        <v>35</v>
      </c>
      <c r="I234" s="18">
        <v>1</v>
      </c>
      <c r="J234" s="38" t="s">
        <v>36</v>
      </c>
      <c r="K234" s="42" t="s">
        <v>37</v>
      </c>
      <c r="L234" s="38">
        <v>39235090</v>
      </c>
      <c r="M234" s="38">
        <v>7612142111327</v>
      </c>
      <c r="N234" s="43">
        <v>0</v>
      </c>
      <c r="O234" s="18" t="s">
        <v>121</v>
      </c>
      <c r="P234" s="21"/>
      <c r="Q234" s="39">
        <v>2.4E-2</v>
      </c>
      <c r="R234" s="40" t="s">
        <v>38</v>
      </c>
      <c r="S234" s="82">
        <v>44986</v>
      </c>
      <c r="T234" t="s">
        <v>562</v>
      </c>
      <c r="U234" t="s">
        <v>563</v>
      </c>
    </row>
    <row r="235" spans="1:94" x14ac:dyDescent="0.2">
      <c r="A235" s="18">
        <v>331302</v>
      </c>
      <c r="B235" s="18" t="s">
        <v>3465</v>
      </c>
      <c r="C235" s="67">
        <v>81.93</v>
      </c>
      <c r="D235" s="57"/>
      <c r="E235" s="14"/>
      <c r="F235" s="18"/>
      <c r="G235" s="16">
        <v>99.13</v>
      </c>
      <c r="H235" s="18" t="s">
        <v>35</v>
      </c>
      <c r="I235" s="18">
        <v>1</v>
      </c>
      <c r="J235" s="38" t="s">
        <v>36</v>
      </c>
      <c r="K235" s="42" t="s">
        <v>37</v>
      </c>
      <c r="L235" s="38">
        <v>39269097</v>
      </c>
      <c r="M235" s="38">
        <v>7612986094701</v>
      </c>
      <c r="N235" s="43">
        <v>1.4E-2</v>
      </c>
      <c r="O235" s="18" t="s">
        <v>39</v>
      </c>
      <c r="P235" s="21" t="s">
        <v>3466</v>
      </c>
      <c r="Q235" s="39">
        <v>0.68600000000000005</v>
      </c>
      <c r="R235" s="40" t="s">
        <v>38</v>
      </c>
      <c r="S235" s="82">
        <v>44986</v>
      </c>
      <c r="T235" t="s">
        <v>3467</v>
      </c>
      <c r="U235" t="s">
        <v>3468</v>
      </c>
    </row>
    <row r="236" spans="1:94" x14ac:dyDescent="0.2">
      <c r="A236" s="18">
        <v>331303</v>
      </c>
      <c r="B236" s="18" t="s">
        <v>3469</v>
      </c>
      <c r="C236" s="67">
        <v>62.03</v>
      </c>
      <c r="D236" s="57"/>
      <c r="E236" s="14"/>
      <c r="F236" s="18"/>
      <c r="G236" s="16">
        <v>75.06</v>
      </c>
      <c r="H236" s="18" t="s">
        <v>35</v>
      </c>
      <c r="I236" s="18">
        <v>1</v>
      </c>
      <c r="J236" s="38" t="s">
        <v>36</v>
      </c>
      <c r="K236" s="42" t="s">
        <v>37</v>
      </c>
      <c r="L236" s="38">
        <v>39269097</v>
      </c>
      <c r="M236" s="38">
        <v>7612986094190</v>
      </c>
      <c r="N236" s="43">
        <v>1.4E-2</v>
      </c>
      <c r="O236" s="18" t="s">
        <v>39</v>
      </c>
      <c r="P236" s="21" t="s">
        <v>3466</v>
      </c>
      <c r="Q236" s="39">
        <v>0.48</v>
      </c>
      <c r="R236" s="40" t="s">
        <v>38</v>
      </c>
      <c r="S236" s="82">
        <v>44986</v>
      </c>
      <c r="T236" t="s">
        <v>3470</v>
      </c>
      <c r="U236" t="s">
        <v>3471</v>
      </c>
    </row>
    <row r="237" spans="1:94" x14ac:dyDescent="0.2">
      <c r="A237" s="18">
        <v>331304</v>
      </c>
      <c r="B237" s="18" t="s">
        <v>3472</v>
      </c>
      <c r="C237" s="67">
        <v>67.88</v>
      </c>
      <c r="D237" s="57"/>
      <c r="E237" s="14"/>
      <c r="F237" s="18"/>
      <c r="G237" s="16">
        <v>82.14</v>
      </c>
      <c r="H237" s="18" t="s">
        <v>35</v>
      </c>
      <c r="I237" s="18">
        <v>1</v>
      </c>
      <c r="J237" s="38" t="s">
        <v>36</v>
      </c>
      <c r="K237" s="42" t="s">
        <v>37</v>
      </c>
      <c r="L237" s="38">
        <v>39269097</v>
      </c>
      <c r="M237" s="38">
        <v>7612986094602</v>
      </c>
      <c r="N237" s="43">
        <v>1.4E-2</v>
      </c>
      <c r="O237" s="18" t="s">
        <v>39</v>
      </c>
      <c r="P237" s="21" t="s">
        <v>3466</v>
      </c>
      <c r="Q237" s="39">
        <v>0.51500000000000001</v>
      </c>
      <c r="R237" s="40" t="s">
        <v>38</v>
      </c>
      <c r="S237" s="82">
        <v>44986</v>
      </c>
      <c r="T237" t="s">
        <v>3473</v>
      </c>
      <c r="U237" t="s">
        <v>3474</v>
      </c>
    </row>
    <row r="238" spans="1:94" x14ac:dyDescent="0.2">
      <c r="A238" s="18">
        <v>331305</v>
      </c>
      <c r="B238" s="18" t="s">
        <v>3475</v>
      </c>
      <c r="C238" s="67">
        <v>49.16</v>
      </c>
      <c r="D238" s="57"/>
      <c r="E238" s="14"/>
      <c r="F238" s="18"/>
      <c r="G238" s="16">
        <v>59.48</v>
      </c>
      <c r="H238" s="18" t="s">
        <v>35</v>
      </c>
      <c r="I238" s="18">
        <v>1</v>
      </c>
      <c r="J238" s="38" t="s">
        <v>36</v>
      </c>
      <c r="K238" s="42" t="s">
        <v>37</v>
      </c>
      <c r="L238" s="38">
        <v>39269097</v>
      </c>
      <c r="M238" s="38">
        <v>7612986094398</v>
      </c>
      <c r="N238" s="43">
        <v>1.4E-2</v>
      </c>
      <c r="O238" s="18" t="s">
        <v>39</v>
      </c>
      <c r="P238" s="21" t="s">
        <v>3466</v>
      </c>
      <c r="Q238" s="39">
        <v>0.32</v>
      </c>
      <c r="R238" s="40" t="s">
        <v>38</v>
      </c>
      <c r="S238" s="82">
        <v>44986</v>
      </c>
      <c r="T238" t="s">
        <v>3476</v>
      </c>
      <c r="U238" t="s">
        <v>3477</v>
      </c>
    </row>
    <row r="239" spans="1:94" s="9" customFormat="1" x14ac:dyDescent="0.2">
      <c r="A239" s="18">
        <v>331306</v>
      </c>
      <c r="B239" s="18" t="s">
        <v>3478</v>
      </c>
      <c r="C239" s="67">
        <v>67.88</v>
      </c>
      <c r="D239" s="57"/>
      <c r="E239" s="14"/>
      <c r="F239" s="18"/>
      <c r="G239" s="16">
        <v>82.14</v>
      </c>
      <c r="H239" s="18" t="s">
        <v>35</v>
      </c>
      <c r="I239" s="18">
        <v>1</v>
      </c>
      <c r="J239" s="38" t="s">
        <v>36</v>
      </c>
      <c r="K239" s="42" t="s">
        <v>37</v>
      </c>
      <c r="L239" s="38">
        <v>39269097</v>
      </c>
      <c r="M239" s="38">
        <v>7612986094626</v>
      </c>
      <c r="N239" s="43">
        <v>1.4E-2</v>
      </c>
      <c r="O239" s="18" t="s">
        <v>39</v>
      </c>
      <c r="P239" s="21" t="s">
        <v>3466</v>
      </c>
      <c r="Q239" s="39">
        <v>0.53</v>
      </c>
      <c r="R239" s="40" t="s">
        <v>38</v>
      </c>
      <c r="S239" s="82">
        <v>44986</v>
      </c>
      <c r="T239" t="s">
        <v>3479</v>
      </c>
      <c r="U239" t="s">
        <v>3480</v>
      </c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</row>
    <row r="240" spans="1:94" x14ac:dyDescent="0.2">
      <c r="A240" s="18">
        <v>331307</v>
      </c>
      <c r="B240" s="18" t="s">
        <v>3481</v>
      </c>
      <c r="C240" s="67">
        <v>49.16</v>
      </c>
      <c r="D240" s="57"/>
      <c r="E240" s="14"/>
      <c r="F240" s="18"/>
      <c r="G240" s="16">
        <v>59.48</v>
      </c>
      <c r="H240" s="18" t="s">
        <v>35</v>
      </c>
      <c r="I240" s="18">
        <v>1</v>
      </c>
      <c r="J240" s="38" t="s">
        <v>36</v>
      </c>
      <c r="K240" s="42" t="s">
        <v>37</v>
      </c>
      <c r="L240" s="38">
        <v>39269097</v>
      </c>
      <c r="M240" s="38">
        <v>7612986094619</v>
      </c>
      <c r="N240" s="43">
        <v>1.4E-2</v>
      </c>
      <c r="O240" s="18" t="s">
        <v>39</v>
      </c>
      <c r="P240" s="21" t="s">
        <v>3466</v>
      </c>
      <c r="Q240" s="39">
        <v>0.316</v>
      </c>
      <c r="R240" s="40" t="s">
        <v>38</v>
      </c>
      <c r="S240" s="82">
        <v>44986</v>
      </c>
      <c r="T240" t="s">
        <v>3482</v>
      </c>
      <c r="U240" t="s">
        <v>3483</v>
      </c>
    </row>
    <row r="241" spans="1:21" x14ac:dyDescent="0.2">
      <c r="A241" s="18">
        <v>331308</v>
      </c>
      <c r="B241" s="18" t="s">
        <v>3484</v>
      </c>
      <c r="C241" s="67">
        <v>81.93</v>
      </c>
      <c r="D241" s="57"/>
      <c r="E241" s="14"/>
      <c r="F241" s="18"/>
      <c r="G241" s="16">
        <v>99.13</v>
      </c>
      <c r="H241" s="18" t="s">
        <v>35</v>
      </c>
      <c r="I241" s="18">
        <v>1</v>
      </c>
      <c r="J241" s="38" t="s">
        <v>36</v>
      </c>
      <c r="K241" s="42" t="s">
        <v>37</v>
      </c>
      <c r="L241" s="38">
        <v>39269097</v>
      </c>
      <c r="M241" s="38">
        <v>7612986099577</v>
      </c>
      <c r="N241" s="43">
        <v>1.4E-2</v>
      </c>
      <c r="O241" s="18" t="s">
        <v>39</v>
      </c>
      <c r="P241" s="21" t="s">
        <v>3466</v>
      </c>
      <c r="Q241" s="39">
        <v>0.65</v>
      </c>
      <c r="R241" s="40" t="s">
        <v>38</v>
      </c>
      <c r="S241" s="82">
        <v>44986</v>
      </c>
      <c r="T241" t="s">
        <v>3485</v>
      </c>
      <c r="U241" t="s">
        <v>3486</v>
      </c>
    </row>
    <row r="242" spans="1:21" x14ac:dyDescent="0.2">
      <c r="A242" s="18">
        <v>331309</v>
      </c>
      <c r="B242" s="18" t="s">
        <v>3487</v>
      </c>
      <c r="C242" s="67">
        <v>62.03</v>
      </c>
      <c r="D242" s="57"/>
      <c r="E242" s="14"/>
      <c r="F242" s="18"/>
      <c r="G242" s="16">
        <v>75.06</v>
      </c>
      <c r="H242" s="18" t="s">
        <v>35</v>
      </c>
      <c r="I242" s="18">
        <v>1</v>
      </c>
      <c r="J242" s="38" t="s">
        <v>36</v>
      </c>
      <c r="K242" s="42" t="s">
        <v>37</v>
      </c>
      <c r="L242" s="38">
        <v>39269097</v>
      </c>
      <c r="M242" s="38">
        <v>7612986099836</v>
      </c>
      <c r="N242" s="43">
        <v>1.4E-2</v>
      </c>
      <c r="O242" s="18" t="s">
        <v>39</v>
      </c>
      <c r="P242" s="21" t="s">
        <v>3466</v>
      </c>
      <c r="Q242" s="39">
        <v>0.49</v>
      </c>
      <c r="R242" s="40" t="s">
        <v>38</v>
      </c>
      <c r="S242" s="82">
        <v>44986</v>
      </c>
      <c r="T242" t="s">
        <v>3488</v>
      </c>
      <c r="U242" t="s">
        <v>3489</v>
      </c>
    </row>
    <row r="243" spans="1:21" x14ac:dyDescent="0.2">
      <c r="A243" s="18">
        <v>331310</v>
      </c>
      <c r="B243" s="18" t="s">
        <v>3490</v>
      </c>
      <c r="C243" s="67">
        <v>67.88</v>
      </c>
      <c r="D243" s="57"/>
      <c r="E243" s="14"/>
      <c r="F243" s="18"/>
      <c r="G243" s="16">
        <v>82.14</v>
      </c>
      <c r="H243" s="18" t="s">
        <v>35</v>
      </c>
      <c r="I243" s="18">
        <v>1</v>
      </c>
      <c r="J243" s="38" t="s">
        <v>36</v>
      </c>
      <c r="K243" s="42" t="s">
        <v>37</v>
      </c>
      <c r="L243" s="38">
        <v>39269097</v>
      </c>
      <c r="M243" s="38">
        <v>7612986094923</v>
      </c>
      <c r="N243" s="43">
        <v>1.4E-2</v>
      </c>
      <c r="O243" s="18" t="s">
        <v>39</v>
      </c>
      <c r="P243" s="21" t="s">
        <v>3466</v>
      </c>
      <c r="Q243" s="39">
        <v>0.48</v>
      </c>
      <c r="R243" s="40" t="s">
        <v>38</v>
      </c>
      <c r="S243" s="82">
        <v>44986</v>
      </c>
      <c r="T243" t="s">
        <v>3491</v>
      </c>
      <c r="U243" t="s">
        <v>3492</v>
      </c>
    </row>
    <row r="244" spans="1:21" x14ac:dyDescent="0.2">
      <c r="A244" s="18">
        <v>331311</v>
      </c>
      <c r="B244" s="18" t="s">
        <v>3493</v>
      </c>
      <c r="C244" s="67">
        <v>49.16</v>
      </c>
      <c r="D244" s="57"/>
      <c r="E244" s="14"/>
      <c r="F244" s="18"/>
      <c r="G244" s="16">
        <v>59.48</v>
      </c>
      <c r="H244" s="18" t="s">
        <v>35</v>
      </c>
      <c r="I244" s="18">
        <v>1</v>
      </c>
      <c r="J244" s="38" t="s">
        <v>36</v>
      </c>
      <c r="K244" s="42" t="s">
        <v>37</v>
      </c>
      <c r="L244" s="38">
        <v>39269097</v>
      </c>
      <c r="M244" s="38">
        <v>7612986094916</v>
      </c>
      <c r="N244" s="43">
        <v>1.4E-2</v>
      </c>
      <c r="O244" s="18" t="s">
        <v>39</v>
      </c>
      <c r="P244" s="21" t="s">
        <v>3466</v>
      </c>
      <c r="Q244" s="39">
        <v>0.32</v>
      </c>
      <c r="R244" s="40" t="s">
        <v>38</v>
      </c>
      <c r="S244" s="82">
        <v>44986</v>
      </c>
      <c r="T244" t="s">
        <v>3494</v>
      </c>
      <c r="U244" t="s">
        <v>3495</v>
      </c>
    </row>
    <row r="245" spans="1:21" x14ac:dyDescent="0.2">
      <c r="A245" s="18">
        <v>331314</v>
      </c>
      <c r="B245" s="18" t="s">
        <v>3496</v>
      </c>
      <c r="C245" s="67">
        <v>81.93</v>
      </c>
      <c r="D245" s="57"/>
      <c r="E245" s="14"/>
      <c r="F245" s="18"/>
      <c r="G245" s="16">
        <v>99.13</v>
      </c>
      <c r="H245" s="18" t="s">
        <v>35</v>
      </c>
      <c r="I245" s="18">
        <v>1</v>
      </c>
      <c r="J245" s="38" t="s">
        <v>36</v>
      </c>
      <c r="K245" s="42" t="s">
        <v>37</v>
      </c>
      <c r="L245" s="38">
        <v>39269097</v>
      </c>
      <c r="M245" s="38">
        <v>7612986094763</v>
      </c>
      <c r="N245" s="43">
        <v>1.4E-2</v>
      </c>
      <c r="O245" s="18" t="s">
        <v>39</v>
      </c>
      <c r="P245" s="21" t="s">
        <v>3466</v>
      </c>
      <c r="Q245" s="39">
        <v>0.70099999999999996</v>
      </c>
      <c r="R245" s="40" t="s">
        <v>38</v>
      </c>
      <c r="S245" s="82">
        <v>44986</v>
      </c>
      <c r="T245" t="s">
        <v>3497</v>
      </c>
      <c r="U245" t="s">
        <v>3498</v>
      </c>
    </row>
    <row r="246" spans="1:21" x14ac:dyDescent="0.2">
      <c r="A246" s="18">
        <v>331315</v>
      </c>
      <c r="B246" s="18" t="s">
        <v>3499</v>
      </c>
      <c r="C246" s="67">
        <v>62.03</v>
      </c>
      <c r="D246" s="57"/>
      <c r="E246" s="14"/>
      <c r="F246" s="18"/>
      <c r="G246" s="16">
        <v>75.06</v>
      </c>
      <c r="H246" s="18" t="s">
        <v>35</v>
      </c>
      <c r="I246" s="18">
        <v>1</v>
      </c>
      <c r="J246" s="38" t="s">
        <v>36</v>
      </c>
      <c r="K246" s="42" t="s">
        <v>37</v>
      </c>
      <c r="L246" s="38">
        <v>39269097</v>
      </c>
      <c r="M246" s="38">
        <v>7612986094756</v>
      </c>
      <c r="N246" s="43">
        <v>1.4E-2</v>
      </c>
      <c r="O246" s="18" t="s">
        <v>39</v>
      </c>
      <c r="P246" s="21" t="s">
        <v>3466</v>
      </c>
      <c r="Q246" s="39">
        <v>0.48799999999999999</v>
      </c>
      <c r="R246" s="40" t="s">
        <v>38</v>
      </c>
      <c r="S246" s="82">
        <v>44986</v>
      </c>
      <c r="T246" t="s">
        <v>3500</v>
      </c>
      <c r="U246" t="s">
        <v>3501</v>
      </c>
    </row>
    <row r="247" spans="1:21" x14ac:dyDescent="0.2">
      <c r="A247" s="18">
        <v>700002</v>
      </c>
      <c r="B247" s="18" t="s">
        <v>564</v>
      </c>
      <c r="C247" s="67">
        <v>30.23</v>
      </c>
      <c r="D247" s="57"/>
      <c r="E247" s="14"/>
      <c r="F247" s="18"/>
      <c r="G247" s="16">
        <v>36.57</v>
      </c>
      <c r="H247" s="18" t="s">
        <v>35</v>
      </c>
      <c r="I247" s="18">
        <v>1</v>
      </c>
      <c r="J247" s="38" t="s">
        <v>36</v>
      </c>
      <c r="K247" s="42" t="s">
        <v>37</v>
      </c>
      <c r="L247" s="38">
        <v>39249000</v>
      </c>
      <c r="M247" s="38">
        <v>7612211046659</v>
      </c>
      <c r="N247" s="43">
        <v>0.01</v>
      </c>
      <c r="O247" s="18" t="s">
        <v>39</v>
      </c>
      <c r="P247" s="21"/>
      <c r="Q247" s="39">
        <v>0.69899999999999995</v>
      </c>
      <c r="R247" s="40" t="s">
        <v>38</v>
      </c>
      <c r="S247" s="82">
        <v>44986</v>
      </c>
      <c r="T247" t="s">
        <v>565</v>
      </c>
      <c r="U247" t="s">
        <v>566</v>
      </c>
    </row>
    <row r="248" spans="1:21" x14ac:dyDescent="0.2">
      <c r="A248" s="18">
        <v>700003</v>
      </c>
      <c r="B248" s="18" t="s">
        <v>567</v>
      </c>
      <c r="C248" s="67">
        <v>41.37</v>
      </c>
      <c r="D248" s="57"/>
      <c r="E248" s="14"/>
      <c r="F248" s="18"/>
      <c r="G248" s="16">
        <v>50.06</v>
      </c>
      <c r="H248" s="18" t="s">
        <v>35</v>
      </c>
      <c r="I248" s="18">
        <v>1</v>
      </c>
      <c r="J248" s="38" t="s">
        <v>36</v>
      </c>
      <c r="K248" s="42" t="s">
        <v>37</v>
      </c>
      <c r="L248" s="38">
        <v>39249000</v>
      </c>
      <c r="M248" s="38">
        <v>7612211046666</v>
      </c>
      <c r="N248" s="43">
        <v>0.01</v>
      </c>
      <c r="O248" s="18" t="s">
        <v>39</v>
      </c>
      <c r="P248" s="21"/>
      <c r="Q248" s="39">
        <v>1.07</v>
      </c>
      <c r="R248" s="40" t="s">
        <v>38</v>
      </c>
      <c r="S248" s="82">
        <v>44986</v>
      </c>
      <c r="T248" t="s">
        <v>568</v>
      </c>
      <c r="U248" t="s">
        <v>569</v>
      </c>
    </row>
    <row r="249" spans="1:21" x14ac:dyDescent="0.2">
      <c r="A249" s="18">
        <v>700026</v>
      </c>
      <c r="B249" s="18" t="s">
        <v>570</v>
      </c>
      <c r="C249" s="67">
        <v>31.82</v>
      </c>
      <c r="D249" s="57"/>
      <c r="E249" s="14"/>
      <c r="F249" s="18"/>
      <c r="G249" s="16">
        <v>38.5</v>
      </c>
      <c r="H249" s="18" t="s">
        <v>35</v>
      </c>
      <c r="I249" s="18">
        <v>1</v>
      </c>
      <c r="J249" s="38" t="s">
        <v>36</v>
      </c>
      <c r="K249" s="42" t="s">
        <v>37</v>
      </c>
      <c r="L249" s="38">
        <v>39249000</v>
      </c>
      <c r="M249" s="38">
        <v>7612980780877</v>
      </c>
      <c r="N249" s="43">
        <v>0</v>
      </c>
      <c r="O249" s="18" t="s">
        <v>121</v>
      </c>
      <c r="P249" s="21" t="s">
        <v>571</v>
      </c>
      <c r="Q249" s="39">
        <v>0.48</v>
      </c>
      <c r="R249" s="40" t="s">
        <v>38</v>
      </c>
      <c r="S249" s="82">
        <v>44986</v>
      </c>
      <c r="T249" t="s">
        <v>572</v>
      </c>
      <c r="U249" t="s">
        <v>573</v>
      </c>
    </row>
    <row r="250" spans="1:21" x14ac:dyDescent="0.2">
      <c r="A250" s="18">
        <v>700027</v>
      </c>
      <c r="B250" s="18" t="s">
        <v>574</v>
      </c>
      <c r="C250" s="67">
        <v>5.72</v>
      </c>
      <c r="D250" s="57"/>
      <c r="E250" s="14"/>
      <c r="F250" s="18"/>
      <c r="G250" s="16">
        <v>6.93</v>
      </c>
      <c r="H250" s="18" t="s">
        <v>35</v>
      </c>
      <c r="I250" s="18">
        <v>1</v>
      </c>
      <c r="J250" s="38" t="s">
        <v>36</v>
      </c>
      <c r="K250" s="42" t="s">
        <v>37</v>
      </c>
      <c r="L250" s="38">
        <v>39249000</v>
      </c>
      <c r="M250" s="38">
        <v>7612980660438</v>
      </c>
      <c r="N250" s="43">
        <v>0</v>
      </c>
      <c r="O250" s="18" t="s">
        <v>121</v>
      </c>
      <c r="P250" s="21" t="s">
        <v>575</v>
      </c>
      <c r="Q250" s="39">
        <v>0.08</v>
      </c>
      <c r="R250" s="40" t="s">
        <v>38</v>
      </c>
      <c r="S250" s="82">
        <v>44986</v>
      </c>
      <c r="T250" t="s">
        <v>576</v>
      </c>
      <c r="U250" t="s">
        <v>577</v>
      </c>
    </row>
    <row r="251" spans="1:21" x14ac:dyDescent="0.2">
      <c r="A251" s="18">
        <v>700028</v>
      </c>
      <c r="B251" s="18" t="s">
        <v>578</v>
      </c>
      <c r="C251" s="67">
        <v>25.46</v>
      </c>
      <c r="D251" s="57"/>
      <c r="E251" s="14"/>
      <c r="F251" s="18"/>
      <c r="G251" s="16">
        <v>30.8</v>
      </c>
      <c r="H251" s="18" t="s">
        <v>35</v>
      </c>
      <c r="I251" s="18">
        <v>1</v>
      </c>
      <c r="J251" s="38" t="s">
        <v>36</v>
      </c>
      <c r="K251" s="42" t="s">
        <v>37</v>
      </c>
      <c r="L251" s="38">
        <v>39249000</v>
      </c>
      <c r="M251" s="38">
        <v>7612980660452</v>
      </c>
      <c r="N251" s="43">
        <v>0</v>
      </c>
      <c r="O251" s="18" t="s">
        <v>121</v>
      </c>
      <c r="P251" s="21" t="s">
        <v>579</v>
      </c>
      <c r="Q251" s="39">
        <v>0.08</v>
      </c>
      <c r="R251" s="40" t="s">
        <v>38</v>
      </c>
      <c r="S251" s="82">
        <v>44986</v>
      </c>
      <c r="T251" t="s">
        <v>580</v>
      </c>
      <c r="U251" t="s">
        <v>581</v>
      </c>
    </row>
    <row r="252" spans="1:21" x14ac:dyDescent="0.2">
      <c r="A252" s="18">
        <v>700029</v>
      </c>
      <c r="B252" s="18" t="s">
        <v>582</v>
      </c>
      <c r="C252" s="67">
        <v>38.17</v>
      </c>
      <c r="D252" s="57"/>
      <c r="E252" s="14"/>
      <c r="F252" s="18"/>
      <c r="G252" s="16">
        <v>46.19</v>
      </c>
      <c r="H252" s="18" t="s">
        <v>35</v>
      </c>
      <c r="I252" s="18">
        <v>1</v>
      </c>
      <c r="J252" s="38" t="s">
        <v>36</v>
      </c>
      <c r="K252" s="42" t="s">
        <v>37</v>
      </c>
      <c r="L252" s="38">
        <v>39249000</v>
      </c>
      <c r="M252" s="38">
        <v>7612980781010</v>
      </c>
      <c r="N252" s="43">
        <v>0</v>
      </c>
      <c r="O252" s="18">
        <v>0</v>
      </c>
      <c r="P252" s="21" t="s">
        <v>583</v>
      </c>
      <c r="Q252" s="39">
        <v>0.63</v>
      </c>
      <c r="R252" s="40" t="s">
        <v>38</v>
      </c>
      <c r="S252" s="82">
        <v>44986</v>
      </c>
      <c r="T252" t="s">
        <v>584</v>
      </c>
      <c r="U252" t="s">
        <v>585</v>
      </c>
    </row>
    <row r="253" spans="1:21" x14ac:dyDescent="0.2">
      <c r="A253" s="58">
        <v>700030</v>
      </c>
      <c r="B253" s="18" t="s">
        <v>586</v>
      </c>
      <c r="C253" s="67">
        <v>38.17</v>
      </c>
      <c r="D253" s="57"/>
      <c r="E253" s="14"/>
      <c r="F253" s="18"/>
      <c r="G253" s="16">
        <v>46.19</v>
      </c>
      <c r="H253" s="18" t="s">
        <v>35</v>
      </c>
      <c r="I253" s="18">
        <v>1</v>
      </c>
      <c r="J253" s="38" t="s">
        <v>36</v>
      </c>
      <c r="K253" s="42" t="s">
        <v>37</v>
      </c>
      <c r="L253" s="38">
        <v>39249000</v>
      </c>
      <c r="M253" s="38">
        <v>7612980780884</v>
      </c>
      <c r="N253" s="43">
        <v>0</v>
      </c>
      <c r="O253" s="18">
        <v>0</v>
      </c>
      <c r="P253" s="21" t="s">
        <v>587</v>
      </c>
      <c r="Q253" s="39">
        <v>0.63</v>
      </c>
      <c r="R253" s="40" t="s">
        <v>38</v>
      </c>
      <c r="S253" s="82">
        <v>44986</v>
      </c>
      <c r="T253" t="s">
        <v>584</v>
      </c>
      <c r="U253" t="s">
        <v>585</v>
      </c>
    </row>
    <row r="254" spans="1:21" x14ac:dyDescent="0.2">
      <c r="A254" s="18">
        <v>700031</v>
      </c>
      <c r="B254" s="18" t="s">
        <v>588</v>
      </c>
      <c r="C254" s="67">
        <v>7.64</v>
      </c>
      <c r="D254" s="57"/>
      <c r="E254" s="14"/>
      <c r="F254" s="18"/>
      <c r="G254" s="16">
        <v>9.24</v>
      </c>
      <c r="H254" s="18" t="s">
        <v>35</v>
      </c>
      <c r="I254" s="18">
        <v>1</v>
      </c>
      <c r="J254" s="38" t="s">
        <v>36</v>
      </c>
      <c r="K254" s="42" t="s">
        <v>37</v>
      </c>
      <c r="L254" s="38">
        <v>39249000</v>
      </c>
      <c r="M254" s="38">
        <v>7612980660445</v>
      </c>
      <c r="N254" s="43">
        <v>0</v>
      </c>
      <c r="O254" s="18" t="s">
        <v>121</v>
      </c>
      <c r="P254" s="21" t="s">
        <v>589</v>
      </c>
      <c r="Q254" s="39">
        <v>0.08</v>
      </c>
      <c r="R254" s="40" t="s">
        <v>38</v>
      </c>
      <c r="S254" s="82">
        <v>44986</v>
      </c>
      <c r="T254" t="s">
        <v>590</v>
      </c>
      <c r="U254" t="s">
        <v>591</v>
      </c>
    </row>
    <row r="255" spans="1:21" x14ac:dyDescent="0.2">
      <c r="A255" s="18">
        <v>700032</v>
      </c>
      <c r="B255" s="18" t="s">
        <v>592</v>
      </c>
      <c r="C255" s="67">
        <v>27.05</v>
      </c>
      <c r="D255" s="57"/>
      <c r="E255" s="14"/>
      <c r="F255" s="18"/>
      <c r="G255" s="16">
        <v>32.729999999999997</v>
      </c>
      <c r="H255" s="18" t="s">
        <v>35</v>
      </c>
      <c r="I255" s="18">
        <v>1</v>
      </c>
      <c r="J255" s="38" t="s">
        <v>36</v>
      </c>
      <c r="K255" s="42" t="s">
        <v>37</v>
      </c>
      <c r="L255" s="38">
        <v>39249000</v>
      </c>
      <c r="M255" s="38">
        <v>7612980660476</v>
      </c>
      <c r="N255" s="43">
        <v>0</v>
      </c>
      <c r="O255" s="18" t="s">
        <v>121</v>
      </c>
      <c r="P255" s="21" t="s">
        <v>589</v>
      </c>
      <c r="Q255" s="39">
        <v>0.08</v>
      </c>
      <c r="R255" s="40" t="s">
        <v>38</v>
      </c>
      <c r="S255" s="82">
        <v>44986</v>
      </c>
      <c r="T255" t="s">
        <v>593</v>
      </c>
      <c r="U255" t="s">
        <v>594</v>
      </c>
    </row>
    <row r="256" spans="1:21" x14ac:dyDescent="0.2">
      <c r="A256" s="18">
        <v>700033</v>
      </c>
      <c r="B256" s="18" t="s">
        <v>595</v>
      </c>
      <c r="C256" s="67">
        <v>42.95</v>
      </c>
      <c r="D256" s="57"/>
      <c r="E256" s="14"/>
      <c r="F256" s="18"/>
      <c r="G256" s="16">
        <v>51.97</v>
      </c>
      <c r="H256" s="18" t="s">
        <v>35</v>
      </c>
      <c r="I256" s="18">
        <v>1</v>
      </c>
      <c r="J256" s="38" t="s">
        <v>36</v>
      </c>
      <c r="K256" s="42" t="s">
        <v>37</v>
      </c>
      <c r="L256" s="38">
        <v>39249000</v>
      </c>
      <c r="M256" s="38">
        <v>7612980781027</v>
      </c>
      <c r="N256" s="43">
        <v>0.01</v>
      </c>
      <c r="O256" s="18" t="s">
        <v>39</v>
      </c>
      <c r="P256" s="21" t="s">
        <v>596</v>
      </c>
      <c r="Q256" s="39">
        <v>0.74</v>
      </c>
      <c r="R256" s="40" t="s">
        <v>38</v>
      </c>
      <c r="S256" s="82">
        <v>44986</v>
      </c>
      <c r="T256" t="s">
        <v>597</v>
      </c>
      <c r="U256" t="s">
        <v>598</v>
      </c>
    </row>
    <row r="257" spans="1:21" x14ac:dyDescent="0.2">
      <c r="A257" s="18">
        <v>700034</v>
      </c>
      <c r="B257" s="18" t="s">
        <v>599</v>
      </c>
      <c r="C257" s="67">
        <v>11.45</v>
      </c>
      <c r="D257" s="57"/>
      <c r="E257" s="14"/>
      <c r="F257" s="18"/>
      <c r="G257" s="16">
        <v>13.85</v>
      </c>
      <c r="H257" s="18" t="s">
        <v>35</v>
      </c>
      <c r="I257" s="18">
        <v>1</v>
      </c>
      <c r="J257" s="38" t="s">
        <v>36</v>
      </c>
      <c r="K257" s="42" t="s">
        <v>37</v>
      </c>
      <c r="L257" s="38">
        <v>39249000</v>
      </c>
      <c r="M257" s="38">
        <v>7612981051815</v>
      </c>
      <c r="N257" s="43">
        <v>0</v>
      </c>
      <c r="O257" s="18" t="s">
        <v>121</v>
      </c>
      <c r="P257" s="21" t="s">
        <v>600</v>
      </c>
      <c r="Q257" s="39">
        <v>0.08</v>
      </c>
      <c r="R257" s="40" t="s">
        <v>38</v>
      </c>
      <c r="S257" s="82">
        <v>44986</v>
      </c>
      <c r="T257" t="s">
        <v>601</v>
      </c>
      <c r="U257" t="s">
        <v>602</v>
      </c>
    </row>
    <row r="258" spans="1:21" x14ac:dyDescent="0.2">
      <c r="A258" s="18">
        <v>700035</v>
      </c>
      <c r="B258" s="18" t="s">
        <v>603</v>
      </c>
      <c r="C258" s="67">
        <v>31.82</v>
      </c>
      <c r="D258" s="57"/>
      <c r="E258" s="14"/>
      <c r="F258" s="18"/>
      <c r="G258" s="16">
        <v>38.5</v>
      </c>
      <c r="H258" s="18" t="s">
        <v>35</v>
      </c>
      <c r="I258" s="18">
        <v>1</v>
      </c>
      <c r="J258" s="38" t="s">
        <v>36</v>
      </c>
      <c r="K258" s="42" t="s">
        <v>37</v>
      </c>
      <c r="L258" s="38">
        <v>39249000</v>
      </c>
      <c r="M258" s="38">
        <v>7612981051822</v>
      </c>
      <c r="N258" s="43">
        <v>0.01</v>
      </c>
      <c r="O258" s="18" t="s">
        <v>39</v>
      </c>
      <c r="P258" s="21" t="s">
        <v>600</v>
      </c>
      <c r="Q258" s="39">
        <v>0.08</v>
      </c>
      <c r="R258" s="40" t="s">
        <v>38</v>
      </c>
      <c r="S258" s="82">
        <v>44986</v>
      </c>
      <c r="T258" t="s">
        <v>604</v>
      </c>
      <c r="U258" t="s">
        <v>605</v>
      </c>
    </row>
    <row r="259" spans="1:21" x14ac:dyDescent="0.2">
      <c r="A259" s="18">
        <v>700036</v>
      </c>
      <c r="B259" s="18" t="s">
        <v>606</v>
      </c>
      <c r="C259" s="67">
        <v>5.72</v>
      </c>
      <c r="D259" s="57"/>
      <c r="E259" s="14"/>
      <c r="F259" s="18"/>
      <c r="G259" s="16">
        <v>6.93</v>
      </c>
      <c r="H259" s="18" t="s">
        <v>35</v>
      </c>
      <c r="I259" s="18">
        <v>1</v>
      </c>
      <c r="J259" s="38" t="s">
        <v>36</v>
      </c>
      <c r="K259" s="42" t="s">
        <v>37</v>
      </c>
      <c r="L259" s="38">
        <v>39249000</v>
      </c>
      <c r="M259" s="38">
        <v>7612980781034</v>
      </c>
      <c r="N259" s="43">
        <v>0</v>
      </c>
      <c r="O259" s="18" t="s">
        <v>121</v>
      </c>
      <c r="P259" s="21" t="s">
        <v>607</v>
      </c>
      <c r="Q259" s="39">
        <v>0.11</v>
      </c>
      <c r="R259" s="40" t="s">
        <v>38</v>
      </c>
      <c r="S259" s="82">
        <v>44986</v>
      </c>
      <c r="T259" t="s">
        <v>608</v>
      </c>
      <c r="U259" t="s">
        <v>609</v>
      </c>
    </row>
    <row r="260" spans="1:21" x14ac:dyDescent="0.2">
      <c r="A260" s="18">
        <v>700041</v>
      </c>
      <c r="B260" s="18" t="s">
        <v>610</v>
      </c>
      <c r="C260" s="67">
        <v>22.27</v>
      </c>
      <c r="D260" s="57"/>
      <c r="E260" s="14"/>
      <c r="F260" s="18"/>
      <c r="G260" s="16">
        <v>26.94</v>
      </c>
      <c r="H260" s="18" t="s">
        <v>35</v>
      </c>
      <c r="I260" s="18">
        <v>1</v>
      </c>
      <c r="J260" s="38" t="s">
        <v>36</v>
      </c>
      <c r="K260" s="42" t="s">
        <v>37</v>
      </c>
      <c r="L260" s="38">
        <v>39249000</v>
      </c>
      <c r="M260" s="38">
        <v>7612980018826</v>
      </c>
      <c r="N260" s="43">
        <v>0</v>
      </c>
      <c r="O260" s="18">
        <v>0</v>
      </c>
      <c r="P260" s="21" t="s">
        <v>611</v>
      </c>
      <c r="Q260" s="39">
        <v>0.52</v>
      </c>
      <c r="R260" s="40" t="s">
        <v>38</v>
      </c>
      <c r="S260" s="82">
        <v>44986</v>
      </c>
      <c r="T260" t="s">
        <v>612</v>
      </c>
      <c r="U260" t="s">
        <v>613</v>
      </c>
    </row>
    <row r="261" spans="1:21" x14ac:dyDescent="0.2">
      <c r="A261" s="18">
        <v>700042</v>
      </c>
      <c r="B261" s="18" t="s">
        <v>614</v>
      </c>
      <c r="C261" s="67">
        <v>25.46</v>
      </c>
      <c r="D261" s="57"/>
      <c r="E261" s="14"/>
      <c r="F261" s="18"/>
      <c r="G261" s="16">
        <v>30.8</v>
      </c>
      <c r="H261" s="18" t="s">
        <v>35</v>
      </c>
      <c r="I261" s="18">
        <v>1</v>
      </c>
      <c r="J261" s="38" t="s">
        <v>36</v>
      </c>
      <c r="K261" s="42" t="s">
        <v>37</v>
      </c>
      <c r="L261" s="38">
        <v>39249000</v>
      </c>
      <c r="M261" s="38">
        <v>7612980018833</v>
      </c>
      <c r="N261" s="43">
        <v>0</v>
      </c>
      <c r="O261" s="18">
        <v>0</v>
      </c>
      <c r="P261" s="21" t="s">
        <v>615</v>
      </c>
      <c r="Q261" s="39">
        <v>0.69</v>
      </c>
      <c r="R261" s="40" t="s">
        <v>38</v>
      </c>
      <c r="S261" s="82">
        <v>44986</v>
      </c>
      <c r="T261" t="s">
        <v>616</v>
      </c>
      <c r="U261" t="s">
        <v>617</v>
      </c>
    </row>
    <row r="262" spans="1:21" x14ac:dyDescent="0.2">
      <c r="A262" s="18">
        <v>700043</v>
      </c>
      <c r="B262" s="18" t="s">
        <v>618</v>
      </c>
      <c r="C262" s="67">
        <v>31.82</v>
      </c>
      <c r="D262" s="57"/>
      <c r="E262" s="14"/>
      <c r="F262" s="18"/>
      <c r="G262" s="16">
        <v>38.5</v>
      </c>
      <c r="H262" s="18" t="s">
        <v>35</v>
      </c>
      <c r="I262" s="18">
        <v>1</v>
      </c>
      <c r="J262" s="38" t="s">
        <v>36</v>
      </c>
      <c r="K262" s="42" t="s">
        <v>37</v>
      </c>
      <c r="L262" s="38">
        <v>39249000</v>
      </c>
      <c r="M262" s="38">
        <v>7612980018840</v>
      </c>
      <c r="N262" s="43">
        <v>0</v>
      </c>
      <c r="O262" s="18">
        <v>0</v>
      </c>
      <c r="P262" s="21" t="s">
        <v>619</v>
      </c>
      <c r="Q262" s="39">
        <v>0.81</v>
      </c>
      <c r="R262" s="40" t="s">
        <v>38</v>
      </c>
      <c r="S262" s="82">
        <v>44986</v>
      </c>
      <c r="T262" t="s">
        <v>620</v>
      </c>
      <c r="U262" t="s">
        <v>621</v>
      </c>
    </row>
    <row r="263" spans="1:21" x14ac:dyDescent="0.2">
      <c r="A263" s="18">
        <v>700044</v>
      </c>
      <c r="B263" s="18" t="s">
        <v>622</v>
      </c>
      <c r="C263" s="67">
        <v>7.64</v>
      </c>
      <c r="D263" s="57"/>
      <c r="E263" s="14"/>
      <c r="F263" s="18"/>
      <c r="G263" s="16">
        <v>9.24</v>
      </c>
      <c r="H263" s="18" t="s">
        <v>35</v>
      </c>
      <c r="I263" s="18">
        <v>1</v>
      </c>
      <c r="J263" s="38" t="s">
        <v>36</v>
      </c>
      <c r="K263" s="42" t="s">
        <v>37</v>
      </c>
      <c r="L263" s="38">
        <v>39249000</v>
      </c>
      <c r="M263" s="38">
        <v>7612980015979</v>
      </c>
      <c r="N263" s="43">
        <v>0.01</v>
      </c>
      <c r="O263" s="18" t="s">
        <v>39</v>
      </c>
      <c r="P263" s="21" t="s">
        <v>623</v>
      </c>
      <c r="Q263" s="39">
        <v>0.06</v>
      </c>
      <c r="R263" s="40" t="s">
        <v>38</v>
      </c>
      <c r="S263" s="82">
        <v>44986</v>
      </c>
      <c r="T263" t="s">
        <v>624</v>
      </c>
      <c r="U263" t="s">
        <v>625</v>
      </c>
    </row>
    <row r="264" spans="1:21" x14ac:dyDescent="0.2">
      <c r="A264" s="18">
        <v>700045</v>
      </c>
      <c r="B264" s="18" t="s">
        <v>626</v>
      </c>
      <c r="C264" s="67">
        <v>9.5299999999999994</v>
      </c>
      <c r="D264" s="57"/>
      <c r="E264" s="14"/>
      <c r="F264" s="18"/>
      <c r="G264" s="16">
        <v>11.53</v>
      </c>
      <c r="H264" s="18" t="s">
        <v>35</v>
      </c>
      <c r="I264" s="18">
        <v>1</v>
      </c>
      <c r="J264" s="38" t="s">
        <v>36</v>
      </c>
      <c r="K264" s="42" t="s">
        <v>37</v>
      </c>
      <c r="L264" s="38">
        <v>39249000</v>
      </c>
      <c r="M264" s="38">
        <v>7612980010868</v>
      </c>
      <c r="N264" s="43">
        <v>0.01</v>
      </c>
      <c r="O264" s="18" t="s">
        <v>39</v>
      </c>
      <c r="P264" s="21" t="s">
        <v>627</v>
      </c>
      <c r="Q264" s="39">
        <v>0.14000000000000001</v>
      </c>
      <c r="R264" s="40" t="s">
        <v>38</v>
      </c>
      <c r="S264" s="82">
        <v>44986</v>
      </c>
      <c r="T264" t="s">
        <v>628</v>
      </c>
      <c r="U264" t="s">
        <v>629</v>
      </c>
    </row>
    <row r="265" spans="1:21" x14ac:dyDescent="0.2">
      <c r="A265" s="18">
        <v>700046</v>
      </c>
      <c r="B265" s="18" t="s">
        <v>630</v>
      </c>
      <c r="C265" s="67">
        <v>11.45</v>
      </c>
      <c r="D265" s="57"/>
      <c r="E265" s="14"/>
      <c r="F265" s="18"/>
      <c r="G265" s="16">
        <v>13.85</v>
      </c>
      <c r="H265" s="18" t="s">
        <v>35</v>
      </c>
      <c r="I265" s="18">
        <v>1</v>
      </c>
      <c r="J265" s="38" t="s">
        <v>36</v>
      </c>
      <c r="K265" s="42" t="s">
        <v>37</v>
      </c>
      <c r="L265" s="38">
        <v>39249000</v>
      </c>
      <c r="M265" s="38">
        <v>7612980015702</v>
      </c>
      <c r="N265" s="43">
        <v>0.01</v>
      </c>
      <c r="O265" s="18" t="s">
        <v>39</v>
      </c>
      <c r="P265" s="21" t="s">
        <v>631</v>
      </c>
      <c r="Q265" s="39">
        <v>0.37</v>
      </c>
      <c r="R265" s="40" t="s">
        <v>38</v>
      </c>
      <c r="S265" s="82">
        <v>44986</v>
      </c>
      <c r="T265" t="s">
        <v>632</v>
      </c>
      <c r="U265" t="s">
        <v>633</v>
      </c>
    </row>
    <row r="266" spans="1:21" x14ac:dyDescent="0.2">
      <c r="A266" s="18">
        <v>700049</v>
      </c>
      <c r="B266" s="18" t="s">
        <v>634</v>
      </c>
      <c r="C266" s="67">
        <v>21.51</v>
      </c>
      <c r="D266" s="57"/>
      <c r="E266" s="14"/>
      <c r="F266" s="18"/>
      <c r="G266" s="16">
        <v>26.03</v>
      </c>
      <c r="H266" s="18" t="s">
        <v>35</v>
      </c>
      <c r="I266" s="18">
        <v>1</v>
      </c>
      <c r="J266" s="38" t="s">
        <v>36</v>
      </c>
      <c r="K266" s="42" t="s">
        <v>37</v>
      </c>
      <c r="L266" s="38">
        <v>39241000</v>
      </c>
      <c r="M266" s="38">
        <v>7612980006670</v>
      </c>
      <c r="N266" s="43">
        <v>0.02</v>
      </c>
      <c r="O266" s="18" t="s">
        <v>39</v>
      </c>
      <c r="P266" s="21" t="s">
        <v>635</v>
      </c>
      <c r="Q266" s="39">
        <v>0.64</v>
      </c>
      <c r="R266" s="40" t="s">
        <v>38</v>
      </c>
      <c r="S266" s="82">
        <v>44986</v>
      </c>
      <c r="T266" t="s">
        <v>636</v>
      </c>
      <c r="U266" t="s">
        <v>637</v>
      </c>
    </row>
    <row r="267" spans="1:21" x14ac:dyDescent="0.2">
      <c r="A267" s="18">
        <v>700050</v>
      </c>
      <c r="B267" s="18" t="s">
        <v>638</v>
      </c>
      <c r="C267" s="67">
        <v>9.5299999999999994</v>
      </c>
      <c r="D267" s="57"/>
      <c r="E267" s="14"/>
      <c r="F267" s="18"/>
      <c r="G267" s="16">
        <v>11.53</v>
      </c>
      <c r="H267" s="18" t="s">
        <v>35</v>
      </c>
      <c r="I267" s="18">
        <v>1</v>
      </c>
      <c r="J267" s="38" t="s">
        <v>36</v>
      </c>
      <c r="K267" s="42" t="s">
        <v>37</v>
      </c>
      <c r="L267" s="38">
        <v>39249000</v>
      </c>
      <c r="M267" s="38">
        <v>7612211068200</v>
      </c>
      <c r="N267" s="43">
        <v>0.01</v>
      </c>
      <c r="O267" s="18" t="s">
        <v>39</v>
      </c>
      <c r="P267" s="21" t="s">
        <v>639</v>
      </c>
      <c r="Q267" s="39">
        <v>0.08</v>
      </c>
      <c r="R267" s="40" t="s">
        <v>38</v>
      </c>
      <c r="S267" s="82">
        <v>44986</v>
      </c>
      <c r="T267" t="s">
        <v>576</v>
      </c>
      <c r="U267" t="s">
        <v>577</v>
      </c>
    </row>
    <row r="268" spans="1:21" x14ac:dyDescent="0.2">
      <c r="A268" s="18">
        <v>700051</v>
      </c>
      <c r="B268" s="18" t="s">
        <v>640</v>
      </c>
      <c r="C268" s="67">
        <v>13.36</v>
      </c>
      <c r="D268" s="57"/>
      <c r="E268" s="14"/>
      <c r="F268" s="18"/>
      <c r="G268" s="16">
        <v>16.170000000000002</v>
      </c>
      <c r="H268" s="18" t="s">
        <v>35</v>
      </c>
      <c r="I268" s="18">
        <v>1</v>
      </c>
      <c r="J268" s="38" t="s">
        <v>36</v>
      </c>
      <c r="K268" s="42" t="s">
        <v>37</v>
      </c>
      <c r="L268" s="38">
        <v>39249000</v>
      </c>
      <c r="M268" s="38">
        <v>7612211068668</v>
      </c>
      <c r="N268" s="43">
        <v>0.01</v>
      </c>
      <c r="O268" s="18" t="s">
        <v>39</v>
      </c>
      <c r="P268" s="21" t="s">
        <v>641</v>
      </c>
      <c r="Q268" s="39">
        <v>0.14000000000000001</v>
      </c>
      <c r="R268" s="40" t="s">
        <v>38</v>
      </c>
      <c r="S268" s="82">
        <v>44986</v>
      </c>
      <c r="T268" t="s">
        <v>601</v>
      </c>
      <c r="U268" t="s">
        <v>602</v>
      </c>
    </row>
    <row r="269" spans="1:21" x14ac:dyDescent="0.2">
      <c r="A269" s="23">
        <v>700052</v>
      </c>
      <c r="B269" s="19" t="s">
        <v>642</v>
      </c>
      <c r="C269" s="16">
        <v>22.27</v>
      </c>
      <c r="D269" s="19"/>
      <c r="E269" s="14"/>
      <c r="F269" s="19"/>
      <c r="G269" s="16">
        <v>26.94</v>
      </c>
      <c r="H269" s="19" t="s">
        <v>35</v>
      </c>
      <c r="I269" s="23">
        <v>1</v>
      </c>
      <c r="J269" s="24" t="s">
        <v>36</v>
      </c>
      <c r="K269" s="19" t="s">
        <v>37</v>
      </c>
      <c r="L269" s="24">
        <v>39249000</v>
      </c>
      <c r="M269" s="24">
        <v>7612211069061</v>
      </c>
      <c r="N269" s="19">
        <v>0.02</v>
      </c>
      <c r="O269" s="19" t="s">
        <v>39</v>
      </c>
      <c r="P269" s="25" t="s">
        <v>643</v>
      </c>
      <c r="Q269" s="26">
        <v>0.7</v>
      </c>
      <c r="R269" s="27" t="s">
        <v>38</v>
      </c>
      <c r="S269" s="82">
        <v>44986</v>
      </c>
      <c r="T269" t="s">
        <v>597</v>
      </c>
      <c r="U269" t="s">
        <v>598</v>
      </c>
    </row>
    <row r="270" spans="1:21" x14ac:dyDescent="0.2">
      <c r="A270" s="23">
        <v>700053</v>
      </c>
      <c r="B270" s="19" t="s">
        <v>644</v>
      </c>
      <c r="C270" s="16">
        <v>16.55</v>
      </c>
      <c r="D270" s="19"/>
      <c r="E270" s="14"/>
      <c r="F270" s="19"/>
      <c r="G270" s="16">
        <v>20.03</v>
      </c>
      <c r="H270" s="19" t="s">
        <v>35</v>
      </c>
      <c r="I270" s="23">
        <v>1</v>
      </c>
      <c r="J270" s="24" t="s">
        <v>36</v>
      </c>
      <c r="K270" s="19" t="s">
        <v>37</v>
      </c>
      <c r="L270" s="24">
        <v>39249000</v>
      </c>
      <c r="M270" s="24">
        <v>7612211069054</v>
      </c>
      <c r="N270" s="19">
        <v>0.1</v>
      </c>
      <c r="O270" s="19" t="s">
        <v>39</v>
      </c>
      <c r="P270" s="25" t="s">
        <v>645</v>
      </c>
      <c r="Q270" s="26">
        <v>0.3</v>
      </c>
      <c r="R270" s="27" t="s">
        <v>38</v>
      </c>
      <c r="S270" s="82">
        <v>44986</v>
      </c>
      <c r="T270" t="s">
        <v>572</v>
      </c>
      <c r="U270" t="s">
        <v>573</v>
      </c>
    </row>
    <row r="271" spans="1:21" x14ac:dyDescent="0.2">
      <c r="A271" s="23">
        <v>700054</v>
      </c>
      <c r="B271" s="19" t="s">
        <v>646</v>
      </c>
      <c r="C271" s="16">
        <v>7.64</v>
      </c>
      <c r="D271" s="19"/>
      <c r="E271" s="14"/>
      <c r="F271" s="19"/>
      <c r="G271" s="16">
        <v>9.24</v>
      </c>
      <c r="H271" s="19" t="s">
        <v>35</v>
      </c>
      <c r="I271" s="23">
        <v>1</v>
      </c>
      <c r="J271" s="24" t="s">
        <v>36</v>
      </c>
      <c r="K271" s="19" t="s">
        <v>37</v>
      </c>
      <c r="L271" s="24">
        <v>39249000</v>
      </c>
      <c r="M271" s="24">
        <v>7612211069344</v>
      </c>
      <c r="N271" s="19">
        <v>0</v>
      </c>
      <c r="O271" s="19" t="s">
        <v>121</v>
      </c>
      <c r="P271" s="25" t="s">
        <v>647</v>
      </c>
      <c r="Q271" s="26">
        <v>0.02</v>
      </c>
      <c r="R271" s="27" t="s">
        <v>38</v>
      </c>
      <c r="S271" s="82">
        <v>44986</v>
      </c>
      <c r="T271" t="s">
        <v>648</v>
      </c>
      <c r="U271" t="s">
        <v>649</v>
      </c>
    </row>
    <row r="272" spans="1:21" x14ac:dyDescent="0.2">
      <c r="A272" s="23" t="s">
        <v>4034</v>
      </c>
      <c r="B272" s="19" t="s">
        <v>4035</v>
      </c>
      <c r="C272" s="16">
        <v>158</v>
      </c>
      <c r="D272" s="16"/>
      <c r="E272" s="14"/>
      <c r="F272" s="19"/>
      <c r="G272" s="16">
        <v>191.18</v>
      </c>
      <c r="H272" s="19" t="s">
        <v>35</v>
      </c>
      <c r="I272" s="23">
        <v>1</v>
      </c>
      <c r="J272" s="24" t="s">
        <v>151</v>
      </c>
      <c r="K272" s="19" t="s">
        <v>152</v>
      </c>
      <c r="L272" s="24">
        <v>84818019</v>
      </c>
      <c r="M272" s="24">
        <v>7612985943635</v>
      </c>
      <c r="N272" s="19">
        <v>0.04</v>
      </c>
      <c r="O272" s="19" t="s">
        <v>39</v>
      </c>
      <c r="P272" s="26" t="s">
        <v>4349</v>
      </c>
      <c r="Q272" s="26">
        <v>1.76</v>
      </c>
      <c r="R272" s="27" t="s">
        <v>38</v>
      </c>
      <c r="S272" s="82">
        <v>44986</v>
      </c>
      <c r="T272" t="s">
        <v>4392</v>
      </c>
      <c r="U272" t="s">
        <v>4393</v>
      </c>
    </row>
    <row r="273" spans="1:21" x14ac:dyDescent="0.2">
      <c r="A273" s="23" t="s">
        <v>4042</v>
      </c>
      <c r="B273" s="19" t="s">
        <v>4043</v>
      </c>
      <c r="C273" s="16">
        <v>205</v>
      </c>
      <c r="D273" s="16"/>
      <c r="E273" s="14"/>
      <c r="F273" s="19"/>
      <c r="G273" s="16">
        <v>248.05</v>
      </c>
      <c r="H273" s="19" t="s">
        <v>35</v>
      </c>
      <c r="I273" s="23">
        <v>1</v>
      </c>
      <c r="J273" s="24" t="s">
        <v>151</v>
      </c>
      <c r="K273" s="19" t="s">
        <v>152</v>
      </c>
      <c r="L273" s="24">
        <v>84818019</v>
      </c>
      <c r="M273" s="24">
        <v>7612985943635</v>
      </c>
      <c r="N273" s="19">
        <v>28.904</v>
      </c>
      <c r="O273" s="19" t="s">
        <v>39</v>
      </c>
      <c r="P273" s="26" t="s">
        <v>4349</v>
      </c>
      <c r="Q273" s="26">
        <v>1.8</v>
      </c>
      <c r="R273" s="27" t="s">
        <v>38</v>
      </c>
      <c r="S273" s="82">
        <v>44986</v>
      </c>
      <c r="T273" t="s">
        <v>4394</v>
      </c>
      <c r="U273" t="s">
        <v>4395</v>
      </c>
    </row>
    <row r="274" spans="1:21" x14ac:dyDescent="0.2">
      <c r="A274" s="23" t="s">
        <v>4044</v>
      </c>
      <c r="B274" s="19" t="s">
        <v>4045</v>
      </c>
      <c r="C274" s="16">
        <v>205</v>
      </c>
      <c r="D274" s="16"/>
      <c r="E274" s="14"/>
      <c r="F274" s="19"/>
      <c r="G274" s="16">
        <v>248.05</v>
      </c>
      <c r="H274" s="19" t="s">
        <v>35</v>
      </c>
      <c r="I274" s="23">
        <v>1</v>
      </c>
      <c r="J274" s="24" t="s">
        <v>151</v>
      </c>
      <c r="K274" s="19" t="s">
        <v>152</v>
      </c>
      <c r="L274" s="24">
        <v>84818019</v>
      </c>
      <c r="M274" s="24">
        <v>7612985943635</v>
      </c>
      <c r="N274" s="19">
        <v>2.9000000000000001E-2</v>
      </c>
      <c r="O274" s="19" t="s">
        <v>39</v>
      </c>
      <c r="P274" s="26" t="s">
        <v>4349</v>
      </c>
      <c r="Q274" s="26">
        <v>1.8</v>
      </c>
      <c r="R274" s="27" t="s">
        <v>38</v>
      </c>
      <c r="S274" s="82">
        <v>44986</v>
      </c>
      <c r="T274" t="s">
        <v>4396</v>
      </c>
      <c r="U274" t="s">
        <v>4397</v>
      </c>
    </row>
    <row r="275" spans="1:21" x14ac:dyDescent="0.2">
      <c r="A275" s="23" t="s">
        <v>4036</v>
      </c>
      <c r="B275" s="19" t="s">
        <v>4037</v>
      </c>
      <c r="C275" s="16">
        <v>120</v>
      </c>
      <c r="D275" s="16"/>
      <c r="E275" s="14"/>
      <c r="F275" s="19"/>
      <c r="G275" s="16">
        <v>145.19999999999999</v>
      </c>
      <c r="H275" s="19" t="s">
        <v>35</v>
      </c>
      <c r="I275" s="23">
        <v>1</v>
      </c>
      <c r="J275" s="24" t="s">
        <v>151</v>
      </c>
      <c r="K275" s="19" t="s">
        <v>152</v>
      </c>
      <c r="L275" s="24">
        <v>84818019</v>
      </c>
      <c r="M275" s="24">
        <v>7612985943635</v>
      </c>
      <c r="N275" s="19">
        <v>4.0000000000000001E-3</v>
      </c>
      <c r="O275" s="19" t="s">
        <v>39</v>
      </c>
      <c r="P275" s="26" t="s">
        <v>4349</v>
      </c>
      <c r="Q275" s="26">
        <v>1.06</v>
      </c>
      <c r="R275" s="110" t="s">
        <v>38</v>
      </c>
      <c r="S275" s="82">
        <v>44986</v>
      </c>
      <c r="T275" t="s">
        <v>4398</v>
      </c>
      <c r="U275" t="s">
        <v>4399</v>
      </c>
    </row>
    <row r="276" spans="1:21" x14ac:dyDescent="0.2">
      <c r="A276" s="23" t="s">
        <v>4046</v>
      </c>
      <c r="B276" s="19" t="s">
        <v>4047</v>
      </c>
      <c r="C276" s="16">
        <v>165</v>
      </c>
      <c r="D276" s="16"/>
      <c r="E276" s="14"/>
      <c r="F276" s="19"/>
      <c r="G276" s="16">
        <v>199.65</v>
      </c>
      <c r="H276" s="19" t="s">
        <v>35</v>
      </c>
      <c r="I276" s="23">
        <v>1</v>
      </c>
      <c r="J276" s="24" t="s">
        <v>151</v>
      </c>
      <c r="K276" s="19" t="s">
        <v>152</v>
      </c>
      <c r="L276" s="24">
        <v>84818019</v>
      </c>
      <c r="M276" s="24">
        <v>7612985943635</v>
      </c>
      <c r="N276" s="19">
        <v>28.904</v>
      </c>
      <c r="O276" s="19" t="s">
        <v>39</v>
      </c>
      <c r="P276" s="26" t="s">
        <v>4349</v>
      </c>
      <c r="Q276" s="26">
        <v>1.08</v>
      </c>
      <c r="R276" s="110" t="s">
        <v>38</v>
      </c>
      <c r="S276" s="82">
        <v>44986</v>
      </c>
      <c r="T276" t="s">
        <v>4400</v>
      </c>
      <c r="U276" t="s">
        <v>4401</v>
      </c>
    </row>
    <row r="277" spans="1:21" x14ac:dyDescent="0.2">
      <c r="A277" s="23" t="s">
        <v>4048</v>
      </c>
      <c r="B277" s="19" t="s">
        <v>4049</v>
      </c>
      <c r="C277" s="16">
        <v>165</v>
      </c>
      <c r="D277" s="16"/>
      <c r="E277" s="14"/>
      <c r="F277" s="19"/>
      <c r="G277" s="16">
        <v>199.65</v>
      </c>
      <c r="H277" s="19" t="s">
        <v>35</v>
      </c>
      <c r="I277" s="23">
        <v>1</v>
      </c>
      <c r="J277" s="24" t="s">
        <v>151</v>
      </c>
      <c r="K277" s="19" t="s">
        <v>152</v>
      </c>
      <c r="L277" s="24">
        <v>84818019</v>
      </c>
      <c r="M277" s="24">
        <v>7612985943635</v>
      </c>
      <c r="N277" s="19">
        <v>2.9000000000000001E-2</v>
      </c>
      <c r="O277" s="19" t="s">
        <v>39</v>
      </c>
      <c r="P277" s="26" t="s">
        <v>4349</v>
      </c>
      <c r="Q277" s="26">
        <v>1.08</v>
      </c>
      <c r="R277" s="27" t="s">
        <v>38</v>
      </c>
      <c r="S277" s="82">
        <v>44986</v>
      </c>
      <c r="T277" t="s">
        <v>4402</v>
      </c>
      <c r="U277" t="s">
        <v>4403</v>
      </c>
    </row>
    <row r="278" spans="1:21" x14ac:dyDescent="0.2">
      <c r="A278" s="23" t="s">
        <v>4038</v>
      </c>
      <c r="B278" s="19" t="s">
        <v>4039</v>
      </c>
      <c r="C278" s="16">
        <v>240</v>
      </c>
      <c r="D278" s="16"/>
      <c r="E278" s="14"/>
      <c r="F278" s="19"/>
      <c r="G278" s="16">
        <v>290.39999999999998</v>
      </c>
      <c r="H278" s="19" t="s">
        <v>35</v>
      </c>
      <c r="I278" s="23">
        <v>1</v>
      </c>
      <c r="J278" s="24" t="s">
        <v>151</v>
      </c>
      <c r="K278" s="19" t="s">
        <v>152</v>
      </c>
      <c r="L278" s="24">
        <v>84818019</v>
      </c>
      <c r="M278" s="24">
        <v>7612985943635</v>
      </c>
      <c r="N278" s="19">
        <v>6.0000000000000001E-3</v>
      </c>
      <c r="O278" s="19" t="s">
        <v>39</v>
      </c>
      <c r="P278" s="26" t="s">
        <v>311</v>
      </c>
      <c r="Q278" s="26">
        <v>1.33</v>
      </c>
      <c r="R278" s="27" t="s">
        <v>38</v>
      </c>
      <c r="S278" s="82">
        <v>44986</v>
      </c>
      <c r="T278" t="s">
        <v>4404</v>
      </c>
      <c r="U278" t="s">
        <v>313</v>
      </c>
    </row>
    <row r="279" spans="1:21" x14ac:dyDescent="0.2">
      <c r="A279" s="23" t="s">
        <v>4050</v>
      </c>
      <c r="B279" s="19" t="s">
        <v>4051</v>
      </c>
      <c r="C279" s="16">
        <v>290</v>
      </c>
      <c r="D279" s="16"/>
      <c r="E279" s="14"/>
      <c r="F279" s="19"/>
      <c r="G279" s="16">
        <v>350.9</v>
      </c>
      <c r="H279" s="19" t="s">
        <v>35</v>
      </c>
      <c r="I279" s="23">
        <v>1</v>
      </c>
      <c r="J279" s="24" t="s">
        <v>151</v>
      </c>
      <c r="K279" s="19" t="s">
        <v>152</v>
      </c>
      <c r="L279" s="24">
        <v>84818019</v>
      </c>
      <c r="M279" s="24">
        <v>7612985943635</v>
      </c>
      <c r="N279" s="19">
        <v>6.0000000000000001E-3</v>
      </c>
      <c r="O279" s="19" t="s">
        <v>39</v>
      </c>
      <c r="P279" s="26" t="s">
        <v>311</v>
      </c>
      <c r="Q279" s="26">
        <v>1.33</v>
      </c>
      <c r="R279" s="27" t="s">
        <v>38</v>
      </c>
      <c r="S279" s="82">
        <v>44986</v>
      </c>
      <c r="T279" t="s">
        <v>3251</v>
      </c>
      <c r="U279" t="s">
        <v>3252</v>
      </c>
    </row>
    <row r="280" spans="1:21" x14ac:dyDescent="0.2">
      <c r="A280" s="23" t="s">
        <v>3907</v>
      </c>
      <c r="B280" s="19" t="s">
        <v>3239</v>
      </c>
      <c r="C280" s="16">
        <v>890.86</v>
      </c>
      <c r="D280" s="19" t="s">
        <v>121</v>
      </c>
      <c r="E280" s="14"/>
      <c r="F280" s="19"/>
      <c r="G280" s="16">
        <v>1077.94</v>
      </c>
      <c r="H280" s="19" t="s">
        <v>35</v>
      </c>
      <c r="I280" s="23">
        <v>1</v>
      </c>
      <c r="J280" s="24" t="s">
        <v>151</v>
      </c>
      <c r="K280" s="19" t="s">
        <v>152</v>
      </c>
      <c r="L280" s="24">
        <v>84818019</v>
      </c>
      <c r="M280" s="24">
        <v>7612986056884</v>
      </c>
      <c r="N280" s="19">
        <v>1.2E-2</v>
      </c>
      <c r="O280" s="19" t="s">
        <v>39</v>
      </c>
      <c r="P280" s="25" t="s">
        <v>170</v>
      </c>
      <c r="Q280" s="26">
        <v>2.4</v>
      </c>
      <c r="R280" s="27" t="s">
        <v>38</v>
      </c>
      <c r="S280" s="82">
        <v>44986</v>
      </c>
      <c r="T280" t="s">
        <v>3908</v>
      </c>
      <c r="U280" t="s">
        <v>3909</v>
      </c>
    </row>
    <row r="281" spans="1:21" x14ac:dyDescent="0.2">
      <c r="A281" s="23" t="s">
        <v>4032</v>
      </c>
      <c r="B281" s="19" t="s">
        <v>4033</v>
      </c>
      <c r="C281" s="16">
        <v>650</v>
      </c>
      <c r="D281" s="16"/>
      <c r="E281" s="14"/>
      <c r="F281" s="19"/>
      <c r="G281" s="16">
        <v>786.5</v>
      </c>
      <c r="H281" s="19" t="s">
        <v>35</v>
      </c>
      <c r="I281" s="23">
        <v>1</v>
      </c>
      <c r="J281" s="24" t="s">
        <v>151</v>
      </c>
      <c r="K281" s="19" t="s">
        <v>152</v>
      </c>
      <c r="L281" s="24">
        <v>84818019</v>
      </c>
      <c r="M281" s="24">
        <v>7612985943635</v>
      </c>
      <c r="N281" s="19">
        <v>1.7999999999999999E-2</v>
      </c>
      <c r="O281" s="19" t="s">
        <v>39</v>
      </c>
      <c r="P281" s="26" t="s">
        <v>4405</v>
      </c>
      <c r="Q281" s="26">
        <v>2.5499999999999998</v>
      </c>
      <c r="R281" s="27" t="s">
        <v>38</v>
      </c>
      <c r="S281" s="82">
        <v>44986</v>
      </c>
      <c r="T281" t="s">
        <v>4406</v>
      </c>
      <c r="U281" t="s">
        <v>4407</v>
      </c>
    </row>
    <row r="282" spans="1:21" x14ac:dyDescent="0.2">
      <c r="A282" s="23" t="s">
        <v>4040</v>
      </c>
      <c r="B282" s="19" t="s">
        <v>4041</v>
      </c>
      <c r="C282" s="16">
        <v>850</v>
      </c>
      <c r="D282" s="16"/>
      <c r="E282" s="14"/>
      <c r="F282" s="19"/>
      <c r="G282" s="16">
        <v>1028.5</v>
      </c>
      <c r="H282" s="19" t="s">
        <v>35</v>
      </c>
      <c r="I282" s="23">
        <v>1</v>
      </c>
      <c r="J282" s="24" t="s">
        <v>151</v>
      </c>
      <c r="K282" s="19" t="s">
        <v>152</v>
      </c>
      <c r="L282" s="24">
        <v>84818019</v>
      </c>
      <c r="M282" s="24">
        <v>7612985943635</v>
      </c>
      <c r="N282" s="19">
        <v>1.7999999999999999E-2</v>
      </c>
      <c r="O282" s="19" t="s">
        <v>39</v>
      </c>
      <c r="P282" s="26" t="s">
        <v>4405</v>
      </c>
      <c r="Q282" s="26">
        <v>2.5499999999999998</v>
      </c>
      <c r="R282" s="27" t="s">
        <v>38</v>
      </c>
      <c r="S282" s="82">
        <v>44986</v>
      </c>
      <c r="T282" t="s">
        <v>4408</v>
      </c>
      <c r="U282" t="s">
        <v>4409</v>
      </c>
    </row>
    <row r="283" spans="1:21" x14ac:dyDescent="0.2">
      <c r="A283" s="23" t="s">
        <v>655</v>
      </c>
      <c r="B283" s="19" t="s">
        <v>656</v>
      </c>
      <c r="C283" s="16">
        <v>832.21</v>
      </c>
      <c r="D283" s="19"/>
      <c r="E283" s="14"/>
      <c r="F283" s="19"/>
      <c r="G283" s="16">
        <v>1006.98</v>
      </c>
      <c r="H283" s="19" t="s">
        <v>35</v>
      </c>
      <c r="I283" s="23">
        <v>1</v>
      </c>
      <c r="J283" s="24" t="s">
        <v>652</v>
      </c>
      <c r="K283" s="19" t="s">
        <v>653</v>
      </c>
      <c r="L283" s="24">
        <v>73241000</v>
      </c>
      <c r="M283" s="24">
        <v>7612981193379</v>
      </c>
      <c r="N283" s="19">
        <v>0.999</v>
      </c>
      <c r="O283" s="19" t="s">
        <v>47</v>
      </c>
      <c r="P283" s="25" t="s">
        <v>657</v>
      </c>
      <c r="Q283" s="26">
        <v>7.1</v>
      </c>
      <c r="R283" s="27" t="s">
        <v>38</v>
      </c>
      <c r="S283" s="82">
        <v>44986</v>
      </c>
      <c r="T283" t="s">
        <v>658</v>
      </c>
      <c r="U283" t="s">
        <v>659</v>
      </c>
    </row>
    <row r="284" spans="1:21" x14ac:dyDescent="0.2">
      <c r="A284" s="23" t="s">
        <v>660</v>
      </c>
      <c r="B284" s="19" t="s">
        <v>661</v>
      </c>
      <c r="C284" s="16">
        <v>778.12</v>
      </c>
      <c r="D284" s="19"/>
      <c r="E284" s="14"/>
      <c r="F284" s="19"/>
      <c r="G284" s="16">
        <v>941.52</v>
      </c>
      <c r="H284" s="19" t="s">
        <v>35</v>
      </c>
      <c r="I284" s="23">
        <v>1</v>
      </c>
      <c r="J284" s="24" t="s">
        <v>652</v>
      </c>
      <c r="K284" s="19" t="s">
        <v>653</v>
      </c>
      <c r="L284" s="24">
        <v>73241000</v>
      </c>
      <c r="M284" s="24">
        <v>7612985960229</v>
      </c>
      <c r="N284" s="19">
        <v>9.1999999999999998E-2</v>
      </c>
      <c r="O284" s="19" t="s">
        <v>39</v>
      </c>
      <c r="P284" s="25" t="s">
        <v>662</v>
      </c>
      <c r="Q284" s="26">
        <v>6.3</v>
      </c>
      <c r="R284" s="27" t="s">
        <v>38</v>
      </c>
      <c r="S284" s="82">
        <v>44986</v>
      </c>
      <c r="T284" t="s">
        <v>4672</v>
      </c>
      <c r="U284" t="s">
        <v>4673</v>
      </c>
    </row>
    <row r="285" spans="1:21" x14ac:dyDescent="0.2">
      <c r="A285" s="23" t="s">
        <v>663</v>
      </c>
      <c r="B285" s="19" t="s">
        <v>664</v>
      </c>
      <c r="C285" s="16">
        <v>735.36</v>
      </c>
      <c r="D285" s="19"/>
      <c r="E285" s="14"/>
      <c r="F285" s="19"/>
      <c r="G285" s="16">
        <v>889.79</v>
      </c>
      <c r="H285" s="19" t="s">
        <v>35</v>
      </c>
      <c r="I285" s="23">
        <v>1</v>
      </c>
      <c r="J285" s="24" t="s">
        <v>652</v>
      </c>
      <c r="K285" s="19" t="s">
        <v>653</v>
      </c>
      <c r="L285" s="24">
        <v>73241000</v>
      </c>
      <c r="M285" s="24">
        <v>7612985944021</v>
      </c>
      <c r="N285" s="19">
        <v>7.6999999999999999E-2</v>
      </c>
      <c r="O285" s="19" t="s">
        <v>39</v>
      </c>
      <c r="P285" s="25" t="s">
        <v>662</v>
      </c>
      <c r="Q285" s="26">
        <v>5.5</v>
      </c>
      <c r="R285" s="27" t="s">
        <v>38</v>
      </c>
      <c r="S285" s="82">
        <v>44986</v>
      </c>
      <c r="T285" t="s">
        <v>4674</v>
      </c>
      <c r="U285" t="s">
        <v>4675</v>
      </c>
    </row>
    <row r="286" spans="1:21" x14ac:dyDescent="0.2">
      <c r="A286" s="23" t="s">
        <v>665</v>
      </c>
      <c r="B286" s="19" t="s">
        <v>666</v>
      </c>
      <c r="C286" s="16">
        <v>1090.79</v>
      </c>
      <c r="D286" s="19"/>
      <c r="E286" s="14"/>
      <c r="F286" s="19"/>
      <c r="G286" s="16">
        <v>1319.86</v>
      </c>
      <c r="H286" s="19" t="s">
        <v>35</v>
      </c>
      <c r="I286" s="23">
        <v>1</v>
      </c>
      <c r="J286" s="24" t="s">
        <v>652</v>
      </c>
      <c r="K286" s="19" t="s">
        <v>653</v>
      </c>
      <c r="L286" s="24">
        <v>73241000</v>
      </c>
      <c r="M286" s="24">
        <v>7612985944045</v>
      </c>
      <c r="N286" s="19">
        <v>0.104</v>
      </c>
      <c r="O286" s="19" t="s">
        <v>39</v>
      </c>
      <c r="P286" s="25" t="s">
        <v>667</v>
      </c>
      <c r="Q286" s="26">
        <v>7.6950000000000003</v>
      </c>
      <c r="R286" s="27" t="s">
        <v>38</v>
      </c>
      <c r="S286" s="82">
        <v>44986</v>
      </c>
      <c r="T286" t="s">
        <v>668</v>
      </c>
      <c r="U286" t="s">
        <v>669</v>
      </c>
    </row>
    <row r="287" spans="1:21" x14ac:dyDescent="0.2">
      <c r="A287" s="23" t="s">
        <v>670</v>
      </c>
      <c r="B287" s="19" t="s">
        <v>671</v>
      </c>
      <c r="C287" s="16">
        <v>928.88</v>
      </c>
      <c r="D287" s="19"/>
      <c r="E287" s="14"/>
      <c r="F287" s="19"/>
      <c r="G287" s="16">
        <v>1123.94</v>
      </c>
      <c r="H287" s="19" t="s">
        <v>35</v>
      </c>
      <c r="I287" s="23">
        <v>1</v>
      </c>
      <c r="J287" s="24" t="s">
        <v>652</v>
      </c>
      <c r="K287" s="19" t="s">
        <v>653</v>
      </c>
      <c r="L287" s="24">
        <v>73241000</v>
      </c>
      <c r="M287" s="24">
        <v>7612985944038</v>
      </c>
      <c r="N287" s="19">
        <v>8.8999999999999996E-2</v>
      </c>
      <c r="O287" s="19" t="s">
        <v>39</v>
      </c>
      <c r="P287" s="25" t="s">
        <v>662</v>
      </c>
      <c r="Q287" s="26">
        <v>6.6</v>
      </c>
      <c r="R287" s="27" t="s">
        <v>38</v>
      </c>
      <c r="S287" s="82">
        <v>44986</v>
      </c>
      <c r="T287" t="s">
        <v>672</v>
      </c>
      <c r="U287" t="s">
        <v>673</v>
      </c>
    </row>
    <row r="288" spans="1:21" x14ac:dyDescent="0.2">
      <c r="A288" s="23" t="s">
        <v>674</v>
      </c>
      <c r="B288" s="19" t="s">
        <v>675</v>
      </c>
      <c r="C288" s="16">
        <v>110.32</v>
      </c>
      <c r="D288" s="19"/>
      <c r="E288" s="14"/>
      <c r="F288" s="19"/>
      <c r="G288" s="16">
        <v>133.49</v>
      </c>
      <c r="H288" s="19" t="s">
        <v>35</v>
      </c>
      <c r="I288" s="23">
        <v>1</v>
      </c>
      <c r="J288" s="24" t="s">
        <v>36</v>
      </c>
      <c r="K288" s="19" t="s">
        <v>37</v>
      </c>
      <c r="L288" s="24">
        <v>73262000</v>
      </c>
      <c r="M288" s="24">
        <v>7612980499175</v>
      </c>
      <c r="N288" s="19">
        <v>0</v>
      </c>
      <c r="O288" s="19">
        <v>0</v>
      </c>
      <c r="P288" s="25" t="s">
        <v>676</v>
      </c>
      <c r="Q288" s="26">
        <v>0.86</v>
      </c>
      <c r="R288" s="27" t="s">
        <v>38</v>
      </c>
      <c r="S288" s="82">
        <v>44986</v>
      </c>
      <c r="T288" t="s">
        <v>677</v>
      </c>
      <c r="U288" t="s">
        <v>678</v>
      </c>
    </row>
    <row r="289" spans="1:21" x14ac:dyDescent="0.2">
      <c r="A289" s="23" t="s">
        <v>679</v>
      </c>
      <c r="B289" s="19" t="s">
        <v>680</v>
      </c>
      <c r="C289" s="16">
        <v>95.34</v>
      </c>
      <c r="D289" s="19"/>
      <c r="E289" s="14"/>
      <c r="F289" s="19"/>
      <c r="G289" s="16">
        <v>115.36</v>
      </c>
      <c r="H289" s="19" t="s">
        <v>35</v>
      </c>
      <c r="I289" s="23">
        <v>1</v>
      </c>
      <c r="J289" s="24" t="s">
        <v>36</v>
      </c>
      <c r="K289" s="19" t="s">
        <v>37</v>
      </c>
      <c r="L289" s="24">
        <v>73249000</v>
      </c>
      <c r="M289" s="24">
        <v>7612142241574</v>
      </c>
      <c r="N289" s="19">
        <v>0.02</v>
      </c>
      <c r="O289" s="19" t="s">
        <v>39</v>
      </c>
      <c r="P289" s="25" t="s">
        <v>681</v>
      </c>
      <c r="Q289" s="26">
        <v>0.88</v>
      </c>
      <c r="R289" s="27" t="s">
        <v>38</v>
      </c>
      <c r="S289" s="82">
        <v>44986</v>
      </c>
      <c r="T289" t="s">
        <v>682</v>
      </c>
      <c r="U289" t="s">
        <v>683</v>
      </c>
    </row>
    <row r="290" spans="1:21" x14ac:dyDescent="0.2">
      <c r="A290" s="23" t="s">
        <v>684</v>
      </c>
      <c r="B290" s="19" t="s">
        <v>685</v>
      </c>
      <c r="C290" s="16">
        <v>5.72</v>
      </c>
      <c r="D290" s="19"/>
      <c r="E290" s="14"/>
      <c r="F290" s="19"/>
      <c r="G290" s="16">
        <v>6.93</v>
      </c>
      <c r="H290" s="19" t="s">
        <v>35</v>
      </c>
      <c r="I290" s="23">
        <v>1</v>
      </c>
      <c r="J290" s="24" t="s">
        <v>36</v>
      </c>
      <c r="K290" s="19" t="s">
        <v>37</v>
      </c>
      <c r="L290" s="24">
        <v>39249000</v>
      </c>
      <c r="M290" s="24">
        <v>7612142235962</v>
      </c>
      <c r="N290" s="19">
        <v>0</v>
      </c>
      <c r="O290" s="19" t="s">
        <v>121</v>
      </c>
      <c r="P290" s="25"/>
      <c r="Q290" s="26">
        <v>4.4999999999999998E-2</v>
      </c>
      <c r="R290" s="27" t="s">
        <v>38</v>
      </c>
      <c r="S290" s="82">
        <v>44986</v>
      </c>
      <c r="T290" t="s">
        <v>686</v>
      </c>
      <c r="U290" t="s">
        <v>687</v>
      </c>
    </row>
    <row r="291" spans="1:21" x14ac:dyDescent="0.2">
      <c r="A291" s="18" t="s">
        <v>688</v>
      </c>
      <c r="B291" s="18" t="s">
        <v>689</v>
      </c>
      <c r="C291" s="67">
        <v>5.72</v>
      </c>
      <c r="D291" s="57"/>
      <c r="E291" s="14"/>
      <c r="F291" s="18"/>
      <c r="G291" s="16">
        <v>6.93</v>
      </c>
      <c r="H291" s="18" t="s">
        <v>35</v>
      </c>
      <c r="I291" s="18">
        <v>1</v>
      </c>
      <c r="J291" s="38" t="s">
        <v>36</v>
      </c>
      <c r="K291" s="42" t="s">
        <v>37</v>
      </c>
      <c r="L291" s="38">
        <v>73239300</v>
      </c>
      <c r="M291" s="38">
        <v>7612142238369</v>
      </c>
      <c r="N291" s="43">
        <v>0.01</v>
      </c>
      <c r="O291" s="18" t="s">
        <v>39</v>
      </c>
      <c r="P291" s="21"/>
      <c r="Q291" s="39">
        <v>4.2999999999999997E-2</v>
      </c>
      <c r="R291" s="40" t="s">
        <v>38</v>
      </c>
      <c r="S291" s="82">
        <v>44986</v>
      </c>
      <c r="T291" t="s">
        <v>690</v>
      </c>
      <c r="U291" t="s">
        <v>691</v>
      </c>
    </row>
    <row r="292" spans="1:21" x14ac:dyDescent="0.2">
      <c r="A292" s="23" t="s">
        <v>692</v>
      </c>
      <c r="B292" s="19" t="s">
        <v>693</v>
      </c>
      <c r="C292" s="13">
        <v>172.7</v>
      </c>
      <c r="D292" s="16"/>
      <c r="E292" s="14"/>
      <c r="F292" s="19"/>
      <c r="G292" s="16">
        <v>208.96</v>
      </c>
      <c r="H292" s="19" t="s">
        <v>35</v>
      </c>
      <c r="I292" s="23">
        <v>1</v>
      </c>
      <c r="J292" s="24" t="s">
        <v>694</v>
      </c>
      <c r="K292" s="19" t="s">
        <v>695</v>
      </c>
      <c r="L292" s="24">
        <v>39249000</v>
      </c>
      <c r="M292" s="24">
        <v>7612142230011</v>
      </c>
      <c r="N292" s="19">
        <v>3.7999999999999999E-2</v>
      </c>
      <c r="O292" s="19" t="s">
        <v>39</v>
      </c>
      <c r="P292" s="25" t="s">
        <v>696</v>
      </c>
      <c r="Q292" s="26">
        <v>2.66</v>
      </c>
      <c r="R292" s="27" t="s">
        <v>38</v>
      </c>
      <c r="S292" s="82">
        <v>44986</v>
      </c>
      <c r="T292" t="s">
        <v>697</v>
      </c>
      <c r="U292" t="s">
        <v>698</v>
      </c>
    </row>
    <row r="293" spans="1:21" x14ac:dyDescent="0.2">
      <c r="A293" s="23" t="s">
        <v>699</v>
      </c>
      <c r="B293" s="19" t="s">
        <v>700</v>
      </c>
      <c r="C293" s="13">
        <v>172.7</v>
      </c>
      <c r="D293" s="16"/>
      <c r="E293" s="14"/>
      <c r="F293" s="19"/>
      <c r="G293" s="16">
        <v>208.96</v>
      </c>
      <c r="H293" s="19" t="s">
        <v>35</v>
      </c>
      <c r="I293" s="23">
        <v>1</v>
      </c>
      <c r="J293" s="24" t="s">
        <v>694</v>
      </c>
      <c r="K293" s="19" t="s">
        <v>695</v>
      </c>
      <c r="L293" s="24">
        <v>39249000</v>
      </c>
      <c r="M293" s="24">
        <v>7612142230028</v>
      </c>
      <c r="N293" s="19">
        <v>3.7999999999999999E-2</v>
      </c>
      <c r="O293" s="19" t="s">
        <v>39</v>
      </c>
      <c r="P293" s="25" t="s">
        <v>696</v>
      </c>
      <c r="Q293" s="26">
        <v>2.5499999999999998</v>
      </c>
      <c r="R293" s="27" t="s">
        <v>38</v>
      </c>
      <c r="S293" s="82">
        <v>44986</v>
      </c>
      <c r="T293" t="s">
        <v>701</v>
      </c>
      <c r="U293" t="s">
        <v>702</v>
      </c>
    </row>
    <row r="294" spans="1:21" x14ac:dyDescent="0.2">
      <c r="A294" s="18" t="s">
        <v>703</v>
      </c>
      <c r="B294" s="18" t="s">
        <v>704</v>
      </c>
      <c r="C294" s="67">
        <v>18.2</v>
      </c>
      <c r="D294" s="57"/>
      <c r="E294" s="14"/>
      <c r="F294" s="18"/>
      <c r="G294" s="16">
        <v>22.02</v>
      </c>
      <c r="H294" s="18" t="s">
        <v>35</v>
      </c>
      <c r="I294" s="18">
        <v>1</v>
      </c>
      <c r="J294" s="38" t="s">
        <v>36</v>
      </c>
      <c r="K294" s="42" t="s">
        <v>37</v>
      </c>
      <c r="L294" s="38">
        <v>39249000</v>
      </c>
      <c r="M294" s="38">
        <v>7612142235986</v>
      </c>
      <c r="N294" s="43">
        <v>0.01</v>
      </c>
      <c r="O294" s="18" t="s">
        <v>39</v>
      </c>
      <c r="P294" s="21" t="s">
        <v>705</v>
      </c>
      <c r="Q294" s="39">
        <v>0.45</v>
      </c>
      <c r="R294" s="40" t="s">
        <v>38</v>
      </c>
      <c r="S294" s="82">
        <v>44986</v>
      </c>
      <c r="T294" t="s">
        <v>706</v>
      </c>
      <c r="U294" t="s">
        <v>707</v>
      </c>
    </row>
    <row r="295" spans="1:21" x14ac:dyDescent="0.2">
      <c r="A295" s="18" t="s">
        <v>708</v>
      </c>
      <c r="B295" s="18" t="s">
        <v>709</v>
      </c>
      <c r="C295" s="67">
        <v>18.2</v>
      </c>
      <c r="D295" s="57"/>
      <c r="E295" s="14"/>
      <c r="F295" s="18"/>
      <c r="G295" s="16">
        <v>22.02</v>
      </c>
      <c r="H295" s="18" t="s">
        <v>35</v>
      </c>
      <c r="I295" s="18">
        <v>1</v>
      </c>
      <c r="J295" s="38" t="s">
        <v>36</v>
      </c>
      <c r="K295" s="42" t="s">
        <v>37</v>
      </c>
      <c r="L295" s="38">
        <v>39249000</v>
      </c>
      <c r="M295" s="38">
        <v>7612142240607</v>
      </c>
      <c r="N295" s="43">
        <v>0.01</v>
      </c>
      <c r="O295" s="18" t="s">
        <v>39</v>
      </c>
      <c r="P295" s="21"/>
      <c r="Q295" s="39">
        <v>0.45600000000000002</v>
      </c>
      <c r="R295" s="40" t="s">
        <v>38</v>
      </c>
      <c r="S295" s="82">
        <v>44986</v>
      </c>
      <c r="T295" t="s">
        <v>710</v>
      </c>
      <c r="U295" t="s">
        <v>711</v>
      </c>
    </row>
    <row r="296" spans="1:21" x14ac:dyDescent="0.2">
      <c r="A296" s="18" t="s">
        <v>712</v>
      </c>
      <c r="B296" s="18" t="s">
        <v>713</v>
      </c>
      <c r="C296" s="67">
        <v>70</v>
      </c>
      <c r="D296" s="57"/>
      <c r="E296" s="14"/>
      <c r="F296" s="18"/>
      <c r="G296" s="16">
        <v>84.7</v>
      </c>
      <c r="H296" s="18" t="s">
        <v>35</v>
      </c>
      <c r="I296" s="18">
        <v>1</v>
      </c>
      <c r="J296" s="38" t="s">
        <v>36</v>
      </c>
      <c r="K296" s="42" t="s">
        <v>37</v>
      </c>
      <c r="L296" s="38">
        <v>39249000</v>
      </c>
      <c r="M296" s="38">
        <v>7612980013180</v>
      </c>
      <c r="N296" s="43">
        <v>0</v>
      </c>
      <c r="O296" s="18">
        <v>0</v>
      </c>
      <c r="P296" s="21" t="s">
        <v>714</v>
      </c>
      <c r="Q296" s="39">
        <v>1.94</v>
      </c>
      <c r="R296" s="40" t="s">
        <v>38</v>
      </c>
      <c r="S296" s="82">
        <v>44986</v>
      </c>
      <c r="T296" t="s">
        <v>715</v>
      </c>
      <c r="U296" t="s">
        <v>716</v>
      </c>
    </row>
    <row r="297" spans="1:21" x14ac:dyDescent="0.2">
      <c r="A297" s="23" t="s">
        <v>717</v>
      </c>
      <c r="B297" s="19" t="s">
        <v>718</v>
      </c>
      <c r="C297" s="16">
        <v>70</v>
      </c>
      <c r="D297" s="19"/>
      <c r="E297" s="14"/>
      <c r="F297" s="19"/>
      <c r="G297" s="16">
        <v>84.7</v>
      </c>
      <c r="H297" s="19" t="s">
        <v>35</v>
      </c>
      <c r="I297" s="23">
        <v>1</v>
      </c>
      <c r="J297" s="24" t="s">
        <v>36</v>
      </c>
      <c r="K297" s="19" t="s">
        <v>37</v>
      </c>
      <c r="L297" s="24">
        <v>39249000</v>
      </c>
      <c r="M297" s="24">
        <v>7612142241123</v>
      </c>
      <c r="N297" s="19">
        <v>0</v>
      </c>
      <c r="O297" s="19">
        <v>0</v>
      </c>
      <c r="P297" s="25"/>
      <c r="Q297" s="26">
        <v>0.81699999999999995</v>
      </c>
      <c r="R297" s="27" t="s">
        <v>38</v>
      </c>
      <c r="S297" s="82">
        <v>44986</v>
      </c>
      <c r="T297" t="s">
        <v>715</v>
      </c>
      <c r="U297" t="s">
        <v>716</v>
      </c>
    </row>
    <row r="298" spans="1:21" x14ac:dyDescent="0.2">
      <c r="A298" s="23" t="s">
        <v>719</v>
      </c>
      <c r="B298" s="19" t="s">
        <v>720</v>
      </c>
      <c r="C298" s="16">
        <v>35.17</v>
      </c>
      <c r="D298" s="19"/>
      <c r="E298" s="14"/>
      <c r="F298" s="19"/>
      <c r="G298" s="16">
        <v>42.56</v>
      </c>
      <c r="H298" s="19" t="s">
        <v>35</v>
      </c>
      <c r="I298" s="23">
        <v>1</v>
      </c>
      <c r="J298" s="24" t="s">
        <v>36</v>
      </c>
      <c r="K298" s="19" t="s">
        <v>37</v>
      </c>
      <c r="L298" s="24">
        <v>39249000</v>
      </c>
      <c r="M298" s="24">
        <v>7612980036615</v>
      </c>
      <c r="N298" s="19"/>
      <c r="O298" s="19"/>
      <c r="P298" s="25"/>
      <c r="Q298" s="26">
        <v>0.91</v>
      </c>
      <c r="R298" s="27" t="s">
        <v>38</v>
      </c>
      <c r="S298" s="82">
        <v>44986</v>
      </c>
      <c r="T298" t="s">
        <v>710</v>
      </c>
      <c r="U298" t="s">
        <v>711</v>
      </c>
    </row>
    <row r="299" spans="1:21" x14ac:dyDescent="0.2">
      <c r="A299" s="23" t="s">
        <v>721</v>
      </c>
      <c r="B299" s="19" t="s">
        <v>722</v>
      </c>
      <c r="C299" s="16">
        <v>31.82</v>
      </c>
      <c r="D299" s="19"/>
      <c r="E299" s="14"/>
      <c r="F299" s="19"/>
      <c r="G299" s="16">
        <v>38.5</v>
      </c>
      <c r="H299" s="19" t="s">
        <v>35</v>
      </c>
      <c r="I299" s="23">
        <v>1</v>
      </c>
      <c r="J299" s="24" t="s">
        <v>36</v>
      </c>
      <c r="K299" s="19" t="s">
        <v>37</v>
      </c>
      <c r="L299" s="24">
        <v>39249000</v>
      </c>
      <c r="M299" s="24">
        <v>7612142244124</v>
      </c>
      <c r="N299" s="19">
        <v>0.01</v>
      </c>
      <c r="O299" s="19" t="s">
        <v>39</v>
      </c>
      <c r="P299" s="25"/>
      <c r="Q299" s="26">
        <v>0.95</v>
      </c>
      <c r="R299" s="27" t="s">
        <v>38</v>
      </c>
      <c r="S299" s="82">
        <v>44986</v>
      </c>
      <c r="T299" t="s">
        <v>723</v>
      </c>
      <c r="U299" t="s">
        <v>724</v>
      </c>
    </row>
    <row r="300" spans="1:21" x14ac:dyDescent="0.2">
      <c r="A300" s="23" t="s">
        <v>725</v>
      </c>
      <c r="B300" s="19" t="s">
        <v>726</v>
      </c>
      <c r="C300" s="16">
        <v>60.2</v>
      </c>
      <c r="D300" s="19"/>
      <c r="E300" s="14"/>
      <c r="F300" s="19"/>
      <c r="G300" s="16">
        <v>72.84</v>
      </c>
      <c r="H300" s="19" t="s">
        <v>35</v>
      </c>
      <c r="I300" s="23">
        <v>1</v>
      </c>
      <c r="J300" s="24" t="s">
        <v>36</v>
      </c>
      <c r="K300" s="19" t="s">
        <v>37</v>
      </c>
      <c r="L300" s="24">
        <v>39249000</v>
      </c>
      <c r="M300" s="24">
        <v>7612980037070</v>
      </c>
      <c r="N300" s="19">
        <v>0.01</v>
      </c>
      <c r="O300" s="19" t="s">
        <v>39</v>
      </c>
      <c r="P300" s="25"/>
      <c r="Q300" s="26">
        <v>1.86</v>
      </c>
      <c r="R300" s="27" t="s">
        <v>38</v>
      </c>
      <c r="S300" s="82">
        <v>44986</v>
      </c>
      <c r="T300" t="s">
        <v>715</v>
      </c>
      <c r="U300" t="s">
        <v>716</v>
      </c>
    </row>
    <row r="301" spans="1:21" x14ac:dyDescent="0.2">
      <c r="A301" s="23" t="s">
        <v>727</v>
      </c>
      <c r="B301" s="19" t="s">
        <v>728</v>
      </c>
      <c r="C301" s="16">
        <v>303.74</v>
      </c>
      <c r="D301" s="19"/>
      <c r="E301" s="14"/>
      <c r="F301" s="19"/>
      <c r="G301" s="16">
        <v>367.53</v>
      </c>
      <c r="H301" s="19" t="s">
        <v>35</v>
      </c>
      <c r="I301" s="23">
        <v>1</v>
      </c>
      <c r="J301" s="24" t="s">
        <v>652</v>
      </c>
      <c r="K301" s="19" t="s">
        <v>653</v>
      </c>
      <c r="L301" s="24">
        <v>84818019</v>
      </c>
      <c r="M301" s="24">
        <v>7612402020468</v>
      </c>
      <c r="N301" s="19">
        <v>4.8000000000000001E-2</v>
      </c>
      <c r="O301" s="19" t="s">
        <v>39</v>
      </c>
      <c r="P301" s="25" t="s">
        <v>729</v>
      </c>
      <c r="Q301" s="26">
        <v>3.5</v>
      </c>
      <c r="R301" s="27" t="s">
        <v>38</v>
      </c>
      <c r="S301" s="82">
        <v>44986</v>
      </c>
      <c r="T301" t="s">
        <v>730</v>
      </c>
      <c r="U301" t="s">
        <v>731</v>
      </c>
    </row>
    <row r="302" spans="1:21" x14ac:dyDescent="0.2">
      <c r="A302" s="23" t="s">
        <v>732</v>
      </c>
      <c r="B302" s="19" t="s">
        <v>733</v>
      </c>
      <c r="C302" s="16">
        <v>415.42</v>
      </c>
      <c r="D302" s="19"/>
      <c r="E302" s="14"/>
      <c r="F302" s="19"/>
      <c r="G302" s="16">
        <v>502.66</v>
      </c>
      <c r="H302" s="19" t="s">
        <v>35</v>
      </c>
      <c r="I302" s="23">
        <v>1</v>
      </c>
      <c r="J302" s="24" t="s">
        <v>652</v>
      </c>
      <c r="K302" s="19" t="s">
        <v>653</v>
      </c>
      <c r="L302" s="24">
        <v>73241000</v>
      </c>
      <c r="M302" s="24">
        <v>7612402022530</v>
      </c>
      <c r="N302" s="19">
        <v>0.111</v>
      </c>
      <c r="O302" s="19" t="s">
        <v>39</v>
      </c>
      <c r="P302" s="25" t="s">
        <v>734</v>
      </c>
      <c r="Q302" s="26">
        <v>6.5</v>
      </c>
      <c r="R302" s="27" t="s">
        <v>38</v>
      </c>
      <c r="S302" s="82">
        <v>44986</v>
      </c>
      <c r="T302" t="s">
        <v>735</v>
      </c>
      <c r="U302" t="s">
        <v>736</v>
      </c>
    </row>
    <row r="303" spans="1:21" x14ac:dyDescent="0.2">
      <c r="A303" s="23" t="s">
        <v>737</v>
      </c>
      <c r="B303" s="19" t="s">
        <v>738</v>
      </c>
      <c r="C303" s="16">
        <v>444.01</v>
      </c>
      <c r="D303" s="19"/>
      <c r="E303" s="14"/>
      <c r="F303" s="19"/>
      <c r="G303" s="16">
        <v>537.26</v>
      </c>
      <c r="H303" s="19" t="s">
        <v>35</v>
      </c>
      <c r="I303" s="23">
        <v>1</v>
      </c>
      <c r="J303" s="24" t="s">
        <v>652</v>
      </c>
      <c r="K303" s="19" t="s">
        <v>653</v>
      </c>
      <c r="L303" s="24">
        <v>73241000</v>
      </c>
      <c r="M303" s="24">
        <v>7612980691838</v>
      </c>
      <c r="N303" s="19">
        <v>0.14799999999999999</v>
      </c>
      <c r="O303" s="19" t="s">
        <v>39</v>
      </c>
      <c r="P303" s="25" t="s">
        <v>654</v>
      </c>
      <c r="Q303" s="26">
        <v>5.0999999999999996</v>
      </c>
      <c r="R303" s="27" t="s">
        <v>38</v>
      </c>
      <c r="S303" s="82">
        <v>44986</v>
      </c>
      <c r="T303" t="s">
        <v>739</v>
      </c>
      <c r="U303" t="s">
        <v>740</v>
      </c>
    </row>
    <row r="304" spans="1:21" x14ac:dyDescent="0.2">
      <c r="A304" s="23" t="s">
        <v>741</v>
      </c>
      <c r="B304" s="19" t="s">
        <v>742</v>
      </c>
      <c r="C304" s="16">
        <v>444.01</v>
      </c>
      <c r="D304" s="19"/>
      <c r="E304" s="14"/>
      <c r="F304" s="19"/>
      <c r="G304" s="16">
        <v>537.26</v>
      </c>
      <c r="H304" s="19" t="s">
        <v>35</v>
      </c>
      <c r="I304" s="23">
        <v>1</v>
      </c>
      <c r="J304" s="24" t="s">
        <v>652</v>
      </c>
      <c r="K304" s="19" t="s">
        <v>653</v>
      </c>
      <c r="L304" s="24">
        <v>73241000</v>
      </c>
      <c r="M304" s="24">
        <v>7612980691845</v>
      </c>
      <c r="N304" s="19">
        <v>0.14799999999999999</v>
      </c>
      <c r="O304" s="19" t="s">
        <v>39</v>
      </c>
      <c r="P304" s="25" t="s">
        <v>654</v>
      </c>
      <c r="Q304" s="26">
        <v>5.0999999999999996</v>
      </c>
      <c r="R304" s="27" t="s">
        <v>38</v>
      </c>
      <c r="S304" s="82">
        <v>44986</v>
      </c>
      <c r="T304" t="s">
        <v>743</v>
      </c>
      <c r="U304" t="s">
        <v>744</v>
      </c>
    </row>
    <row r="305" spans="1:21" x14ac:dyDescent="0.2">
      <c r="A305" s="23" t="s">
        <v>745</v>
      </c>
      <c r="B305" s="19" t="s">
        <v>746</v>
      </c>
      <c r="C305" s="16">
        <v>674.21</v>
      </c>
      <c r="D305" s="19"/>
      <c r="E305" s="14"/>
      <c r="F305" s="19"/>
      <c r="G305" s="16">
        <v>815.79</v>
      </c>
      <c r="H305" s="19" t="s">
        <v>35</v>
      </c>
      <c r="I305" s="23">
        <v>1</v>
      </c>
      <c r="J305" s="24" t="s">
        <v>652</v>
      </c>
      <c r="K305" s="19" t="s">
        <v>653</v>
      </c>
      <c r="L305" s="24">
        <v>73241000</v>
      </c>
      <c r="M305" s="24">
        <v>7612980691876</v>
      </c>
      <c r="N305" s="19">
        <v>0.17100000000000001</v>
      </c>
      <c r="O305" s="19" t="s">
        <v>39</v>
      </c>
      <c r="P305" s="25" t="s">
        <v>747</v>
      </c>
      <c r="Q305" s="26">
        <v>5.0999999999999996</v>
      </c>
      <c r="R305" s="27" t="s">
        <v>38</v>
      </c>
      <c r="S305" s="82">
        <v>44986</v>
      </c>
      <c r="T305" t="s">
        <v>748</v>
      </c>
      <c r="U305" t="s">
        <v>749</v>
      </c>
    </row>
    <row r="306" spans="1:21" x14ac:dyDescent="0.2">
      <c r="A306" s="23" t="s">
        <v>750</v>
      </c>
      <c r="B306" s="19" t="s">
        <v>751</v>
      </c>
      <c r="C306" s="16">
        <v>674.21</v>
      </c>
      <c r="D306" s="19"/>
      <c r="E306" s="14"/>
      <c r="F306" s="19"/>
      <c r="G306" s="16">
        <v>815.79</v>
      </c>
      <c r="H306" s="19" t="s">
        <v>35</v>
      </c>
      <c r="I306" s="23">
        <v>1</v>
      </c>
      <c r="J306" s="24" t="s">
        <v>652</v>
      </c>
      <c r="K306" s="19" t="s">
        <v>653</v>
      </c>
      <c r="L306" s="24">
        <v>73241000</v>
      </c>
      <c r="M306" s="24">
        <v>7612980691883</v>
      </c>
      <c r="N306" s="19">
        <v>0.17100000000000001</v>
      </c>
      <c r="O306" s="19" t="s">
        <v>39</v>
      </c>
      <c r="P306" s="25" t="s">
        <v>747</v>
      </c>
      <c r="Q306" s="26">
        <v>5.0999999999999996</v>
      </c>
      <c r="R306" s="27" t="s">
        <v>38</v>
      </c>
      <c r="S306" s="82">
        <v>44986</v>
      </c>
      <c r="T306" t="s">
        <v>752</v>
      </c>
      <c r="U306" t="s">
        <v>753</v>
      </c>
    </row>
    <row r="307" spans="1:21" x14ac:dyDescent="0.2">
      <c r="A307" s="23" t="s">
        <v>754</v>
      </c>
      <c r="B307" s="19" t="s">
        <v>755</v>
      </c>
      <c r="C307" s="16">
        <v>604.75</v>
      </c>
      <c r="D307" s="19"/>
      <c r="E307" s="14"/>
      <c r="F307" s="19"/>
      <c r="G307" s="16">
        <v>731.74</v>
      </c>
      <c r="H307" s="19" t="s">
        <v>35</v>
      </c>
      <c r="I307" s="23">
        <v>1</v>
      </c>
      <c r="J307" s="24" t="s">
        <v>652</v>
      </c>
      <c r="K307" s="19" t="s">
        <v>653</v>
      </c>
      <c r="L307" s="24">
        <v>73241000</v>
      </c>
      <c r="M307" s="24">
        <v>7612980691852</v>
      </c>
      <c r="N307" s="19">
        <v>0.14799999999999999</v>
      </c>
      <c r="O307" s="19" t="s">
        <v>39</v>
      </c>
      <c r="P307" s="25" t="s">
        <v>654</v>
      </c>
      <c r="Q307" s="26">
        <v>5.0999999999999996</v>
      </c>
      <c r="R307" s="27" t="s">
        <v>38</v>
      </c>
      <c r="S307" s="82">
        <v>44986</v>
      </c>
      <c r="T307" t="s">
        <v>756</v>
      </c>
      <c r="U307" t="s">
        <v>757</v>
      </c>
    </row>
    <row r="308" spans="1:21" x14ac:dyDescent="0.2">
      <c r="A308" s="23" t="s">
        <v>758</v>
      </c>
      <c r="B308" s="19" t="s">
        <v>759</v>
      </c>
      <c r="C308" s="16">
        <v>604.75</v>
      </c>
      <c r="D308" s="19"/>
      <c r="E308" s="14"/>
      <c r="F308" s="19"/>
      <c r="G308" s="16">
        <v>731.74</v>
      </c>
      <c r="H308" s="19" t="s">
        <v>35</v>
      </c>
      <c r="I308" s="23">
        <v>1</v>
      </c>
      <c r="J308" s="24" t="s">
        <v>652</v>
      </c>
      <c r="K308" s="19" t="s">
        <v>653</v>
      </c>
      <c r="L308" s="24">
        <v>73241000</v>
      </c>
      <c r="M308" s="24">
        <v>7612980691869</v>
      </c>
      <c r="N308" s="19">
        <v>0.14799999999999999</v>
      </c>
      <c r="O308" s="19" t="s">
        <v>39</v>
      </c>
      <c r="P308" s="25" t="s">
        <v>654</v>
      </c>
      <c r="Q308" s="26">
        <v>5.0999999999999996</v>
      </c>
      <c r="R308" s="27" t="s">
        <v>38</v>
      </c>
      <c r="S308" s="82">
        <v>44986</v>
      </c>
      <c r="T308" t="s">
        <v>760</v>
      </c>
      <c r="U308" t="s">
        <v>761</v>
      </c>
    </row>
    <row r="309" spans="1:21" x14ac:dyDescent="0.2">
      <c r="A309" s="23" t="s">
        <v>762</v>
      </c>
      <c r="B309" s="19" t="s">
        <v>763</v>
      </c>
      <c r="C309" s="16">
        <v>167.54</v>
      </c>
      <c r="D309" s="19"/>
      <c r="E309" s="14"/>
      <c r="F309" s="19"/>
      <c r="G309" s="16">
        <v>202.73</v>
      </c>
      <c r="H309" s="19" t="s">
        <v>35</v>
      </c>
      <c r="I309" s="23">
        <v>1</v>
      </c>
      <c r="J309" s="24" t="s">
        <v>154</v>
      </c>
      <c r="K309" s="19" t="s">
        <v>155</v>
      </c>
      <c r="L309" s="24">
        <v>73241000</v>
      </c>
      <c r="M309" s="24">
        <v>7612981701383</v>
      </c>
      <c r="N309" s="19">
        <v>2.8000000000000001E-2</v>
      </c>
      <c r="O309" s="19" t="s">
        <v>39</v>
      </c>
      <c r="P309" s="25" t="s">
        <v>729</v>
      </c>
      <c r="Q309" s="26">
        <v>3.5</v>
      </c>
      <c r="R309" s="27" t="s">
        <v>38</v>
      </c>
      <c r="S309" s="82">
        <v>44986</v>
      </c>
      <c r="T309" t="s">
        <v>764</v>
      </c>
      <c r="U309" t="s">
        <v>765</v>
      </c>
    </row>
    <row r="310" spans="1:21" x14ac:dyDescent="0.2">
      <c r="A310" s="23" t="s">
        <v>766</v>
      </c>
      <c r="B310" s="19" t="s">
        <v>767</v>
      </c>
      <c r="C310" s="16">
        <v>185.24</v>
      </c>
      <c r="D310" s="19"/>
      <c r="E310" s="14"/>
      <c r="F310" s="19"/>
      <c r="G310" s="16">
        <v>224.14</v>
      </c>
      <c r="H310" s="19" t="s">
        <v>35</v>
      </c>
      <c r="I310" s="23">
        <v>1</v>
      </c>
      <c r="J310" s="24" t="s">
        <v>154</v>
      </c>
      <c r="K310" s="19" t="s">
        <v>155</v>
      </c>
      <c r="L310" s="24">
        <v>73241000</v>
      </c>
      <c r="M310" s="24">
        <v>7612981701406</v>
      </c>
      <c r="N310" s="19">
        <v>2.8000000000000001E-2</v>
      </c>
      <c r="O310" s="19" t="s">
        <v>39</v>
      </c>
      <c r="P310" s="25" t="s">
        <v>657</v>
      </c>
      <c r="Q310" s="26">
        <v>3.7</v>
      </c>
      <c r="R310" s="27" t="s">
        <v>38</v>
      </c>
      <c r="S310" s="82">
        <v>44986</v>
      </c>
      <c r="T310" t="s">
        <v>768</v>
      </c>
      <c r="U310" t="s">
        <v>769</v>
      </c>
    </row>
    <row r="311" spans="1:21" x14ac:dyDescent="0.2">
      <c r="A311" s="23" t="s">
        <v>770</v>
      </c>
      <c r="B311" s="19" t="s">
        <v>771</v>
      </c>
      <c r="C311" s="16">
        <v>596.55999999999995</v>
      </c>
      <c r="D311" s="19"/>
      <c r="E311" s="14"/>
      <c r="F311" s="19"/>
      <c r="G311" s="16">
        <v>721.84</v>
      </c>
      <c r="H311" s="19" t="s">
        <v>35</v>
      </c>
      <c r="I311" s="23">
        <v>1</v>
      </c>
      <c r="J311" s="24" t="s">
        <v>652</v>
      </c>
      <c r="K311" s="19" t="s">
        <v>653</v>
      </c>
      <c r="L311" s="24">
        <v>73241000</v>
      </c>
      <c r="M311" s="24">
        <v>7612981026097</v>
      </c>
      <c r="N311" s="19">
        <v>0.184</v>
      </c>
      <c r="O311" s="19" t="s">
        <v>39</v>
      </c>
      <c r="P311" s="25" t="s">
        <v>772</v>
      </c>
      <c r="Q311" s="26">
        <v>5.3</v>
      </c>
      <c r="R311" s="27" t="s">
        <v>38</v>
      </c>
      <c r="S311" s="82">
        <v>44986</v>
      </c>
      <c r="T311" t="s">
        <v>773</v>
      </c>
      <c r="U311" t="s">
        <v>774</v>
      </c>
    </row>
    <row r="312" spans="1:21" x14ac:dyDescent="0.2">
      <c r="A312" s="23" t="s">
        <v>775</v>
      </c>
      <c r="B312" s="19" t="s">
        <v>776</v>
      </c>
      <c r="C312" s="16">
        <v>596.55999999999995</v>
      </c>
      <c r="D312" s="19"/>
      <c r="E312" s="14"/>
      <c r="F312" s="19"/>
      <c r="G312" s="16">
        <v>721.84</v>
      </c>
      <c r="H312" s="19" t="s">
        <v>35</v>
      </c>
      <c r="I312" s="23">
        <v>1</v>
      </c>
      <c r="J312" s="24" t="s">
        <v>652</v>
      </c>
      <c r="K312" s="19" t="s">
        <v>653</v>
      </c>
      <c r="L312" s="24">
        <v>73241000</v>
      </c>
      <c r="M312" s="24">
        <v>7612981026080</v>
      </c>
      <c r="N312" s="19">
        <v>0.184</v>
      </c>
      <c r="O312" s="19" t="s">
        <v>39</v>
      </c>
      <c r="P312" s="25" t="s">
        <v>772</v>
      </c>
      <c r="Q312" s="26">
        <v>5.3</v>
      </c>
      <c r="R312" s="27" t="s">
        <v>38</v>
      </c>
      <c r="S312" s="82">
        <v>44986</v>
      </c>
      <c r="T312" t="s">
        <v>777</v>
      </c>
      <c r="U312" t="s">
        <v>778</v>
      </c>
    </row>
    <row r="313" spans="1:21" x14ac:dyDescent="0.2">
      <c r="A313" s="23" t="s">
        <v>779</v>
      </c>
      <c r="B313" s="19" t="s">
        <v>780</v>
      </c>
      <c r="C313" s="16">
        <v>888.04</v>
      </c>
      <c r="D313" s="19"/>
      <c r="E313" s="14"/>
      <c r="F313" s="19"/>
      <c r="G313" s="16">
        <v>1074.53</v>
      </c>
      <c r="H313" s="19" t="s">
        <v>35</v>
      </c>
      <c r="I313" s="23">
        <v>1</v>
      </c>
      <c r="J313" s="24" t="s">
        <v>652</v>
      </c>
      <c r="K313" s="19" t="s">
        <v>653</v>
      </c>
      <c r="L313" s="24">
        <v>73241000</v>
      </c>
      <c r="M313" s="24">
        <v>7612981026134</v>
      </c>
      <c r="N313" s="19">
        <v>0.193</v>
      </c>
      <c r="O313" s="19" t="s">
        <v>39</v>
      </c>
      <c r="P313" s="25" t="s">
        <v>781</v>
      </c>
      <c r="Q313" s="26">
        <v>8</v>
      </c>
      <c r="R313" s="27" t="s">
        <v>38</v>
      </c>
      <c r="S313" s="82">
        <v>44986</v>
      </c>
      <c r="T313" t="s">
        <v>782</v>
      </c>
      <c r="U313" t="s">
        <v>783</v>
      </c>
    </row>
    <row r="314" spans="1:21" x14ac:dyDescent="0.2">
      <c r="A314" s="23" t="s">
        <v>784</v>
      </c>
      <c r="B314" s="19" t="s">
        <v>785</v>
      </c>
      <c r="C314" s="16">
        <v>888.04</v>
      </c>
      <c r="D314" s="19"/>
      <c r="E314" s="14"/>
      <c r="F314" s="19"/>
      <c r="G314" s="16">
        <v>1074.53</v>
      </c>
      <c r="H314" s="19" t="s">
        <v>35</v>
      </c>
      <c r="I314" s="23">
        <v>1</v>
      </c>
      <c r="J314" s="24" t="s">
        <v>652</v>
      </c>
      <c r="K314" s="19" t="s">
        <v>653</v>
      </c>
      <c r="L314" s="24">
        <v>73241000</v>
      </c>
      <c r="M314" s="24">
        <v>7612981026127</v>
      </c>
      <c r="N314" s="19">
        <v>0.193</v>
      </c>
      <c r="O314" s="19" t="s">
        <v>39</v>
      </c>
      <c r="P314" s="25" t="s">
        <v>781</v>
      </c>
      <c r="Q314" s="26">
        <v>8</v>
      </c>
      <c r="R314" s="27" t="s">
        <v>38</v>
      </c>
      <c r="S314" s="82">
        <v>44986</v>
      </c>
      <c r="T314" t="s">
        <v>786</v>
      </c>
      <c r="U314" t="s">
        <v>787</v>
      </c>
    </row>
    <row r="315" spans="1:21" x14ac:dyDescent="0.2">
      <c r="A315" s="23" t="s">
        <v>788</v>
      </c>
      <c r="B315" s="19" t="s">
        <v>789</v>
      </c>
      <c r="C315" s="16">
        <v>789.98</v>
      </c>
      <c r="D315" s="19"/>
      <c r="E315" s="14"/>
      <c r="F315" s="19"/>
      <c r="G315" s="16">
        <v>955.88</v>
      </c>
      <c r="H315" s="19" t="s">
        <v>35</v>
      </c>
      <c r="I315" s="23">
        <v>1</v>
      </c>
      <c r="J315" s="24" t="s">
        <v>652</v>
      </c>
      <c r="K315" s="19" t="s">
        <v>653</v>
      </c>
      <c r="L315" s="24">
        <v>73241000</v>
      </c>
      <c r="M315" s="24">
        <v>7612981026110</v>
      </c>
      <c r="N315" s="19">
        <v>0.184</v>
      </c>
      <c r="O315" s="19" t="s">
        <v>39</v>
      </c>
      <c r="P315" s="25" t="s">
        <v>772</v>
      </c>
      <c r="Q315" s="26">
        <v>6.9</v>
      </c>
      <c r="R315" s="27" t="s">
        <v>38</v>
      </c>
      <c r="S315" s="82">
        <v>44986</v>
      </c>
      <c r="T315" t="s">
        <v>790</v>
      </c>
      <c r="U315" t="s">
        <v>791</v>
      </c>
    </row>
    <row r="316" spans="1:21" x14ac:dyDescent="0.2">
      <c r="A316" s="23" t="s">
        <v>792</v>
      </c>
      <c r="B316" s="19" t="s">
        <v>793</v>
      </c>
      <c r="C316" s="16">
        <v>789.98</v>
      </c>
      <c r="D316" s="19"/>
      <c r="E316" s="14"/>
      <c r="F316" s="19"/>
      <c r="G316" s="16">
        <v>955.88</v>
      </c>
      <c r="H316" s="19" t="s">
        <v>35</v>
      </c>
      <c r="I316" s="23">
        <v>1</v>
      </c>
      <c r="J316" s="24" t="s">
        <v>652</v>
      </c>
      <c r="K316" s="19" t="s">
        <v>653</v>
      </c>
      <c r="L316" s="24">
        <v>73241000</v>
      </c>
      <c r="M316" s="24">
        <v>7612981026103</v>
      </c>
      <c r="N316" s="19">
        <v>0.184</v>
      </c>
      <c r="O316" s="19" t="s">
        <v>39</v>
      </c>
      <c r="P316" s="25" t="s">
        <v>772</v>
      </c>
      <c r="Q316" s="26">
        <v>6.9</v>
      </c>
      <c r="R316" s="27" t="s">
        <v>38</v>
      </c>
      <c r="S316" s="82">
        <v>44986</v>
      </c>
      <c r="T316" t="s">
        <v>794</v>
      </c>
      <c r="U316" t="s">
        <v>795</v>
      </c>
    </row>
    <row r="317" spans="1:21" x14ac:dyDescent="0.2">
      <c r="A317" s="23" t="s">
        <v>796</v>
      </c>
      <c r="B317" s="19" t="s">
        <v>797</v>
      </c>
      <c r="C317" s="16">
        <v>290.12</v>
      </c>
      <c r="D317" s="19"/>
      <c r="E317" s="14"/>
      <c r="F317" s="19"/>
      <c r="G317" s="16">
        <v>351.04</v>
      </c>
      <c r="H317" s="19" t="s">
        <v>35</v>
      </c>
      <c r="I317" s="23">
        <v>1</v>
      </c>
      <c r="J317" s="24" t="s">
        <v>652</v>
      </c>
      <c r="K317" s="19" t="s">
        <v>653</v>
      </c>
      <c r="L317" s="24">
        <v>73241000</v>
      </c>
      <c r="M317" s="24">
        <v>7612980780020</v>
      </c>
      <c r="N317" s="19">
        <v>1.0999999999999999E-2</v>
      </c>
      <c r="O317" s="19" t="s">
        <v>39</v>
      </c>
      <c r="P317" s="25" t="s">
        <v>798</v>
      </c>
      <c r="Q317" s="26">
        <v>1.29</v>
      </c>
      <c r="R317" s="27" t="s">
        <v>38</v>
      </c>
      <c r="S317" s="82">
        <v>44986</v>
      </c>
      <c r="T317" t="s">
        <v>799</v>
      </c>
      <c r="U317" t="s">
        <v>800</v>
      </c>
    </row>
    <row r="318" spans="1:21" x14ac:dyDescent="0.2">
      <c r="A318" s="23" t="s">
        <v>801</v>
      </c>
      <c r="B318" s="19" t="s">
        <v>802</v>
      </c>
      <c r="C318" s="16">
        <v>303.74</v>
      </c>
      <c r="D318" s="19"/>
      <c r="E318" s="14"/>
      <c r="F318" s="19"/>
      <c r="G318" s="16">
        <v>367.53</v>
      </c>
      <c r="H318" s="19" t="s">
        <v>35</v>
      </c>
      <c r="I318" s="23">
        <v>1</v>
      </c>
      <c r="J318" s="24" t="s">
        <v>652</v>
      </c>
      <c r="K318" s="19" t="s">
        <v>653</v>
      </c>
      <c r="L318" s="24">
        <v>73241000</v>
      </c>
      <c r="M318" s="24">
        <v>7612980780037</v>
      </c>
      <c r="N318" s="19">
        <v>1.4E-2</v>
      </c>
      <c r="O318" s="19" t="s">
        <v>39</v>
      </c>
      <c r="P318" s="25" t="s">
        <v>803</v>
      </c>
      <c r="Q318" s="26">
        <v>1.72</v>
      </c>
      <c r="R318" s="27" t="s">
        <v>38</v>
      </c>
      <c r="S318" s="82">
        <v>44986</v>
      </c>
      <c r="T318" t="s">
        <v>804</v>
      </c>
      <c r="U318" t="s">
        <v>805</v>
      </c>
    </row>
    <row r="319" spans="1:21" x14ac:dyDescent="0.2">
      <c r="A319" s="23" t="s">
        <v>806</v>
      </c>
      <c r="B319" s="19" t="s">
        <v>807</v>
      </c>
      <c r="C319" s="16">
        <v>318.72000000000003</v>
      </c>
      <c r="D319" s="19"/>
      <c r="E319" s="14"/>
      <c r="F319" s="19"/>
      <c r="G319" s="16">
        <v>385.66</v>
      </c>
      <c r="H319" s="19" t="s">
        <v>35</v>
      </c>
      <c r="I319" s="23">
        <v>1</v>
      </c>
      <c r="J319" s="24" t="s">
        <v>652</v>
      </c>
      <c r="K319" s="19" t="s">
        <v>653</v>
      </c>
      <c r="L319" s="24">
        <v>84818019</v>
      </c>
      <c r="M319" s="24">
        <v>7612980780013</v>
      </c>
      <c r="N319" s="19">
        <v>2.1999999999999999E-2</v>
      </c>
      <c r="O319" s="19" t="s">
        <v>39</v>
      </c>
      <c r="P319" s="25" t="s">
        <v>808</v>
      </c>
      <c r="Q319" s="26">
        <v>2.23</v>
      </c>
      <c r="R319" s="27" t="s">
        <v>38</v>
      </c>
      <c r="S319" s="82">
        <v>44986</v>
      </c>
      <c r="T319" t="s">
        <v>809</v>
      </c>
      <c r="U319" t="s">
        <v>810</v>
      </c>
    </row>
    <row r="320" spans="1:21" x14ac:dyDescent="0.2">
      <c r="A320" s="23" t="s">
        <v>811</v>
      </c>
      <c r="B320" s="19" t="s">
        <v>812</v>
      </c>
      <c r="C320" s="16">
        <v>345.96</v>
      </c>
      <c r="D320" s="19"/>
      <c r="E320" s="14"/>
      <c r="F320" s="19"/>
      <c r="G320" s="16">
        <v>418.61</v>
      </c>
      <c r="H320" s="19" t="s">
        <v>35</v>
      </c>
      <c r="I320" s="23">
        <v>1</v>
      </c>
      <c r="J320" s="24" t="s">
        <v>652</v>
      </c>
      <c r="K320" s="19" t="s">
        <v>653</v>
      </c>
      <c r="L320" s="24">
        <v>73241000</v>
      </c>
      <c r="M320" s="24">
        <v>7612980700882</v>
      </c>
      <c r="N320" s="19">
        <v>3.4000000000000002E-2</v>
      </c>
      <c r="O320" s="19" t="s">
        <v>39</v>
      </c>
      <c r="P320" s="25" t="s">
        <v>813</v>
      </c>
      <c r="Q320" s="26">
        <v>2.96</v>
      </c>
      <c r="R320" s="27" t="s">
        <v>38</v>
      </c>
      <c r="S320" s="82">
        <v>44986</v>
      </c>
      <c r="T320" t="s">
        <v>814</v>
      </c>
      <c r="U320" t="s">
        <v>815</v>
      </c>
    </row>
    <row r="321" spans="1:21" x14ac:dyDescent="0.2">
      <c r="A321" s="23" t="s">
        <v>816</v>
      </c>
      <c r="B321" s="19" t="s">
        <v>817</v>
      </c>
      <c r="C321" s="16">
        <v>388.17</v>
      </c>
      <c r="D321" s="19"/>
      <c r="E321" s="14"/>
      <c r="F321" s="19"/>
      <c r="G321" s="16">
        <v>469.69</v>
      </c>
      <c r="H321" s="19" t="s">
        <v>35</v>
      </c>
      <c r="I321" s="23">
        <v>1</v>
      </c>
      <c r="J321" s="24" t="s">
        <v>652</v>
      </c>
      <c r="K321" s="19" t="s">
        <v>653</v>
      </c>
      <c r="L321" s="24">
        <v>73241020</v>
      </c>
      <c r="M321" s="24">
        <v>7612980693399</v>
      </c>
      <c r="N321" s="19">
        <v>4.8000000000000001E-2</v>
      </c>
      <c r="O321" s="19" t="s">
        <v>39</v>
      </c>
      <c r="P321" s="25" t="s">
        <v>729</v>
      </c>
      <c r="Q321" s="26">
        <v>2.5</v>
      </c>
      <c r="R321" s="27" t="s">
        <v>38</v>
      </c>
      <c r="S321" s="82">
        <v>44986</v>
      </c>
      <c r="T321" t="s">
        <v>818</v>
      </c>
      <c r="U321" t="s">
        <v>819</v>
      </c>
    </row>
    <row r="322" spans="1:21" x14ac:dyDescent="0.2">
      <c r="A322" s="23" t="s">
        <v>820</v>
      </c>
      <c r="B322" s="19" t="s">
        <v>821</v>
      </c>
      <c r="C322" s="16">
        <v>888.04</v>
      </c>
      <c r="D322" s="19"/>
      <c r="E322" s="14"/>
      <c r="F322" s="19"/>
      <c r="G322" s="16">
        <v>1074.53</v>
      </c>
      <c r="H322" s="19" t="s">
        <v>35</v>
      </c>
      <c r="I322" s="23">
        <v>1</v>
      </c>
      <c r="J322" s="24" t="s">
        <v>652</v>
      </c>
      <c r="K322" s="19" t="s">
        <v>653</v>
      </c>
      <c r="L322" s="24">
        <v>73241020</v>
      </c>
      <c r="M322" s="24">
        <v>7612402046062</v>
      </c>
      <c r="N322" s="19">
        <v>0</v>
      </c>
      <c r="O322" s="19">
        <v>0</v>
      </c>
      <c r="P322" s="25"/>
      <c r="Q322" s="26">
        <v>5.9</v>
      </c>
      <c r="R322" s="27" t="s">
        <v>38</v>
      </c>
      <c r="S322" s="82">
        <v>44986</v>
      </c>
      <c r="T322" t="s">
        <v>822</v>
      </c>
      <c r="U322" t="s">
        <v>823</v>
      </c>
    </row>
    <row r="323" spans="1:21" x14ac:dyDescent="0.2">
      <c r="A323" s="23" t="s">
        <v>824</v>
      </c>
      <c r="B323" s="19" t="s">
        <v>825</v>
      </c>
      <c r="C323" s="16">
        <v>888.04</v>
      </c>
      <c r="D323" s="19"/>
      <c r="E323" s="14"/>
      <c r="F323" s="19"/>
      <c r="G323" s="16">
        <v>1074.53</v>
      </c>
      <c r="H323" s="19" t="s">
        <v>35</v>
      </c>
      <c r="I323" s="23">
        <v>1</v>
      </c>
      <c r="J323" s="24" t="s">
        <v>652</v>
      </c>
      <c r="K323" s="19" t="s">
        <v>653</v>
      </c>
      <c r="L323" s="24">
        <v>84818019</v>
      </c>
      <c r="M323" s="24">
        <v>7612402046079</v>
      </c>
      <c r="N323" s="19">
        <v>0</v>
      </c>
      <c r="O323" s="19">
        <v>0</v>
      </c>
      <c r="P323" s="25"/>
      <c r="Q323" s="26">
        <v>5.9</v>
      </c>
      <c r="R323" s="27" t="s">
        <v>38</v>
      </c>
      <c r="S323" s="82">
        <v>44986</v>
      </c>
      <c r="T323" t="s">
        <v>826</v>
      </c>
      <c r="U323" t="s">
        <v>827</v>
      </c>
    </row>
    <row r="324" spans="1:21" x14ac:dyDescent="0.2">
      <c r="A324" s="23" t="s">
        <v>828</v>
      </c>
      <c r="B324" s="19" t="s">
        <v>829</v>
      </c>
      <c r="C324" s="16">
        <v>693.27</v>
      </c>
      <c r="D324" s="19"/>
      <c r="E324" s="14"/>
      <c r="F324" s="19"/>
      <c r="G324" s="16">
        <v>838.86</v>
      </c>
      <c r="H324" s="19" t="s">
        <v>35</v>
      </c>
      <c r="I324" s="23">
        <v>1</v>
      </c>
      <c r="J324" s="24" t="s">
        <v>652</v>
      </c>
      <c r="K324" s="19" t="s">
        <v>653</v>
      </c>
      <c r="L324" s="24">
        <v>73241020</v>
      </c>
      <c r="M324" s="24">
        <v>7612402024381</v>
      </c>
      <c r="N324" s="19">
        <v>0.111</v>
      </c>
      <c r="O324" s="19" t="s">
        <v>39</v>
      </c>
      <c r="P324" s="25" t="s">
        <v>734</v>
      </c>
      <c r="Q324" s="26">
        <v>4.3</v>
      </c>
      <c r="R324" s="27" t="s">
        <v>38</v>
      </c>
      <c r="S324" s="82">
        <v>44986</v>
      </c>
      <c r="T324" t="s">
        <v>830</v>
      </c>
      <c r="U324" t="s">
        <v>831</v>
      </c>
    </row>
    <row r="325" spans="1:21" x14ac:dyDescent="0.2">
      <c r="A325" s="18" t="s">
        <v>832</v>
      </c>
      <c r="B325" s="18" t="s">
        <v>833</v>
      </c>
      <c r="C325" s="67">
        <v>693.27</v>
      </c>
      <c r="D325" s="18"/>
      <c r="E325" s="14"/>
      <c r="F325" s="18"/>
      <c r="G325" s="16">
        <v>838.86</v>
      </c>
      <c r="H325" s="19" t="s">
        <v>35</v>
      </c>
      <c r="I325" s="18">
        <v>1</v>
      </c>
      <c r="J325" s="18" t="s">
        <v>652</v>
      </c>
      <c r="K325" s="20" t="s">
        <v>653</v>
      </c>
      <c r="L325" s="38">
        <v>73241020</v>
      </c>
      <c r="M325" s="38">
        <v>7612402024374</v>
      </c>
      <c r="N325" s="20">
        <v>0.111</v>
      </c>
      <c r="O325" s="18" t="s">
        <v>39</v>
      </c>
      <c r="P325" s="21" t="s">
        <v>734</v>
      </c>
      <c r="Q325" s="18">
        <v>4.3</v>
      </c>
      <c r="R325" s="22" t="s">
        <v>38</v>
      </c>
      <c r="S325" s="82">
        <v>44986</v>
      </c>
      <c r="T325" t="s">
        <v>834</v>
      </c>
      <c r="U325" t="s">
        <v>835</v>
      </c>
    </row>
    <row r="326" spans="1:21" x14ac:dyDescent="0.2">
      <c r="A326" s="23" t="s">
        <v>836</v>
      </c>
      <c r="B326" s="19" t="s">
        <v>837</v>
      </c>
      <c r="C326" s="16">
        <v>401.8</v>
      </c>
      <c r="D326" s="19"/>
      <c r="E326" s="14"/>
      <c r="F326" s="19"/>
      <c r="G326" s="16">
        <v>486.18</v>
      </c>
      <c r="H326" s="19" t="s">
        <v>35</v>
      </c>
      <c r="I326" s="23">
        <v>1</v>
      </c>
      <c r="J326" s="24" t="s">
        <v>154</v>
      </c>
      <c r="K326" s="19" t="s">
        <v>155</v>
      </c>
      <c r="L326" s="24">
        <v>73241020</v>
      </c>
      <c r="M326" s="24">
        <v>7612402041449</v>
      </c>
      <c r="N326" s="19">
        <v>0.184</v>
      </c>
      <c r="O326" s="19" t="s">
        <v>39</v>
      </c>
      <c r="P326" s="25" t="s">
        <v>772</v>
      </c>
      <c r="Q326" s="26">
        <v>5.05</v>
      </c>
      <c r="R326" s="27" t="s">
        <v>38</v>
      </c>
      <c r="S326" s="82">
        <v>44986</v>
      </c>
      <c r="T326" t="s">
        <v>838</v>
      </c>
      <c r="U326" t="s">
        <v>839</v>
      </c>
    </row>
    <row r="327" spans="1:21" x14ac:dyDescent="0.2">
      <c r="A327" s="23" t="s">
        <v>840</v>
      </c>
      <c r="B327" s="19" t="s">
        <v>841</v>
      </c>
      <c r="C327" s="16">
        <v>484.89</v>
      </c>
      <c r="D327" s="19"/>
      <c r="E327" s="14"/>
      <c r="F327" s="19"/>
      <c r="G327" s="16">
        <v>586.71</v>
      </c>
      <c r="H327" s="19" t="s">
        <v>35</v>
      </c>
      <c r="I327" s="23">
        <v>1</v>
      </c>
      <c r="J327" s="24" t="s">
        <v>154</v>
      </c>
      <c r="K327" s="19" t="s">
        <v>155</v>
      </c>
      <c r="L327" s="24">
        <v>73241020</v>
      </c>
      <c r="M327" s="24">
        <v>7612402041456</v>
      </c>
      <c r="N327" s="19">
        <v>0.184</v>
      </c>
      <c r="O327" s="19" t="s">
        <v>39</v>
      </c>
      <c r="P327" s="25" t="s">
        <v>772</v>
      </c>
      <c r="Q327" s="26">
        <v>6.2</v>
      </c>
      <c r="R327" s="27" t="s">
        <v>38</v>
      </c>
      <c r="S327" s="82">
        <v>44986</v>
      </c>
      <c r="T327" t="s">
        <v>842</v>
      </c>
      <c r="U327" t="s">
        <v>843</v>
      </c>
    </row>
    <row r="328" spans="1:21" x14ac:dyDescent="0.2">
      <c r="A328" s="23" t="s">
        <v>4257</v>
      </c>
      <c r="B328" s="19" t="s">
        <v>844</v>
      </c>
      <c r="C328" s="16">
        <v>437.61</v>
      </c>
      <c r="D328" s="19"/>
      <c r="E328" s="14"/>
      <c r="F328" s="19"/>
      <c r="G328" s="16">
        <v>529.51</v>
      </c>
      <c r="H328" s="19" t="s">
        <v>35</v>
      </c>
      <c r="I328" s="23">
        <v>1</v>
      </c>
      <c r="J328" s="24" t="s">
        <v>652</v>
      </c>
      <c r="K328" s="19" t="s">
        <v>653</v>
      </c>
      <c r="L328" s="24">
        <v>39221000</v>
      </c>
      <c r="M328" s="24">
        <v>7612981910730</v>
      </c>
      <c r="N328" s="19">
        <v>0</v>
      </c>
      <c r="O328" s="19">
        <v>0</v>
      </c>
      <c r="P328" s="25" t="s">
        <v>845</v>
      </c>
      <c r="Q328" s="26">
        <v>14</v>
      </c>
      <c r="R328" s="27" t="s">
        <v>38</v>
      </c>
      <c r="S328" s="82">
        <v>44986</v>
      </c>
      <c r="T328" t="s">
        <v>4277</v>
      </c>
      <c r="U328" t="s">
        <v>4296</v>
      </c>
    </row>
    <row r="329" spans="1:21" x14ac:dyDescent="0.2">
      <c r="A329" s="23" t="s">
        <v>3261</v>
      </c>
      <c r="B329" s="19" t="s">
        <v>3980</v>
      </c>
      <c r="C329" s="16">
        <v>437.61</v>
      </c>
      <c r="D329" s="19" t="s">
        <v>121</v>
      </c>
      <c r="E329" s="14"/>
      <c r="F329" s="19"/>
      <c r="G329" s="16">
        <v>529.51</v>
      </c>
      <c r="H329" s="19" t="s">
        <v>35</v>
      </c>
      <c r="I329" s="23">
        <v>1</v>
      </c>
      <c r="J329" s="24" t="s">
        <v>652</v>
      </c>
      <c r="K329" s="19" t="s">
        <v>653</v>
      </c>
      <c r="L329" s="24">
        <v>39221000</v>
      </c>
      <c r="M329" s="24">
        <v>7612986167245</v>
      </c>
      <c r="N329" s="19">
        <v>0.17005275</v>
      </c>
      <c r="O329" s="19" t="s">
        <v>39</v>
      </c>
      <c r="P329" s="25" t="s">
        <v>3262</v>
      </c>
      <c r="Q329" s="26">
        <v>11.3</v>
      </c>
      <c r="R329" s="27" t="s">
        <v>38</v>
      </c>
      <c r="S329" s="82">
        <v>44986</v>
      </c>
      <c r="T329" t="s">
        <v>3263</v>
      </c>
      <c r="U329" t="s">
        <v>3264</v>
      </c>
    </row>
    <row r="330" spans="1:21" x14ac:dyDescent="0.2">
      <c r="A330" s="23" t="s">
        <v>846</v>
      </c>
      <c r="B330" s="19" t="s">
        <v>847</v>
      </c>
      <c r="C330" s="16">
        <v>437.61</v>
      </c>
      <c r="D330" s="19"/>
      <c r="E330" s="14"/>
      <c r="F330" s="19"/>
      <c r="G330" s="16">
        <v>529.51</v>
      </c>
      <c r="H330" s="19" t="s">
        <v>35</v>
      </c>
      <c r="I330" s="23">
        <v>1</v>
      </c>
      <c r="J330" s="24" t="s">
        <v>652</v>
      </c>
      <c r="K330" s="19" t="s">
        <v>653</v>
      </c>
      <c r="L330" s="24">
        <v>39221000</v>
      </c>
      <c r="M330" s="24">
        <v>7612981910778</v>
      </c>
      <c r="N330" s="19">
        <v>0</v>
      </c>
      <c r="O330" s="19">
        <v>0</v>
      </c>
      <c r="P330" s="25" t="s">
        <v>845</v>
      </c>
      <c r="Q330" s="26">
        <v>14</v>
      </c>
      <c r="R330" s="27" t="s">
        <v>38</v>
      </c>
      <c r="S330" s="82">
        <v>44986</v>
      </c>
      <c r="T330" t="s">
        <v>848</v>
      </c>
      <c r="U330" t="s">
        <v>849</v>
      </c>
    </row>
    <row r="331" spans="1:21" x14ac:dyDescent="0.2">
      <c r="A331" s="23" t="s">
        <v>850</v>
      </c>
      <c r="B331" s="19" t="s">
        <v>851</v>
      </c>
      <c r="C331" s="16">
        <v>437.61</v>
      </c>
      <c r="D331" s="19"/>
      <c r="E331" s="14"/>
      <c r="F331" s="19"/>
      <c r="G331" s="16">
        <v>529.51</v>
      </c>
      <c r="H331" s="19" t="s">
        <v>35</v>
      </c>
      <c r="I331" s="23">
        <v>1</v>
      </c>
      <c r="J331" s="24" t="s">
        <v>652</v>
      </c>
      <c r="K331" s="19" t="s">
        <v>653</v>
      </c>
      <c r="L331" s="24">
        <v>39221000</v>
      </c>
      <c r="M331" s="24">
        <v>7612985789738</v>
      </c>
      <c r="N331" s="19">
        <v>0</v>
      </c>
      <c r="O331" s="19">
        <v>0</v>
      </c>
      <c r="P331" s="25" t="s">
        <v>845</v>
      </c>
      <c r="Q331" s="26">
        <v>14</v>
      </c>
      <c r="R331" s="27" t="s">
        <v>38</v>
      </c>
      <c r="S331" s="82">
        <v>44986</v>
      </c>
      <c r="T331" t="s">
        <v>852</v>
      </c>
      <c r="U331" t="s">
        <v>853</v>
      </c>
    </row>
    <row r="332" spans="1:21" x14ac:dyDescent="0.2">
      <c r="A332" s="23" t="s">
        <v>855</v>
      </c>
      <c r="B332" s="19" t="s">
        <v>856</v>
      </c>
      <c r="C332" s="16">
        <v>437.61</v>
      </c>
      <c r="D332" s="19"/>
      <c r="E332" s="14"/>
      <c r="F332" s="19"/>
      <c r="G332" s="16">
        <v>529.51</v>
      </c>
      <c r="H332" s="19" t="s">
        <v>35</v>
      </c>
      <c r="I332" s="23">
        <v>1</v>
      </c>
      <c r="J332" s="24" t="s">
        <v>652</v>
      </c>
      <c r="K332" s="19" t="s">
        <v>653</v>
      </c>
      <c r="L332" s="24">
        <v>39221000</v>
      </c>
      <c r="M332" s="24">
        <v>7612981910815</v>
      </c>
      <c r="N332" s="19">
        <v>0</v>
      </c>
      <c r="O332" s="19">
        <v>0</v>
      </c>
      <c r="P332" s="25" t="s">
        <v>845</v>
      </c>
      <c r="Q332" s="26">
        <v>14</v>
      </c>
      <c r="R332" s="27" t="s">
        <v>38</v>
      </c>
      <c r="S332" s="82">
        <v>44986</v>
      </c>
      <c r="T332" t="s">
        <v>857</v>
      </c>
      <c r="U332" t="s">
        <v>858</v>
      </c>
    </row>
    <row r="333" spans="1:21" x14ac:dyDescent="0.2">
      <c r="A333" s="23" t="s">
        <v>4258</v>
      </c>
      <c r="B333" s="19" t="s">
        <v>859</v>
      </c>
      <c r="C333" s="16">
        <v>514.76</v>
      </c>
      <c r="D333" s="19"/>
      <c r="E333" s="14"/>
      <c r="F333" s="19"/>
      <c r="G333" s="16">
        <v>622.86</v>
      </c>
      <c r="H333" s="19" t="s">
        <v>35</v>
      </c>
      <c r="I333" s="23">
        <v>1</v>
      </c>
      <c r="J333" s="24" t="s">
        <v>652</v>
      </c>
      <c r="K333" s="19" t="s">
        <v>653</v>
      </c>
      <c r="L333" s="24">
        <v>39221000</v>
      </c>
      <c r="M333" s="24">
        <v>7612981910914</v>
      </c>
      <c r="N333" s="19">
        <v>0</v>
      </c>
      <c r="O333" s="19">
        <v>0</v>
      </c>
      <c r="P333" s="25" t="s">
        <v>860</v>
      </c>
      <c r="Q333" s="26">
        <v>19</v>
      </c>
      <c r="R333" s="27" t="s">
        <v>38</v>
      </c>
      <c r="S333" s="82">
        <v>44986</v>
      </c>
      <c r="T333" t="s">
        <v>4278</v>
      </c>
      <c r="U333" t="s">
        <v>4297</v>
      </c>
    </row>
    <row r="334" spans="1:21" x14ac:dyDescent="0.2">
      <c r="A334" s="46" t="s">
        <v>3265</v>
      </c>
      <c r="B334" s="29" t="s">
        <v>3266</v>
      </c>
      <c r="C334" s="63">
        <v>514.76</v>
      </c>
      <c r="D334" s="29" t="s">
        <v>121</v>
      </c>
      <c r="E334" s="14"/>
      <c r="F334" s="29"/>
      <c r="G334" s="16">
        <v>622.86</v>
      </c>
      <c r="H334" s="29" t="s">
        <v>35</v>
      </c>
      <c r="I334" s="30">
        <v>1</v>
      </c>
      <c r="J334" s="31" t="s">
        <v>652</v>
      </c>
      <c r="K334" s="29" t="s">
        <v>653</v>
      </c>
      <c r="L334" s="31">
        <v>39221000</v>
      </c>
      <c r="M334" s="31">
        <v>7612986167269</v>
      </c>
      <c r="N334" s="29">
        <v>0.13</v>
      </c>
      <c r="O334" s="29" t="s">
        <v>39</v>
      </c>
      <c r="P334" s="32" t="s">
        <v>3267</v>
      </c>
      <c r="Q334" s="33">
        <v>18.899999999999999</v>
      </c>
      <c r="R334" s="34" t="s">
        <v>38</v>
      </c>
      <c r="S334" s="82">
        <v>44986</v>
      </c>
      <c r="T334" t="s">
        <v>3268</v>
      </c>
      <c r="U334" t="s">
        <v>3269</v>
      </c>
    </row>
    <row r="335" spans="1:21" x14ac:dyDescent="0.2">
      <c r="A335" s="46" t="s">
        <v>861</v>
      </c>
      <c r="B335" s="29" t="s">
        <v>862</v>
      </c>
      <c r="C335" s="63">
        <v>514.76</v>
      </c>
      <c r="D335" s="29"/>
      <c r="E335" s="14"/>
      <c r="F335" s="29"/>
      <c r="G335" s="16">
        <v>622.86</v>
      </c>
      <c r="H335" s="29" t="s">
        <v>35</v>
      </c>
      <c r="I335" s="30">
        <v>1</v>
      </c>
      <c r="J335" s="31" t="s">
        <v>652</v>
      </c>
      <c r="K335" s="29" t="s">
        <v>653</v>
      </c>
      <c r="L335" s="31">
        <v>39221000</v>
      </c>
      <c r="M335" s="31">
        <v>7612981911508</v>
      </c>
      <c r="N335" s="29">
        <v>0</v>
      </c>
      <c r="O335" s="29">
        <v>0</v>
      </c>
      <c r="P335" s="32" t="s">
        <v>860</v>
      </c>
      <c r="Q335" s="33">
        <v>19</v>
      </c>
      <c r="R335" s="34" t="s">
        <v>38</v>
      </c>
      <c r="S335" s="82">
        <v>44986</v>
      </c>
      <c r="T335" t="s">
        <v>863</v>
      </c>
      <c r="U335" t="s">
        <v>864</v>
      </c>
    </row>
    <row r="336" spans="1:21" x14ac:dyDescent="0.2">
      <c r="A336" s="46" t="s">
        <v>865</v>
      </c>
      <c r="B336" s="29" t="s">
        <v>866</v>
      </c>
      <c r="C336" s="63">
        <v>514.76</v>
      </c>
      <c r="D336" s="29"/>
      <c r="E336" s="14"/>
      <c r="F336" s="29"/>
      <c r="G336" s="16">
        <v>622.86</v>
      </c>
      <c r="H336" s="29" t="s">
        <v>35</v>
      </c>
      <c r="I336" s="30">
        <v>1</v>
      </c>
      <c r="J336" s="31" t="s">
        <v>652</v>
      </c>
      <c r="K336" s="29" t="s">
        <v>653</v>
      </c>
      <c r="L336" s="31">
        <v>39221000</v>
      </c>
      <c r="M336" s="31">
        <v>7612985789752</v>
      </c>
      <c r="N336" s="29">
        <v>0</v>
      </c>
      <c r="O336" s="29">
        <v>0</v>
      </c>
      <c r="P336" s="32" t="s">
        <v>860</v>
      </c>
      <c r="Q336" s="33">
        <v>19</v>
      </c>
      <c r="R336" s="34" t="s">
        <v>38</v>
      </c>
      <c r="S336" s="82">
        <v>44986</v>
      </c>
      <c r="T336" t="s">
        <v>867</v>
      </c>
      <c r="U336" t="s">
        <v>868</v>
      </c>
    </row>
    <row r="337" spans="1:21" x14ac:dyDescent="0.2">
      <c r="A337" s="46" t="s">
        <v>869</v>
      </c>
      <c r="B337" s="29" t="s">
        <v>870</v>
      </c>
      <c r="C337" s="63">
        <v>514.76</v>
      </c>
      <c r="D337" s="29"/>
      <c r="E337" s="14"/>
      <c r="F337" s="29"/>
      <c r="G337" s="16">
        <v>622.86</v>
      </c>
      <c r="H337" s="29" t="s">
        <v>35</v>
      </c>
      <c r="I337" s="30">
        <v>1</v>
      </c>
      <c r="J337" s="31" t="s">
        <v>652</v>
      </c>
      <c r="K337" s="29" t="s">
        <v>653</v>
      </c>
      <c r="L337" s="31">
        <v>39221000</v>
      </c>
      <c r="M337" s="31">
        <v>7612981911720</v>
      </c>
      <c r="N337" s="29">
        <v>0</v>
      </c>
      <c r="O337" s="29">
        <v>0</v>
      </c>
      <c r="P337" s="32" t="s">
        <v>860</v>
      </c>
      <c r="Q337" s="33">
        <v>19</v>
      </c>
      <c r="R337" s="34" t="s">
        <v>38</v>
      </c>
      <c r="S337" s="82">
        <v>44986</v>
      </c>
      <c r="T337" t="s">
        <v>871</v>
      </c>
      <c r="U337" t="s">
        <v>872</v>
      </c>
    </row>
    <row r="338" spans="1:21" x14ac:dyDescent="0.2">
      <c r="A338" s="46" t="s">
        <v>4259</v>
      </c>
      <c r="B338" s="29" t="s">
        <v>873</v>
      </c>
      <c r="C338" s="63">
        <v>475.54</v>
      </c>
      <c r="D338" s="29"/>
      <c r="E338" s="14"/>
      <c r="F338" s="29"/>
      <c r="G338" s="16">
        <v>575.4</v>
      </c>
      <c r="H338" s="29" t="s">
        <v>35</v>
      </c>
      <c r="I338" s="30">
        <v>1</v>
      </c>
      <c r="J338" s="31" t="s">
        <v>652</v>
      </c>
      <c r="K338" s="29" t="s">
        <v>653</v>
      </c>
      <c r="L338" s="31">
        <v>39221000</v>
      </c>
      <c r="M338" s="31">
        <v>7612981910839</v>
      </c>
      <c r="N338" s="29">
        <v>0</v>
      </c>
      <c r="O338" s="29">
        <v>0</v>
      </c>
      <c r="P338" s="32" t="s">
        <v>860</v>
      </c>
      <c r="Q338" s="33">
        <v>15</v>
      </c>
      <c r="R338" s="34" t="s">
        <v>38</v>
      </c>
      <c r="S338" s="82">
        <v>44986</v>
      </c>
      <c r="T338" t="s">
        <v>4279</v>
      </c>
      <c r="U338" t="s">
        <v>4298</v>
      </c>
    </row>
    <row r="339" spans="1:21" x14ac:dyDescent="0.2">
      <c r="A339" s="46" t="s">
        <v>3270</v>
      </c>
      <c r="B339" s="29" t="s">
        <v>3271</v>
      </c>
      <c r="C339" s="63">
        <v>475.54</v>
      </c>
      <c r="D339" s="29" t="s">
        <v>121</v>
      </c>
      <c r="E339" s="14"/>
      <c r="F339" s="29"/>
      <c r="G339" s="16">
        <v>575.4</v>
      </c>
      <c r="H339" s="29" t="s">
        <v>35</v>
      </c>
      <c r="I339" s="30">
        <v>1</v>
      </c>
      <c r="J339" s="31" t="s">
        <v>652</v>
      </c>
      <c r="K339" s="29" t="s">
        <v>653</v>
      </c>
      <c r="L339" s="31">
        <v>39221000</v>
      </c>
      <c r="M339" s="31">
        <v>7612986167252</v>
      </c>
      <c r="N339" s="29">
        <v>0.19524575</v>
      </c>
      <c r="O339" s="29" t="s">
        <v>39</v>
      </c>
      <c r="P339" s="32" t="s">
        <v>3272</v>
      </c>
      <c r="Q339" s="33">
        <v>14.9</v>
      </c>
      <c r="R339" s="34" t="s">
        <v>38</v>
      </c>
      <c r="S339" s="82">
        <v>44986</v>
      </c>
      <c r="T339" t="s">
        <v>3273</v>
      </c>
      <c r="U339" t="s">
        <v>3274</v>
      </c>
    </row>
    <row r="340" spans="1:21" x14ac:dyDescent="0.2">
      <c r="A340" s="46" t="s">
        <v>874</v>
      </c>
      <c r="B340" s="29" t="s">
        <v>875</v>
      </c>
      <c r="C340" s="63">
        <v>475.54</v>
      </c>
      <c r="D340" s="29"/>
      <c r="E340" s="14"/>
      <c r="F340" s="29"/>
      <c r="G340" s="16">
        <v>575.4</v>
      </c>
      <c r="H340" s="29" t="s">
        <v>35</v>
      </c>
      <c r="I340" s="30">
        <v>1</v>
      </c>
      <c r="J340" s="31" t="s">
        <v>652</v>
      </c>
      <c r="K340" s="29" t="s">
        <v>653</v>
      </c>
      <c r="L340" s="31">
        <v>39221000</v>
      </c>
      <c r="M340" s="31">
        <v>7612981910877</v>
      </c>
      <c r="N340" s="29">
        <v>0</v>
      </c>
      <c r="O340" s="29">
        <v>0</v>
      </c>
      <c r="P340" s="32" t="s">
        <v>860</v>
      </c>
      <c r="Q340" s="33">
        <v>15</v>
      </c>
      <c r="R340" s="34" t="s">
        <v>38</v>
      </c>
      <c r="S340" s="82">
        <v>44986</v>
      </c>
      <c r="T340" t="s">
        <v>876</v>
      </c>
      <c r="U340" t="s">
        <v>877</v>
      </c>
    </row>
    <row r="341" spans="1:21" x14ac:dyDescent="0.2">
      <c r="A341" s="46" t="s">
        <v>878</v>
      </c>
      <c r="B341" s="29" t="s">
        <v>879</v>
      </c>
      <c r="C341" s="63">
        <v>475.54</v>
      </c>
      <c r="D341" s="29"/>
      <c r="E341" s="14"/>
      <c r="F341" s="29"/>
      <c r="G341" s="16">
        <v>575.4</v>
      </c>
      <c r="H341" s="29" t="s">
        <v>35</v>
      </c>
      <c r="I341" s="30">
        <v>1</v>
      </c>
      <c r="J341" s="31" t="s">
        <v>652</v>
      </c>
      <c r="K341" s="29" t="s">
        <v>653</v>
      </c>
      <c r="L341" s="31">
        <v>39221000</v>
      </c>
      <c r="M341" s="31">
        <v>7612985789745</v>
      </c>
      <c r="N341" s="29">
        <v>0</v>
      </c>
      <c r="O341" s="29">
        <v>0</v>
      </c>
      <c r="P341" s="32" t="s">
        <v>860</v>
      </c>
      <c r="Q341" s="33">
        <v>15</v>
      </c>
      <c r="R341" s="34" t="s">
        <v>38</v>
      </c>
      <c r="S341" s="82">
        <v>44986</v>
      </c>
      <c r="T341" t="s">
        <v>880</v>
      </c>
      <c r="U341" t="s">
        <v>881</v>
      </c>
    </row>
    <row r="342" spans="1:21" x14ac:dyDescent="0.2">
      <c r="A342" s="46" t="s">
        <v>882</v>
      </c>
      <c r="B342" s="29" t="s">
        <v>883</v>
      </c>
      <c r="C342" s="63">
        <v>475.54</v>
      </c>
      <c r="D342" s="29"/>
      <c r="E342" s="14"/>
      <c r="F342" s="29"/>
      <c r="G342" s="16">
        <v>575.4</v>
      </c>
      <c r="H342" s="29" t="s">
        <v>35</v>
      </c>
      <c r="I342" s="30">
        <v>1</v>
      </c>
      <c r="J342" s="31" t="s">
        <v>652</v>
      </c>
      <c r="K342" s="29" t="s">
        <v>653</v>
      </c>
      <c r="L342" s="31">
        <v>39221000</v>
      </c>
      <c r="M342" s="31">
        <v>7612981910907</v>
      </c>
      <c r="N342" s="29"/>
      <c r="O342" s="29"/>
      <c r="P342" s="32" t="s">
        <v>860</v>
      </c>
      <c r="Q342" s="33">
        <v>15</v>
      </c>
      <c r="R342" s="34" t="s">
        <v>38</v>
      </c>
      <c r="S342" s="82">
        <v>44986</v>
      </c>
      <c r="T342" t="s">
        <v>884</v>
      </c>
      <c r="U342" t="s">
        <v>885</v>
      </c>
    </row>
    <row r="343" spans="1:21" x14ac:dyDescent="0.2">
      <c r="A343" s="46" t="s">
        <v>886</v>
      </c>
      <c r="B343" s="29" t="s">
        <v>887</v>
      </c>
      <c r="C343" s="63">
        <v>233.87</v>
      </c>
      <c r="D343" s="29"/>
      <c r="E343" s="14"/>
      <c r="F343" s="29"/>
      <c r="G343" s="16">
        <v>282.98</v>
      </c>
      <c r="H343" s="29" t="s">
        <v>35</v>
      </c>
      <c r="I343" s="30">
        <v>1</v>
      </c>
      <c r="J343" s="31" t="s">
        <v>154</v>
      </c>
      <c r="K343" s="29" t="s">
        <v>155</v>
      </c>
      <c r="L343" s="31">
        <v>73241000</v>
      </c>
      <c r="M343" s="31">
        <v>7612981893545</v>
      </c>
      <c r="N343" s="29"/>
      <c r="O343" s="29"/>
      <c r="P343" s="32" t="s">
        <v>888</v>
      </c>
      <c r="Q343" s="33">
        <v>3.7</v>
      </c>
      <c r="R343" s="34" t="s">
        <v>38</v>
      </c>
      <c r="S343" s="82">
        <v>44986</v>
      </c>
      <c r="T343" t="s">
        <v>889</v>
      </c>
      <c r="U343" t="s">
        <v>890</v>
      </c>
    </row>
    <row r="344" spans="1:21" x14ac:dyDescent="0.2">
      <c r="A344" s="46" t="s">
        <v>891</v>
      </c>
      <c r="B344" s="29" t="s">
        <v>892</v>
      </c>
      <c r="C344" s="63">
        <v>310.94</v>
      </c>
      <c r="D344" s="29"/>
      <c r="E344" s="14"/>
      <c r="F344" s="29"/>
      <c r="G344" s="16">
        <v>376.24</v>
      </c>
      <c r="H344" s="29" t="s">
        <v>35</v>
      </c>
      <c r="I344" s="30">
        <v>1</v>
      </c>
      <c r="J344" s="31" t="s">
        <v>154</v>
      </c>
      <c r="K344" s="29" t="s">
        <v>155</v>
      </c>
      <c r="L344" s="31">
        <v>73241000</v>
      </c>
      <c r="M344" s="31">
        <v>7612981893569</v>
      </c>
      <c r="N344" s="29"/>
      <c r="O344" s="29"/>
      <c r="P344" s="32" t="s">
        <v>860</v>
      </c>
      <c r="Q344" s="33">
        <v>5.3</v>
      </c>
      <c r="R344" s="34" t="s">
        <v>38</v>
      </c>
      <c r="S344" s="82">
        <v>44986</v>
      </c>
      <c r="T344" t="s">
        <v>893</v>
      </c>
      <c r="U344" t="s">
        <v>894</v>
      </c>
    </row>
    <row r="345" spans="1:21" x14ac:dyDescent="0.2">
      <c r="A345" s="46" t="s">
        <v>895</v>
      </c>
      <c r="B345" s="29" t="s">
        <v>896</v>
      </c>
      <c r="C345" s="63">
        <v>277.70999999999998</v>
      </c>
      <c r="D345" s="29"/>
      <c r="E345" s="14"/>
      <c r="F345" s="29"/>
      <c r="G345" s="16">
        <v>336.03</v>
      </c>
      <c r="H345" s="29" t="s">
        <v>35</v>
      </c>
      <c r="I345" s="30">
        <v>1</v>
      </c>
      <c r="J345" s="31" t="s">
        <v>154</v>
      </c>
      <c r="K345" s="29" t="s">
        <v>155</v>
      </c>
      <c r="L345" s="31">
        <v>73241000</v>
      </c>
      <c r="M345" s="31">
        <v>7612981893552</v>
      </c>
      <c r="N345" s="29"/>
      <c r="O345" s="29"/>
      <c r="P345" s="32" t="s">
        <v>888</v>
      </c>
      <c r="Q345" s="33">
        <v>4.5</v>
      </c>
      <c r="R345" s="34" t="s">
        <v>38</v>
      </c>
      <c r="S345" s="82">
        <v>44986</v>
      </c>
      <c r="T345" t="s">
        <v>897</v>
      </c>
      <c r="U345" t="s">
        <v>898</v>
      </c>
    </row>
    <row r="346" spans="1:21" x14ac:dyDescent="0.2">
      <c r="A346" s="46" t="s">
        <v>4260</v>
      </c>
      <c r="B346" s="29" t="s">
        <v>899</v>
      </c>
      <c r="C346" s="63">
        <v>502.11</v>
      </c>
      <c r="D346" s="29"/>
      <c r="E346" s="14"/>
      <c r="F346" s="29"/>
      <c r="G346" s="16">
        <v>607.55999999999995</v>
      </c>
      <c r="H346" s="29" t="s">
        <v>35</v>
      </c>
      <c r="I346" s="30">
        <v>1</v>
      </c>
      <c r="J346" s="31" t="s">
        <v>652</v>
      </c>
      <c r="K346" s="29" t="s">
        <v>653</v>
      </c>
      <c r="L346" s="31">
        <v>39269097</v>
      </c>
      <c r="M346" s="31">
        <v>7612981025953</v>
      </c>
      <c r="N346" s="29">
        <v>0.19900000000000001</v>
      </c>
      <c r="O346" s="29" t="s">
        <v>39</v>
      </c>
      <c r="P346" s="32" t="s">
        <v>900</v>
      </c>
      <c r="Q346" s="33">
        <v>12.5</v>
      </c>
      <c r="R346" s="34" t="s">
        <v>38</v>
      </c>
      <c r="S346" s="82">
        <v>44986</v>
      </c>
      <c r="T346" t="s">
        <v>4280</v>
      </c>
      <c r="U346" t="s">
        <v>4299</v>
      </c>
    </row>
    <row r="347" spans="1:21" x14ac:dyDescent="0.2">
      <c r="A347" s="46" t="s">
        <v>3275</v>
      </c>
      <c r="B347" s="29" t="s">
        <v>3276</v>
      </c>
      <c r="C347" s="63">
        <v>502.11</v>
      </c>
      <c r="D347" s="29" t="s">
        <v>121</v>
      </c>
      <c r="E347" s="14"/>
      <c r="F347" s="29"/>
      <c r="G347" s="16">
        <v>607.55999999999995</v>
      </c>
      <c r="H347" s="29" t="s">
        <v>35</v>
      </c>
      <c r="I347" s="30">
        <v>1</v>
      </c>
      <c r="J347" s="31" t="s">
        <v>652</v>
      </c>
      <c r="K347" s="29" t="s">
        <v>653</v>
      </c>
      <c r="L347" s="31">
        <v>39221000</v>
      </c>
      <c r="M347" s="31">
        <v>7612986166941</v>
      </c>
      <c r="N347" s="29">
        <v>0.17005275</v>
      </c>
      <c r="O347" s="29" t="s">
        <v>39</v>
      </c>
      <c r="P347" s="32" t="s">
        <v>3262</v>
      </c>
      <c r="Q347" s="33">
        <v>12.5</v>
      </c>
      <c r="R347" s="34" t="s">
        <v>38</v>
      </c>
      <c r="S347" s="82">
        <v>44986</v>
      </c>
      <c r="T347" t="s">
        <v>3277</v>
      </c>
      <c r="U347" t="s">
        <v>3278</v>
      </c>
    </row>
    <row r="348" spans="1:21" x14ac:dyDescent="0.2">
      <c r="A348" s="46" t="s">
        <v>901</v>
      </c>
      <c r="B348" s="29" t="s">
        <v>902</v>
      </c>
      <c r="C348" s="63">
        <v>502.11</v>
      </c>
      <c r="D348" s="29"/>
      <c r="E348" s="14"/>
      <c r="F348" s="29"/>
      <c r="G348" s="16">
        <v>607.55999999999995</v>
      </c>
      <c r="H348" s="29" t="s">
        <v>35</v>
      </c>
      <c r="I348" s="30">
        <v>1</v>
      </c>
      <c r="J348" s="31" t="s">
        <v>652</v>
      </c>
      <c r="K348" s="29" t="s">
        <v>653</v>
      </c>
      <c r="L348" s="31">
        <v>39269097</v>
      </c>
      <c r="M348" s="31">
        <v>7612981026578</v>
      </c>
      <c r="N348" s="29">
        <v>0.19900000000000001</v>
      </c>
      <c r="O348" s="29" t="s">
        <v>39</v>
      </c>
      <c r="P348" s="32" t="s">
        <v>900</v>
      </c>
      <c r="Q348" s="33">
        <v>12.5</v>
      </c>
      <c r="R348" s="34" t="s">
        <v>38</v>
      </c>
      <c r="S348" s="82">
        <v>44986</v>
      </c>
      <c r="T348" t="s">
        <v>903</v>
      </c>
      <c r="U348" t="s">
        <v>904</v>
      </c>
    </row>
    <row r="349" spans="1:21" x14ac:dyDescent="0.2">
      <c r="A349" s="46" t="s">
        <v>905</v>
      </c>
      <c r="B349" s="29" t="s">
        <v>906</v>
      </c>
      <c r="C349" s="63">
        <v>502.11</v>
      </c>
      <c r="D349" s="29"/>
      <c r="E349" s="14"/>
      <c r="F349" s="29"/>
      <c r="G349" s="16">
        <v>607.55999999999995</v>
      </c>
      <c r="H349" s="29" t="s">
        <v>35</v>
      </c>
      <c r="I349" s="30">
        <v>1</v>
      </c>
      <c r="J349" s="31" t="s">
        <v>652</v>
      </c>
      <c r="K349" s="29" t="s">
        <v>653</v>
      </c>
      <c r="L349" s="31">
        <v>39221000</v>
      </c>
      <c r="M349" s="31">
        <v>7612985789707</v>
      </c>
      <c r="N349" s="29">
        <v>0.19900000000000001</v>
      </c>
      <c r="O349" s="29" t="s">
        <v>39</v>
      </c>
      <c r="P349" s="32" t="s">
        <v>854</v>
      </c>
      <c r="Q349" s="33">
        <v>12.5</v>
      </c>
      <c r="R349" s="34" t="s">
        <v>38</v>
      </c>
      <c r="S349" s="82">
        <v>44986</v>
      </c>
      <c r="T349" t="s">
        <v>907</v>
      </c>
      <c r="U349" t="s">
        <v>908</v>
      </c>
    </row>
    <row r="350" spans="1:21" x14ac:dyDescent="0.2">
      <c r="A350" s="46" t="s">
        <v>909</v>
      </c>
      <c r="B350" s="29" t="s">
        <v>910</v>
      </c>
      <c r="C350" s="63">
        <v>502.11</v>
      </c>
      <c r="D350" s="29"/>
      <c r="E350" s="14"/>
      <c r="F350" s="29"/>
      <c r="G350" s="16">
        <v>607.55999999999995</v>
      </c>
      <c r="H350" s="29" t="s">
        <v>35</v>
      </c>
      <c r="I350" s="30">
        <v>1</v>
      </c>
      <c r="J350" s="31" t="s">
        <v>652</v>
      </c>
      <c r="K350" s="29" t="s">
        <v>653</v>
      </c>
      <c r="L350" s="31">
        <v>39269097</v>
      </c>
      <c r="M350" s="31">
        <v>7612981026561</v>
      </c>
      <c r="N350" s="29">
        <v>0.19900000000000001</v>
      </c>
      <c r="O350" s="29" t="s">
        <v>39</v>
      </c>
      <c r="P350" s="32" t="s">
        <v>900</v>
      </c>
      <c r="Q350" s="33">
        <v>12.5</v>
      </c>
      <c r="R350" s="34" t="s">
        <v>38</v>
      </c>
      <c r="S350" s="82">
        <v>44986</v>
      </c>
      <c r="T350" t="s">
        <v>911</v>
      </c>
      <c r="U350" t="s">
        <v>912</v>
      </c>
    </row>
    <row r="351" spans="1:21" x14ac:dyDescent="0.2">
      <c r="A351" s="46" t="s">
        <v>913</v>
      </c>
      <c r="B351" s="29" t="s">
        <v>914</v>
      </c>
      <c r="C351" s="63">
        <v>502.11</v>
      </c>
      <c r="D351" s="29"/>
      <c r="E351" s="14"/>
      <c r="F351" s="29"/>
      <c r="G351" s="16">
        <v>607.55999999999995</v>
      </c>
      <c r="H351" s="29" t="s">
        <v>35</v>
      </c>
      <c r="I351" s="30">
        <v>1</v>
      </c>
      <c r="J351" s="31" t="s">
        <v>652</v>
      </c>
      <c r="K351" s="29" t="s">
        <v>653</v>
      </c>
      <c r="L351" s="31">
        <v>39221000</v>
      </c>
      <c r="M351" s="31">
        <v>7612985812917</v>
      </c>
      <c r="N351" s="29">
        <v>0.19900000000000001</v>
      </c>
      <c r="O351" s="29" t="s">
        <v>39</v>
      </c>
      <c r="P351" s="32" t="s">
        <v>915</v>
      </c>
      <c r="Q351" s="33">
        <v>12.5</v>
      </c>
      <c r="R351" s="34" t="s">
        <v>38</v>
      </c>
      <c r="S351" s="82">
        <v>44986</v>
      </c>
      <c r="T351" t="s">
        <v>916</v>
      </c>
      <c r="U351" t="s">
        <v>917</v>
      </c>
    </row>
    <row r="352" spans="1:21" x14ac:dyDescent="0.2">
      <c r="A352" s="46" t="s">
        <v>4261</v>
      </c>
      <c r="B352" s="29" t="s">
        <v>918</v>
      </c>
      <c r="C352" s="63">
        <v>591.89</v>
      </c>
      <c r="D352" s="29"/>
      <c r="E352" s="14"/>
      <c r="F352" s="29"/>
      <c r="G352" s="16">
        <v>716.19</v>
      </c>
      <c r="H352" s="29" t="s">
        <v>35</v>
      </c>
      <c r="I352" s="30">
        <v>1</v>
      </c>
      <c r="J352" s="31" t="s">
        <v>652</v>
      </c>
      <c r="K352" s="29" t="s">
        <v>653</v>
      </c>
      <c r="L352" s="31">
        <v>39269097</v>
      </c>
      <c r="M352" s="31">
        <v>7612981025960</v>
      </c>
      <c r="N352" s="29">
        <v>0.25700000000000001</v>
      </c>
      <c r="O352" s="29" t="s">
        <v>39</v>
      </c>
      <c r="P352" s="32" t="s">
        <v>919</v>
      </c>
      <c r="Q352" s="33">
        <v>12.5</v>
      </c>
      <c r="R352" s="34" t="s">
        <v>38</v>
      </c>
      <c r="S352" s="82">
        <v>44986</v>
      </c>
      <c r="T352" t="s">
        <v>4281</v>
      </c>
      <c r="U352" t="s">
        <v>4300</v>
      </c>
    </row>
    <row r="353" spans="1:21" x14ac:dyDescent="0.2">
      <c r="A353" s="46" t="s">
        <v>3279</v>
      </c>
      <c r="B353" s="29" t="s">
        <v>3280</v>
      </c>
      <c r="C353" s="63">
        <v>591.89</v>
      </c>
      <c r="D353" s="29" t="s">
        <v>121</v>
      </c>
      <c r="E353" s="14"/>
      <c r="F353" s="29"/>
      <c r="G353" s="16">
        <v>716.19</v>
      </c>
      <c r="H353" s="29" t="s">
        <v>35</v>
      </c>
      <c r="I353" s="30">
        <v>1</v>
      </c>
      <c r="J353" s="31" t="s">
        <v>652</v>
      </c>
      <c r="K353" s="29" t="s">
        <v>653</v>
      </c>
      <c r="L353" s="31">
        <v>39221000</v>
      </c>
      <c r="M353" s="31">
        <v>7612986166965</v>
      </c>
      <c r="N353" s="29">
        <v>0.23123574999999996</v>
      </c>
      <c r="O353" s="29" t="s">
        <v>39</v>
      </c>
      <c r="P353" s="32" t="s">
        <v>3267</v>
      </c>
      <c r="Q353" s="33">
        <v>17.899999999999999</v>
      </c>
      <c r="R353" s="34" t="s">
        <v>38</v>
      </c>
      <c r="S353" s="82">
        <v>44986</v>
      </c>
      <c r="T353" t="s">
        <v>3281</v>
      </c>
      <c r="U353" t="s">
        <v>3282</v>
      </c>
    </row>
    <row r="354" spans="1:21" x14ac:dyDescent="0.2">
      <c r="A354" s="46" t="s">
        <v>920</v>
      </c>
      <c r="B354" s="29" t="s">
        <v>921</v>
      </c>
      <c r="C354" s="63">
        <v>591.89</v>
      </c>
      <c r="D354" s="29"/>
      <c r="E354" s="14"/>
      <c r="F354" s="29"/>
      <c r="G354" s="16">
        <v>716.19</v>
      </c>
      <c r="H354" s="29" t="s">
        <v>35</v>
      </c>
      <c r="I354" s="30">
        <v>1</v>
      </c>
      <c r="J354" s="31" t="s">
        <v>652</v>
      </c>
      <c r="K354" s="29" t="s">
        <v>653</v>
      </c>
      <c r="L354" s="31">
        <v>39269097</v>
      </c>
      <c r="M354" s="31">
        <v>7612981026424</v>
      </c>
      <c r="N354" s="29">
        <v>0.25700000000000001</v>
      </c>
      <c r="O354" s="29" t="s">
        <v>39</v>
      </c>
      <c r="P354" s="32" t="s">
        <v>919</v>
      </c>
      <c r="Q354" s="33">
        <v>12.5</v>
      </c>
      <c r="R354" s="34" t="s">
        <v>38</v>
      </c>
      <c r="S354" s="82">
        <v>44986</v>
      </c>
      <c r="T354" t="s">
        <v>922</v>
      </c>
      <c r="U354" t="s">
        <v>923</v>
      </c>
    </row>
    <row r="355" spans="1:21" x14ac:dyDescent="0.2">
      <c r="A355" s="46" t="s">
        <v>924</v>
      </c>
      <c r="B355" s="29" t="s">
        <v>925</v>
      </c>
      <c r="C355" s="63">
        <v>591.89</v>
      </c>
      <c r="D355" s="29"/>
      <c r="E355" s="14"/>
      <c r="F355" s="29"/>
      <c r="G355" s="16">
        <v>716.19</v>
      </c>
      <c r="H355" s="29" t="s">
        <v>35</v>
      </c>
      <c r="I355" s="30">
        <v>1</v>
      </c>
      <c r="J355" s="31" t="s">
        <v>652</v>
      </c>
      <c r="K355" s="29" t="s">
        <v>653</v>
      </c>
      <c r="L355" s="31">
        <v>39221000</v>
      </c>
      <c r="M355" s="31">
        <v>7612985789721</v>
      </c>
      <c r="N355" s="29">
        <v>0.25700000000000001</v>
      </c>
      <c r="O355" s="29" t="s">
        <v>39</v>
      </c>
      <c r="P355" s="32" t="s">
        <v>860</v>
      </c>
      <c r="Q355" s="33">
        <v>16</v>
      </c>
      <c r="R355" s="34" t="s">
        <v>38</v>
      </c>
      <c r="S355" s="82">
        <v>44986</v>
      </c>
      <c r="T355" t="s">
        <v>926</v>
      </c>
      <c r="U355" t="s">
        <v>927</v>
      </c>
    </row>
    <row r="356" spans="1:21" x14ac:dyDescent="0.2">
      <c r="A356" s="46" t="s">
        <v>928</v>
      </c>
      <c r="B356" s="29" t="s">
        <v>929</v>
      </c>
      <c r="C356" s="63">
        <v>591.89</v>
      </c>
      <c r="D356" s="29"/>
      <c r="E356" s="14"/>
      <c r="F356" s="29"/>
      <c r="G356" s="16">
        <v>716.19</v>
      </c>
      <c r="H356" s="29" t="s">
        <v>35</v>
      </c>
      <c r="I356" s="30">
        <v>1</v>
      </c>
      <c r="J356" s="31" t="s">
        <v>652</v>
      </c>
      <c r="K356" s="29" t="s">
        <v>653</v>
      </c>
      <c r="L356" s="31">
        <v>39269097</v>
      </c>
      <c r="M356" s="31">
        <v>7612981026417</v>
      </c>
      <c r="N356" s="29">
        <v>0.25700000000000001</v>
      </c>
      <c r="O356" s="29" t="s">
        <v>39</v>
      </c>
      <c r="P356" s="32" t="s">
        <v>919</v>
      </c>
      <c r="Q356" s="33">
        <v>12.5</v>
      </c>
      <c r="R356" s="34" t="s">
        <v>38</v>
      </c>
      <c r="S356" s="82">
        <v>44986</v>
      </c>
      <c r="T356" t="s">
        <v>930</v>
      </c>
      <c r="U356" t="s">
        <v>931</v>
      </c>
    </row>
    <row r="357" spans="1:21" x14ac:dyDescent="0.2">
      <c r="A357" s="46" t="s">
        <v>932</v>
      </c>
      <c r="B357" s="29" t="s">
        <v>933</v>
      </c>
      <c r="C357" s="63">
        <v>591.89</v>
      </c>
      <c r="D357" s="29"/>
      <c r="E357" s="14"/>
      <c r="F357" s="29"/>
      <c r="G357" s="16">
        <v>716.19</v>
      </c>
      <c r="H357" s="29" t="s">
        <v>35</v>
      </c>
      <c r="I357" s="30">
        <v>1</v>
      </c>
      <c r="J357" s="31" t="s">
        <v>652</v>
      </c>
      <c r="K357" s="29" t="s">
        <v>653</v>
      </c>
      <c r="L357" s="31">
        <v>39221000</v>
      </c>
      <c r="M357" s="31">
        <v>7612985812955</v>
      </c>
      <c r="N357" s="29">
        <v>0.25700000000000001</v>
      </c>
      <c r="O357" s="29" t="s">
        <v>39</v>
      </c>
      <c r="P357" s="32" t="s">
        <v>934</v>
      </c>
      <c r="Q357" s="33">
        <v>17</v>
      </c>
      <c r="R357" s="34" t="s">
        <v>38</v>
      </c>
      <c r="S357" s="82">
        <v>44986</v>
      </c>
      <c r="T357" t="s">
        <v>935</v>
      </c>
      <c r="U357" t="s">
        <v>936</v>
      </c>
    </row>
    <row r="358" spans="1:21" x14ac:dyDescent="0.2">
      <c r="A358" s="46" t="s">
        <v>4262</v>
      </c>
      <c r="B358" s="29" t="s">
        <v>937</v>
      </c>
      <c r="C358" s="63">
        <v>553.95000000000005</v>
      </c>
      <c r="D358" s="29"/>
      <c r="E358" s="14"/>
      <c r="F358" s="29"/>
      <c r="G358" s="16">
        <v>670.28</v>
      </c>
      <c r="H358" s="29" t="s">
        <v>35</v>
      </c>
      <c r="I358" s="30">
        <v>1</v>
      </c>
      <c r="J358" s="31" t="s">
        <v>652</v>
      </c>
      <c r="K358" s="29" t="s">
        <v>653</v>
      </c>
      <c r="L358" s="31">
        <v>39269097</v>
      </c>
      <c r="M358" s="31">
        <v>7612981026509</v>
      </c>
      <c r="N358" s="29">
        <v>0.22500000000000001</v>
      </c>
      <c r="O358" s="29" t="s">
        <v>39</v>
      </c>
      <c r="P358" s="32" t="s">
        <v>938</v>
      </c>
      <c r="Q358" s="33">
        <v>12.5</v>
      </c>
      <c r="R358" s="34" t="s">
        <v>38</v>
      </c>
      <c r="S358" s="82">
        <v>44986</v>
      </c>
      <c r="T358" t="s">
        <v>4282</v>
      </c>
      <c r="U358" t="s">
        <v>4301</v>
      </c>
    </row>
    <row r="359" spans="1:21" x14ac:dyDescent="0.2">
      <c r="A359" s="46" t="s">
        <v>3283</v>
      </c>
      <c r="B359" s="29" t="s">
        <v>3284</v>
      </c>
      <c r="C359" s="63">
        <v>553.95000000000005</v>
      </c>
      <c r="D359" s="29" t="s">
        <v>121</v>
      </c>
      <c r="E359" s="14"/>
      <c r="F359" s="29"/>
      <c r="G359" s="16">
        <v>670.28</v>
      </c>
      <c r="H359" s="29" t="s">
        <v>35</v>
      </c>
      <c r="I359" s="30">
        <v>1</v>
      </c>
      <c r="J359" s="31" t="s">
        <v>652</v>
      </c>
      <c r="K359" s="29" t="s">
        <v>653</v>
      </c>
      <c r="L359" s="31">
        <v>39221000</v>
      </c>
      <c r="M359" s="31">
        <v>7612986166958</v>
      </c>
      <c r="N359" s="29">
        <v>0.19524575</v>
      </c>
      <c r="O359" s="29" t="s">
        <v>39</v>
      </c>
      <c r="P359" s="32" t="s">
        <v>3272</v>
      </c>
      <c r="Q359" s="33">
        <v>13.4</v>
      </c>
      <c r="R359" s="34" t="s">
        <v>38</v>
      </c>
      <c r="S359" s="82">
        <v>44986</v>
      </c>
      <c r="T359" t="s">
        <v>3285</v>
      </c>
      <c r="U359" t="s">
        <v>3286</v>
      </c>
    </row>
    <row r="360" spans="1:21" x14ac:dyDescent="0.2">
      <c r="A360" s="46" t="s">
        <v>939</v>
      </c>
      <c r="B360" s="29" t="s">
        <v>940</v>
      </c>
      <c r="C360" s="63">
        <v>553.95000000000005</v>
      </c>
      <c r="D360" s="29"/>
      <c r="E360" s="14"/>
      <c r="F360" s="29"/>
      <c r="G360" s="16">
        <v>670.28</v>
      </c>
      <c r="H360" s="29" t="s">
        <v>35</v>
      </c>
      <c r="I360" s="30">
        <v>1</v>
      </c>
      <c r="J360" s="31" t="s">
        <v>652</v>
      </c>
      <c r="K360" s="29" t="s">
        <v>653</v>
      </c>
      <c r="L360" s="31">
        <v>39269097</v>
      </c>
      <c r="M360" s="31">
        <v>7612981026400</v>
      </c>
      <c r="N360" s="29">
        <v>0.22500000000000001</v>
      </c>
      <c r="O360" s="29" t="s">
        <v>39</v>
      </c>
      <c r="P360" s="32" t="s">
        <v>938</v>
      </c>
      <c r="Q360" s="33">
        <v>12.5</v>
      </c>
      <c r="R360" s="34" t="s">
        <v>38</v>
      </c>
      <c r="S360" s="82">
        <v>44986</v>
      </c>
      <c r="T360" t="s">
        <v>941</v>
      </c>
      <c r="U360" t="s">
        <v>942</v>
      </c>
    </row>
    <row r="361" spans="1:21" x14ac:dyDescent="0.2">
      <c r="A361" s="46" t="s">
        <v>943</v>
      </c>
      <c r="B361" s="29" t="s">
        <v>944</v>
      </c>
      <c r="C361" s="63">
        <v>553.95000000000005</v>
      </c>
      <c r="D361" s="29"/>
      <c r="E361" s="14"/>
      <c r="F361" s="29"/>
      <c r="G361" s="16">
        <v>670.28</v>
      </c>
      <c r="H361" s="29" t="s">
        <v>35</v>
      </c>
      <c r="I361" s="30">
        <v>1</v>
      </c>
      <c r="J361" s="31" t="s">
        <v>652</v>
      </c>
      <c r="K361" s="29" t="s">
        <v>653</v>
      </c>
      <c r="L361" s="31">
        <v>39221000</v>
      </c>
      <c r="M361" s="31">
        <v>7612985789714</v>
      </c>
      <c r="N361" s="29">
        <v>0.22500000000000001</v>
      </c>
      <c r="O361" s="29" t="s">
        <v>39</v>
      </c>
      <c r="P361" s="32" t="s">
        <v>854</v>
      </c>
      <c r="Q361" s="33">
        <v>13.4</v>
      </c>
      <c r="R361" s="34" t="s">
        <v>38</v>
      </c>
      <c r="S361" s="82">
        <v>44986</v>
      </c>
      <c r="T361" t="s">
        <v>945</v>
      </c>
      <c r="U361" t="s">
        <v>946</v>
      </c>
    </row>
    <row r="362" spans="1:21" x14ac:dyDescent="0.2">
      <c r="A362" s="46" t="s">
        <v>947</v>
      </c>
      <c r="B362" s="29" t="s">
        <v>948</v>
      </c>
      <c r="C362" s="63">
        <v>553.95000000000005</v>
      </c>
      <c r="D362" s="29"/>
      <c r="E362" s="14"/>
      <c r="F362" s="29"/>
      <c r="G362" s="16">
        <v>670.28</v>
      </c>
      <c r="H362" s="29" t="s">
        <v>35</v>
      </c>
      <c r="I362" s="30">
        <v>1</v>
      </c>
      <c r="J362" s="31" t="s">
        <v>652</v>
      </c>
      <c r="K362" s="29" t="s">
        <v>653</v>
      </c>
      <c r="L362" s="31">
        <v>39269097</v>
      </c>
      <c r="M362" s="31">
        <v>7612981026592</v>
      </c>
      <c r="N362" s="29">
        <v>0.22500000000000001</v>
      </c>
      <c r="O362" s="29" t="s">
        <v>39</v>
      </c>
      <c r="P362" s="32" t="s">
        <v>938</v>
      </c>
      <c r="Q362" s="33">
        <v>12.5</v>
      </c>
      <c r="R362" s="34" t="s">
        <v>38</v>
      </c>
      <c r="S362" s="82">
        <v>44986</v>
      </c>
      <c r="T362" t="s">
        <v>949</v>
      </c>
      <c r="U362" t="s">
        <v>950</v>
      </c>
    </row>
    <row r="363" spans="1:21" x14ac:dyDescent="0.2">
      <c r="A363" s="47" t="s">
        <v>951</v>
      </c>
      <c r="B363" s="48" t="s">
        <v>952</v>
      </c>
      <c r="C363" s="55">
        <v>553.95000000000005</v>
      </c>
      <c r="D363" s="48"/>
      <c r="E363" s="14"/>
      <c r="F363" s="51"/>
      <c r="G363" s="16">
        <v>670.28</v>
      </c>
      <c r="H363" s="48" t="s">
        <v>35</v>
      </c>
      <c r="I363" s="48">
        <v>1</v>
      </c>
      <c r="J363" s="50" t="s">
        <v>652</v>
      </c>
      <c r="K363" s="48" t="s">
        <v>653</v>
      </c>
      <c r="L363" s="50">
        <v>39221000</v>
      </c>
      <c r="M363" s="50">
        <v>7612985812931</v>
      </c>
      <c r="N363" s="48">
        <v>0.22500000000000001</v>
      </c>
      <c r="O363" s="48" t="s">
        <v>39</v>
      </c>
      <c r="P363" s="48" t="s">
        <v>915</v>
      </c>
      <c r="Q363" s="53">
        <v>14.4</v>
      </c>
      <c r="R363" s="54" t="s">
        <v>38</v>
      </c>
      <c r="S363" s="82">
        <v>44986</v>
      </c>
      <c r="T363" t="s">
        <v>953</v>
      </c>
      <c r="U363" t="s">
        <v>954</v>
      </c>
    </row>
    <row r="364" spans="1:21" x14ac:dyDescent="0.2">
      <c r="A364" s="46" t="s">
        <v>955</v>
      </c>
      <c r="B364" s="29" t="s">
        <v>956</v>
      </c>
      <c r="C364" s="63">
        <v>464.17</v>
      </c>
      <c r="D364" s="29"/>
      <c r="E364" s="14"/>
      <c r="F364" s="29"/>
      <c r="G364" s="16">
        <v>561.65</v>
      </c>
      <c r="H364" s="29" t="s">
        <v>35</v>
      </c>
      <c r="I364" s="30">
        <v>1</v>
      </c>
      <c r="J364" s="31" t="s">
        <v>154</v>
      </c>
      <c r="K364" s="29" t="s">
        <v>155</v>
      </c>
      <c r="L364" s="31">
        <v>39269097</v>
      </c>
      <c r="M364" s="31">
        <v>7612985959476</v>
      </c>
      <c r="N364" s="29">
        <v>0.17</v>
      </c>
      <c r="O364" s="29" t="s">
        <v>39</v>
      </c>
      <c r="P364" s="32" t="s">
        <v>845</v>
      </c>
      <c r="Q364" s="33">
        <v>11.3</v>
      </c>
      <c r="R364" s="34" t="s">
        <v>38</v>
      </c>
      <c r="S364" s="82">
        <v>44986</v>
      </c>
      <c r="T364" t="s">
        <v>957</v>
      </c>
      <c r="U364" t="s">
        <v>958</v>
      </c>
    </row>
    <row r="365" spans="1:21" x14ac:dyDescent="0.2">
      <c r="A365" s="47" t="s">
        <v>959</v>
      </c>
      <c r="B365" s="48" t="s">
        <v>960</v>
      </c>
      <c r="C365" s="55">
        <v>555.22</v>
      </c>
      <c r="D365" s="48"/>
      <c r="E365" s="14"/>
      <c r="F365" s="51"/>
      <c r="G365" s="16">
        <v>671.82</v>
      </c>
      <c r="H365" s="48" t="s">
        <v>35</v>
      </c>
      <c r="I365" s="48">
        <v>1</v>
      </c>
      <c r="J365" s="50" t="s">
        <v>154</v>
      </c>
      <c r="K365" s="48" t="s">
        <v>155</v>
      </c>
      <c r="L365" s="50">
        <v>39269097</v>
      </c>
      <c r="M365" s="50">
        <v>7612985959506</v>
      </c>
      <c r="N365" s="48">
        <v>0.23100000000000001</v>
      </c>
      <c r="O365" s="48" t="s">
        <v>39</v>
      </c>
      <c r="P365" s="48" t="s">
        <v>860</v>
      </c>
      <c r="Q365" s="53">
        <v>18.100000000000001</v>
      </c>
      <c r="R365" s="54" t="s">
        <v>38</v>
      </c>
      <c r="S365" s="82">
        <v>44986</v>
      </c>
      <c r="T365" t="s">
        <v>961</v>
      </c>
      <c r="U365" t="s">
        <v>962</v>
      </c>
    </row>
    <row r="366" spans="1:21" x14ac:dyDescent="0.2">
      <c r="A366" s="46" t="s">
        <v>963</v>
      </c>
      <c r="B366" s="29" t="s">
        <v>964</v>
      </c>
      <c r="C366" s="63">
        <v>509.69</v>
      </c>
      <c r="D366" s="29"/>
      <c r="E366" s="14"/>
      <c r="F366" s="29"/>
      <c r="G366" s="16">
        <v>616.72</v>
      </c>
      <c r="H366" s="29" t="s">
        <v>35</v>
      </c>
      <c r="I366" s="30">
        <v>1</v>
      </c>
      <c r="J366" s="31" t="s">
        <v>154</v>
      </c>
      <c r="K366" s="29" t="s">
        <v>155</v>
      </c>
      <c r="L366" s="31">
        <v>39269097</v>
      </c>
      <c r="M366" s="31">
        <v>7612985959490</v>
      </c>
      <c r="N366" s="29">
        <v>0.21199999999999999</v>
      </c>
      <c r="O366" s="29" t="s">
        <v>39</v>
      </c>
      <c r="P366" s="32" t="s">
        <v>854</v>
      </c>
      <c r="Q366" s="33">
        <v>14.4</v>
      </c>
      <c r="R366" s="34" t="s">
        <v>38</v>
      </c>
      <c r="S366" s="82">
        <v>44986</v>
      </c>
      <c r="T366" t="s">
        <v>965</v>
      </c>
      <c r="U366" t="s">
        <v>966</v>
      </c>
    </row>
    <row r="367" spans="1:21" x14ac:dyDescent="0.2">
      <c r="A367" s="46" t="s">
        <v>967</v>
      </c>
      <c r="B367" s="29" t="s">
        <v>968</v>
      </c>
      <c r="C367" s="63">
        <v>1709.39</v>
      </c>
      <c r="D367" s="29"/>
      <c r="E367" s="14"/>
      <c r="F367" s="29"/>
      <c r="G367" s="16">
        <v>2068.37</v>
      </c>
      <c r="H367" s="29" t="s">
        <v>35</v>
      </c>
      <c r="I367" s="30">
        <v>1</v>
      </c>
      <c r="J367" s="31" t="s">
        <v>650</v>
      </c>
      <c r="K367" s="29" t="s">
        <v>651</v>
      </c>
      <c r="L367" s="31">
        <v>73241000</v>
      </c>
      <c r="M367" s="31">
        <v>7612985789363</v>
      </c>
      <c r="N367" s="29">
        <v>0.189</v>
      </c>
      <c r="O367" s="29" t="s">
        <v>39</v>
      </c>
      <c r="P367" s="32" t="s">
        <v>969</v>
      </c>
      <c r="Q367" s="33">
        <v>7.4</v>
      </c>
      <c r="R367" s="34" t="s">
        <v>38</v>
      </c>
      <c r="S367" s="82">
        <v>44986</v>
      </c>
      <c r="T367" t="s">
        <v>970</v>
      </c>
      <c r="U367" t="s">
        <v>971</v>
      </c>
    </row>
    <row r="368" spans="1:21" x14ac:dyDescent="0.2">
      <c r="A368" s="47" t="s">
        <v>972</v>
      </c>
      <c r="B368" s="48" t="s">
        <v>973</v>
      </c>
      <c r="C368" s="55">
        <v>1786.8</v>
      </c>
      <c r="D368" s="48"/>
      <c r="E368" s="14"/>
      <c r="F368" s="48"/>
      <c r="G368" s="16">
        <v>2162.0300000000002</v>
      </c>
      <c r="H368" s="29" t="s">
        <v>35</v>
      </c>
      <c r="I368" s="48">
        <v>1</v>
      </c>
      <c r="J368" s="48" t="s">
        <v>650</v>
      </c>
      <c r="K368" s="71" t="s">
        <v>651</v>
      </c>
      <c r="L368" s="50">
        <v>73241000</v>
      </c>
      <c r="M368" s="50">
        <v>7612985789349</v>
      </c>
      <c r="N368" s="49">
        <v>0.22</v>
      </c>
      <c r="O368" s="48" t="s">
        <v>39</v>
      </c>
      <c r="P368" s="52" t="s">
        <v>969</v>
      </c>
      <c r="Q368" s="48">
        <v>8</v>
      </c>
      <c r="R368" s="73" t="s">
        <v>38</v>
      </c>
      <c r="S368" s="82">
        <v>44986</v>
      </c>
      <c r="T368" t="s">
        <v>974</v>
      </c>
      <c r="U368" t="s">
        <v>975</v>
      </c>
    </row>
    <row r="369" spans="1:21" x14ac:dyDescent="0.2">
      <c r="A369" s="46" t="s">
        <v>976</v>
      </c>
      <c r="B369" s="29" t="s">
        <v>977</v>
      </c>
      <c r="C369" s="63">
        <v>1611.35</v>
      </c>
      <c r="D369" s="29"/>
      <c r="E369" s="14"/>
      <c r="F369" s="29"/>
      <c r="G369" s="16">
        <v>1949.73</v>
      </c>
      <c r="H369" s="29" t="s">
        <v>35</v>
      </c>
      <c r="I369" s="30">
        <v>1</v>
      </c>
      <c r="J369" s="31" t="s">
        <v>650</v>
      </c>
      <c r="K369" s="29" t="s">
        <v>651</v>
      </c>
      <c r="L369" s="31">
        <v>73241000</v>
      </c>
      <c r="M369" s="31">
        <v>7612985651844</v>
      </c>
      <c r="N369" s="29">
        <v>0.22</v>
      </c>
      <c r="O369" s="29" t="s">
        <v>39</v>
      </c>
      <c r="P369" s="32"/>
      <c r="Q369" s="33">
        <v>9</v>
      </c>
      <c r="R369" s="34" t="s">
        <v>38</v>
      </c>
      <c r="S369" s="82">
        <v>44986</v>
      </c>
      <c r="T369" t="s">
        <v>978</v>
      </c>
      <c r="U369" t="s">
        <v>979</v>
      </c>
    </row>
    <row r="370" spans="1:21" x14ac:dyDescent="0.2">
      <c r="A370" s="47" t="s">
        <v>980</v>
      </c>
      <c r="B370" s="48" t="s">
        <v>981</v>
      </c>
      <c r="C370" s="55">
        <v>1611.35</v>
      </c>
      <c r="D370" s="48"/>
      <c r="E370" s="14"/>
      <c r="F370" s="48"/>
      <c r="G370" s="16">
        <v>1949.73</v>
      </c>
      <c r="H370" s="29" t="s">
        <v>35</v>
      </c>
      <c r="I370" s="48">
        <v>1</v>
      </c>
      <c r="J370" s="48" t="s">
        <v>650</v>
      </c>
      <c r="K370" s="71" t="s">
        <v>651</v>
      </c>
      <c r="L370" s="50">
        <v>73241000</v>
      </c>
      <c r="M370" s="50">
        <v>7612985651851</v>
      </c>
      <c r="N370" s="71">
        <v>0.22</v>
      </c>
      <c r="O370" s="48" t="s">
        <v>39</v>
      </c>
      <c r="P370" s="52"/>
      <c r="Q370" s="48">
        <v>9</v>
      </c>
      <c r="R370" s="73" t="s">
        <v>38</v>
      </c>
      <c r="S370" s="82">
        <v>44986</v>
      </c>
      <c r="T370" t="s">
        <v>978</v>
      </c>
      <c r="U370" t="s">
        <v>979</v>
      </c>
    </row>
    <row r="371" spans="1:21" x14ac:dyDescent="0.2">
      <c r="A371" s="46" t="s">
        <v>4064</v>
      </c>
      <c r="B371" s="29" t="s">
        <v>4065</v>
      </c>
      <c r="C371" s="63">
        <v>1580</v>
      </c>
      <c r="D371" s="63"/>
      <c r="E371" s="14"/>
      <c r="F371" s="29"/>
      <c r="G371" s="16">
        <v>1911.8</v>
      </c>
      <c r="H371" s="29" t="s">
        <v>35</v>
      </c>
      <c r="I371" s="30">
        <v>1</v>
      </c>
      <c r="J371" s="31" t="s">
        <v>650</v>
      </c>
      <c r="K371" s="29" t="s">
        <v>651</v>
      </c>
      <c r="L371" s="31">
        <v>73241000</v>
      </c>
      <c r="M371" s="31">
        <v>7612985943635</v>
      </c>
      <c r="N371" s="29">
        <v>0.105</v>
      </c>
      <c r="O371" s="29" t="s">
        <v>39</v>
      </c>
      <c r="P371" s="33" t="s">
        <v>4410</v>
      </c>
      <c r="Q371" s="33">
        <v>3.85</v>
      </c>
      <c r="R371" s="34" t="s">
        <v>38</v>
      </c>
      <c r="S371" s="82">
        <v>44986</v>
      </c>
      <c r="T371" t="s">
        <v>4411</v>
      </c>
      <c r="U371" t="s">
        <v>4412</v>
      </c>
    </row>
    <row r="372" spans="1:21" x14ac:dyDescent="0.2">
      <c r="A372" s="46" t="s">
        <v>4070</v>
      </c>
      <c r="B372" s="29" t="s">
        <v>4071</v>
      </c>
      <c r="C372" s="63">
        <v>1680</v>
      </c>
      <c r="D372" s="63"/>
      <c r="E372" s="14"/>
      <c r="F372" s="29"/>
      <c r="G372" s="16">
        <v>2032.8</v>
      </c>
      <c r="H372" s="29" t="s">
        <v>35</v>
      </c>
      <c r="I372" s="30">
        <v>1</v>
      </c>
      <c r="J372" s="31" t="s">
        <v>650</v>
      </c>
      <c r="K372" s="29" t="s">
        <v>651</v>
      </c>
      <c r="L372" s="31">
        <v>73241000</v>
      </c>
      <c r="M372" s="31">
        <v>7612985943635</v>
      </c>
      <c r="N372" s="29">
        <v>0.105</v>
      </c>
      <c r="O372" s="29" t="s">
        <v>39</v>
      </c>
      <c r="P372" s="33" t="s">
        <v>4413</v>
      </c>
      <c r="Q372" s="33">
        <v>3.85</v>
      </c>
      <c r="R372" s="34" t="s">
        <v>38</v>
      </c>
      <c r="S372" s="82">
        <v>44986</v>
      </c>
      <c r="T372" t="s">
        <v>4414</v>
      </c>
      <c r="U372" t="s">
        <v>4415</v>
      </c>
    </row>
    <row r="373" spans="1:21" x14ac:dyDescent="0.2">
      <c r="A373" s="46" t="s">
        <v>4068</v>
      </c>
      <c r="B373" s="29" t="s">
        <v>4069</v>
      </c>
      <c r="C373" s="63">
        <v>1580</v>
      </c>
      <c r="D373" s="63"/>
      <c r="E373" s="14"/>
      <c r="F373" s="29"/>
      <c r="G373" s="16">
        <v>1911.8</v>
      </c>
      <c r="H373" s="29" t="s">
        <v>35</v>
      </c>
      <c r="I373" s="30">
        <v>1</v>
      </c>
      <c r="J373" s="31" t="s">
        <v>650</v>
      </c>
      <c r="K373" s="29" t="s">
        <v>651</v>
      </c>
      <c r="L373" s="31">
        <v>73241000</v>
      </c>
      <c r="M373" s="31">
        <v>7612985943635</v>
      </c>
      <c r="N373" s="29">
        <v>0.105</v>
      </c>
      <c r="O373" s="29" t="s">
        <v>39</v>
      </c>
      <c r="P373" s="33" t="s">
        <v>4413</v>
      </c>
      <c r="Q373" s="33">
        <v>3.85</v>
      </c>
      <c r="R373" s="34" t="s">
        <v>38</v>
      </c>
      <c r="S373" s="82">
        <v>44986</v>
      </c>
      <c r="T373" t="s">
        <v>4416</v>
      </c>
      <c r="U373" t="s">
        <v>4417</v>
      </c>
    </row>
    <row r="374" spans="1:21" x14ac:dyDescent="0.2">
      <c r="A374" s="46" t="s">
        <v>4074</v>
      </c>
      <c r="B374" s="29" t="s">
        <v>4075</v>
      </c>
      <c r="C374" s="63">
        <v>1680</v>
      </c>
      <c r="D374" s="63"/>
      <c r="E374" s="14"/>
      <c r="F374" s="29"/>
      <c r="G374" s="16">
        <v>2032.8</v>
      </c>
      <c r="H374" s="29" t="s">
        <v>35</v>
      </c>
      <c r="I374" s="30">
        <v>1</v>
      </c>
      <c r="J374" s="31" t="s">
        <v>650</v>
      </c>
      <c r="K374" s="29" t="s">
        <v>651</v>
      </c>
      <c r="L374" s="31">
        <v>73241000</v>
      </c>
      <c r="M374" s="31">
        <v>7612985943635</v>
      </c>
      <c r="N374" s="29">
        <v>0.105</v>
      </c>
      <c r="O374" s="29" t="s">
        <v>39</v>
      </c>
      <c r="P374" s="33" t="s">
        <v>4413</v>
      </c>
      <c r="Q374" s="33">
        <v>3.85</v>
      </c>
      <c r="R374" s="34" t="s">
        <v>38</v>
      </c>
      <c r="S374" s="82">
        <v>44986</v>
      </c>
      <c r="T374" t="s">
        <v>4418</v>
      </c>
      <c r="U374" t="s">
        <v>4419</v>
      </c>
    </row>
    <row r="375" spans="1:21" x14ac:dyDescent="0.2">
      <c r="A375" s="46" t="s">
        <v>4066</v>
      </c>
      <c r="B375" s="29" t="s">
        <v>4067</v>
      </c>
      <c r="C375" s="63">
        <v>1580</v>
      </c>
      <c r="D375" s="63"/>
      <c r="E375" s="14"/>
      <c r="F375" s="29"/>
      <c r="G375" s="16">
        <v>1911.8</v>
      </c>
      <c r="H375" s="29" t="s">
        <v>35</v>
      </c>
      <c r="I375" s="30">
        <v>1</v>
      </c>
      <c r="J375" s="31" t="s">
        <v>650</v>
      </c>
      <c r="K375" s="29" t="s">
        <v>651</v>
      </c>
      <c r="L375" s="31">
        <v>73241000</v>
      </c>
      <c r="M375" s="31">
        <v>7612985943635</v>
      </c>
      <c r="N375" s="29">
        <v>0.105</v>
      </c>
      <c r="O375" s="29" t="s">
        <v>39</v>
      </c>
      <c r="P375" s="33" t="s">
        <v>4410</v>
      </c>
      <c r="Q375" s="33">
        <v>3.85</v>
      </c>
      <c r="R375" s="119" t="s">
        <v>38</v>
      </c>
      <c r="S375" s="82">
        <v>44986</v>
      </c>
      <c r="T375" t="s">
        <v>4420</v>
      </c>
      <c r="U375" t="s">
        <v>4421</v>
      </c>
    </row>
    <row r="376" spans="1:21" x14ac:dyDescent="0.2">
      <c r="A376" s="46" t="s">
        <v>4072</v>
      </c>
      <c r="B376" s="29" t="s">
        <v>4073</v>
      </c>
      <c r="C376" s="63">
        <v>1680</v>
      </c>
      <c r="D376" s="63"/>
      <c r="E376" s="14"/>
      <c r="F376" s="29"/>
      <c r="G376" s="16">
        <v>2032.8</v>
      </c>
      <c r="H376" s="29" t="s">
        <v>35</v>
      </c>
      <c r="I376" s="30">
        <v>1</v>
      </c>
      <c r="J376" s="31" t="s">
        <v>650</v>
      </c>
      <c r="K376" s="29" t="s">
        <v>651</v>
      </c>
      <c r="L376" s="31">
        <v>73241000</v>
      </c>
      <c r="M376" s="31">
        <v>7612985943635</v>
      </c>
      <c r="N376" s="29">
        <v>0.105</v>
      </c>
      <c r="O376" s="29" t="s">
        <v>39</v>
      </c>
      <c r="P376" s="33" t="s">
        <v>4413</v>
      </c>
      <c r="Q376" s="33">
        <v>3.85</v>
      </c>
      <c r="R376" s="34" t="s">
        <v>38</v>
      </c>
      <c r="S376" s="82">
        <v>44986</v>
      </c>
      <c r="T376" t="s">
        <v>4422</v>
      </c>
      <c r="U376" t="s">
        <v>4423</v>
      </c>
    </row>
    <row r="377" spans="1:21" x14ac:dyDescent="0.2">
      <c r="A377" s="46" t="s">
        <v>4076</v>
      </c>
      <c r="B377" s="29" t="s">
        <v>4077</v>
      </c>
      <c r="C377" s="63">
        <v>1700</v>
      </c>
      <c r="D377" s="63"/>
      <c r="E377" s="14"/>
      <c r="F377" s="29"/>
      <c r="G377" s="16">
        <v>2057</v>
      </c>
      <c r="H377" s="29" t="s">
        <v>35</v>
      </c>
      <c r="I377" s="30">
        <v>1</v>
      </c>
      <c r="J377" s="31" t="s">
        <v>650</v>
      </c>
      <c r="K377" s="29" t="s">
        <v>651</v>
      </c>
      <c r="L377" s="31">
        <v>73241000</v>
      </c>
      <c r="M377" s="31">
        <v>7612985943635</v>
      </c>
      <c r="N377" s="29">
        <v>0.13100000000000001</v>
      </c>
      <c r="O377" s="29" t="s">
        <v>39</v>
      </c>
      <c r="P377" s="33" t="s">
        <v>4424</v>
      </c>
      <c r="Q377" s="33">
        <v>4.6500000000000004</v>
      </c>
      <c r="R377" s="119" t="s">
        <v>38</v>
      </c>
      <c r="S377" s="82">
        <v>44986</v>
      </c>
      <c r="T377" t="s">
        <v>4425</v>
      </c>
      <c r="U377" t="s">
        <v>4426</v>
      </c>
    </row>
    <row r="378" spans="1:21" x14ac:dyDescent="0.2">
      <c r="A378" s="46" t="s">
        <v>4082</v>
      </c>
      <c r="B378" s="29" t="s">
        <v>4083</v>
      </c>
      <c r="C378" s="63">
        <v>1800</v>
      </c>
      <c r="D378" s="63"/>
      <c r="E378" s="14"/>
      <c r="F378" s="29"/>
      <c r="G378" s="16">
        <v>2178</v>
      </c>
      <c r="H378" s="29" t="s">
        <v>35</v>
      </c>
      <c r="I378" s="30">
        <v>1</v>
      </c>
      <c r="J378" s="31" t="s">
        <v>650</v>
      </c>
      <c r="K378" s="29" t="s">
        <v>651</v>
      </c>
      <c r="L378" s="31">
        <v>73241000</v>
      </c>
      <c r="M378" s="31">
        <v>7612985943635</v>
      </c>
      <c r="N378" s="29">
        <v>0.13100000000000001</v>
      </c>
      <c r="O378" s="29" t="s">
        <v>39</v>
      </c>
      <c r="P378" s="33" t="s">
        <v>4427</v>
      </c>
      <c r="Q378" s="33">
        <v>4.6500000000000004</v>
      </c>
      <c r="R378" s="34" t="s">
        <v>38</v>
      </c>
      <c r="S378" s="82">
        <v>44986</v>
      </c>
      <c r="T378" t="s">
        <v>4428</v>
      </c>
      <c r="U378" t="s">
        <v>4429</v>
      </c>
    </row>
    <row r="379" spans="1:21" x14ac:dyDescent="0.2">
      <c r="A379" s="46" t="s">
        <v>4080</v>
      </c>
      <c r="B379" s="29" t="s">
        <v>4081</v>
      </c>
      <c r="C379" s="63">
        <v>1700</v>
      </c>
      <c r="D379" s="63"/>
      <c r="E379" s="14"/>
      <c r="F379" s="29"/>
      <c r="G379" s="16">
        <v>2057</v>
      </c>
      <c r="H379" s="29" t="s">
        <v>35</v>
      </c>
      <c r="I379" s="30">
        <v>1</v>
      </c>
      <c r="J379" s="31" t="s">
        <v>650</v>
      </c>
      <c r="K379" s="29" t="s">
        <v>651</v>
      </c>
      <c r="L379" s="31">
        <v>73241000</v>
      </c>
      <c r="M379" s="31">
        <v>7612985943635</v>
      </c>
      <c r="N379" s="29">
        <v>0.13100000000000001</v>
      </c>
      <c r="O379" s="29" t="s">
        <v>39</v>
      </c>
      <c r="P379" s="33" t="s">
        <v>4424</v>
      </c>
      <c r="Q379" s="33">
        <v>4.6500000000000004</v>
      </c>
      <c r="R379" s="34" t="s">
        <v>38</v>
      </c>
      <c r="S379" s="82">
        <v>44986</v>
      </c>
      <c r="T379" t="s">
        <v>4430</v>
      </c>
      <c r="U379" t="s">
        <v>4431</v>
      </c>
    </row>
    <row r="380" spans="1:21" x14ac:dyDescent="0.2">
      <c r="A380" s="46" t="s">
        <v>4086</v>
      </c>
      <c r="B380" s="29" t="s">
        <v>4087</v>
      </c>
      <c r="C380" s="63">
        <v>1800</v>
      </c>
      <c r="D380" s="63"/>
      <c r="E380" s="14"/>
      <c r="F380" s="29"/>
      <c r="G380" s="16">
        <v>2178</v>
      </c>
      <c r="H380" s="29" t="s">
        <v>35</v>
      </c>
      <c r="I380" s="30">
        <v>1</v>
      </c>
      <c r="J380" s="31" t="s">
        <v>650</v>
      </c>
      <c r="K380" s="29" t="s">
        <v>651</v>
      </c>
      <c r="L380" s="31">
        <v>73241000</v>
      </c>
      <c r="M380" s="31">
        <v>7612985943635</v>
      </c>
      <c r="N380" s="29">
        <v>0.13100000000000001</v>
      </c>
      <c r="O380" s="29" t="s">
        <v>39</v>
      </c>
      <c r="P380" s="33" t="s">
        <v>4424</v>
      </c>
      <c r="Q380" s="33">
        <v>4.6500000000000004</v>
      </c>
      <c r="R380" s="34" t="s">
        <v>38</v>
      </c>
      <c r="S380" s="82">
        <v>44986</v>
      </c>
      <c r="T380" t="s">
        <v>4432</v>
      </c>
      <c r="U380" t="s">
        <v>4433</v>
      </c>
    </row>
    <row r="381" spans="1:21" x14ac:dyDescent="0.2">
      <c r="A381" s="46" t="s">
        <v>4078</v>
      </c>
      <c r="B381" s="29" t="s">
        <v>4079</v>
      </c>
      <c r="C381" s="63">
        <v>1700</v>
      </c>
      <c r="D381" s="63"/>
      <c r="E381" s="14"/>
      <c r="F381" s="29"/>
      <c r="G381" s="16">
        <v>2057</v>
      </c>
      <c r="H381" s="29" t="s">
        <v>35</v>
      </c>
      <c r="I381" s="30">
        <v>1</v>
      </c>
      <c r="J381" s="31" t="s">
        <v>650</v>
      </c>
      <c r="K381" s="29" t="s">
        <v>651</v>
      </c>
      <c r="L381" s="31">
        <v>73241000</v>
      </c>
      <c r="M381" s="31">
        <v>7612985943635</v>
      </c>
      <c r="N381" s="29">
        <v>0.13100000000000001</v>
      </c>
      <c r="O381" s="29" t="s">
        <v>39</v>
      </c>
      <c r="P381" s="33" t="s">
        <v>4424</v>
      </c>
      <c r="Q381" s="33">
        <v>4.6500000000000004</v>
      </c>
      <c r="R381" s="34" t="s">
        <v>38</v>
      </c>
      <c r="S381" s="82">
        <v>44986</v>
      </c>
      <c r="T381" t="s">
        <v>4434</v>
      </c>
      <c r="U381" t="s">
        <v>4435</v>
      </c>
    </row>
    <row r="382" spans="1:21" x14ac:dyDescent="0.2">
      <c r="A382" s="46" t="s">
        <v>4084</v>
      </c>
      <c r="B382" s="29" t="s">
        <v>4085</v>
      </c>
      <c r="C382" s="63">
        <v>1800</v>
      </c>
      <c r="D382" s="63"/>
      <c r="E382" s="14"/>
      <c r="F382" s="29"/>
      <c r="G382" s="16">
        <v>2178</v>
      </c>
      <c r="H382" s="29" t="s">
        <v>35</v>
      </c>
      <c r="I382" s="30">
        <v>1</v>
      </c>
      <c r="J382" s="31" t="s">
        <v>650</v>
      </c>
      <c r="K382" s="29" t="s">
        <v>651</v>
      </c>
      <c r="L382" s="31">
        <v>73241000</v>
      </c>
      <c r="M382" s="31">
        <v>7612985943635</v>
      </c>
      <c r="N382" s="29">
        <v>0.13100000000000001</v>
      </c>
      <c r="O382" s="29" t="s">
        <v>39</v>
      </c>
      <c r="P382" s="33" t="s">
        <v>4424</v>
      </c>
      <c r="Q382" s="33">
        <v>4.6500000000000004</v>
      </c>
      <c r="R382" s="34" t="s">
        <v>38</v>
      </c>
      <c r="S382" s="82">
        <v>44986</v>
      </c>
      <c r="T382" t="s">
        <v>4436</v>
      </c>
      <c r="U382" t="s">
        <v>4437</v>
      </c>
    </row>
    <row r="383" spans="1:21" x14ac:dyDescent="0.2">
      <c r="A383" s="46" t="s">
        <v>4088</v>
      </c>
      <c r="B383" s="29" t="s">
        <v>4089</v>
      </c>
      <c r="C383" s="63">
        <v>2200</v>
      </c>
      <c r="D383" s="63"/>
      <c r="E383" s="14"/>
      <c r="F383" s="29"/>
      <c r="G383" s="16">
        <v>2662</v>
      </c>
      <c r="H383" s="29" t="s">
        <v>35</v>
      </c>
      <c r="I383" s="30">
        <v>1</v>
      </c>
      <c r="J383" s="31" t="s">
        <v>650</v>
      </c>
      <c r="K383" s="29" t="s">
        <v>651</v>
      </c>
      <c r="L383" s="31">
        <v>73241000</v>
      </c>
      <c r="M383" s="31">
        <v>7612985943635</v>
      </c>
      <c r="N383" s="29">
        <v>0.17499999999999999</v>
      </c>
      <c r="O383" s="29" t="s">
        <v>39</v>
      </c>
      <c r="P383" s="33" t="s">
        <v>4438</v>
      </c>
      <c r="Q383" s="33">
        <v>5.9</v>
      </c>
      <c r="R383" s="34" t="s">
        <v>38</v>
      </c>
      <c r="S383" s="82">
        <v>44986</v>
      </c>
      <c r="T383" t="s">
        <v>4439</v>
      </c>
      <c r="U383" t="s">
        <v>4440</v>
      </c>
    </row>
    <row r="384" spans="1:21" x14ac:dyDescent="0.2">
      <c r="A384" s="46" t="s">
        <v>4094</v>
      </c>
      <c r="B384" s="29" t="s">
        <v>4095</v>
      </c>
      <c r="C384" s="63">
        <v>2300</v>
      </c>
      <c r="D384" s="63"/>
      <c r="E384" s="14"/>
      <c r="F384" s="29"/>
      <c r="G384" s="16">
        <v>2783</v>
      </c>
      <c r="H384" s="29" t="s">
        <v>35</v>
      </c>
      <c r="I384" s="30">
        <v>1</v>
      </c>
      <c r="J384" s="31" t="s">
        <v>650</v>
      </c>
      <c r="K384" s="29" t="s">
        <v>651</v>
      </c>
      <c r="L384" s="31">
        <v>73241000</v>
      </c>
      <c r="M384" s="31">
        <v>7612985943635</v>
      </c>
      <c r="N384" s="29">
        <v>0.17499999999999999</v>
      </c>
      <c r="O384" s="29" t="s">
        <v>39</v>
      </c>
      <c r="P384" s="33" t="s">
        <v>4438</v>
      </c>
      <c r="Q384" s="33">
        <v>5.9</v>
      </c>
      <c r="R384" s="34" t="s">
        <v>38</v>
      </c>
      <c r="S384" s="82">
        <v>44986</v>
      </c>
      <c r="T384" t="s">
        <v>4441</v>
      </c>
      <c r="U384" t="s">
        <v>4442</v>
      </c>
    </row>
    <row r="385" spans="1:94" x14ac:dyDescent="0.2">
      <c r="A385" s="46" t="s">
        <v>4092</v>
      </c>
      <c r="B385" s="29" t="s">
        <v>4093</v>
      </c>
      <c r="C385" s="63">
        <v>2200</v>
      </c>
      <c r="D385" s="63"/>
      <c r="E385" s="14"/>
      <c r="F385" s="29"/>
      <c r="G385" s="16">
        <v>2662</v>
      </c>
      <c r="H385" s="29" t="s">
        <v>35</v>
      </c>
      <c r="I385" s="30">
        <v>1</v>
      </c>
      <c r="J385" s="31" t="s">
        <v>650</v>
      </c>
      <c r="K385" s="29" t="s">
        <v>651</v>
      </c>
      <c r="L385" s="31">
        <v>73241000</v>
      </c>
      <c r="M385" s="31">
        <v>7612985943635</v>
      </c>
      <c r="N385" s="29">
        <v>0.17499999999999999</v>
      </c>
      <c r="O385" s="29" t="s">
        <v>39</v>
      </c>
      <c r="P385" s="33" t="s">
        <v>4438</v>
      </c>
      <c r="Q385" s="33">
        <v>5.9</v>
      </c>
      <c r="R385" s="34" t="s">
        <v>38</v>
      </c>
      <c r="S385" s="82">
        <v>44986</v>
      </c>
      <c r="T385" t="s">
        <v>4443</v>
      </c>
      <c r="U385" t="s">
        <v>4444</v>
      </c>
    </row>
    <row r="386" spans="1:94" x14ac:dyDescent="0.2">
      <c r="A386" s="46" t="s">
        <v>4098</v>
      </c>
      <c r="B386" s="29" t="s">
        <v>4099</v>
      </c>
      <c r="C386" s="63">
        <v>2300</v>
      </c>
      <c r="D386" s="63"/>
      <c r="E386" s="14"/>
      <c r="F386" s="29"/>
      <c r="G386" s="16">
        <v>2783</v>
      </c>
      <c r="H386" s="29" t="s">
        <v>35</v>
      </c>
      <c r="I386" s="30">
        <v>1</v>
      </c>
      <c r="J386" s="31" t="s">
        <v>650</v>
      </c>
      <c r="K386" s="29" t="s">
        <v>651</v>
      </c>
      <c r="L386" s="31">
        <v>73241000</v>
      </c>
      <c r="M386" s="31">
        <v>7612985943635</v>
      </c>
      <c r="N386" s="29">
        <v>0.17499999999999999</v>
      </c>
      <c r="O386" s="29" t="s">
        <v>39</v>
      </c>
      <c r="P386" s="33" t="s">
        <v>4438</v>
      </c>
      <c r="Q386" s="33">
        <v>5.9</v>
      </c>
      <c r="R386" s="34" t="s">
        <v>38</v>
      </c>
      <c r="S386" s="82">
        <v>44986</v>
      </c>
      <c r="T386" t="s">
        <v>4445</v>
      </c>
      <c r="U386" t="s">
        <v>4446</v>
      </c>
    </row>
    <row r="387" spans="1:94" x14ac:dyDescent="0.2">
      <c r="A387" s="46" t="s">
        <v>4090</v>
      </c>
      <c r="B387" s="29" t="s">
        <v>4091</v>
      </c>
      <c r="C387" s="63">
        <v>2200</v>
      </c>
      <c r="D387" s="63"/>
      <c r="E387" s="14"/>
      <c r="F387" s="29"/>
      <c r="G387" s="16">
        <v>2662</v>
      </c>
      <c r="H387" s="29" t="s">
        <v>35</v>
      </c>
      <c r="I387" s="30">
        <v>1</v>
      </c>
      <c r="J387" s="31" t="s">
        <v>650</v>
      </c>
      <c r="K387" s="29" t="s">
        <v>651</v>
      </c>
      <c r="L387" s="31">
        <v>73241000</v>
      </c>
      <c r="M387" s="31">
        <v>7612985943635</v>
      </c>
      <c r="N387" s="29">
        <v>0.17499999999999999</v>
      </c>
      <c r="O387" s="29" t="s">
        <v>39</v>
      </c>
      <c r="P387" s="33" t="s">
        <v>4438</v>
      </c>
      <c r="Q387" s="33">
        <v>5.9</v>
      </c>
      <c r="R387" s="34" t="s">
        <v>38</v>
      </c>
      <c r="S387" s="82">
        <v>44986</v>
      </c>
      <c r="T387" t="s">
        <v>4447</v>
      </c>
      <c r="U387" t="s">
        <v>4448</v>
      </c>
    </row>
    <row r="388" spans="1:94" x14ac:dyDescent="0.2">
      <c r="A388" s="46" t="s">
        <v>4096</v>
      </c>
      <c r="B388" s="29" t="s">
        <v>4097</v>
      </c>
      <c r="C388" s="63">
        <v>2300</v>
      </c>
      <c r="D388" s="63"/>
      <c r="E388" s="14"/>
      <c r="F388" s="29"/>
      <c r="G388" s="16">
        <v>2783</v>
      </c>
      <c r="H388" s="29" t="s">
        <v>35</v>
      </c>
      <c r="I388" s="30">
        <v>1</v>
      </c>
      <c r="J388" s="31" t="s">
        <v>650</v>
      </c>
      <c r="K388" s="29" t="s">
        <v>651</v>
      </c>
      <c r="L388" s="31">
        <v>73241000</v>
      </c>
      <c r="M388" s="31">
        <v>7612985943635</v>
      </c>
      <c r="N388" s="29">
        <v>0.17499999999999999</v>
      </c>
      <c r="O388" s="29" t="s">
        <v>39</v>
      </c>
      <c r="P388" s="33" t="s">
        <v>4438</v>
      </c>
      <c r="Q388" s="33">
        <v>5.9</v>
      </c>
      <c r="R388" s="34" t="s">
        <v>38</v>
      </c>
      <c r="S388" s="82">
        <v>44986</v>
      </c>
      <c r="T388" t="s">
        <v>4449</v>
      </c>
      <c r="U388" t="s">
        <v>4450</v>
      </c>
    </row>
    <row r="389" spans="1:94" x14ac:dyDescent="0.2">
      <c r="A389" s="46" t="s">
        <v>982</v>
      </c>
      <c r="B389" s="29" t="s">
        <v>983</v>
      </c>
      <c r="C389" s="63">
        <v>401.8</v>
      </c>
      <c r="D389" s="29"/>
      <c r="E389" s="14"/>
      <c r="F389" s="29"/>
      <c r="G389" s="16">
        <v>486.18</v>
      </c>
      <c r="H389" s="29" t="s">
        <v>35</v>
      </c>
      <c r="I389" s="30">
        <v>1</v>
      </c>
      <c r="J389" s="31" t="s">
        <v>652</v>
      </c>
      <c r="K389" s="29" t="s">
        <v>653</v>
      </c>
      <c r="L389" s="31">
        <v>73241000</v>
      </c>
      <c r="M389" s="31">
        <v>7612981678210</v>
      </c>
      <c r="N389" s="29">
        <v>2.9000000000000001E-2</v>
      </c>
      <c r="O389" s="29" t="s">
        <v>39</v>
      </c>
      <c r="P389" s="32"/>
      <c r="Q389" s="33">
        <v>4.66</v>
      </c>
      <c r="R389" s="34" t="s">
        <v>38</v>
      </c>
      <c r="S389" s="82">
        <v>44986</v>
      </c>
      <c r="T389" t="s">
        <v>984</v>
      </c>
      <c r="U389" t="s">
        <v>985</v>
      </c>
    </row>
    <row r="390" spans="1:94" x14ac:dyDescent="0.2">
      <c r="A390" s="47" t="s">
        <v>986</v>
      </c>
      <c r="B390" s="48" t="s">
        <v>987</v>
      </c>
      <c r="C390" s="55">
        <v>429.05</v>
      </c>
      <c r="D390" s="48"/>
      <c r="E390" s="14"/>
      <c r="F390" s="48"/>
      <c r="G390" s="16">
        <v>519.14</v>
      </c>
      <c r="H390" s="29" t="s">
        <v>35</v>
      </c>
      <c r="I390" s="48">
        <v>1</v>
      </c>
      <c r="J390" s="48" t="s">
        <v>652</v>
      </c>
      <c r="K390" s="71" t="s">
        <v>653</v>
      </c>
      <c r="L390" s="50">
        <v>73241000</v>
      </c>
      <c r="M390" s="50">
        <v>7612981678227</v>
      </c>
      <c r="N390" s="71">
        <v>0.11700000000000001</v>
      </c>
      <c r="O390" s="48" t="s">
        <v>39</v>
      </c>
      <c r="P390" s="52" t="s">
        <v>988</v>
      </c>
      <c r="Q390" s="48">
        <v>3.5</v>
      </c>
      <c r="R390" s="73" t="s">
        <v>38</v>
      </c>
      <c r="S390" s="82">
        <v>44986</v>
      </c>
      <c r="T390" t="s">
        <v>989</v>
      </c>
      <c r="U390" t="s">
        <v>990</v>
      </c>
    </row>
    <row r="391" spans="1:94" x14ac:dyDescent="0.2">
      <c r="A391" s="46" t="s">
        <v>991</v>
      </c>
      <c r="B391" s="29" t="s">
        <v>992</v>
      </c>
      <c r="C391" s="63">
        <v>456.28</v>
      </c>
      <c r="D391" s="29"/>
      <c r="E391" s="14"/>
      <c r="F391" s="29"/>
      <c r="G391" s="16">
        <v>552.1</v>
      </c>
      <c r="H391" s="29" t="s">
        <v>35</v>
      </c>
      <c r="I391" s="30">
        <v>1</v>
      </c>
      <c r="J391" s="31" t="s">
        <v>652</v>
      </c>
      <c r="K391" s="29" t="s">
        <v>653</v>
      </c>
      <c r="L391" s="31">
        <v>73241000</v>
      </c>
      <c r="M391" s="31">
        <v>7612981678234</v>
      </c>
      <c r="N391" s="29">
        <v>0.11700000000000001</v>
      </c>
      <c r="O391" s="29" t="s">
        <v>39</v>
      </c>
      <c r="P391" s="32" t="s">
        <v>988</v>
      </c>
      <c r="Q391" s="33">
        <v>3.5</v>
      </c>
      <c r="R391" s="34" t="s">
        <v>38</v>
      </c>
      <c r="S391" s="82">
        <v>44986</v>
      </c>
      <c r="T391" t="s">
        <v>993</v>
      </c>
      <c r="U391" t="s">
        <v>994</v>
      </c>
    </row>
    <row r="392" spans="1:94" x14ac:dyDescent="0.2">
      <c r="A392" s="47" t="s">
        <v>995</v>
      </c>
      <c r="B392" s="48" t="s">
        <v>996</v>
      </c>
      <c r="C392" s="55">
        <v>497.14</v>
      </c>
      <c r="D392" s="48"/>
      <c r="E392" s="14"/>
      <c r="F392" s="48"/>
      <c r="G392" s="16">
        <v>601.54</v>
      </c>
      <c r="H392" s="29" t="s">
        <v>35</v>
      </c>
      <c r="I392" s="48">
        <v>1</v>
      </c>
      <c r="J392" s="48" t="s">
        <v>652</v>
      </c>
      <c r="K392" s="71" t="s">
        <v>653</v>
      </c>
      <c r="L392" s="50">
        <v>73241000</v>
      </c>
      <c r="M392" s="50">
        <v>7612981678241</v>
      </c>
      <c r="N392" s="71">
        <v>0.192</v>
      </c>
      <c r="O392" s="48" t="s">
        <v>39</v>
      </c>
      <c r="P392" s="52" t="s">
        <v>997</v>
      </c>
      <c r="Q392" s="48">
        <v>3.5</v>
      </c>
      <c r="R392" s="73" t="s">
        <v>38</v>
      </c>
      <c r="S392" s="82">
        <v>44986</v>
      </c>
      <c r="T392" t="s">
        <v>998</v>
      </c>
      <c r="U392" t="s">
        <v>999</v>
      </c>
    </row>
    <row r="393" spans="1:94" x14ac:dyDescent="0.2">
      <c r="A393" s="47" t="s">
        <v>1000</v>
      </c>
      <c r="B393" s="48" t="s">
        <v>1001</v>
      </c>
      <c r="C393" s="55">
        <v>538.02</v>
      </c>
      <c r="D393" s="48"/>
      <c r="E393" s="14"/>
      <c r="F393" s="48"/>
      <c r="G393" s="16">
        <v>651.01</v>
      </c>
      <c r="H393" s="29" t="s">
        <v>35</v>
      </c>
      <c r="I393" s="48">
        <v>1</v>
      </c>
      <c r="J393" s="48" t="s">
        <v>652</v>
      </c>
      <c r="K393" s="71" t="s">
        <v>653</v>
      </c>
      <c r="L393" s="50">
        <v>73241000</v>
      </c>
      <c r="M393" s="50">
        <v>7612981678258</v>
      </c>
      <c r="N393" s="71">
        <v>0.192</v>
      </c>
      <c r="O393" s="48" t="s">
        <v>39</v>
      </c>
      <c r="P393" s="52" t="s">
        <v>997</v>
      </c>
      <c r="Q393" s="48">
        <v>3.5</v>
      </c>
      <c r="R393" s="73" t="s">
        <v>38</v>
      </c>
      <c r="S393" s="82">
        <v>44986</v>
      </c>
      <c r="T393" t="s">
        <v>1002</v>
      </c>
      <c r="U393" t="s">
        <v>1003</v>
      </c>
    </row>
    <row r="394" spans="1:94" s="9" customFormat="1" x14ac:dyDescent="0.2">
      <c r="A394" s="46" t="s">
        <v>1004</v>
      </c>
      <c r="B394" s="29" t="s">
        <v>1005</v>
      </c>
      <c r="C394" s="63">
        <v>742.31</v>
      </c>
      <c r="D394" s="29"/>
      <c r="E394" s="14"/>
      <c r="F394" s="29"/>
      <c r="G394" s="16">
        <v>898.2</v>
      </c>
      <c r="H394" s="29" t="s">
        <v>35</v>
      </c>
      <c r="I394" s="30">
        <v>1</v>
      </c>
      <c r="J394" s="31" t="s">
        <v>652</v>
      </c>
      <c r="K394" s="29" t="s">
        <v>653</v>
      </c>
      <c r="L394" s="31">
        <v>73241000</v>
      </c>
      <c r="M394" s="31">
        <v>7612981678265</v>
      </c>
      <c r="N394" s="29"/>
      <c r="O394" s="29"/>
      <c r="P394" s="32"/>
      <c r="Q394" s="33">
        <v>3.5</v>
      </c>
      <c r="R394" s="34" t="s">
        <v>38</v>
      </c>
      <c r="S394" s="82">
        <v>44986</v>
      </c>
      <c r="T394" t="s">
        <v>1006</v>
      </c>
      <c r="U394" t="s">
        <v>1007</v>
      </c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</row>
    <row r="395" spans="1:94" x14ac:dyDescent="0.2">
      <c r="A395" s="46" t="s">
        <v>1008</v>
      </c>
      <c r="B395" s="29" t="s">
        <v>1009</v>
      </c>
      <c r="C395" s="63">
        <v>715.07</v>
      </c>
      <c r="D395" s="29"/>
      <c r="E395" s="14"/>
      <c r="F395" s="29"/>
      <c r="G395" s="16">
        <v>865.23</v>
      </c>
      <c r="H395" s="29" t="s">
        <v>35</v>
      </c>
      <c r="I395" s="30">
        <v>1</v>
      </c>
      <c r="J395" s="31" t="s">
        <v>652</v>
      </c>
      <c r="K395" s="29" t="s">
        <v>653</v>
      </c>
      <c r="L395" s="31">
        <v>73241000</v>
      </c>
      <c r="M395" s="31">
        <v>7612981678296</v>
      </c>
      <c r="N395" s="29">
        <v>0.11700000000000001</v>
      </c>
      <c r="O395" s="29" t="s">
        <v>39</v>
      </c>
      <c r="P395" s="32" t="s">
        <v>988</v>
      </c>
      <c r="Q395" s="33">
        <v>3.5</v>
      </c>
      <c r="R395" s="34" t="s">
        <v>38</v>
      </c>
      <c r="S395" s="82">
        <v>44986</v>
      </c>
      <c r="T395" t="s">
        <v>4676</v>
      </c>
      <c r="U395" t="s">
        <v>4677</v>
      </c>
    </row>
    <row r="396" spans="1:94" x14ac:dyDescent="0.2">
      <c r="A396" s="46" t="s">
        <v>1010</v>
      </c>
      <c r="B396" s="29" t="s">
        <v>1011</v>
      </c>
      <c r="C396" s="63">
        <v>783.17</v>
      </c>
      <c r="D396" s="29"/>
      <c r="E396" s="14"/>
      <c r="F396" s="29"/>
      <c r="G396" s="16">
        <v>947.64</v>
      </c>
      <c r="H396" s="29" t="s">
        <v>35</v>
      </c>
      <c r="I396" s="30">
        <v>1</v>
      </c>
      <c r="J396" s="31" t="s">
        <v>652</v>
      </c>
      <c r="K396" s="29" t="s">
        <v>653</v>
      </c>
      <c r="L396" s="31">
        <v>73241000</v>
      </c>
      <c r="M396" s="31">
        <v>7612981678302</v>
      </c>
      <c r="N396" s="29">
        <v>0.192</v>
      </c>
      <c r="O396" s="29" t="s">
        <v>39</v>
      </c>
      <c r="P396" s="32" t="s">
        <v>997</v>
      </c>
      <c r="Q396" s="33">
        <v>3.5</v>
      </c>
      <c r="R396" s="34" t="s">
        <v>38</v>
      </c>
      <c r="S396" s="82">
        <v>44986</v>
      </c>
      <c r="T396" t="s">
        <v>4678</v>
      </c>
      <c r="U396" t="s">
        <v>4679</v>
      </c>
    </row>
    <row r="397" spans="1:94" x14ac:dyDescent="0.2">
      <c r="A397" s="46" t="s">
        <v>1012</v>
      </c>
      <c r="B397" s="29" t="s">
        <v>1013</v>
      </c>
      <c r="C397" s="63">
        <v>851.27</v>
      </c>
      <c r="D397" s="29"/>
      <c r="E397" s="14"/>
      <c r="F397" s="29"/>
      <c r="G397" s="16">
        <v>1030.03</v>
      </c>
      <c r="H397" s="29" t="s">
        <v>35</v>
      </c>
      <c r="I397" s="30">
        <v>1</v>
      </c>
      <c r="J397" s="31" t="s">
        <v>652</v>
      </c>
      <c r="K397" s="29" t="s">
        <v>653</v>
      </c>
      <c r="L397" s="31">
        <v>73241000</v>
      </c>
      <c r="M397" s="31">
        <v>7612981678319</v>
      </c>
      <c r="N397" s="29">
        <v>0.192</v>
      </c>
      <c r="O397" s="29" t="s">
        <v>39</v>
      </c>
      <c r="P397" s="32"/>
      <c r="Q397" s="33">
        <v>3.5</v>
      </c>
      <c r="R397" s="34" t="s">
        <v>38</v>
      </c>
      <c r="S397" s="82">
        <v>44986</v>
      </c>
      <c r="T397" t="s">
        <v>4680</v>
      </c>
      <c r="U397" t="s">
        <v>4681</v>
      </c>
    </row>
    <row r="398" spans="1:94" x14ac:dyDescent="0.2">
      <c r="A398" s="46" t="s">
        <v>1014</v>
      </c>
      <c r="B398" s="29" t="s">
        <v>1015</v>
      </c>
      <c r="C398" s="63">
        <v>1123.69</v>
      </c>
      <c r="D398" s="29"/>
      <c r="E398" s="14"/>
      <c r="F398" s="29"/>
      <c r="G398" s="16">
        <v>1359.66</v>
      </c>
      <c r="H398" s="29" t="s">
        <v>35</v>
      </c>
      <c r="I398" s="30">
        <v>1</v>
      </c>
      <c r="J398" s="31" t="s">
        <v>652</v>
      </c>
      <c r="K398" s="29" t="s">
        <v>653</v>
      </c>
      <c r="L398" s="31">
        <v>73241000</v>
      </c>
      <c r="M398" s="31">
        <v>7612981678289</v>
      </c>
      <c r="N398" s="29"/>
      <c r="O398" s="29"/>
      <c r="P398" s="32"/>
      <c r="Q398" s="33">
        <v>4.5</v>
      </c>
      <c r="R398" s="34" t="s">
        <v>38</v>
      </c>
      <c r="S398" s="82">
        <v>44986</v>
      </c>
      <c r="T398" t="s">
        <v>1016</v>
      </c>
      <c r="U398" t="s">
        <v>1017</v>
      </c>
    </row>
    <row r="399" spans="1:94" x14ac:dyDescent="0.2">
      <c r="A399" s="46" t="s">
        <v>1018</v>
      </c>
      <c r="B399" s="29" t="s">
        <v>1019</v>
      </c>
      <c r="C399" s="63">
        <v>1314.36</v>
      </c>
      <c r="D399" s="29"/>
      <c r="E399" s="14"/>
      <c r="F399" s="29"/>
      <c r="G399" s="16">
        <v>1590.37</v>
      </c>
      <c r="H399" s="29" t="s">
        <v>35</v>
      </c>
      <c r="I399" s="30">
        <v>1</v>
      </c>
      <c r="J399" s="31" t="s">
        <v>652</v>
      </c>
      <c r="K399" s="29" t="s">
        <v>653</v>
      </c>
      <c r="L399" s="31">
        <v>73241000</v>
      </c>
      <c r="M399" s="31">
        <v>7612981678333</v>
      </c>
      <c r="N399" s="29"/>
      <c r="O399" s="29"/>
      <c r="P399" s="32"/>
      <c r="Q399" s="33">
        <v>4.5</v>
      </c>
      <c r="R399" s="34" t="s">
        <v>38</v>
      </c>
      <c r="S399" s="82">
        <v>44986</v>
      </c>
      <c r="T399" t="s">
        <v>4682</v>
      </c>
      <c r="U399" t="s">
        <v>4683</v>
      </c>
    </row>
    <row r="400" spans="1:94" x14ac:dyDescent="0.2">
      <c r="A400" s="46" t="s">
        <v>1020</v>
      </c>
      <c r="B400" s="29" t="s">
        <v>1021</v>
      </c>
      <c r="C400" s="63">
        <v>1069.21</v>
      </c>
      <c r="D400" s="29"/>
      <c r="E400" s="14"/>
      <c r="F400" s="29"/>
      <c r="G400" s="16">
        <v>1293.74</v>
      </c>
      <c r="H400" s="29" t="s">
        <v>35</v>
      </c>
      <c r="I400" s="30">
        <v>1</v>
      </c>
      <c r="J400" s="31" t="s">
        <v>652</v>
      </c>
      <c r="K400" s="29" t="s">
        <v>653</v>
      </c>
      <c r="L400" s="31">
        <v>73241000</v>
      </c>
      <c r="M400" s="31">
        <v>7612985620772</v>
      </c>
      <c r="N400" s="29">
        <v>0.192</v>
      </c>
      <c r="O400" s="29" t="s">
        <v>39</v>
      </c>
      <c r="P400" s="32" t="s">
        <v>997</v>
      </c>
      <c r="Q400" s="33">
        <v>5.5</v>
      </c>
      <c r="R400" s="34" t="s">
        <v>38</v>
      </c>
      <c r="S400" s="82">
        <v>44986</v>
      </c>
      <c r="T400" t="s">
        <v>1022</v>
      </c>
      <c r="U400" t="s">
        <v>1023</v>
      </c>
    </row>
    <row r="401" spans="1:21" x14ac:dyDescent="0.2">
      <c r="A401" s="46" t="s">
        <v>1024</v>
      </c>
      <c r="B401" s="29" t="s">
        <v>1025</v>
      </c>
      <c r="C401" s="63">
        <v>1069.21</v>
      </c>
      <c r="D401" s="29"/>
      <c r="E401" s="14"/>
      <c r="F401" s="29"/>
      <c r="G401" s="16">
        <v>1293.74</v>
      </c>
      <c r="H401" s="29" t="s">
        <v>35</v>
      </c>
      <c r="I401" s="30">
        <v>1</v>
      </c>
      <c r="J401" s="31" t="s">
        <v>652</v>
      </c>
      <c r="K401" s="29" t="s">
        <v>653</v>
      </c>
      <c r="L401" s="31">
        <v>73241000</v>
      </c>
      <c r="M401" s="31">
        <v>7612981678272</v>
      </c>
      <c r="N401" s="29">
        <v>0.192</v>
      </c>
      <c r="O401" s="29" t="s">
        <v>39</v>
      </c>
      <c r="P401" s="32" t="s">
        <v>997</v>
      </c>
      <c r="Q401" s="33">
        <v>4.5</v>
      </c>
      <c r="R401" s="34" t="s">
        <v>38</v>
      </c>
      <c r="S401" s="82">
        <v>44986</v>
      </c>
      <c r="T401" t="s">
        <v>1022</v>
      </c>
      <c r="U401" t="s">
        <v>1023</v>
      </c>
    </row>
    <row r="402" spans="1:21" x14ac:dyDescent="0.2">
      <c r="A402" s="46" t="s">
        <v>1026</v>
      </c>
      <c r="B402" s="29" t="s">
        <v>1027</v>
      </c>
      <c r="C402" s="63">
        <v>1287.1199999999999</v>
      </c>
      <c r="D402" s="29"/>
      <c r="E402" s="14"/>
      <c r="F402" s="29"/>
      <c r="G402" s="16">
        <v>1557.42</v>
      </c>
      <c r="H402" s="29" t="s">
        <v>35</v>
      </c>
      <c r="I402" s="30">
        <v>1</v>
      </c>
      <c r="J402" s="31" t="s">
        <v>652</v>
      </c>
      <c r="K402" s="29" t="s">
        <v>653</v>
      </c>
      <c r="L402" s="31">
        <v>73241000</v>
      </c>
      <c r="M402" s="31">
        <v>7612981678326</v>
      </c>
      <c r="N402" s="29">
        <v>0.192</v>
      </c>
      <c r="O402" s="29" t="s">
        <v>39</v>
      </c>
      <c r="P402" s="32" t="s">
        <v>997</v>
      </c>
      <c r="Q402" s="33">
        <v>4.5</v>
      </c>
      <c r="R402" s="34" t="s">
        <v>38</v>
      </c>
      <c r="S402" s="82">
        <v>44986</v>
      </c>
      <c r="T402" t="s">
        <v>4684</v>
      </c>
      <c r="U402" t="s">
        <v>4685</v>
      </c>
    </row>
    <row r="403" spans="1:21" x14ac:dyDescent="0.2">
      <c r="A403" s="46" t="s">
        <v>1028</v>
      </c>
      <c r="B403" s="29" t="s">
        <v>1029</v>
      </c>
      <c r="C403" s="70">
        <v>60.81</v>
      </c>
      <c r="D403" s="63"/>
      <c r="E403" s="14"/>
      <c r="F403" s="29"/>
      <c r="G403" s="16">
        <v>73.58</v>
      </c>
      <c r="H403" s="29" t="s">
        <v>35</v>
      </c>
      <c r="I403" s="30">
        <v>1</v>
      </c>
      <c r="J403" s="31" t="s">
        <v>694</v>
      </c>
      <c r="K403" s="29" t="s">
        <v>695</v>
      </c>
      <c r="L403" s="31">
        <v>39249000</v>
      </c>
      <c r="M403" s="31">
        <v>7612980015573</v>
      </c>
      <c r="N403" s="29">
        <v>1.2999999999999999E-2</v>
      </c>
      <c r="O403" s="29" t="s">
        <v>39</v>
      </c>
      <c r="P403" s="32"/>
      <c r="Q403" s="33">
        <v>1.6</v>
      </c>
      <c r="R403" s="34" t="s">
        <v>38</v>
      </c>
      <c r="S403" s="82">
        <v>44986</v>
      </c>
      <c r="T403" t="s">
        <v>1030</v>
      </c>
      <c r="U403" t="s">
        <v>1031</v>
      </c>
    </row>
    <row r="404" spans="1:21" x14ac:dyDescent="0.2">
      <c r="A404" s="46" t="s">
        <v>1032</v>
      </c>
      <c r="B404" s="29" t="s">
        <v>1033</v>
      </c>
      <c r="C404" s="70">
        <v>122.83</v>
      </c>
      <c r="D404" s="63"/>
      <c r="E404" s="14"/>
      <c r="F404" s="29"/>
      <c r="G404" s="16">
        <v>148.62</v>
      </c>
      <c r="H404" s="29" t="s">
        <v>35</v>
      </c>
      <c r="I404" s="30">
        <v>1</v>
      </c>
      <c r="J404" s="31" t="s">
        <v>694</v>
      </c>
      <c r="K404" s="29" t="s">
        <v>695</v>
      </c>
      <c r="L404" s="31">
        <v>39249000</v>
      </c>
      <c r="M404" s="31">
        <v>7612980015672</v>
      </c>
      <c r="N404" s="29">
        <v>4.7E-2</v>
      </c>
      <c r="O404" s="29" t="s">
        <v>39</v>
      </c>
      <c r="P404" s="32" t="s">
        <v>1034</v>
      </c>
      <c r="Q404" s="33">
        <v>5.0999999999999996</v>
      </c>
      <c r="R404" s="34" t="s">
        <v>38</v>
      </c>
      <c r="S404" s="82">
        <v>44986</v>
      </c>
      <c r="T404" t="s">
        <v>1035</v>
      </c>
      <c r="U404" t="s">
        <v>1036</v>
      </c>
    </row>
    <row r="405" spans="1:21" x14ac:dyDescent="0.2">
      <c r="A405" s="46" t="s">
        <v>1037</v>
      </c>
      <c r="B405" s="29" t="s">
        <v>1038</v>
      </c>
      <c r="C405" s="70">
        <v>122.83</v>
      </c>
      <c r="D405" s="63"/>
      <c r="E405" s="14"/>
      <c r="F405" s="29"/>
      <c r="G405" s="16">
        <v>148.62</v>
      </c>
      <c r="H405" s="29" t="s">
        <v>35</v>
      </c>
      <c r="I405" s="30">
        <v>1</v>
      </c>
      <c r="J405" s="31" t="s">
        <v>694</v>
      </c>
      <c r="K405" s="29" t="s">
        <v>695</v>
      </c>
      <c r="L405" s="31">
        <v>73241000</v>
      </c>
      <c r="M405" s="31">
        <v>7612980015689</v>
      </c>
      <c r="N405" s="29">
        <v>4.7E-2</v>
      </c>
      <c r="O405" s="29" t="s">
        <v>39</v>
      </c>
      <c r="P405" s="32" t="s">
        <v>1034</v>
      </c>
      <c r="Q405" s="33">
        <v>5.25</v>
      </c>
      <c r="R405" s="34" t="s">
        <v>38</v>
      </c>
      <c r="S405" s="82">
        <v>44986</v>
      </c>
      <c r="T405" t="s">
        <v>1039</v>
      </c>
      <c r="U405" t="s">
        <v>1040</v>
      </c>
    </row>
    <row r="406" spans="1:21" x14ac:dyDescent="0.2">
      <c r="A406" s="46" t="s">
        <v>1041</v>
      </c>
      <c r="B406" s="29" t="s">
        <v>1042</v>
      </c>
      <c r="C406" s="70">
        <v>122.83</v>
      </c>
      <c r="D406" s="63"/>
      <c r="E406" s="14"/>
      <c r="F406" s="29"/>
      <c r="G406" s="16">
        <v>148.62</v>
      </c>
      <c r="H406" s="29" t="s">
        <v>35</v>
      </c>
      <c r="I406" s="30">
        <v>1</v>
      </c>
      <c r="J406" s="31" t="s">
        <v>694</v>
      </c>
      <c r="K406" s="29" t="s">
        <v>695</v>
      </c>
      <c r="L406" s="31">
        <v>39249000</v>
      </c>
      <c r="M406" s="31">
        <v>7612980015696</v>
      </c>
      <c r="N406" s="29">
        <v>4.7E-2</v>
      </c>
      <c r="O406" s="29" t="s">
        <v>39</v>
      </c>
      <c r="P406" s="32"/>
      <c r="Q406" s="33">
        <v>5.52</v>
      </c>
      <c r="R406" s="34" t="s">
        <v>38</v>
      </c>
      <c r="S406" s="82">
        <v>44986</v>
      </c>
      <c r="T406" t="s">
        <v>1043</v>
      </c>
      <c r="U406" t="s">
        <v>1044</v>
      </c>
    </row>
    <row r="407" spans="1:21" x14ac:dyDescent="0.2">
      <c r="A407" s="46" t="s">
        <v>1045</v>
      </c>
      <c r="B407" s="29" t="s">
        <v>1046</v>
      </c>
      <c r="C407" s="70">
        <v>160.53</v>
      </c>
      <c r="D407" s="63"/>
      <c r="E407" s="14"/>
      <c r="F407" s="29"/>
      <c r="G407" s="16">
        <v>194.24</v>
      </c>
      <c r="H407" s="29" t="s">
        <v>35</v>
      </c>
      <c r="I407" s="30">
        <v>1</v>
      </c>
      <c r="J407" s="31" t="s">
        <v>694</v>
      </c>
      <c r="K407" s="29" t="s">
        <v>695</v>
      </c>
      <c r="L407" s="31">
        <v>39249000</v>
      </c>
      <c r="M407" s="31">
        <v>7612980015627</v>
      </c>
      <c r="N407" s="29">
        <v>4.8000000000000001E-2</v>
      </c>
      <c r="O407" s="29" t="s">
        <v>39</v>
      </c>
      <c r="P407" s="32" t="s">
        <v>1047</v>
      </c>
      <c r="Q407" s="33">
        <v>6</v>
      </c>
      <c r="R407" s="34" t="s">
        <v>38</v>
      </c>
      <c r="S407" s="82">
        <v>44986</v>
      </c>
      <c r="T407" t="s">
        <v>1048</v>
      </c>
      <c r="U407" t="s">
        <v>1049</v>
      </c>
    </row>
    <row r="408" spans="1:21" x14ac:dyDescent="0.2">
      <c r="A408" s="46" t="s">
        <v>1050</v>
      </c>
      <c r="B408" s="29" t="s">
        <v>1051</v>
      </c>
      <c r="C408" s="70">
        <v>172.7</v>
      </c>
      <c r="D408" s="63"/>
      <c r="E408" s="14"/>
      <c r="F408" s="29"/>
      <c r="G408" s="16">
        <v>208.96</v>
      </c>
      <c r="H408" s="29" t="s">
        <v>35</v>
      </c>
      <c r="I408" s="30">
        <v>1</v>
      </c>
      <c r="J408" s="31" t="s">
        <v>694</v>
      </c>
      <c r="K408" s="29" t="s">
        <v>695</v>
      </c>
      <c r="L408" s="31">
        <v>39249000</v>
      </c>
      <c r="M408" s="31">
        <v>7612980015610</v>
      </c>
      <c r="N408" s="29">
        <v>4.8000000000000001E-2</v>
      </c>
      <c r="O408" s="29" t="s">
        <v>39</v>
      </c>
      <c r="P408" s="32"/>
      <c r="Q408" s="33">
        <v>6.17</v>
      </c>
      <c r="R408" s="34" t="s">
        <v>38</v>
      </c>
      <c r="S408" s="82">
        <v>44986</v>
      </c>
      <c r="T408" t="s">
        <v>1052</v>
      </c>
      <c r="U408" t="s">
        <v>1053</v>
      </c>
    </row>
    <row r="409" spans="1:21" x14ac:dyDescent="0.2">
      <c r="A409" s="46" t="s">
        <v>1054</v>
      </c>
      <c r="B409" s="29" t="s">
        <v>1055</v>
      </c>
      <c r="C409" s="70">
        <v>147.15</v>
      </c>
      <c r="D409" s="63"/>
      <c r="E409" s="14"/>
      <c r="F409" s="29"/>
      <c r="G409" s="16">
        <v>178.05</v>
      </c>
      <c r="H409" s="29" t="s">
        <v>35</v>
      </c>
      <c r="I409" s="30">
        <v>1</v>
      </c>
      <c r="J409" s="31" t="s">
        <v>694</v>
      </c>
      <c r="K409" s="29" t="s">
        <v>695</v>
      </c>
      <c r="L409" s="31">
        <v>39249000</v>
      </c>
      <c r="M409" s="31">
        <v>7612980015603</v>
      </c>
      <c r="N409" s="29">
        <v>4.8000000000000001E-2</v>
      </c>
      <c r="O409" s="29" t="s">
        <v>39</v>
      </c>
      <c r="P409" s="32" t="s">
        <v>1047</v>
      </c>
      <c r="Q409" s="33">
        <v>5.9</v>
      </c>
      <c r="R409" s="34" t="s">
        <v>38</v>
      </c>
      <c r="S409" s="82">
        <v>44986</v>
      </c>
      <c r="T409" t="s">
        <v>1056</v>
      </c>
      <c r="U409" t="s">
        <v>1057</v>
      </c>
    </row>
    <row r="410" spans="1:21" x14ac:dyDescent="0.2">
      <c r="A410" s="46" t="s">
        <v>1058</v>
      </c>
      <c r="B410" s="29" t="s">
        <v>1059</v>
      </c>
      <c r="C410" s="70">
        <v>160.53</v>
      </c>
      <c r="D410" s="63"/>
      <c r="E410" s="14"/>
      <c r="F410" s="29"/>
      <c r="G410" s="16">
        <v>194.24</v>
      </c>
      <c r="H410" s="29" t="s">
        <v>35</v>
      </c>
      <c r="I410" s="30">
        <v>1</v>
      </c>
      <c r="J410" s="31" t="s">
        <v>694</v>
      </c>
      <c r="K410" s="29" t="s">
        <v>695</v>
      </c>
      <c r="L410" s="31">
        <v>73241000</v>
      </c>
      <c r="M410" s="31">
        <v>7612980015597</v>
      </c>
      <c r="N410" s="29">
        <v>4.8000000000000001E-2</v>
      </c>
      <c r="O410" s="29" t="s">
        <v>39</v>
      </c>
      <c r="P410" s="32"/>
      <c r="Q410" s="33">
        <v>5.89</v>
      </c>
      <c r="R410" s="34" t="s">
        <v>38</v>
      </c>
      <c r="S410" s="82">
        <v>44986</v>
      </c>
      <c r="T410" t="s">
        <v>1060</v>
      </c>
      <c r="U410" t="s">
        <v>1061</v>
      </c>
    </row>
    <row r="411" spans="1:21" x14ac:dyDescent="0.2">
      <c r="A411" s="47" t="s">
        <v>1062</v>
      </c>
      <c r="B411" s="48" t="s">
        <v>1063</v>
      </c>
      <c r="C411" s="70">
        <v>184.85</v>
      </c>
      <c r="D411" s="63"/>
      <c r="E411" s="14"/>
      <c r="F411" s="48"/>
      <c r="G411" s="16">
        <v>223.67</v>
      </c>
      <c r="H411" s="29" t="s">
        <v>35</v>
      </c>
      <c r="I411" s="48">
        <v>1</v>
      </c>
      <c r="J411" s="50" t="s">
        <v>694</v>
      </c>
      <c r="K411" s="48" t="s">
        <v>695</v>
      </c>
      <c r="L411" s="50">
        <v>39249000</v>
      </c>
      <c r="M411" s="50">
        <v>7612980038183</v>
      </c>
      <c r="N411" s="48">
        <v>5.7000000000000002E-2</v>
      </c>
      <c r="O411" s="48" t="s">
        <v>39</v>
      </c>
      <c r="P411" s="52"/>
      <c r="Q411" s="53">
        <v>5.55</v>
      </c>
      <c r="R411" s="54" t="s">
        <v>38</v>
      </c>
      <c r="S411" s="82">
        <v>44986</v>
      </c>
      <c r="T411" t="s">
        <v>1064</v>
      </c>
      <c r="U411" t="s">
        <v>1065</v>
      </c>
    </row>
    <row r="412" spans="1:21" x14ac:dyDescent="0.2">
      <c r="A412" s="47" t="s">
        <v>1066</v>
      </c>
      <c r="B412" s="48" t="s">
        <v>1067</v>
      </c>
      <c r="C412" s="70">
        <v>192.14</v>
      </c>
      <c r="D412" s="63"/>
      <c r="E412" s="14"/>
      <c r="F412" s="48"/>
      <c r="G412" s="16">
        <v>232.49</v>
      </c>
      <c r="H412" s="29" t="s">
        <v>35</v>
      </c>
      <c r="I412" s="48">
        <v>1</v>
      </c>
      <c r="J412" s="50" t="s">
        <v>694</v>
      </c>
      <c r="K412" s="48" t="s">
        <v>695</v>
      </c>
      <c r="L412" s="50">
        <v>39249000</v>
      </c>
      <c r="M412" s="50">
        <v>7612980038190</v>
      </c>
      <c r="N412" s="48">
        <v>5.7000000000000002E-2</v>
      </c>
      <c r="O412" s="48" t="s">
        <v>39</v>
      </c>
      <c r="P412" s="52"/>
      <c r="Q412" s="53">
        <v>5.77</v>
      </c>
      <c r="R412" s="54" t="s">
        <v>38</v>
      </c>
      <c r="S412" s="82">
        <v>44986</v>
      </c>
      <c r="T412" t="s">
        <v>1068</v>
      </c>
      <c r="U412" t="s">
        <v>1069</v>
      </c>
    </row>
    <row r="413" spans="1:21" x14ac:dyDescent="0.2">
      <c r="A413" s="47" t="s">
        <v>1070</v>
      </c>
      <c r="B413" s="48" t="s">
        <v>1071</v>
      </c>
      <c r="C413" s="70">
        <v>172.7</v>
      </c>
      <c r="D413" s="63"/>
      <c r="E413" s="14"/>
      <c r="F413" s="48"/>
      <c r="G413" s="16">
        <v>208.96</v>
      </c>
      <c r="H413" s="29" t="s">
        <v>35</v>
      </c>
      <c r="I413" s="48">
        <v>1</v>
      </c>
      <c r="J413" s="50" t="s">
        <v>694</v>
      </c>
      <c r="K413" s="48" t="s">
        <v>695</v>
      </c>
      <c r="L413" s="50">
        <v>39249000</v>
      </c>
      <c r="M413" s="50">
        <v>7612980038169</v>
      </c>
      <c r="N413" s="48">
        <v>5.7000000000000002E-2</v>
      </c>
      <c r="O413" s="48" t="s">
        <v>39</v>
      </c>
      <c r="P413" s="52"/>
      <c r="Q413" s="53">
        <v>5.31</v>
      </c>
      <c r="R413" s="54" t="s">
        <v>38</v>
      </c>
      <c r="S413" s="82">
        <v>44986</v>
      </c>
      <c r="T413" t="s">
        <v>1072</v>
      </c>
      <c r="U413" t="s">
        <v>1073</v>
      </c>
    </row>
    <row r="414" spans="1:21" x14ac:dyDescent="0.2">
      <c r="A414" s="47" t="s">
        <v>1074</v>
      </c>
      <c r="B414" s="48" t="s">
        <v>1075</v>
      </c>
      <c r="C414" s="70">
        <v>184.85</v>
      </c>
      <c r="D414" s="63"/>
      <c r="E414" s="14"/>
      <c r="F414" s="48"/>
      <c r="G414" s="16">
        <v>223.67</v>
      </c>
      <c r="H414" s="29" t="s">
        <v>35</v>
      </c>
      <c r="I414" s="48">
        <v>1</v>
      </c>
      <c r="J414" s="50" t="s">
        <v>694</v>
      </c>
      <c r="K414" s="48" t="s">
        <v>695</v>
      </c>
      <c r="L414" s="50">
        <v>39249000</v>
      </c>
      <c r="M414" s="50">
        <v>7612980038176</v>
      </c>
      <c r="N414" s="48">
        <v>5.7000000000000002E-2</v>
      </c>
      <c r="O414" s="48" t="s">
        <v>39</v>
      </c>
      <c r="P414" s="52"/>
      <c r="Q414" s="53">
        <v>5.49</v>
      </c>
      <c r="R414" s="54" t="s">
        <v>38</v>
      </c>
      <c r="S414" s="82">
        <v>44986</v>
      </c>
      <c r="T414" t="s">
        <v>1076</v>
      </c>
      <c r="U414" t="s">
        <v>1077</v>
      </c>
    </row>
    <row r="415" spans="1:21" x14ac:dyDescent="0.2">
      <c r="A415" s="47" t="s">
        <v>1078</v>
      </c>
      <c r="B415" s="48" t="s">
        <v>1079</v>
      </c>
      <c r="C415" s="70">
        <v>304.02999999999997</v>
      </c>
      <c r="D415" s="63"/>
      <c r="E415" s="14"/>
      <c r="F415" s="48"/>
      <c r="G415" s="16">
        <v>367.88</v>
      </c>
      <c r="H415" s="29" t="s">
        <v>35</v>
      </c>
      <c r="I415" s="48">
        <v>1</v>
      </c>
      <c r="J415" s="50" t="s">
        <v>694</v>
      </c>
      <c r="K415" s="48" t="s">
        <v>695</v>
      </c>
      <c r="L415" s="50">
        <v>39249000</v>
      </c>
      <c r="M415" s="50">
        <v>7612980038145</v>
      </c>
      <c r="N415" s="48">
        <v>0.11</v>
      </c>
      <c r="O415" s="48" t="s">
        <v>39</v>
      </c>
      <c r="P415" s="52"/>
      <c r="Q415" s="53">
        <v>8.8000000000000007</v>
      </c>
      <c r="R415" s="54" t="s">
        <v>38</v>
      </c>
      <c r="S415" s="82">
        <v>44986</v>
      </c>
      <c r="T415" t="s">
        <v>1080</v>
      </c>
      <c r="U415" t="s">
        <v>1081</v>
      </c>
    </row>
    <row r="416" spans="1:21" x14ac:dyDescent="0.2">
      <c r="A416" s="46" t="s">
        <v>4100</v>
      </c>
      <c r="B416" s="29" t="s">
        <v>4101</v>
      </c>
      <c r="C416" s="63">
        <v>499</v>
      </c>
      <c r="D416" s="63"/>
      <c r="E416" s="14"/>
      <c r="F416" s="29"/>
      <c r="G416" s="16">
        <v>603.79</v>
      </c>
      <c r="H416" s="29" t="s">
        <v>35</v>
      </c>
      <c r="I416" s="30">
        <v>1</v>
      </c>
      <c r="J416" s="31" t="s">
        <v>652</v>
      </c>
      <c r="K416" s="29" t="s">
        <v>653</v>
      </c>
      <c r="L416" s="31">
        <v>73241000</v>
      </c>
      <c r="M416" s="31">
        <v>7612985943635</v>
      </c>
      <c r="N416" s="29">
        <v>170052750</v>
      </c>
      <c r="O416" s="29" t="s">
        <v>39</v>
      </c>
      <c r="P416" s="33" t="s">
        <v>845</v>
      </c>
      <c r="Q416" s="33">
        <v>9.1999999999999993</v>
      </c>
      <c r="R416" s="34" t="s">
        <v>38</v>
      </c>
      <c r="S416" s="82">
        <v>44986</v>
      </c>
      <c r="T416" t="s">
        <v>4451</v>
      </c>
      <c r="U416" t="s">
        <v>4452</v>
      </c>
    </row>
    <row r="417" spans="1:21" x14ac:dyDescent="0.2">
      <c r="A417" s="46" t="s">
        <v>4108</v>
      </c>
      <c r="B417" s="29" t="s">
        <v>4109</v>
      </c>
      <c r="C417" s="63">
        <v>499</v>
      </c>
      <c r="D417" s="63"/>
      <c r="E417" s="14"/>
      <c r="F417" s="29"/>
      <c r="G417" s="16">
        <v>603.79</v>
      </c>
      <c r="H417" s="29" t="s">
        <v>35</v>
      </c>
      <c r="I417" s="30">
        <v>1</v>
      </c>
      <c r="J417" s="31" t="s">
        <v>652</v>
      </c>
      <c r="K417" s="29" t="s">
        <v>653</v>
      </c>
      <c r="L417" s="31">
        <v>73241000</v>
      </c>
      <c r="M417" s="31">
        <v>7612985943635</v>
      </c>
      <c r="N417" s="29">
        <v>170052750</v>
      </c>
      <c r="O417" s="29" t="s">
        <v>39</v>
      </c>
      <c r="P417" s="33" t="s">
        <v>845</v>
      </c>
      <c r="Q417" s="33">
        <v>9.1999999999999993</v>
      </c>
      <c r="R417" s="34" t="s">
        <v>38</v>
      </c>
      <c r="S417" s="82">
        <v>44986</v>
      </c>
      <c r="T417" t="s">
        <v>4453</v>
      </c>
      <c r="U417" t="s">
        <v>4454</v>
      </c>
    </row>
    <row r="418" spans="1:21" x14ac:dyDescent="0.2">
      <c r="A418" s="46" t="s">
        <v>4102</v>
      </c>
      <c r="B418" s="29" t="s">
        <v>4103</v>
      </c>
      <c r="C418" s="63">
        <v>499</v>
      </c>
      <c r="D418" s="63"/>
      <c r="E418" s="14"/>
      <c r="F418" s="29"/>
      <c r="G418" s="16">
        <v>603.79</v>
      </c>
      <c r="H418" s="29" t="s">
        <v>35</v>
      </c>
      <c r="I418" s="30">
        <v>1</v>
      </c>
      <c r="J418" s="31" t="s">
        <v>652</v>
      </c>
      <c r="K418" s="29" t="s">
        <v>653</v>
      </c>
      <c r="L418" s="31">
        <v>73241000</v>
      </c>
      <c r="M418" s="31">
        <v>7612985943635</v>
      </c>
      <c r="N418" s="29">
        <v>170052750</v>
      </c>
      <c r="O418" s="29" t="s">
        <v>39</v>
      </c>
      <c r="P418" s="33" t="s">
        <v>845</v>
      </c>
      <c r="Q418" s="33">
        <v>9.1999999999999993</v>
      </c>
      <c r="R418" s="34" t="s">
        <v>38</v>
      </c>
      <c r="S418" s="82">
        <v>44986</v>
      </c>
      <c r="T418" t="s">
        <v>4455</v>
      </c>
      <c r="U418" t="s">
        <v>4456</v>
      </c>
    </row>
    <row r="419" spans="1:21" x14ac:dyDescent="0.2">
      <c r="A419" s="46" t="s">
        <v>4106</v>
      </c>
      <c r="B419" s="29" t="s">
        <v>4107</v>
      </c>
      <c r="C419" s="63">
        <v>499</v>
      </c>
      <c r="D419" s="63"/>
      <c r="E419" s="14"/>
      <c r="F419" s="29"/>
      <c r="G419" s="16">
        <v>603.79</v>
      </c>
      <c r="H419" s="29" t="s">
        <v>35</v>
      </c>
      <c r="I419" s="30">
        <v>1</v>
      </c>
      <c r="J419" s="31" t="s">
        <v>652</v>
      </c>
      <c r="K419" s="29" t="s">
        <v>653</v>
      </c>
      <c r="L419" s="31">
        <v>73241000</v>
      </c>
      <c r="M419" s="31">
        <v>7612985943635</v>
      </c>
      <c r="N419" s="29">
        <v>170052750</v>
      </c>
      <c r="O419" s="29" t="s">
        <v>39</v>
      </c>
      <c r="P419" s="33" t="s">
        <v>845</v>
      </c>
      <c r="Q419" s="33">
        <v>9.1999999999999993</v>
      </c>
      <c r="R419" s="34" t="s">
        <v>38</v>
      </c>
      <c r="S419" s="82">
        <v>44986</v>
      </c>
      <c r="T419" t="s">
        <v>4457</v>
      </c>
      <c r="U419" t="s">
        <v>4458</v>
      </c>
    </row>
    <row r="420" spans="1:21" x14ac:dyDescent="0.2">
      <c r="A420" s="46" t="s">
        <v>4104</v>
      </c>
      <c r="B420" s="29" t="s">
        <v>4105</v>
      </c>
      <c r="C420" s="63">
        <v>499</v>
      </c>
      <c r="D420" s="63"/>
      <c r="E420" s="14"/>
      <c r="F420" s="29"/>
      <c r="G420" s="16">
        <v>603.79</v>
      </c>
      <c r="H420" s="29" t="s">
        <v>35</v>
      </c>
      <c r="I420" s="30">
        <v>1</v>
      </c>
      <c r="J420" s="31" t="s">
        <v>652</v>
      </c>
      <c r="K420" s="29" t="s">
        <v>653</v>
      </c>
      <c r="L420" s="31">
        <v>73241000</v>
      </c>
      <c r="M420" s="31">
        <v>7612985943635</v>
      </c>
      <c r="N420" s="29">
        <v>170052750</v>
      </c>
      <c r="O420" s="29" t="s">
        <v>39</v>
      </c>
      <c r="P420" s="33" t="s">
        <v>845</v>
      </c>
      <c r="Q420" s="33">
        <v>9.1999999999999993</v>
      </c>
      <c r="R420" s="34" t="s">
        <v>38</v>
      </c>
      <c r="S420" s="82">
        <v>44986</v>
      </c>
      <c r="T420" t="s">
        <v>4459</v>
      </c>
      <c r="U420" t="s">
        <v>4460</v>
      </c>
    </row>
    <row r="421" spans="1:21" x14ac:dyDescent="0.2">
      <c r="A421" s="46" t="s">
        <v>4110</v>
      </c>
      <c r="B421" s="29" t="s">
        <v>4111</v>
      </c>
      <c r="C421" s="63">
        <v>539</v>
      </c>
      <c r="D421" s="63"/>
      <c r="E421" s="14"/>
      <c r="F421" s="29"/>
      <c r="G421" s="16">
        <v>652.19000000000005</v>
      </c>
      <c r="H421" s="29" t="s">
        <v>35</v>
      </c>
      <c r="I421" s="30">
        <v>1</v>
      </c>
      <c r="J421" s="31" t="s">
        <v>652</v>
      </c>
      <c r="K421" s="29" t="s">
        <v>653</v>
      </c>
      <c r="L421" s="31">
        <v>73241000</v>
      </c>
      <c r="M421" s="31">
        <v>7612985943635</v>
      </c>
      <c r="N421" s="29">
        <v>170052750</v>
      </c>
      <c r="O421" s="29" t="s">
        <v>39</v>
      </c>
      <c r="P421" s="33" t="s">
        <v>845</v>
      </c>
      <c r="Q421" s="33">
        <v>10.8</v>
      </c>
      <c r="R421" s="34" t="s">
        <v>38</v>
      </c>
      <c r="S421" s="82">
        <v>44986</v>
      </c>
      <c r="T421" t="s">
        <v>4461</v>
      </c>
      <c r="U421" t="s">
        <v>4462</v>
      </c>
    </row>
    <row r="422" spans="1:21" x14ac:dyDescent="0.2">
      <c r="A422" s="46" t="s">
        <v>4118</v>
      </c>
      <c r="B422" s="29" t="s">
        <v>4119</v>
      </c>
      <c r="C422" s="63">
        <v>539</v>
      </c>
      <c r="D422" s="63"/>
      <c r="E422" s="14"/>
      <c r="F422" s="29"/>
      <c r="G422" s="16">
        <v>652.19000000000005</v>
      </c>
      <c r="H422" s="29" t="s">
        <v>35</v>
      </c>
      <c r="I422" s="30">
        <v>1</v>
      </c>
      <c r="J422" s="31" t="s">
        <v>652</v>
      </c>
      <c r="K422" s="29" t="s">
        <v>653</v>
      </c>
      <c r="L422" s="31">
        <v>73241000</v>
      </c>
      <c r="M422" s="31">
        <v>7612985943635</v>
      </c>
      <c r="N422" s="29">
        <v>170052750</v>
      </c>
      <c r="O422" s="29" t="s">
        <v>39</v>
      </c>
      <c r="P422" s="33" t="s">
        <v>845</v>
      </c>
      <c r="Q422" s="33">
        <v>10.8</v>
      </c>
      <c r="R422" s="34" t="s">
        <v>38</v>
      </c>
      <c r="S422" s="82">
        <v>44986</v>
      </c>
      <c r="T422" t="s">
        <v>4463</v>
      </c>
      <c r="U422" t="s">
        <v>4464</v>
      </c>
    </row>
    <row r="423" spans="1:21" x14ac:dyDescent="0.2">
      <c r="A423" s="46" t="s">
        <v>4112</v>
      </c>
      <c r="B423" s="29" t="s">
        <v>4113</v>
      </c>
      <c r="C423" s="63">
        <v>539</v>
      </c>
      <c r="D423" s="63"/>
      <c r="E423" s="14"/>
      <c r="F423" s="29"/>
      <c r="G423" s="16">
        <v>652.19000000000005</v>
      </c>
      <c r="H423" s="29" t="s">
        <v>35</v>
      </c>
      <c r="I423" s="30">
        <v>1</v>
      </c>
      <c r="J423" s="31" t="s">
        <v>652</v>
      </c>
      <c r="K423" s="29" t="s">
        <v>653</v>
      </c>
      <c r="L423" s="31">
        <v>73241000</v>
      </c>
      <c r="M423" s="31">
        <v>7612985943635</v>
      </c>
      <c r="N423" s="29">
        <v>170052750</v>
      </c>
      <c r="O423" s="29" t="s">
        <v>39</v>
      </c>
      <c r="P423" s="33" t="s">
        <v>845</v>
      </c>
      <c r="Q423" s="33">
        <v>10.8</v>
      </c>
      <c r="R423" s="34" t="s">
        <v>38</v>
      </c>
      <c r="S423" s="82">
        <v>44986</v>
      </c>
      <c r="T423" t="s">
        <v>4465</v>
      </c>
      <c r="U423" t="s">
        <v>4466</v>
      </c>
    </row>
    <row r="424" spans="1:21" x14ac:dyDescent="0.2">
      <c r="A424" s="46" t="s">
        <v>4116</v>
      </c>
      <c r="B424" s="29" t="s">
        <v>4117</v>
      </c>
      <c r="C424" s="63">
        <v>539</v>
      </c>
      <c r="D424" s="63"/>
      <c r="E424" s="14"/>
      <c r="F424" s="29"/>
      <c r="G424" s="16">
        <v>652.19000000000005</v>
      </c>
      <c r="H424" s="29" t="s">
        <v>35</v>
      </c>
      <c r="I424" s="30">
        <v>1</v>
      </c>
      <c r="J424" s="31" t="s">
        <v>652</v>
      </c>
      <c r="K424" s="29" t="s">
        <v>653</v>
      </c>
      <c r="L424" s="31">
        <v>73241000</v>
      </c>
      <c r="M424" s="31">
        <v>7612985943635</v>
      </c>
      <c r="N424" s="29">
        <v>170052750</v>
      </c>
      <c r="O424" s="29" t="s">
        <v>39</v>
      </c>
      <c r="P424" s="33" t="s">
        <v>845</v>
      </c>
      <c r="Q424" s="33">
        <v>10.8</v>
      </c>
      <c r="R424" s="34" t="s">
        <v>38</v>
      </c>
      <c r="S424" s="82">
        <v>44986</v>
      </c>
      <c r="T424" t="s">
        <v>4467</v>
      </c>
      <c r="U424" t="s">
        <v>4468</v>
      </c>
    </row>
    <row r="425" spans="1:21" x14ac:dyDescent="0.2">
      <c r="A425" s="46" t="s">
        <v>4114</v>
      </c>
      <c r="B425" s="29" t="s">
        <v>4115</v>
      </c>
      <c r="C425" s="63">
        <v>539</v>
      </c>
      <c r="D425" s="63"/>
      <c r="E425" s="14"/>
      <c r="F425" s="29"/>
      <c r="G425" s="16">
        <v>652.19000000000005</v>
      </c>
      <c r="H425" s="29" t="s">
        <v>35</v>
      </c>
      <c r="I425" s="30">
        <v>1</v>
      </c>
      <c r="J425" s="31" t="s">
        <v>652</v>
      </c>
      <c r="K425" s="29" t="s">
        <v>653</v>
      </c>
      <c r="L425" s="31">
        <v>73241000</v>
      </c>
      <c r="M425" s="31">
        <v>7612985943635</v>
      </c>
      <c r="N425" s="29">
        <v>170052750</v>
      </c>
      <c r="O425" s="29" t="s">
        <v>39</v>
      </c>
      <c r="P425" s="33" t="s">
        <v>845</v>
      </c>
      <c r="Q425" s="33">
        <v>10.8</v>
      </c>
      <c r="R425" s="34" t="s">
        <v>38</v>
      </c>
      <c r="S425" s="82">
        <v>44986</v>
      </c>
      <c r="T425" t="s">
        <v>4469</v>
      </c>
      <c r="U425" t="s">
        <v>4470</v>
      </c>
    </row>
    <row r="426" spans="1:21" x14ac:dyDescent="0.2">
      <c r="A426" s="46" t="s">
        <v>4120</v>
      </c>
      <c r="B426" s="29" t="s">
        <v>4121</v>
      </c>
      <c r="C426" s="63">
        <v>575</v>
      </c>
      <c r="D426" s="63"/>
      <c r="E426" s="14"/>
      <c r="F426" s="29"/>
      <c r="G426" s="16">
        <v>695.75</v>
      </c>
      <c r="H426" s="29" t="s">
        <v>35</v>
      </c>
      <c r="I426" s="30">
        <v>1</v>
      </c>
      <c r="J426" s="31" t="s">
        <v>652</v>
      </c>
      <c r="K426" s="29" t="s">
        <v>653</v>
      </c>
      <c r="L426" s="31">
        <v>73241000</v>
      </c>
      <c r="M426" s="31">
        <v>7612985943635</v>
      </c>
      <c r="N426" s="29">
        <v>195245750</v>
      </c>
      <c r="O426" s="29" t="s">
        <v>39</v>
      </c>
      <c r="P426" s="33" t="s">
        <v>4471</v>
      </c>
      <c r="Q426" s="33">
        <v>13.1</v>
      </c>
      <c r="R426" s="34" t="s">
        <v>38</v>
      </c>
      <c r="S426" s="82">
        <v>44986</v>
      </c>
      <c r="T426" t="s">
        <v>4472</v>
      </c>
      <c r="U426" t="s">
        <v>4473</v>
      </c>
    </row>
    <row r="427" spans="1:21" x14ac:dyDescent="0.2">
      <c r="A427" s="46" t="s">
        <v>4128</v>
      </c>
      <c r="B427" s="29" t="s">
        <v>4129</v>
      </c>
      <c r="C427" s="63">
        <v>575</v>
      </c>
      <c r="D427" s="63"/>
      <c r="E427" s="14"/>
      <c r="F427" s="29"/>
      <c r="G427" s="16">
        <v>695.75</v>
      </c>
      <c r="H427" s="29" t="s">
        <v>35</v>
      </c>
      <c r="I427" s="30">
        <v>1</v>
      </c>
      <c r="J427" s="31" t="s">
        <v>652</v>
      </c>
      <c r="K427" s="29" t="s">
        <v>653</v>
      </c>
      <c r="L427" s="31">
        <v>73241000</v>
      </c>
      <c r="M427" s="31">
        <v>7612985943635</v>
      </c>
      <c r="N427" s="29">
        <v>195245750</v>
      </c>
      <c r="O427" s="29" t="s">
        <v>39</v>
      </c>
      <c r="P427" s="33" t="s">
        <v>4471</v>
      </c>
      <c r="Q427" s="33">
        <v>13.1</v>
      </c>
      <c r="R427" s="34" t="s">
        <v>38</v>
      </c>
      <c r="S427" s="82">
        <v>44986</v>
      </c>
      <c r="T427" t="s">
        <v>4474</v>
      </c>
      <c r="U427" t="s">
        <v>4475</v>
      </c>
    </row>
    <row r="428" spans="1:21" x14ac:dyDescent="0.2">
      <c r="A428" s="46" t="s">
        <v>4122</v>
      </c>
      <c r="B428" s="29" t="s">
        <v>4123</v>
      </c>
      <c r="C428" s="63">
        <v>575</v>
      </c>
      <c r="D428" s="63"/>
      <c r="E428" s="14"/>
      <c r="F428" s="29"/>
      <c r="G428" s="16">
        <v>695.75</v>
      </c>
      <c r="H428" s="29" t="s">
        <v>35</v>
      </c>
      <c r="I428" s="30">
        <v>1</v>
      </c>
      <c r="J428" s="31" t="s">
        <v>652</v>
      </c>
      <c r="K428" s="29" t="s">
        <v>653</v>
      </c>
      <c r="L428" s="31">
        <v>73241000</v>
      </c>
      <c r="M428" s="31">
        <v>7612985943635</v>
      </c>
      <c r="N428" s="29">
        <v>195245750</v>
      </c>
      <c r="O428" s="29" t="s">
        <v>39</v>
      </c>
      <c r="P428" s="33" t="s">
        <v>4471</v>
      </c>
      <c r="Q428" s="33">
        <v>13.1</v>
      </c>
      <c r="R428" s="34" t="s">
        <v>38</v>
      </c>
      <c r="S428" s="82">
        <v>44986</v>
      </c>
      <c r="T428" t="s">
        <v>4476</v>
      </c>
      <c r="U428" t="s">
        <v>4477</v>
      </c>
    </row>
    <row r="429" spans="1:21" x14ac:dyDescent="0.2">
      <c r="A429" s="46" t="s">
        <v>4126</v>
      </c>
      <c r="B429" s="29" t="s">
        <v>4127</v>
      </c>
      <c r="C429" s="63">
        <v>575</v>
      </c>
      <c r="D429" s="63"/>
      <c r="E429" s="14"/>
      <c r="F429" s="29"/>
      <c r="G429" s="16">
        <v>695.75</v>
      </c>
      <c r="H429" s="29" t="s">
        <v>35</v>
      </c>
      <c r="I429" s="30">
        <v>1</v>
      </c>
      <c r="J429" s="31" t="s">
        <v>652</v>
      </c>
      <c r="K429" s="29" t="s">
        <v>653</v>
      </c>
      <c r="L429" s="31">
        <v>73241000</v>
      </c>
      <c r="M429" s="31">
        <v>7612985943635</v>
      </c>
      <c r="N429" s="29">
        <v>195245750</v>
      </c>
      <c r="O429" s="29" t="s">
        <v>39</v>
      </c>
      <c r="P429" s="33" t="s">
        <v>4471</v>
      </c>
      <c r="Q429" s="33">
        <v>13.1</v>
      </c>
      <c r="R429" s="34" t="s">
        <v>38</v>
      </c>
      <c r="S429" s="82">
        <v>44986</v>
      </c>
      <c r="T429" t="s">
        <v>4478</v>
      </c>
      <c r="U429" t="s">
        <v>4479</v>
      </c>
    </row>
    <row r="430" spans="1:21" x14ac:dyDescent="0.2">
      <c r="A430" s="46" t="s">
        <v>4124</v>
      </c>
      <c r="B430" s="29" t="s">
        <v>4125</v>
      </c>
      <c r="C430" s="63">
        <v>575</v>
      </c>
      <c r="D430" s="63"/>
      <c r="E430" s="14"/>
      <c r="F430" s="29"/>
      <c r="G430" s="16">
        <v>695.75</v>
      </c>
      <c r="H430" s="29" t="s">
        <v>35</v>
      </c>
      <c r="I430" s="30">
        <v>1</v>
      </c>
      <c r="J430" s="31" t="s">
        <v>652</v>
      </c>
      <c r="K430" s="29" t="s">
        <v>653</v>
      </c>
      <c r="L430" s="31">
        <v>73241000</v>
      </c>
      <c r="M430" s="31">
        <v>7612985943635</v>
      </c>
      <c r="N430" s="29">
        <v>195245750</v>
      </c>
      <c r="O430" s="29" t="s">
        <v>39</v>
      </c>
      <c r="P430" s="33" t="s">
        <v>4471</v>
      </c>
      <c r="Q430" s="33">
        <v>13.1</v>
      </c>
      <c r="R430" s="34" t="s">
        <v>38</v>
      </c>
      <c r="S430" s="82">
        <v>44986</v>
      </c>
      <c r="T430" t="s">
        <v>4480</v>
      </c>
      <c r="U430" t="s">
        <v>4481</v>
      </c>
    </row>
    <row r="431" spans="1:21" x14ac:dyDescent="0.2">
      <c r="A431" s="46" t="s">
        <v>1082</v>
      </c>
      <c r="B431" s="29" t="s">
        <v>1083</v>
      </c>
      <c r="C431" s="63">
        <v>220.66</v>
      </c>
      <c r="D431" s="29"/>
      <c r="E431" s="14"/>
      <c r="F431" s="29"/>
      <c r="G431" s="16">
        <v>266.99</v>
      </c>
      <c r="H431" s="29" t="s">
        <v>35</v>
      </c>
      <c r="I431" s="30">
        <v>1</v>
      </c>
      <c r="J431" s="31" t="s">
        <v>154</v>
      </c>
      <c r="K431" s="29" t="s">
        <v>155</v>
      </c>
      <c r="L431" s="31">
        <v>73241000</v>
      </c>
      <c r="M431" s="31">
        <v>7612402033871</v>
      </c>
      <c r="N431" s="29">
        <v>0.14799999999999999</v>
      </c>
      <c r="O431" s="29" t="s">
        <v>39</v>
      </c>
      <c r="P431" s="32" t="s">
        <v>654</v>
      </c>
      <c r="Q431" s="33">
        <v>3.25</v>
      </c>
      <c r="R431" s="34" t="s">
        <v>38</v>
      </c>
      <c r="S431" s="82">
        <v>44986</v>
      </c>
      <c r="T431" t="s">
        <v>1084</v>
      </c>
      <c r="U431" t="s">
        <v>1085</v>
      </c>
    </row>
    <row r="432" spans="1:21" x14ac:dyDescent="0.2">
      <c r="A432" s="46" t="s">
        <v>1086</v>
      </c>
      <c r="B432" s="29" t="s">
        <v>1087</v>
      </c>
      <c r="C432" s="63">
        <v>859.45</v>
      </c>
      <c r="D432" s="29"/>
      <c r="E432" s="14"/>
      <c r="F432" s="29"/>
      <c r="G432" s="16">
        <v>1039.93</v>
      </c>
      <c r="H432" s="29" t="s">
        <v>35</v>
      </c>
      <c r="I432" s="30">
        <v>1</v>
      </c>
      <c r="J432" s="31" t="s">
        <v>650</v>
      </c>
      <c r="K432" s="29" t="s">
        <v>651</v>
      </c>
      <c r="L432" s="31">
        <v>73241020</v>
      </c>
      <c r="M432" s="31">
        <v>7612980693306</v>
      </c>
      <c r="N432" s="29">
        <v>0.184</v>
      </c>
      <c r="O432" s="29" t="s">
        <v>39</v>
      </c>
      <c r="P432" s="32" t="s">
        <v>772</v>
      </c>
      <c r="Q432" s="33">
        <v>6.4960000000000004</v>
      </c>
      <c r="R432" s="34" t="s">
        <v>38</v>
      </c>
      <c r="S432" s="82">
        <v>44986</v>
      </c>
      <c r="T432" t="s">
        <v>1088</v>
      </c>
      <c r="U432" t="s">
        <v>1089</v>
      </c>
    </row>
    <row r="433" spans="1:21" x14ac:dyDescent="0.2">
      <c r="A433" s="46" t="s">
        <v>1090</v>
      </c>
      <c r="B433" s="29" t="s">
        <v>1091</v>
      </c>
      <c r="C433" s="63">
        <v>859.45</v>
      </c>
      <c r="D433" s="29"/>
      <c r="E433" s="14"/>
      <c r="F433" s="29"/>
      <c r="G433" s="16">
        <v>1039.93</v>
      </c>
      <c r="H433" s="29" t="s">
        <v>35</v>
      </c>
      <c r="I433" s="30">
        <v>1</v>
      </c>
      <c r="J433" s="31" t="s">
        <v>650</v>
      </c>
      <c r="K433" s="29" t="s">
        <v>651</v>
      </c>
      <c r="L433" s="31">
        <v>73241020</v>
      </c>
      <c r="M433" s="31">
        <v>7612980693320</v>
      </c>
      <c r="N433" s="29">
        <v>0.184</v>
      </c>
      <c r="O433" s="29" t="s">
        <v>39</v>
      </c>
      <c r="P433" s="32" t="s">
        <v>772</v>
      </c>
      <c r="Q433" s="33">
        <v>6.55</v>
      </c>
      <c r="R433" s="34" t="s">
        <v>38</v>
      </c>
      <c r="S433" s="82">
        <v>44986</v>
      </c>
      <c r="T433" t="s">
        <v>1092</v>
      </c>
      <c r="U433" t="s">
        <v>1093</v>
      </c>
    </row>
    <row r="434" spans="1:21" x14ac:dyDescent="0.2">
      <c r="A434" s="46" t="s">
        <v>1094</v>
      </c>
      <c r="B434" s="29" t="s">
        <v>1095</v>
      </c>
      <c r="C434" s="63">
        <v>1054.2</v>
      </c>
      <c r="D434" s="29"/>
      <c r="E434" s="14"/>
      <c r="F434" s="29"/>
      <c r="G434" s="16">
        <v>1275.5899999999999</v>
      </c>
      <c r="H434" s="29" t="s">
        <v>35</v>
      </c>
      <c r="I434" s="30">
        <v>1</v>
      </c>
      <c r="J434" s="31" t="s">
        <v>650</v>
      </c>
      <c r="K434" s="29" t="s">
        <v>651</v>
      </c>
      <c r="L434" s="31">
        <v>73241020</v>
      </c>
      <c r="M434" s="31">
        <v>7612980693351</v>
      </c>
      <c r="N434" s="29">
        <v>0.193</v>
      </c>
      <c r="O434" s="29" t="s">
        <v>39</v>
      </c>
      <c r="P434" s="32" t="s">
        <v>781</v>
      </c>
      <c r="Q434" s="33">
        <v>8.3390000000000004</v>
      </c>
      <c r="R434" s="34" t="s">
        <v>38</v>
      </c>
      <c r="S434" s="82">
        <v>44986</v>
      </c>
      <c r="T434" t="s">
        <v>1096</v>
      </c>
      <c r="U434" t="s">
        <v>1097</v>
      </c>
    </row>
    <row r="435" spans="1:21" x14ac:dyDescent="0.2">
      <c r="A435" s="46" t="s">
        <v>1098</v>
      </c>
      <c r="B435" s="29" t="s">
        <v>1099</v>
      </c>
      <c r="C435" s="63">
        <v>1054.2</v>
      </c>
      <c r="D435" s="29"/>
      <c r="E435" s="14"/>
      <c r="F435" s="29"/>
      <c r="G435" s="16">
        <v>1275.5899999999999</v>
      </c>
      <c r="H435" s="29" t="s">
        <v>35</v>
      </c>
      <c r="I435" s="30">
        <v>1</v>
      </c>
      <c r="J435" s="31" t="s">
        <v>650</v>
      </c>
      <c r="K435" s="29" t="s">
        <v>651</v>
      </c>
      <c r="L435" s="31">
        <v>73241020</v>
      </c>
      <c r="M435" s="31">
        <v>7612980693368</v>
      </c>
      <c r="N435" s="29">
        <v>0.193</v>
      </c>
      <c r="O435" s="29" t="s">
        <v>39</v>
      </c>
      <c r="P435" s="32" t="s">
        <v>781</v>
      </c>
      <c r="Q435" s="33">
        <v>8.3510000000000009</v>
      </c>
      <c r="R435" s="34" t="s">
        <v>38</v>
      </c>
      <c r="S435" s="82">
        <v>44986</v>
      </c>
      <c r="T435" t="s">
        <v>1100</v>
      </c>
      <c r="U435" t="s">
        <v>1101</v>
      </c>
    </row>
    <row r="436" spans="1:21" x14ac:dyDescent="0.2">
      <c r="A436" s="46" t="s">
        <v>1102</v>
      </c>
      <c r="B436" s="29" t="s">
        <v>1103</v>
      </c>
      <c r="C436" s="63">
        <v>998.37</v>
      </c>
      <c r="D436" s="29"/>
      <c r="E436" s="14"/>
      <c r="F436" s="29"/>
      <c r="G436" s="16">
        <v>1208.03</v>
      </c>
      <c r="H436" s="29" t="s">
        <v>35</v>
      </c>
      <c r="I436" s="30">
        <v>1</v>
      </c>
      <c r="J436" s="31" t="s">
        <v>650</v>
      </c>
      <c r="K436" s="29" t="s">
        <v>651</v>
      </c>
      <c r="L436" s="31">
        <v>73241020</v>
      </c>
      <c r="M436" s="31">
        <v>7612980693337</v>
      </c>
      <c r="N436" s="29">
        <v>0.184</v>
      </c>
      <c r="O436" s="29" t="s">
        <v>39</v>
      </c>
      <c r="P436" s="32" t="s">
        <v>772</v>
      </c>
      <c r="Q436" s="33">
        <v>7.18</v>
      </c>
      <c r="R436" s="34" t="s">
        <v>38</v>
      </c>
      <c r="S436" s="82">
        <v>44986</v>
      </c>
      <c r="T436" t="s">
        <v>1104</v>
      </c>
      <c r="U436" t="s">
        <v>1105</v>
      </c>
    </row>
    <row r="437" spans="1:21" x14ac:dyDescent="0.2">
      <c r="A437" s="46" t="s">
        <v>1106</v>
      </c>
      <c r="B437" s="29" t="s">
        <v>1107</v>
      </c>
      <c r="C437" s="63">
        <v>998.37</v>
      </c>
      <c r="D437" s="29"/>
      <c r="E437" s="14"/>
      <c r="F437" s="29"/>
      <c r="G437" s="16">
        <v>1208.03</v>
      </c>
      <c r="H437" s="29" t="s">
        <v>35</v>
      </c>
      <c r="I437" s="30">
        <v>1</v>
      </c>
      <c r="J437" s="31" t="s">
        <v>650</v>
      </c>
      <c r="K437" s="29" t="s">
        <v>651</v>
      </c>
      <c r="L437" s="31">
        <v>73241020</v>
      </c>
      <c r="M437" s="31">
        <v>7612980693344</v>
      </c>
      <c r="N437" s="29">
        <v>0.184</v>
      </c>
      <c r="O437" s="29" t="s">
        <v>39</v>
      </c>
      <c r="P437" s="32" t="s">
        <v>772</v>
      </c>
      <c r="Q437" s="33">
        <v>7.1669999999999998</v>
      </c>
      <c r="R437" s="34" t="s">
        <v>38</v>
      </c>
      <c r="S437" s="82">
        <v>44986</v>
      </c>
      <c r="T437" t="s">
        <v>1108</v>
      </c>
      <c r="U437" t="s">
        <v>1109</v>
      </c>
    </row>
    <row r="438" spans="1:21" x14ac:dyDescent="0.2">
      <c r="A438" s="46" t="s">
        <v>1110</v>
      </c>
      <c r="B438" s="29" t="s">
        <v>1111</v>
      </c>
      <c r="C438" s="63">
        <v>137.57</v>
      </c>
      <c r="D438" s="29"/>
      <c r="E438" s="14"/>
      <c r="F438" s="29"/>
      <c r="G438" s="16">
        <v>166.46</v>
      </c>
      <c r="H438" s="29" t="s">
        <v>35</v>
      </c>
      <c r="I438" s="30">
        <v>1</v>
      </c>
      <c r="J438" s="31" t="s">
        <v>154</v>
      </c>
      <c r="K438" s="29" t="s">
        <v>155</v>
      </c>
      <c r="L438" s="31">
        <v>73241000</v>
      </c>
      <c r="M438" s="31">
        <v>7612402004697</v>
      </c>
      <c r="N438" s="29">
        <v>9.9000000000000005E-2</v>
      </c>
      <c r="O438" s="29" t="s">
        <v>39</v>
      </c>
      <c r="P438" s="32" t="s">
        <v>1112</v>
      </c>
      <c r="Q438" s="33">
        <v>3.02</v>
      </c>
      <c r="R438" s="34" t="s">
        <v>38</v>
      </c>
      <c r="S438" s="82">
        <v>44986</v>
      </c>
      <c r="T438" t="s">
        <v>1113</v>
      </c>
      <c r="U438" t="s">
        <v>1114</v>
      </c>
    </row>
    <row r="439" spans="1:21" x14ac:dyDescent="0.2">
      <c r="A439" s="46" t="s">
        <v>1115</v>
      </c>
      <c r="B439" s="29" t="s">
        <v>1116</v>
      </c>
      <c r="C439" s="63">
        <v>174.34</v>
      </c>
      <c r="D439" s="29"/>
      <c r="E439" s="14"/>
      <c r="F439" s="29"/>
      <c r="G439" s="16">
        <v>210.95</v>
      </c>
      <c r="H439" s="29" t="s">
        <v>35</v>
      </c>
      <c r="I439" s="30">
        <v>1</v>
      </c>
      <c r="J439" s="31" t="s">
        <v>154</v>
      </c>
      <c r="K439" s="29" t="s">
        <v>155</v>
      </c>
      <c r="L439" s="31">
        <v>73241000</v>
      </c>
      <c r="M439" s="31">
        <v>7612402016034</v>
      </c>
      <c r="N439" s="29">
        <v>4.8000000000000001E-2</v>
      </c>
      <c r="O439" s="29" t="s">
        <v>39</v>
      </c>
      <c r="P439" s="32" t="s">
        <v>729</v>
      </c>
      <c r="Q439" s="33">
        <v>2.02</v>
      </c>
      <c r="R439" s="34" t="s">
        <v>38</v>
      </c>
      <c r="S439" s="82">
        <v>44986</v>
      </c>
      <c r="T439" t="s">
        <v>1117</v>
      </c>
      <c r="U439" t="s">
        <v>1118</v>
      </c>
    </row>
    <row r="440" spans="1:21" x14ac:dyDescent="0.2">
      <c r="A440" s="46" t="s">
        <v>1119</v>
      </c>
      <c r="B440" s="29" t="s">
        <v>1120</v>
      </c>
      <c r="C440" s="63">
        <v>174.34</v>
      </c>
      <c r="D440" s="29"/>
      <c r="E440" s="14"/>
      <c r="F440" s="29"/>
      <c r="G440" s="16">
        <v>210.95</v>
      </c>
      <c r="H440" s="29" t="s">
        <v>35</v>
      </c>
      <c r="I440" s="30">
        <v>1</v>
      </c>
      <c r="J440" s="31" t="s">
        <v>154</v>
      </c>
      <c r="K440" s="29" t="s">
        <v>155</v>
      </c>
      <c r="L440" s="31">
        <v>73241000</v>
      </c>
      <c r="M440" s="31">
        <v>7612402048240</v>
      </c>
      <c r="N440" s="29">
        <v>0.111</v>
      </c>
      <c r="O440" s="29" t="s">
        <v>39</v>
      </c>
      <c r="P440" s="32" t="s">
        <v>734</v>
      </c>
      <c r="Q440" s="33">
        <v>2.87</v>
      </c>
      <c r="R440" s="34" t="s">
        <v>38</v>
      </c>
      <c r="S440" s="82">
        <v>44986</v>
      </c>
      <c r="T440" t="s">
        <v>1121</v>
      </c>
      <c r="U440" t="s">
        <v>1122</v>
      </c>
    </row>
    <row r="441" spans="1:21" x14ac:dyDescent="0.2">
      <c r="A441" s="46" t="s">
        <v>1123</v>
      </c>
      <c r="B441" s="29" t="s">
        <v>1124</v>
      </c>
      <c r="C441" s="63">
        <v>174.34</v>
      </c>
      <c r="D441" s="29"/>
      <c r="E441" s="14"/>
      <c r="F441" s="29"/>
      <c r="G441" s="16">
        <v>210.95</v>
      </c>
      <c r="H441" s="29" t="s">
        <v>35</v>
      </c>
      <c r="I441" s="30">
        <v>1</v>
      </c>
      <c r="J441" s="31" t="s">
        <v>154</v>
      </c>
      <c r="K441" s="29" t="s">
        <v>155</v>
      </c>
      <c r="L441" s="31">
        <v>73241000</v>
      </c>
      <c r="M441" s="31">
        <v>7612981183646</v>
      </c>
      <c r="N441" s="29">
        <v>9.9000000000000005E-2</v>
      </c>
      <c r="O441" s="29" t="s">
        <v>39</v>
      </c>
      <c r="P441" s="32" t="s">
        <v>1112</v>
      </c>
      <c r="Q441" s="33">
        <v>2.74</v>
      </c>
      <c r="R441" s="34" t="s">
        <v>38</v>
      </c>
      <c r="S441" s="82">
        <v>44986</v>
      </c>
      <c r="T441" t="s">
        <v>1125</v>
      </c>
      <c r="U441" t="s">
        <v>1126</v>
      </c>
    </row>
    <row r="442" spans="1:21" x14ac:dyDescent="0.2">
      <c r="A442" s="46" t="s">
        <v>3287</v>
      </c>
      <c r="B442" s="29" t="s">
        <v>3288</v>
      </c>
      <c r="C442" s="63">
        <v>726.8</v>
      </c>
      <c r="D442" s="63" t="s">
        <v>1127</v>
      </c>
      <c r="E442" s="14">
        <v>1</v>
      </c>
      <c r="F442" s="29"/>
      <c r="G442" s="16">
        <v>880.43</v>
      </c>
      <c r="H442" s="29" t="s">
        <v>35</v>
      </c>
      <c r="I442" s="30">
        <v>1</v>
      </c>
      <c r="J442" s="31" t="s">
        <v>1128</v>
      </c>
      <c r="K442" s="29" t="s">
        <v>1129</v>
      </c>
      <c r="L442" s="31">
        <v>84146000</v>
      </c>
      <c r="M442" s="31">
        <v>7612986153026</v>
      </c>
      <c r="N442" s="29">
        <v>9.4E-2</v>
      </c>
      <c r="O442" s="29" t="s">
        <v>39</v>
      </c>
      <c r="P442" s="32" t="s">
        <v>3289</v>
      </c>
      <c r="Q442" s="33">
        <v>9</v>
      </c>
      <c r="R442" s="34" t="s">
        <v>38</v>
      </c>
      <c r="S442" s="82">
        <v>44986</v>
      </c>
      <c r="T442" t="s">
        <v>3290</v>
      </c>
      <c r="U442" t="s">
        <v>3291</v>
      </c>
    </row>
    <row r="443" spans="1:21" x14ac:dyDescent="0.2">
      <c r="A443" s="46" t="s">
        <v>3292</v>
      </c>
      <c r="B443" s="29" t="s">
        <v>3293</v>
      </c>
      <c r="C443" s="63">
        <v>810.66</v>
      </c>
      <c r="D443" s="63" t="s">
        <v>1127</v>
      </c>
      <c r="E443" s="14">
        <v>1</v>
      </c>
      <c r="F443" s="29"/>
      <c r="G443" s="16">
        <v>981.9</v>
      </c>
      <c r="H443" s="29" t="s">
        <v>35</v>
      </c>
      <c r="I443" s="30">
        <v>1</v>
      </c>
      <c r="J443" s="31" t="s">
        <v>1128</v>
      </c>
      <c r="K443" s="29" t="s">
        <v>1129</v>
      </c>
      <c r="L443" s="31">
        <v>84146000</v>
      </c>
      <c r="M443" s="31">
        <v>7612986153033</v>
      </c>
      <c r="N443" s="29">
        <v>0.122</v>
      </c>
      <c r="O443" s="29" t="s">
        <v>39</v>
      </c>
      <c r="P443" s="32" t="s">
        <v>3294</v>
      </c>
      <c r="Q443" s="33">
        <v>11.3</v>
      </c>
      <c r="R443" s="34" t="s">
        <v>38</v>
      </c>
      <c r="S443" s="82">
        <v>44986</v>
      </c>
      <c r="T443" t="s">
        <v>3295</v>
      </c>
      <c r="U443" t="s">
        <v>3296</v>
      </c>
    </row>
    <row r="444" spans="1:21" x14ac:dyDescent="0.2">
      <c r="A444" s="46" t="s">
        <v>3297</v>
      </c>
      <c r="B444" s="29" t="s">
        <v>3298</v>
      </c>
      <c r="C444" s="63">
        <v>888.93</v>
      </c>
      <c r="D444" s="63" t="s">
        <v>1127</v>
      </c>
      <c r="E444" s="14">
        <v>1</v>
      </c>
      <c r="F444" s="29"/>
      <c r="G444" s="16">
        <v>1076.5999999999999</v>
      </c>
      <c r="H444" s="29" t="s">
        <v>35</v>
      </c>
      <c r="I444" s="30">
        <v>1</v>
      </c>
      <c r="J444" s="31" t="s">
        <v>1128</v>
      </c>
      <c r="K444" s="29" t="s">
        <v>1129</v>
      </c>
      <c r="L444" s="31">
        <v>84146000</v>
      </c>
      <c r="M444" s="31">
        <v>7612986153040</v>
      </c>
      <c r="N444" s="29">
        <v>0.152</v>
      </c>
      <c r="O444" s="29" t="s">
        <v>39</v>
      </c>
      <c r="P444" s="32" t="s">
        <v>3299</v>
      </c>
      <c r="Q444" s="33">
        <v>12.5</v>
      </c>
      <c r="R444" s="34" t="s">
        <v>38</v>
      </c>
      <c r="S444" s="82">
        <v>44986</v>
      </c>
      <c r="T444" t="s">
        <v>3300</v>
      </c>
      <c r="U444" t="s">
        <v>3301</v>
      </c>
    </row>
    <row r="445" spans="1:21" x14ac:dyDescent="0.2">
      <c r="A445" s="46" t="s">
        <v>3302</v>
      </c>
      <c r="B445" s="29" t="s">
        <v>3303</v>
      </c>
      <c r="C445" s="63">
        <v>1738.72</v>
      </c>
      <c r="D445" s="63" t="s">
        <v>1127</v>
      </c>
      <c r="E445" s="14">
        <v>1</v>
      </c>
      <c r="F445" s="29"/>
      <c r="G445" s="16">
        <v>2104.86</v>
      </c>
      <c r="H445" s="29" t="s">
        <v>35</v>
      </c>
      <c r="I445" s="30">
        <v>1</v>
      </c>
      <c r="J445" s="31" t="s">
        <v>1128</v>
      </c>
      <c r="K445" s="29" t="s">
        <v>1129</v>
      </c>
      <c r="L445" s="31">
        <v>84146000</v>
      </c>
      <c r="M445" s="31">
        <v>7612986089967</v>
      </c>
      <c r="N445" s="29">
        <v>0.26400000000000001</v>
      </c>
      <c r="O445" s="29" t="s">
        <v>39</v>
      </c>
      <c r="P445" s="32" t="s">
        <v>3304</v>
      </c>
      <c r="Q445" s="33">
        <v>22.9</v>
      </c>
      <c r="R445" s="34" t="s">
        <v>38</v>
      </c>
      <c r="S445" s="82">
        <v>44986</v>
      </c>
      <c r="T445" t="s">
        <v>3305</v>
      </c>
      <c r="U445" t="s">
        <v>3306</v>
      </c>
    </row>
    <row r="446" spans="1:21" x14ac:dyDescent="0.2">
      <c r="A446" s="46" t="s">
        <v>4010</v>
      </c>
      <c r="B446" s="29" t="s">
        <v>4011</v>
      </c>
      <c r="C446" s="63">
        <v>2599</v>
      </c>
      <c r="D446" s="63" t="s">
        <v>1127</v>
      </c>
      <c r="E446" s="14">
        <v>1</v>
      </c>
      <c r="F446" s="29"/>
      <c r="G446" s="16">
        <v>3145.88</v>
      </c>
      <c r="H446" s="29" t="s">
        <v>35</v>
      </c>
      <c r="I446" s="30">
        <v>1</v>
      </c>
      <c r="J446" s="31" t="s">
        <v>1128</v>
      </c>
      <c r="K446" s="29" t="s">
        <v>1129</v>
      </c>
      <c r="L446" s="31">
        <v>84146000</v>
      </c>
      <c r="M446" s="31">
        <v>7612985943635</v>
      </c>
      <c r="N446" s="29">
        <v>0.45</v>
      </c>
      <c r="O446" s="29" t="s">
        <v>39</v>
      </c>
      <c r="P446" s="33" t="s">
        <v>4482</v>
      </c>
      <c r="Q446" s="33">
        <v>39.9</v>
      </c>
      <c r="R446" s="119" t="s">
        <v>38</v>
      </c>
      <c r="S446" s="82">
        <v>44986</v>
      </c>
      <c r="T446" t="s">
        <v>4483</v>
      </c>
      <c r="U446" t="s">
        <v>4484</v>
      </c>
    </row>
    <row r="447" spans="1:21" x14ac:dyDescent="0.2">
      <c r="A447" s="46" t="s">
        <v>4012</v>
      </c>
      <c r="B447" s="29" t="s">
        <v>4013</v>
      </c>
      <c r="C447" s="63">
        <v>1649</v>
      </c>
      <c r="D447" s="63" t="s">
        <v>1127</v>
      </c>
      <c r="E447" s="14">
        <v>1</v>
      </c>
      <c r="F447" s="29"/>
      <c r="G447" s="16">
        <v>1996.38</v>
      </c>
      <c r="H447" s="29" t="s">
        <v>35</v>
      </c>
      <c r="I447" s="30">
        <v>1</v>
      </c>
      <c r="J447" s="31" t="s">
        <v>1128</v>
      </c>
      <c r="K447" s="29" t="s">
        <v>1129</v>
      </c>
      <c r="L447" s="31">
        <v>84146000</v>
      </c>
      <c r="M447" s="31">
        <v>7612985943635</v>
      </c>
      <c r="N447" s="29">
        <v>0.26400000000000001</v>
      </c>
      <c r="O447" s="29" t="s">
        <v>39</v>
      </c>
      <c r="P447" s="33" t="s">
        <v>4485</v>
      </c>
      <c r="Q447" s="33">
        <v>23.9</v>
      </c>
      <c r="R447" s="34" t="s">
        <v>38</v>
      </c>
      <c r="S447" s="82">
        <v>44986</v>
      </c>
      <c r="T447" t="s">
        <v>4486</v>
      </c>
      <c r="U447" t="s">
        <v>4487</v>
      </c>
    </row>
    <row r="448" spans="1:21" x14ac:dyDescent="0.2">
      <c r="A448" s="46" t="s">
        <v>4671</v>
      </c>
      <c r="B448" s="29" t="s">
        <v>4028</v>
      </c>
      <c r="C448" s="63">
        <v>1649</v>
      </c>
      <c r="D448" s="63" t="s">
        <v>1127</v>
      </c>
      <c r="E448" s="14">
        <v>1</v>
      </c>
      <c r="F448" s="29"/>
      <c r="G448" s="16">
        <v>1996.38</v>
      </c>
      <c r="H448" s="29" t="s">
        <v>35</v>
      </c>
      <c r="I448" s="30">
        <v>1</v>
      </c>
      <c r="J448" s="31" t="s">
        <v>1128</v>
      </c>
      <c r="K448" s="29" t="s">
        <v>1129</v>
      </c>
      <c r="L448" s="31">
        <v>84146000</v>
      </c>
      <c r="M448" s="31">
        <v>7612985943635</v>
      </c>
      <c r="N448" s="29">
        <v>0.26400000000000001</v>
      </c>
      <c r="O448" s="29" t="s">
        <v>39</v>
      </c>
      <c r="P448" s="33" t="s">
        <v>4485</v>
      </c>
      <c r="Q448" s="33">
        <v>23.9</v>
      </c>
      <c r="R448" s="34" t="s">
        <v>38</v>
      </c>
      <c r="S448" s="82">
        <v>44986</v>
      </c>
      <c r="T448" t="s">
        <v>4488</v>
      </c>
      <c r="U448" t="s">
        <v>4489</v>
      </c>
    </row>
    <row r="449" spans="1:21" x14ac:dyDescent="0.2">
      <c r="A449" s="47" t="s">
        <v>1131</v>
      </c>
      <c r="B449" s="48" t="s">
        <v>1132</v>
      </c>
      <c r="C449" s="55">
        <v>449.88</v>
      </c>
      <c r="D449" s="63" t="s">
        <v>1127</v>
      </c>
      <c r="E449" s="14">
        <v>1</v>
      </c>
      <c r="F449" s="48"/>
      <c r="G449" s="16">
        <v>545.35</v>
      </c>
      <c r="H449" s="29" t="s">
        <v>35</v>
      </c>
      <c r="I449" s="48">
        <v>1</v>
      </c>
      <c r="J449" s="50" t="s">
        <v>1128</v>
      </c>
      <c r="K449" s="48" t="s">
        <v>1129</v>
      </c>
      <c r="L449" s="50">
        <v>84146000</v>
      </c>
      <c r="M449" s="50">
        <v>7612985765053</v>
      </c>
      <c r="N449" s="48">
        <v>0.16800000000000001</v>
      </c>
      <c r="O449" s="48" t="s">
        <v>39</v>
      </c>
      <c r="P449" s="52" t="s">
        <v>1133</v>
      </c>
      <c r="Q449" s="53">
        <v>15.6</v>
      </c>
      <c r="R449" s="54" t="s">
        <v>38</v>
      </c>
      <c r="S449" s="82">
        <v>44986</v>
      </c>
      <c r="T449" t="s">
        <v>1134</v>
      </c>
      <c r="U449" t="s">
        <v>1135</v>
      </c>
    </row>
    <row r="450" spans="1:21" x14ac:dyDescent="0.2">
      <c r="A450" s="47" t="s">
        <v>1136</v>
      </c>
      <c r="B450" s="48" t="s">
        <v>1137</v>
      </c>
      <c r="C450" s="55">
        <v>474.52</v>
      </c>
      <c r="D450" s="63" t="s">
        <v>1127</v>
      </c>
      <c r="E450" s="14">
        <v>1</v>
      </c>
      <c r="F450" s="48"/>
      <c r="G450" s="16">
        <v>575.16999999999996</v>
      </c>
      <c r="H450" s="29" t="s">
        <v>35</v>
      </c>
      <c r="I450" s="48">
        <v>1</v>
      </c>
      <c r="J450" s="50" t="s">
        <v>1128</v>
      </c>
      <c r="K450" s="48" t="s">
        <v>1129</v>
      </c>
      <c r="L450" s="50">
        <v>84146000</v>
      </c>
      <c r="M450" s="50">
        <v>7612985765015</v>
      </c>
      <c r="N450" s="48">
        <v>0.24299999999999999</v>
      </c>
      <c r="O450" s="48" t="s">
        <v>39</v>
      </c>
      <c r="P450" s="52" t="s">
        <v>1138</v>
      </c>
      <c r="Q450" s="53">
        <v>18.600000000000001</v>
      </c>
      <c r="R450" s="54" t="s">
        <v>38</v>
      </c>
      <c r="S450" s="82">
        <v>44986</v>
      </c>
      <c r="T450" t="s">
        <v>1139</v>
      </c>
      <c r="U450" t="s">
        <v>1140</v>
      </c>
    </row>
    <row r="451" spans="1:21" x14ac:dyDescent="0.2">
      <c r="A451" s="47" t="s">
        <v>1141</v>
      </c>
      <c r="B451" s="48" t="s">
        <v>1142</v>
      </c>
      <c r="C451" s="55">
        <v>1416.16</v>
      </c>
      <c r="D451" s="63" t="s">
        <v>1127</v>
      </c>
      <c r="E451" s="14">
        <v>1</v>
      </c>
      <c r="F451" s="48">
        <v>0.09</v>
      </c>
      <c r="G451" s="16">
        <v>1714.64</v>
      </c>
      <c r="H451" s="29" t="s">
        <v>35</v>
      </c>
      <c r="I451" s="48">
        <v>1</v>
      </c>
      <c r="J451" s="50" t="s">
        <v>1128</v>
      </c>
      <c r="K451" s="48" t="s">
        <v>1129</v>
      </c>
      <c r="L451" s="50">
        <v>84146000</v>
      </c>
      <c r="M451" s="50">
        <v>7612985790680</v>
      </c>
      <c r="N451" s="48">
        <v>0.245</v>
      </c>
      <c r="O451" s="48" t="s">
        <v>39</v>
      </c>
      <c r="P451" s="52" t="s">
        <v>1143</v>
      </c>
      <c r="Q451" s="53">
        <v>22</v>
      </c>
      <c r="R451" s="128" t="s">
        <v>38</v>
      </c>
      <c r="S451" s="82">
        <v>44986</v>
      </c>
      <c r="T451" t="s">
        <v>1144</v>
      </c>
      <c r="U451" t="s">
        <v>1145</v>
      </c>
    </row>
    <row r="452" spans="1:21" x14ac:dyDescent="0.2">
      <c r="A452" s="47" t="s">
        <v>1146</v>
      </c>
      <c r="B452" s="48" t="s">
        <v>1147</v>
      </c>
      <c r="C452" s="55">
        <v>1416.16</v>
      </c>
      <c r="D452" s="63" t="s">
        <v>1127</v>
      </c>
      <c r="E452" s="14">
        <v>1</v>
      </c>
      <c r="F452" s="48">
        <v>0.09</v>
      </c>
      <c r="G452" s="16">
        <v>1714.64</v>
      </c>
      <c r="H452" s="29" t="s">
        <v>35</v>
      </c>
      <c r="I452" s="48">
        <v>1</v>
      </c>
      <c r="J452" s="50" t="s">
        <v>1128</v>
      </c>
      <c r="K452" s="48" t="s">
        <v>1129</v>
      </c>
      <c r="L452" s="50">
        <v>84146000</v>
      </c>
      <c r="M452" s="50">
        <v>7612985626194</v>
      </c>
      <c r="N452" s="48">
        <v>0.24399999999999999</v>
      </c>
      <c r="O452" s="48" t="s">
        <v>39</v>
      </c>
      <c r="P452" s="52"/>
      <c r="Q452" s="53">
        <v>22</v>
      </c>
      <c r="R452" s="128" t="s">
        <v>38</v>
      </c>
      <c r="S452" s="82">
        <v>44986</v>
      </c>
      <c r="T452" t="s">
        <v>1148</v>
      </c>
      <c r="U452" t="s">
        <v>1149</v>
      </c>
    </row>
    <row r="453" spans="1:21" x14ac:dyDescent="0.2">
      <c r="A453" s="47" t="s">
        <v>1150</v>
      </c>
      <c r="B453" s="48" t="s">
        <v>1151</v>
      </c>
      <c r="C453" s="55">
        <v>1416.16</v>
      </c>
      <c r="D453" s="63" t="s">
        <v>1127</v>
      </c>
      <c r="E453" s="14">
        <v>1</v>
      </c>
      <c r="F453" s="48">
        <v>0.09</v>
      </c>
      <c r="G453" s="16">
        <v>1714.64</v>
      </c>
      <c r="H453" s="29" t="s">
        <v>35</v>
      </c>
      <c r="I453" s="48">
        <v>1</v>
      </c>
      <c r="J453" s="50" t="s">
        <v>1128</v>
      </c>
      <c r="K453" s="48" t="s">
        <v>1129</v>
      </c>
      <c r="L453" s="50">
        <v>84146000</v>
      </c>
      <c r="M453" s="50">
        <v>7612985626187</v>
      </c>
      <c r="N453" s="48">
        <v>0.24</v>
      </c>
      <c r="O453" s="48" t="s">
        <v>39</v>
      </c>
      <c r="P453" s="52"/>
      <c r="Q453" s="53">
        <v>31</v>
      </c>
      <c r="R453" s="128" t="s">
        <v>38</v>
      </c>
      <c r="S453" s="82">
        <v>44986</v>
      </c>
      <c r="T453" t="s">
        <v>1152</v>
      </c>
      <c r="U453" t="s">
        <v>1153</v>
      </c>
    </row>
    <row r="454" spans="1:21" x14ac:dyDescent="0.2">
      <c r="A454" s="47" t="s">
        <v>1154</v>
      </c>
      <c r="B454" s="48" t="s">
        <v>1155</v>
      </c>
      <c r="C454" s="55">
        <v>2147.02</v>
      </c>
      <c r="D454" s="63" t="s">
        <v>1127</v>
      </c>
      <c r="E454" s="14">
        <v>1</v>
      </c>
      <c r="F454" s="48">
        <v>0.09</v>
      </c>
      <c r="G454" s="16">
        <v>2598.98</v>
      </c>
      <c r="H454" s="29" t="s">
        <v>35</v>
      </c>
      <c r="I454" s="48">
        <v>1</v>
      </c>
      <c r="J454" s="50" t="s">
        <v>1128</v>
      </c>
      <c r="K454" s="48" t="s">
        <v>1129</v>
      </c>
      <c r="L454" s="50">
        <v>84146000</v>
      </c>
      <c r="M454" s="50">
        <v>7612981558802</v>
      </c>
      <c r="N454" s="48">
        <v>0.437</v>
      </c>
      <c r="O454" s="48" t="s">
        <v>39</v>
      </c>
      <c r="P454" s="52"/>
      <c r="Q454" s="53">
        <v>43</v>
      </c>
      <c r="R454" s="128" t="s">
        <v>38</v>
      </c>
      <c r="S454" s="82">
        <v>44986</v>
      </c>
      <c r="T454" t="s">
        <v>1156</v>
      </c>
      <c r="U454" t="s">
        <v>1157</v>
      </c>
    </row>
    <row r="455" spans="1:21" x14ac:dyDescent="0.2">
      <c r="A455" s="46" t="s">
        <v>4018</v>
      </c>
      <c r="B455" s="29" t="s">
        <v>4019</v>
      </c>
      <c r="C455" s="63">
        <v>1049</v>
      </c>
      <c r="D455" s="63" t="s">
        <v>1127</v>
      </c>
      <c r="E455" s="14">
        <v>1</v>
      </c>
      <c r="F455" s="29"/>
      <c r="G455" s="16">
        <v>1270.29</v>
      </c>
      <c r="H455" s="29" t="s">
        <v>35</v>
      </c>
      <c r="I455" s="30">
        <v>1</v>
      </c>
      <c r="J455" s="31" t="s">
        <v>1128</v>
      </c>
      <c r="K455" s="29" t="s">
        <v>1129</v>
      </c>
      <c r="L455" s="31">
        <v>84146000</v>
      </c>
      <c r="M455" s="31">
        <v>7612985943635</v>
      </c>
      <c r="N455" s="29">
        <v>0.33800000000000002</v>
      </c>
      <c r="O455" s="29" t="s">
        <v>39</v>
      </c>
      <c r="P455" s="33" t="s">
        <v>4490</v>
      </c>
      <c r="Q455" s="33">
        <v>25</v>
      </c>
      <c r="R455" s="56" t="s">
        <v>38</v>
      </c>
      <c r="S455" s="82">
        <v>44986</v>
      </c>
      <c r="T455" t="s">
        <v>4491</v>
      </c>
      <c r="U455" t="s">
        <v>4492</v>
      </c>
    </row>
    <row r="456" spans="1:21" x14ac:dyDescent="0.2">
      <c r="A456" s="46" t="s">
        <v>1158</v>
      </c>
      <c r="B456" s="29" t="s">
        <v>1159</v>
      </c>
      <c r="C456" s="63">
        <v>2203.04</v>
      </c>
      <c r="D456" s="63" t="s">
        <v>1127</v>
      </c>
      <c r="E456" s="14">
        <v>1</v>
      </c>
      <c r="F456" s="29"/>
      <c r="G456" s="16">
        <v>2666.67</v>
      </c>
      <c r="H456" s="29" t="s">
        <v>35</v>
      </c>
      <c r="I456" s="30">
        <v>1</v>
      </c>
      <c r="J456" s="31" t="s">
        <v>1160</v>
      </c>
      <c r="K456" s="29" t="s">
        <v>1129</v>
      </c>
      <c r="L456" s="31">
        <v>84146000</v>
      </c>
      <c r="M456" s="31">
        <v>7612985747400</v>
      </c>
      <c r="N456" s="29">
        <v>0.372</v>
      </c>
      <c r="O456" s="29" t="s">
        <v>39</v>
      </c>
      <c r="P456" s="32" t="s">
        <v>1161</v>
      </c>
      <c r="Q456" s="33">
        <v>26</v>
      </c>
      <c r="R456" s="56" t="s">
        <v>38</v>
      </c>
      <c r="S456" s="82">
        <v>44986</v>
      </c>
      <c r="T456" t="s">
        <v>1162</v>
      </c>
      <c r="U456" t="s">
        <v>1163</v>
      </c>
    </row>
    <row r="457" spans="1:21" x14ac:dyDescent="0.2">
      <c r="A457" s="30" t="s">
        <v>4024</v>
      </c>
      <c r="B457" s="29" t="s">
        <v>4025</v>
      </c>
      <c r="C457" s="63">
        <v>3099</v>
      </c>
      <c r="D457" s="63" t="s">
        <v>1127</v>
      </c>
      <c r="E457" s="14">
        <v>1</v>
      </c>
      <c r="F457" s="29"/>
      <c r="G457" s="16">
        <v>3750.79</v>
      </c>
      <c r="H457" s="29" t="s">
        <v>35</v>
      </c>
      <c r="I457" s="30">
        <v>1</v>
      </c>
      <c r="J457" s="31" t="s">
        <v>1128</v>
      </c>
      <c r="K457" s="29" t="s">
        <v>1129</v>
      </c>
      <c r="L457" s="31">
        <v>84146000</v>
      </c>
      <c r="M457" s="31">
        <v>7612985943635</v>
      </c>
      <c r="N457" s="29">
        <v>0.372</v>
      </c>
      <c r="O457" s="29" t="s">
        <v>39</v>
      </c>
      <c r="P457" s="33" t="s">
        <v>4493</v>
      </c>
      <c r="Q457" s="33">
        <v>21</v>
      </c>
      <c r="R457" s="34" t="s">
        <v>38</v>
      </c>
      <c r="S457" s="82">
        <v>44986</v>
      </c>
      <c r="T457" t="s">
        <v>4494</v>
      </c>
      <c r="U457" t="s">
        <v>4495</v>
      </c>
    </row>
    <row r="458" spans="1:21" x14ac:dyDescent="0.2">
      <c r="A458" s="23" t="s">
        <v>1164</v>
      </c>
      <c r="B458" s="19" t="s">
        <v>1165</v>
      </c>
      <c r="C458" s="16">
        <v>3388.17</v>
      </c>
      <c r="D458" s="16" t="s">
        <v>1127</v>
      </c>
      <c r="E458" s="14">
        <v>1</v>
      </c>
      <c r="F458" s="19"/>
      <c r="G458" s="16">
        <v>4100.6899999999996</v>
      </c>
      <c r="H458" s="19" t="s">
        <v>35</v>
      </c>
      <c r="I458" s="23">
        <v>1</v>
      </c>
      <c r="J458" s="24" t="s">
        <v>1128</v>
      </c>
      <c r="K458" s="19" t="s">
        <v>1129</v>
      </c>
      <c r="L458" s="24">
        <v>84146000</v>
      </c>
      <c r="M458" s="24">
        <v>7612985753333</v>
      </c>
      <c r="N458" s="19">
        <v>0.21</v>
      </c>
      <c r="O458" s="19" t="s">
        <v>39</v>
      </c>
      <c r="P458" s="25" t="s">
        <v>1166</v>
      </c>
      <c r="Q458" s="26">
        <v>26</v>
      </c>
      <c r="R458" s="27" t="s">
        <v>38</v>
      </c>
      <c r="S458" s="82">
        <v>44986</v>
      </c>
      <c r="T458" t="s">
        <v>1167</v>
      </c>
      <c r="U458" t="s">
        <v>1168</v>
      </c>
    </row>
    <row r="459" spans="1:21" x14ac:dyDescent="0.2">
      <c r="A459" s="23" t="s">
        <v>4022</v>
      </c>
      <c r="B459" s="19" t="s">
        <v>4023</v>
      </c>
      <c r="C459" s="16">
        <v>2699</v>
      </c>
      <c r="D459" s="16" t="s">
        <v>1127</v>
      </c>
      <c r="E459" s="14">
        <v>1</v>
      </c>
      <c r="F459" s="19"/>
      <c r="G459" s="16">
        <v>3266.79</v>
      </c>
      <c r="H459" s="19" t="s">
        <v>35</v>
      </c>
      <c r="I459" s="23">
        <v>1</v>
      </c>
      <c r="J459" s="24" t="s">
        <v>1128</v>
      </c>
      <c r="K459" s="19" t="s">
        <v>1129</v>
      </c>
      <c r="L459" s="24">
        <v>84146000</v>
      </c>
      <c r="M459" s="24">
        <v>7612985943635</v>
      </c>
      <c r="N459" s="19">
        <v>0.48399999999999999</v>
      </c>
      <c r="O459" s="19" t="s">
        <v>39</v>
      </c>
      <c r="P459" s="26" t="s">
        <v>4496</v>
      </c>
      <c r="Q459" s="26">
        <v>49.2</v>
      </c>
      <c r="R459" s="27" t="s">
        <v>38</v>
      </c>
      <c r="S459" s="82">
        <v>44986</v>
      </c>
      <c r="T459" t="s">
        <v>4497</v>
      </c>
      <c r="U459" t="s">
        <v>4498</v>
      </c>
    </row>
    <row r="460" spans="1:21" x14ac:dyDescent="0.2">
      <c r="A460" s="23" t="s">
        <v>4016</v>
      </c>
      <c r="B460" s="19" t="s">
        <v>4017</v>
      </c>
      <c r="C460" s="16">
        <v>1199</v>
      </c>
      <c r="D460" s="16" t="s">
        <v>1127</v>
      </c>
      <c r="E460" s="14">
        <v>1</v>
      </c>
      <c r="F460" s="19"/>
      <c r="G460" s="16">
        <v>1451.79</v>
      </c>
      <c r="H460" s="19" t="s">
        <v>35</v>
      </c>
      <c r="I460" s="23">
        <v>1</v>
      </c>
      <c r="J460" s="24" t="s">
        <v>1128</v>
      </c>
      <c r="K460" s="19" t="s">
        <v>1129</v>
      </c>
      <c r="L460" s="24">
        <v>84146000</v>
      </c>
      <c r="M460" s="24">
        <v>7612985943635</v>
      </c>
      <c r="N460" s="19">
        <v>0.33800000000000002</v>
      </c>
      <c r="O460" s="19" t="s">
        <v>39</v>
      </c>
      <c r="P460" s="26" t="s">
        <v>4490</v>
      </c>
      <c r="Q460" s="26">
        <v>21.9</v>
      </c>
      <c r="R460" s="27" t="s">
        <v>38</v>
      </c>
      <c r="S460" s="82">
        <v>44986</v>
      </c>
      <c r="T460" t="s">
        <v>4499</v>
      </c>
      <c r="U460" t="s">
        <v>4500</v>
      </c>
    </row>
    <row r="461" spans="1:21" x14ac:dyDescent="0.2">
      <c r="A461" s="23" t="s">
        <v>1169</v>
      </c>
      <c r="B461" s="19" t="s">
        <v>1170</v>
      </c>
      <c r="C461" s="16">
        <v>774.04</v>
      </c>
      <c r="D461" s="16" t="s">
        <v>1127</v>
      </c>
      <c r="E461" s="14">
        <v>1</v>
      </c>
      <c r="F461" s="19"/>
      <c r="G461" s="16">
        <v>937.59</v>
      </c>
      <c r="H461" s="19" t="s">
        <v>35</v>
      </c>
      <c r="I461" s="23">
        <v>1</v>
      </c>
      <c r="J461" s="24" t="s">
        <v>1128</v>
      </c>
      <c r="K461" s="19" t="s">
        <v>1129</v>
      </c>
      <c r="L461" s="24">
        <v>84146000</v>
      </c>
      <c r="M461" s="24">
        <v>7612985470070</v>
      </c>
      <c r="N461" s="19"/>
      <c r="O461" s="19"/>
      <c r="P461" s="25"/>
      <c r="Q461" s="26">
        <v>17.27</v>
      </c>
      <c r="R461" s="27" t="s">
        <v>38</v>
      </c>
      <c r="S461" s="82">
        <v>44986</v>
      </c>
      <c r="T461" t="s">
        <v>1171</v>
      </c>
      <c r="U461" t="s">
        <v>1172</v>
      </c>
    </row>
    <row r="462" spans="1:21" x14ac:dyDescent="0.2">
      <c r="A462" s="23" t="s">
        <v>3307</v>
      </c>
      <c r="B462" s="19" t="s">
        <v>3308</v>
      </c>
      <c r="C462" s="16">
        <v>1039.8800000000001</v>
      </c>
      <c r="D462" s="16" t="s">
        <v>1127</v>
      </c>
      <c r="E462" s="14">
        <v>1</v>
      </c>
      <c r="F462" s="19"/>
      <c r="G462" s="16">
        <v>1259.25</v>
      </c>
      <c r="H462" s="19" t="s">
        <v>35</v>
      </c>
      <c r="I462" s="23">
        <v>1</v>
      </c>
      <c r="J462" s="24" t="s">
        <v>1128</v>
      </c>
      <c r="K462" s="19" t="s">
        <v>1129</v>
      </c>
      <c r="L462" s="24">
        <v>84146000</v>
      </c>
      <c r="M462" s="24">
        <v>7612986089943</v>
      </c>
      <c r="N462" s="19">
        <v>0.22900000000000001</v>
      </c>
      <c r="O462" s="19" t="s">
        <v>39</v>
      </c>
      <c r="P462" s="25" t="s">
        <v>3309</v>
      </c>
      <c r="Q462" s="26">
        <v>20.5</v>
      </c>
      <c r="R462" s="27" t="s">
        <v>38</v>
      </c>
      <c r="S462" s="82">
        <v>44986</v>
      </c>
      <c r="T462" t="s">
        <v>3310</v>
      </c>
      <c r="U462" t="s">
        <v>3311</v>
      </c>
    </row>
    <row r="463" spans="1:21" x14ac:dyDescent="0.2">
      <c r="A463" s="23" t="s">
        <v>3312</v>
      </c>
      <c r="B463" s="19" t="s">
        <v>3313</v>
      </c>
      <c r="C463" s="16">
        <v>944.84</v>
      </c>
      <c r="D463" s="16" t="s">
        <v>1127</v>
      </c>
      <c r="E463" s="14">
        <v>1</v>
      </c>
      <c r="F463" s="19"/>
      <c r="G463" s="16">
        <v>1144.25</v>
      </c>
      <c r="H463" s="19" t="s">
        <v>35</v>
      </c>
      <c r="I463" s="23">
        <v>1</v>
      </c>
      <c r="J463" s="24" t="s">
        <v>1128</v>
      </c>
      <c r="K463" s="19" t="s">
        <v>1129</v>
      </c>
      <c r="L463" s="24">
        <v>84146000</v>
      </c>
      <c r="M463" s="24">
        <v>7612986089950</v>
      </c>
      <c r="N463" s="19">
        <v>0.17599999999999999</v>
      </c>
      <c r="O463" s="19" t="s">
        <v>39</v>
      </c>
      <c r="P463" s="25" t="s">
        <v>3309</v>
      </c>
      <c r="Q463" s="26">
        <v>12.5</v>
      </c>
      <c r="R463" s="27" t="s">
        <v>38</v>
      </c>
      <c r="S463" s="82">
        <v>44986</v>
      </c>
      <c r="T463" t="s">
        <v>3314</v>
      </c>
      <c r="U463" t="s">
        <v>3315</v>
      </c>
    </row>
    <row r="464" spans="1:21" x14ac:dyDescent="0.2">
      <c r="A464" s="23" t="s">
        <v>1173</v>
      </c>
      <c r="B464" s="19" t="s">
        <v>1174</v>
      </c>
      <c r="C464" s="16">
        <v>988.31</v>
      </c>
      <c r="D464" s="19"/>
      <c r="E464" s="14"/>
      <c r="F464" s="19"/>
      <c r="G464" s="16">
        <v>1195.8599999999999</v>
      </c>
      <c r="H464" s="19" t="s">
        <v>35</v>
      </c>
      <c r="I464" s="23">
        <v>1</v>
      </c>
      <c r="J464" s="24" t="s">
        <v>650</v>
      </c>
      <c r="K464" s="19" t="s">
        <v>651</v>
      </c>
      <c r="L464" s="24">
        <v>39221000</v>
      </c>
      <c r="M464" s="24">
        <v>7612985942935</v>
      </c>
      <c r="N464" s="19">
        <v>0.21199999999999999</v>
      </c>
      <c r="O464" s="19" t="s">
        <v>39</v>
      </c>
      <c r="P464" s="25" t="s">
        <v>854</v>
      </c>
      <c r="Q464" s="26">
        <v>18.2</v>
      </c>
      <c r="R464" s="27" t="s">
        <v>38</v>
      </c>
      <c r="S464" s="82">
        <v>44986</v>
      </c>
      <c r="T464" t="s">
        <v>1175</v>
      </c>
      <c r="U464" t="s">
        <v>1176</v>
      </c>
    </row>
    <row r="465" spans="1:21" x14ac:dyDescent="0.2">
      <c r="A465" s="23" t="s">
        <v>1177</v>
      </c>
      <c r="B465" s="19" t="s">
        <v>1178</v>
      </c>
      <c r="C465" s="16">
        <v>988.31</v>
      </c>
      <c r="D465" s="19"/>
      <c r="E465" s="14"/>
      <c r="F465" s="19"/>
      <c r="G465" s="16">
        <v>1195.8599999999999</v>
      </c>
      <c r="H465" s="19" t="s">
        <v>35</v>
      </c>
      <c r="I465" s="23">
        <v>1</v>
      </c>
      <c r="J465" s="24" t="s">
        <v>650</v>
      </c>
      <c r="K465" s="19" t="s">
        <v>651</v>
      </c>
      <c r="L465" s="24">
        <v>39221000</v>
      </c>
      <c r="M465" s="24">
        <v>7612985961783</v>
      </c>
      <c r="N465" s="19">
        <v>9.2999999999999999E-2</v>
      </c>
      <c r="O465" s="19" t="s">
        <v>39</v>
      </c>
      <c r="P465" s="25" t="s">
        <v>1179</v>
      </c>
      <c r="Q465" s="26">
        <v>18.100000000000001</v>
      </c>
      <c r="R465" s="27" t="s">
        <v>38</v>
      </c>
      <c r="S465" s="82">
        <v>44986</v>
      </c>
      <c r="T465" t="s">
        <v>1180</v>
      </c>
      <c r="U465" t="s">
        <v>1181</v>
      </c>
    </row>
    <row r="466" spans="1:21" x14ac:dyDescent="0.2">
      <c r="A466" s="23" t="s">
        <v>1182</v>
      </c>
      <c r="B466" s="19" t="s">
        <v>1183</v>
      </c>
      <c r="C466" s="16">
        <v>988.31</v>
      </c>
      <c r="D466" s="19"/>
      <c r="E466" s="14"/>
      <c r="F466" s="19"/>
      <c r="G466" s="16">
        <v>1195.8599999999999</v>
      </c>
      <c r="H466" s="19" t="s">
        <v>35</v>
      </c>
      <c r="I466" s="23">
        <v>1</v>
      </c>
      <c r="J466" s="24" t="s">
        <v>650</v>
      </c>
      <c r="K466" s="19" t="s">
        <v>651</v>
      </c>
      <c r="L466" s="24">
        <v>39221000</v>
      </c>
      <c r="M466" s="24">
        <v>7612985661966</v>
      </c>
      <c r="N466" s="19">
        <v>0.21199999999999999</v>
      </c>
      <c r="O466" s="19" t="s">
        <v>39</v>
      </c>
      <c r="P466" s="25" t="s">
        <v>854</v>
      </c>
      <c r="Q466" s="26">
        <v>18.100000000000001</v>
      </c>
      <c r="R466" s="27" t="s">
        <v>38</v>
      </c>
      <c r="S466" s="82">
        <v>44986</v>
      </c>
      <c r="T466" t="s">
        <v>1184</v>
      </c>
      <c r="U466" t="s">
        <v>1185</v>
      </c>
    </row>
    <row r="467" spans="1:21" x14ac:dyDescent="0.2">
      <c r="A467" s="23" t="s">
        <v>1186</v>
      </c>
      <c r="B467" s="19" t="s">
        <v>1187</v>
      </c>
      <c r="C467" s="16">
        <v>988.31</v>
      </c>
      <c r="D467" s="19"/>
      <c r="E467" s="14"/>
      <c r="F467" s="19"/>
      <c r="G467" s="16">
        <v>1195.8599999999999</v>
      </c>
      <c r="H467" s="19" t="s">
        <v>35</v>
      </c>
      <c r="I467" s="23">
        <v>1</v>
      </c>
      <c r="J467" s="24" t="s">
        <v>650</v>
      </c>
      <c r="K467" s="19" t="s">
        <v>651</v>
      </c>
      <c r="L467" s="24">
        <v>39221000</v>
      </c>
      <c r="M467" s="24">
        <v>7612985961752</v>
      </c>
      <c r="N467" s="19">
        <v>0.21199999999999999</v>
      </c>
      <c r="O467" s="19" t="s">
        <v>39</v>
      </c>
      <c r="P467" s="25" t="s">
        <v>854</v>
      </c>
      <c r="Q467" s="26">
        <v>18.100000000000001</v>
      </c>
      <c r="R467" s="27" t="s">
        <v>38</v>
      </c>
      <c r="S467" s="82">
        <v>44986</v>
      </c>
      <c r="T467" t="s">
        <v>1188</v>
      </c>
      <c r="U467" t="s">
        <v>1189</v>
      </c>
    </row>
    <row r="468" spans="1:21" x14ac:dyDescent="0.2">
      <c r="A468" s="23" t="s">
        <v>1191</v>
      </c>
      <c r="B468" s="19" t="s">
        <v>1192</v>
      </c>
      <c r="C468" s="16">
        <v>868.52</v>
      </c>
      <c r="D468" s="19"/>
      <c r="E468" s="14"/>
      <c r="F468" s="19"/>
      <c r="G468" s="16">
        <v>1050.9000000000001</v>
      </c>
      <c r="H468" s="19" t="s">
        <v>35</v>
      </c>
      <c r="I468" s="23">
        <v>1</v>
      </c>
      <c r="J468" s="24" t="s">
        <v>650</v>
      </c>
      <c r="K468" s="19" t="s">
        <v>651</v>
      </c>
      <c r="L468" s="24">
        <v>39221000</v>
      </c>
      <c r="M468" s="24">
        <v>7612985942942</v>
      </c>
      <c r="N468" s="19">
        <v>0.20499999999999999</v>
      </c>
      <c r="O468" s="19" t="s">
        <v>39</v>
      </c>
      <c r="P468" s="25" t="s">
        <v>1190</v>
      </c>
      <c r="Q468" s="26">
        <v>18.100000000000001</v>
      </c>
      <c r="R468" s="27" t="s">
        <v>38</v>
      </c>
      <c r="S468" s="82">
        <v>44986</v>
      </c>
      <c r="T468" t="s">
        <v>1193</v>
      </c>
      <c r="U468" t="s">
        <v>1194</v>
      </c>
    </row>
    <row r="469" spans="1:21" x14ac:dyDescent="0.2">
      <c r="A469" s="23" t="s">
        <v>1195</v>
      </c>
      <c r="B469" s="19" t="s">
        <v>1196</v>
      </c>
      <c r="C469" s="16">
        <v>868.52</v>
      </c>
      <c r="D469" s="19"/>
      <c r="E469" s="14"/>
      <c r="F469" s="19"/>
      <c r="G469" s="16">
        <v>1050.9000000000001</v>
      </c>
      <c r="H469" s="19" t="s">
        <v>35</v>
      </c>
      <c r="I469" s="23">
        <v>1</v>
      </c>
      <c r="J469" s="24" t="s">
        <v>650</v>
      </c>
      <c r="K469" s="19" t="s">
        <v>651</v>
      </c>
      <c r="L469" s="24">
        <v>39221000</v>
      </c>
      <c r="M469" s="24">
        <v>7612985961745</v>
      </c>
      <c r="N469" s="19">
        <v>0.20499999999999999</v>
      </c>
      <c r="O469" s="19" t="s">
        <v>39</v>
      </c>
      <c r="P469" s="25" t="s">
        <v>1190</v>
      </c>
      <c r="Q469" s="26">
        <v>18.100000000000001</v>
      </c>
      <c r="R469" s="27" t="s">
        <v>38</v>
      </c>
      <c r="S469" s="82">
        <v>44986</v>
      </c>
      <c r="T469" t="s">
        <v>1197</v>
      </c>
      <c r="U469" t="s">
        <v>1198</v>
      </c>
    </row>
    <row r="470" spans="1:21" x14ac:dyDescent="0.2">
      <c r="A470" s="23" t="s">
        <v>1199</v>
      </c>
      <c r="B470" s="19" t="s">
        <v>1200</v>
      </c>
      <c r="C470" s="16">
        <v>868.52</v>
      </c>
      <c r="D470" s="19"/>
      <c r="E470" s="14"/>
      <c r="F470" s="19"/>
      <c r="G470" s="16">
        <v>1050.9000000000001</v>
      </c>
      <c r="H470" s="19" t="s">
        <v>35</v>
      </c>
      <c r="I470" s="23">
        <v>1</v>
      </c>
      <c r="J470" s="24" t="s">
        <v>650</v>
      </c>
      <c r="K470" s="19" t="s">
        <v>651</v>
      </c>
      <c r="L470" s="24">
        <v>39221000</v>
      </c>
      <c r="M470" s="24">
        <v>7612985815123</v>
      </c>
      <c r="N470" s="19">
        <v>0.20499999999999999</v>
      </c>
      <c r="O470" s="19" t="s">
        <v>39</v>
      </c>
      <c r="P470" s="25" t="s">
        <v>1190</v>
      </c>
      <c r="Q470" s="26">
        <v>18.100000000000001</v>
      </c>
      <c r="R470" s="27" t="s">
        <v>38</v>
      </c>
      <c r="S470" s="82">
        <v>44986</v>
      </c>
      <c r="T470" t="s">
        <v>1201</v>
      </c>
      <c r="U470" t="s">
        <v>1202</v>
      </c>
    </row>
    <row r="471" spans="1:21" x14ac:dyDescent="0.2">
      <c r="A471" s="23" t="s">
        <v>1203</v>
      </c>
      <c r="B471" s="19" t="s">
        <v>1204</v>
      </c>
      <c r="C471" s="16">
        <v>868.52</v>
      </c>
      <c r="D471" s="19"/>
      <c r="E471" s="14"/>
      <c r="F471" s="19"/>
      <c r="G471" s="16">
        <v>1050.9000000000001</v>
      </c>
      <c r="H471" s="19" t="s">
        <v>35</v>
      </c>
      <c r="I471" s="23">
        <v>1</v>
      </c>
      <c r="J471" s="24" t="s">
        <v>650</v>
      </c>
      <c r="K471" s="19" t="s">
        <v>651</v>
      </c>
      <c r="L471" s="24">
        <v>39221000</v>
      </c>
      <c r="M471" s="24">
        <v>7612985961714</v>
      </c>
      <c r="N471" s="19">
        <v>0.20499999999999999</v>
      </c>
      <c r="O471" s="19" t="s">
        <v>39</v>
      </c>
      <c r="P471" s="25" t="s">
        <v>1190</v>
      </c>
      <c r="Q471" s="26">
        <v>18.100000000000001</v>
      </c>
      <c r="R471" s="27" t="s">
        <v>38</v>
      </c>
      <c r="S471" s="82">
        <v>44986</v>
      </c>
      <c r="T471" t="s">
        <v>1205</v>
      </c>
      <c r="U471" t="s">
        <v>1206</v>
      </c>
    </row>
    <row r="472" spans="1:21" x14ac:dyDescent="0.2">
      <c r="A472" s="23" t="s">
        <v>4026</v>
      </c>
      <c r="B472" s="19" t="s">
        <v>4027</v>
      </c>
      <c r="C472" s="16">
        <v>1799</v>
      </c>
      <c r="D472" s="16" t="s">
        <v>1127</v>
      </c>
      <c r="E472" s="14">
        <v>1</v>
      </c>
      <c r="F472" s="19"/>
      <c r="G472" s="16">
        <v>2177.79</v>
      </c>
      <c r="H472" s="19" t="s">
        <v>35</v>
      </c>
      <c r="I472" s="23">
        <v>1</v>
      </c>
      <c r="J472" s="24" t="s">
        <v>1128</v>
      </c>
      <c r="K472" s="19" t="s">
        <v>1129</v>
      </c>
      <c r="L472" s="24">
        <v>84146000</v>
      </c>
      <c r="M472" s="24">
        <v>7612985943635</v>
      </c>
      <c r="N472" s="19">
        <v>0.26300000000000001</v>
      </c>
      <c r="O472" s="19" t="s">
        <v>39</v>
      </c>
      <c r="P472" s="26" t="s">
        <v>4501</v>
      </c>
      <c r="Q472" s="26">
        <v>16</v>
      </c>
      <c r="R472" s="27" t="s">
        <v>38</v>
      </c>
      <c r="S472" s="82">
        <v>44986</v>
      </c>
      <c r="T472" t="s">
        <v>4502</v>
      </c>
      <c r="U472" t="s">
        <v>4503</v>
      </c>
    </row>
    <row r="473" spans="1:21" x14ac:dyDescent="0.2">
      <c r="A473" s="23" t="s">
        <v>1207</v>
      </c>
      <c r="B473" s="19" t="s">
        <v>1208</v>
      </c>
      <c r="C473" s="16">
        <v>966.82</v>
      </c>
      <c r="D473" s="16" t="s">
        <v>1127</v>
      </c>
      <c r="E473" s="14">
        <v>1</v>
      </c>
      <c r="F473" s="19"/>
      <c r="G473" s="16">
        <v>1170.8499999999999</v>
      </c>
      <c r="H473" s="19" t="s">
        <v>35</v>
      </c>
      <c r="I473" s="23">
        <v>1</v>
      </c>
      <c r="J473" s="24" t="s">
        <v>1128</v>
      </c>
      <c r="K473" s="19" t="s">
        <v>1129</v>
      </c>
      <c r="L473" s="24">
        <v>84146000</v>
      </c>
      <c r="M473" s="24">
        <v>7612981614690</v>
      </c>
      <c r="N473" s="19">
        <v>0.317</v>
      </c>
      <c r="O473" s="19" t="s">
        <v>39</v>
      </c>
      <c r="P473" s="25"/>
      <c r="Q473" s="26">
        <v>22.7</v>
      </c>
      <c r="R473" s="27" t="s">
        <v>38</v>
      </c>
      <c r="S473" s="82">
        <v>44986</v>
      </c>
      <c r="T473" t="s">
        <v>1209</v>
      </c>
      <c r="U473" t="s">
        <v>1210</v>
      </c>
    </row>
    <row r="474" spans="1:21" x14ac:dyDescent="0.2">
      <c r="A474" s="23" t="s">
        <v>1211</v>
      </c>
      <c r="B474" s="19" t="s">
        <v>1212</v>
      </c>
      <c r="C474" s="16">
        <v>966.82</v>
      </c>
      <c r="D474" s="16" t="s">
        <v>1127</v>
      </c>
      <c r="E474" s="14">
        <v>1</v>
      </c>
      <c r="F474" s="19"/>
      <c r="G474" s="16">
        <v>1170.8499999999999</v>
      </c>
      <c r="H474" s="19" t="s">
        <v>35</v>
      </c>
      <c r="I474" s="23">
        <v>1</v>
      </c>
      <c r="J474" s="24" t="s">
        <v>1128</v>
      </c>
      <c r="K474" s="19" t="s">
        <v>1129</v>
      </c>
      <c r="L474" s="24">
        <v>84146000</v>
      </c>
      <c r="M474" s="24">
        <v>7612981614928</v>
      </c>
      <c r="N474" s="19">
        <v>0.317</v>
      </c>
      <c r="O474" s="19" t="s">
        <v>39</v>
      </c>
      <c r="P474" s="25"/>
      <c r="Q474" s="26">
        <v>22.8</v>
      </c>
      <c r="R474" s="27" t="s">
        <v>38</v>
      </c>
      <c r="S474" s="82">
        <v>44986</v>
      </c>
      <c r="T474" t="s">
        <v>1213</v>
      </c>
      <c r="U474" t="s">
        <v>1214</v>
      </c>
    </row>
    <row r="475" spans="1:21" x14ac:dyDescent="0.2">
      <c r="A475" s="23" t="s">
        <v>3316</v>
      </c>
      <c r="B475" s="19" t="s">
        <v>3317</v>
      </c>
      <c r="C475" s="16">
        <v>922.47</v>
      </c>
      <c r="D475" s="16" t="s">
        <v>1127</v>
      </c>
      <c r="E475" s="14">
        <v>1</v>
      </c>
      <c r="F475" s="19"/>
      <c r="G475" s="16">
        <v>1117.19</v>
      </c>
      <c r="H475" s="19" t="s">
        <v>35</v>
      </c>
      <c r="I475" s="23">
        <v>1</v>
      </c>
      <c r="J475" s="24" t="s">
        <v>1128</v>
      </c>
      <c r="K475" s="19" t="s">
        <v>1129</v>
      </c>
      <c r="L475" s="24">
        <v>84146000</v>
      </c>
      <c r="M475" s="24">
        <v>7612986118919</v>
      </c>
      <c r="N475" s="19">
        <v>0.22900000000000001</v>
      </c>
      <c r="O475" s="19" t="s">
        <v>39</v>
      </c>
      <c r="P475" s="25" t="s">
        <v>3318</v>
      </c>
      <c r="Q475" s="26">
        <v>16.3</v>
      </c>
      <c r="R475" s="27" t="s">
        <v>38</v>
      </c>
      <c r="S475" s="82">
        <v>44986</v>
      </c>
      <c r="T475" t="s">
        <v>3319</v>
      </c>
      <c r="U475" t="s">
        <v>3320</v>
      </c>
    </row>
    <row r="476" spans="1:21" x14ac:dyDescent="0.2">
      <c r="A476" s="23" t="s">
        <v>3321</v>
      </c>
      <c r="B476" s="19" t="s">
        <v>3322</v>
      </c>
      <c r="C476" s="16">
        <v>754.75</v>
      </c>
      <c r="D476" s="16" t="s">
        <v>1127</v>
      </c>
      <c r="E476" s="14">
        <v>1</v>
      </c>
      <c r="F476" s="19"/>
      <c r="G476" s="16">
        <v>914.25</v>
      </c>
      <c r="H476" s="19" t="s">
        <v>35</v>
      </c>
      <c r="I476" s="23">
        <v>1</v>
      </c>
      <c r="J476" s="24" t="s">
        <v>1128</v>
      </c>
      <c r="K476" s="19" t="s">
        <v>1129</v>
      </c>
      <c r="L476" s="24">
        <v>84146000</v>
      </c>
      <c r="M476" s="24">
        <v>7612986118933</v>
      </c>
      <c r="N476" s="19">
        <v>0.122</v>
      </c>
      <c r="O476" s="19" t="s">
        <v>39</v>
      </c>
      <c r="P476" s="25" t="s">
        <v>3323</v>
      </c>
      <c r="Q476" s="26">
        <v>12.3</v>
      </c>
      <c r="R476" s="27" t="s">
        <v>38</v>
      </c>
      <c r="S476" s="82">
        <v>44986</v>
      </c>
      <c r="T476" t="s">
        <v>3324</v>
      </c>
      <c r="U476" t="s">
        <v>3325</v>
      </c>
    </row>
    <row r="477" spans="1:21" x14ac:dyDescent="0.2">
      <c r="A477" s="23" t="s">
        <v>3326</v>
      </c>
      <c r="B477" s="19" t="s">
        <v>3327</v>
      </c>
      <c r="C477" s="16">
        <v>838.61</v>
      </c>
      <c r="D477" s="16" t="s">
        <v>1127</v>
      </c>
      <c r="E477" s="14">
        <v>1</v>
      </c>
      <c r="F477" s="19"/>
      <c r="G477" s="16">
        <v>1015.72</v>
      </c>
      <c r="H477" s="19" t="s">
        <v>35</v>
      </c>
      <c r="I477" s="23">
        <v>1</v>
      </c>
      <c r="J477" s="24" t="s">
        <v>1128</v>
      </c>
      <c r="K477" s="19" t="s">
        <v>1129</v>
      </c>
      <c r="L477" s="24">
        <v>84146000</v>
      </c>
      <c r="M477" s="24">
        <v>7612986118926</v>
      </c>
      <c r="N477" s="19">
        <v>0.17599999999999999</v>
      </c>
      <c r="O477" s="19" t="s">
        <v>39</v>
      </c>
      <c r="P477" s="25" t="s">
        <v>3328</v>
      </c>
      <c r="Q477" s="26">
        <v>14.3</v>
      </c>
      <c r="R477" s="27" t="s">
        <v>38</v>
      </c>
      <c r="S477" s="82">
        <v>44986</v>
      </c>
      <c r="T477" t="s">
        <v>3329</v>
      </c>
      <c r="U477" t="s">
        <v>3330</v>
      </c>
    </row>
    <row r="478" spans="1:21" x14ac:dyDescent="0.2">
      <c r="A478" s="23" t="s">
        <v>1215</v>
      </c>
      <c r="B478" s="19" t="s">
        <v>1216</v>
      </c>
      <c r="C478" s="16">
        <v>416.79</v>
      </c>
      <c r="D478" s="16" t="s">
        <v>1127</v>
      </c>
      <c r="E478" s="14">
        <v>1</v>
      </c>
      <c r="F478" s="19"/>
      <c r="G478" s="16">
        <v>505.32</v>
      </c>
      <c r="H478" s="19" t="s">
        <v>35</v>
      </c>
      <c r="I478" s="23">
        <v>1</v>
      </c>
      <c r="J478" s="24" t="s">
        <v>1128</v>
      </c>
      <c r="K478" s="19" t="s">
        <v>1129</v>
      </c>
      <c r="L478" s="24">
        <v>84146000</v>
      </c>
      <c r="M478" s="24">
        <v>7612985766814</v>
      </c>
      <c r="N478" s="19">
        <v>0.14299999999999999</v>
      </c>
      <c r="O478" s="19" t="s">
        <v>39</v>
      </c>
      <c r="P478" s="25" t="s">
        <v>1217</v>
      </c>
      <c r="Q478" s="26">
        <v>15.8</v>
      </c>
      <c r="R478" s="27" t="s">
        <v>38</v>
      </c>
      <c r="S478" s="82">
        <v>44986</v>
      </c>
      <c r="T478" t="s">
        <v>1218</v>
      </c>
      <c r="U478" t="s">
        <v>1219</v>
      </c>
    </row>
    <row r="479" spans="1:21" x14ac:dyDescent="0.2">
      <c r="A479" s="23" t="s">
        <v>1220</v>
      </c>
      <c r="B479" s="19" t="s">
        <v>1221</v>
      </c>
      <c r="C479" s="16">
        <v>464.42</v>
      </c>
      <c r="D479" s="16" t="s">
        <v>1127</v>
      </c>
      <c r="E479" s="14">
        <v>1</v>
      </c>
      <c r="F479" s="19"/>
      <c r="G479" s="16">
        <v>562.95000000000005</v>
      </c>
      <c r="H479" s="19" t="s">
        <v>35</v>
      </c>
      <c r="I479" s="23">
        <v>1</v>
      </c>
      <c r="J479" s="24" t="s">
        <v>1128</v>
      </c>
      <c r="K479" s="19" t="s">
        <v>1129</v>
      </c>
      <c r="L479" s="24">
        <v>84146000</v>
      </c>
      <c r="M479" s="24">
        <v>7612985875769</v>
      </c>
      <c r="N479" s="19">
        <v>0.21</v>
      </c>
      <c r="O479" s="19" t="s">
        <v>39</v>
      </c>
      <c r="P479" s="25" t="s">
        <v>1222</v>
      </c>
      <c r="Q479" s="26">
        <v>21.2</v>
      </c>
      <c r="R479" s="27" t="s">
        <v>38</v>
      </c>
      <c r="S479" s="82">
        <v>44986</v>
      </c>
      <c r="T479" t="s">
        <v>1223</v>
      </c>
      <c r="U479" t="s">
        <v>1224</v>
      </c>
    </row>
    <row r="480" spans="1:21" x14ac:dyDescent="0.2">
      <c r="A480" s="23" t="s">
        <v>4020</v>
      </c>
      <c r="B480" s="19" t="s">
        <v>4021</v>
      </c>
      <c r="C480" s="16">
        <v>1349</v>
      </c>
      <c r="D480" s="16" t="s">
        <v>1127</v>
      </c>
      <c r="E480" s="14">
        <v>1</v>
      </c>
      <c r="F480" s="19"/>
      <c r="G480" s="16">
        <v>1633.29</v>
      </c>
      <c r="H480" s="19" t="s">
        <v>35</v>
      </c>
      <c r="I480" s="23">
        <v>1</v>
      </c>
      <c r="J480" s="24" t="s">
        <v>1128</v>
      </c>
      <c r="K480" s="19" t="s">
        <v>1129</v>
      </c>
      <c r="L480" s="24">
        <v>84146000</v>
      </c>
      <c r="M480" s="24">
        <v>7612985943635</v>
      </c>
      <c r="N480" s="19">
        <v>0.318</v>
      </c>
      <c r="O480" s="19" t="s">
        <v>39</v>
      </c>
      <c r="P480" s="26" t="s">
        <v>4504</v>
      </c>
      <c r="Q480" s="26">
        <v>24</v>
      </c>
      <c r="R480" s="110" t="s">
        <v>38</v>
      </c>
      <c r="S480" s="82">
        <v>44986</v>
      </c>
      <c r="T480" t="s">
        <v>4505</v>
      </c>
      <c r="U480" t="s">
        <v>4506</v>
      </c>
    </row>
    <row r="481" spans="1:21" x14ac:dyDescent="0.2">
      <c r="A481" s="23" t="s">
        <v>1225</v>
      </c>
      <c r="B481" s="19" t="s">
        <v>1226</v>
      </c>
      <c r="C481" s="16">
        <v>961.35</v>
      </c>
      <c r="D481" s="16" t="s">
        <v>1127</v>
      </c>
      <c r="E481" s="14">
        <v>1</v>
      </c>
      <c r="F481" s="19"/>
      <c r="G481" s="16">
        <v>1164.24</v>
      </c>
      <c r="H481" s="19" t="s">
        <v>35</v>
      </c>
      <c r="I481" s="23">
        <v>1</v>
      </c>
      <c r="J481" s="24" t="s">
        <v>1128</v>
      </c>
      <c r="K481" s="19" t="s">
        <v>1129</v>
      </c>
      <c r="L481" s="24">
        <v>84146000</v>
      </c>
      <c r="M481" s="24">
        <v>7612985721943</v>
      </c>
      <c r="N481" s="19">
        <v>0.52200000000000002</v>
      </c>
      <c r="O481" s="19" t="s">
        <v>39</v>
      </c>
      <c r="P481" s="25" t="s">
        <v>1227</v>
      </c>
      <c r="Q481" s="26">
        <v>37</v>
      </c>
      <c r="R481" s="27" t="s">
        <v>38</v>
      </c>
      <c r="S481" s="82">
        <v>44986</v>
      </c>
      <c r="T481" t="s">
        <v>1228</v>
      </c>
      <c r="U481" t="s">
        <v>1229</v>
      </c>
    </row>
    <row r="482" spans="1:21" x14ac:dyDescent="0.2">
      <c r="A482" s="23" t="s">
        <v>1230</v>
      </c>
      <c r="B482" s="19" t="s">
        <v>1231</v>
      </c>
      <c r="C482" s="16">
        <v>961.35</v>
      </c>
      <c r="D482" s="16" t="s">
        <v>1127</v>
      </c>
      <c r="E482" s="14">
        <v>1</v>
      </c>
      <c r="F482" s="19"/>
      <c r="G482" s="16">
        <v>1164.24</v>
      </c>
      <c r="H482" s="19" t="s">
        <v>35</v>
      </c>
      <c r="I482" s="23">
        <v>1</v>
      </c>
      <c r="J482" s="24" t="s">
        <v>1128</v>
      </c>
      <c r="K482" s="19" t="s">
        <v>1129</v>
      </c>
      <c r="L482" s="24">
        <v>84146000</v>
      </c>
      <c r="M482" s="24">
        <v>7612985721967</v>
      </c>
      <c r="N482" s="19">
        <v>0.52200000000000002</v>
      </c>
      <c r="O482" s="19" t="s">
        <v>39</v>
      </c>
      <c r="P482" s="25" t="s">
        <v>1227</v>
      </c>
      <c r="Q482" s="26">
        <v>37</v>
      </c>
      <c r="R482" s="27" t="s">
        <v>38</v>
      </c>
      <c r="S482" s="82">
        <v>44986</v>
      </c>
      <c r="T482" t="s">
        <v>1232</v>
      </c>
      <c r="U482" t="s">
        <v>1233</v>
      </c>
    </row>
    <row r="483" spans="1:21" x14ac:dyDescent="0.2">
      <c r="A483" s="23" t="s">
        <v>1234</v>
      </c>
      <c r="B483" s="19" t="s">
        <v>1235</v>
      </c>
      <c r="C483" s="16">
        <v>881.25</v>
      </c>
      <c r="D483" s="16" t="s">
        <v>1127</v>
      </c>
      <c r="E483" s="14">
        <v>1</v>
      </c>
      <c r="F483" s="19"/>
      <c r="G483" s="16">
        <v>1067.31</v>
      </c>
      <c r="H483" s="19" t="s">
        <v>35</v>
      </c>
      <c r="I483" s="23">
        <v>1</v>
      </c>
      <c r="J483" s="24" t="s">
        <v>1128</v>
      </c>
      <c r="K483" s="19" t="s">
        <v>1129</v>
      </c>
      <c r="L483" s="24">
        <v>84146000</v>
      </c>
      <c r="M483" s="24">
        <v>7612985721950</v>
      </c>
      <c r="N483" s="19">
        <v>0.52200000000000002</v>
      </c>
      <c r="O483" s="19" t="s">
        <v>39</v>
      </c>
      <c r="P483" s="25" t="s">
        <v>1227</v>
      </c>
      <c r="Q483" s="26">
        <v>37</v>
      </c>
      <c r="R483" s="27" t="s">
        <v>38</v>
      </c>
      <c r="S483" s="82">
        <v>44986</v>
      </c>
      <c r="T483" t="s">
        <v>1236</v>
      </c>
      <c r="U483" t="s">
        <v>1237</v>
      </c>
    </row>
    <row r="484" spans="1:21" x14ac:dyDescent="0.2">
      <c r="A484" s="23" t="s">
        <v>3331</v>
      </c>
      <c r="B484" s="19" t="s">
        <v>3332</v>
      </c>
      <c r="C484" s="16">
        <v>1106.97</v>
      </c>
      <c r="D484" s="16" t="s">
        <v>1127</v>
      </c>
      <c r="E484" s="14">
        <v>1</v>
      </c>
      <c r="F484" s="19"/>
      <c r="G484" s="16">
        <v>1340.43</v>
      </c>
      <c r="H484" s="19" t="s">
        <v>35</v>
      </c>
      <c r="I484" s="23">
        <v>1</v>
      </c>
      <c r="J484" s="24" t="s">
        <v>1128</v>
      </c>
      <c r="K484" s="19" t="s">
        <v>1129</v>
      </c>
      <c r="L484" s="24">
        <v>84146000</v>
      </c>
      <c r="M484" s="24">
        <v>7612986090079</v>
      </c>
      <c r="N484" s="19">
        <v>0.317</v>
      </c>
      <c r="O484" s="19" t="s">
        <v>39</v>
      </c>
      <c r="P484" s="25" t="s">
        <v>3333</v>
      </c>
      <c r="Q484" s="26">
        <v>19.8</v>
      </c>
      <c r="R484" s="27" t="s">
        <v>38</v>
      </c>
      <c r="S484" s="82">
        <v>44986</v>
      </c>
      <c r="T484" t="s">
        <v>3334</v>
      </c>
      <c r="U484" t="s">
        <v>3335</v>
      </c>
    </row>
    <row r="485" spans="1:21" x14ac:dyDescent="0.2">
      <c r="A485" s="23" t="s">
        <v>4014</v>
      </c>
      <c r="B485" s="19" t="s">
        <v>4015</v>
      </c>
      <c r="C485" s="16">
        <v>1599</v>
      </c>
      <c r="D485" s="16" t="s">
        <v>1127</v>
      </c>
      <c r="E485" s="14">
        <v>1</v>
      </c>
      <c r="F485" s="19"/>
      <c r="G485" s="16">
        <v>1935.79</v>
      </c>
      <c r="H485" s="19" t="s">
        <v>35</v>
      </c>
      <c r="I485" s="23">
        <v>1</v>
      </c>
      <c r="J485" s="24" t="s">
        <v>1128</v>
      </c>
      <c r="K485" s="19" t="s">
        <v>1129</v>
      </c>
      <c r="L485" s="24">
        <v>84146000</v>
      </c>
      <c r="M485" s="24">
        <v>7612985943635</v>
      </c>
      <c r="N485" s="19">
        <v>0.33800000000000002</v>
      </c>
      <c r="O485" s="19" t="s">
        <v>39</v>
      </c>
      <c r="P485" s="26" t="s">
        <v>4490</v>
      </c>
      <c r="Q485" s="26">
        <v>25</v>
      </c>
      <c r="R485" s="27" t="s">
        <v>38</v>
      </c>
      <c r="S485" s="82">
        <v>44986</v>
      </c>
      <c r="T485" t="s">
        <v>4507</v>
      </c>
      <c r="U485" t="s">
        <v>4508</v>
      </c>
    </row>
    <row r="486" spans="1:21" x14ac:dyDescent="0.2">
      <c r="A486" s="23" t="s">
        <v>1238</v>
      </c>
      <c r="B486" s="19" t="s">
        <v>1239</v>
      </c>
      <c r="C486" s="16">
        <v>332.34</v>
      </c>
      <c r="D486" s="19"/>
      <c r="E486" s="14"/>
      <c r="F486" s="19"/>
      <c r="G486" s="16">
        <v>402.13</v>
      </c>
      <c r="H486" s="19" t="s">
        <v>35</v>
      </c>
      <c r="I486" s="23">
        <v>1</v>
      </c>
      <c r="J486" s="24" t="s">
        <v>652</v>
      </c>
      <c r="K486" s="19" t="s">
        <v>653</v>
      </c>
      <c r="L486" s="24">
        <v>73241000</v>
      </c>
      <c r="M486" s="24">
        <v>7612402053510</v>
      </c>
      <c r="N486" s="19">
        <v>4.8000000000000001E-2</v>
      </c>
      <c r="O486" s="19" t="s">
        <v>39</v>
      </c>
      <c r="P486" s="25" t="s">
        <v>729</v>
      </c>
      <c r="Q486" s="26">
        <v>3.5</v>
      </c>
      <c r="R486" s="27" t="s">
        <v>38</v>
      </c>
      <c r="S486" s="82">
        <v>44986</v>
      </c>
      <c r="T486" t="s">
        <v>1240</v>
      </c>
      <c r="U486" t="s">
        <v>1241</v>
      </c>
    </row>
    <row r="487" spans="1:21" x14ac:dyDescent="0.2">
      <c r="A487" s="23" t="s">
        <v>1242</v>
      </c>
      <c r="B487" s="19" t="s">
        <v>1243</v>
      </c>
      <c r="C487" s="16">
        <v>290.12</v>
      </c>
      <c r="D487" s="19"/>
      <c r="E487" s="14"/>
      <c r="F487" s="19"/>
      <c r="G487" s="16">
        <v>351.04</v>
      </c>
      <c r="H487" s="19" t="s">
        <v>35</v>
      </c>
      <c r="I487" s="23">
        <v>1</v>
      </c>
      <c r="J487" s="24" t="s">
        <v>154</v>
      </c>
      <c r="K487" s="19" t="s">
        <v>155</v>
      </c>
      <c r="L487" s="24">
        <v>73241000</v>
      </c>
      <c r="M487" s="24">
        <v>7612402033543</v>
      </c>
      <c r="N487" s="19"/>
      <c r="O487" s="19"/>
      <c r="P487" s="25"/>
      <c r="Q487" s="26">
        <v>6.9</v>
      </c>
      <c r="R487" s="27" t="s">
        <v>38</v>
      </c>
      <c r="S487" s="82">
        <v>44986</v>
      </c>
      <c r="T487" t="s">
        <v>1244</v>
      </c>
      <c r="U487" t="s">
        <v>1245</v>
      </c>
    </row>
    <row r="488" spans="1:21" x14ac:dyDescent="0.2">
      <c r="A488" s="23" t="s">
        <v>1246</v>
      </c>
      <c r="B488" s="19" t="s">
        <v>1247</v>
      </c>
      <c r="C488" s="16">
        <v>679.65</v>
      </c>
      <c r="D488" s="19"/>
      <c r="E488" s="14"/>
      <c r="F488" s="19"/>
      <c r="G488" s="16">
        <v>822.38</v>
      </c>
      <c r="H488" s="19" t="s">
        <v>35</v>
      </c>
      <c r="I488" s="23">
        <v>1</v>
      </c>
      <c r="J488" s="24" t="s">
        <v>652</v>
      </c>
      <c r="K488" s="19" t="s">
        <v>653</v>
      </c>
      <c r="L488" s="24">
        <v>73241000</v>
      </c>
      <c r="M488" s="24">
        <v>7612981193737</v>
      </c>
      <c r="N488" s="19">
        <v>0.184</v>
      </c>
      <c r="O488" s="19" t="s">
        <v>39</v>
      </c>
      <c r="P488" s="25" t="s">
        <v>772</v>
      </c>
      <c r="Q488" s="26">
        <v>4.5</v>
      </c>
      <c r="R488" s="27" t="s">
        <v>38</v>
      </c>
      <c r="S488" s="82">
        <v>44986</v>
      </c>
      <c r="T488" t="s">
        <v>1248</v>
      </c>
      <c r="U488" t="s">
        <v>1249</v>
      </c>
    </row>
    <row r="489" spans="1:21" x14ac:dyDescent="0.2">
      <c r="A489" s="23" t="s">
        <v>1250</v>
      </c>
      <c r="B489" s="19" t="s">
        <v>1251</v>
      </c>
      <c r="C489" s="16">
        <v>971.13</v>
      </c>
      <c r="D489" s="19"/>
      <c r="E489" s="14"/>
      <c r="F489" s="19"/>
      <c r="G489" s="16">
        <v>1175.06</v>
      </c>
      <c r="H489" s="19" t="s">
        <v>35</v>
      </c>
      <c r="I489" s="23">
        <v>1</v>
      </c>
      <c r="J489" s="24" t="s">
        <v>652</v>
      </c>
      <c r="K489" s="19" t="s">
        <v>653</v>
      </c>
      <c r="L489" s="24">
        <v>73241000</v>
      </c>
      <c r="M489" s="24">
        <v>7612981193744</v>
      </c>
      <c r="N489" s="19">
        <v>0.193</v>
      </c>
      <c r="O489" s="19" t="s">
        <v>39</v>
      </c>
      <c r="P489" s="25" t="s">
        <v>781</v>
      </c>
      <c r="Q489" s="26">
        <v>7.5</v>
      </c>
      <c r="R489" s="27" t="s">
        <v>38</v>
      </c>
      <c r="S489" s="82">
        <v>44986</v>
      </c>
      <c r="T489" t="s">
        <v>1252</v>
      </c>
      <c r="U489" t="s">
        <v>1253</v>
      </c>
    </row>
    <row r="490" spans="1:21" x14ac:dyDescent="0.2">
      <c r="A490" s="23" t="s">
        <v>1254</v>
      </c>
      <c r="B490" s="19" t="s">
        <v>1255</v>
      </c>
      <c r="C490" s="16">
        <v>832.21</v>
      </c>
      <c r="D490" s="19"/>
      <c r="E490" s="14"/>
      <c r="F490" s="19"/>
      <c r="G490" s="16">
        <v>1006.98</v>
      </c>
      <c r="H490" s="19" t="s">
        <v>35</v>
      </c>
      <c r="I490" s="23">
        <v>1</v>
      </c>
      <c r="J490" s="24" t="s">
        <v>652</v>
      </c>
      <c r="K490" s="19" t="s">
        <v>653</v>
      </c>
      <c r="L490" s="24">
        <v>73241000</v>
      </c>
      <c r="M490" s="24">
        <v>7612981193720</v>
      </c>
      <c r="N490" s="19">
        <v>0.184</v>
      </c>
      <c r="O490" s="19" t="s">
        <v>39</v>
      </c>
      <c r="P490" s="25" t="s">
        <v>772</v>
      </c>
      <c r="Q490" s="26">
        <v>5.6</v>
      </c>
      <c r="R490" s="27" t="s">
        <v>38</v>
      </c>
      <c r="S490" s="82">
        <v>44986</v>
      </c>
      <c r="T490" t="s">
        <v>1256</v>
      </c>
      <c r="U490" t="s">
        <v>1257</v>
      </c>
    </row>
    <row r="491" spans="1:21" x14ac:dyDescent="0.2">
      <c r="A491" s="18" t="s">
        <v>1259</v>
      </c>
      <c r="B491" s="18" t="s">
        <v>1260</v>
      </c>
      <c r="C491" s="13">
        <v>761.27</v>
      </c>
      <c r="D491" s="41"/>
      <c r="E491" s="14"/>
      <c r="F491" s="18"/>
      <c r="G491" s="16">
        <v>921.14</v>
      </c>
      <c r="H491" s="18" t="s">
        <v>35</v>
      </c>
      <c r="I491" s="18">
        <v>1</v>
      </c>
      <c r="J491" s="38" t="s">
        <v>650</v>
      </c>
      <c r="K491" s="42" t="s">
        <v>651</v>
      </c>
      <c r="L491" s="38">
        <v>69109000</v>
      </c>
      <c r="M491" s="38">
        <v>7612981622503</v>
      </c>
      <c r="N491" s="43">
        <v>3.5000000000000003E-2</v>
      </c>
      <c r="O491" s="18" t="s">
        <v>39</v>
      </c>
      <c r="P491" s="21" t="s">
        <v>1261</v>
      </c>
      <c r="Q491" s="39">
        <v>18.899999999999999</v>
      </c>
      <c r="R491" s="40" t="s">
        <v>38</v>
      </c>
      <c r="S491" s="82">
        <v>44986</v>
      </c>
      <c r="T491" t="s">
        <v>1262</v>
      </c>
      <c r="U491" t="s">
        <v>1263</v>
      </c>
    </row>
    <row r="492" spans="1:21" x14ac:dyDescent="0.2">
      <c r="A492" s="18" t="s">
        <v>1264</v>
      </c>
      <c r="B492" s="18" t="s">
        <v>1265</v>
      </c>
      <c r="C492" s="13">
        <v>761.27</v>
      </c>
      <c r="D492" s="41"/>
      <c r="E492" s="14"/>
      <c r="F492" s="18"/>
      <c r="G492" s="16">
        <v>921.14</v>
      </c>
      <c r="H492" s="18" t="s">
        <v>35</v>
      </c>
      <c r="I492" s="18">
        <v>1</v>
      </c>
      <c r="J492" s="38" t="s">
        <v>650</v>
      </c>
      <c r="K492" s="42" t="s">
        <v>651</v>
      </c>
      <c r="L492" s="38">
        <v>69109000</v>
      </c>
      <c r="M492" s="38">
        <v>7612981287283</v>
      </c>
      <c r="N492" s="43">
        <v>3.5000000000000003E-2</v>
      </c>
      <c r="O492" s="18" t="s">
        <v>39</v>
      </c>
      <c r="P492" s="21" t="s">
        <v>1261</v>
      </c>
      <c r="Q492" s="39">
        <v>18.899999999999999</v>
      </c>
      <c r="R492" s="40" t="s">
        <v>38</v>
      </c>
      <c r="S492" s="82">
        <v>44986</v>
      </c>
      <c r="T492" t="s">
        <v>1266</v>
      </c>
      <c r="U492" t="s">
        <v>1267</v>
      </c>
    </row>
    <row r="493" spans="1:21" x14ac:dyDescent="0.2">
      <c r="A493" s="18" t="s">
        <v>1268</v>
      </c>
      <c r="B493" s="18" t="s">
        <v>1269</v>
      </c>
      <c r="C493" s="13">
        <v>761.27</v>
      </c>
      <c r="D493" s="41"/>
      <c r="E493" s="14"/>
      <c r="F493" s="18"/>
      <c r="G493" s="16">
        <v>921.14</v>
      </c>
      <c r="H493" s="18" t="s">
        <v>35</v>
      </c>
      <c r="I493" s="18">
        <v>1</v>
      </c>
      <c r="J493" s="38" t="s">
        <v>650</v>
      </c>
      <c r="K493" s="42" t="s">
        <v>651</v>
      </c>
      <c r="L493" s="38">
        <v>69109000</v>
      </c>
      <c r="M493" s="38">
        <v>7612981287306</v>
      </c>
      <c r="N493" s="43">
        <v>3.5000000000000003E-2</v>
      </c>
      <c r="O493" s="18" t="s">
        <v>39</v>
      </c>
      <c r="P493" s="21" t="s">
        <v>1261</v>
      </c>
      <c r="Q493" s="39">
        <v>18.899999999999999</v>
      </c>
      <c r="R493" s="40" t="s">
        <v>38</v>
      </c>
      <c r="S493" s="82">
        <v>44986</v>
      </c>
      <c r="T493" t="s">
        <v>1270</v>
      </c>
      <c r="U493" t="s">
        <v>1271</v>
      </c>
    </row>
    <row r="494" spans="1:21" x14ac:dyDescent="0.2">
      <c r="A494" s="18" t="s">
        <v>1272</v>
      </c>
      <c r="B494" s="18" t="s">
        <v>1273</v>
      </c>
      <c r="C494" s="13">
        <v>761.27</v>
      </c>
      <c r="D494" s="41"/>
      <c r="E494" s="14"/>
      <c r="F494" s="18"/>
      <c r="G494" s="16">
        <v>921.14</v>
      </c>
      <c r="H494" s="18" t="s">
        <v>35</v>
      </c>
      <c r="I494" s="18">
        <v>1</v>
      </c>
      <c r="J494" s="38" t="s">
        <v>650</v>
      </c>
      <c r="K494" s="42" t="s">
        <v>651</v>
      </c>
      <c r="L494" s="38">
        <v>69109000</v>
      </c>
      <c r="M494" s="38">
        <v>7612981286385</v>
      </c>
      <c r="N494" s="43">
        <v>3.5000000000000003E-2</v>
      </c>
      <c r="O494" s="18" t="s">
        <v>39</v>
      </c>
      <c r="P494" s="21" t="s">
        <v>1261</v>
      </c>
      <c r="Q494" s="39">
        <v>18.899999999999999</v>
      </c>
      <c r="R494" s="40" t="s">
        <v>38</v>
      </c>
      <c r="S494" s="82">
        <v>44986</v>
      </c>
      <c r="T494" t="s">
        <v>1274</v>
      </c>
      <c r="U494" t="s">
        <v>1275</v>
      </c>
    </row>
    <row r="495" spans="1:21" x14ac:dyDescent="0.2">
      <c r="A495" s="18" t="s">
        <v>1276</v>
      </c>
      <c r="B495" s="18" t="s">
        <v>1277</v>
      </c>
      <c r="C495" s="13">
        <v>840.33</v>
      </c>
      <c r="D495" s="41"/>
      <c r="E495" s="14"/>
      <c r="F495" s="18"/>
      <c r="G495" s="16">
        <v>1016.79</v>
      </c>
      <c r="H495" s="18" t="s">
        <v>35</v>
      </c>
      <c r="I495" s="18">
        <v>1</v>
      </c>
      <c r="J495" s="38" t="s">
        <v>650</v>
      </c>
      <c r="K495" s="42" t="s">
        <v>651</v>
      </c>
      <c r="L495" s="38">
        <v>69109000</v>
      </c>
      <c r="M495" s="38">
        <v>7612981622480</v>
      </c>
      <c r="N495" s="43">
        <v>4.4999999999999998E-2</v>
      </c>
      <c r="O495" s="18" t="s">
        <v>39</v>
      </c>
      <c r="P495" s="21" t="s">
        <v>1261</v>
      </c>
      <c r="Q495" s="39">
        <v>21.9</v>
      </c>
      <c r="R495" s="40" t="s">
        <v>38</v>
      </c>
      <c r="S495" s="82">
        <v>44986</v>
      </c>
      <c r="T495" t="s">
        <v>1278</v>
      </c>
      <c r="U495" t="s">
        <v>1279</v>
      </c>
    </row>
    <row r="496" spans="1:21" x14ac:dyDescent="0.2">
      <c r="A496" s="18" t="s">
        <v>1280</v>
      </c>
      <c r="B496" s="18" t="s">
        <v>1281</v>
      </c>
      <c r="C496" s="13">
        <v>840.33</v>
      </c>
      <c r="D496" s="41"/>
      <c r="E496" s="14"/>
      <c r="F496" s="18"/>
      <c r="G496" s="16">
        <v>1016.79</v>
      </c>
      <c r="H496" s="18" t="s">
        <v>35</v>
      </c>
      <c r="I496" s="18">
        <v>1</v>
      </c>
      <c r="J496" s="38" t="s">
        <v>650</v>
      </c>
      <c r="K496" s="42" t="s">
        <v>651</v>
      </c>
      <c r="L496" s="38">
        <v>69109000</v>
      </c>
      <c r="M496" s="38">
        <v>7612981287320</v>
      </c>
      <c r="N496" s="43">
        <v>4.4999999999999998E-2</v>
      </c>
      <c r="O496" s="18" t="s">
        <v>39</v>
      </c>
      <c r="P496" s="21" t="s">
        <v>1261</v>
      </c>
      <c r="Q496" s="39">
        <v>21.9</v>
      </c>
      <c r="R496" s="40" t="s">
        <v>38</v>
      </c>
      <c r="S496" s="82">
        <v>44986</v>
      </c>
      <c r="T496" t="s">
        <v>1282</v>
      </c>
      <c r="U496" t="s">
        <v>1283</v>
      </c>
    </row>
    <row r="497" spans="1:21" x14ac:dyDescent="0.2">
      <c r="A497" s="18" t="s">
        <v>1284</v>
      </c>
      <c r="B497" s="18" t="s">
        <v>1285</v>
      </c>
      <c r="C497" s="13">
        <v>840.33</v>
      </c>
      <c r="D497" s="41"/>
      <c r="E497" s="14"/>
      <c r="F497" s="18"/>
      <c r="G497" s="16">
        <v>1016.79</v>
      </c>
      <c r="H497" s="18" t="s">
        <v>35</v>
      </c>
      <c r="I497" s="18">
        <v>1</v>
      </c>
      <c r="J497" s="38" t="s">
        <v>650</v>
      </c>
      <c r="K497" s="42" t="s">
        <v>651</v>
      </c>
      <c r="L497" s="38">
        <v>69109000</v>
      </c>
      <c r="M497" s="38">
        <v>7612981287351</v>
      </c>
      <c r="N497" s="43">
        <v>4.4999999999999998E-2</v>
      </c>
      <c r="O497" s="18" t="s">
        <v>39</v>
      </c>
      <c r="P497" s="21" t="s">
        <v>1261</v>
      </c>
      <c r="Q497" s="39">
        <v>21.9</v>
      </c>
      <c r="R497" s="40" t="s">
        <v>38</v>
      </c>
      <c r="S497" s="82">
        <v>44986</v>
      </c>
      <c r="T497" t="s">
        <v>1286</v>
      </c>
      <c r="U497" t="s">
        <v>1287</v>
      </c>
    </row>
    <row r="498" spans="1:21" x14ac:dyDescent="0.2">
      <c r="A498" s="18" t="s">
        <v>1288</v>
      </c>
      <c r="B498" s="18" t="s">
        <v>1289</v>
      </c>
      <c r="C498" s="13">
        <v>840.33</v>
      </c>
      <c r="D498" s="41"/>
      <c r="E498" s="14"/>
      <c r="F498" s="18"/>
      <c r="G498" s="16">
        <v>1016.79</v>
      </c>
      <c r="H498" s="18" t="s">
        <v>35</v>
      </c>
      <c r="I498" s="18">
        <v>1</v>
      </c>
      <c r="J498" s="38" t="s">
        <v>650</v>
      </c>
      <c r="K498" s="42" t="s">
        <v>651</v>
      </c>
      <c r="L498" s="38">
        <v>69109000</v>
      </c>
      <c r="M498" s="38">
        <v>7612981286392</v>
      </c>
      <c r="N498" s="43">
        <v>4.4999999999999998E-2</v>
      </c>
      <c r="O498" s="18" t="s">
        <v>39</v>
      </c>
      <c r="P498" s="21" t="s">
        <v>1261</v>
      </c>
      <c r="Q498" s="39">
        <v>21.9</v>
      </c>
      <c r="R498" s="40" t="s">
        <v>38</v>
      </c>
      <c r="S498" s="82">
        <v>44986</v>
      </c>
      <c r="T498" t="s">
        <v>1290</v>
      </c>
      <c r="U498" t="s">
        <v>1291</v>
      </c>
    </row>
    <row r="499" spans="1:21" x14ac:dyDescent="0.2">
      <c r="A499" s="18" t="s">
        <v>1292</v>
      </c>
      <c r="B499" s="18" t="s">
        <v>1293</v>
      </c>
      <c r="C499" s="13">
        <v>1021.52</v>
      </c>
      <c r="D499" s="41"/>
      <c r="E499" s="14"/>
      <c r="F499" s="18"/>
      <c r="G499" s="16">
        <v>1236.04</v>
      </c>
      <c r="H499" s="18" t="s">
        <v>35</v>
      </c>
      <c r="I499" s="18">
        <v>1</v>
      </c>
      <c r="J499" s="38" t="s">
        <v>650</v>
      </c>
      <c r="K499" s="42" t="s">
        <v>651</v>
      </c>
      <c r="L499" s="38">
        <v>69109000</v>
      </c>
      <c r="M499" s="38">
        <v>7612981713430</v>
      </c>
      <c r="N499" s="43">
        <v>4.4999999999999998E-2</v>
      </c>
      <c r="O499" s="18" t="s">
        <v>39</v>
      </c>
      <c r="P499" s="21"/>
      <c r="Q499" s="39">
        <v>0.999</v>
      </c>
      <c r="R499" s="40" t="s">
        <v>38</v>
      </c>
      <c r="S499" s="82">
        <v>44986</v>
      </c>
      <c r="T499" t="s">
        <v>1294</v>
      </c>
      <c r="U499" t="s">
        <v>1295</v>
      </c>
    </row>
    <row r="500" spans="1:21" x14ac:dyDescent="0.2">
      <c r="A500" s="18" t="s">
        <v>1296</v>
      </c>
      <c r="B500" s="18" t="s">
        <v>1297</v>
      </c>
      <c r="C500" s="13">
        <v>1021.52</v>
      </c>
      <c r="D500" s="41"/>
      <c r="E500" s="14"/>
      <c r="F500" s="18"/>
      <c r="G500" s="16">
        <v>1236.04</v>
      </c>
      <c r="H500" s="18" t="s">
        <v>35</v>
      </c>
      <c r="I500" s="18">
        <v>1</v>
      </c>
      <c r="J500" s="38" t="s">
        <v>650</v>
      </c>
      <c r="K500" s="42" t="s">
        <v>651</v>
      </c>
      <c r="L500" s="38">
        <v>69109000</v>
      </c>
      <c r="M500" s="38">
        <v>7612981713393</v>
      </c>
      <c r="N500" s="43">
        <v>4.4999999999999998E-2</v>
      </c>
      <c r="O500" s="18" t="s">
        <v>39</v>
      </c>
      <c r="P500" s="21"/>
      <c r="Q500" s="39">
        <v>0.999</v>
      </c>
      <c r="R500" s="40" t="s">
        <v>38</v>
      </c>
      <c r="S500" s="82">
        <v>44986</v>
      </c>
      <c r="T500" t="s">
        <v>1298</v>
      </c>
      <c r="U500" t="s">
        <v>1299</v>
      </c>
    </row>
    <row r="501" spans="1:21" x14ac:dyDescent="0.2">
      <c r="A501" s="18" t="s">
        <v>1300</v>
      </c>
      <c r="B501" s="18" t="s">
        <v>1301</v>
      </c>
      <c r="C501" s="13">
        <v>1021.52</v>
      </c>
      <c r="D501" s="41"/>
      <c r="E501" s="14"/>
      <c r="F501" s="18"/>
      <c r="G501" s="16">
        <v>1236.04</v>
      </c>
      <c r="H501" s="18" t="s">
        <v>35</v>
      </c>
      <c r="I501" s="18">
        <v>1</v>
      </c>
      <c r="J501" s="38" t="s">
        <v>650</v>
      </c>
      <c r="K501" s="42" t="s">
        <v>651</v>
      </c>
      <c r="L501" s="38">
        <v>69109000</v>
      </c>
      <c r="M501" s="38">
        <v>7612981713416</v>
      </c>
      <c r="N501" s="43">
        <v>4.4999999999999998E-2</v>
      </c>
      <c r="O501" s="18" t="s">
        <v>39</v>
      </c>
      <c r="P501" s="21"/>
      <c r="Q501" s="39">
        <v>0.999</v>
      </c>
      <c r="R501" s="40" t="s">
        <v>38</v>
      </c>
      <c r="S501" s="82">
        <v>44986</v>
      </c>
      <c r="T501" t="s">
        <v>1302</v>
      </c>
      <c r="U501" t="s">
        <v>1303</v>
      </c>
    </row>
    <row r="502" spans="1:21" x14ac:dyDescent="0.2">
      <c r="A502" s="18" t="s">
        <v>1304</v>
      </c>
      <c r="B502" s="18" t="s">
        <v>1305</v>
      </c>
      <c r="C502" s="13">
        <v>1021.52</v>
      </c>
      <c r="D502" s="41"/>
      <c r="E502" s="14"/>
      <c r="F502" s="18"/>
      <c r="G502" s="16">
        <v>1236.04</v>
      </c>
      <c r="H502" s="18" t="s">
        <v>35</v>
      </c>
      <c r="I502" s="18">
        <v>1</v>
      </c>
      <c r="J502" s="38" t="s">
        <v>650</v>
      </c>
      <c r="K502" s="42" t="s">
        <v>651</v>
      </c>
      <c r="L502" s="38">
        <v>69109000</v>
      </c>
      <c r="M502" s="38">
        <v>7612981713386</v>
      </c>
      <c r="N502" s="43">
        <v>4.4999999999999998E-2</v>
      </c>
      <c r="O502" s="18" t="s">
        <v>39</v>
      </c>
      <c r="P502" s="21"/>
      <c r="Q502" s="39">
        <v>0.999</v>
      </c>
      <c r="R502" s="40" t="s">
        <v>38</v>
      </c>
      <c r="S502" s="82">
        <v>44986</v>
      </c>
      <c r="T502" t="s">
        <v>1306</v>
      </c>
      <c r="U502" t="s">
        <v>1307</v>
      </c>
    </row>
    <row r="503" spans="1:21" x14ac:dyDescent="0.2">
      <c r="A503" s="18" t="s">
        <v>1308</v>
      </c>
      <c r="B503" s="18" t="s">
        <v>1309</v>
      </c>
      <c r="C503" s="13">
        <v>888.97</v>
      </c>
      <c r="D503" s="41"/>
      <c r="E503" s="14"/>
      <c r="F503" s="18"/>
      <c r="G503" s="16">
        <v>1075.6600000000001</v>
      </c>
      <c r="H503" s="18" t="s">
        <v>35</v>
      </c>
      <c r="I503" s="18">
        <v>1</v>
      </c>
      <c r="J503" s="38" t="s">
        <v>650</v>
      </c>
      <c r="K503" s="42" t="s">
        <v>651</v>
      </c>
      <c r="L503" s="38">
        <v>69109000</v>
      </c>
      <c r="M503" s="38">
        <v>7612981713362</v>
      </c>
      <c r="N503" s="43">
        <v>4.4999999999999998E-2</v>
      </c>
      <c r="O503" s="18" t="s">
        <v>39</v>
      </c>
      <c r="P503" s="21"/>
      <c r="Q503" s="39">
        <v>0.999</v>
      </c>
      <c r="R503" s="40" t="s">
        <v>38</v>
      </c>
      <c r="S503" s="82">
        <v>44986</v>
      </c>
      <c r="T503" t="s">
        <v>1310</v>
      </c>
      <c r="U503" t="s">
        <v>1311</v>
      </c>
    </row>
    <row r="504" spans="1:21" x14ac:dyDescent="0.2">
      <c r="A504" s="18" t="s">
        <v>1312</v>
      </c>
      <c r="B504" s="18" t="s">
        <v>1313</v>
      </c>
      <c r="C504" s="13">
        <v>888.97</v>
      </c>
      <c r="D504" s="41"/>
      <c r="E504" s="14"/>
      <c r="F504" s="18"/>
      <c r="G504" s="16">
        <v>1075.6600000000001</v>
      </c>
      <c r="H504" s="18" t="s">
        <v>35</v>
      </c>
      <c r="I504" s="18">
        <v>1</v>
      </c>
      <c r="J504" s="38" t="s">
        <v>650</v>
      </c>
      <c r="K504" s="42" t="s">
        <v>651</v>
      </c>
      <c r="L504" s="38">
        <v>69109000</v>
      </c>
      <c r="M504" s="38">
        <v>7612981471262</v>
      </c>
      <c r="N504" s="43">
        <v>4.4999999999999998E-2</v>
      </c>
      <c r="O504" s="18" t="s">
        <v>39</v>
      </c>
      <c r="P504" s="21"/>
      <c r="Q504" s="39">
        <v>0.99</v>
      </c>
      <c r="R504" s="40" t="s">
        <v>38</v>
      </c>
      <c r="S504" s="82">
        <v>44986</v>
      </c>
      <c r="T504" t="s">
        <v>1314</v>
      </c>
      <c r="U504" t="s">
        <v>1315</v>
      </c>
    </row>
    <row r="505" spans="1:21" x14ac:dyDescent="0.2">
      <c r="A505" s="18" t="s">
        <v>1316</v>
      </c>
      <c r="B505" s="18" t="s">
        <v>1317</v>
      </c>
      <c r="C505" s="13">
        <v>888.97</v>
      </c>
      <c r="D505" s="41"/>
      <c r="E505" s="14"/>
      <c r="F505" s="18"/>
      <c r="G505" s="16">
        <v>1075.6600000000001</v>
      </c>
      <c r="H505" s="18" t="s">
        <v>35</v>
      </c>
      <c r="I505" s="18">
        <v>1</v>
      </c>
      <c r="J505" s="38" t="s">
        <v>650</v>
      </c>
      <c r="K505" s="42" t="s">
        <v>651</v>
      </c>
      <c r="L505" s="38">
        <v>69109000</v>
      </c>
      <c r="M505" s="38">
        <v>7612981471286</v>
      </c>
      <c r="N505" s="43">
        <v>4.4999999999999998E-2</v>
      </c>
      <c r="O505" s="18" t="s">
        <v>39</v>
      </c>
      <c r="P505" s="21"/>
      <c r="Q505" s="39">
        <v>20.3</v>
      </c>
      <c r="R505" s="40" t="s">
        <v>38</v>
      </c>
      <c r="S505" s="82">
        <v>44986</v>
      </c>
      <c r="T505" t="s">
        <v>1318</v>
      </c>
      <c r="U505" t="s">
        <v>1319</v>
      </c>
    </row>
    <row r="506" spans="1:21" x14ac:dyDescent="0.2">
      <c r="A506" s="18" t="s">
        <v>1320</v>
      </c>
      <c r="B506" s="18" t="s">
        <v>1321</v>
      </c>
      <c r="C506" s="13">
        <v>888.97</v>
      </c>
      <c r="D506" s="41"/>
      <c r="E506" s="14"/>
      <c r="F506" s="18"/>
      <c r="G506" s="16">
        <v>1075.6600000000001</v>
      </c>
      <c r="H506" s="18" t="s">
        <v>35</v>
      </c>
      <c r="I506" s="18">
        <v>1</v>
      </c>
      <c r="J506" s="38" t="s">
        <v>650</v>
      </c>
      <c r="K506" s="42" t="s">
        <v>651</v>
      </c>
      <c r="L506" s="38">
        <v>69109000</v>
      </c>
      <c r="M506" s="38">
        <v>7612981471255</v>
      </c>
      <c r="N506" s="43">
        <v>4.4999999999999998E-2</v>
      </c>
      <c r="O506" s="18" t="s">
        <v>39</v>
      </c>
      <c r="P506" s="21" t="s">
        <v>1322</v>
      </c>
      <c r="Q506" s="39">
        <v>0.99</v>
      </c>
      <c r="R506" s="40" t="s">
        <v>38</v>
      </c>
      <c r="S506" s="82">
        <v>44986</v>
      </c>
      <c r="T506" t="s">
        <v>1323</v>
      </c>
      <c r="U506" t="s">
        <v>1324</v>
      </c>
    </row>
    <row r="507" spans="1:21" x14ac:dyDescent="0.2">
      <c r="A507" s="23" t="s">
        <v>4263</v>
      </c>
      <c r="B507" s="19" t="s">
        <v>1325</v>
      </c>
      <c r="C507" s="16">
        <v>588.92999999999995</v>
      </c>
      <c r="D507" s="19"/>
      <c r="E507" s="14"/>
      <c r="F507" s="19"/>
      <c r="G507" s="16">
        <v>712.6</v>
      </c>
      <c r="H507" s="19" t="s">
        <v>35</v>
      </c>
      <c r="I507" s="23">
        <v>1</v>
      </c>
      <c r="J507" s="24" t="s">
        <v>652</v>
      </c>
      <c r="K507" s="19" t="s">
        <v>653</v>
      </c>
      <c r="L507" s="24">
        <v>39221000</v>
      </c>
      <c r="M507" s="24">
        <v>7612985959322</v>
      </c>
      <c r="N507" s="19">
        <v>0.114</v>
      </c>
      <c r="O507" s="19" t="s">
        <v>39</v>
      </c>
      <c r="P507" s="25" t="s">
        <v>657</v>
      </c>
      <c r="Q507" s="26">
        <v>7.7</v>
      </c>
      <c r="R507" s="27" t="s">
        <v>38</v>
      </c>
      <c r="S507" s="82">
        <v>44986</v>
      </c>
      <c r="T507" t="s">
        <v>4283</v>
      </c>
      <c r="U507" t="s">
        <v>4302</v>
      </c>
    </row>
    <row r="508" spans="1:21" x14ac:dyDescent="0.2">
      <c r="A508" s="23" t="s">
        <v>1326</v>
      </c>
      <c r="B508" s="19" t="s">
        <v>1327</v>
      </c>
      <c r="C508" s="16">
        <v>588.92999999999995</v>
      </c>
      <c r="D508" s="19"/>
      <c r="E508" s="14"/>
      <c r="F508" s="19"/>
      <c r="G508" s="16">
        <v>712.6</v>
      </c>
      <c r="H508" s="19" t="s">
        <v>35</v>
      </c>
      <c r="I508" s="23">
        <v>1</v>
      </c>
      <c r="J508" s="24" t="s">
        <v>652</v>
      </c>
      <c r="K508" s="19" t="s">
        <v>653</v>
      </c>
      <c r="L508" s="24">
        <v>39221000</v>
      </c>
      <c r="M508" s="24">
        <v>7612985943321</v>
      </c>
      <c r="N508" s="19">
        <v>0.17</v>
      </c>
      <c r="O508" s="19" t="s">
        <v>39</v>
      </c>
      <c r="P508" s="25" t="s">
        <v>845</v>
      </c>
      <c r="Q508" s="26">
        <v>8.1999999999999993</v>
      </c>
      <c r="R508" s="27" t="s">
        <v>38</v>
      </c>
      <c r="S508" s="82">
        <v>44986</v>
      </c>
      <c r="T508" t="s">
        <v>1328</v>
      </c>
      <c r="U508" t="s">
        <v>1329</v>
      </c>
    </row>
    <row r="509" spans="1:21" x14ac:dyDescent="0.2">
      <c r="A509" s="23" t="s">
        <v>1330</v>
      </c>
      <c r="B509" s="19" t="s">
        <v>1331</v>
      </c>
      <c r="C509" s="16">
        <v>588.92999999999995</v>
      </c>
      <c r="D509" s="19"/>
      <c r="E509" s="14"/>
      <c r="F509" s="19"/>
      <c r="G509" s="16">
        <v>712.6</v>
      </c>
      <c r="H509" s="19" t="s">
        <v>35</v>
      </c>
      <c r="I509" s="23">
        <v>1</v>
      </c>
      <c r="J509" s="24" t="s">
        <v>652</v>
      </c>
      <c r="K509" s="19" t="s">
        <v>653</v>
      </c>
      <c r="L509" s="24">
        <v>39221000</v>
      </c>
      <c r="M509" s="24">
        <v>7612985503334</v>
      </c>
      <c r="N509" s="19"/>
      <c r="O509" s="19"/>
      <c r="P509" s="25" t="s">
        <v>1258</v>
      </c>
      <c r="Q509" s="26">
        <v>7.7</v>
      </c>
      <c r="R509" s="27" t="s">
        <v>38</v>
      </c>
      <c r="S509" s="82">
        <v>44986</v>
      </c>
      <c r="T509" t="s">
        <v>1332</v>
      </c>
      <c r="U509" t="s">
        <v>1333</v>
      </c>
    </row>
    <row r="510" spans="1:21" x14ac:dyDescent="0.2">
      <c r="A510" s="23" t="s">
        <v>1334</v>
      </c>
      <c r="B510" s="19" t="s">
        <v>1335</v>
      </c>
      <c r="C510" s="16">
        <v>588.92999999999995</v>
      </c>
      <c r="D510" s="19"/>
      <c r="E510" s="14"/>
      <c r="F510" s="19"/>
      <c r="G510" s="16">
        <v>712.6</v>
      </c>
      <c r="H510" s="19" t="s">
        <v>35</v>
      </c>
      <c r="I510" s="23">
        <v>1</v>
      </c>
      <c r="J510" s="24" t="s">
        <v>652</v>
      </c>
      <c r="K510" s="19" t="s">
        <v>653</v>
      </c>
      <c r="L510" s="24">
        <v>39221000</v>
      </c>
      <c r="M510" s="24">
        <v>7612985503327</v>
      </c>
      <c r="N510" s="19"/>
      <c r="O510" s="19"/>
      <c r="P510" s="25" t="s">
        <v>1258</v>
      </c>
      <c r="Q510" s="26">
        <v>7.7</v>
      </c>
      <c r="R510" s="27" t="s">
        <v>38</v>
      </c>
      <c r="S510" s="82">
        <v>44986</v>
      </c>
      <c r="T510" t="s">
        <v>1336</v>
      </c>
      <c r="U510" t="s">
        <v>1337</v>
      </c>
    </row>
    <row r="511" spans="1:21" x14ac:dyDescent="0.2">
      <c r="A511" s="23" t="s">
        <v>1338</v>
      </c>
      <c r="B511" s="19" t="s">
        <v>1339</v>
      </c>
      <c r="C511" s="16">
        <v>588.92999999999995</v>
      </c>
      <c r="D511" s="19"/>
      <c r="E511" s="14"/>
      <c r="F511" s="19"/>
      <c r="G511" s="16">
        <v>712.6</v>
      </c>
      <c r="H511" s="19" t="s">
        <v>35</v>
      </c>
      <c r="I511" s="23">
        <v>1</v>
      </c>
      <c r="J511" s="24" t="s">
        <v>652</v>
      </c>
      <c r="K511" s="19" t="s">
        <v>653</v>
      </c>
      <c r="L511" s="24">
        <v>39221000</v>
      </c>
      <c r="M511" s="24">
        <v>7612985503341</v>
      </c>
      <c r="N511" s="19"/>
      <c r="O511" s="19"/>
      <c r="P511" s="25" t="s">
        <v>1258</v>
      </c>
      <c r="Q511" s="26">
        <v>7.7</v>
      </c>
      <c r="R511" s="27" t="s">
        <v>38</v>
      </c>
      <c r="S511" s="82">
        <v>44986</v>
      </c>
      <c r="T511" t="s">
        <v>1340</v>
      </c>
      <c r="U511" t="s">
        <v>1341</v>
      </c>
    </row>
    <row r="512" spans="1:21" x14ac:dyDescent="0.2">
      <c r="A512" s="23" t="s">
        <v>4264</v>
      </c>
      <c r="B512" s="19" t="s">
        <v>1342</v>
      </c>
      <c r="C512" s="16">
        <v>712.92</v>
      </c>
      <c r="D512" s="19"/>
      <c r="E512" s="14"/>
      <c r="F512" s="19"/>
      <c r="G512" s="16">
        <v>862.63</v>
      </c>
      <c r="H512" s="19" t="s">
        <v>35</v>
      </c>
      <c r="I512" s="23">
        <v>1</v>
      </c>
      <c r="J512" s="24" t="s">
        <v>652</v>
      </c>
      <c r="K512" s="19" t="s">
        <v>653</v>
      </c>
      <c r="L512" s="24">
        <v>39221000</v>
      </c>
      <c r="M512" s="24">
        <v>7612985959346</v>
      </c>
      <c r="N512" s="19">
        <v>0.114</v>
      </c>
      <c r="O512" s="19" t="s">
        <v>39</v>
      </c>
      <c r="P512" s="25" t="s">
        <v>657</v>
      </c>
      <c r="Q512" s="26">
        <v>9.9</v>
      </c>
      <c r="R512" s="27" t="s">
        <v>38</v>
      </c>
      <c r="S512" s="82">
        <v>44986</v>
      </c>
      <c r="T512" t="s">
        <v>4284</v>
      </c>
      <c r="U512" t="s">
        <v>4303</v>
      </c>
    </row>
    <row r="513" spans="1:21" x14ac:dyDescent="0.2">
      <c r="A513" s="23" t="s">
        <v>1343</v>
      </c>
      <c r="B513" s="19" t="s">
        <v>1344</v>
      </c>
      <c r="C513" s="16">
        <v>712.92</v>
      </c>
      <c r="D513" s="19"/>
      <c r="E513" s="14"/>
      <c r="F513" s="19"/>
      <c r="G513" s="16">
        <v>862.63</v>
      </c>
      <c r="H513" s="19" t="s">
        <v>35</v>
      </c>
      <c r="I513" s="23">
        <v>1</v>
      </c>
      <c r="J513" s="24" t="s">
        <v>652</v>
      </c>
      <c r="K513" s="19" t="s">
        <v>653</v>
      </c>
      <c r="L513" s="24">
        <v>39221000</v>
      </c>
      <c r="M513" s="24">
        <v>7612985943338</v>
      </c>
      <c r="N513" s="19">
        <v>0.114</v>
      </c>
      <c r="O513" s="19" t="s">
        <v>39</v>
      </c>
      <c r="P513" s="25" t="s">
        <v>657</v>
      </c>
      <c r="Q513" s="26">
        <v>10.4</v>
      </c>
      <c r="R513" s="27" t="s">
        <v>38</v>
      </c>
      <c r="S513" s="82">
        <v>44986</v>
      </c>
      <c r="T513" t="s">
        <v>1345</v>
      </c>
      <c r="U513" t="s">
        <v>1346</v>
      </c>
    </row>
    <row r="514" spans="1:21" x14ac:dyDescent="0.2">
      <c r="A514" s="23" t="s">
        <v>1347</v>
      </c>
      <c r="B514" s="19" t="s">
        <v>1348</v>
      </c>
      <c r="C514" s="16">
        <v>712.92</v>
      </c>
      <c r="D514" s="19"/>
      <c r="E514" s="14"/>
      <c r="F514" s="19"/>
      <c r="G514" s="16">
        <v>862.63</v>
      </c>
      <c r="H514" s="19" t="s">
        <v>35</v>
      </c>
      <c r="I514" s="23">
        <v>1</v>
      </c>
      <c r="J514" s="24" t="s">
        <v>652</v>
      </c>
      <c r="K514" s="19" t="s">
        <v>653</v>
      </c>
      <c r="L514" s="24">
        <v>39221000</v>
      </c>
      <c r="M514" s="24">
        <v>7612985503389</v>
      </c>
      <c r="N514" s="19"/>
      <c r="O514" s="19"/>
      <c r="P514" s="25" t="s">
        <v>657</v>
      </c>
      <c r="Q514" s="26">
        <v>9.9</v>
      </c>
      <c r="R514" s="27" t="s">
        <v>38</v>
      </c>
      <c r="S514" s="82">
        <v>44986</v>
      </c>
      <c r="T514" t="s">
        <v>1349</v>
      </c>
      <c r="U514" t="s">
        <v>1350</v>
      </c>
    </row>
    <row r="515" spans="1:21" x14ac:dyDescent="0.2">
      <c r="A515" s="23" t="s">
        <v>1351</v>
      </c>
      <c r="B515" s="19" t="s">
        <v>1352</v>
      </c>
      <c r="C515" s="16">
        <v>712.92</v>
      </c>
      <c r="D515" s="19"/>
      <c r="E515" s="14"/>
      <c r="F515" s="19"/>
      <c r="G515" s="16">
        <v>862.63</v>
      </c>
      <c r="H515" s="19" t="s">
        <v>35</v>
      </c>
      <c r="I515" s="23">
        <v>1</v>
      </c>
      <c r="J515" s="24" t="s">
        <v>652</v>
      </c>
      <c r="K515" s="19" t="s">
        <v>653</v>
      </c>
      <c r="L515" s="24">
        <v>39221000</v>
      </c>
      <c r="M515" s="24">
        <v>7612985503372</v>
      </c>
      <c r="N515" s="19"/>
      <c r="O515" s="19"/>
      <c r="P515" s="25" t="s">
        <v>657</v>
      </c>
      <c r="Q515" s="26">
        <v>9.9</v>
      </c>
      <c r="R515" s="27" t="s">
        <v>38</v>
      </c>
      <c r="S515" s="82">
        <v>44986</v>
      </c>
      <c r="T515" t="s">
        <v>1353</v>
      </c>
      <c r="U515" t="s">
        <v>1354</v>
      </c>
    </row>
    <row r="516" spans="1:21" x14ac:dyDescent="0.2">
      <c r="A516" s="23" t="s">
        <v>1355</v>
      </c>
      <c r="B516" s="19" t="s">
        <v>1356</v>
      </c>
      <c r="C516" s="16">
        <v>712.92</v>
      </c>
      <c r="D516" s="19"/>
      <c r="E516" s="14"/>
      <c r="F516" s="19"/>
      <c r="G516" s="16">
        <v>862.63</v>
      </c>
      <c r="H516" s="19" t="s">
        <v>35</v>
      </c>
      <c r="I516" s="23">
        <v>1</v>
      </c>
      <c r="J516" s="24" t="s">
        <v>652</v>
      </c>
      <c r="K516" s="19" t="s">
        <v>653</v>
      </c>
      <c r="L516" s="24">
        <v>39221000</v>
      </c>
      <c r="M516" s="24">
        <v>7612985503501</v>
      </c>
      <c r="N516" s="19"/>
      <c r="O516" s="19"/>
      <c r="P516" s="25" t="s">
        <v>657</v>
      </c>
      <c r="Q516" s="26">
        <v>9.9</v>
      </c>
      <c r="R516" s="27" t="s">
        <v>38</v>
      </c>
      <c r="S516" s="82">
        <v>44986</v>
      </c>
      <c r="T516" t="s">
        <v>1357</v>
      </c>
      <c r="U516" t="s">
        <v>1358</v>
      </c>
    </row>
    <row r="517" spans="1:21" x14ac:dyDescent="0.2">
      <c r="A517" s="23" t="s">
        <v>4265</v>
      </c>
      <c r="B517" s="19" t="s">
        <v>1359</v>
      </c>
      <c r="C517" s="16">
        <v>836.9</v>
      </c>
      <c r="D517" s="19"/>
      <c r="E517" s="14"/>
      <c r="F517" s="19"/>
      <c r="G517" s="16">
        <v>1012.65</v>
      </c>
      <c r="H517" s="19" t="s">
        <v>35</v>
      </c>
      <c r="I517" s="23">
        <v>1</v>
      </c>
      <c r="J517" s="24" t="s">
        <v>652</v>
      </c>
      <c r="K517" s="19" t="s">
        <v>653</v>
      </c>
      <c r="L517" s="24">
        <v>39221000</v>
      </c>
      <c r="M517" s="24">
        <v>7612985959377</v>
      </c>
      <c r="N517" s="19">
        <v>0.17</v>
      </c>
      <c r="O517" s="19" t="s">
        <v>39</v>
      </c>
      <c r="P517" s="25" t="s">
        <v>845</v>
      </c>
      <c r="Q517" s="26">
        <v>11.3</v>
      </c>
      <c r="R517" s="27" t="s">
        <v>38</v>
      </c>
      <c r="S517" s="82">
        <v>44986</v>
      </c>
      <c r="T517" t="s">
        <v>4285</v>
      </c>
      <c r="U517" t="s">
        <v>4304</v>
      </c>
    </row>
    <row r="518" spans="1:21" x14ac:dyDescent="0.2">
      <c r="A518" s="18" t="s">
        <v>1360</v>
      </c>
      <c r="B518" s="18" t="s">
        <v>1361</v>
      </c>
      <c r="C518" s="67">
        <v>836.9</v>
      </c>
      <c r="D518" s="18"/>
      <c r="E518" s="14"/>
      <c r="F518" s="42"/>
      <c r="G518" s="16">
        <v>1012.65</v>
      </c>
      <c r="H518" s="18" t="s">
        <v>35</v>
      </c>
      <c r="I518" s="18">
        <v>1</v>
      </c>
      <c r="J518" s="38" t="s">
        <v>652</v>
      </c>
      <c r="K518" s="18" t="s">
        <v>653</v>
      </c>
      <c r="L518" s="38">
        <v>39221000</v>
      </c>
      <c r="M518" s="38">
        <v>7612985943345</v>
      </c>
      <c r="N518" s="18">
        <v>0.17</v>
      </c>
      <c r="O518" s="18" t="s">
        <v>39</v>
      </c>
      <c r="P518" s="18" t="s">
        <v>845</v>
      </c>
      <c r="Q518" s="39">
        <v>11.8</v>
      </c>
      <c r="R518" s="40" t="s">
        <v>38</v>
      </c>
      <c r="S518" s="82">
        <v>44986</v>
      </c>
      <c r="T518" t="s">
        <v>1362</v>
      </c>
      <c r="U518" t="s">
        <v>1363</v>
      </c>
    </row>
    <row r="519" spans="1:21" x14ac:dyDescent="0.2">
      <c r="A519" s="23" t="s">
        <v>1364</v>
      </c>
      <c r="B519" s="19" t="s">
        <v>1365</v>
      </c>
      <c r="C519" s="16">
        <v>836.9</v>
      </c>
      <c r="D519" s="19"/>
      <c r="E519" s="14"/>
      <c r="F519" s="19"/>
      <c r="G519" s="16">
        <v>1012.65</v>
      </c>
      <c r="H519" s="19" t="s">
        <v>35</v>
      </c>
      <c r="I519" s="23">
        <v>1</v>
      </c>
      <c r="J519" s="24" t="s">
        <v>652</v>
      </c>
      <c r="K519" s="19" t="s">
        <v>653</v>
      </c>
      <c r="L519" s="24">
        <v>39221000</v>
      </c>
      <c r="M519" s="24">
        <v>7612985504591</v>
      </c>
      <c r="N519" s="19"/>
      <c r="O519" s="19"/>
      <c r="P519" s="25" t="s">
        <v>845</v>
      </c>
      <c r="Q519" s="26">
        <v>11.3</v>
      </c>
      <c r="R519" s="27" t="s">
        <v>38</v>
      </c>
      <c r="S519" s="82">
        <v>44986</v>
      </c>
      <c r="T519" t="s">
        <v>1366</v>
      </c>
      <c r="U519" t="s">
        <v>1367</v>
      </c>
    </row>
    <row r="520" spans="1:21" x14ac:dyDescent="0.2">
      <c r="A520" s="23" t="s">
        <v>1368</v>
      </c>
      <c r="B520" s="19" t="s">
        <v>1369</v>
      </c>
      <c r="C520" s="16">
        <v>836.9</v>
      </c>
      <c r="D520" s="19"/>
      <c r="E520" s="14"/>
      <c r="F520" s="19"/>
      <c r="G520" s="16">
        <v>1012.65</v>
      </c>
      <c r="H520" s="19" t="s">
        <v>35</v>
      </c>
      <c r="I520" s="23">
        <v>1</v>
      </c>
      <c r="J520" s="24" t="s">
        <v>652</v>
      </c>
      <c r="K520" s="19" t="s">
        <v>653</v>
      </c>
      <c r="L520" s="24">
        <v>39221000</v>
      </c>
      <c r="M520" s="24">
        <v>7612985504539</v>
      </c>
      <c r="N520" s="19"/>
      <c r="O520" s="19"/>
      <c r="P520" s="25" t="s">
        <v>845</v>
      </c>
      <c r="Q520" s="26">
        <v>11.3</v>
      </c>
      <c r="R520" s="27" t="s">
        <v>38</v>
      </c>
      <c r="S520" s="82">
        <v>44986</v>
      </c>
      <c r="T520" t="s">
        <v>1370</v>
      </c>
      <c r="U520" t="s">
        <v>1371</v>
      </c>
    </row>
    <row r="521" spans="1:21" x14ac:dyDescent="0.2">
      <c r="A521" s="23" t="s">
        <v>1372</v>
      </c>
      <c r="B521" s="19" t="s">
        <v>1373</v>
      </c>
      <c r="C521" s="16">
        <v>836.9</v>
      </c>
      <c r="D521" s="19"/>
      <c r="E521" s="14"/>
      <c r="F521" s="19"/>
      <c r="G521" s="16">
        <v>1012.65</v>
      </c>
      <c r="H521" s="19" t="s">
        <v>35</v>
      </c>
      <c r="I521" s="23">
        <v>1</v>
      </c>
      <c r="J521" s="24" t="s">
        <v>652</v>
      </c>
      <c r="K521" s="19" t="s">
        <v>653</v>
      </c>
      <c r="L521" s="24">
        <v>39221000</v>
      </c>
      <c r="M521" s="24">
        <v>7612985504706</v>
      </c>
      <c r="N521" s="19"/>
      <c r="O521" s="19"/>
      <c r="P521" s="25" t="s">
        <v>845</v>
      </c>
      <c r="Q521" s="26">
        <v>11.3</v>
      </c>
      <c r="R521" s="27" t="s">
        <v>38</v>
      </c>
      <c r="S521" s="82">
        <v>44986</v>
      </c>
      <c r="T521" t="s">
        <v>1374</v>
      </c>
      <c r="U521" t="s">
        <v>1375</v>
      </c>
    </row>
    <row r="522" spans="1:21" x14ac:dyDescent="0.2">
      <c r="A522" s="23" t="s">
        <v>4266</v>
      </c>
      <c r="B522" s="19" t="s">
        <v>1376</v>
      </c>
      <c r="C522" s="16">
        <v>742.66</v>
      </c>
      <c r="D522" s="19"/>
      <c r="E522" s="14"/>
      <c r="F522" s="19"/>
      <c r="G522" s="16">
        <v>898.62</v>
      </c>
      <c r="H522" s="19" t="s">
        <v>35</v>
      </c>
      <c r="I522" s="23">
        <v>1</v>
      </c>
      <c r="J522" s="24" t="s">
        <v>652</v>
      </c>
      <c r="K522" s="19" t="s">
        <v>653</v>
      </c>
      <c r="L522" s="24">
        <v>39221000</v>
      </c>
      <c r="M522" s="24">
        <v>7612985960250</v>
      </c>
      <c r="N522" s="19">
        <v>0.17</v>
      </c>
      <c r="O522" s="19" t="s">
        <v>39</v>
      </c>
      <c r="P522" s="25" t="s">
        <v>845</v>
      </c>
      <c r="Q522" s="26">
        <v>12.9</v>
      </c>
      <c r="R522" s="27" t="s">
        <v>38</v>
      </c>
      <c r="S522" s="82">
        <v>44986</v>
      </c>
      <c r="T522" t="s">
        <v>4285</v>
      </c>
      <c r="U522" t="s">
        <v>4304</v>
      </c>
    </row>
    <row r="523" spans="1:21" x14ac:dyDescent="0.2">
      <c r="A523" s="23" t="s">
        <v>1377</v>
      </c>
      <c r="B523" s="19" t="s">
        <v>1378</v>
      </c>
      <c r="C523" s="16">
        <v>742.66</v>
      </c>
      <c r="D523" s="19"/>
      <c r="E523" s="14"/>
      <c r="F523" s="19"/>
      <c r="G523" s="16">
        <v>898.62</v>
      </c>
      <c r="H523" s="19" t="s">
        <v>35</v>
      </c>
      <c r="I523" s="23">
        <v>1</v>
      </c>
      <c r="J523" s="24" t="s">
        <v>652</v>
      </c>
      <c r="K523" s="19" t="s">
        <v>653</v>
      </c>
      <c r="L523" s="24">
        <v>39221000</v>
      </c>
      <c r="M523" s="24">
        <v>7612985943352</v>
      </c>
      <c r="N523" s="19">
        <v>0.17</v>
      </c>
      <c r="O523" s="19" t="s">
        <v>39</v>
      </c>
      <c r="P523" s="25" t="s">
        <v>845</v>
      </c>
      <c r="Q523" s="26">
        <v>14.3</v>
      </c>
      <c r="R523" s="27" t="s">
        <v>38</v>
      </c>
      <c r="S523" s="82">
        <v>44986</v>
      </c>
      <c r="T523" t="s">
        <v>1379</v>
      </c>
      <c r="U523" t="s">
        <v>1380</v>
      </c>
    </row>
    <row r="524" spans="1:21" x14ac:dyDescent="0.2">
      <c r="A524" s="23" t="s">
        <v>1381</v>
      </c>
      <c r="B524" s="19" t="s">
        <v>1382</v>
      </c>
      <c r="C524" s="16">
        <v>742.66</v>
      </c>
      <c r="D524" s="19"/>
      <c r="E524" s="14"/>
      <c r="F524" s="19"/>
      <c r="G524" s="16">
        <v>898.62</v>
      </c>
      <c r="H524" s="19" t="s">
        <v>35</v>
      </c>
      <c r="I524" s="23">
        <v>1</v>
      </c>
      <c r="J524" s="24" t="s">
        <v>652</v>
      </c>
      <c r="K524" s="19" t="s">
        <v>653</v>
      </c>
      <c r="L524" s="24">
        <v>39221000</v>
      </c>
      <c r="M524" s="24">
        <v>7612985504744</v>
      </c>
      <c r="N524" s="19"/>
      <c r="O524" s="19"/>
      <c r="P524" s="25" t="s">
        <v>845</v>
      </c>
      <c r="Q524" s="26">
        <v>12.9</v>
      </c>
      <c r="R524" s="27" t="s">
        <v>38</v>
      </c>
      <c r="S524" s="82">
        <v>44986</v>
      </c>
      <c r="T524" t="s">
        <v>1383</v>
      </c>
      <c r="U524" t="s">
        <v>1384</v>
      </c>
    </row>
    <row r="525" spans="1:21" x14ac:dyDescent="0.2">
      <c r="A525" s="23" t="s">
        <v>1385</v>
      </c>
      <c r="B525" s="19" t="s">
        <v>1386</v>
      </c>
      <c r="C525" s="16">
        <v>742.66</v>
      </c>
      <c r="D525" s="19"/>
      <c r="E525" s="14"/>
      <c r="F525" s="19"/>
      <c r="G525" s="16">
        <v>898.62</v>
      </c>
      <c r="H525" s="19" t="s">
        <v>35</v>
      </c>
      <c r="I525" s="23">
        <v>1</v>
      </c>
      <c r="J525" s="24" t="s">
        <v>652</v>
      </c>
      <c r="K525" s="19" t="s">
        <v>653</v>
      </c>
      <c r="L525" s="24">
        <v>39221000</v>
      </c>
      <c r="M525" s="24">
        <v>7612985504737</v>
      </c>
      <c r="N525" s="19"/>
      <c r="O525" s="19"/>
      <c r="P525" s="25" t="s">
        <v>845</v>
      </c>
      <c r="Q525" s="26">
        <v>12.9</v>
      </c>
      <c r="R525" s="27" t="s">
        <v>38</v>
      </c>
      <c r="S525" s="82">
        <v>44986</v>
      </c>
      <c r="T525" t="s">
        <v>1387</v>
      </c>
      <c r="U525" t="s">
        <v>1388</v>
      </c>
    </row>
    <row r="526" spans="1:21" x14ac:dyDescent="0.2">
      <c r="A526" s="23" t="s">
        <v>1389</v>
      </c>
      <c r="B526" s="19" t="s">
        <v>1390</v>
      </c>
      <c r="C526" s="16">
        <v>742.66</v>
      </c>
      <c r="D526" s="19"/>
      <c r="E526" s="14"/>
      <c r="F526" s="19"/>
      <c r="G526" s="16">
        <v>898.62</v>
      </c>
      <c r="H526" s="19" t="s">
        <v>35</v>
      </c>
      <c r="I526" s="23">
        <v>1</v>
      </c>
      <c r="J526" s="24" t="s">
        <v>652</v>
      </c>
      <c r="K526" s="19" t="s">
        <v>653</v>
      </c>
      <c r="L526" s="24">
        <v>39221000</v>
      </c>
      <c r="M526" s="24">
        <v>7612985504751</v>
      </c>
      <c r="N526" s="19"/>
      <c r="O526" s="19"/>
      <c r="P526" s="25" t="s">
        <v>845</v>
      </c>
      <c r="Q526" s="26">
        <v>12.9</v>
      </c>
      <c r="R526" s="27" t="s">
        <v>38</v>
      </c>
      <c r="S526" s="82">
        <v>44986</v>
      </c>
      <c r="T526" t="s">
        <v>1391</v>
      </c>
      <c r="U526" t="s">
        <v>1392</v>
      </c>
    </row>
    <row r="527" spans="1:21" x14ac:dyDescent="0.2">
      <c r="A527" s="23" t="s">
        <v>1393</v>
      </c>
      <c r="B527" s="19" t="s">
        <v>1394</v>
      </c>
      <c r="C527" s="16">
        <v>415.42</v>
      </c>
      <c r="D527" s="19"/>
      <c r="E527" s="14"/>
      <c r="F527" s="19"/>
      <c r="G527" s="16">
        <v>502.66</v>
      </c>
      <c r="H527" s="19" t="s">
        <v>35</v>
      </c>
      <c r="I527" s="23">
        <v>1</v>
      </c>
      <c r="J527" s="24" t="s">
        <v>652</v>
      </c>
      <c r="K527" s="19" t="s">
        <v>653</v>
      </c>
      <c r="L527" s="24">
        <v>73241020</v>
      </c>
      <c r="M527" s="24">
        <v>7612980703678</v>
      </c>
      <c r="N527" s="19">
        <v>1.2999999999999999E-2</v>
      </c>
      <c r="O527" s="19" t="s">
        <v>39</v>
      </c>
      <c r="P527" s="25" t="s">
        <v>1395</v>
      </c>
      <c r="Q527" s="26">
        <v>1.8</v>
      </c>
      <c r="R527" s="27" t="s">
        <v>38</v>
      </c>
      <c r="S527" s="82">
        <v>44986</v>
      </c>
      <c r="T527" t="s">
        <v>1396</v>
      </c>
      <c r="U527" t="s">
        <v>1397</v>
      </c>
    </row>
    <row r="528" spans="1:21" x14ac:dyDescent="0.2">
      <c r="A528" s="23" t="s">
        <v>1398</v>
      </c>
      <c r="B528" s="19" t="s">
        <v>1399</v>
      </c>
      <c r="C528" s="16">
        <v>442.66</v>
      </c>
      <c r="D528" s="19"/>
      <c r="E528" s="14"/>
      <c r="F528" s="19"/>
      <c r="G528" s="16">
        <v>535.62</v>
      </c>
      <c r="H528" s="19" t="s">
        <v>35</v>
      </c>
      <c r="I528" s="23">
        <v>1</v>
      </c>
      <c r="J528" s="24" t="s">
        <v>652</v>
      </c>
      <c r="K528" s="19" t="s">
        <v>653</v>
      </c>
      <c r="L528" s="24">
        <v>84818019</v>
      </c>
      <c r="M528" s="24">
        <v>7612980703661</v>
      </c>
      <c r="N528" s="19">
        <v>25.436</v>
      </c>
      <c r="O528" s="19" t="s">
        <v>47</v>
      </c>
      <c r="P528" s="25"/>
      <c r="Q528" s="26">
        <v>3.3</v>
      </c>
      <c r="R528" s="27" t="s">
        <v>38</v>
      </c>
      <c r="S528" s="82">
        <v>44986</v>
      </c>
      <c r="T528" t="s">
        <v>1400</v>
      </c>
      <c r="U528" t="s">
        <v>1401</v>
      </c>
    </row>
    <row r="529" spans="1:21" x14ac:dyDescent="0.2">
      <c r="A529" s="23" t="s">
        <v>1402</v>
      </c>
      <c r="B529" s="19" t="s">
        <v>1403</v>
      </c>
      <c r="C529" s="16">
        <v>457.64</v>
      </c>
      <c r="D529" s="19"/>
      <c r="E529" s="14"/>
      <c r="F529" s="19"/>
      <c r="G529" s="16">
        <v>553.74</v>
      </c>
      <c r="H529" s="19" t="s">
        <v>35</v>
      </c>
      <c r="I529" s="23">
        <v>1</v>
      </c>
      <c r="J529" s="24" t="s">
        <v>652</v>
      </c>
      <c r="K529" s="19" t="s">
        <v>653</v>
      </c>
      <c r="L529" s="24">
        <v>84818019</v>
      </c>
      <c r="M529" s="24">
        <v>7612980703654</v>
      </c>
      <c r="N529" s="19">
        <v>30.370999999999999</v>
      </c>
      <c r="O529" s="19" t="s">
        <v>47</v>
      </c>
      <c r="P529" s="25"/>
      <c r="Q529" s="26">
        <v>4.05</v>
      </c>
      <c r="R529" s="27" t="s">
        <v>38</v>
      </c>
      <c r="S529" s="82">
        <v>44986</v>
      </c>
      <c r="T529" t="s">
        <v>1404</v>
      </c>
      <c r="U529" t="s">
        <v>1405</v>
      </c>
    </row>
    <row r="530" spans="1:21" x14ac:dyDescent="0.2">
      <c r="A530" s="23" t="s">
        <v>1406</v>
      </c>
      <c r="B530" s="19" t="s">
        <v>1407</v>
      </c>
      <c r="C530" s="16">
        <v>471.27</v>
      </c>
      <c r="D530" s="19"/>
      <c r="E530" s="14"/>
      <c r="F530" s="19"/>
      <c r="G530" s="16">
        <v>570.24</v>
      </c>
      <c r="H530" s="19" t="s">
        <v>35</v>
      </c>
      <c r="I530" s="23">
        <v>1</v>
      </c>
      <c r="J530" s="24" t="s">
        <v>652</v>
      </c>
      <c r="K530" s="19" t="s">
        <v>653</v>
      </c>
      <c r="L530" s="24">
        <v>73241020</v>
      </c>
      <c r="M530" s="24">
        <v>7612980703647</v>
      </c>
      <c r="N530" s="19">
        <v>31.5</v>
      </c>
      <c r="O530" s="19" t="s">
        <v>47</v>
      </c>
      <c r="P530" s="25"/>
      <c r="Q530" s="26">
        <v>4.0999999999999996</v>
      </c>
      <c r="R530" s="27" t="s">
        <v>38</v>
      </c>
      <c r="S530" s="82">
        <v>44986</v>
      </c>
      <c r="T530" t="s">
        <v>1408</v>
      </c>
      <c r="U530" t="s">
        <v>1409</v>
      </c>
    </row>
    <row r="531" spans="1:21" x14ac:dyDescent="0.2">
      <c r="A531" s="23" t="s">
        <v>1410</v>
      </c>
      <c r="B531" s="19" t="s">
        <v>1411</v>
      </c>
      <c r="C531" s="16">
        <v>1110.07</v>
      </c>
      <c r="D531" s="19"/>
      <c r="E531" s="14"/>
      <c r="F531" s="19"/>
      <c r="G531" s="16">
        <v>1343.18</v>
      </c>
      <c r="H531" s="19" t="s">
        <v>35</v>
      </c>
      <c r="I531" s="23">
        <v>1</v>
      </c>
      <c r="J531" s="24" t="s">
        <v>652</v>
      </c>
      <c r="K531" s="19" t="s">
        <v>653</v>
      </c>
      <c r="L531" s="24">
        <v>84818019</v>
      </c>
      <c r="M531" s="24">
        <v>7612980693528</v>
      </c>
      <c r="N531" s="19">
        <v>0.999</v>
      </c>
      <c r="O531" s="19" t="s">
        <v>47</v>
      </c>
      <c r="P531" s="25"/>
      <c r="Q531" s="26">
        <v>4</v>
      </c>
      <c r="R531" s="27" t="s">
        <v>38</v>
      </c>
      <c r="S531" s="82">
        <v>44986</v>
      </c>
      <c r="T531" t="s">
        <v>1412</v>
      </c>
      <c r="U531" t="s">
        <v>1413</v>
      </c>
    </row>
    <row r="532" spans="1:21" x14ac:dyDescent="0.2">
      <c r="A532" s="23" t="s">
        <v>1414</v>
      </c>
      <c r="B532" s="19" t="s">
        <v>1415</v>
      </c>
      <c r="C532" s="16">
        <v>943.89</v>
      </c>
      <c r="D532" s="19"/>
      <c r="E532" s="14"/>
      <c r="F532" s="19"/>
      <c r="G532" s="16">
        <v>1142.1099999999999</v>
      </c>
      <c r="H532" s="19" t="s">
        <v>35</v>
      </c>
      <c r="I532" s="23">
        <v>1</v>
      </c>
      <c r="J532" s="24" t="s">
        <v>652</v>
      </c>
      <c r="K532" s="19" t="s">
        <v>653</v>
      </c>
      <c r="L532" s="24">
        <v>84818019</v>
      </c>
      <c r="M532" s="24">
        <v>7612980703692</v>
      </c>
      <c r="N532" s="19">
        <v>4.2000000000000003E-2</v>
      </c>
      <c r="O532" s="19" t="s">
        <v>39</v>
      </c>
      <c r="P532" s="25"/>
      <c r="Q532" s="26">
        <v>6.5</v>
      </c>
      <c r="R532" s="27" t="s">
        <v>38</v>
      </c>
      <c r="S532" s="82">
        <v>44986</v>
      </c>
      <c r="T532" t="s">
        <v>1416</v>
      </c>
      <c r="U532" t="s">
        <v>1417</v>
      </c>
    </row>
    <row r="533" spans="1:21" x14ac:dyDescent="0.2">
      <c r="A533" s="23" t="s">
        <v>1418</v>
      </c>
      <c r="B533" s="19" t="s">
        <v>1419</v>
      </c>
      <c r="C533" s="16">
        <v>943.89</v>
      </c>
      <c r="D533" s="19"/>
      <c r="E533" s="14"/>
      <c r="F533" s="19"/>
      <c r="G533" s="16">
        <v>1142.1099999999999</v>
      </c>
      <c r="H533" s="19" t="s">
        <v>35</v>
      </c>
      <c r="I533" s="23">
        <v>1</v>
      </c>
      <c r="J533" s="24" t="s">
        <v>652</v>
      </c>
      <c r="K533" s="19" t="s">
        <v>653</v>
      </c>
      <c r="L533" s="24">
        <v>84818019</v>
      </c>
      <c r="M533" s="24">
        <v>7612980703685</v>
      </c>
      <c r="N533" s="19">
        <v>4.2000000000000003E-2</v>
      </c>
      <c r="O533" s="19" t="s">
        <v>39</v>
      </c>
      <c r="P533" s="25"/>
      <c r="Q533" s="26">
        <v>6.5</v>
      </c>
      <c r="R533" s="27" t="s">
        <v>38</v>
      </c>
      <c r="S533" s="82">
        <v>44986</v>
      </c>
      <c r="T533" t="s">
        <v>1420</v>
      </c>
      <c r="U533" t="s">
        <v>1421</v>
      </c>
    </row>
    <row r="534" spans="1:21" x14ac:dyDescent="0.2">
      <c r="A534" s="23" t="s">
        <v>1422</v>
      </c>
      <c r="B534" s="19" t="s">
        <v>1423</v>
      </c>
      <c r="C534" s="16">
        <v>318.72000000000003</v>
      </c>
      <c r="D534" s="19"/>
      <c r="E534" s="14"/>
      <c r="F534" s="19"/>
      <c r="G534" s="16">
        <v>385.66</v>
      </c>
      <c r="H534" s="19" t="s">
        <v>35</v>
      </c>
      <c r="I534" s="23">
        <v>1</v>
      </c>
      <c r="J534" s="24" t="s">
        <v>652</v>
      </c>
      <c r="K534" s="19" t="s">
        <v>653</v>
      </c>
      <c r="L534" s="24">
        <v>73241000</v>
      </c>
      <c r="M534" s="24">
        <v>7612402042767</v>
      </c>
      <c r="N534" s="19">
        <v>0.14799999999999999</v>
      </c>
      <c r="O534" s="19" t="s">
        <v>39</v>
      </c>
      <c r="P534" s="25" t="s">
        <v>654</v>
      </c>
      <c r="Q534" s="26">
        <v>3.7</v>
      </c>
      <c r="R534" s="27" t="s">
        <v>38</v>
      </c>
      <c r="S534" s="82">
        <v>44986</v>
      </c>
      <c r="T534" t="s">
        <v>1424</v>
      </c>
      <c r="U534" t="s">
        <v>1425</v>
      </c>
    </row>
    <row r="535" spans="1:21" x14ac:dyDescent="0.2">
      <c r="A535" s="23" t="s">
        <v>1426</v>
      </c>
      <c r="B535" s="19" t="s">
        <v>1427</v>
      </c>
      <c r="C535" s="16">
        <v>442.66</v>
      </c>
      <c r="D535" s="19"/>
      <c r="E535" s="14"/>
      <c r="F535" s="19"/>
      <c r="G535" s="16">
        <v>535.62</v>
      </c>
      <c r="H535" s="19" t="s">
        <v>35</v>
      </c>
      <c r="I535" s="23">
        <v>1</v>
      </c>
      <c r="J535" s="24" t="s">
        <v>652</v>
      </c>
      <c r="K535" s="19" t="s">
        <v>653</v>
      </c>
      <c r="L535" s="24">
        <v>73241000</v>
      </c>
      <c r="M535" s="24">
        <v>7612402042781</v>
      </c>
      <c r="N535" s="19">
        <v>0.17100000000000001</v>
      </c>
      <c r="O535" s="19" t="s">
        <v>39</v>
      </c>
      <c r="P535" s="25" t="s">
        <v>747</v>
      </c>
      <c r="Q535" s="26">
        <v>5.3</v>
      </c>
      <c r="R535" s="27" t="s">
        <v>38</v>
      </c>
      <c r="S535" s="82">
        <v>44986</v>
      </c>
      <c r="T535" t="s">
        <v>1428</v>
      </c>
      <c r="U535" t="s">
        <v>1429</v>
      </c>
    </row>
    <row r="536" spans="1:21" x14ac:dyDescent="0.2">
      <c r="A536" s="23" t="s">
        <v>1430</v>
      </c>
      <c r="B536" s="19" t="s">
        <v>1431</v>
      </c>
      <c r="C536" s="16">
        <v>401.8</v>
      </c>
      <c r="D536" s="19"/>
      <c r="E536" s="14"/>
      <c r="F536" s="19"/>
      <c r="G536" s="16">
        <v>486.18</v>
      </c>
      <c r="H536" s="19" t="s">
        <v>35</v>
      </c>
      <c r="I536" s="23">
        <v>1</v>
      </c>
      <c r="J536" s="24" t="s">
        <v>652</v>
      </c>
      <c r="K536" s="19" t="s">
        <v>653</v>
      </c>
      <c r="L536" s="24">
        <v>73241000</v>
      </c>
      <c r="M536" s="24">
        <v>7612402042774</v>
      </c>
      <c r="N536" s="19">
        <v>0.14799999999999999</v>
      </c>
      <c r="O536" s="19" t="s">
        <v>39</v>
      </c>
      <c r="P536" s="25" t="s">
        <v>654</v>
      </c>
      <c r="Q536" s="26">
        <v>4.5</v>
      </c>
      <c r="R536" s="27" t="s">
        <v>38</v>
      </c>
      <c r="S536" s="82">
        <v>44986</v>
      </c>
      <c r="T536" t="s">
        <v>1432</v>
      </c>
      <c r="U536" t="s">
        <v>1433</v>
      </c>
    </row>
    <row r="537" spans="1:21" x14ac:dyDescent="0.2">
      <c r="A537" s="23" t="s">
        <v>1434</v>
      </c>
      <c r="B537" s="19" t="s">
        <v>1435</v>
      </c>
      <c r="C537" s="16">
        <v>276.5</v>
      </c>
      <c r="D537" s="19"/>
      <c r="E537" s="14"/>
      <c r="F537" s="19"/>
      <c r="G537" s="16">
        <v>334.56</v>
      </c>
      <c r="H537" s="19" t="s">
        <v>35</v>
      </c>
      <c r="I537" s="23">
        <v>1</v>
      </c>
      <c r="J537" s="24" t="s">
        <v>154</v>
      </c>
      <c r="K537" s="19" t="s">
        <v>155</v>
      </c>
      <c r="L537" s="24">
        <v>73241000</v>
      </c>
      <c r="M537" s="24">
        <v>7612981701437</v>
      </c>
      <c r="N537" s="19">
        <v>3.3000000000000002E-2</v>
      </c>
      <c r="O537" s="19" t="s">
        <v>39</v>
      </c>
      <c r="P537" s="25" t="s">
        <v>781</v>
      </c>
      <c r="Q537" s="26">
        <v>5.5</v>
      </c>
      <c r="R537" s="27" t="s">
        <v>38</v>
      </c>
      <c r="S537" s="82">
        <v>44986</v>
      </c>
      <c r="T537" t="s">
        <v>1436</v>
      </c>
      <c r="U537" t="s">
        <v>1437</v>
      </c>
    </row>
    <row r="538" spans="1:21" x14ac:dyDescent="0.2">
      <c r="A538" s="23" t="s">
        <v>4146</v>
      </c>
      <c r="B538" s="19" t="s">
        <v>4147</v>
      </c>
      <c r="C538" s="16">
        <v>479</v>
      </c>
      <c r="D538" s="16"/>
      <c r="E538" s="14"/>
      <c r="F538" s="19"/>
      <c r="G538" s="16">
        <v>579.59</v>
      </c>
      <c r="H538" s="19" t="s">
        <v>35</v>
      </c>
      <c r="I538" s="23">
        <v>1</v>
      </c>
      <c r="J538" s="24" t="s">
        <v>652</v>
      </c>
      <c r="K538" s="19" t="s">
        <v>653</v>
      </c>
      <c r="L538" s="24">
        <v>73241000</v>
      </c>
      <c r="M538" s="24">
        <v>7612985943635</v>
      </c>
      <c r="N538" s="19">
        <v>78764000</v>
      </c>
      <c r="O538" s="19" t="s">
        <v>39</v>
      </c>
      <c r="P538" s="26" t="s">
        <v>4509</v>
      </c>
      <c r="Q538" s="26">
        <v>5.97</v>
      </c>
      <c r="R538" s="27" t="s">
        <v>38</v>
      </c>
      <c r="S538" s="82">
        <v>44986</v>
      </c>
      <c r="T538" t="s">
        <v>4510</v>
      </c>
      <c r="U538" t="s">
        <v>4511</v>
      </c>
    </row>
    <row r="539" spans="1:21" x14ac:dyDescent="0.2">
      <c r="A539" s="23" t="s">
        <v>4138</v>
      </c>
      <c r="B539" s="19" t="s">
        <v>4139</v>
      </c>
      <c r="C539" s="16">
        <v>479</v>
      </c>
      <c r="D539" s="16"/>
      <c r="E539" s="14"/>
      <c r="F539" s="19"/>
      <c r="G539" s="16">
        <v>579.59</v>
      </c>
      <c r="H539" s="19" t="s">
        <v>35</v>
      </c>
      <c r="I539" s="23">
        <v>1</v>
      </c>
      <c r="J539" s="24" t="s">
        <v>652</v>
      </c>
      <c r="K539" s="19" t="s">
        <v>653</v>
      </c>
      <c r="L539" s="24">
        <v>73241000</v>
      </c>
      <c r="M539" s="24">
        <v>7612985943635</v>
      </c>
      <c r="N539" s="19">
        <v>78764000</v>
      </c>
      <c r="O539" s="19" t="s">
        <v>39</v>
      </c>
      <c r="P539" s="26" t="s">
        <v>4509</v>
      </c>
      <c r="Q539" s="26">
        <v>5.9649999999999999</v>
      </c>
      <c r="R539" s="27" t="s">
        <v>38</v>
      </c>
      <c r="S539" s="82">
        <v>44986</v>
      </c>
      <c r="T539" t="s">
        <v>4512</v>
      </c>
      <c r="U539" t="s">
        <v>4513</v>
      </c>
    </row>
    <row r="540" spans="1:21" x14ac:dyDescent="0.2">
      <c r="A540" s="23" t="s">
        <v>4148</v>
      </c>
      <c r="B540" s="19" t="s">
        <v>4149</v>
      </c>
      <c r="C540" s="16">
        <v>479</v>
      </c>
      <c r="D540" s="16"/>
      <c r="E540" s="14"/>
      <c r="F540" s="19"/>
      <c r="G540" s="16">
        <v>579.59</v>
      </c>
      <c r="H540" s="19" t="s">
        <v>35</v>
      </c>
      <c r="I540" s="23">
        <v>1</v>
      </c>
      <c r="J540" s="24" t="s">
        <v>652</v>
      </c>
      <c r="K540" s="19" t="s">
        <v>653</v>
      </c>
      <c r="L540" s="24">
        <v>73241000</v>
      </c>
      <c r="M540" s="24">
        <v>7612985943635</v>
      </c>
      <c r="N540" s="19">
        <v>78764000</v>
      </c>
      <c r="O540" s="19" t="s">
        <v>39</v>
      </c>
      <c r="P540" s="26" t="s">
        <v>4509</v>
      </c>
      <c r="Q540" s="26">
        <v>5.97</v>
      </c>
      <c r="R540" s="27" t="s">
        <v>38</v>
      </c>
      <c r="S540" s="82">
        <v>44986</v>
      </c>
      <c r="T540" t="s">
        <v>4514</v>
      </c>
      <c r="U540" t="s">
        <v>4515</v>
      </c>
    </row>
    <row r="541" spans="1:21" x14ac:dyDescent="0.2">
      <c r="A541" s="23" t="s">
        <v>4140</v>
      </c>
      <c r="B541" s="19" t="s">
        <v>4141</v>
      </c>
      <c r="C541" s="16">
        <v>479</v>
      </c>
      <c r="D541" s="16"/>
      <c r="E541" s="14"/>
      <c r="F541" s="19"/>
      <c r="G541" s="16">
        <v>579.59</v>
      </c>
      <c r="H541" s="19" t="s">
        <v>35</v>
      </c>
      <c r="I541" s="23">
        <v>1</v>
      </c>
      <c r="J541" s="24" t="s">
        <v>652</v>
      </c>
      <c r="K541" s="19" t="s">
        <v>653</v>
      </c>
      <c r="L541" s="24">
        <v>73241000</v>
      </c>
      <c r="M541" s="24">
        <v>7612985943635</v>
      </c>
      <c r="N541" s="19">
        <v>78764000</v>
      </c>
      <c r="O541" s="19" t="s">
        <v>39</v>
      </c>
      <c r="P541" s="26" t="s">
        <v>4509</v>
      </c>
      <c r="Q541" s="26">
        <v>5.97</v>
      </c>
      <c r="R541" s="27" t="s">
        <v>38</v>
      </c>
      <c r="S541" s="82">
        <v>44986</v>
      </c>
      <c r="T541" t="s">
        <v>4516</v>
      </c>
      <c r="U541" t="s">
        <v>4517</v>
      </c>
    </row>
    <row r="542" spans="1:21" x14ac:dyDescent="0.2">
      <c r="A542" s="23" t="s">
        <v>4144</v>
      </c>
      <c r="B542" s="19" t="s">
        <v>4145</v>
      </c>
      <c r="C542" s="16">
        <v>479</v>
      </c>
      <c r="D542" s="16"/>
      <c r="E542" s="14"/>
      <c r="F542" s="19"/>
      <c r="G542" s="16">
        <v>579.59</v>
      </c>
      <c r="H542" s="19" t="s">
        <v>35</v>
      </c>
      <c r="I542" s="23">
        <v>1</v>
      </c>
      <c r="J542" s="24" t="s">
        <v>652</v>
      </c>
      <c r="K542" s="19" t="s">
        <v>653</v>
      </c>
      <c r="L542" s="24">
        <v>73241000</v>
      </c>
      <c r="M542" s="24">
        <v>7612985943635</v>
      </c>
      <c r="N542" s="19">
        <v>78764000</v>
      </c>
      <c r="O542" s="19" t="s">
        <v>39</v>
      </c>
      <c r="P542" s="26" t="s">
        <v>4509</v>
      </c>
      <c r="Q542" s="26">
        <v>5.97</v>
      </c>
      <c r="R542" s="27" t="s">
        <v>38</v>
      </c>
      <c r="S542" s="82">
        <v>44986</v>
      </c>
      <c r="T542" t="s">
        <v>4518</v>
      </c>
      <c r="U542" t="s">
        <v>4519</v>
      </c>
    </row>
    <row r="543" spans="1:21" x14ac:dyDescent="0.2">
      <c r="A543" s="23" t="s">
        <v>4142</v>
      </c>
      <c r="B543" s="19" t="s">
        <v>4143</v>
      </c>
      <c r="C543" s="16">
        <v>479</v>
      </c>
      <c r="D543" s="16"/>
      <c r="E543" s="14"/>
      <c r="F543" s="19"/>
      <c r="G543" s="16">
        <v>579.59</v>
      </c>
      <c r="H543" s="19" t="s">
        <v>35</v>
      </c>
      <c r="I543" s="23">
        <v>1</v>
      </c>
      <c r="J543" s="24" t="s">
        <v>652</v>
      </c>
      <c r="K543" s="19" t="s">
        <v>653</v>
      </c>
      <c r="L543" s="24">
        <v>73241000</v>
      </c>
      <c r="M543" s="24">
        <v>7612985943635</v>
      </c>
      <c r="N543" s="19">
        <v>78764000</v>
      </c>
      <c r="O543" s="19" t="s">
        <v>39</v>
      </c>
      <c r="P543" s="26" t="s">
        <v>4509</v>
      </c>
      <c r="Q543" s="26">
        <v>5.97</v>
      </c>
      <c r="R543" s="27" t="s">
        <v>38</v>
      </c>
      <c r="S543" s="82">
        <v>44986</v>
      </c>
      <c r="T543" t="s">
        <v>4520</v>
      </c>
      <c r="U543" t="s">
        <v>4521</v>
      </c>
    </row>
    <row r="544" spans="1:21" x14ac:dyDescent="0.2">
      <c r="A544" s="23" t="s">
        <v>4166</v>
      </c>
      <c r="B544" s="19" t="s">
        <v>4167</v>
      </c>
      <c r="C544" s="16">
        <v>575</v>
      </c>
      <c r="D544" s="16"/>
      <c r="E544" s="14"/>
      <c r="F544" s="19"/>
      <c r="G544" s="16">
        <v>695.75</v>
      </c>
      <c r="H544" s="19" t="s">
        <v>35</v>
      </c>
      <c r="I544" s="23">
        <v>1</v>
      </c>
      <c r="J544" s="24" t="s">
        <v>652</v>
      </c>
      <c r="K544" s="19" t="s">
        <v>653</v>
      </c>
      <c r="L544" s="24">
        <v>73241000</v>
      </c>
      <c r="M544" s="24">
        <v>7612985943635</v>
      </c>
      <c r="N544" s="19">
        <v>114329600</v>
      </c>
      <c r="O544" s="19" t="s">
        <v>39</v>
      </c>
      <c r="P544" s="26" t="s">
        <v>657</v>
      </c>
      <c r="Q544" s="26">
        <v>7.65</v>
      </c>
      <c r="R544" s="27" t="s">
        <v>38</v>
      </c>
      <c r="S544" s="82">
        <v>44986</v>
      </c>
      <c r="T544" t="s">
        <v>4522</v>
      </c>
      <c r="U544" t="s">
        <v>4523</v>
      </c>
    </row>
    <row r="545" spans="1:21" x14ac:dyDescent="0.2">
      <c r="A545" s="23" t="s">
        <v>4158</v>
      </c>
      <c r="B545" s="19" t="s">
        <v>4159</v>
      </c>
      <c r="C545" s="16">
        <v>575</v>
      </c>
      <c r="D545" s="16"/>
      <c r="E545" s="14"/>
      <c r="F545" s="19"/>
      <c r="G545" s="16">
        <v>695.75</v>
      </c>
      <c r="H545" s="19" t="s">
        <v>35</v>
      </c>
      <c r="I545" s="23">
        <v>1</v>
      </c>
      <c r="J545" s="24" t="s">
        <v>652</v>
      </c>
      <c r="K545" s="19" t="s">
        <v>653</v>
      </c>
      <c r="L545" s="24">
        <v>73241000</v>
      </c>
      <c r="M545" s="24">
        <v>7612985943635</v>
      </c>
      <c r="N545" s="19">
        <v>114329600</v>
      </c>
      <c r="O545" s="19" t="s">
        <v>39</v>
      </c>
      <c r="P545" s="26" t="s">
        <v>657</v>
      </c>
      <c r="Q545" s="26">
        <v>7.6529999999999996</v>
      </c>
      <c r="R545" s="27" t="s">
        <v>38</v>
      </c>
      <c r="S545" s="82">
        <v>44986</v>
      </c>
      <c r="T545" t="s">
        <v>4524</v>
      </c>
      <c r="U545" t="s">
        <v>4525</v>
      </c>
    </row>
    <row r="546" spans="1:21" x14ac:dyDescent="0.2">
      <c r="A546" s="23" t="s">
        <v>4168</v>
      </c>
      <c r="B546" s="19" t="s">
        <v>4169</v>
      </c>
      <c r="C546" s="16">
        <v>575</v>
      </c>
      <c r="D546" s="16"/>
      <c r="E546" s="14"/>
      <c r="F546" s="19"/>
      <c r="G546" s="16">
        <v>695.75</v>
      </c>
      <c r="H546" s="19" t="s">
        <v>35</v>
      </c>
      <c r="I546" s="23">
        <v>1</v>
      </c>
      <c r="J546" s="24" t="s">
        <v>652</v>
      </c>
      <c r="K546" s="19" t="s">
        <v>653</v>
      </c>
      <c r="L546" s="24">
        <v>73241000</v>
      </c>
      <c r="M546" s="24">
        <v>7612985943635</v>
      </c>
      <c r="N546" s="19">
        <v>114329600</v>
      </c>
      <c r="O546" s="19" t="s">
        <v>39</v>
      </c>
      <c r="P546" s="26" t="s">
        <v>657</v>
      </c>
      <c r="Q546" s="26">
        <v>7.65</v>
      </c>
      <c r="R546" s="27" t="s">
        <v>38</v>
      </c>
      <c r="S546" s="82">
        <v>44986</v>
      </c>
      <c r="T546" t="s">
        <v>4526</v>
      </c>
      <c r="U546" t="s">
        <v>4527</v>
      </c>
    </row>
    <row r="547" spans="1:21" x14ac:dyDescent="0.2">
      <c r="A547" s="23" t="s">
        <v>4160</v>
      </c>
      <c r="B547" s="19" t="s">
        <v>4161</v>
      </c>
      <c r="C547" s="16">
        <v>575</v>
      </c>
      <c r="D547" s="16"/>
      <c r="E547" s="14"/>
      <c r="F547" s="19"/>
      <c r="G547" s="16">
        <v>695.75</v>
      </c>
      <c r="H547" s="19" t="s">
        <v>35</v>
      </c>
      <c r="I547" s="23">
        <v>1</v>
      </c>
      <c r="J547" s="24" t="s">
        <v>652</v>
      </c>
      <c r="K547" s="19" t="s">
        <v>653</v>
      </c>
      <c r="L547" s="24">
        <v>73241000</v>
      </c>
      <c r="M547" s="24">
        <v>7612985943635</v>
      </c>
      <c r="N547" s="19">
        <v>114329600</v>
      </c>
      <c r="O547" s="19" t="s">
        <v>39</v>
      </c>
      <c r="P547" s="26" t="s">
        <v>657</v>
      </c>
      <c r="Q547" s="26">
        <v>7.65</v>
      </c>
      <c r="R547" s="27" t="s">
        <v>38</v>
      </c>
      <c r="S547" s="82">
        <v>44986</v>
      </c>
      <c r="T547" t="s">
        <v>4528</v>
      </c>
      <c r="U547" t="s">
        <v>4529</v>
      </c>
    </row>
    <row r="548" spans="1:21" x14ac:dyDescent="0.2">
      <c r="A548" s="23" t="s">
        <v>4164</v>
      </c>
      <c r="B548" s="19" t="s">
        <v>4165</v>
      </c>
      <c r="C548" s="16">
        <v>575</v>
      </c>
      <c r="D548" s="16"/>
      <c r="E548" s="14"/>
      <c r="F548" s="19"/>
      <c r="G548" s="16">
        <v>695.75</v>
      </c>
      <c r="H548" s="19" t="s">
        <v>35</v>
      </c>
      <c r="I548" s="23">
        <v>1</v>
      </c>
      <c r="J548" s="24" t="s">
        <v>652</v>
      </c>
      <c r="K548" s="19" t="s">
        <v>653</v>
      </c>
      <c r="L548" s="24">
        <v>73241000</v>
      </c>
      <c r="M548" s="24">
        <v>7612985943635</v>
      </c>
      <c r="N548" s="19">
        <v>114329600</v>
      </c>
      <c r="O548" s="19" t="s">
        <v>39</v>
      </c>
      <c r="P548" s="26" t="s">
        <v>657</v>
      </c>
      <c r="Q548" s="26">
        <v>7.65</v>
      </c>
      <c r="R548" s="27" t="s">
        <v>38</v>
      </c>
      <c r="S548" s="82">
        <v>44986</v>
      </c>
      <c r="T548" t="s">
        <v>4530</v>
      </c>
      <c r="U548" t="s">
        <v>4531</v>
      </c>
    </row>
    <row r="549" spans="1:21" x14ac:dyDescent="0.2">
      <c r="A549" s="23" t="s">
        <v>4162</v>
      </c>
      <c r="B549" s="19" t="s">
        <v>4163</v>
      </c>
      <c r="C549" s="16">
        <v>575</v>
      </c>
      <c r="D549" s="16"/>
      <c r="E549" s="14"/>
      <c r="F549" s="19"/>
      <c r="G549" s="16">
        <v>695.75</v>
      </c>
      <c r="H549" s="19" t="s">
        <v>35</v>
      </c>
      <c r="I549" s="23">
        <v>1</v>
      </c>
      <c r="J549" s="24" t="s">
        <v>652</v>
      </c>
      <c r="K549" s="19" t="s">
        <v>653</v>
      </c>
      <c r="L549" s="24">
        <v>73241000</v>
      </c>
      <c r="M549" s="24">
        <v>7612985943635</v>
      </c>
      <c r="N549" s="19">
        <v>114329600</v>
      </c>
      <c r="O549" s="19" t="s">
        <v>39</v>
      </c>
      <c r="P549" s="26" t="s">
        <v>657</v>
      </c>
      <c r="Q549" s="26">
        <v>7.65</v>
      </c>
      <c r="R549" s="27" t="s">
        <v>38</v>
      </c>
      <c r="S549" s="82">
        <v>44986</v>
      </c>
      <c r="T549" t="s">
        <v>4532</v>
      </c>
      <c r="U549" t="s">
        <v>4533</v>
      </c>
    </row>
    <row r="550" spans="1:21" x14ac:dyDescent="0.2">
      <c r="A550" s="23" t="s">
        <v>4186</v>
      </c>
      <c r="B550" s="19" t="s">
        <v>4187</v>
      </c>
      <c r="C550" s="16">
        <v>679</v>
      </c>
      <c r="D550" s="16"/>
      <c r="E550" s="14"/>
      <c r="F550" s="19"/>
      <c r="G550" s="16">
        <v>821.59</v>
      </c>
      <c r="H550" s="19" t="s">
        <v>35</v>
      </c>
      <c r="I550" s="23">
        <v>1</v>
      </c>
      <c r="J550" s="24" t="s">
        <v>652</v>
      </c>
      <c r="K550" s="19" t="s">
        <v>653</v>
      </c>
      <c r="L550" s="24">
        <v>73241000</v>
      </c>
      <c r="M550" s="24">
        <v>7612985943635</v>
      </c>
      <c r="N550" s="19">
        <v>170052750</v>
      </c>
      <c r="O550" s="19" t="s">
        <v>39</v>
      </c>
      <c r="P550" s="26" t="s">
        <v>845</v>
      </c>
      <c r="Q550" s="26">
        <v>10.087</v>
      </c>
      <c r="R550" s="27" t="s">
        <v>38</v>
      </c>
      <c r="S550" s="82">
        <v>44986</v>
      </c>
      <c r="T550" t="s">
        <v>4534</v>
      </c>
      <c r="U550" t="s">
        <v>4535</v>
      </c>
    </row>
    <row r="551" spans="1:21" x14ac:dyDescent="0.2">
      <c r="A551" s="23" t="s">
        <v>4178</v>
      </c>
      <c r="B551" s="19" t="s">
        <v>4179</v>
      </c>
      <c r="C551" s="16">
        <v>679</v>
      </c>
      <c r="D551" s="16"/>
      <c r="E551" s="14"/>
      <c r="F551" s="19"/>
      <c r="G551" s="16">
        <v>821.59</v>
      </c>
      <c r="H551" s="19" t="s">
        <v>35</v>
      </c>
      <c r="I551" s="23">
        <v>1</v>
      </c>
      <c r="J551" s="24" t="s">
        <v>652</v>
      </c>
      <c r="K551" s="19" t="s">
        <v>653</v>
      </c>
      <c r="L551" s="24">
        <v>73241000</v>
      </c>
      <c r="M551" s="24">
        <v>7612985943635</v>
      </c>
      <c r="N551" s="19">
        <v>170052750</v>
      </c>
      <c r="O551" s="19" t="s">
        <v>39</v>
      </c>
      <c r="P551" s="26" t="s">
        <v>845</v>
      </c>
      <c r="Q551" s="26">
        <v>10.087</v>
      </c>
      <c r="R551" s="27" t="s">
        <v>38</v>
      </c>
      <c r="S551" s="82">
        <v>44986</v>
      </c>
      <c r="T551" t="s">
        <v>4536</v>
      </c>
      <c r="U551" t="s">
        <v>4537</v>
      </c>
    </row>
    <row r="552" spans="1:21" x14ac:dyDescent="0.2">
      <c r="A552" s="23" t="s">
        <v>4188</v>
      </c>
      <c r="B552" s="19" t="s">
        <v>4189</v>
      </c>
      <c r="C552" s="16">
        <v>679</v>
      </c>
      <c r="D552" s="16"/>
      <c r="E552" s="14"/>
      <c r="F552" s="19"/>
      <c r="G552" s="16">
        <v>821.59</v>
      </c>
      <c r="H552" s="19" t="s">
        <v>35</v>
      </c>
      <c r="I552" s="23">
        <v>1</v>
      </c>
      <c r="J552" s="24" t="s">
        <v>652</v>
      </c>
      <c r="K552" s="19" t="s">
        <v>653</v>
      </c>
      <c r="L552" s="24">
        <v>73241000</v>
      </c>
      <c r="M552" s="24">
        <v>7612985943635</v>
      </c>
      <c r="N552" s="19">
        <v>170052750</v>
      </c>
      <c r="O552" s="19" t="s">
        <v>39</v>
      </c>
      <c r="P552" s="26" t="s">
        <v>845</v>
      </c>
      <c r="Q552" s="26">
        <v>10.087</v>
      </c>
      <c r="R552" s="27" t="s">
        <v>38</v>
      </c>
      <c r="S552" s="82">
        <v>44986</v>
      </c>
      <c r="T552" t="s">
        <v>4538</v>
      </c>
      <c r="U552" t="s">
        <v>4539</v>
      </c>
    </row>
    <row r="553" spans="1:21" x14ac:dyDescent="0.2">
      <c r="A553" s="23" t="s">
        <v>4180</v>
      </c>
      <c r="B553" s="19" t="s">
        <v>4181</v>
      </c>
      <c r="C553" s="16">
        <v>679</v>
      </c>
      <c r="D553" s="16"/>
      <c r="E553" s="14"/>
      <c r="F553" s="19"/>
      <c r="G553" s="16">
        <v>821.59</v>
      </c>
      <c r="H553" s="19" t="s">
        <v>35</v>
      </c>
      <c r="I553" s="23">
        <v>1</v>
      </c>
      <c r="J553" s="24" t="s">
        <v>652</v>
      </c>
      <c r="K553" s="19" t="s">
        <v>653</v>
      </c>
      <c r="L553" s="24">
        <v>73241000</v>
      </c>
      <c r="M553" s="24">
        <v>7612985943635</v>
      </c>
      <c r="N553" s="19">
        <v>170052750</v>
      </c>
      <c r="O553" s="19" t="s">
        <v>39</v>
      </c>
      <c r="P553" s="26" t="s">
        <v>845</v>
      </c>
      <c r="Q553" s="26">
        <v>10.087</v>
      </c>
      <c r="R553" s="27" t="s">
        <v>38</v>
      </c>
      <c r="S553" s="82">
        <v>44986</v>
      </c>
      <c r="T553" t="s">
        <v>4540</v>
      </c>
      <c r="U553" t="s">
        <v>4541</v>
      </c>
    </row>
    <row r="554" spans="1:21" x14ac:dyDescent="0.2">
      <c r="A554" s="23" t="s">
        <v>4184</v>
      </c>
      <c r="B554" s="19" t="s">
        <v>4185</v>
      </c>
      <c r="C554" s="16">
        <v>679</v>
      </c>
      <c r="D554" s="16"/>
      <c r="E554" s="14"/>
      <c r="F554" s="19"/>
      <c r="G554" s="16">
        <v>821.59</v>
      </c>
      <c r="H554" s="19" t="s">
        <v>35</v>
      </c>
      <c r="I554" s="23">
        <v>1</v>
      </c>
      <c r="J554" s="24" t="s">
        <v>652</v>
      </c>
      <c r="K554" s="19" t="s">
        <v>653</v>
      </c>
      <c r="L554" s="24">
        <v>73241000</v>
      </c>
      <c r="M554" s="24">
        <v>7612985943635</v>
      </c>
      <c r="N554" s="19">
        <v>170052750</v>
      </c>
      <c r="O554" s="19" t="s">
        <v>39</v>
      </c>
      <c r="P554" s="26" t="s">
        <v>845</v>
      </c>
      <c r="Q554" s="26">
        <v>10.087</v>
      </c>
      <c r="R554" s="27" t="s">
        <v>38</v>
      </c>
      <c r="S554" s="82">
        <v>44986</v>
      </c>
      <c r="T554" t="s">
        <v>4542</v>
      </c>
      <c r="U554" t="s">
        <v>4543</v>
      </c>
    </row>
    <row r="555" spans="1:21" x14ac:dyDescent="0.2">
      <c r="A555" s="23" t="s">
        <v>4182</v>
      </c>
      <c r="B555" s="19" t="s">
        <v>4183</v>
      </c>
      <c r="C555" s="16">
        <v>679</v>
      </c>
      <c r="D555" s="16"/>
      <c r="E555" s="14"/>
      <c r="F555" s="19"/>
      <c r="G555" s="16">
        <v>821.59</v>
      </c>
      <c r="H555" s="19" t="s">
        <v>35</v>
      </c>
      <c r="I555" s="23">
        <v>1</v>
      </c>
      <c r="J555" s="24" t="s">
        <v>652</v>
      </c>
      <c r="K555" s="19" t="s">
        <v>653</v>
      </c>
      <c r="L555" s="24">
        <v>73241000</v>
      </c>
      <c r="M555" s="24">
        <v>7612985943635</v>
      </c>
      <c r="N555" s="19">
        <v>170052750</v>
      </c>
      <c r="O555" s="19" t="s">
        <v>39</v>
      </c>
      <c r="P555" s="26" t="s">
        <v>845</v>
      </c>
      <c r="Q555" s="26">
        <v>10.087</v>
      </c>
      <c r="R555" s="27" t="s">
        <v>38</v>
      </c>
      <c r="S555" s="82">
        <v>44986</v>
      </c>
      <c r="T555" t="s">
        <v>4544</v>
      </c>
      <c r="U555" t="s">
        <v>4545</v>
      </c>
    </row>
    <row r="556" spans="1:21" x14ac:dyDescent="0.2">
      <c r="A556" s="23" t="s">
        <v>4246</v>
      </c>
      <c r="B556" s="19" t="s">
        <v>4247</v>
      </c>
      <c r="C556" s="16">
        <v>650</v>
      </c>
      <c r="D556" s="16"/>
      <c r="E556" s="14"/>
      <c r="F556" s="19"/>
      <c r="G556" s="16">
        <v>786.5</v>
      </c>
      <c r="H556" s="19" t="s">
        <v>35</v>
      </c>
      <c r="I556" s="23">
        <v>1</v>
      </c>
      <c r="J556" s="24" t="s">
        <v>652</v>
      </c>
      <c r="K556" s="19" t="s">
        <v>653</v>
      </c>
      <c r="L556" s="24">
        <v>73241000</v>
      </c>
      <c r="M556" s="24">
        <v>7612985943635</v>
      </c>
      <c r="N556" s="19">
        <v>170052750</v>
      </c>
      <c r="O556" s="19" t="s">
        <v>39</v>
      </c>
      <c r="P556" s="26" t="s">
        <v>845</v>
      </c>
      <c r="Q556" s="26">
        <v>11.114000000000001</v>
      </c>
      <c r="R556" s="27" t="s">
        <v>38</v>
      </c>
      <c r="S556" s="82">
        <v>44986</v>
      </c>
      <c r="T556" t="s">
        <v>4546</v>
      </c>
      <c r="U556" t="s">
        <v>4547</v>
      </c>
    </row>
    <row r="557" spans="1:21" x14ac:dyDescent="0.2">
      <c r="A557" s="23" t="s">
        <v>4238</v>
      </c>
      <c r="B557" s="19" t="s">
        <v>4239</v>
      </c>
      <c r="C557" s="16">
        <v>650</v>
      </c>
      <c r="D557" s="16"/>
      <c r="E557" s="14"/>
      <c r="F557" s="19"/>
      <c r="G557" s="16">
        <v>786.5</v>
      </c>
      <c r="H557" s="19" t="s">
        <v>35</v>
      </c>
      <c r="I557" s="23">
        <v>1</v>
      </c>
      <c r="J557" s="24" t="s">
        <v>652</v>
      </c>
      <c r="K557" s="19" t="s">
        <v>653</v>
      </c>
      <c r="L557" s="24">
        <v>73241000</v>
      </c>
      <c r="M557" s="24">
        <v>7612985943635</v>
      </c>
      <c r="N557" s="19">
        <v>170052750</v>
      </c>
      <c r="O557" s="19" t="s">
        <v>39</v>
      </c>
      <c r="P557" s="26" t="s">
        <v>845</v>
      </c>
      <c r="Q557" s="26">
        <v>11.114000000000001</v>
      </c>
      <c r="R557" s="27" t="s">
        <v>38</v>
      </c>
      <c r="S557" s="82">
        <v>44986</v>
      </c>
      <c r="T557" t="s">
        <v>4548</v>
      </c>
      <c r="U557" t="s">
        <v>4549</v>
      </c>
    </row>
    <row r="558" spans="1:21" x14ac:dyDescent="0.2">
      <c r="A558" s="23" t="s">
        <v>4248</v>
      </c>
      <c r="B558" s="19" t="s">
        <v>4249</v>
      </c>
      <c r="C558" s="16">
        <v>650</v>
      </c>
      <c r="D558" s="16"/>
      <c r="E558" s="14"/>
      <c r="F558" s="19"/>
      <c r="G558" s="16">
        <v>786.5</v>
      </c>
      <c r="H558" s="19" t="s">
        <v>35</v>
      </c>
      <c r="I558" s="23">
        <v>1</v>
      </c>
      <c r="J558" s="24" t="s">
        <v>652</v>
      </c>
      <c r="K558" s="19" t="s">
        <v>653</v>
      </c>
      <c r="L558" s="24">
        <v>73241000</v>
      </c>
      <c r="M558" s="24">
        <v>7612985943635</v>
      </c>
      <c r="N558" s="19">
        <v>170052750</v>
      </c>
      <c r="O558" s="19" t="s">
        <v>39</v>
      </c>
      <c r="P558" s="26" t="s">
        <v>845</v>
      </c>
      <c r="Q558" s="26">
        <v>11.114000000000001</v>
      </c>
      <c r="R558" s="27" t="s">
        <v>38</v>
      </c>
      <c r="S558" s="82">
        <v>44986</v>
      </c>
      <c r="T558" t="s">
        <v>4550</v>
      </c>
      <c r="U558" t="s">
        <v>4551</v>
      </c>
    </row>
    <row r="559" spans="1:21" x14ac:dyDescent="0.2">
      <c r="A559" s="23" t="s">
        <v>4240</v>
      </c>
      <c r="B559" s="19" t="s">
        <v>4241</v>
      </c>
      <c r="C559" s="16">
        <v>650</v>
      </c>
      <c r="D559" s="16"/>
      <c r="E559" s="14"/>
      <c r="F559" s="19"/>
      <c r="G559" s="16">
        <v>786.5</v>
      </c>
      <c r="H559" s="19" t="s">
        <v>35</v>
      </c>
      <c r="I559" s="23">
        <v>1</v>
      </c>
      <c r="J559" s="24" t="s">
        <v>652</v>
      </c>
      <c r="K559" s="19" t="s">
        <v>653</v>
      </c>
      <c r="L559" s="24">
        <v>73241000</v>
      </c>
      <c r="M559" s="24">
        <v>7612985943635</v>
      </c>
      <c r="N559" s="19">
        <v>170052750</v>
      </c>
      <c r="O559" s="19" t="s">
        <v>39</v>
      </c>
      <c r="P559" s="26" t="s">
        <v>845</v>
      </c>
      <c r="Q559" s="26">
        <v>11.114000000000001</v>
      </c>
      <c r="R559" s="27" t="s">
        <v>38</v>
      </c>
      <c r="S559" s="82">
        <v>44986</v>
      </c>
      <c r="T559" t="s">
        <v>4552</v>
      </c>
      <c r="U559" t="s">
        <v>4553</v>
      </c>
    </row>
    <row r="560" spans="1:21" x14ac:dyDescent="0.2">
      <c r="A560" s="23" t="s">
        <v>4244</v>
      </c>
      <c r="B560" s="19" t="s">
        <v>4245</v>
      </c>
      <c r="C560" s="16">
        <v>650</v>
      </c>
      <c r="D560" s="16"/>
      <c r="E560" s="14"/>
      <c r="F560" s="19"/>
      <c r="G560" s="16">
        <v>786.5</v>
      </c>
      <c r="H560" s="19" t="s">
        <v>35</v>
      </c>
      <c r="I560" s="23">
        <v>1</v>
      </c>
      <c r="J560" s="24" t="s">
        <v>652</v>
      </c>
      <c r="K560" s="19" t="s">
        <v>653</v>
      </c>
      <c r="L560" s="24">
        <v>73241000</v>
      </c>
      <c r="M560" s="24">
        <v>7612985943635</v>
      </c>
      <c r="N560" s="19">
        <v>170052750</v>
      </c>
      <c r="O560" s="19" t="s">
        <v>39</v>
      </c>
      <c r="P560" s="26" t="s">
        <v>845</v>
      </c>
      <c r="Q560" s="26">
        <v>11.114000000000001</v>
      </c>
      <c r="R560" s="27" t="s">
        <v>38</v>
      </c>
      <c r="S560" s="82">
        <v>44986</v>
      </c>
      <c r="T560" t="s">
        <v>4554</v>
      </c>
      <c r="U560" t="s">
        <v>4555</v>
      </c>
    </row>
    <row r="561" spans="1:21" x14ac:dyDescent="0.2">
      <c r="A561" s="23" t="s">
        <v>4242</v>
      </c>
      <c r="B561" s="19" t="s">
        <v>4243</v>
      </c>
      <c r="C561" s="16">
        <v>650</v>
      </c>
      <c r="D561" s="16"/>
      <c r="E561" s="14"/>
      <c r="F561" s="19"/>
      <c r="G561" s="16">
        <v>786.5</v>
      </c>
      <c r="H561" s="19" t="s">
        <v>35</v>
      </c>
      <c r="I561" s="23">
        <v>1</v>
      </c>
      <c r="J561" s="24" t="s">
        <v>652</v>
      </c>
      <c r="K561" s="19" t="s">
        <v>653</v>
      </c>
      <c r="L561" s="24">
        <v>73241000</v>
      </c>
      <c r="M561" s="24">
        <v>7612985943635</v>
      </c>
      <c r="N561" s="19">
        <v>170052750</v>
      </c>
      <c r="O561" s="19" t="s">
        <v>39</v>
      </c>
      <c r="P561" s="26" t="s">
        <v>845</v>
      </c>
      <c r="Q561" s="26">
        <v>11.114000000000001</v>
      </c>
      <c r="R561" s="27" t="s">
        <v>38</v>
      </c>
      <c r="S561" s="82">
        <v>44986</v>
      </c>
      <c r="T561" t="s">
        <v>4556</v>
      </c>
      <c r="U561" t="s">
        <v>4557</v>
      </c>
    </row>
    <row r="562" spans="1:21" x14ac:dyDescent="0.2">
      <c r="A562" s="23" t="s">
        <v>4222</v>
      </c>
      <c r="B562" s="19" t="s">
        <v>4223</v>
      </c>
      <c r="C562" s="16">
        <v>609</v>
      </c>
      <c r="D562" s="16"/>
      <c r="E562" s="14"/>
      <c r="F562" s="19"/>
      <c r="G562" s="16">
        <v>736.89</v>
      </c>
      <c r="H562" s="19" t="s">
        <v>35</v>
      </c>
      <c r="I562" s="23">
        <v>1</v>
      </c>
      <c r="J562" s="24" t="s">
        <v>652</v>
      </c>
      <c r="K562" s="19" t="s">
        <v>653</v>
      </c>
      <c r="L562" s="24">
        <v>73241000</v>
      </c>
      <c r="M562" s="24">
        <v>7612985943635</v>
      </c>
      <c r="N562" s="19">
        <v>78764000</v>
      </c>
      <c r="O562" s="19" t="s">
        <v>39</v>
      </c>
      <c r="P562" s="26" t="s">
        <v>4509</v>
      </c>
      <c r="Q562" s="26">
        <v>8.2479999999999993</v>
      </c>
      <c r="R562" s="27" t="s">
        <v>38</v>
      </c>
      <c r="S562" s="82">
        <v>44986</v>
      </c>
      <c r="T562" t="s">
        <v>4558</v>
      </c>
      <c r="U562" t="s">
        <v>4559</v>
      </c>
    </row>
    <row r="563" spans="1:21" x14ac:dyDescent="0.2">
      <c r="A563" s="23" t="s">
        <v>4224</v>
      </c>
      <c r="B563" s="19" t="s">
        <v>4225</v>
      </c>
      <c r="C563" s="16">
        <v>609</v>
      </c>
      <c r="D563" s="16"/>
      <c r="E563" s="14"/>
      <c r="F563" s="19"/>
      <c r="G563" s="16">
        <v>736.89</v>
      </c>
      <c r="H563" s="19" t="s">
        <v>35</v>
      </c>
      <c r="I563" s="23">
        <v>1</v>
      </c>
      <c r="J563" s="24" t="s">
        <v>652</v>
      </c>
      <c r="K563" s="19" t="s">
        <v>653</v>
      </c>
      <c r="L563" s="24">
        <v>73241000</v>
      </c>
      <c r="M563" s="24">
        <v>7612985943635</v>
      </c>
      <c r="N563" s="19">
        <v>78.763999999999996</v>
      </c>
      <c r="O563" s="19" t="s">
        <v>39</v>
      </c>
      <c r="P563" s="26" t="s">
        <v>4509</v>
      </c>
      <c r="Q563" s="26">
        <v>8.25</v>
      </c>
      <c r="R563" s="27" t="s">
        <v>38</v>
      </c>
      <c r="S563" s="82">
        <v>44986</v>
      </c>
      <c r="T563" t="s">
        <v>4560</v>
      </c>
      <c r="U563" t="s">
        <v>4561</v>
      </c>
    </row>
    <row r="564" spans="1:21" x14ac:dyDescent="0.2">
      <c r="A564" s="23" t="s">
        <v>4206</v>
      </c>
      <c r="B564" s="19" t="s">
        <v>4207</v>
      </c>
      <c r="C564" s="16">
        <v>609</v>
      </c>
      <c r="D564" s="16"/>
      <c r="E564" s="14"/>
      <c r="F564" s="19"/>
      <c r="G564" s="16">
        <v>736.89</v>
      </c>
      <c r="H564" s="19" t="s">
        <v>35</v>
      </c>
      <c r="I564" s="23">
        <v>1</v>
      </c>
      <c r="J564" s="24" t="s">
        <v>652</v>
      </c>
      <c r="K564" s="19" t="s">
        <v>653</v>
      </c>
      <c r="L564" s="24">
        <v>73241000</v>
      </c>
      <c r="M564" s="24">
        <v>7612985943635</v>
      </c>
      <c r="N564" s="19">
        <v>78764000</v>
      </c>
      <c r="O564" s="19" t="s">
        <v>39</v>
      </c>
      <c r="P564" s="26" t="s">
        <v>4509</v>
      </c>
      <c r="Q564" s="26">
        <v>8.2479999999999993</v>
      </c>
      <c r="R564" s="27" t="s">
        <v>38</v>
      </c>
      <c r="S564" s="82">
        <v>44986</v>
      </c>
      <c r="T564" t="s">
        <v>4562</v>
      </c>
      <c r="U564" t="s">
        <v>4563</v>
      </c>
    </row>
    <row r="565" spans="1:21" x14ac:dyDescent="0.2">
      <c r="A565" s="23" t="s">
        <v>4208</v>
      </c>
      <c r="B565" s="19" t="s">
        <v>4209</v>
      </c>
      <c r="C565" s="16">
        <v>609</v>
      </c>
      <c r="D565" s="16"/>
      <c r="E565" s="14"/>
      <c r="F565" s="19"/>
      <c r="G565" s="16">
        <v>736.89</v>
      </c>
      <c r="H565" s="19" t="s">
        <v>35</v>
      </c>
      <c r="I565" s="23">
        <v>1</v>
      </c>
      <c r="J565" s="24" t="s">
        <v>652</v>
      </c>
      <c r="K565" s="19" t="s">
        <v>653</v>
      </c>
      <c r="L565" s="24">
        <v>73241000</v>
      </c>
      <c r="M565" s="24">
        <v>7612985943635</v>
      </c>
      <c r="N565" s="19">
        <v>78.763999999999996</v>
      </c>
      <c r="O565" s="19" t="s">
        <v>39</v>
      </c>
      <c r="P565" s="26" t="s">
        <v>4509</v>
      </c>
      <c r="Q565" s="26">
        <v>8.25</v>
      </c>
      <c r="R565" s="27" t="s">
        <v>38</v>
      </c>
      <c r="S565" s="82">
        <v>44986</v>
      </c>
      <c r="T565" t="s">
        <v>4564</v>
      </c>
      <c r="U565" t="s">
        <v>4565</v>
      </c>
    </row>
    <row r="566" spans="1:21" x14ac:dyDescent="0.2">
      <c r="A566" s="23" t="s">
        <v>4226</v>
      </c>
      <c r="B566" s="19" t="s">
        <v>4227</v>
      </c>
      <c r="C566" s="16">
        <v>609</v>
      </c>
      <c r="D566" s="16"/>
      <c r="E566" s="14"/>
      <c r="F566" s="19"/>
      <c r="G566" s="16">
        <v>736.89</v>
      </c>
      <c r="H566" s="19" t="s">
        <v>35</v>
      </c>
      <c r="I566" s="23">
        <v>1</v>
      </c>
      <c r="J566" s="24" t="s">
        <v>652</v>
      </c>
      <c r="K566" s="19" t="s">
        <v>653</v>
      </c>
      <c r="L566" s="24">
        <v>73241000</v>
      </c>
      <c r="M566" s="24">
        <v>7612985943635</v>
      </c>
      <c r="N566" s="19">
        <v>78764000</v>
      </c>
      <c r="O566" s="19" t="s">
        <v>39</v>
      </c>
      <c r="P566" s="26" t="s">
        <v>4509</v>
      </c>
      <c r="Q566" s="26">
        <v>8.2479999999999993</v>
      </c>
      <c r="R566" s="27" t="s">
        <v>38</v>
      </c>
      <c r="S566" s="82">
        <v>44986</v>
      </c>
      <c r="T566" t="s">
        <v>4566</v>
      </c>
      <c r="U566" t="s">
        <v>4567</v>
      </c>
    </row>
    <row r="567" spans="1:21" x14ac:dyDescent="0.2">
      <c r="A567" s="23" t="s">
        <v>4228</v>
      </c>
      <c r="B567" s="19" t="s">
        <v>4229</v>
      </c>
      <c r="C567" s="16">
        <v>609</v>
      </c>
      <c r="D567" s="16"/>
      <c r="E567" s="14"/>
      <c r="F567" s="19"/>
      <c r="G567" s="16">
        <v>736.89</v>
      </c>
      <c r="H567" s="19" t="s">
        <v>35</v>
      </c>
      <c r="I567" s="23">
        <v>1</v>
      </c>
      <c r="J567" s="24" t="s">
        <v>652</v>
      </c>
      <c r="K567" s="19" t="s">
        <v>653</v>
      </c>
      <c r="L567" s="24">
        <v>73241000</v>
      </c>
      <c r="M567" s="24">
        <v>7612985943635</v>
      </c>
      <c r="N567" s="19">
        <v>78.763999999999996</v>
      </c>
      <c r="O567" s="19" t="s">
        <v>39</v>
      </c>
      <c r="P567" s="26" t="s">
        <v>4509</v>
      </c>
      <c r="Q567" s="26">
        <v>8.25</v>
      </c>
      <c r="R567" s="27" t="s">
        <v>38</v>
      </c>
      <c r="S567" s="82">
        <v>44986</v>
      </c>
      <c r="T567" t="s">
        <v>4568</v>
      </c>
      <c r="U567" t="s">
        <v>4569</v>
      </c>
    </row>
    <row r="568" spans="1:21" x14ac:dyDescent="0.2">
      <c r="A568" s="23" t="s">
        <v>4210</v>
      </c>
      <c r="B568" s="19" t="s">
        <v>4211</v>
      </c>
      <c r="C568" s="16">
        <v>609</v>
      </c>
      <c r="D568" s="16"/>
      <c r="E568" s="14"/>
      <c r="F568" s="19"/>
      <c r="G568" s="16">
        <v>736.89</v>
      </c>
      <c r="H568" s="19" t="s">
        <v>35</v>
      </c>
      <c r="I568" s="23">
        <v>1</v>
      </c>
      <c r="J568" s="24" t="s">
        <v>652</v>
      </c>
      <c r="K568" s="19" t="s">
        <v>653</v>
      </c>
      <c r="L568" s="24">
        <v>73241000</v>
      </c>
      <c r="M568" s="24">
        <v>7612985943635</v>
      </c>
      <c r="N568" s="19">
        <v>78764000</v>
      </c>
      <c r="O568" s="19" t="s">
        <v>39</v>
      </c>
      <c r="P568" s="26" t="s">
        <v>4509</v>
      </c>
      <c r="Q568" s="26">
        <v>8.2479999999999993</v>
      </c>
      <c r="R568" s="27" t="s">
        <v>38</v>
      </c>
      <c r="S568" s="82">
        <v>44986</v>
      </c>
      <c r="T568" t="s">
        <v>4570</v>
      </c>
      <c r="U568" t="s">
        <v>4571</v>
      </c>
    </row>
    <row r="569" spans="1:21" x14ac:dyDescent="0.2">
      <c r="A569" s="23" t="s">
        <v>4212</v>
      </c>
      <c r="B569" s="19" t="s">
        <v>4213</v>
      </c>
      <c r="C569" s="16">
        <v>609</v>
      </c>
      <c r="D569" s="16"/>
      <c r="E569" s="14"/>
      <c r="F569" s="19"/>
      <c r="G569" s="16">
        <v>736.89</v>
      </c>
      <c r="H569" s="19" t="s">
        <v>35</v>
      </c>
      <c r="I569" s="23">
        <v>1</v>
      </c>
      <c r="J569" s="24" t="s">
        <v>652</v>
      </c>
      <c r="K569" s="19" t="s">
        <v>653</v>
      </c>
      <c r="L569" s="24">
        <v>73241000</v>
      </c>
      <c r="M569" s="24">
        <v>7612985943635</v>
      </c>
      <c r="N569" s="19">
        <v>78.763999999999996</v>
      </c>
      <c r="O569" s="19" t="s">
        <v>39</v>
      </c>
      <c r="P569" s="26" t="s">
        <v>4509</v>
      </c>
      <c r="Q569" s="26">
        <v>8.25</v>
      </c>
      <c r="R569" s="27" t="s">
        <v>38</v>
      </c>
      <c r="S569" s="82">
        <v>44986</v>
      </c>
      <c r="T569" t="s">
        <v>4572</v>
      </c>
      <c r="U569" t="s">
        <v>4573</v>
      </c>
    </row>
    <row r="570" spans="1:21" x14ac:dyDescent="0.2">
      <c r="A570" s="23" t="s">
        <v>4218</v>
      </c>
      <c r="B570" s="19" t="s">
        <v>4219</v>
      </c>
      <c r="C570" s="16">
        <v>609</v>
      </c>
      <c r="D570" s="16"/>
      <c r="E570" s="14"/>
      <c r="F570" s="19"/>
      <c r="G570" s="16">
        <v>736.89</v>
      </c>
      <c r="H570" s="19" t="s">
        <v>35</v>
      </c>
      <c r="I570" s="23">
        <v>1</v>
      </c>
      <c r="J570" s="24" t="s">
        <v>652</v>
      </c>
      <c r="K570" s="19" t="s">
        <v>653</v>
      </c>
      <c r="L570" s="24">
        <v>73241000</v>
      </c>
      <c r="M570" s="24">
        <v>7612985943635</v>
      </c>
      <c r="N570" s="19">
        <v>78764000</v>
      </c>
      <c r="O570" s="19" t="s">
        <v>39</v>
      </c>
      <c r="P570" s="26" t="s">
        <v>4509</v>
      </c>
      <c r="Q570" s="26">
        <v>8.2479999999999993</v>
      </c>
      <c r="R570" s="27" t="s">
        <v>38</v>
      </c>
      <c r="S570" s="82">
        <v>44986</v>
      </c>
      <c r="T570" t="s">
        <v>4574</v>
      </c>
      <c r="U570" t="s">
        <v>4575</v>
      </c>
    </row>
    <row r="571" spans="1:21" x14ac:dyDescent="0.2">
      <c r="A571" s="23" t="s">
        <v>4220</v>
      </c>
      <c r="B571" s="19" t="s">
        <v>4221</v>
      </c>
      <c r="C571" s="16">
        <v>609</v>
      </c>
      <c r="D571" s="16"/>
      <c r="E571" s="14"/>
      <c r="F571" s="19"/>
      <c r="G571" s="16">
        <v>736.89</v>
      </c>
      <c r="H571" s="19" t="s">
        <v>35</v>
      </c>
      <c r="I571" s="23">
        <v>1</v>
      </c>
      <c r="J571" s="24" t="s">
        <v>652</v>
      </c>
      <c r="K571" s="19" t="s">
        <v>653</v>
      </c>
      <c r="L571" s="24">
        <v>73241000</v>
      </c>
      <c r="M571" s="24">
        <v>7612985943635</v>
      </c>
      <c r="N571" s="19">
        <v>78.763999999999996</v>
      </c>
      <c r="O571" s="19" t="s">
        <v>39</v>
      </c>
      <c r="P571" s="26" t="s">
        <v>4509</v>
      </c>
      <c r="Q571" s="26">
        <v>8.25</v>
      </c>
      <c r="R571" s="27" t="s">
        <v>38</v>
      </c>
      <c r="S571" s="82">
        <v>44986</v>
      </c>
      <c r="T571" t="s">
        <v>4576</v>
      </c>
      <c r="U571" t="s">
        <v>4577</v>
      </c>
    </row>
    <row r="572" spans="1:21" x14ac:dyDescent="0.2">
      <c r="A572" s="23" t="s">
        <v>4214</v>
      </c>
      <c r="B572" s="19" t="s">
        <v>4215</v>
      </c>
      <c r="C572" s="16">
        <v>609</v>
      </c>
      <c r="D572" s="16"/>
      <c r="E572" s="14"/>
      <c r="F572" s="19"/>
      <c r="G572" s="16">
        <v>736.89</v>
      </c>
      <c r="H572" s="19" t="s">
        <v>35</v>
      </c>
      <c r="I572" s="23">
        <v>1</v>
      </c>
      <c r="J572" s="24" t="s">
        <v>652</v>
      </c>
      <c r="K572" s="19" t="s">
        <v>653</v>
      </c>
      <c r="L572" s="24">
        <v>73241000</v>
      </c>
      <c r="M572" s="24">
        <v>7612985943635</v>
      </c>
      <c r="N572" s="19">
        <v>78764000</v>
      </c>
      <c r="O572" s="19" t="s">
        <v>39</v>
      </c>
      <c r="P572" s="26" t="s">
        <v>4509</v>
      </c>
      <c r="Q572" s="26">
        <v>8.2479999999999993</v>
      </c>
      <c r="R572" s="27" t="s">
        <v>38</v>
      </c>
      <c r="S572" s="82">
        <v>44986</v>
      </c>
      <c r="T572" t="s">
        <v>4578</v>
      </c>
      <c r="U572" t="s">
        <v>4579</v>
      </c>
    </row>
    <row r="573" spans="1:21" x14ac:dyDescent="0.2">
      <c r="A573" s="23" t="s">
        <v>4216</v>
      </c>
      <c r="B573" s="19" t="s">
        <v>4217</v>
      </c>
      <c r="C573" s="16">
        <v>609</v>
      </c>
      <c r="D573" s="16"/>
      <c r="E573" s="14"/>
      <c r="F573" s="19"/>
      <c r="G573" s="16">
        <v>736.89</v>
      </c>
      <c r="H573" s="19" t="s">
        <v>35</v>
      </c>
      <c r="I573" s="23">
        <v>1</v>
      </c>
      <c r="J573" s="24" t="s">
        <v>652</v>
      </c>
      <c r="K573" s="19" t="s">
        <v>653</v>
      </c>
      <c r="L573" s="24">
        <v>73241000</v>
      </c>
      <c r="M573" s="24">
        <v>7612985943635</v>
      </c>
      <c r="N573" s="19">
        <v>78.763999999999996</v>
      </c>
      <c r="O573" s="19" t="s">
        <v>39</v>
      </c>
      <c r="P573" s="26" t="s">
        <v>4509</v>
      </c>
      <c r="Q573" s="26">
        <v>8.25</v>
      </c>
      <c r="R573" s="27" t="s">
        <v>38</v>
      </c>
      <c r="S573" s="82">
        <v>44986</v>
      </c>
      <c r="T573" t="s">
        <v>4580</v>
      </c>
      <c r="U573" t="s">
        <v>4573</v>
      </c>
    </row>
    <row r="574" spans="1:21" x14ac:dyDescent="0.2">
      <c r="A574" s="23" t="s">
        <v>4130</v>
      </c>
      <c r="B574" s="19" t="s">
        <v>4131</v>
      </c>
      <c r="C574" s="16">
        <v>479</v>
      </c>
      <c r="D574" s="16"/>
      <c r="E574" s="14"/>
      <c r="F574" s="19"/>
      <c r="G574" s="16">
        <v>579.59</v>
      </c>
      <c r="H574" s="19" t="s">
        <v>35</v>
      </c>
      <c r="I574" s="23">
        <v>1</v>
      </c>
      <c r="J574" s="24" t="s">
        <v>652</v>
      </c>
      <c r="K574" s="19" t="s">
        <v>653</v>
      </c>
      <c r="L574" s="24">
        <v>73241000</v>
      </c>
      <c r="M574" s="24">
        <v>7612985943635</v>
      </c>
      <c r="N574" s="19">
        <v>68.986000000000004</v>
      </c>
      <c r="O574" s="19" t="s">
        <v>39</v>
      </c>
      <c r="P574" s="26" t="s">
        <v>4581</v>
      </c>
      <c r="Q574" s="26">
        <v>5.97</v>
      </c>
      <c r="R574" s="27" t="s">
        <v>38</v>
      </c>
      <c r="S574" s="82">
        <v>44986</v>
      </c>
      <c r="T574" t="s">
        <v>4582</v>
      </c>
      <c r="U574" t="s">
        <v>4583</v>
      </c>
    </row>
    <row r="575" spans="1:21" x14ac:dyDescent="0.2">
      <c r="A575" s="23" t="s">
        <v>4136</v>
      </c>
      <c r="B575" s="19" t="s">
        <v>4137</v>
      </c>
      <c r="C575" s="16">
        <v>479</v>
      </c>
      <c r="D575" s="16"/>
      <c r="E575" s="14"/>
      <c r="F575" s="19"/>
      <c r="G575" s="16">
        <v>579.59</v>
      </c>
      <c r="H575" s="19" t="s">
        <v>35</v>
      </c>
      <c r="I575" s="23">
        <v>1</v>
      </c>
      <c r="J575" s="24" t="s">
        <v>652</v>
      </c>
      <c r="K575" s="19" t="s">
        <v>653</v>
      </c>
      <c r="L575" s="24">
        <v>73241000</v>
      </c>
      <c r="M575" s="24">
        <v>7612985943635</v>
      </c>
      <c r="N575" s="19">
        <v>68.986000000000004</v>
      </c>
      <c r="O575" s="19" t="s">
        <v>39</v>
      </c>
      <c r="P575" s="26" t="s">
        <v>4581</v>
      </c>
      <c r="Q575" s="26">
        <v>5.97</v>
      </c>
      <c r="R575" s="27" t="s">
        <v>38</v>
      </c>
      <c r="S575" s="82">
        <v>44986</v>
      </c>
      <c r="T575" t="s">
        <v>4584</v>
      </c>
      <c r="U575" t="s">
        <v>4585</v>
      </c>
    </row>
    <row r="576" spans="1:21" x14ac:dyDescent="0.2">
      <c r="A576" s="23" t="s">
        <v>4132</v>
      </c>
      <c r="B576" s="19" t="s">
        <v>4133</v>
      </c>
      <c r="C576" s="16">
        <v>479</v>
      </c>
      <c r="D576" s="16"/>
      <c r="E576" s="14"/>
      <c r="F576" s="19"/>
      <c r="G576" s="16">
        <v>579.59</v>
      </c>
      <c r="H576" s="19" t="s">
        <v>35</v>
      </c>
      <c r="I576" s="23">
        <v>1</v>
      </c>
      <c r="J576" s="24" t="s">
        <v>652</v>
      </c>
      <c r="K576" s="19" t="s">
        <v>653</v>
      </c>
      <c r="L576" s="24">
        <v>73241000</v>
      </c>
      <c r="M576" s="24">
        <v>7612985943635</v>
      </c>
      <c r="N576" s="19">
        <v>68.986000000000004</v>
      </c>
      <c r="O576" s="19" t="s">
        <v>39</v>
      </c>
      <c r="P576" s="26" t="s">
        <v>4581</v>
      </c>
      <c r="Q576" s="26">
        <v>5.97</v>
      </c>
      <c r="R576" s="27" t="s">
        <v>38</v>
      </c>
      <c r="S576" s="82">
        <v>44986</v>
      </c>
      <c r="T576" t="s">
        <v>4586</v>
      </c>
      <c r="U576" t="s">
        <v>4587</v>
      </c>
    </row>
    <row r="577" spans="1:21" x14ac:dyDescent="0.2">
      <c r="A577" s="23" t="s">
        <v>4134</v>
      </c>
      <c r="B577" s="19" t="s">
        <v>4135</v>
      </c>
      <c r="C577" s="16">
        <v>479</v>
      </c>
      <c r="D577" s="16"/>
      <c r="E577" s="14"/>
      <c r="F577" s="19"/>
      <c r="G577" s="16">
        <v>579.59</v>
      </c>
      <c r="H577" s="19" t="s">
        <v>35</v>
      </c>
      <c r="I577" s="23">
        <v>1</v>
      </c>
      <c r="J577" s="24" t="s">
        <v>652</v>
      </c>
      <c r="K577" s="19" t="s">
        <v>653</v>
      </c>
      <c r="L577" s="24">
        <v>73241000</v>
      </c>
      <c r="M577" s="24">
        <v>7612985943635</v>
      </c>
      <c r="N577" s="19">
        <v>68.986000000000004</v>
      </c>
      <c r="O577" s="19" t="s">
        <v>39</v>
      </c>
      <c r="P577" s="26" t="s">
        <v>4581</v>
      </c>
      <c r="Q577" s="26">
        <v>5.97</v>
      </c>
      <c r="R577" s="27" t="s">
        <v>38</v>
      </c>
      <c r="S577" s="82">
        <v>44986</v>
      </c>
      <c r="T577" t="s">
        <v>4588</v>
      </c>
      <c r="U577" t="s">
        <v>4589</v>
      </c>
    </row>
    <row r="578" spans="1:21" x14ac:dyDescent="0.2">
      <c r="A578" s="23" t="s">
        <v>4150</v>
      </c>
      <c r="B578" s="19" t="s">
        <v>4151</v>
      </c>
      <c r="C578" s="16">
        <v>575</v>
      </c>
      <c r="D578" s="16"/>
      <c r="E578" s="14"/>
      <c r="F578" s="19"/>
      <c r="G578" s="16">
        <v>695.75</v>
      </c>
      <c r="H578" s="19" t="s">
        <v>35</v>
      </c>
      <c r="I578" s="23">
        <v>1</v>
      </c>
      <c r="J578" s="24" t="s">
        <v>652</v>
      </c>
      <c r="K578" s="19" t="s">
        <v>653</v>
      </c>
      <c r="L578" s="24">
        <v>73241000</v>
      </c>
      <c r="M578" s="24">
        <v>7612985943635</v>
      </c>
      <c r="N578" s="19">
        <v>114329600</v>
      </c>
      <c r="O578" s="19" t="s">
        <v>39</v>
      </c>
      <c r="P578" s="26" t="s">
        <v>657</v>
      </c>
      <c r="Q578" s="26">
        <v>7.65</v>
      </c>
      <c r="R578" s="27" t="s">
        <v>38</v>
      </c>
      <c r="S578" s="82">
        <v>44986</v>
      </c>
      <c r="T578" t="s">
        <v>4590</v>
      </c>
      <c r="U578" t="s">
        <v>4591</v>
      </c>
    </row>
    <row r="579" spans="1:21" x14ac:dyDescent="0.2">
      <c r="A579" s="23" t="s">
        <v>4156</v>
      </c>
      <c r="B579" s="19" t="s">
        <v>4157</v>
      </c>
      <c r="C579" s="16">
        <v>575</v>
      </c>
      <c r="D579" s="16"/>
      <c r="E579" s="14"/>
      <c r="F579" s="19"/>
      <c r="G579" s="16">
        <v>695.75</v>
      </c>
      <c r="H579" s="19" t="s">
        <v>35</v>
      </c>
      <c r="I579" s="23">
        <v>1</v>
      </c>
      <c r="J579" s="24" t="s">
        <v>652</v>
      </c>
      <c r="K579" s="19" t="s">
        <v>653</v>
      </c>
      <c r="L579" s="24">
        <v>73241000</v>
      </c>
      <c r="M579" s="24">
        <v>7612985943635</v>
      </c>
      <c r="N579" s="19">
        <v>114329600</v>
      </c>
      <c r="O579" s="19" t="s">
        <v>39</v>
      </c>
      <c r="P579" s="26" t="s">
        <v>657</v>
      </c>
      <c r="Q579" s="26">
        <v>7.65</v>
      </c>
      <c r="R579" s="27" t="s">
        <v>38</v>
      </c>
      <c r="S579" s="82">
        <v>44986</v>
      </c>
      <c r="T579" t="s">
        <v>4584</v>
      </c>
      <c r="U579" t="s">
        <v>4592</v>
      </c>
    </row>
    <row r="580" spans="1:21" x14ac:dyDescent="0.2">
      <c r="A580" s="23" t="s">
        <v>4152</v>
      </c>
      <c r="B580" s="19" t="s">
        <v>4153</v>
      </c>
      <c r="C580" s="16">
        <v>575</v>
      </c>
      <c r="D580" s="16"/>
      <c r="E580" s="14"/>
      <c r="F580" s="19"/>
      <c r="G580" s="16">
        <v>695.75</v>
      </c>
      <c r="H580" s="19" t="s">
        <v>35</v>
      </c>
      <c r="I580" s="23">
        <v>1</v>
      </c>
      <c r="J580" s="24" t="s">
        <v>652</v>
      </c>
      <c r="K580" s="19" t="s">
        <v>653</v>
      </c>
      <c r="L580" s="24">
        <v>73241000</v>
      </c>
      <c r="M580" s="24">
        <v>7612985943635</v>
      </c>
      <c r="N580" s="19">
        <v>114.33</v>
      </c>
      <c r="O580" s="19" t="s">
        <v>39</v>
      </c>
      <c r="P580" s="26" t="s">
        <v>657</v>
      </c>
      <c r="Q580" s="26">
        <v>7.65</v>
      </c>
      <c r="R580" s="27" t="s">
        <v>38</v>
      </c>
      <c r="S580" s="82">
        <v>44986</v>
      </c>
      <c r="T580" t="s">
        <v>4586</v>
      </c>
      <c r="U580" t="s">
        <v>4593</v>
      </c>
    </row>
    <row r="581" spans="1:21" x14ac:dyDescent="0.2">
      <c r="A581" s="23" t="s">
        <v>4154</v>
      </c>
      <c r="B581" s="19" t="s">
        <v>4155</v>
      </c>
      <c r="C581" s="16">
        <v>575</v>
      </c>
      <c r="D581" s="16"/>
      <c r="E581" s="14"/>
      <c r="F581" s="19"/>
      <c r="G581" s="16">
        <v>695.75</v>
      </c>
      <c r="H581" s="19" t="s">
        <v>35</v>
      </c>
      <c r="I581" s="23">
        <v>1</v>
      </c>
      <c r="J581" s="24" t="s">
        <v>652</v>
      </c>
      <c r="K581" s="19" t="s">
        <v>653</v>
      </c>
      <c r="L581" s="24">
        <v>73241000</v>
      </c>
      <c r="M581" s="24">
        <v>7612985943635</v>
      </c>
      <c r="N581" s="19">
        <v>114.33</v>
      </c>
      <c r="O581" s="19" t="s">
        <v>39</v>
      </c>
      <c r="P581" s="26" t="s">
        <v>657</v>
      </c>
      <c r="Q581" s="26">
        <v>7.65</v>
      </c>
      <c r="R581" s="27" t="s">
        <v>38</v>
      </c>
      <c r="S581" s="82">
        <v>44986</v>
      </c>
      <c r="T581" t="s">
        <v>4588</v>
      </c>
      <c r="U581" t="s">
        <v>4594</v>
      </c>
    </row>
    <row r="582" spans="1:21" x14ac:dyDescent="0.2">
      <c r="A582" s="23" t="s">
        <v>4170</v>
      </c>
      <c r="B582" s="19" t="s">
        <v>4171</v>
      </c>
      <c r="C582" s="16">
        <v>679</v>
      </c>
      <c r="D582" s="16"/>
      <c r="E582" s="14"/>
      <c r="F582" s="19"/>
      <c r="G582" s="16">
        <v>821.59</v>
      </c>
      <c r="H582" s="19" t="s">
        <v>35</v>
      </c>
      <c r="I582" s="23">
        <v>1</v>
      </c>
      <c r="J582" s="24" t="s">
        <v>652</v>
      </c>
      <c r="K582" s="19" t="s">
        <v>653</v>
      </c>
      <c r="L582" s="24">
        <v>73241000</v>
      </c>
      <c r="M582" s="24">
        <v>7612985943635</v>
      </c>
      <c r="N582" s="19">
        <v>170052750</v>
      </c>
      <c r="O582" s="19" t="s">
        <v>39</v>
      </c>
      <c r="P582" s="26" t="s">
        <v>845</v>
      </c>
      <c r="Q582" s="26">
        <v>10.087</v>
      </c>
      <c r="R582" s="27" t="s">
        <v>38</v>
      </c>
      <c r="S582" s="82">
        <v>44986</v>
      </c>
      <c r="T582" t="s">
        <v>4595</v>
      </c>
      <c r="U582" t="s">
        <v>4596</v>
      </c>
    </row>
    <row r="583" spans="1:21" x14ac:dyDescent="0.2">
      <c r="A583" s="23" t="s">
        <v>4176</v>
      </c>
      <c r="B583" s="19" t="s">
        <v>4177</v>
      </c>
      <c r="C583" s="16">
        <v>679</v>
      </c>
      <c r="D583" s="16"/>
      <c r="E583" s="14"/>
      <c r="F583" s="19"/>
      <c r="G583" s="16">
        <v>821.59</v>
      </c>
      <c r="H583" s="19" t="s">
        <v>35</v>
      </c>
      <c r="I583" s="23">
        <v>1</v>
      </c>
      <c r="J583" s="24" t="s">
        <v>652</v>
      </c>
      <c r="K583" s="19" t="s">
        <v>653</v>
      </c>
      <c r="L583" s="24">
        <v>73241000</v>
      </c>
      <c r="M583" s="24">
        <v>7612985943635</v>
      </c>
      <c r="N583" s="19">
        <v>170052750</v>
      </c>
      <c r="O583" s="19" t="s">
        <v>39</v>
      </c>
      <c r="P583" s="26" t="s">
        <v>845</v>
      </c>
      <c r="Q583" s="26">
        <v>10.087</v>
      </c>
      <c r="R583" s="27" t="s">
        <v>38</v>
      </c>
      <c r="S583" s="82">
        <v>44986</v>
      </c>
      <c r="T583" t="s">
        <v>4597</v>
      </c>
      <c r="U583" t="s">
        <v>4598</v>
      </c>
    </row>
    <row r="584" spans="1:21" x14ac:dyDescent="0.2">
      <c r="A584" s="23" t="s">
        <v>4172</v>
      </c>
      <c r="B584" s="19" t="s">
        <v>4173</v>
      </c>
      <c r="C584" s="16">
        <v>679</v>
      </c>
      <c r="D584" s="16"/>
      <c r="E584" s="14"/>
      <c r="F584" s="19"/>
      <c r="G584" s="16">
        <v>821.59</v>
      </c>
      <c r="H584" s="19" t="s">
        <v>35</v>
      </c>
      <c r="I584" s="23">
        <v>1</v>
      </c>
      <c r="J584" s="24" t="s">
        <v>652</v>
      </c>
      <c r="K584" s="19" t="s">
        <v>653</v>
      </c>
      <c r="L584" s="24">
        <v>73241000</v>
      </c>
      <c r="M584" s="24">
        <v>7612985943635</v>
      </c>
      <c r="N584" s="19">
        <v>170.053</v>
      </c>
      <c r="O584" s="19" t="s">
        <v>39</v>
      </c>
      <c r="P584" s="26" t="s">
        <v>845</v>
      </c>
      <c r="Q584" s="26">
        <v>10.09</v>
      </c>
      <c r="R584" s="27" t="s">
        <v>38</v>
      </c>
      <c r="S584" s="82">
        <v>44986</v>
      </c>
      <c r="T584" t="s">
        <v>4599</v>
      </c>
      <c r="U584" t="s">
        <v>4600</v>
      </c>
    </row>
    <row r="585" spans="1:21" x14ac:dyDescent="0.2">
      <c r="A585" s="23" t="s">
        <v>4174</v>
      </c>
      <c r="B585" s="19" t="s">
        <v>4175</v>
      </c>
      <c r="C585" s="16">
        <v>679</v>
      </c>
      <c r="D585" s="16"/>
      <c r="E585" s="14"/>
      <c r="F585" s="19"/>
      <c r="G585" s="16">
        <v>821.59</v>
      </c>
      <c r="H585" s="19" t="s">
        <v>35</v>
      </c>
      <c r="I585" s="23">
        <v>1</v>
      </c>
      <c r="J585" s="24" t="s">
        <v>652</v>
      </c>
      <c r="K585" s="19" t="s">
        <v>653</v>
      </c>
      <c r="L585" s="24">
        <v>73241000</v>
      </c>
      <c r="M585" s="24">
        <v>7612985943635</v>
      </c>
      <c r="N585" s="19">
        <v>170.053</v>
      </c>
      <c r="O585" s="19" t="s">
        <v>39</v>
      </c>
      <c r="P585" s="26" t="s">
        <v>845</v>
      </c>
      <c r="Q585" s="26">
        <v>10.09</v>
      </c>
      <c r="R585" s="27" t="s">
        <v>38</v>
      </c>
      <c r="S585" s="82">
        <v>44986</v>
      </c>
      <c r="T585" t="s">
        <v>4601</v>
      </c>
      <c r="U585" t="s">
        <v>4602</v>
      </c>
    </row>
    <row r="586" spans="1:21" x14ac:dyDescent="0.2">
      <c r="A586" s="23" t="s">
        <v>4230</v>
      </c>
      <c r="B586" s="19" t="s">
        <v>4231</v>
      </c>
      <c r="C586" s="16">
        <v>650</v>
      </c>
      <c r="D586" s="16"/>
      <c r="E586" s="14"/>
      <c r="F586" s="19"/>
      <c r="G586" s="16">
        <v>786.5</v>
      </c>
      <c r="H586" s="19" t="s">
        <v>35</v>
      </c>
      <c r="I586" s="23">
        <v>1</v>
      </c>
      <c r="J586" s="24" t="s">
        <v>652</v>
      </c>
      <c r="K586" s="19" t="s">
        <v>653</v>
      </c>
      <c r="L586" s="24">
        <v>73241000</v>
      </c>
      <c r="M586" s="24">
        <v>7612985943635</v>
      </c>
      <c r="N586" s="19">
        <v>128.33099999999999</v>
      </c>
      <c r="O586" s="19" t="s">
        <v>39</v>
      </c>
      <c r="P586" s="26" t="s">
        <v>4603</v>
      </c>
      <c r="Q586" s="26">
        <v>11.11</v>
      </c>
      <c r="R586" s="27" t="s">
        <v>38</v>
      </c>
      <c r="S586" s="82">
        <v>44986</v>
      </c>
      <c r="T586" t="s">
        <v>4604</v>
      </c>
      <c r="U586" t="s">
        <v>4605</v>
      </c>
    </row>
    <row r="587" spans="1:21" x14ac:dyDescent="0.2">
      <c r="A587" s="23" t="s">
        <v>4236</v>
      </c>
      <c r="B587" s="19" t="s">
        <v>4237</v>
      </c>
      <c r="C587" s="16">
        <v>650</v>
      </c>
      <c r="D587" s="16"/>
      <c r="E587" s="14"/>
      <c r="F587" s="19"/>
      <c r="G587" s="16">
        <v>786.5</v>
      </c>
      <c r="H587" s="19" t="s">
        <v>35</v>
      </c>
      <c r="I587" s="23">
        <v>1</v>
      </c>
      <c r="J587" s="24" t="s">
        <v>652</v>
      </c>
      <c r="K587" s="19" t="s">
        <v>653</v>
      </c>
      <c r="L587" s="24">
        <v>73241000</v>
      </c>
      <c r="M587" s="24">
        <v>7612985943635</v>
      </c>
      <c r="N587" s="19">
        <v>128.33099999999999</v>
      </c>
      <c r="O587" s="19" t="s">
        <v>39</v>
      </c>
      <c r="P587" s="26" t="s">
        <v>4603</v>
      </c>
      <c r="Q587" s="26">
        <v>11.11</v>
      </c>
      <c r="R587" s="27" t="s">
        <v>38</v>
      </c>
      <c r="S587" s="82">
        <v>44986</v>
      </c>
      <c r="T587" t="s">
        <v>4606</v>
      </c>
      <c r="U587" t="s">
        <v>4607</v>
      </c>
    </row>
    <row r="588" spans="1:21" x14ac:dyDescent="0.2">
      <c r="A588" s="23" t="s">
        <v>4232</v>
      </c>
      <c r="B588" s="19" t="s">
        <v>4233</v>
      </c>
      <c r="C588" s="16">
        <v>650</v>
      </c>
      <c r="D588" s="16"/>
      <c r="E588" s="14"/>
      <c r="F588" s="19"/>
      <c r="G588" s="16">
        <v>786.5</v>
      </c>
      <c r="H588" s="19" t="s">
        <v>35</v>
      </c>
      <c r="I588" s="23">
        <v>1</v>
      </c>
      <c r="J588" s="24" t="s">
        <v>652</v>
      </c>
      <c r="K588" s="19" t="s">
        <v>653</v>
      </c>
      <c r="L588" s="24">
        <v>73241000</v>
      </c>
      <c r="M588" s="24">
        <v>7612985943635</v>
      </c>
      <c r="N588" s="19">
        <v>128.33099999999999</v>
      </c>
      <c r="O588" s="19" t="s">
        <v>39</v>
      </c>
      <c r="P588" s="26" t="s">
        <v>4603</v>
      </c>
      <c r="Q588" s="26">
        <v>11.11</v>
      </c>
      <c r="R588" s="27" t="s">
        <v>38</v>
      </c>
      <c r="S588" s="82">
        <v>44986</v>
      </c>
      <c r="T588" t="s">
        <v>4608</v>
      </c>
      <c r="U588" t="s">
        <v>4609</v>
      </c>
    </row>
    <row r="589" spans="1:21" x14ac:dyDescent="0.2">
      <c r="A589" s="23" t="s">
        <v>4234</v>
      </c>
      <c r="B589" s="19" t="s">
        <v>4235</v>
      </c>
      <c r="C589" s="16">
        <v>650</v>
      </c>
      <c r="D589" s="16"/>
      <c r="E589" s="14"/>
      <c r="F589" s="19"/>
      <c r="G589" s="16">
        <v>786.5</v>
      </c>
      <c r="H589" s="19" t="s">
        <v>35</v>
      </c>
      <c r="I589" s="23">
        <v>1</v>
      </c>
      <c r="J589" s="24" t="s">
        <v>652</v>
      </c>
      <c r="K589" s="19" t="s">
        <v>653</v>
      </c>
      <c r="L589" s="24">
        <v>73241000</v>
      </c>
      <c r="M589" s="24">
        <v>7612985943635</v>
      </c>
      <c r="N589" s="19">
        <v>128.33099999999999</v>
      </c>
      <c r="O589" s="19" t="s">
        <v>39</v>
      </c>
      <c r="P589" s="26" t="s">
        <v>4603</v>
      </c>
      <c r="Q589" s="26">
        <v>11.11</v>
      </c>
      <c r="R589" s="27" t="s">
        <v>38</v>
      </c>
      <c r="S589" s="82">
        <v>44986</v>
      </c>
      <c r="T589" t="s">
        <v>4610</v>
      </c>
      <c r="U589" t="s">
        <v>4611</v>
      </c>
    </row>
    <row r="590" spans="1:21" x14ac:dyDescent="0.2">
      <c r="A590" s="23" t="s">
        <v>4190</v>
      </c>
      <c r="B590" s="19" t="s">
        <v>4191</v>
      </c>
      <c r="C590" s="16">
        <v>609</v>
      </c>
      <c r="D590" s="16"/>
      <c r="E590" s="14"/>
      <c r="F590" s="19"/>
      <c r="G590" s="16">
        <v>736.89</v>
      </c>
      <c r="H590" s="19" t="s">
        <v>35</v>
      </c>
      <c r="I590" s="23">
        <v>1</v>
      </c>
      <c r="J590" s="24" t="s">
        <v>652</v>
      </c>
      <c r="K590" s="19" t="s">
        <v>653</v>
      </c>
      <c r="L590" s="24">
        <v>73241000</v>
      </c>
      <c r="M590" s="24">
        <v>7612985943635</v>
      </c>
      <c r="N590" s="19">
        <v>78.763999999999996</v>
      </c>
      <c r="O590" s="19" t="s">
        <v>39</v>
      </c>
      <c r="P590" s="26" t="s">
        <v>4509</v>
      </c>
      <c r="Q590" s="26">
        <v>8.25</v>
      </c>
      <c r="R590" s="27" t="s">
        <v>38</v>
      </c>
      <c r="S590" s="82">
        <v>44986</v>
      </c>
      <c r="T590" t="s">
        <v>4612</v>
      </c>
      <c r="U590" t="s">
        <v>4613</v>
      </c>
    </row>
    <row r="591" spans="1:21" x14ac:dyDescent="0.2">
      <c r="A591" s="23" t="s">
        <v>4192</v>
      </c>
      <c r="B591" s="19" t="s">
        <v>4193</v>
      </c>
      <c r="C591" s="16">
        <v>609</v>
      </c>
      <c r="D591" s="16"/>
      <c r="E591" s="14"/>
      <c r="F591" s="19"/>
      <c r="G591" s="16">
        <v>736.89</v>
      </c>
      <c r="H591" s="19" t="s">
        <v>35</v>
      </c>
      <c r="I591" s="23">
        <v>1</v>
      </c>
      <c r="J591" s="24" t="s">
        <v>652</v>
      </c>
      <c r="K591" s="19" t="s">
        <v>653</v>
      </c>
      <c r="L591" s="24">
        <v>73241000</v>
      </c>
      <c r="M591" s="24">
        <v>7612985943635</v>
      </c>
      <c r="N591" s="19">
        <v>78.763999999999996</v>
      </c>
      <c r="O591" s="19" t="s">
        <v>39</v>
      </c>
      <c r="P591" s="26" t="s">
        <v>4509</v>
      </c>
      <c r="Q591" s="26">
        <v>8.25</v>
      </c>
      <c r="R591" s="27" t="s">
        <v>38</v>
      </c>
      <c r="S591" s="82">
        <v>44986</v>
      </c>
      <c r="T591" t="s">
        <v>4614</v>
      </c>
      <c r="U591" t="s">
        <v>4615</v>
      </c>
    </row>
    <row r="592" spans="1:21" x14ac:dyDescent="0.2">
      <c r="A592" s="23" t="s">
        <v>4202</v>
      </c>
      <c r="B592" s="19" t="s">
        <v>4203</v>
      </c>
      <c r="C592" s="16">
        <v>609</v>
      </c>
      <c r="D592" s="16"/>
      <c r="E592" s="14"/>
      <c r="F592" s="19"/>
      <c r="G592" s="16">
        <v>736.89</v>
      </c>
      <c r="H592" s="19" t="s">
        <v>35</v>
      </c>
      <c r="I592" s="23">
        <v>1</v>
      </c>
      <c r="J592" s="24" t="s">
        <v>652</v>
      </c>
      <c r="K592" s="19" t="s">
        <v>653</v>
      </c>
      <c r="L592" s="24">
        <v>73241000</v>
      </c>
      <c r="M592" s="24">
        <v>7612985943635</v>
      </c>
      <c r="N592" s="19">
        <v>78.763999999999996</v>
      </c>
      <c r="O592" s="19" t="s">
        <v>39</v>
      </c>
      <c r="P592" s="26" t="s">
        <v>4509</v>
      </c>
      <c r="Q592" s="26">
        <v>8.25</v>
      </c>
      <c r="R592" s="27" t="s">
        <v>38</v>
      </c>
      <c r="S592" s="82">
        <v>44986</v>
      </c>
      <c r="T592" t="s">
        <v>4616</v>
      </c>
      <c r="U592" t="s">
        <v>4617</v>
      </c>
    </row>
    <row r="593" spans="1:94" x14ac:dyDescent="0.2">
      <c r="A593" s="23" t="s">
        <v>4204</v>
      </c>
      <c r="B593" s="19" t="s">
        <v>4205</v>
      </c>
      <c r="C593" s="16">
        <v>609</v>
      </c>
      <c r="D593" s="16"/>
      <c r="E593" s="14"/>
      <c r="F593" s="19"/>
      <c r="G593" s="16">
        <v>736.89</v>
      </c>
      <c r="H593" s="19" t="s">
        <v>35</v>
      </c>
      <c r="I593" s="23">
        <v>1</v>
      </c>
      <c r="J593" s="24" t="s">
        <v>652</v>
      </c>
      <c r="K593" s="19" t="s">
        <v>653</v>
      </c>
      <c r="L593" s="24">
        <v>73241000</v>
      </c>
      <c r="M593" s="24">
        <v>7612985943635</v>
      </c>
      <c r="N593" s="19">
        <v>78.763999999999996</v>
      </c>
      <c r="O593" s="19" t="s">
        <v>39</v>
      </c>
      <c r="P593" s="26" t="s">
        <v>4509</v>
      </c>
      <c r="Q593" s="26">
        <v>8.25</v>
      </c>
      <c r="R593" s="27" t="s">
        <v>38</v>
      </c>
      <c r="S593" s="82">
        <v>44986</v>
      </c>
      <c r="T593" t="s">
        <v>4618</v>
      </c>
      <c r="U593" t="s">
        <v>4619</v>
      </c>
    </row>
    <row r="594" spans="1:94" x14ac:dyDescent="0.2">
      <c r="A594" s="23" t="s">
        <v>4194</v>
      </c>
      <c r="B594" s="19" t="s">
        <v>4195</v>
      </c>
      <c r="C594" s="16">
        <v>609</v>
      </c>
      <c r="D594" s="16"/>
      <c r="E594" s="14"/>
      <c r="F594" s="19"/>
      <c r="G594" s="16">
        <v>736.89</v>
      </c>
      <c r="H594" s="19" t="s">
        <v>35</v>
      </c>
      <c r="I594" s="23">
        <v>1</v>
      </c>
      <c r="J594" s="24" t="s">
        <v>652</v>
      </c>
      <c r="K594" s="19" t="s">
        <v>653</v>
      </c>
      <c r="L594" s="24">
        <v>73241000</v>
      </c>
      <c r="M594" s="24">
        <v>7612985943635</v>
      </c>
      <c r="N594" s="19">
        <v>78.763999999999996</v>
      </c>
      <c r="O594" s="19" t="s">
        <v>39</v>
      </c>
      <c r="P594" s="26" t="s">
        <v>4509</v>
      </c>
      <c r="Q594" s="26">
        <v>8.25</v>
      </c>
      <c r="R594" s="27" t="s">
        <v>38</v>
      </c>
      <c r="S594" s="82">
        <v>44986</v>
      </c>
      <c r="T594" t="s">
        <v>4620</v>
      </c>
      <c r="U594" t="s">
        <v>4621</v>
      </c>
    </row>
    <row r="595" spans="1:94" x14ac:dyDescent="0.2">
      <c r="A595" s="23" t="s">
        <v>4196</v>
      </c>
      <c r="B595" s="19" t="s">
        <v>4197</v>
      </c>
      <c r="C595" s="16">
        <v>609</v>
      </c>
      <c r="D595" s="16"/>
      <c r="E595" s="14"/>
      <c r="F595" s="19"/>
      <c r="G595" s="16">
        <v>736.89</v>
      </c>
      <c r="H595" s="19" t="s">
        <v>35</v>
      </c>
      <c r="I595" s="23">
        <v>1</v>
      </c>
      <c r="J595" s="24" t="s">
        <v>652</v>
      </c>
      <c r="K595" s="19" t="s">
        <v>653</v>
      </c>
      <c r="L595" s="24">
        <v>73241000</v>
      </c>
      <c r="M595" s="24">
        <v>7612985943635</v>
      </c>
      <c r="N595" s="19">
        <v>78.763999999999996</v>
      </c>
      <c r="O595" s="19" t="s">
        <v>39</v>
      </c>
      <c r="P595" s="26" t="s">
        <v>4509</v>
      </c>
      <c r="Q595" s="26">
        <v>8.25</v>
      </c>
      <c r="R595" s="27" t="s">
        <v>38</v>
      </c>
      <c r="S595" s="82">
        <v>44986</v>
      </c>
      <c r="T595" t="s">
        <v>4622</v>
      </c>
      <c r="U595" t="s">
        <v>4623</v>
      </c>
    </row>
    <row r="596" spans="1:94" x14ac:dyDescent="0.2">
      <c r="A596" s="23" t="s">
        <v>4198</v>
      </c>
      <c r="B596" s="19" t="s">
        <v>4199</v>
      </c>
      <c r="C596" s="16">
        <v>609</v>
      </c>
      <c r="D596" s="16"/>
      <c r="E596" s="14"/>
      <c r="F596" s="19"/>
      <c r="G596" s="16">
        <v>736.89</v>
      </c>
      <c r="H596" s="19" t="s">
        <v>35</v>
      </c>
      <c r="I596" s="23">
        <v>1</v>
      </c>
      <c r="J596" s="24" t="s">
        <v>652</v>
      </c>
      <c r="K596" s="19" t="s">
        <v>653</v>
      </c>
      <c r="L596" s="24">
        <v>73241000</v>
      </c>
      <c r="M596" s="24">
        <v>7612985943635</v>
      </c>
      <c r="N596" s="19">
        <v>78.763999999999996</v>
      </c>
      <c r="O596" s="19" t="s">
        <v>39</v>
      </c>
      <c r="P596" s="26" t="s">
        <v>4509</v>
      </c>
      <c r="Q596" s="26">
        <v>8.25</v>
      </c>
      <c r="R596" s="27" t="s">
        <v>38</v>
      </c>
      <c r="S596" s="82">
        <v>44986</v>
      </c>
      <c r="T596" t="s">
        <v>4624</v>
      </c>
      <c r="U596" t="s">
        <v>4625</v>
      </c>
    </row>
    <row r="597" spans="1:94" x14ac:dyDescent="0.2">
      <c r="A597" s="23" t="s">
        <v>4200</v>
      </c>
      <c r="B597" s="19" t="s">
        <v>4201</v>
      </c>
      <c r="C597" s="16">
        <v>609</v>
      </c>
      <c r="D597" s="16"/>
      <c r="E597" s="14"/>
      <c r="F597" s="19"/>
      <c r="G597" s="16">
        <v>736.89</v>
      </c>
      <c r="H597" s="19" t="s">
        <v>35</v>
      </c>
      <c r="I597" s="23">
        <v>1</v>
      </c>
      <c r="J597" s="24" t="s">
        <v>652</v>
      </c>
      <c r="K597" s="19" t="s">
        <v>653</v>
      </c>
      <c r="L597" s="24">
        <v>73241000</v>
      </c>
      <c r="M597" s="24">
        <v>7612985943635</v>
      </c>
      <c r="N597" s="19">
        <v>78.763999999999996</v>
      </c>
      <c r="O597" s="19" t="s">
        <v>39</v>
      </c>
      <c r="P597" s="26" t="s">
        <v>4509</v>
      </c>
      <c r="Q597" s="26">
        <v>8.25</v>
      </c>
      <c r="R597" s="27" t="s">
        <v>38</v>
      </c>
      <c r="S597" s="82">
        <v>44986</v>
      </c>
      <c r="T597" t="s">
        <v>4626</v>
      </c>
      <c r="U597" t="s">
        <v>4627</v>
      </c>
    </row>
    <row r="598" spans="1:94" x14ac:dyDescent="0.2">
      <c r="A598" s="23" t="s">
        <v>4267</v>
      </c>
      <c r="B598" s="19" t="s">
        <v>3337</v>
      </c>
      <c r="C598" s="16">
        <v>532.53</v>
      </c>
      <c r="D598" s="19"/>
      <c r="E598" s="14"/>
      <c r="F598" s="19"/>
      <c r="G598" s="16">
        <v>644.36</v>
      </c>
      <c r="H598" s="19" t="s">
        <v>35</v>
      </c>
      <c r="I598" s="23">
        <v>1</v>
      </c>
      <c r="J598" s="24" t="s">
        <v>652</v>
      </c>
      <c r="K598" s="19" t="s">
        <v>653</v>
      </c>
      <c r="L598" s="24">
        <v>39221000</v>
      </c>
      <c r="M598" s="24">
        <v>7612986165920</v>
      </c>
      <c r="N598" s="44">
        <v>0.1143296</v>
      </c>
      <c r="O598" s="19" t="s">
        <v>39</v>
      </c>
      <c r="P598" s="25" t="s">
        <v>3336</v>
      </c>
      <c r="Q598" s="26">
        <v>8.27</v>
      </c>
      <c r="R598" s="27" t="s">
        <v>38</v>
      </c>
      <c r="S598" s="82">
        <v>44986</v>
      </c>
      <c r="T598" t="s">
        <v>4286</v>
      </c>
      <c r="U598" t="s">
        <v>4305</v>
      </c>
    </row>
    <row r="599" spans="1:94" x14ac:dyDescent="0.2">
      <c r="A599" s="23" t="s">
        <v>3338</v>
      </c>
      <c r="B599" s="19" t="s">
        <v>3339</v>
      </c>
      <c r="C599" s="16">
        <v>532.53</v>
      </c>
      <c r="D599" s="16"/>
      <c r="E599" s="14"/>
      <c r="F599" s="19"/>
      <c r="G599" s="16">
        <v>644.36</v>
      </c>
      <c r="H599" s="19" t="s">
        <v>35</v>
      </c>
      <c r="I599" s="23">
        <v>1</v>
      </c>
      <c r="J599" s="24" t="s">
        <v>652</v>
      </c>
      <c r="K599" s="19" t="s">
        <v>653</v>
      </c>
      <c r="L599" s="24">
        <v>39221000</v>
      </c>
      <c r="M599" s="24">
        <v>7612986165777</v>
      </c>
      <c r="N599" s="19">
        <v>0.1143296</v>
      </c>
      <c r="O599" s="19" t="s">
        <v>39</v>
      </c>
      <c r="P599" s="25" t="s">
        <v>3336</v>
      </c>
      <c r="Q599" s="26">
        <v>8.27</v>
      </c>
      <c r="R599" s="27" t="s">
        <v>38</v>
      </c>
      <c r="S599" s="82">
        <v>44986</v>
      </c>
      <c r="T599" t="s">
        <v>3340</v>
      </c>
      <c r="U599" t="s">
        <v>3341</v>
      </c>
    </row>
    <row r="600" spans="1:94" x14ac:dyDescent="0.2">
      <c r="A600" s="23" t="s">
        <v>3342</v>
      </c>
      <c r="B600" s="19" t="s">
        <v>3343</v>
      </c>
      <c r="C600" s="16">
        <v>532.53</v>
      </c>
      <c r="D600" s="16"/>
      <c r="E600" s="14"/>
      <c r="F600" s="19"/>
      <c r="G600" s="16">
        <v>644.36</v>
      </c>
      <c r="H600" s="19" t="s">
        <v>35</v>
      </c>
      <c r="I600" s="23">
        <v>1</v>
      </c>
      <c r="J600" s="24" t="s">
        <v>652</v>
      </c>
      <c r="K600" s="19" t="s">
        <v>653</v>
      </c>
      <c r="L600" s="24">
        <v>39221000</v>
      </c>
      <c r="M600" s="24">
        <v>7612986165937</v>
      </c>
      <c r="N600" s="19">
        <v>0.1143296</v>
      </c>
      <c r="O600" s="19" t="s">
        <v>39</v>
      </c>
      <c r="P600" s="25" t="s">
        <v>3336</v>
      </c>
      <c r="Q600" s="26">
        <v>8.27</v>
      </c>
      <c r="R600" s="27" t="s">
        <v>38</v>
      </c>
      <c r="S600" s="82">
        <v>44986</v>
      </c>
      <c r="T600" t="s">
        <v>3344</v>
      </c>
      <c r="U600" t="s">
        <v>3345</v>
      </c>
    </row>
    <row r="601" spans="1:94" x14ac:dyDescent="0.2">
      <c r="A601" s="18" t="s">
        <v>3346</v>
      </c>
      <c r="B601" s="18" t="s">
        <v>3347</v>
      </c>
      <c r="C601" s="67">
        <v>532.53</v>
      </c>
      <c r="D601" s="41"/>
      <c r="E601" s="14"/>
      <c r="F601" s="18"/>
      <c r="G601" s="16">
        <v>644.36</v>
      </c>
      <c r="H601" s="18" t="s">
        <v>35</v>
      </c>
      <c r="I601" s="18">
        <v>1</v>
      </c>
      <c r="J601" s="38" t="s">
        <v>652</v>
      </c>
      <c r="K601" s="42" t="s">
        <v>653</v>
      </c>
      <c r="L601" s="38">
        <v>39221000</v>
      </c>
      <c r="M601" s="38">
        <v>7612986165791</v>
      </c>
      <c r="N601" s="43">
        <v>0.1143296</v>
      </c>
      <c r="O601" s="18" t="s">
        <v>39</v>
      </c>
      <c r="P601" s="21" t="s">
        <v>3336</v>
      </c>
      <c r="Q601" s="39">
        <v>8.27</v>
      </c>
      <c r="R601" s="40" t="s">
        <v>38</v>
      </c>
      <c r="S601" s="82">
        <v>44986</v>
      </c>
      <c r="T601" t="s">
        <v>3348</v>
      </c>
      <c r="U601" t="s">
        <v>3349</v>
      </c>
    </row>
    <row r="602" spans="1:94" x14ac:dyDescent="0.2">
      <c r="A602" s="18" t="s">
        <v>3350</v>
      </c>
      <c r="B602" s="18" t="s">
        <v>3351</v>
      </c>
      <c r="C602" s="67">
        <v>532.53</v>
      </c>
      <c r="D602" s="41"/>
      <c r="E602" s="14"/>
      <c r="F602" s="18"/>
      <c r="G602" s="16">
        <v>644.36</v>
      </c>
      <c r="H602" s="18" t="s">
        <v>35</v>
      </c>
      <c r="I602" s="18">
        <v>1</v>
      </c>
      <c r="J602" s="38" t="s">
        <v>652</v>
      </c>
      <c r="K602" s="42" t="s">
        <v>653</v>
      </c>
      <c r="L602" s="38">
        <v>39221000</v>
      </c>
      <c r="M602" s="38">
        <v>7612986165913</v>
      </c>
      <c r="N602" s="43">
        <v>0.1143296</v>
      </c>
      <c r="O602" s="18" t="s">
        <v>39</v>
      </c>
      <c r="P602" s="21" t="s">
        <v>3336</v>
      </c>
      <c r="Q602" s="39">
        <v>8.27</v>
      </c>
      <c r="R602" s="40" t="s">
        <v>38</v>
      </c>
      <c r="S602" s="82">
        <v>44986</v>
      </c>
      <c r="T602" t="s">
        <v>3352</v>
      </c>
      <c r="U602" t="s">
        <v>3353</v>
      </c>
    </row>
    <row r="603" spans="1:94" x14ac:dyDescent="0.2">
      <c r="A603" s="18" t="s">
        <v>3354</v>
      </c>
      <c r="B603" s="18" t="s">
        <v>3355</v>
      </c>
      <c r="C603" s="67">
        <v>532.53</v>
      </c>
      <c r="D603" s="41"/>
      <c r="E603" s="14"/>
      <c r="F603" s="18"/>
      <c r="G603" s="16">
        <v>644.36</v>
      </c>
      <c r="H603" s="18" t="s">
        <v>35</v>
      </c>
      <c r="I603" s="18">
        <v>1</v>
      </c>
      <c r="J603" s="38" t="s">
        <v>652</v>
      </c>
      <c r="K603" s="42" t="s">
        <v>653</v>
      </c>
      <c r="L603" s="38">
        <v>39221000</v>
      </c>
      <c r="M603" s="38">
        <v>7612986165906</v>
      </c>
      <c r="N603" s="43">
        <v>0.1143296</v>
      </c>
      <c r="O603" s="18" t="s">
        <v>39</v>
      </c>
      <c r="P603" s="21" t="s">
        <v>3336</v>
      </c>
      <c r="Q603" s="39">
        <v>8.27</v>
      </c>
      <c r="R603" s="40" t="s">
        <v>38</v>
      </c>
      <c r="S603" s="82">
        <v>44986</v>
      </c>
      <c r="T603" t="s">
        <v>3356</v>
      </c>
      <c r="U603" t="s">
        <v>3357</v>
      </c>
    </row>
    <row r="604" spans="1:94" s="9" customFormat="1" x14ac:dyDescent="0.2">
      <c r="A604" s="18" t="s">
        <v>4268</v>
      </c>
      <c r="B604" s="18" t="s">
        <v>3358</v>
      </c>
      <c r="C604" s="67">
        <v>630.34</v>
      </c>
      <c r="D604" s="41"/>
      <c r="E604" s="14"/>
      <c r="F604" s="18"/>
      <c r="G604" s="16">
        <v>762.72</v>
      </c>
      <c r="H604" s="18" t="s">
        <v>35</v>
      </c>
      <c r="I604" s="18">
        <v>1</v>
      </c>
      <c r="J604" s="38" t="s">
        <v>652</v>
      </c>
      <c r="K604" s="42" t="s">
        <v>653</v>
      </c>
      <c r="L604" s="38">
        <v>39221000</v>
      </c>
      <c r="M604" s="38">
        <v>7612986166286</v>
      </c>
      <c r="N604" s="43">
        <v>6.5000000000000002E-2</v>
      </c>
      <c r="O604" s="18" t="s">
        <v>39</v>
      </c>
      <c r="P604" s="21" t="s">
        <v>3336</v>
      </c>
      <c r="Q604" s="39">
        <v>10.36</v>
      </c>
      <c r="R604" s="40" t="s">
        <v>38</v>
      </c>
      <c r="S604" s="82">
        <v>44986</v>
      </c>
      <c r="T604" t="s">
        <v>4287</v>
      </c>
      <c r="U604" t="s">
        <v>4306</v>
      </c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</row>
    <row r="605" spans="1:94" s="9" customFormat="1" x14ac:dyDescent="0.2">
      <c r="A605" s="18" t="s">
        <v>3359</v>
      </c>
      <c r="B605" s="18" t="s">
        <v>3360</v>
      </c>
      <c r="C605" s="67">
        <v>630.34</v>
      </c>
      <c r="D605" s="41"/>
      <c r="E605" s="14"/>
      <c r="F605" s="18"/>
      <c r="G605" s="16">
        <v>762.72</v>
      </c>
      <c r="H605" s="18" t="s">
        <v>35</v>
      </c>
      <c r="I605" s="18">
        <v>1</v>
      </c>
      <c r="J605" s="38" t="s">
        <v>652</v>
      </c>
      <c r="K605" s="42" t="s">
        <v>653</v>
      </c>
      <c r="L605" s="38">
        <v>39221000</v>
      </c>
      <c r="M605" s="38">
        <v>7612986165944</v>
      </c>
      <c r="N605" s="43">
        <v>6.5000000000000002E-2</v>
      </c>
      <c r="O605" s="18" t="s">
        <v>39</v>
      </c>
      <c r="P605" s="21" t="s">
        <v>3336</v>
      </c>
      <c r="Q605" s="39">
        <v>10.36</v>
      </c>
      <c r="R605" s="40" t="s">
        <v>38</v>
      </c>
      <c r="S605" s="82">
        <v>44986</v>
      </c>
      <c r="T605" t="s">
        <v>3361</v>
      </c>
      <c r="U605" t="s">
        <v>3362</v>
      </c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</row>
    <row r="606" spans="1:94" s="9" customFormat="1" x14ac:dyDescent="0.2">
      <c r="A606" s="18" t="s">
        <v>3363</v>
      </c>
      <c r="B606" s="18" t="s">
        <v>3364</v>
      </c>
      <c r="C606" s="67">
        <v>630.34</v>
      </c>
      <c r="D606" s="41"/>
      <c r="E606" s="14"/>
      <c r="F606" s="18"/>
      <c r="G606" s="16">
        <v>762.72</v>
      </c>
      <c r="H606" s="18" t="s">
        <v>35</v>
      </c>
      <c r="I606" s="18">
        <v>1</v>
      </c>
      <c r="J606" s="38" t="s">
        <v>652</v>
      </c>
      <c r="K606" s="42" t="s">
        <v>653</v>
      </c>
      <c r="L606" s="38">
        <v>39221000</v>
      </c>
      <c r="M606" s="38">
        <v>7612986166293</v>
      </c>
      <c r="N606" s="43">
        <v>6.5000000000000002E-2</v>
      </c>
      <c r="O606" s="18" t="s">
        <v>39</v>
      </c>
      <c r="P606" s="21" t="s">
        <v>3336</v>
      </c>
      <c r="Q606" s="39">
        <v>10.36</v>
      </c>
      <c r="R606" s="40" t="s">
        <v>38</v>
      </c>
      <c r="S606" s="82">
        <v>44986</v>
      </c>
      <c r="T606" t="s">
        <v>3365</v>
      </c>
      <c r="U606" t="s">
        <v>3366</v>
      </c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</row>
    <row r="607" spans="1:94" x14ac:dyDescent="0.2">
      <c r="A607" s="23" t="s">
        <v>3367</v>
      </c>
      <c r="B607" s="19" t="s">
        <v>3368</v>
      </c>
      <c r="C607" s="16">
        <v>630.34</v>
      </c>
      <c r="D607" s="16"/>
      <c r="E607" s="14"/>
      <c r="F607" s="19"/>
      <c r="G607" s="16">
        <v>762.72</v>
      </c>
      <c r="H607" s="19" t="s">
        <v>35</v>
      </c>
      <c r="I607" s="23">
        <v>1</v>
      </c>
      <c r="J607" s="24" t="s">
        <v>652</v>
      </c>
      <c r="K607" s="19" t="s">
        <v>653</v>
      </c>
      <c r="L607" s="24">
        <v>39221000</v>
      </c>
      <c r="M607" s="24">
        <v>7612986165951</v>
      </c>
      <c r="N607" s="19">
        <v>6.5000000000000002E-2</v>
      </c>
      <c r="O607" s="19" t="s">
        <v>39</v>
      </c>
      <c r="P607" s="25" t="s">
        <v>3336</v>
      </c>
      <c r="Q607" s="26">
        <v>10.36</v>
      </c>
      <c r="R607" s="27" t="s">
        <v>38</v>
      </c>
      <c r="S607" s="82">
        <v>44986</v>
      </c>
      <c r="T607" t="s">
        <v>3369</v>
      </c>
      <c r="U607" t="s">
        <v>3370</v>
      </c>
    </row>
    <row r="608" spans="1:94" x14ac:dyDescent="0.2">
      <c r="A608" s="23" t="s">
        <v>3371</v>
      </c>
      <c r="B608" s="19" t="s">
        <v>3372</v>
      </c>
      <c r="C608" s="16">
        <v>630.34</v>
      </c>
      <c r="D608" s="16"/>
      <c r="E608" s="14"/>
      <c r="F608" s="19"/>
      <c r="G608" s="16">
        <v>762.72</v>
      </c>
      <c r="H608" s="19" t="s">
        <v>35</v>
      </c>
      <c r="I608" s="23">
        <v>1</v>
      </c>
      <c r="J608" s="24" t="s">
        <v>652</v>
      </c>
      <c r="K608" s="19" t="s">
        <v>653</v>
      </c>
      <c r="L608" s="24">
        <v>39221000</v>
      </c>
      <c r="M608" s="24">
        <v>7612986165975</v>
      </c>
      <c r="N608" s="19">
        <v>6.5000000000000002E-2</v>
      </c>
      <c r="O608" s="19" t="s">
        <v>39</v>
      </c>
      <c r="P608" s="25" t="s">
        <v>3336</v>
      </c>
      <c r="Q608" s="26">
        <v>10.36</v>
      </c>
      <c r="R608" s="27" t="s">
        <v>38</v>
      </c>
      <c r="S608" s="82">
        <v>44986</v>
      </c>
      <c r="T608" t="s">
        <v>3373</v>
      </c>
      <c r="U608" t="s">
        <v>3374</v>
      </c>
    </row>
    <row r="609" spans="1:21" x14ac:dyDescent="0.2">
      <c r="A609" s="23" t="s">
        <v>3375</v>
      </c>
      <c r="B609" s="19" t="s">
        <v>3376</v>
      </c>
      <c r="C609" s="16">
        <v>630.34</v>
      </c>
      <c r="D609" s="16"/>
      <c r="E609" s="14"/>
      <c r="F609" s="19"/>
      <c r="G609" s="16">
        <v>762.72</v>
      </c>
      <c r="H609" s="19" t="s">
        <v>35</v>
      </c>
      <c r="I609" s="23">
        <v>1</v>
      </c>
      <c r="J609" s="24" t="s">
        <v>652</v>
      </c>
      <c r="K609" s="19" t="s">
        <v>653</v>
      </c>
      <c r="L609" s="24">
        <v>39221000</v>
      </c>
      <c r="M609" s="24">
        <v>7612986165968</v>
      </c>
      <c r="N609" s="19">
        <v>6.5000000000000002E-2</v>
      </c>
      <c r="O609" s="19" t="s">
        <v>39</v>
      </c>
      <c r="P609" s="25" t="s">
        <v>3336</v>
      </c>
      <c r="Q609" s="26">
        <v>10.36</v>
      </c>
      <c r="R609" s="27" t="s">
        <v>38</v>
      </c>
      <c r="S609" s="82">
        <v>44986</v>
      </c>
      <c r="T609" t="s">
        <v>3377</v>
      </c>
      <c r="U609" t="s">
        <v>3378</v>
      </c>
    </row>
    <row r="610" spans="1:21" x14ac:dyDescent="0.2">
      <c r="A610" s="23" t="s">
        <v>4269</v>
      </c>
      <c r="B610" s="19" t="s">
        <v>3379</v>
      </c>
      <c r="C610" s="16">
        <v>733.59</v>
      </c>
      <c r="D610" s="16"/>
      <c r="E610" s="14"/>
      <c r="F610" s="19"/>
      <c r="G610" s="16">
        <v>887.64</v>
      </c>
      <c r="H610" s="19" t="s">
        <v>35</v>
      </c>
      <c r="I610" s="23">
        <v>1</v>
      </c>
      <c r="J610" s="24" t="s">
        <v>652</v>
      </c>
      <c r="K610" s="19" t="s">
        <v>653</v>
      </c>
      <c r="L610" s="24">
        <v>39221000</v>
      </c>
      <c r="M610" s="24">
        <v>7612986166446</v>
      </c>
      <c r="N610" s="19">
        <v>8.5000000000000006E-2</v>
      </c>
      <c r="O610" s="19" t="s">
        <v>39</v>
      </c>
      <c r="P610" s="25" t="s">
        <v>3380</v>
      </c>
      <c r="Q610" s="26">
        <v>12.992000000000001</v>
      </c>
      <c r="R610" s="27" t="s">
        <v>38</v>
      </c>
      <c r="S610" s="82">
        <v>44986</v>
      </c>
      <c r="T610" t="s">
        <v>4288</v>
      </c>
      <c r="U610" t="s">
        <v>4307</v>
      </c>
    </row>
    <row r="611" spans="1:21" x14ac:dyDescent="0.2">
      <c r="A611" s="19" t="s">
        <v>3381</v>
      </c>
      <c r="B611" s="19" t="s">
        <v>3382</v>
      </c>
      <c r="C611" s="16">
        <v>733.59</v>
      </c>
      <c r="D611" s="16"/>
      <c r="E611" s="14"/>
      <c r="F611" s="19"/>
      <c r="G611" s="16">
        <v>887.64</v>
      </c>
      <c r="H611" s="19" t="s">
        <v>35</v>
      </c>
      <c r="I611" s="23">
        <v>1</v>
      </c>
      <c r="J611" s="24" t="s">
        <v>652</v>
      </c>
      <c r="K611" s="19" t="s">
        <v>653</v>
      </c>
      <c r="L611" s="24">
        <v>39221000</v>
      </c>
      <c r="M611" s="24">
        <v>7612986166408</v>
      </c>
      <c r="N611" s="19">
        <v>8.5000000000000006E-2</v>
      </c>
      <c r="O611" s="19" t="s">
        <v>39</v>
      </c>
      <c r="P611" s="25" t="s">
        <v>3380</v>
      </c>
      <c r="Q611" s="26">
        <v>12.992000000000001</v>
      </c>
      <c r="R611" s="27" t="s">
        <v>38</v>
      </c>
      <c r="S611" s="82">
        <v>44986</v>
      </c>
      <c r="T611" t="s">
        <v>3383</v>
      </c>
      <c r="U611" t="s">
        <v>3384</v>
      </c>
    </row>
    <row r="612" spans="1:21" x14ac:dyDescent="0.2">
      <c r="A612" s="23" t="s">
        <v>3385</v>
      </c>
      <c r="B612" s="19" t="s">
        <v>3386</v>
      </c>
      <c r="C612" s="16">
        <v>733.59</v>
      </c>
      <c r="D612" s="16"/>
      <c r="E612" s="14"/>
      <c r="F612" s="19"/>
      <c r="G612" s="16">
        <v>887.64</v>
      </c>
      <c r="H612" s="19" t="s">
        <v>35</v>
      </c>
      <c r="I612" s="23">
        <v>1</v>
      </c>
      <c r="J612" s="24" t="s">
        <v>652</v>
      </c>
      <c r="K612" s="19" t="s">
        <v>653</v>
      </c>
      <c r="L612" s="24">
        <v>39221000</v>
      </c>
      <c r="M612" s="24">
        <v>7612986166453</v>
      </c>
      <c r="N612" s="19">
        <v>8.5000000000000006E-2</v>
      </c>
      <c r="O612" s="19" t="s">
        <v>39</v>
      </c>
      <c r="P612" s="25" t="s">
        <v>3380</v>
      </c>
      <c r="Q612" s="26">
        <v>12.992000000000001</v>
      </c>
      <c r="R612" s="27" t="s">
        <v>38</v>
      </c>
      <c r="S612" s="82">
        <v>44986</v>
      </c>
      <c r="T612" t="s">
        <v>3387</v>
      </c>
      <c r="U612" t="s">
        <v>3388</v>
      </c>
    </row>
    <row r="613" spans="1:21" x14ac:dyDescent="0.2">
      <c r="A613" s="23" t="s">
        <v>3389</v>
      </c>
      <c r="B613" s="19" t="s">
        <v>3390</v>
      </c>
      <c r="C613" s="16">
        <v>733.59</v>
      </c>
      <c r="D613" s="16"/>
      <c r="E613" s="14"/>
      <c r="F613" s="19"/>
      <c r="G613" s="16">
        <v>887.64</v>
      </c>
      <c r="H613" s="19" t="s">
        <v>35</v>
      </c>
      <c r="I613" s="23">
        <v>1</v>
      </c>
      <c r="J613" s="24" t="s">
        <v>652</v>
      </c>
      <c r="K613" s="19" t="s">
        <v>653</v>
      </c>
      <c r="L613" s="24">
        <v>39221000</v>
      </c>
      <c r="M613" s="24">
        <v>7612986166415</v>
      </c>
      <c r="N613" s="19">
        <v>8.5000000000000006E-2</v>
      </c>
      <c r="O613" s="19" t="s">
        <v>39</v>
      </c>
      <c r="P613" s="25" t="s">
        <v>3380</v>
      </c>
      <c r="Q613" s="26">
        <v>12.992000000000001</v>
      </c>
      <c r="R613" s="27" t="s">
        <v>38</v>
      </c>
      <c r="S613" s="82">
        <v>44986</v>
      </c>
      <c r="T613" t="s">
        <v>3391</v>
      </c>
      <c r="U613" t="s">
        <v>3392</v>
      </c>
    </row>
    <row r="614" spans="1:21" x14ac:dyDescent="0.2">
      <c r="A614" s="23" t="s">
        <v>3393</v>
      </c>
      <c r="B614" s="19" t="s">
        <v>3394</v>
      </c>
      <c r="C614" s="16">
        <v>733.59</v>
      </c>
      <c r="D614" s="16"/>
      <c r="E614" s="14"/>
      <c r="F614" s="19"/>
      <c r="G614" s="16">
        <v>887.64</v>
      </c>
      <c r="H614" s="19" t="s">
        <v>35</v>
      </c>
      <c r="I614" s="23">
        <v>1</v>
      </c>
      <c r="J614" s="24" t="s">
        <v>652</v>
      </c>
      <c r="K614" s="19" t="s">
        <v>653</v>
      </c>
      <c r="L614" s="24">
        <v>39221000</v>
      </c>
      <c r="M614" s="24">
        <v>7612986166439</v>
      </c>
      <c r="N614" s="19">
        <v>8.5000000000000006E-2</v>
      </c>
      <c r="O614" s="19" t="s">
        <v>39</v>
      </c>
      <c r="P614" s="25" t="s">
        <v>3380</v>
      </c>
      <c r="Q614" s="26">
        <v>12.992000000000001</v>
      </c>
      <c r="R614" s="27" t="s">
        <v>38</v>
      </c>
      <c r="S614" s="82">
        <v>44986</v>
      </c>
      <c r="T614" t="s">
        <v>3395</v>
      </c>
      <c r="U614" t="s">
        <v>3396</v>
      </c>
    </row>
    <row r="615" spans="1:21" x14ac:dyDescent="0.2">
      <c r="A615" s="23" t="s">
        <v>3397</v>
      </c>
      <c r="B615" s="19" t="s">
        <v>3398</v>
      </c>
      <c r="C615" s="16">
        <v>733.59</v>
      </c>
      <c r="D615" s="16"/>
      <c r="E615" s="14"/>
      <c r="F615" s="19"/>
      <c r="G615" s="16">
        <v>887.64</v>
      </c>
      <c r="H615" s="19" t="s">
        <v>35</v>
      </c>
      <c r="I615" s="23">
        <v>1</v>
      </c>
      <c r="J615" s="24" t="s">
        <v>652</v>
      </c>
      <c r="K615" s="19" t="s">
        <v>653</v>
      </c>
      <c r="L615" s="24">
        <v>39221000</v>
      </c>
      <c r="M615" s="24">
        <v>7612986166422</v>
      </c>
      <c r="N615" s="19">
        <v>8.5000000000000006E-2</v>
      </c>
      <c r="O615" s="19" t="s">
        <v>39</v>
      </c>
      <c r="P615" s="25" t="s">
        <v>3380</v>
      </c>
      <c r="Q615" s="26">
        <v>12.992000000000001</v>
      </c>
      <c r="R615" s="27" t="s">
        <v>38</v>
      </c>
      <c r="S615" s="82">
        <v>44986</v>
      </c>
      <c r="T615" t="s">
        <v>3399</v>
      </c>
      <c r="U615" t="s">
        <v>3400</v>
      </c>
    </row>
    <row r="616" spans="1:21" x14ac:dyDescent="0.2">
      <c r="A616" s="23" t="s">
        <v>4270</v>
      </c>
      <c r="B616" s="19" t="s">
        <v>1438</v>
      </c>
      <c r="C616" s="16">
        <v>566.6</v>
      </c>
      <c r="D616" s="16"/>
      <c r="E616" s="14"/>
      <c r="F616" s="19"/>
      <c r="G616" s="16">
        <v>685.59</v>
      </c>
      <c r="H616" s="19" t="s">
        <v>35</v>
      </c>
      <c r="I616" s="23">
        <v>1</v>
      </c>
      <c r="J616" s="24" t="s">
        <v>652</v>
      </c>
      <c r="K616" s="19" t="s">
        <v>653</v>
      </c>
      <c r="L616" s="24">
        <v>39221000</v>
      </c>
      <c r="M616" s="24">
        <v>7612985959391</v>
      </c>
      <c r="N616" s="19">
        <v>0.17</v>
      </c>
      <c r="O616" s="19" t="s">
        <v>39</v>
      </c>
      <c r="P616" s="25" t="s">
        <v>1439</v>
      </c>
      <c r="Q616" s="26">
        <v>11.67</v>
      </c>
      <c r="R616" s="27" t="s">
        <v>38</v>
      </c>
      <c r="S616" s="82">
        <v>44986</v>
      </c>
      <c r="T616" t="s">
        <v>4289</v>
      </c>
      <c r="U616" t="s">
        <v>4308</v>
      </c>
    </row>
    <row r="617" spans="1:21" x14ac:dyDescent="0.2">
      <c r="A617" s="18" t="s">
        <v>1440</v>
      </c>
      <c r="B617" s="18" t="s">
        <v>1441</v>
      </c>
      <c r="C617" s="67">
        <v>566.6</v>
      </c>
      <c r="D617" s="16"/>
      <c r="E617" s="14"/>
      <c r="F617" s="18"/>
      <c r="G617" s="16">
        <v>685.59</v>
      </c>
      <c r="H617" s="19" t="s">
        <v>35</v>
      </c>
      <c r="I617" s="18">
        <v>1</v>
      </c>
      <c r="J617" s="38" t="s">
        <v>652</v>
      </c>
      <c r="K617" s="18" t="s">
        <v>653</v>
      </c>
      <c r="L617" s="38">
        <v>39221000</v>
      </c>
      <c r="M617" s="38">
        <v>7612985943369</v>
      </c>
      <c r="N617" s="18">
        <v>0.21199999999999999</v>
      </c>
      <c r="O617" s="18" t="s">
        <v>39</v>
      </c>
      <c r="P617" s="21" t="s">
        <v>1439</v>
      </c>
      <c r="Q617" s="39">
        <v>11.7</v>
      </c>
      <c r="R617" s="40" t="s">
        <v>38</v>
      </c>
      <c r="S617" s="82">
        <v>44986</v>
      </c>
      <c r="T617" t="s">
        <v>1442</v>
      </c>
      <c r="U617" t="s">
        <v>1443</v>
      </c>
    </row>
    <row r="618" spans="1:21" x14ac:dyDescent="0.2">
      <c r="A618" s="23" t="s">
        <v>1444</v>
      </c>
      <c r="B618" s="19" t="s">
        <v>1445</v>
      </c>
      <c r="C618" s="16">
        <v>566.6</v>
      </c>
      <c r="D618" s="16"/>
      <c r="E618" s="14"/>
      <c r="F618" s="19"/>
      <c r="G618" s="16">
        <v>685.59</v>
      </c>
      <c r="H618" s="19" t="s">
        <v>35</v>
      </c>
      <c r="I618" s="23">
        <v>1</v>
      </c>
      <c r="J618" s="24" t="s">
        <v>652</v>
      </c>
      <c r="K618" s="19" t="s">
        <v>653</v>
      </c>
      <c r="L618" s="24">
        <v>39221000</v>
      </c>
      <c r="M618" s="24">
        <v>7612402036865</v>
      </c>
      <c r="N618" s="19">
        <v>0.185</v>
      </c>
      <c r="O618" s="19" t="s">
        <v>39</v>
      </c>
      <c r="P618" s="25" t="s">
        <v>1439</v>
      </c>
      <c r="Q618" s="26">
        <v>11.7</v>
      </c>
      <c r="R618" s="27" t="s">
        <v>38</v>
      </c>
      <c r="S618" s="82">
        <v>44986</v>
      </c>
      <c r="T618" t="s">
        <v>1446</v>
      </c>
      <c r="U618" t="s">
        <v>1447</v>
      </c>
    </row>
    <row r="619" spans="1:21" x14ac:dyDescent="0.2">
      <c r="A619" s="23" t="s">
        <v>1448</v>
      </c>
      <c r="B619" s="19" t="s">
        <v>1449</v>
      </c>
      <c r="C619" s="16">
        <v>566.6</v>
      </c>
      <c r="D619" s="16"/>
      <c r="E619" s="14"/>
      <c r="F619" s="19"/>
      <c r="G619" s="16">
        <v>685.59</v>
      </c>
      <c r="H619" s="19" t="s">
        <v>35</v>
      </c>
      <c r="I619" s="23">
        <v>1</v>
      </c>
      <c r="J619" s="24" t="s">
        <v>652</v>
      </c>
      <c r="K619" s="19" t="s">
        <v>653</v>
      </c>
      <c r="L619" s="24">
        <v>39221000</v>
      </c>
      <c r="M619" s="24">
        <v>7612985789660</v>
      </c>
      <c r="N619" s="19">
        <v>0.185</v>
      </c>
      <c r="O619" s="19" t="s">
        <v>39</v>
      </c>
      <c r="P619" s="25" t="s">
        <v>1439</v>
      </c>
      <c r="Q619" s="26">
        <v>11.4</v>
      </c>
      <c r="R619" s="27" t="s">
        <v>38</v>
      </c>
      <c r="S619" s="82">
        <v>44986</v>
      </c>
      <c r="T619" t="s">
        <v>1450</v>
      </c>
      <c r="U619" t="s">
        <v>1451</v>
      </c>
    </row>
    <row r="620" spans="1:21" x14ac:dyDescent="0.2">
      <c r="A620" s="23" t="s">
        <v>1452</v>
      </c>
      <c r="B620" s="19" t="s">
        <v>1453</v>
      </c>
      <c r="C620" s="16">
        <v>566.6</v>
      </c>
      <c r="D620" s="16"/>
      <c r="E620" s="14"/>
      <c r="F620" s="19"/>
      <c r="G620" s="16">
        <v>685.59</v>
      </c>
      <c r="H620" s="19" t="s">
        <v>35</v>
      </c>
      <c r="I620" s="23">
        <v>1</v>
      </c>
      <c r="J620" s="24" t="s">
        <v>652</v>
      </c>
      <c r="K620" s="19" t="s">
        <v>653</v>
      </c>
      <c r="L620" s="24">
        <v>39221000</v>
      </c>
      <c r="M620" s="24">
        <v>7612402036858</v>
      </c>
      <c r="N620" s="19">
        <v>0.185</v>
      </c>
      <c r="O620" s="19" t="s">
        <v>39</v>
      </c>
      <c r="P620" s="25" t="s">
        <v>1439</v>
      </c>
      <c r="Q620" s="26">
        <v>11.7</v>
      </c>
      <c r="R620" s="27" t="s">
        <v>38</v>
      </c>
      <c r="S620" s="82">
        <v>44986</v>
      </c>
      <c r="T620" t="s">
        <v>1454</v>
      </c>
      <c r="U620" t="s">
        <v>1455</v>
      </c>
    </row>
    <row r="621" spans="1:21" x14ac:dyDescent="0.2">
      <c r="A621" s="23" t="s">
        <v>1456</v>
      </c>
      <c r="B621" s="19" t="s">
        <v>1457</v>
      </c>
      <c r="C621" s="16">
        <v>566.6</v>
      </c>
      <c r="D621" s="16"/>
      <c r="E621" s="14"/>
      <c r="F621" s="19"/>
      <c r="G621" s="16">
        <v>685.59</v>
      </c>
      <c r="H621" s="19" t="s">
        <v>35</v>
      </c>
      <c r="I621" s="23">
        <v>1</v>
      </c>
      <c r="J621" s="24" t="s">
        <v>652</v>
      </c>
      <c r="K621" s="19" t="s">
        <v>653</v>
      </c>
      <c r="L621" s="24">
        <v>39221000</v>
      </c>
      <c r="M621" s="24">
        <v>7612402036872</v>
      </c>
      <c r="N621" s="19">
        <v>0.185</v>
      </c>
      <c r="O621" s="19" t="s">
        <v>39</v>
      </c>
      <c r="P621" s="25" t="s">
        <v>1439</v>
      </c>
      <c r="Q621" s="26">
        <v>11.7</v>
      </c>
      <c r="R621" s="27" t="s">
        <v>38</v>
      </c>
      <c r="S621" s="82">
        <v>44986</v>
      </c>
      <c r="T621" t="s">
        <v>1458</v>
      </c>
      <c r="U621" t="s">
        <v>1459</v>
      </c>
    </row>
    <row r="622" spans="1:21" x14ac:dyDescent="0.2">
      <c r="A622" s="23" t="s">
        <v>4271</v>
      </c>
      <c r="B622" s="19" t="s">
        <v>1460</v>
      </c>
      <c r="C622" s="16">
        <v>605.80999999999995</v>
      </c>
      <c r="D622" s="16"/>
      <c r="E622" s="14"/>
      <c r="F622" s="19"/>
      <c r="G622" s="16">
        <v>733.04</v>
      </c>
      <c r="H622" s="19" t="s">
        <v>35</v>
      </c>
      <c r="I622" s="23">
        <v>1</v>
      </c>
      <c r="J622" s="24" t="s">
        <v>652</v>
      </c>
      <c r="K622" s="19" t="s">
        <v>653</v>
      </c>
      <c r="L622" s="24">
        <v>39221000</v>
      </c>
      <c r="M622" s="24">
        <v>7612985959407</v>
      </c>
      <c r="N622" s="19">
        <v>0.21199999999999999</v>
      </c>
      <c r="O622" s="19" t="s">
        <v>39</v>
      </c>
      <c r="P622" s="25" t="s">
        <v>854</v>
      </c>
      <c r="Q622" s="26">
        <v>14.4</v>
      </c>
      <c r="R622" s="27" t="s">
        <v>38</v>
      </c>
      <c r="S622" s="82">
        <v>44986</v>
      </c>
      <c r="T622" t="s">
        <v>4290</v>
      </c>
      <c r="U622" t="s">
        <v>4309</v>
      </c>
    </row>
    <row r="623" spans="1:21" x14ac:dyDescent="0.2">
      <c r="A623" s="23" t="s">
        <v>1461</v>
      </c>
      <c r="B623" s="19" t="s">
        <v>1462</v>
      </c>
      <c r="C623" s="16">
        <v>605.80999999999995</v>
      </c>
      <c r="D623" s="16"/>
      <c r="E623" s="14"/>
      <c r="F623" s="19"/>
      <c r="G623" s="16">
        <v>733.04</v>
      </c>
      <c r="H623" s="19" t="s">
        <v>35</v>
      </c>
      <c r="I623" s="23">
        <v>1</v>
      </c>
      <c r="J623" s="24" t="s">
        <v>652</v>
      </c>
      <c r="K623" s="19" t="s">
        <v>653</v>
      </c>
      <c r="L623" s="24">
        <v>39221000</v>
      </c>
      <c r="M623" s="24">
        <v>7612985943376</v>
      </c>
      <c r="N623" s="19">
        <v>0.21199999999999999</v>
      </c>
      <c r="O623" s="19" t="s">
        <v>39</v>
      </c>
      <c r="P623" s="25" t="s">
        <v>854</v>
      </c>
      <c r="Q623" s="26">
        <v>14.4</v>
      </c>
      <c r="R623" s="27" t="s">
        <v>38</v>
      </c>
      <c r="S623" s="82">
        <v>44986</v>
      </c>
      <c r="T623" t="s">
        <v>1463</v>
      </c>
      <c r="U623" t="s">
        <v>1464</v>
      </c>
    </row>
    <row r="624" spans="1:21" x14ac:dyDescent="0.2">
      <c r="A624" s="23" t="s">
        <v>1465</v>
      </c>
      <c r="B624" s="19" t="s">
        <v>1466</v>
      </c>
      <c r="C624" s="16">
        <v>605.80999999999995</v>
      </c>
      <c r="D624" s="16"/>
      <c r="E624" s="14"/>
      <c r="F624" s="19"/>
      <c r="G624" s="16">
        <v>733.04</v>
      </c>
      <c r="H624" s="19" t="s">
        <v>35</v>
      </c>
      <c r="I624" s="23">
        <v>1</v>
      </c>
      <c r="J624" s="24" t="s">
        <v>652</v>
      </c>
      <c r="K624" s="19" t="s">
        <v>653</v>
      </c>
      <c r="L624" s="24">
        <v>39221000</v>
      </c>
      <c r="M624" s="24">
        <v>7612981755058</v>
      </c>
      <c r="N624" s="19">
        <v>1.952</v>
      </c>
      <c r="O624" s="19" t="s">
        <v>39</v>
      </c>
      <c r="P624" s="25" t="s">
        <v>854</v>
      </c>
      <c r="Q624" s="26">
        <v>14.1</v>
      </c>
      <c r="R624" s="27" t="s">
        <v>38</v>
      </c>
      <c r="S624" s="82">
        <v>44986</v>
      </c>
      <c r="T624" t="s">
        <v>1467</v>
      </c>
      <c r="U624" t="s">
        <v>1468</v>
      </c>
    </row>
    <row r="625" spans="1:21" x14ac:dyDescent="0.2">
      <c r="A625" s="23" t="s">
        <v>1469</v>
      </c>
      <c r="B625" s="19" t="s">
        <v>1470</v>
      </c>
      <c r="C625" s="16">
        <v>605.80999999999995</v>
      </c>
      <c r="D625" s="16"/>
      <c r="E625" s="14"/>
      <c r="F625" s="19"/>
      <c r="G625" s="16">
        <v>733.04</v>
      </c>
      <c r="H625" s="19" t="s">
        <v>35</v>
      </c>
      <c r="I625" s="23">
        <v>1</v>
      </c>
      <c r="J625" s="24" t="s">
        <v>652</v>
      </c>
      <c r="K625" s="19" t="s">
        <v>653</v>
      </c>
      <c r="L625" s="24">
        <v>39221000</v>
      </c>
      <c r="M625" s="24">
        <v>7612985789677</v>
      </c>
      <c r="N625" s="19">
        <v>1.952</v>
      </c>
      <c r="O625" s="19" t="s">
        <v>39</v>
      </c>
      <c r="P625" s="25" t="s">
        <v>854</v>
      </c>
      <c r="Q625" s="26">
        <v>14.1</v>
      </c>
      <c r="R625" s="27" t="s">
        <v>38</v>
      </c>
      <c r="S625" s="82">
        <v>44986</v>
      </c>
      <c r="T625" t="s">
        <v>1471</v>
      </c>
      <c r="U625" t="s">
        <v>1472</v>
      </c>
    </row>
    <row r="626" spans="1:21" x14ac:dyDescent="0.2">
      <c r="A626" s="23" t="s">
        <v>1473</v>
      </c>
      <c r="B626" s="19" t="s">
        <v>1474</v>
      </c>
      <c r="C626" s="16">
        <v>605.80999999999995</v>
      </c>
      <c r="D626" s="16"/>
      <c r="E626" s="14"/>
      <c r="F626" s="19"/>
      <c r="G626" s="16">
        <v>733.04</v>
      </c>
      <c r="H626" s="19" t="s">
        <v>35</v>
      </c>
      <c r="I626" s="23">
        <v>1</v>
      </c>
      <c r="J626" s="24" t="s">
        <v>652</v>
      </c>
      <c r="K626" s="19" t="s">
        <v>653</v>
      </c>
      <c r="L626" s="24">
        <v>39221000</v>
      </c>
      <c r="M626" s="24">
        <v>7612981755041</v>
      </c>
      <c r="N626" s="19">
        <v>1.952</v>
      </c>
      <c r="O626" s="19" t="s">
        <v>39</v>
      </c>
      <c r="P626" s="25" t="s">
        <v>854</v>
      </c>
      <c r="Q626" s="26">
        <v>14.1</v>
      </c>
      <c r="R626" s="27" t="s">
        <v>38</v>
      </c>
      <c r="S626" s="82">
        <v>44986</v>
      </c>
      <c r="T626" t="s">
        <v>1475</v>
      </c>
      <c r="U626" t="s">
        <v>1476</v>
      </c>
    </row>
    <row r="627" spans="1:21" x14ac:dyDescent="0.2">
      <c r="A627" s="23" t="s">
        <v>1477</v>
      </c>
      <c r="B627" s="19" t="s">
        <v>1478</v>
      </c>
      <c r="C627" s="16">
        <v>605.80999999999995</v>
      </c>
      <c r="D627" s="16"/>
      <c r="E627" s="14"/>
      <c r="F627" s="19"/>
      <c r="G627" s="16">
        <v>733.04</v>
      </c>
      <c r="H627" s="19" t="s">
        <v>35</v>
      </c>
      <c r="I627" s="23">
        <v>1</v>
      </c>
      <c r="J627" s="24" t="s">
        <v>652</v>
      </c>
      <c r="K627" s="19" t="s">
        <v>653</v>
      </c>
      <c r="L627" s="24">
        <v>39221000</v>
      </c>
      <c r="M627" s="24">
        <v>7612981755065</v>
      </c>
      <c r="N627" s="19">
        <v>1.952</v>
      </c>
      <c r="O627" s="19" t="s">
        <v>39</v>
      </c>
      <c r="P627" s="25" t="s">
        <v>854</v>
      </c>
      <c r="Q627" s="26">
        <v>14.1</v>
      </c>
      <c r="R627" s="27" t="s">
        <v>38</v>
      </c>
      <c r="S627" s="82">
        <v>44986</v>
      </c>
      <c r="T627" t="s">
        <v>1479</v>
      </c>
      <c r="U627" t="s">
        <v>1480</v>
      </c>
    </row>
    <row r="628" spans="1:21" x14ac:dyDescent="0.2">
      <c r="A628" s="23" t="s">
        <v>4272</v>
      </c>
      <c r="B628" s="19" t="s">
        <v>3401</v>
      </c>
      <c r="C628" s="16">
        <v>706.42</v>
      </c>
      <c r="D628" s="16"/>
      <c r="E628" s="14"/>
      <c r="F628" s="19"/>
      <c r="G628" s="16">
        <v>854.77</v>
      </c>
      <c r="H628" s="19" t="s">
        <v>35</v>
      </c>
      <c r="I628" s="23">
        <v>1</v>
      </c>
      <c r="J628" s="24" t="s">
        <v>652</v>
      </c>
      <c r="K628" s="19" t="s">
        <v>653</v>
      </c>
      <c r="L628" s="24">
        <v>39221000</v>
      </c>
      <c r="M628" s="24">
        <v>7612986166569</v>
      </c>
      <c r="N628" s="19">
        <v>0.14699475000000001</v>
      </c>
      <c r="O628" s="19" t="s">
        <v>39</v>
      </c>
      <c r="P628" s="25" t="s">
        <v>3380</v>
      </c>
      <c r="Q628" s="26">
        <v>13.757</v>
      </c>
      <c r="R628" s="27" t="s">
        <v>38</v>
      </c>
      <c r="S628" s="82">
        <v>44986</v>
      </c>
      <c r="T628" t="s">
        <v>4291</v>
      </c>
      <c r="U628" t="s">
        <v>4310</v>
      </c>
    </row>
    <row r="629" spans="1:21" x14ac:dyDescent="0.2">
      <c r="A629" s="23" t="s">
        <v>3402</v>
      </c>
      <c r="B629" s="93" t="s">
        <v>3403</v>
      </c>
      <c r="C629" s="16">
        <v>706.42</v>
      </c>
      <c r="D629" s="16"/>
      <c r="E629" s="14"/>
      <c r="F629" s="19"/>
      <c r="G629" s="16">
        <v>854.77</v>
      </c>
      <c r="H629" s="19" t="s">
        <v>35</v>
      </c>
      <c r="I629" s="23">
        <v>1</v>
      </c>
      <c r="J629" s="24" t="s">
        <v>652</v>
      </c>
      <c r="K629" s="19" t="s">
        <v>653</v>
      </c>
      <c r="L629" s="24">
        <v>39221000</v>
      </c>
      <c r="M629" s="24">
        <v>7612986166477</v>
      </c>
      <c r="N629" s="93">
        <v>0.14699475000000001</v>
      </c>
      <c r="O629" s="19" t="s">
        <v>39</v>
      </c>
      <c r="P629" s="25" t="s">
        <v>3380</v>
      </c>
      <c r="Q629" s="26">
        <v>13.757</v>
      </c>
      <c r="R629" s="27" t="s">
        <v>38</v>
      </c>
      <c r="S629" s="82">
        <v>44986</v>
      </c>
      <c r="T629" t="s">
        <v>3404</v>
      </c>
      <c r="U629" t="s">
        <v>3405</v>
      </c>
    </row>
    <row r="630" spans="1:21" x14ac:dyDescent="0.2">
      <c r="A630" s="23" t="s">
        <v>3406</v>
      </c>
      <c r="B630" s="93" t="s">
        <v>3407</v>
      </c>
      <c r="C630" s="16">
        <v>706.42</v>
      </c>
      <c r="D630" s="16"/>
      <c r="E630" s="14"/>
      <c r="F630" s="19"/>
      <c r="G630" s="16">
        <v>854.77</v>
      </c>
      <c r="H630" s="19" t="s">
        <v>35</v>
      </c>
      <c r="I630" s="23">
        <v>1</v>
      </c>
      <c r="J630" s="24" t="s">
        <v>652</v>
      </c>
      <c r="K630" s="19" t="s">
        <v>653</v>
      </c>
      <c r="L630" s="24">
        <v>39221000</v>
      </c>
      <c r="M630" s="24">
        <v>7612986166576</v>
      </c>
      <c r="N630" s="93">
        <v>0.14699475000000001</v>
      </c>
      <c r="O630" s="19" t="s">
        <v>39</v>
      </c>
      <c r="P630" s="25" t="s">
        <v>3380</v>
      </c>
      <c r="Q630" s="26">
        <v>13.757</v>
      </c>
      <c r="R630" s="27" t="s">
        <v>38</v>
      </c>
      <c r="S630" s="82">
        <v>44986</v>
      </c>
      <c r="T630" t="s">
        <v>3408</v>
      </c>
      <c r="U630" t="s">
        <v>3409</v>
      </c>
    </row>
    <row r="631" spans="1:21" x14ac:dyDescent="0.2">
      <c r="A631" s="18" t="s">
        <v>3410</v>
      </c>
      <c r="B631" s="114" t="s">
        <v>3411</v>
      </c>
      <c r="C631" s="67">
        <v>706.42</v>
      </c>
      <c r="D631" s="16"/>
      <c r="E631" s="14"/>
      <c r="F631" s="18"/>
      <c r="G631" s="16">
        <v>854.77</v>
      </c>
      <c r="H631" s="19" t="s">
        <v>35</v>
      </c>
      <c r="I631" s="18">
        <v>1</v>
      </c>
      <c r="J631" s="38" t="s">
        <v>652</v>
      </c>
      <c r="K631" s="18" t="s">
        <v>653</v>
      </c>
      <c r="L631" s="38">
        <v>39221000</v>
      </c>
      <c r="M631" s="38">
        <v>7612986166507</v>
      </c>
      <c r="N631" s="114">
        <v>0.14699475000000001</v>
      </c>
      <c r="O631" s="18" t="s">
        <v>39</v>
      </c>
      <c r="P631" s="21" t="s">
        <v>3380</v>
      </c>
      <c r="Q631" s="39">
        <v>13.757</v>
      </c>
      <c r="R631" s="40" t="s">
        <v>38</v>
      </c>
      <c r="S631" s="82">
        <v>44986</v>
      </c>
      <c r="T631" t="s">
        <v>3412</v>
      </c>
      <c r="U631" t="s">
        <v>3413</v>
      </c>
    </row>
    <row r="632" spans="1:21" x14ac:dyDescent="0.2">
      <c r="A632" s="23" t="s">
        <v>3414</v>
      </c>
      <c r="B632" s="93" t="s">
        <v>3415</v>
      </c>
      <c r="C632" s="16">
        <v>706.42</v>
      </c>
      <c r="D632" s="16"/>
      <c r="E632" s="14"/>
      <c r="F632" s="19"/>
      <c r="G632" s="16">
        <v>854.77</v>
      </c>
      <c r="H632" s="19" t="s">
        <v>35</v>
      </c>
      <c r="I632" s="23">
        <v>1</v>
      </c>
      <c r="J632" s="24" t="s">
        <v>652</v>
      </c>
      <c r="K632" s="19" t="s">
        <v>653</v>
      </c>
      <c r="L632" s="24">
        <v>39221000</v>
      </c>
      <c r="M632" s="24">
        <v>7612986166521</v>
      </c>
      <c r="N632" s="93">
        <v>0.14699475000000001</v>
      </c>
      <c r="O632" s="19" t="s">
        <v>39</v>
      </c>
      <c r="P632" s="25" t="s">
        <v>3380</v>
      </c>
      <c r="Q632" s="26">
        <v>13.757</v>
      </c>
      <c r="R632" s="27" t="s">
        <v>38</v>
      </c>
      <c r="S632" s="82">
        <v>44986</v>
      </c>
      <c r="T632" t="s">
        <v>3416</v>
      </c>
      <c r="U632" t="s">
        <v>3417</v>
      </c>
    </row>
    <row r="633" spans="1:21" x14ac:dyDescent="0.2">
      <c r="A633" s="23" t="s">
        <v>3418</v>
      </c>
      <c r="B633" s="93" t="s">
        <v>3419</v>
      </c>
      <c r="C633" s="16">
        <v>706.42</v>
      </c>
      <c r="D633" s="16"/>
      <c r="E633" s="14"/>
      <c r="F633" s="19"/>
      <c r="G633" s="16">
        <v>854.77</v>
      </c>
      <c r="H633" s="19" t="s">
        <v>35</v>
      </c>
      <c r="I633" s="23">
        <v>1</v>
      </c>
      <c r="J633" s="24" t="s">
        <v>652</v>
      </c>
      <c r="K633" s="19" t="s">
        <v>653</v>
      </c>
      <c r="L633" s="24">
        <v>39221000</v>
      </c>
      <c r="M633" s="24">
        <v>7612986166514</v>
      </c>
      <c r="N633" s="93">
        <v>0.14699475000000001</v>
      </c>
      <c r="O633" s="19" t="s">
        <v>39</v>
      </c>
      <c r="P633" s="25" t="s">
        <v>3380</v>
      </c>
      <c r="Q633" s="26">
        <v>13.757</v>
      </c>
      <c r="R633" s="27" t="s">
        <v>38</v>
      </c>
      <c r="S633" s="82">
        <v>44986</v>
      </c>
      <c r="T633" t="s">
        <v>3420</v>
      </c>
      <c r="U633" t="s">
        <v>3421</v>
      </c>
    </row>
    <row r="634" spans="1:21" x14ac:dyDescent="0.2">
      <c r="A634" s="23" t="s">
        <v>4273</v>
      </c>
      <c r="B634" s="93" t="s">
        <v>1481</v>
      </c>
      <c r="C634" s="16">
        <v>669.06</v>
      </c>
      <c r="D634" s="16"/>
      <c r="E634" s="14"/>
      <c r="F634" s="19"/>
      <c r="G634" s="16">
        <v>809.56</v>
      </c>
      <c r="H634" s="19" t="s">
        <v>35</v>
      </c>
      <c r="I634" s="23">
        <v>1</v>
      </c>
      <c r="J634" s="24" t="s">
        <v>652</v>
      </c>
      <c r="K634" s="19" t="s">
        <v>653</v>
      </c>
      <c r="L634" s="24">
        <v>39221000</v>
      </c>
      <c r="M634" s="24">
        <v>7612985959421</v>
      </c>
      <c r="N634" s="93">
        <v>0.23100000000000001</v>
      </c>
      <c r="O634" s="19" t="s">
        <v>39</v>
      </c>
      <c r="P634" s="25" t="s">
        <v>860</v>
      </c>
      <c r="Q634" s="26">
        <v>17.399999999999999</v>
      </c>
      <c r="R634" s="27" t="s">
        <v>38</v>
      </c>
      <c r="S634" s="82">
        <v>44986</v>
      </c>
      <c r="T634" t="s">
        <v>4292</v>
      </c>
      <c r="U634" t="s">
        <v>4311</v>
      </c>
    </row>
    <row r="635" spans="1:21" x14ac:dyDescent="0.2">
      <c r="A635" s="23" t="s">
        <v>1482</v>
      </c>
      <c r="B635" s="93" t="s">
        <v>1483</v>
      </c>
      <c r="C635" s="16">
        <v>669.06</v>
      </c>
      <c r="D635" s="16"/>
      <c r="E635" s="14"/>
      <c r="F635" s="19"/>
      <c r="G635" s="16">
        <v>809.56</v>
      </c>
      <c r="H635" s="19" t="s">
        <v>35</v>
      </c>
      <c r="I635" s="23">
        <v>1</v>
      </c>
      <c r="J635" s="24" t="s">
        <v>652</v>
      </c>
      <c r="K635" s="19" t="s">
        <v>653</v>
      </c>
      <c r="L635" s="24">
        <v>39221000</v>
      </c>
      <c r="M635" s="24">
        <v>7612985943383</v>
      </c>
      <c r="N635" s="93">
        <v>0.23100000000000001</v>
      </c>
      <c r="O635" s="19" t="s">
        <v>39</v>
      </c>
      <c r="P635" s="25" t="s">
        <v>860</v>
      </c>
      <c r="Q635" s="26">
        <v>18.100000000000001</v>
      </c>
      <c r="R635" s="27" t="s">
        <v>38</v>
      </c>
      <c r="S635" s="82">
        <v>44986</v>
      </c>
      <c r="T635" t="s">
        <v>1484</v>
      </c>
      <c r="U635" t="s">
        <v>1485</v>
      </c>
    </row>
    <row r="636" spans="1:21" x14ac:dyDescent="0.2">
      <c r="A636" s="23" t="s">
        <v>1486</v>
      </c>
      <c r="B636" s="93" t="s">
        <v>1487</v>
      </c>
      <c r="C636" s="16">
        <v>669.06</v>
      </c>
      <c r="D636" s="16"/>
      <c r="E636" s="14"/>
      <c r="F636" s="19"/>
      <c r="G636" s="16">
        <v>809.56</v>
      </c>
      <c r="H636" s="19" t="s">
        <v>35</v>
      </c>
      <c r="I636" s="23">
        <v>1</v>
      </c>
      <c r="J636" s="24" t="s">
        <v>652</v>
      </c>
      <c r="K636" s="19" t="s">
        <v>653</v>
      </c>
      <c r="L636" s="24">
        <v>39221000</v>
      </c>
      <c r="M636" s="24">
        <v>7612402036964</v>
      </c>
      <c r="N636" s="93">
        <v>0.185</v>
      </c>
      <c r="O636" s="19" t="s">
        <v>39</v>
      </c>
      <c r="P636" s="25" t="s">
        <v>860</v>
      </c>
      <c r="Q636" s="26">
        <v>18.100000000000001</v>
      </c>
      <c r="R636" s="27" t="s">
        <v>38</v>
      </c>
      <c r="S636" s="82">
        <v>44986</v>
      </c>
      <c r="T636" t="s">
        <v>1488</v>
      </c>
      <c r="U636" t="s">
        <v>1489</v>
      </c>
    </row>
    <row r="637" spans="1:21" x14ac:dyDescent="0.2">
      <c r="A637" s="23" t="s">
        <v>1490</v>
      </c>
      <c r="B637" s="93" t="s">
        <v>1491</v>
      </c>
      <c r="C637" s="16">
        <v>669.06</v>
      </c>
      <c r="D637" s="16"/>
      <c r="E637" s="14"/>
      <c r="F637" s="19"/>
      <c r="G637" s="16">
        <v>809.56</v>
      </c>
      <c r="H637" s="19" t="s">
        <v>35</v>
      </c>
      <c r="I637" s="23">
        <v>1</v>
      </c>
      <c r="J637" s="24" t="s">
        <v>652</v>
      </c>
      <c r="K637" s="19" t="s">
        <v>653</v>
      </c>
      <c r="L637" s="24">
        <v>39221000</v>
      </c>
      <c r="M637" s="24">
        <v>7612985789691</v>
      </c>
      <c r="N637" s="93">
        <v>0.185</v>
      </c>
      <c r="O637" s="19" t="s">
        <v>39</v>
      </c>
      <c r="P637" s="25" t="s">
        <v>860</v>
      </c>
      <c r="Q637" s="26">
        <v>17.2</v>
      </c>
      <c r="R637" s="27" t="s">
        <v>38</v>
      </c>
      <c r="S637" s="82">
        <v>44986</v>
      </c>
      <c r="T637" t="s">
        <v>1492</v>
      </c>
      <c r="U637" t="s">
        <v>1493</v>
      </c>
    </row>
    <row r="638" spans="1:21" x14ac:dyDescent="0.2">
      <c r="A638" s="23" t="s">
        <v>1494</v>
      </c>
      <c r="B638" s="93" t="s">
        <v>1495</v>
      </c>
      <c r="C638" s="16">
        <v>669.06</v>
      </c>
      <c r="D638" s="16"/>
      <c r="E638" s="14"/>
      <c r="F638" s="19"/>
      <c r="G638" s="16">
        <v>809.56</v>
      </c>
      <c r="H638" s="19" t="s">
        <v>35</v>
      </c>
      <c r="I638" s="23">
        <v>1</v>
      </c>
      <c r="J638" s="24" t="s">
        <v>652</v>
      </c>
      <c r="K638" s="19" t="s">
        <v>653</v>
      </c>
      <c r="L638" s="24">
        <v>39221000</v>
      </c>
      <c r="M638" s="24">
        <v>7612402036957</v>
      </c>
      <c r="N638" s="93">
        <v>0.185</v>
      </c>
      <c r="O638" s="19" t="s">
        <v>39</v>
      </c>
      <c r="P638" s="25" t="s">
        <v>860</v>
      </c>
      <c r="Q638" s="26">
        <v>18.100000000000001</v>
      </c>
      <c r="R638" s="27" t="s">
        <v>38</v>
      </c>
      <c r="S638" s="82">
        <v>44986</v>
      </c>
      <c r="T638" t="s">
        <v>1496</v>
      </c>
      <c r="U638" t="s">
        <v>1497</v>
      </c>
    </row>
    <row r="639" spans="1:21" x14ac:dyDescent="0.2">
      <c r="A639" s="23" t="s">
        <v>1498</v>
      </c>
      <c r="B639" s="93" t="s">
        <v>1499</v>
      </c>
      <c r="C639" s="16">
        <v>669.06</v>
      </c>
      <c r="D639" s="16"/>
      <c r="E639" s="14"/>
      <c r="F639" s="19"/>
      <c r="G639" s="16">
        <v>809.56</v>
      </c>
      <c r="H639" s="19" t="s">
        <v>35</v>
      </c>
      <c r="I639" s="23">
        <v>1</v>
      </c>
      <c r="J639" s="24" t="s">
        <v>652</v>
      </c>
      <c r="K639" s="19" t="s">
        <v>653</v>
      </c>
      <c r="L639" s="24">
        <v>39221000</v>
      </c>
      <c r="M639" s="24">
        <v>7612402036971</v>
      </c>
      <c r="N639" s="93">
        <v>0.185</v>
      </c>
      <c r="O639" s="19" t="s">
        <v>39</v>
      </c>
      <c r="P639" s="25" t="s">
        <v>860</v>
      </c>
      <c r="Q639" s="26">
        <v>18.100000000000001</v>
      </c>
      <c r="R639" s="27" t="s">
        <v>38</v>
      </c>
      <c r="S639" s="82">
        <v>44986</v>
      </c>
      <c r="T639" t="s">
        <v>1500</v>
      </c>
      <c r="U639" t="s">
        <v>1501</v>
      </c>
    </row>
    <row r="640" spans="1:21" x14ac:dyDescent="0.2">
      <c r="A640" s="18" t="s">
        <v>4274</v>
      </c>
      <c r="B640" s="114" t="s">
        <v>1502</v>
      </c>
      <c r="C640" s="67">
        <v>618.47</v>
      </c>
      <c r="D640" s="16"/>
      <c r="E640" s="14"/>
      <c r="F640" s="18"/>
      <c r="G640" s="16">
        <v>748.34</v>
      </c>
      <c r="H640" s="19" t="s">
        <v>35</v>
      </c>
      <c r="I640" s="18">
        <v>1</v>
      </c>
      <c r="J640" s="38" t="s">
        <v>652</v>
      </c>
      <c r="K640" s="18" t="s">
        <v>653</v>
      </c>
      <c r="L640" s="38">
        <v>39221000</v>
      </c>
      <c r="M640" s="38">
        <v>7612985959414</v>
      </c>
      <c r="N640" s="114">
        <v>0.21199999999999999</v>
      </c>
      <c r="O640" s="18" t="s">
        <v>39</v>
      </c>
      <c r="P640" s="21" t="s">
        <v>854</v>
      </c>
      <c r="Q640" s="39">
        <v>14.4</v>
      </c>
      <c r="R640" s="40" t="s">
        <v>38</v>
      </c>
      <c r="S640" s="82">
        <v>44986</v>
      </c>
      <c r="T640" t="s">
        <v>4293</v>
      </c>
      <c r="U640" t="s">
        <v>4312</v>
      </c>
    </row>
    <row r="641" spans="1:21" x14ac:dyDescent="0.2">
      <c r="A641" s="23" t="s">
        <v>1503</v>
      </c>
      <c r="B641" s="93" t="s">
        <v>1504</v>
      </c>
      <c r="C641" s="16">
        <v>618.47</v>
      </c>
      <c r="D641" s="16"/>
      <c r="E641" s="14"/>
      <c r="F641" s="19"/>
      <c r="G641" s="16">
        <v>748.34</v>
      </c>
      <c r="H641" s="19" t="s">
        <v>35</v>
      </c>
      <c r="I641" s="23">
        <v>1</v>
      </c>
      <c r="J641" s="24" t="s">
        <v>652</v>
      </c>
      <c r="K641" s="19" t="s">
        <v>653</v>
      </c>
      <c r="L641" s="24">
        <v>39221000</v>
      </c>
      <c r="M641" s="24">
        <v>7612985943390</v>
      </c>
      <c r="N641" s="93">
        <v>0.21199999999999999</v>
      </c>
      <c r="O641" s="19" t="s">
        <v>39</v>
      </c>
      <c r="P641" s="25" t="s">
        <v>854</v>
      </c>
      <c r="Q641" s="26">
        <v>15.2</v>
      </c>
      <c r="R641" s="27" t="s">
        <v>38</v>
      </c>
      <c r="S641" s="82">
        <v>44986</v>
      </c>
      <c r="T641" t="s">
        <v>1505</v>
      </c>
      <c r="U641" t="s">
        <v>1506</v>
      </c>
    </row>
    <row r="642" spans="1:21" x14ac:dyDescent="0.2">
      <c r="A642" s="23" t="s">
        <v>1507</v>
      </c>
      <c r="B642" s="93" t="s">
        <v>1508</v>
      </c>
      <c r="C642" s="16">
        <v>618.47</v>
      </c>
      <c r="D642" s="16"/>
      <c r="E642" s="14"/>
      <c r="F642" s="19"/>
      <c r="G642" s="16">
        <v>748.34</v>
      </c>
      <c r="H642" s="19" t="s">
        <v>35</v>
      </c>
      <c r="I642" s="23">
        <v>1</v>
      </c>
      <c r="J642" s="24" t="s">
        <v>652</v>
      </c>
      <c r="K642" s="19" t="s">
        <v>653</v>
      </c>
      <c r="L642" s="24">
        <v>39221000</v>
      </c>
      <c r="M642" s="24">
        <v>7612402036919</v>
      </c>
      <c r="N642" s="93">
        <v>0.26400000000000001</v>
      </c>
      <c r="O642" s="19" t="s">
        <v>39</v>
      </c>
      <c r="P642" s="25" t="s">
        <v>854</v>
      </c>
      <c r="Q642" s="26">
        <v>15.2</v>
      </c>
      <c r="R642" s="27" t="s">
        <v>38</v>
      </c>
      <c r="S642" s="82">
        <v>44986</v>
      </c>
      <c r="T642" t="s">
        <v>1509</v>
      </c>
      <c r="U642" t="s">
        <v>1510</v>
      </c>
    </row>
    <row r="643" spans="1:21" x14ac:dyDescent="0.2">
      <c r="A643" s="23" t="s">
        <v>1511</v>
      </c>
      <c r="B643" s="93" t="s">
        <v>1512</v>
      </c>
      <c r="C643" s="16">
        <v>618.47</v>
      </c>
      <c r="D643" s="16"/>
      <c r="E643" s="14"/>
      <c r="F643" s="19"/>
      <c r="G643" s="16">
        <v>748.34</v>
      </c>
      <c r="H643" s="19" t="s">
        <v>35</v>
      </c>
      <c r="I643" s="23">
        <v>1</v>
      </c>
      <c r="J643" s="24" t="s">
        <v>652</v>
      </c>
      <c r="K643" s="19" t="s">
        <v>653</v>
      </c>
      <c r="L643" s="24">
        <v>39221000</v>
      </c>
      <c r="M643" s="24">
        <v>7612985789684</v>
      </c>
      <c r="N643" s="93">
        <v>0.26400000000000001</v>
      </c>
      <c r="O643" s="19" t="s">
        <v>39</v>
      </c>
      <c r="P643" s="25" t="s">
        <v>854</v>
      </c>
      <c r="Q643" s="26">
        <v>14.1</v>
      </c>
      <c r="R643" s="27" t="s">
        <v>38</v>
      </c>
      <c r="S643" s="82">
        <v>44986</v>
      </c>
      <c r="T643" t="s">
        <v>1513</v>
      </c>
      <c r="U643" t="s">
        <v>1514</v>
      </c>
    </row>
    <row r="644" spans="1:21" x14ac:dyDescent="0.2">
      <c r="A644" s="23" t="s">
        <v>1515</v>
      </c>
      <c r="B644" s="93" t="s">
        <v>1516</v>
      </c>
      <c r="C644" s="16">
        <v>618.47</v>
      </c>
      <c r="D644" s="16"/>
      <c r="E644" s="14"/>
      <c r="F644" s="19"/>
      <c r="G644" s="16">
        <v>748.34</v>
      </c>
      <c r="H644" s="19" t="s">
        <v>35</v>
      </c>
      <c r="I644" s="23">
        <v>1</v>
      </c>
      <c r="J644" s="24" t="s">
        <v>652</v>
      </c>
      <c r="K644" s="19" t="s">
        <v>653</v>
      </c>
      <c r="L644" s="24">
        <v>39221000</v>
      </c>
      <c r="M644" s="24">
        <v>7612402036902</v>
      </c>
      <c r="N644" s="93">
        <v>0.26400000000000001</v>
      </c>
      <c r="O644" s="19" t="s">
        <v>39</v>
      </c>
      <c r="P644" s="25" t="s">
        <v>854</v>
      </c>
      <c r="Q644" s="26">
        <v>15.2</v>
      </c>
      <c r="R644" s="27" t="s">
        <v>38</v>
      </c>
      <c r="S644" s="82">
        <v>44986</v>
      </c>
      <c r="T644" t="s">
        <v>1517</v>
      </c>
      <c r="U644" t="s">
        <v>1518</v>
      </c>
    </row>
    <row r="645" spans="1:21" x14ac:dyDescent="0.2">
      <c r="A645" s="23" t="s">
        <v>1519</v>
      </c>
      <c r="B645" s="93" t="s">
        <v>1520</v>
      </c>
      <c r="C645" s="16">
        <v>618.47</v>
      </c>
      <c r="D645" s="16"/>
      <c r="E645" s="14"/>
      <c r="F645" s="19"/>
      <c r="G645" s="16">
        <v>748.34</v>
      </c>
      <c r="H645" s="19" t="s">
        <v>35</v>
      </c>
      <c r="I645" s="23">
        <v>1</v>
      </c>
      <c r="J645" s="24" t="s">
        <v>652</v>
      </c>
      <c r="K645" s="19" t="s">
        <v>653</v>
      </c>
      <c r="L645" s="24">
        <v>39221000</v>
      </c>
      <c r="M645" s="24">
        <v>7612402036926</v>
      </c>
      <c r="N645" s="93">
        <v>0.26400000000000001</v>
      </c>
      <c r="O645" s="19" t="s">
        <v>39</v>
      </c>
      <c r="P645" s="25" t="s">
        <v>854</v>
      </c>
      <c r="Q645" s="26">
        <v>15.2</v>
      </c>
      <c r="R645" s="27" t="s">
        <v>38</v>
      </c>
      <c r="S645" s="82">
        <v>44986</v>
      </c>
      <c r="T645" t="s">
        <v>1521</v>
      </c>
      <c r="U645" t="s">
        <v>1522</v>
      </c>
    </row>
    <row r="646" spans="1:21" x14ac:dyDescent="0.2">
      <c r="A646" s="18" t="s">
        <v>1523</v>
      </c>
      <c r="B646" s="114" t="s">
        <v>1524</v>
      </c>
      <c r="C646" s="13">
        <v>936.39</v>
      </c>
      <c r="D646" s="41"/>
      <c r="E646" s="14"/>
      <c r="F646" s="18"/>
      <c r="G646" s="16">
        <v>1133.04</v>
      </c>
      <c r="H646" s="18" t="s">
        <v>35</v>
      </c>
      <c r="I646" s="18">
        <v>1</v>
      </c>
      <c r="J646" s="38" t="s">
        <v>650</v>
      </c>
      <c r="K646" s="42" t="s">
        <v>651</v>
      </c>
      <c r="L646" s="38">
        <v>69109000</v>
      </c>
      <c r="M646" s="38">
        <v>7612981713300</v>
      </c>
      <c r="N646" s="118">
        <v>6.3E-2</v>
      </c>
      <c r="O646" s="18" t="s">
        <v>39</v>
      </c>
      <c r="P646" s="21"/>
      <c r="Q646" s="39">
        <v>0.999</v>
      </c>
      <c r="R646" s="40" t="s">
        <v>38</v>
      </c>
      <c r="S646" s="82">
        <v>44986</v>
      </c>
      <c r="T646" t="s">
        <v>1525</v>
      </c>
      <c r="U646" t="s">
        <v>1526</v>
      </c>
    </row>
    <row r="647" spans="1:21" x14ac:dyDescent="0.2">
      <c r="A647" s="18" t="s">
        <v>1527</v>
      </c>
      <c r="B647" s="114" t="s">
        <v>1528</v>
      </c>
      <c r="C647" s="13">
        <v>936.39</v>
      </c>
      <c r="D647" s="41"/>
      <c r="E647" s="14"/>
      <c r="F647" s="18"/>
      <c r="G647" s="16">
        <v>1133.04</v>
      </c>
      <c r="H647" s="18" t="s">
        <v>35</v>
      </c>
      <c r="I647" s="18">
        <v>1</v>
      </c>
      <c r="J647" s="38" t="s">
        <v>650</v>
      </c>
      <c r="K647" s="42" t="s">
        <v>651</v>
      </c>
      <c r="L647" s="38">
        <v>69109000</v>
      </c>
      <c r="M647" s="38">
        <v>7612981713263</v>
      </c>
      <c r="N647" s="118">
        <v>6.3E-2</v>
      </c>
      <c r="O647" s="18" t="s">
        <v>39</v>
      </c>
      <c r="P647" s="21"/>
      <c r="Q647" s="39">
        <v>0.999</v>
      </c>
      <c r="R647" s="40" t="s">
        <v>38</v>
      </c>
      <c r="S647" s="82">
        <v>44986</v>
      </c>
      <c r="T647" t="s">
        <v>1529</v>
      </c>
      <c r="U647" t="s">
        <v>1530</v>
      </c>
    </row>
    <row r="648" spans="1:21" x14ac:dyDescent="0.2">
      <c r="A648" s="18" t="s">
        <v>1531</v>
      </c>
      <c r="B648" s="114" t="s">
        <v>1532</v>
      </c>
      <c r="C648" s="13">
        <v>936.39</v>
      </c>
      <c r="D648" s="41"/>
      <c r="E648" s="14"/>
      <c r="F648" s="18"/>
      <c r="G648" s="16">
        <v>1133.04</v>
      </c>
      <c r="H648" s="18" t="s">
        <v>35</v>
      </c>
      <c r="I648" s="18">
        <v>1</v>
      </c>
      <c r="J648" s="38" t="s">
        <v>650</v>
      </c>
      <c r="K648" s="42" t="s">
        <v>651</v>
      </c>
      <c r="L648" s="38">
        <v>69109000</v>
      </c>
      <c r="M648" s="38">
        <v>7612981713287</v>
      </c>
      <c r="N648" s="118">
        <v>6.3E-2</v>
      </c>
      <c r="O648" s="18" t="s">
        <v>39</v>
      </c>
      <c r="P648" s="21"/>
      <c r="Q648" s="39">
        <v>0.999</v>
      </c>
      <c r="R648" s="40" t="s">
        <v>38</v>
      </c>
      <c r="S648" s="82">
        <v>44986</v>
      </c>
      <c r="T648" t="s">
        <v>1533</v>
      </c>
      <c r="U648" t="s">
        <v>1534</v>
      </c>
    </row>
    <row r="649" spans="1:21" x14ac:dyDescent="0.2">
      <c r="A649" s="18" t="s">
        <v>1535</v>
      </c>
      <c r="B649" s="114" t="s">
        <v>1536</v>
      </c>
      <c r="C649" s="13">
        <v>936.39</v>
      </c>
      <c r="D649" s="41"/>
      <c r="E649" s="14"/>
      <c r="F649" s="18"/>
      <c r="G649" s="16">
        <v>1133.04</v>
      </c>
      <c r="H649" s="18" t="s">
        <v>35</v>
      </c>
      <c r="I649" s="18">
        <v>1</v>
      </c>
      <c r="J649" s="38" t="s">
        <v>650</v>
      </c>
      <c r="K649" s="42" t="s">
        <v>651</v>
      </c>
      <c r="L649" s="38">
        <v>69109000</v>
      </c>
      <c r="M649" s="38">
        <v>7612981712952</v>
      </c>
      <c r="N649" s="118">
        <v>6.3E-2</v>
      </c>
      <c r="O649" s="18" t="s">
        <v>39</v>
      </c>
      <c r="P649" s="21"/>
      <c r="Q649" s="39">
        <v>0.999</v>
      </c>
      <c r="R649" s="40" t="s">
        <v>38</v>
      </c>
      <c r="S649" s="82">
        <v>44986</v>
      </c>
      <c r="T649" t="s">
        <v>1537</v>
      </c>
      <c r="U649" t="s">
        <v>1538</v>
      </c>
    </row>
    <row r="650" spans="1:21" x14ac:dyDescent="0.2">
      <c r="A650" s="18" t="s">
        <v>1539</v>
      </c>
      <c r="B650" s="114" t="s">
        <v>1540</v>
      </c>
      <c r="C650" s="13">
        <v>957.07</v>
      </c>
      <c r="D650" s="41"/>
      <c r="E650" s="14"/>
      <c r="F650" s="18"/>
      <c r="G650" s="16">
        <v>1158.06</v>
      </c>
      <c r="H650" s="18" t="s">
        <v>35</v>
      </c>
      <c r="I650" s="18">
        <v>1</v>
      </c>
      <c r="J650" s="38" t="s">
        <v>650</v>
      </c>
      <c r="K650" s="42" t="s">
        <v>651</v>
      </c>
      <c r="L650" s="38">
        <v>69109000</v>
      </c>
      <c r="M650" s="38">
        <v>7612981713324</v>
      </c>
      <c r="N650" s="118">
        <v>0.10199999999999999</v>
      </c>
      <c r="O650" s="18" t="s">
        <v>39</v>
      </c>
      <c r="P650" s="21"/>
      <c r="Q650" s="39">
        <v>0.999</v>
      </c>
      <c r="R650" s="40" t="s">
        <v>38</v>
      </c>
      <c r="S650" s="82">
        <v>44986</v>
      </c>
      <c r="T650" t="s">
        <v>1541</v>
      </c>
      <c r="U650" t="s">
        <v>1542</v>
      </c>
    </row>
    <row r="651" spans="1:21" x14ac:dyDescent="0.2">
      <c r="A651" s="23" t="s">
        <v>1543</v>
      </c>
      <c r="B651" s="93" t="s">
        <v>1544</v>
      </c>
      <c r="C651" s="13">
        <v>957.07</v>
      </c>
      <c r="D651" s="16"/>
      <c r="E651" s="14"/>
      <c r="F651" s="19"/>
      <c r="G651" s="16">
        <v>1158.06</v>
      </c>
      <c r="H651" s="19" t="s">
        <v>35</v>
      </c>
      <c r="I651" s="23">
        <v>1</v>
      </c>
      <c r="J651" s="24" t="s">
        <v>650</v>
      </c>
      <c r="K651" s="19" t="s">
        <v>651</v>
      </c>
      <c r="L651" s="24">
        <v>69109000</v>
      </c>
      <c r="M651" s="24">
        <v>7612981471088</v>
      </c>
      <c r="N651" s="93">
        <v>0.10199999999999999</v>
      </c>
      <c r="O651" s="19" t="s">
        <v>39</v>
      </c>
      <c r="P651" s="25"/>
      <c r="Q651" s="26">
        <v>0.99</v>
      </c>
      <c r="R651" s="27" t="s">
        <v>38</v>
      </c>
      <c r="S651" s="82">
        <v>44986</v>
      </c>
      <c r="T651" t="s">
        <v>1545</v>
      </c>
      <c r="U651" t="s">
        <v>1546</v>
      </c>
    </row>
    <row r="652" spans="1:21" x14ac:dyDescent="0.2">
      <c r="A652" s="23" t="s">
        <v>1547</v>
      </c>
      <c r="B652" s="93" t="s">
        <v>1548</v>
      </c>
      <c r="C652" s="13">
        <v>957.07</v>
      </c>
      <c r="D652" s="16"/>
      <c r="E652" s="14"/>
      <c r="F652" s="19"/>
      <c r="G652" s="16">
        <v>1158.06</v>
      </c>
      <c r="H652" s="19" t="s">
        <v>35</v>
      </c>
      <c r="I652" s="23">
        <v>1</v>
      </c>
      <c r="J652" s="24" t="s">
        <v>650</v>
      </c>
      <c r="K652" s="19" t="s">
        <v>651</v>
      </c>
      <c r="L652" s="24">
        <v>69109000</v>
      </c>
      <c r="M652" s="24">
        <v>7612981471101</v>
      </c>
      <c r="N652" s="93">
        <v>0.10199999999999999</v>
      </c>
      <c r="O652" s="19" t="s">
        <v>39</v>
      </c>
      <c r="P652" s="25"/>
      <c r="Q652" s="26">
        <v>0.99</v>
      </c>
      <c r="R652" s="27" t="s">
        <v>38</v>
      </c>
      <c r="S652" s="82">
        <v>44986</v>
      </c>
      <c r="T652" t="s">
        <v>1549</v>
      </c>
      <c r="U652" t="s">
        <v>1550</v>
      </c>
    </row>
    <row r="653" spans="1:21" x14ac:dyDescent="0.2">
      <c r="A653" s="23" t="s">
        <v>1551</v>
      </c>
      <c r="B653" s="93" t="s">
        <v>1552</v>
      </c>
      <c r="C653" s="13">
        <v>957.07</v>
      </c>
      <c r="D653" s="19"/>
      <c r="E653" s="14"/>
      <c r="F653" s="19"/>
      <c r="G653" s="16">
        <v>1158.06</v>
      </c>
      <c r="H653" s="19" t="s">
        <v>35</v>
      </c>
      <c r="I653" s="23">
        <v>1</v>
      </c>
      <c r="J653" s="24" t="s">
        <v>650</v>
      </c>
      <c r="K653" s="19" t="s">
        <v>651</v>
      </c>
      <c r="L653" s="24">
        <v>69109000</v>
      </c>
      <c r="M653" s="24">
        <v>7612981471071</v>
      </c>
      <c r="N653" s="93">
        <v>0.10199999999999999</v>
      </c>
      <c r="O653" s="19" t="s">
        <v>39</v>
      </c>
      <c r="P653" s="25"/>
      <c r="Q653" s="26">
        <v>0.99</v>
      </c>
      <c r="R653" s="27" t="s">
        <v>38</v>
      </c>
      <c r="S653" s="82">
        <v>44986</v>
      </c>
      <c r="T653" t="s">
        <v>1553</v>
      </c>
      <c r="U653" t="s">
        <v>1554</v>
      </c>
    </row>
    <row r="654" spans="1:21" x14ac:dyDescent="0.2">
      <c r="A654" s="23" t="s">
        <v>1555</v>
      </c>
      <c r="B654" s="93" t="s">
        <v>1556</v>
      </c>
      <c r="C654" s="13">
        <v>985.04</v>
      </c>
      <c r="D654" s="19"/>
      <c r="E654" s="14"/>
      <c r="F654" s="19"/>
      <c r="G654" s="16">
        <v>1191.9000000000001</v>
      </c>
      <c r="H654" s="19" t="s">
        <v>35</v>
      </c>
      <c r="I654" s="23">
        <v>1</v>
      </c>
      <c r="J654" s="24" t="s">
        <v>650</v>
      </c>
      <c r="K654" s="19" t="s">
        <v>651</v>
      </c>
      <c r="L654" s="24">
        <v>69109000</v>
      </c>
      <c r="M654" s="24">
        <v>7612981713348</v>
      </c>
      <c r="N654" s="93">
        <v>0.10199999999999999</v>
      </c>
      <c r="O654" s="19" t="s">
        <v>39</v>
      </c>
      <c r="P654" s="25"/>
      <c r="Q654" s="26">
        <v>0.999</v>
      </c>
      <c r="R654" s="27" t="s">
        <v>38</v>
      </c>
      <c r="S654" s="82">
        <v>44986</v>
      </c>
      <c r="T654" t="s">
        <v>1557</v>
      </c>
      <c r="U654" t="s">
        <v>1558</v>
      </c>
    </row>
    <row r="655" spans="1:21" x14ac:dyDescent="0.2">
      <c r="A655" s="23" t="s">
        <v>1559</v>
      </c>
      <c r="B655" s="93" t="s">
        <v>1560</v>
      </c>
      <c r="C655" s="13">
        <v>985.04</v>
      </c>
      <c r="D655" s="19"/>
      <c r="E655" s="14"/>
      <c r="F655" s="19"/>
      <c r="G655" s="16">
        <v>1191.9000000000001</v>
      </c>
      <c r="H655" s="19" t="s">
        <v>35</v>
      </c>
      <c r="I655" s="23">
        <v>1</v>
      </c>
      <c r="J655" s="24" t="s">
        <v>650</v>
      </c>
      <c r="K655" s="19" t="s">
        <v>651</v>
      </c>
      <c r="L655" s="24">
        <v>69109000</v>
      </c>
      <c r="M655" s="24">
        <v>7612981471224</v>
      </c>
      <c r="N655" s="93">
        <v>0.10199999999999999</v>
      </c>
      <c r="O655" s="19" t="s">
        <v>39</v>
      </c>
      <c r="P655" s="25"/>
      <c r="Q655" s="26">
        <v>0.99</v>
      </c>
      <c r="R655" s="27" t="s">
        <v>38</v>
      </c>
      <c r="S655" s="82">
        <v>44986</v>
      </c>
      <c r="T655" t="s">
        <v>1545</v>
      </c>
      <c r="U655" t="s">
        <v>1546</v>
      </c>
    </row>
    <row r="656" spans="1:21" x14ac:dyDescent="0.2">
      <c r="A656" s="23" t="s">
        <v>1561</v>
      </c>
      <c r="B656" s="93" t="s">
        <v>1562</v>
      </c>
      <c r="C656" s="13">
        <v>985.04</v>
      </c>
      <c r="D656" s="19"/>
      <c r="E656" s="14"/>
      <c r="F656" s="19"/>
      <c r="G656" s="16">
        <v>1191.9000000000001</v>
      </c>
      <c r="H656" s="19" t="s">
        <v>35</v>
      </c>
      <c r="I656" s="23">
        <v>1</v>
      </c>
      <c r="J656" s="24" t="s">
        <v>650</v>
      </c>
      <c r="K656" s="19" t="s">
        <v>651</v>
      </c>
      <c r="L656" s="24">
        <v>69109000</v>
      </c>
      <c r="M656" s="24">
        <v>7612981471248</v>
      </c>
      <c r="N656" s="93">
        <v>0.10199999999999999</v>
      </c>
      <c r="O656" s="19" t="s">
        <v>39</v>
      </c>
      <c r="P656" s="25"/>
      <c r="Q656" s="26">
        <v>0.99</v>
      </c>
      <c r="R656" s="27" t="s">
        <v>38</v>
      </c>
      <c r="S656" s="82">
        <v>44986</v>
      </c>
      <c r="T656" t="s">
        <v>1549</v>
      </c>
      <c r="U656" t="s">
        <v>1550</v>
      </c>
    </row>
    <row r="657" spans="1:21" x14ac:dyDescent="0.2">
      <c r="A657" s="23" t="s">
        <v>1563</v>
      </c>
      <c r="B657" s="93" t="s">
        <v>1564</v>
      </c>
      <c r="C657" s="13">
        <v>985.04</v>
      </c>
      <c r="D657" s="19"/>
      <c r="E657" s="14"/>
      <c r="F657" s="19"/>
      <c r="G657" s="16">
        <v>1191.9000000000001</v>
      </c>
      <c r="H657" s="19" t="s">
        <v>35</v>
      </c>
      <c r="I657" s="23">
        <v>1</v>
      </c>
      <c r="J657" s="24" t="s">
        <v>650</v>
      </c>
      <c r="K657" s="19" t="s">
        <v>651</v>
      </c>
      <c r="L657" s="24">
        <v>69109000</v>
      </c>
      <c r="M657" s="24">
        <v>7612981471217</v>
      </c>
      <c r="N657" s="93">
        <v>0.10199999999999999</v>
      </c>
      <c r="O657" s="19" t="s">
        <v>39</v>
      </c>
      <c r="P657" s="25"/>
      <c r="Q657" s="26">
        <v>0.99</v>
      </c>
      <c r="R657" s="27" t="s">
        <v>38</v>
      </c>
      <c r="S657" s="82">
        <v>44986</v>
      </c>
      <c r="T657" t="s">
        <v>1553</v>
      </c>
      <c r="U657" t="s">
        <v>1554</v>
      </c>
    </row>
    <row r="658" spans="1:21" x14ac:dyDescent="0.2">
      <c r="A658" s="23" t="s">
        <v>1565</v>
      </c>
      <c r="B658" s="93" t="s">
        <v>1566</v>
      </c>
      <c r="C658" s="16">
        <v>301.13</v>
      </c>
      <c r="D658" s="19"/>
      <c r="E658" s="14"/>
      <c r="F658" s="19"/>
      <c r="G658" s="16">
        <v>364.37</v>
      </c>
      <c r="H658" s="19" t="s">
        <v>35</v>
      </c>
      <c r="I658" s="23">
        <v>1</v>
      </c>
      <c r="J658" s="24" t="s">
        <v>652</v>
      </c>
      <c r="K658" s="19" t="s">
        <v>653</v>
      </c>
      <c r="L658" s="24">
        <v>73241000</v>
      </c>
      <c r="M658" s="24">
        <v>7612985646635</v>
      </c>
      <c r="N658" s="93"/>
      <c r="O658" s="19"/>
      <c r="P658" s="25" t="s">
        <v>1258</v>
      </c>
      <c r="Q658" s="26">
        <v>2.4</v>
      </c>
      <c r="R658" s="27" t="s">
        <v>38</v>
      </c>
      <c r="S658" s="82">
        <v>44986</v>
      </c>
      <c r="T658" t="s">
        <v>1567</v>
      </c>
      <c r="U658" t="s">
        <v>1568</v>
      </c>
    </row>
    <row r="659" spans="1:21" x14ac:dyDescent="0.2">
      <c r="A659" s="23" t="s">
        <v>1569</v>
      </c>
      <c r="B659" s="93" t="s">
        <v>1570</v>
      </c>
      <c r="C659" s="16">
        <v>345.39</v>
      </c>
      <c r="D659" s="16"/>
      <c r="E659" s="14"/>
      <c r="F659" s="19"/>
      <c r="G659" s="16">
        <v>417.92</v>
      </c>
      <c r="H659" s="19" t="s">
        <v>35</v>
      </c>
      <c r="I659" s="23">
        <v>1</v>
      </c>
      <c r="J659" s="24" t="s">
        <v>652</v>
      </c>
      <c r="K659" s="19" t="s">
        <v>653</v>
      </c>
      <c r="L659" s="24" t="s">
        <v>1943</v>
      </c>
      <c r="M659" s="24" t="s">
        <v>3875</v>
      </c>
      <c r="N659" s="93"/>
      <c r="O659" s="19"/>
      <c r="P659" s="25" t="s">
        <v>657</v>
      </c>
      <c r="Q659" s="37">
        <v>3.8</v>
      </c>
      <c r="R659" s="27" t="s">
        <v>38</v>
      </c>
      <c r="S659" s="82">
        <v>44986</v>
      </c>
      <c r="T659" t="s">
        <v>3876</v>
      </c>
      <c r="U659" t="s">
        <v>3877</v>
      </c>
    </row>
    <row r="660" spans="1:21" x14ac:dyDescent="0.2">
      <c r="A660" s="23" t="s">
        <v>1571</v>
      </c>
      <c r="B660" s="93" t="s">
        <v>1572</v>
      </c>
      <c r="C660" s="16">
        <v>372.47</v>
      </c>
      <c r="D660" s="19"/>
      <c r="E660" s="14"/>
      <c r="F660" s="19"/>
      <c r="G660" s="16">
        <v>450.69</v>
      </c>
      <c r="H660" s="19" t="s">
        <v>35</v>
      </c>
      <c r="I660" s="23">
        <v>1</v>
      </c>
      <c r="J660" s="24" t="s">
        <v>652</v>
      </c>
      <c r="K660" s="19" t="s">
        <v>653</v>
      </c>
      <c r="L660" s="24">
        <v>73241000</v>
      </c>
      <c r="M660" s="24">
        <v>7612985501262</v>
      </c>
      <c r="N660" s="93"/>
      <c r="O660" s="19"/>
      <c r="P660" s="25" t="s">
        <v>1258</v>
      </c>
      <c r="Q660" s="26">
        <v>3.8</v>
      </c>
      <c r="R660" s="27" t="s">
        <v>38</v>
      </c>
      <c r="S660" s="82">
        <v>44986</v>
      </c>
      <c r="T660" t="s">
        <v>1573</v>
      </c>
      <c r="U660" t="s">
        <v>1574</v>
      </c>
    </row>
    <row r="661" spans="1:21" x14ac:dyDescent="0.2">
      <c r="A661" s="23" t="s">
        <v>1575</v>
      </c>
      <c r="B661" s="93" t="s">
        <v>1576</v>
      </c>
      <c r="C661" s="16">
        <v>399.22</v>
      </c>
      <c r="D661" s="19"/>
      <c r="E661" s="14"/>
      <c r="F661" s="19"/>
      <c r="G661" s="16">
        <v>483.06</v>
      </c>
      <c r="H661" s="19" t="s">
        <v>35</v>
      </c>
      <c r="I661" s="23">
        <v>1</v>
      </c>
      <c r="J661" s="24" t="s">
        <v>652</v>
      </c>
      <c r="K661" s="19" t="s">
        <v>653</v>
      </c>
      <c r="L661" s="24">
        <v>73241000</v>
      </c>
      <c r="M661" s="24">
        <v>7612985501279</v>
      </c>
      <c r="N661" s="93"/>
      <c r="O661" s="19"/>
      <c r="P661" s="25" t="s">
        <v>1258</v>
      </c>
      <c r="Q661" s="26">
        <v>4.8</v>
      </c>
      <c r="R661" s="27" t="s">
        <v>38</v>
      </c>
      <c r="S661" s="82">
        <v>44986</v>
      </c>
      <c r="T661" t="s">
        <v>1577</v>
      </c>
      <c r="U661" t="s">
        <v>1578</v>
      </c>
    </row>
    <row r="662" spans="1:21" x14ac:dyDescent="0.2">
      <c r="A662" s="23" t="s">
        <v>1579</v>
      </c>
      <c r="B662" s="93" t="s">
        <v>1580</v>
      </c>
      <c r="C662" s="16">
        <v>567.15</v>
      </c>
      <c r="D662" s="19"/>
      <c r="E662" s="14"/>
      <c r="F662" s="19"/>
      <c r="G662" s="16">
        <v>686.25</v>
      </c>
      <c r="H662" s="19" t="s">
        <v>35</v>
      </c>
      <c r="I662" s="23">
        <v>1</v>
      </c>
      <c r="J662" s="24" t="s">
        <v>652</v>
      </c>
      <c r="K662" s="19" t="s">
        <v>653</v>
      </c>
      <c r="L662" s="24">
        <v>73241000</v>
      </c>
      <c r="M662" s="24">
        <v>7612985944052</v>
      </c>
      <c r="N662" s="93">
        <v>0.13900000000000001</v>
      </c>
      <c r="O662" s="19" t="s">
        <v>39</v>
      </c>
      <c r="P662" s="25" t="s">
        <v>1258</v>
      </c>
      <c r="Q662" s="26">
        <v>4.3499999999999996</v>
      </c>
      <c r="R662" s="27" t="s">
        <v>38</v>
      </c>
      <c r="S662" s="82">
        <v>44986</v>
      </c>
      <c r="T662" t="s">
        <v>1581</v>
      </c>
      <c r="U662" t="s">
        <v>1582</v>
      </c>
    </row>
    <row r="663" spans="1:21" x14ac:dyDescent="0.2">
      <c r="A663" s="23" t="s">
        <v>1583</v>
      </c>
      <c r="B663" s="93" t="s">
        <v>1584</v>
      </c>
      <c r="C663" s="16">
        <v>830.5</v>
      </c>
      <c r="D663" s="19"/>
      <c r="E663" s="14"/>
      <c r="F663" s="19"/>
      <c r="G663" s="16">
        <v>1004.91</v>
      </c>
      <c r="H663" s="19" t="s">
        <v>35</v>
      </c>
      <c r="I663" s="23">
        <v>1</v>
      </c>
      <c r="J663" s="24" t="s">
        <v>652</v>
      </c>
      <c r="K663" s="19" t="s">
        <v>653</v>
      </c>
      <c r="L663" s="24">
        <v>73241000</v>
      </c>
      <c r="M663" s="24">
        <v>7612985501286</v>
      </c>
      <c r="N663" s="93"/>
      <c r="O663" s="19"/>
      <c r="P663" s="25" t="s">
        <v>1258</v>
      </c>
      <c r="Q663" s="26">
        <v>5.5</v>
      </c>
      <c r="R663" s="27" t="s">
        <v>38</v>
      </c>
      <c r="S663" s="82">
        <v>44986</v>
      </c>
      <c r="T663" t="s">
        <v>1585</v>
      </c>
      <c r="U663" t="s">
        <v>1586</v>
      </c>
    </row>
    <row r="664" spans="1:21" x14ac:dyDescent="0.2">
      <c r="A664" s="23" t="s">
        <v>1587</v>
      </c>
      <c r="B664" s="93" t="s">
        <v>1588</v>
      </c>
      <c r="C664" s="16">
        <v>759.88</v>
      </c>
      <c r="D664" s="19"/>
      <c r="E664" s="14"/>
      <c r="F664" s="19"/>
      <c r="G664" s="16">
        <v>919.46</v>
      </c>
      <c r="H664" s="19" t="s">
        <v>35</v>
      </c>
      <c r="I664" s="23">
        <v>1</v>
      </c>
      <c r="J664" s="24" t="s">
        <v>652</v>
      </c>
      <c r="K664" s="19" t="s">
        <v>653</v>
      </c>
      <c r="L664" s="24">
        <v>73241000</v>
      </c>
      <c r="M664" s="24">
        <v>7612985646659</v>
      </c>
      <c r="N664" s="93">
        <v>0.47099999999999997</v>
      </c>
      <c r="O664" s="19" t="s">
        <v>218</v>
      </c>
      <c r="P664" s="25" t="s">
        <v>1258</v>
      </c>
      <c r="Q664" s="26">
        <v>5.5</v>
      </c>
      <c r="R664" s="27" t="s">
        <v>38</v>
      </c>
      <c r="S664" s="82">
        <v>44986</v>
      </c>
      <c r="T664" t="s">
        <v>1589</v>
      </c>
      <c r="U664" t="s">
        <v>1590</v>
      </c>
    </row>
    <row r="665" spans="1:21" x14ac:dyDescent="0.2">
      <c r="A665" s="23" t="s">
        <v>1591</v>
      </c>
      <c r="B665" s="93" t="s">
        <v>1592</v>
      </c>
      <c r="C665" s="16">
        <v>759.88</v>
      </c>
      <c r="D665" s="19"/>
      <c r="E665" s="14"/>
      <c r="F665" s="19"/>
      <c r="G665" s="16">
        <v>919.46</v>
      </c>
      <c r="H665" s="19" t="s">
        <v>35</v>
      </c>
      <c r="I665" s="23">
        <v>1</v>
      </c>
      <c r="J665" s="24" t="s">
        <v>652</v>
      </c>
      <c r="K665" s="19" t="s">
        <v>653</v>
      </c>
      <c r="L665" s="24">
        <v>73241000</v>
      </c>
      <c r="M665" s="24">
        <v>7612985646642</v>
      </c>
      <c r="N665" s="93">
        <v>0.47099999999999997</v>
      </c>
      <c r="O665" s="19" t="s">
        <v>218</v>
      </c>
      <c r="P665" s="25" t="s">
        <v>1258</v>
      </c>
      <c r="Q665" s="26">
        <v>5.5</v>
      </c>
      <c r="R665" s="27" t="s">
        <v>38</v>
      </c>
      <c r="S665" s="82">
        <v>44986</v>
      </c>
      <c r="T665" t="s">
        <v>1589</v>
      </c>
      <c r="U665" t="s">
        <v>1590</v>
      </c>
    </row>
    <row r="666" spans="1:21" x14ac:dyDescent="0.2">
      <c r="A666" s="106" t="s">
        <v>3878</v>
      </c>
      <c r="B666" s="93" t="s">
        <v>3879</v>
      </c>
      <c r="C666" s="107">
        <v>385.75</v>
      </c>
      <c r="D666" s="107"/>
      <c r="E666" s="108"/>
      <c r="F666" s="109"/>
      <c r="G666" s="107">
        <v>466.76</v>
      </c>
      <c r="H666" s="19" t="s">
        <v>35</v>
      </c>
      <c r="I666" s="23">
        <v>1</v>
      </c>
      <c r="J666" s="24" t="s">
        <v>652</v>
      </c>
      <c r="K666" s="19" t="s">
        <v>653</v>
      </c>
      <c r="L666" s="24" t="s">
        <v>1943</v>
      </c>
      <c r="M666" s="24" t="s">
        <v>3880</v>
      </c>
      <c r="N666" s="93"/>
      <c r="O666" s="59"/>
      <c r="P666" s="25" t="s">
        <v>1666</v>
      </c>
      <c r="Q666" s="26">
        <v>3</v>
      </c>
      <c r="R666" s="27" t="s">
        <v>38</v>
      </c>
      <c r="S666" s="82">
        <v>44986</v>
      </c>
      <c r="T666" t="s">
        <v>3881</v>
      </c>
      <c r="U666" t="s">
        <v>3882</v>
      </c>
    </row>
    <row r="667" spans="1:21" x14ac:dyDescent="0.2">
      <c r="A667" s="106" t="s">
        <v>1593</v>
      </c>
      <c r="B667" s="93" t="s">
        <v>1594</v>
      </c>
      <c r="C667" s="107">
        <v>485.01</v>
      </c>
      <c r="D667" s="109"/>
      <c r="E667" s="108"/>
      <c r="F667" s="109"/>
      <c r="G667" s="107">
        <v>586.87</v>
      </c>
      <c r="H667" s="19" t="s">
        <v>35</v>
      </c>
      <c r="I667" s="23">
        <v>1</v>
      </c>
      <c r="J667" s="24" t="s">
        <v>652</v>
      </c>
      <c r="K667" s="19" t="s">
        <v>653</v>
      </c>
      <c r="L667" s="24">
        <v>73241000</v>
      </c>
      <c r="M667" s="24">
        <v>7612985501293</v>
      </c>
      <c r="N667" s="93"/>
      <c r="O667" s="19"/>
      <c r="P667" s="25" t="s">
        <v>657</v>
      </c>
      <c r="Q667" s="26">
        <v>4.8</v>
      </c>
      <c r="R667" s="62" t="s">
        <v>38</v>
      </c>
      <c r="S667" s="82">
        <v>44986</v>
      </c>
      <c r="T667" t="s">
        <v>3984</v>
      </c>
      <c r="U667" t="s">
        <v>3985</v>
      </c>
    </row>
    <row r="668" spans="1:21" x14ac:dyDescent="0.2">
      <c r="A668" s="106" t="s">
        <v>3883</v>
      </c>
      <c r="B668" s="93" t="s">
        <v>3884</v>
      </c>
      <c r="C668" s="107">
        <v>411.55</v>
      </c>
      <c r="D668" s="107"/>
      <c r="E668" s="108"/>
      <c r="F668" s="109"/>
      <c r="G668" s="107">
        <v>497.97</v>
      </c>
      <c r="H668" s="19" t="s">
        <v>35</v>
      </c>
      <c r="I668" s="23">
        <v>1</v>
      </c>
      <c r="J668" s="24" t="s">
        <v>652</v>
      </c>
      <c r="K668" s="19" t="s">
        <v>653</v>
      </c>
      <c r="L668" s="24" t="s">
        <v>1943</v>
      </c>
      <c r="M668" s="24" t="s">
        <v>3885</v>
      </c>
      <c r="N668" s="93"/>
      <c r="O668" s="59"/>
      <c r="P668" s="25" t="s">
        <v>657</v>
      </c>
      <c r="Q668" s="26">
        <v>3.1</v>
      </c>
      <c r="R668" s="27" t="s">
        <v>38</v>
      </c>
      <c r="S668" s="82">
        <v>44986</v>
      </c>
      <c r="T668" t="s">
        <v>3886</v>
      </c>
      <c r="U668" t="s">
        <v>3887</v>
      </c>
    </row>
    <row r="669" spans="1:21" x14ac:dyDescent="0.2">
      <c r="A669" s="106" t="s">
        <v>1595</v>
      </c>
      <c r="B669" s="93" t="s">
        <v>1596</v>
      </c>
      <c r="C669" s="107">
        <v>524.88</v>
      </c>
      <c r="D669" s="109"/>
      <c r="E669" s="108"/>
      <c r="F669" s="109"/>
      <c r="G669" s="107">
        <v>635.1</v>
      </c>
      <c r="H669" s="19" t="s">
        <v>35</v>
      </c>
      <c r="I669" s="23">
        <v>1</v>
      </c>
      <c r="J669" s="24" t="s">
        <v>652</v>
      </c>
      <c r="K669" s="19" t="s">
        <v>653</v>
      </c>
      <c r="L669" s="24">
        <v>73241000</v>
      </c>
      <c r="M669" s="24">
        <v>7612985501804</v>
      </c>
      <c r="N669" s="93"/>
      <c r="O669" s="19"/>
      <c r="P669" s="25" t="s">
        <v>657</v>
      </c>
      <c r="Q669" s="26">
        <v>4.8</v>
      </c>
      <c r="R669" s="62" t="s">
        <v>38</v>
      </c>
      <c r="S669" s="82">
        <v>44986</v>
      </c>
      <c r="T669" t="s">
        <v>3986</v>
      </c>
      <c r="U669" t="s">
        <v>3987</v>
      </c>
    </row>
    <row r="670" spans="1:21" x14ac:dyDescent="0.2">
      <c r="A670" s="106" t="s">
        <v>3888</v>
      </c>
      <c r="B670" s="93" t="s">
        <v>3889</v>
      </c>
      <c r="C670" s="107">
        <v>437.36</v>
      </c>
      <c r="D670" s="107"/>
      <c r="E670" s="108"/>
      <c r="F670" s="109"/>
      <c r="G670" s="107">
        <v>529.20000000000005</v>
      </c>
      <c r="H670" s="19" t="s">
        <v>35</v>
      </c>
      <c r="I670" s="23">
        <v>1</v>
      </c>
      <c r="J670" s="24" t="s">
        <v>652</v>
      </c>
      <c r="K670" s="19" t="s">
        <v>653</v>
      </c>
      <c r="L670" s="24" t="s">
        <v>1943</v>
      </c>
      <c r="M670" s="24" t="s">
        <v>3890</v>
      </c>
      <c r="N670" s="93"/>
      <c r="O670" s="59"/>
      <c r="P670" s="25" t="s">
        <v>657</v>
      </c>
      <c r="Q670" s="26">
        <v>3.7</v>
      </c>
      <c r="R670" s="27" t="s">
        <v>38</v>
      </c>
      <c r="S670" s="82">
        <v>44986</v>
      </c>
      <c r="T670" t="s">
        <v>3891</v>
      </c>
      <c r="U670" t="s">
        <v>3892</v>
      </c>
    </row>
    <row r="671" spans="1:21" x14ac:dyDescent="0.2">
      <c r="A671" s="106" t="s">
        <v>1597</v>
      </c>
      <c r="B671" s="93" t="s">
        <v>1598</v>
      </c>
      <c r="C671" s="107">
        <v>691.8</v>
      </c>
      <c r="D671" s="109"/>
      <c r="E671" s="108"/>
      <c r="F671" s="109"/>
      <c r="G671" s="107">
        <v>837.08</v>
      </c>
      <c r="H671" s="19" t="s">
        <v>35</v>
      </c>
      <c r="I671" s="23">
        <v>1</v>
      </c>
      <c r="J671" s="24" t="s">
        <v>652</v>
      </c>
      <c r="K671" s="19" t="s">
        <v>653</v>
      </c>
      <c r="L671" s="24">
        <v>73241000</v>
      </c>
      <c r="M671" s="24">
        <v>7612985960243</v>
      </c>
      <c r="N671" s="93">
        <v>0.13900000000000001</v>
      </c>
      <c r="O671" s="19" t="s">
        <v>39</v>
      </c>
      <c r="P671" s="25" t="s">
        <v>657</v>
      </c>
      <c r="Q671" s="26">
        <v>4.7</v>
      </c>
      <c r="R671" s="62" t="s">
        <v>38</v>
      </c>
      <c r="S671" s="82">
        <v>44986</v>
      </c>
      <c r="T671" t="s">
        <v>1599</v>
      </c>
      <c r="U671" t="s">
        <v>1600</v>
      </c>
    </row>
    <row r="672" spans="1:21" x14ac:dyDescent="0.2">
      <c r="A672" s="106" t="s">
        <v>3893</v>
      </c>
      <c r="B672" s="93" t="s">
        <v>3894</v>
      </c>
      <c r="C672" s="107">
        <v>798.58</v>
      </c>
      <c r="D672" s="107"/>
      <c r="E672" s="108"/>
      <c r="F672" s="109"/>
      <c r="G672" s="107">
        <v>966.28</v>
      </c>
      <c r="H672" s="19" t="s">
        <v>35</v>
      </c>
      <c r="I672" s="23">
        <v>1</v>
      </c>
      <c r="J672" s="24" t="s">
        <v>652</v>
      </c>
      <c r="K672" s="19" t="s">
        <v>653</v>
      </c>
      <c r="L672" s="24" t="s">
        <v>1943</v>
      </c>
      <c r="M672" s="24" t="s">
        <v>3895</v>
      </c>
      <c r="N672" s="93"/>
      <c r="O672" s="59"/>
      <c r="P672" s="25" t="s">
        <v>1631</v>
      </c>
      <c r="Q672" s="26">
        <v>5.6</v>
      </c>
      <c r="R672" s="27" t="s">
        <v>38</v>
      </c>
      <c r="S672" s="82">
        <v>44986</v>
      </c>
      <c r="T672" t="s">
        <v>3896</v>
      </c>
      <c r="U672" t="s">
        <v>3897</v>
      </c>
    </row>
    <row r="673" spans="1:21" x14ac:dyDescent="0.2">
      <c r="A673" s="106" t="s">
        <v>3898</v>
      </c>
      <c r="B673" s="93" t="s">
        <v>3899</v>
      </c>
      <c r="C673" s="107">
        <v>798.58</v>
      </c>
      <c r="D673" s="107"/>
      <c r="E673" s="108"/>
      <c r="F673" s="109"/>
      <c r="G673" s="107">
        <v>966.28</v>
      </c>
      <c r="H673" s="19" t="s">
        <v>35</v>
      </c>
      <c r="I673" s="23">
        <v>1</v>
      </c>
      <c r="J673" s="24" t="s">
        <v>652</v>
      </c>
      <c r="K673" s="19" t="s">
        <v>653</v>
      </c>
      <c r="L673" s="24" t="s">
        <v>1943</v>
      </c>
      <c r="M673" s="24" t="s">
        <v>3900</v>
      </c>
      <c r="N673" s="93"/>
      <c r="O673" s="19"/>
      <c r="P673" s="25" t="s">
        <v>657</v>
      </c>
      <c r="Q673" s="26">
        <v>5.6</v>
      </c>
      <c r="R673" s="62" t="s">
        <v>38</v>
      </c>
      <c r="S673" s="82">
        <v>44986</v>
      </c>
      <c r="T673" t="s">
        <v>3896</v>
      </c>
      <c r="U673" t="s">
        <v>3897</v>
      </c>
    </row>
    <row r="674" spans="1:21" x14ac:dyDescent="0.2">
      <c r="A674" s="106" t="s">
        <v>1601</v>
      </c>
      <c r="B674" s="93" t="s">
        <v>1602</v>
      </c>
      <c r="C674" s="107">
        <v>643.76</v>
      </c>
      <c r="D674" s="107"/>
      <c r="E674" s="108"/>
      <c r="F674" s="109"/>
      <c r="G674" s="107">
        <v>778.94</v>
      </c>
      <c r="H674" s="19" t="s">
        <v>35</v>
      </c>
      <c r="I674" s="23">
        <v>1</v>
      </c>
      <c r="J674" s="24" t="s">
        <v>650</v>
      </c>
      <c r="K674" s="19" t="s">
        <v>651</v>
      </c>
      <c r="L674" s="24">
        <v>39221000</v>
      </c>
      <c r="M674" s="24">
        <v>7612980780068</v>
      </c>
      <c r="N674" s="93">
        <v>0.218</v>
      </c>
      <c r="O674" s="59" t="s">
        <v>39</v>
      </c>
      <c r="P674" s="25" t="s">
        <v>1603</v>
      </c>
      <c r="Q674" s="26">
        <v>12.5</v>
      </c>
      <c r="R674" s="27" t="s">
        <v>38</v>
      </c>
      <c r="S674" s="82">
        <v>44986</v>
      </c>
      <c r="T674" t="s">
        <v>1604</v>
      </c>
      <c r="U674" t="s">
        <v>1605</v>
      </c>
    </row>
    <row r="675" spans="1:21" x14ac:dyDescent="0.2">
      <c r="A675" s="106" t="s">
        <v>1606</v>
      </c>
      <c r="B675" s="93" t="s">
        <v>1607</v>
      </c>
      <c r="C675" s="107">
        <v>643.76</v>
      </c>
      <c r="D675" s="107"/>
      <c r="E675" s="108"/>
      <c r="F675" s="109"/>
      <c r="G675" s="107">
        <v>778.94</v>
      </c>
      <c r="H675" s="19" t="s">
        <v>35</v>
      </c>
      <c r="I675" s="23">
        <v>1</v>
      </c>
      <c r="J675" s="24" t="s">
        <v>650</v>
      </c>
      <c r="K675" s="19" t="s">
        <v>651</v>
      </c>
      <c r="L675" s="24">
        <v>39221000</v>
      </c>
      <c r="M675" s="24">
        <v>7612980780075</v>
      </c>
      <c r="N675" s="93">
        <v>0.218</v>
      </c>
      <c r="O675" s="19" t="s">
        <v>39</v>
      </c>
      <c r="P675" s="25" t="s">
        <v>1603</v>
      </c>
      <c r="Q675" s="26">
        <v>12.5</v>
      </c>
      <c r="R675" s="62" t="s">
        <v>38</v>
      </c>
      <c r="S675" s="82">
        <v>44986</v>
      </c>
      <c r="T675" t="s">
        <v>1608</v>
      </c>
      <c r="U675" t="s">
        <v>1609</v>
      </c>
    </row>
    <row r="676" spans="1:21" x14ac:dyDescent="0.2">
      <c r="A676" s="106" t="s">
        <v>1611</v>
      </c>
      <c r="B676" s="93" t="s">
        <v>1612</v>
      </c>
      <c r="C676" s="107">
        <v>708.25</v>
      </c>
      <c r="D676" s="107"/>
      <c r="E676" s="108"/>
      <c r="F676" s="109"/>
      <c r="G676" s="107">
        <v>856.98</v>
      </c>
      <c r="H676" s="19" t="s">
        <v>35</v>
      </c>
      <c r="I676" s="23">
        <v>1</v>
      </c>
      <c r="J676" s="24" t="s">
        <v>650</v>
      </c>
      <c r="K676" s="19" t="s">
        <v>651</v>
      </c>
      <c r="L676" s="24">
        <v>39221000</v>
      </c>
      <c r="M676" s="24">
        <v>7612980797462</v>
      </c>
      <c r="N676" s="93">
        <v>0.23899999999999999</v>
      </c>
      <c r="O676" s="59" t="s">
        <v>39</v>
      </c>
      <c r="P676" s="25" t="s">
        <v>1610</v>
      </c>
      <c r="Q676" s="26">
        <v>14.5</v>
      </c>
      <c r="R676" s="27" t="s">
        <v>38</v>
      </c>
      <c r="S676" s="82">
        <v>44986</v>
      </c>
      <c r="T676" t="s">
        <v>1613</v>
      </c>
      <c r="U676" t="s">
        <v>1614</v>
      </c>
    </row>
    <row r="677" spans="1:21" x14ac:dyDescent="0.2">
      <c r="A677" s="106" t="s">
        <v>1615</v>
      </c>
      <c r="B677" s="93" t="s">
        <v>1616</v>
      </c>
      <c r="C677" s="107">
        <v>708.25</v>
      </c>
      <c r="D677" s="107"/>
      <c r="E677" s="108"/>
      <c r="F677" s="109"/>
      <c r="G677" s="107">
        <v>856.98</v>
      </c>
      <c r="H677" s="19" t="s">
        <v>35</v>
      </c>
      <c r="I677" s="23">
        <v>1</v>
      </c>
      <c r="J677" s="24" t="s">
        <v>650</v>
      </c>
      <c r="K677" s="19" t="s">
        <v>651</v>
      </c>
      <c r="L677" s="24">
        <v>39221000</v>
      </c>
      <c r="M677" s="24">
        <v>7612980797479</v>
      </c>
      <c r="N677" s="93">
        <v>0.23899999999999999</v>
      </c>
      <c r="O677" s="19" t="s">
        <v>39</v>
      </c>
      <c r="P677" s="25" t="s">
        <v>1610</v>
      </c>
      <c r="Q677" s="26">
        <v>14.5</v>
      </c>
      <c r="R677" s="62" t="s">
        <v>38</v>
      </c>
      <c r="S677" s="82">
        <v>44986</v>
      </c>
      <c r="T677" t="s">
        <v>1617</v>
      </c>
      <c r="U677" t="s">
        <v>1618</v>
      </c>
    </row>
    <row r="678" spans="1:21" x14ac:dyDescent="0.2">
      <c r="A678" s="106" t="s">
        <v>1619</v>
      </c>
      <c r="B678" s="93" t="s">
        <v>1620</v>
      </c>
      <c r="C678" s="107">
        <v>419.28</v>
      </c>
      <c r="D678" s="109"/>
      <c r="E678" s="108"/>
      <c r="F678" s="109"/>
      <c r="G678" s="107">
        <v>507.33</v>
      </c>
      <c r="H678" s="19" t="s">
        <v>35</v>
      </c>
      <c r="I678" s="23">
        <v>1</v>
      </c>
      <c r="J678" s="24" t="s">
        <v>650</v>
      </c>
      <c r="K678" s="19" t="s">
        <v>651</v>
      </c>
      <c r="L678" s="24">
        <v>73241000</v>
      </c>
      <c r="M678" s="24">
        <v>7612985788908</v>
      </c>
      <c r="N678" s="93">
        <v>13.2</v>
      </c>
      <c r="O678" s="59" t="s">
        <v>47</v>
      </c>
      <c r="P678" s="25" t="s">
        <v>1621</v>
      </c>
      <c r="Q678" s="26">
        <v>2.9</v>
      </c>
      <c r="R678" s="27" t="s">
        <v>38</v>
      </c>
      <c r="S678" s="82">
        <v>44986</v>
      </c>
      <c r="T678" t="s">
        <v>1622</v>
      </c>
      <c r="U678" t="s">
        <v>1623</v>
      </c>
    </row>
    <row r="679" spans="1:21" x14ac:dyDescent="0.2">
      <c r="A679" s="106" t="s">
        <v>1624</v>
      </c>
      <c r="B679" s="93" t="s">
        <v>1625</v>
      </c>
      <c r="C679" s="107">
        <v>450.25</v>
      </c>
      <c r="D679" s="109"/>
      <c r="E679" s="108"/>
      <c r="F679" s="109"/>
      <c r="G679" s="107">
        <v>544.80999999999995</v>
      </c>
      <c r="H679" s="19" t="s">
        <v>35</v>
      </c>
      <c r="I679" s="23">
        <v>1</v>
      </c>
      <c r="J679" s="24" t="s">
        <v>650</v>
      </c>
      <c r="K679" s="19" t="s">
        <v>651</v>
      </c>
      <c r="L679" s="24">
        <v>73241000</v>
      </c>
      <c r="M679" s="24">
        <v>7612985788946</v>
      </c>
      <c r="N679" s="93">
        <v>33.44</v>
      </c>
      <c r="O679" s="19" t="s">
        <v>47</v>
      </c>
      <c r="P679" s="25" t="s">
        <v>1626</v>
      </c>
      <c r="Q679" s="26">
        <v>4.3</v>
      </c>
      <c r="R679" s="62" t="s">
        <v>38</v>
      </c>
      <c r="S679" s="82">
        <v>44986</v>
      </c>
      <c r="T679" t="s">
        <v>1627</v>
      </c>
      <c r="U679" t="s">
        <v>1628</v>
      </c>
    </row>
    <row r="680" spans="1:21" x14ac:dyDescent="0.2">
      <c r="A680" s="106" t="s">
        <v>1629</v>
      </c>
      <c r="B680" s="93" t="s">
        <v>1630</v>
      </c>
      <c r="C680" s="107">
        <v>509.59</v>
      </c>
      <c r="D680" s="109"/>
      <c r="E680" s="108"/>
      <c r="F680" s="109"/>
      <c r="G680" s="107">
        <v>616.61</v>
      </c>
      <c r="H680" s="19" t="s">
        <v>35</v>
      </c>
      <c r="I680" s="23">
        <v>1</v>
      </c>
      <c r="J680" s="24" t="s">
        <v>650</v>
      </c>
      <c r="K680" s="19" t="s">
        <v>651</v>
      </c>
      <c r="L680" s="24">
        <v>73241000</v>
      </c>
      <c r="M680" s="24">
        <v>7612985788953</v>
      </c>
      <c r="N680" s="93">
        <v>43.12</v>
      </c>
      <c r="O680" s="59" t="s">
        <v>47</v>
      </c>
      <c r="P680" s="25" t="s">
        <v>1631</v>
      </c>
      <c r="Q680" s="26">
        <v>4.3</v>
      </c>
      <c r="R680" s="27" t="s">
        <v>38</v>
      </c>
      <c r="S680" s="82">
        <v>44986</v>
      </c>
      <c r="T680" t="s">
        <v>1632</v>
      </c>
      <c r="U680" t="s">
        <v>1633</v>
      </c>
    </row>
    <row r="681" spans="1:21" x14ac:dyDescent="0.2">
      <c r="A681" s="106" t="s">
        <v>1634</v>
      </c>
      <c r="B681" s="93" t="s">
        <v>1635</v>
      </c>
      <c r="C681" s="107">
        <v>548.29999999999995</v>
      </c>
      <c r="D681" s="109"/>
      <c r="E681" s="108"/>
      <c r="F681" s="109"/>
      <c r="G681" s="107">
        <v>663.44</v>
      </c>
      <c r="H681" s="19" t="s">
        <v>35</v>
      </c>
      <c r="I681" s="23">
        <v>1</v>
      </c>
      <c r="J681" s="24" t="s">
        <v>650</v>
      </c>
      <c r="K681" s="19" t="s">
        <v>651</v>
      </c>
      <c r="L681" s="24">
        <v>73241000</v>
      </c>
      <c r="M681" s="24">
        <v>7612985788977</v>
      </c>
      <c r="N681" s="93">
        <v>47.52</v>
      </c>
      <c r="O681" s="19" t="s">
        <v>47</v>
      </c>
      <c r="P681" s="25" t="s">
        <v>1631</v>
      </c>
      <c r="Q681" s="26">
        <v>5.3</v>
      </c>
      <c r="R681" s="62" t="s">
        <v>38</v>
      </c>
      <c r="S681" s="82">
        <v>44986</v>
      </c>
      <c r="T681" t="s">
        <v>1636</v>
      </c>
      <c r="U681" t="s">
        <v>1637</v>
      </c>
    </row>
    <row r="682" spans="1:21" x14ac:dyDescent="0.2">
      <c r="A682" s="106" t="s">
        <v>1638</v>
      </c>
      <c r="B682" s="93" t="s">
        <v>1639</v>
      </c>
      <c r="C682" s="107">
        <v>599.9</v>
      </c>
      <c r="D682" s="107"/>
      <c r="E682" s="108"/>
      <c r="F682" s="109"/>
      <c r="G682" s="107">
        <v>725.88</v>
      </c>
      <c r="H682" s="19" t="s">
        <v>35</v>
      </c>
      <c r="I682" s="23">
        <v>1</v>
      </c>
      <c r="J682" s="24" t="s">
        <v>650</v>
      </c>
      <c r="K682" s="19" t="s">
        <v>651</v>
      </c>
      <c r="L682" s="24">
        <v>73241000</v>
      </c>
      <c r="M682" s="24">
        <v>7612985788991</v>
      </c>
      <c r="N682" s="93">
        <v>51.92</v>
      </c>
      <c r="O682" s="59" t="s">
        <v>47</v>
      </c>
      <c r="P682" s="25" t="s">
        <v>1640</v>
      </c>
      <c r="Q682" s="26">
        <v>5.3</v>
      </c>
      <c r="R682" s="27" t="s">
        <v>38</v>
      </c>
      <c r="S682" s="82">
        <v>44986</v>
      </c>
      <c r="T682" t="s">
        <v>1641</v>
      </c>
      <c r="U682" t="s">
        <v>1642</v>
      </c>
    </row>
    <row r="683" spans="1:21" x14ac:dyDescent="0.2">
      <c r="A683" s="106" t="s">
        <v>1643</v>
      </c>
      <c r="B683" s="93" t="s">
        <v>1644</v>
      </c>
      <c r="C683" s="107">
        <v>664.41</v>
      </c>
      <c r="D683" s="109"/>
      <c r="E683" s="108"/>
      <c r="F683" s="109"/>
      <c r="G683" s="107">
        <v>803.94</v>
      </c>
      <c r="H683" s="19" t="s">
        <v>35</v>
      </c>
      <c r="I683" s="23">
        <v>1</v>
      </c>
      <c r="J683" s="24" t="s">
        <v>650</v>
      </c>
      <c r="K683" s="19" t="s">
        <v>651</v>
      </c>
      <c r="L683" s="24">
        <v>73241000</v>
      </c>
      <c r="M683" s="24">
        <v>7612985789011</v>
      </c>
      <c r="N683" s="93">
        <v>65.12</v>
      </c>
      <c r="O683" s="19" t="s">
        <v>47</v>
      </c>
      <c r="P683" s="25" t="s">
        <v>1645</v>
      </c>
      <c r="Q683" s="26">
        <v>7.58</v>
      </c>
      <c r="R683" s="62" t="s">
        <v>38</v>
      </c>
      <c r="S683" s="82">
        <v>44986</v>
      </c>
      <c r="T683" t="s">
        <v>1646</v>
      </c>
      <c r="U683" t="s">
        <v>1647</v>
      </c>
    </row>
    <row r="684" spans="1:21" x14ac:dyDescent="0.2">
      <c r="A684" s="106" t="s">
        <v>1648</v>
      </c>
      <c r="B684" s="93" t="s">
        <v>1649</v>
      </c>
      <c r="C684" s="107">
        <v>1154.6500000000001</v>
      </c>
      <c r="D684" s="109"/>
      <c r="E684" s="108"/>
      <c r="F684" s="109"/>
      <c r="G684" s="107">
        <v>1397.12</v>
      </c>
      <c r="H684" s="19" t="s">
        <v>35</v>
      </c>
      <c r="I684" s="23">
        <v>1</v>
      </c>
      <c r="J684" s="24" t="s">
        <v>650</v>
      </c>
      <c r="K684" s="19" t="s">
        <v>651</v>
      </c>
      <c r="L684" s="24">
        <v>73241000</v>
      </c>
      <c r="M684" s="24">
        <v>7612985788281</v>
      </c>
      <c r="N684" s="93">
        <v>65.56</v>
      </c>
      <c r="O684" s="59" t="s">
        <v>47</v>
      </c>
      <c r="P684" s="25" t="s">
        <v>1645</v>
      </c>
      <c r="Q684" s="26">
        <v>6.1</v>
      </c>
      <c r="R684" s="27" t="s">
        <v>38</v>
      </c>
      <c r="S684" s="82">
        <v>44986</v>
      </c>
      <c r="T684" t="s">
        <v>1650</v>
      </c>
      <c r="U684" t="s">
        <v>1651</v>
      </c>
    </row>
    <row r="685" spans="1:21" x14ac:dyDescent="0.2">
      <c r="A685" s="106" t="s">
        <v>1652</v>
      </c>
      <c r="B685" s="93" t="s">
        <v>1653</v>
      </c>
      <c r="C685" s="107">
        <v>1077.24</v>
      </c>
      <c r="D685" s="109"/>
      <c r="E685" s="108"/>
      <c r="F685" s="109"/>
      <c r="G685" s="107">
        <v>1303.46</v>
      </c>
      <c r="H685" s="19" t="s">
        <v>35</v>
      </c>
      <c r="I685" s="23">
        <v>1</v>
      </c>
      <c r="J685" s="24" t="s">
        <v>650</v>
      </c>
      <c r="K685" s="19" t="s">
        <v>651</v>
      </c>
      <c r="L685" s="24">
        <v>73241000</v>
      </c>
      <c r="M685" s="24">
        <v>7612985789110</v>
      </c>
      <c r="N685" s="93">
        <v>47.73</v>
      </c>
      <c r="O685" s="19" t="s">
        <v>47</v>
      </c>
      <c r="P685" s="25" t="s">
        <v>1631</v>
      </c>
      <c r="Q685" s="26">
        <v>6.1</v>
      </c>
      <c r="R685" s="62" t="s">
        <v>38</v>
      </c>
      <c r="S685" s="82">
        <v>44986</v>
      </c>
      <c r="T685" t="s">
        <v>1654</v>
      </c>
      <c r="U685" t="s">
        <v>1655</v>
      </c>
    </row>
    <row r="686" spans="1:21" x14ac:dyDescent="0.2">
      <c r="A686" s="106" t="s">
        <v>1656</v>
      </c>
      <c r="B686" s="93" t="s">
        <v>1657</v>
      </c>
      <c r="C686" s="107">
        <v>1077.24</v>
      </c>
      <c r="D686" s="109"/>
      <c r="E686" s="108"/>
      <c r="F686" s="109"/>
      <c r="G686" s="107">
        <v>1303.46</v>
      </c>
      <c r="H686" s="19" t="s">
        <v>35</v>
      </c>
      <c r="I686" s="23">
        <v>1</v>
      </c>
      <c r="J686" s="24" t="s">
        <v>650</v>
      </c>
      <c r="K686" s="19" t="s">
        <v>651</v>
      </c>
      <c r="L686" s="24">
        <v>73241000</v>
      </c>
      <c r="M686" s="24">
        <v>7612985789059</v>
      </c>
      <c r="N686" s="93">
        <v>47.73</v>
      </c>
      <c r="O686" s="59" t="s">
        <v>47</v>
      </c>
      <c r="P686" s="25" t="s">
        <v>1631</v>
      </c>
      <c r="Q686" s="26">
        <v>6.1</v>
      </c>
      <c r="R686" s="27" t="s">
        <v>38</v>
      </c>
      <c r="S686" s="82">
        <v>44986</v>
      </c>
      <c r="T686" t="s">
        <v>1654</v>
      </c>
      <c r="U686" t="s">
        <v>1655</v>
      </c>
    </row>
    <row r="687" spans="1:21" x14ac:dyDescent="0.2">
      <c r="A687" s="106" t="s">
        <v>1658</v>
      </c>
      <c r="B687" s="93" t="s">
        <v>1659</v>
      </c>
      <c r="C687" s="107">
        <v>1103.04</v>
      </c>
      <c r="D687" s="109"/>
      <c r="E687" s="108"/>
      <c r="F687" s="109"/>
      <c r="G687" s="107">
        <v>1334.68</v>
      </c>
      <c r="H687" s="19" t="s">
        <v>35</v>
      </c>
      <c r="I687" s="23">
        <v>1</v>
      </c>
      <c r="J687" s="24" t="s">
        <v>650</v>
      </c>
      <c r="K687" s="19" t="s">
        <v>651</v>
      </c>
      <c r="L687" s="24">
        <v>73241000</v>
      </c>
      <c r="M687" s="24">
        <v>7612985788274</v>
      </c>
      <c r="N687" s="93">
        <v>63.8</v>
      </c>
      <c r="O687" s="19" t="s">
        <v>47</v>
      </c>
      <c r="P687" s="25" t="s">
        <v>1645</v>
      </c>
      <c r="Q687" s="26">
        <v>6.1</v>
      </c>
      <c r="R687" s="62" t="s">
        <v>38</v>
      </c>
      <c r="S687" s="82">
        <v>44986</v>
      </c>
      <c r="T687" t="s">
        <v>1660</v>
      </c>
      <c r="U687" t="s">
        <v>1661</v>
      </c>
    </row>
    <row r="688" spans="1:21" x14ac:dyDescent="0.2">
      <c r="A688" s="106" t="s">
        <v>1662</v>
      </c>
      <c r="B688" s="93" t="s">
        <v>1663</v>
      </c>
      <c r="C688" s="107">
        <v>1103.04</v>
      </c>
      <c r="D688" s="109"/>
      <c r="E688" s="108"/>
      <c r="F688" s="109"/>
      <c r="G688" s="107">
        <v>1334.68</v>
      </c>
      <c r="H688" s="19" t="s">
        <v>35</v>
      </c>
      <c r="I688" s="23">
        <v>1</v>
      </c>
      <c r="J688" s="24" t="s">
        <v>650</v>
      </c>
      <c r="K688" s="19" t="s">
        <v>651</v>
      </c>
      <c r="L688" s="24">
        <v>73241000</v>
      </c>
      <c r="M688" s="24">
        <v>7612985789158</v>
      </c>
      <c r="N688" s="93">
        <v>63.8</v>
      </c>
      <c r="O688" s="59" t="s">
        <v>47</v>
      </c>
      <c r="P688" s="25" t="s">
        <v>1645</v>
      </c>
      <c r="Q688" s="26">
        <v>6.1</v>
      </c>
      <c r="R688" s="27" t="s">
        <v>38</v>
      </c>
      <c r="S688" s="82">
        <v>44986</v>
      </c>
      <c r="T688" t="s">
        <v>1660</v>
      </c>
      <c r="U688" t="s">
        <v>1661</v>
      </c>
    </row>
    <row r="689" spans="1:21" x14ac:dyDescent="0.2">
      <c r="A689" s="106" t="s">
        <v>1664</v>
      </c>
      <c r="B689" s="93" t="s">
        <v>1665</v>
      </c>
      <c r="C689" s="107">
        <v>642.47</v>
      </c>
      <c r="D689" s="109"/>
      <c r="E689" s="108"/>
      <c r="F689" s="109"/>
      <c r="G689" s="107">
        <v>777.39</v>
      </c>
      <c r="H689" s="19" t="s">
        <v>35</v>
      </c>
      <c r="I689" s="23">
        <v>1</v>
      </c>
      <c r="J689" s="24" t="s">
        <v>650</v>
      </c>
      <c r="K689" s="19" t="s">
        <v>651</v>
      </c>
      <c r="L689" s="24">
        <v>73241000</v>
      </c>
      <c r="M689" s="24">
        <v>7612985788298</v>
      </c>
      <c r="N689" s="93">
        <v>29.004999999999999</v>
      </c>
      <c r="O689" s="19" t="s">
        <v>47</v>
      </c>
      <c r="P689" s="25" t="s">
        <v>1666</v>
      </c>
      <c r="Q689" s="26">
        <v>4.3</v>
      </c>
      <c r="R689" s="62" t="s">
        <v>38</v>
      </c>
      <c r="S689" s="82">
        <v>44986</v>
      </c>
      <c r="T689" t="s">
        <v>1667</v>
      </c>
      <c r="U689" t="s">
        <v>1668</v>
      </c>
    </row>
    <row r="690" spans="1:21" x14ac:dyDescent="0.2">
      <c r="A690" s="106" t="s">
        <v>1669</v>
      </c>
      <c r="B690" s="93" t="s">
        <v>1670</v>
      </c>
      <c r="C690" s="107">
        <v>677.31</v>
      </c>
      <c r="D690" s="109"/>
      <c r="E690" s="108"/>
      <c r="F690" s="109"/>
      <c r="G690" s="107">
        <v>819.55</v>
      </c>
      <c r="H690" s="19" t="s">
        <v>35</v>
      </c>
      <c r="I690" s="23">
        <v>1</v>
      </c>
      <c r="J690" s="24" t="s">
        <v>650</v>
      </c>
      <c r="K690" s="19" t="s">
        <v>651</v>
      </c>
      <c r="L690" s="24">
        <v>73241000</v>
      </c>
      <c r="M690" s="24">
        <v>7612985789301</v>
      </c>
      <c r="N690" s="93">
        <v>38.069000000000003</v>
      </c>
      <c r="O690" s="59" t="s">
        <v>47</v>
      </c>
      <c r="P690" s="25" t="s">
        <v>1631</v>
      </c>
      <c r="Q690" s="26">
        <v>4.3</v>
      </c>
      <c r="R690" s="27" t="s">
        <v>38</v>
      </c>
      <c r="S690" s="82">
        <v>44986</v>
      </c>
      <c r="T690" t="s">
        <v>1671</v>
      </c>
      <c r="U690" t="s">
        <v>1672</v>
      </c>
    </row>
    <row r="691" spans="1:21" x14ac:dyDescent="0.2">
      <c r="A691" s="106" t="s">
        <v>1673</v>
      </c>
      <c r="B691" s="93" t="s">
        <v>1674</v>
      </c>
      <c r="C691" s="107">
        <v>728.91</v>
      </c>
      <c r="D691" s="109"/>
      <c r="E691" s="108"/>
      <c r="F691" s="109"/>
      <c r="G691" s="107">
        <v>881.99</v>
      </c>
      <c r="H691" s="19" t="s">
        <v>35</v>
      </c>
      <c r="I691" s="23">
        <v>1</v>
      </c>
      <c r="J691" s="24" t="s">
        <v>650</v>
      </c>
      <c r="K691" s="19" t="s">
        <v>651</v>
      </c>
      <c r="L691" s="24">
        <v>73241000</v>
      </c>
      <c r="M691" s="24">
        <v>7612985789318</v>
      </c>
      <c r="N691" s="93">
        <v>42.189</v>
      </c>
      <c r="O691" s="19" t="s">
        <v>47</v>
      </c>
      <c r="P691" s="25" t="s">
        <v>1631</v>
      </c>
      <c r="Q691" s="26">
        <v>5.3</v>
      </c>
      <c r="R691" s="62" t="s">
        <v>38</v>
      </c>
      <c r="S691" s="82">
        <v>44986</v>
      </c>
      <c r="T691" t="s">
        <v>1675</v>
      </c>
      <c r="U691" t="s">
        <v>1676</v>
      </c>
    </row>
    <row r="692" spans="1:21" x14ac:dyDescent="0.2">
      <c r="A692" s="106" t="s">
        <v>1677</v>
      </c>
      <c r="B692" s="93" t="s">
        <v>1678</v>
      </c>
      <c r="C692" s="107">
        <v>767.62</v>
      </c>
      <c r="D692" s="109"/>
      <c r="E692" s="108"/>
      <c r="F692" s="109"/>
      <c r="G692" s="107">
        <v>928.82</v>
      </c>
      <c r="H692" s="19" t="s">
        <v>35</v>
      </c>
      <c r="I692" s="23">
        <v>1</v>
      </c>
      <c r="J692" s="24" t="s">
        <v>650</v>
      </c>
      <c r="K692" s="19" t="s">
        <v>651</v>
      </c>
      <c r="L692" s="24">
        <v>73241000</v>
      </c>
      <c r="M692" s="24">
        <v>7612985789325</v>
      </c>
      <c r="N692" s="93">
        <v>46.308999999999997</v>
      </c>
      <c r="O692" s="59" t="s">
        <v>47</v>
      </c>
      <c r="P692" s="25" t="s">
        <v>1631</v>
      </c>
      <c r="Q692" s="26">
        <v>5.3</v>
      </c>
      <c r="R692" s="27" t="s">
        <v>38</v>
      </c>
      <c r="S692" s="82">
        <v>44986</v>
      </c>
      <c r="T692" t="s">
        <v>1679</v>
      </c>
      <c r="U692" t="s">
        <v>1680</v>
      </c>
    </row>
    <row r="693" spans="1:21" x14ac:dyDescent="0.2">
      <c r="A693" s="106" t="s">
        <v>1681</v>
      </c>
      <c r="B693" s="93" t="s">
        <v>1682</v>
      </c>
      <c r="C693" s="107">
        <v>832.12</v>
      </c>
      <c r="D693" s="109"/>
      <c r="E693" s="108"/>
      <c r="F693" s="109"/>
      <c r="G693" s="107">
        <v>1006.86</v>
      </c>
      <c r="H693" s="19" t="s">
        <v>35</v>
      </c>
      <c r="I693" s="23">
        <v>1</v>
      </c>
      <c r="J693" s="24" t="s">
        <v>650</v>
      </c>
      <c r="K693" s="19" t="s">
        <v>651</v>
      </c>
      <c r="L693" s="24">
        <v>73241000</v>
      </c>
      <c r="M693" s="24">
        <v>7612985789332</v>
      </c>
      <c r="N693" s="93">
        <v>58.668999999999997</v>
      </c>
      <c r="O693" s="19" t="s">
        <v>47</v>
      </c>
      <c r="P693" s="25" t="s">
        <v>1645</v>
      </c>
      <c r="Q693" s="26">
        <v>8.58</v>
      </c>
      <c r="R693" s="62" t="s">
        <v>38</v>
      </c>
      <c r="S693" s="82">
        <v>44986</v>
      </c>
      <c r="T693" t="s">
        <v>1683</v>
      </c>
      <c r="U693" t="s">
        <v>1684</v>
      </c>
    </row>
    <row r="694" spans="1:21" x14ac:dyDescent="0.2">
      <c r="A694" s="106" t="s">
        <v>1685</v>
      </c>
      <c r="B694" s="93" t="s">
        <v>1686</v>
      </c>
      <c r="C694" s="107">
        <v>966.02</v>
      </c>
      <c r="D694" s="109"/>
      <c r="E694" s="108"/>
      <c r="F694" s="109"/>
      <c r="G694" s="107">
        <v>1168.8900000000001</v>
      </c>
      <c r="H694" s="19" t="s">
        <v>35</v>
      </c>
      <c r="I694" s="23">
        <v>1</v>
      </c>
      <c r="J694" s="24" t="s">
        <v>650</v>
      </c>
      <c r="K694" s="19" t="s">
        <v>651</v>
      </c>
      <c r="L694" s="24">
        <v>73241000</v>
      </c>
      <c r="M694" s="24">
        <v>7612985944083</v>
      </c>
      <c r="N694" s="93">
        <v>80.495999999999995</v>
      </c>
      <c r="O694" s="59" t="s">
        <v>47</v>
      </c>
      <c r="P694" s="25" t="s">
        <v>1687</v>
      </c>
      <c r="Q694" s="26">
        <v>6.5</v>
      </c>
      <c r="R694" s="27" t="s">
        <v>38</v>
      </c>
      <c r="S694" s="82">
        <v>44986</v>
      </c>
      <c r="T694" t="s">
        <v>1688</v>
      </c>
      <c r="U694" t="s">
        <v>1689</v>
      </c>
    </row>
    <row r="695" spans="1:21" x14ac:dyDescent="0.2">
      <c r="A695" s="106" t="s">
        <v>1690</v>
      </c>
      <c r="B695" s="93" t="s">
        <v>1691</v>
      </c>
      <c r="C695" s="107">
        <v>966.02</v>
      </c>
      <c r="D695" s="109"/>
      <c r="E695" s="108"/>
      <c r="F695" s="109"/>
      <c r="G695" s="107">
        <v>1168.8900000000001</v>
      </c>
      <c r="H695" s="19" t="s">
        <v>35</v>
      </c>
      <c r="I695" s="23">
        <v>1</v>
      </c>
      <c r="J695" s="24" t="s">
        <v>650</v>
      </c>
      <c r="K695" s="19" t="s">
        <v>651</v>
      </c>
      <c r="L695" s="24">
        <v>39221000</v>
      </c>
      <c r="M695" s="24">
        <v>7612985944205</v>
      </c>
      <c r="N695" s="93">
        <v>80.495999999999995</v>
      </c>
      <c r="O695" s="19" t="s">
        <v>47</v>
      </c>
      <c r="P695" s="25" t="s">
        <v>1687</v>
      </c>
      <c r="Q695" s="26">
        <v>6.5</v>
      </c>
      <c r="R695" s="62" t="s">
        <v>38</v>
      </c>
      <c r="S695" s="82">
        <v>44986</v>
      </c>
      <c r="T695" t="s">
        <v>1688</v>
      </c>
      <c r="U695" t="s">
        <v>1689</v>
      </c>
    </row>
    <row r="696" spans="1:21" x14ac:dyDescent="0.2">
      <c r="A696" s="106" t="s">
        <v>1692</v>
      </c>
      <c r="B696" s="93" t="s">
        <v>1693</v>
      </c>
      <c r="C696" s="107">
        <v>1477.08</v>
      </c>
      <c r="D696" s="109"/>
      <c r="E696" s="108"/>
      <c r="F696" s="109"/>
      <c r="G696" s="107">
        <v>1787.27</v>
      </c>
      <c r="H696" s="19" t="s">
        <v>35</v>
      </c>
      <c r="I696" s="23">
        <v>1</v>
      </c>
      <c r="J696" s="24" t="s">
        <v>650</v>
      </c>
      <c r="K696" s="19" t="s">
        <v>651</v>
      </c>
      <c r="L696" s="24">
        <v>39221000</v>
      </c>
      <c r="M696" s="24">
        <v>7612985944335</v>
      </c>
      <c r="N696" s="93">
        <v>105.56</v>
      </c>
      <c r="O696" s="59" t="s">
        <v>47</v>
      </c>
      <c r="P696" s="25" t="s">
        <v>1694</v>
      </c>
      <c r="Q696" s="26">
        <v>9.1</v>
      </c>
      <c r="R696" s="27" t="s">
        <v>38</v>
      </c>
      <c r="S696" s="82">
        <v>44986</v>
      </c>
      <c r="T696" t="s">
        <v>1695</v>
      </c>
      <c r="U696" t="s">
        <v>1696</v>
      </c>
    </row>
    <row r="697" spans="1:21" x14ac:dyDescent="0.2">
      <c r="A697" s="106" t="s">
        <v>1697</v>
      </c>
      <c r="B697" s="93" t="s">
        <v>1698</v>
      </c>
      <c r="C697" s="107">
        <v>1477.08</v>
      </c>
      <c r="D697" s="109"/>
      <c r="E697" s="108"/>
      <c r="F697" s="109"/>
      <c r="G697" s="107">
        <v>1787.27</v>
      </c>
      <c r="H697" s="19" t="s">
        <v>35</v>
      </c>
      <c r="I697" s="23">
        <v>1</v>
      </c>
      <c r="J697" s="24" t="s">
        <v>650</v>
      </c>
      <c r="K697" s="19" t="s">
        <v>651</v>
      </c>
      <c r="L697" s="24">
        <v>39221000</v>
      </c>
      <c r="M697" s="24">
        <v>7612985944342</v>
      </c>
      <c r="N697" s="93">
        <v>105.56</v>
      </c>
      <c r="O697" s="19" t="s">
        <v>47</v>
      </c>
      <c r="P697" s="25" t="s">
        <v>1694</v>
      </c>
      <c r="Q697" s="26">
        <v>9.1</v>
      </c>
      <c r="R697" s="62" t="s">
        <v>38</v>
      </c>
      <c r="S697" s="82">
        <v>44986</v>
      </c>
      <c r="T697" t="s">
        <v>1695</v>
      </c>
      <c r="U697" t="s">
        <v>1696</v>
      </c>
    </row>
    <row r="698" spans="1:21" x14ac:dyDescent="0.2">
      <c r="A698" s="106" t="s">
        <v>1699</v>
      </c>
      <c r="B698" s="93" t="s">
        <v>1700</v>
      </c>
      <c r="C698" s="107">
        <v>1090.67</v>
      </c>
      <c r="D698" s="109"/>
      <c r="E698" s="108"/>
      <c r="F698" s="109"/>
      <c r="G698" s="107">
        <v>1319.71</v>
      </c>
      <c r="H698" s="19" t="s">
        <v>35</v>
      </c>
      <c r="I698" s="23">
        <v>1</v>
      </c>
      <c r="J698" s="24" t="s">
        <v>650</v>
      </c>
      <c r="K698" s="19" t="s">
        <v>651</v>
      </c>
      <c r="L698" s="24">
        <v>39221000</v>
      </c>
      <c r="M698" s="24">
        <v>7612985944212</v>
      </c>
      <c r="N698" s="93">
        <v>105.56</v>
      </c>
      <c r="O698" s="59" t="s">
        <v>47</v>
      </c>
      <c r="P698" s="25" t="s">
        <v>1687</v>
      </c>
      <c r="Q698" s="26">
        <v>8.9</v>
      </c>
      <c r="R698" s="27" t="s">
        <v>38</v>
      </c>
      <c r="S698" s="82">
        <v>44986</v>
      </c>
      <c r="T698" t="s">
        <v>1701</v>
      </c>
      <c r="U698" t="s">
        <v>1689</v>
      </c>
    </row>
    <row r="699" spans="1:21" x14ac:dyDescent="0.2">
      <c r="A699" s="106" t="s">
        <v>1702</v>
      </c>
      <c r="B699" s="93" t="s">
        <v>1703</v>
      </c>
      <c r="C699" s="107">
        <v>1090.67</v>
      </c>
      <c r="D699" s="109"/>
      <c r="E699" s="108"/>
      <c r="F699" s="109"/>
      <c r="G699" s="107">
        <v>1319.71</v>
      </c>
      <c r="H699" s="19" t="s">
        <v>35</v>
      </c>
      <c r="I699" s="23">
        <v>1</v>
      </c>
      <c r="J699" s="24" t="s">
        <v>650</v>
      </c>
      <c r="K699" s="19" t="s">
        <v>651</v>
      </c>
      <c r="L699" s="24">
        <v>39221000</v>
      </c>
      <c r="M699" s="24">
        <v>7612985944328</v>
      </c>
      <c r="N699" s="93">
        <v>105.56</v>
      </c>
      <c r="O699" s="19" t="s">
        <v>47</v>
      </c>
      <c r="P699" s="25" t="s">
        <v>1687</v>
      </c>
      <c r="Q699" s="26">
        <v>8.9</v>
      </c>
      <c r="R699" s="62" t="s">
        <v>38</v>
      </c>
      <c r="S699" s="82">
        <v>44986</v>
      </c>
      <c r="T699" t="s">
        <v>1701</v>
      </c>
      <c r="U699" t="s">
        <v>1689</v>
      </c>
    </row>
    <row r="700" spans="1:21" x14ac:dyDescent="0.2">
      <c r="A700" s="106" t="s">
        <v>1704</v>
      </c>
      <c r="B700" s="93" t="s">
        <v>1705</v>
      </c>
      <c r="C700" s="107">
        <v>540.74</v>
      </c>
      <c r="D700" s="109"/>
      <c r="E700" s="108"/>
      <c r="F700" s="109"/>
      <c r="G700" s="107">
        <v>654.29</v>
      </c>
      <c r="H700" s="19" t="s">
        <v>35</v>
      </c>
      <c r="I700" s="23">
        <v>1</v>
      </c>
      <c r="J700" s="24" t="s">
        <v>652</v>
      </c>
      <c r="K700" s="19" t="s">
        <v>653</v>
      </c>
      <c r="L700" s="24">
        <v>73241000</v>
      </c>
      <c r="M700" s="24">
        <v>7612980797981</v>
      </c>
      <c r="N700" s="93">
        <v>0.159</v>
      </c>
      <c r="O700" s="59" t="s">
        <v>39</v>
      </c>
      <c r="P700" s="25" t="s">
        <v>1706</v>
      </c>
      <c r="Q700" s="26">
        <v>7.3</v>
      </c>
      <c r="R700" s="27" t="s">
        <v>38</v>
      </c>
      <c r="S700" s="82">
        <v>44986</v>
      </c>
      <c r="T700" t="s">
        <v>1707</v>
      </c>
      <c r="U700" t="s">
        <v>1708</v>
      </c>
    </row>
    <row r="701" spans="1:21" x14ac:dyDescent="0.2">
      <c r="A701" s="106" t="s">
        <v>1709</v>
      </c>
      <c r="B701" s="93" t="s">
        <v>1710</v>
      </c>
      <c r="C701" s="107">
        <v>540.74</v>
      </c>
      <c r="D701" s="109"/>
      <c r="E701" s="108"/>
      <c r="F701" s="109"/>
      <c r="G701" s="107">
        <v>654.29</v>
      </c>
      <c r="H701" s="19" t="s">
        <v>35</v>
      </c>
      <c r="I701" s="23">
        <v>1</v>
      </c>
      <c r="J701" s="24" t="s">
        <v>652</v>
      </c>
      <c r="K701" s="19" t="s">
        <v>653</v>
      </c>
      <c r="L701" s="24">
        <v>73241000</v>
      </c>
      <c r="M701" s="24">
        <v>7612980797998</v>
      </c>
      <c r="N701" s="93">
        <v>0.159</v>
      </c>
      <c r="O701" s="19" t="s">
        <v>39</v>
      </c>
      <c r="P701" s="25" t="s">
        <v>1706</v>
      </c>
      <c r="Q701" s="26">
        <v>7.3</v>
      </c>
      <c r="R701" s="62" t="s">
        <v>38</v>
      </c>
      <c r="S701" s="82">
        <v>44986</v>
      </c>
      <c r="T701" t="s">
        <v>1711</v>
      </c>
      <c r="U701" t="s">
        <v>1712</v>
      </c>
    </row>
    <row r="702" spans="1:21" x14ac:dyDescent="0.2">
      <c r="A702" s="106" t="s">
        <v>1713</v>
      </c>
      <c r="B702" s="93" t="s">
        <v>1714</v>
      </c>
      <c r="C702" s="107">
        <v>832.21</v>
      </c>
      <c r="D702" s="109"/>
      <c r="E702" s="108"/>
      <c r="F702" s="109"/>
      <c r="G702" s="107">
        <v>1006.98</v>
      </c>
      <c r="H702" s="19" t="s">
        <v>35</v>
      </c>
      <c r="I702" s="23">
        <v>1</v>
      </c>
      <c r="J702" s="24" t="s">
        <v>652</v>
      </c>
      <c r="K702" s="19" t="s">
        <v>653</v>
      </c>
      <c r="L702" s="24">
        <v>73241000</v>
      </c>
      <c r="M702" s="24">
        <v>7612980798056</v>
      </c>
      <c r="N702" s="93">
        <v>0.193</v>
      </c>
      <c r="O702" s="59" t="s">
        <v>39</v>
      </c>
      <c r="P702" s="25" t="s">
        <v>781</v>
      </c>
      <c r="Q702" s="26">
        <v>7.75</v>
      </c>
      <c r="R702" s="27" t="s">
        <v>38</v>
      </c>
      <c r="S702" s="82">
        <v>44986</v>
      </c>
      <c r="T702" t="s">
        <v>1715</v>
      </c>
      <c r="U702" t="s">
        <v>1716</v>
      </c>
    </row>
    <row r="703" spans="1:21" x14ac:dyDescent="0.2">
      <c r="A703" s="106" t="s">
        <v>1717</v>
      </c>
      <c r="B703" s="93" t="s">
        <v>1718</v>
      </c>
      <c r="C703" s="107">
        <v>832.21</v>
      </c>
      <c r="D703" s="109"/>
      <c r="E703" s="108"/>
      <c r="F703" s="109"/>
      <c r="G703" s="107">
        <v>1006.98</v>
      </c>
      <c r="H703" s="19" t="s">
        <v>35</v>
      </c>
      <c r="I703" s="23">
        <v>1</v>
      </c>
      <c r="J703" s="24" t="s">
        <v>652</v>
      </c>
      <c r="K703" s="19" t="s">
        <v>653</v>
      </c>
      <c r="L703" s="24">
        <v>73241000</v>
      </c>
      <c r="M703" s="24">
        <v>7612980798063</v>
      </c>
      <c r="N703" s="93">
        <v>0.193</v>
      </c>
      <c r="O703" s="19" t="s">
        <v>39</v>
      </c>
      <c r="P703" s="25" t="s">
        <v>781</v>
      </c>
      <c r="Q703" s="26">
        <v>7.75</v>
      </c>
      <c r="R703" s="62" t="s">
        <v>38</v>
      </c>
      <c r="S703" s="82">
        <v>44986</v>
      </c>
      <c r="T703" t="s">
        <v>1719</v>
      </c>
      <c r="U703" t="s">
        <v>1720</v>
      </c>
    </row>
    <row r="704" spans="1:21" x14ac:dyDescent="0.2">
      <c r="A704" s="106" t="s">
        <v>1721</v>
      </c>
      <c r="B704" s="93" t="s">
        <v>1722</v>
      </c>
      <c r="C704" s="107">
        <v>735.49</v>
      </c>
      <c r="D704" s="109"/>
      <c r="E704" s="108"/>
      <c r="F704" s="109"/>
      <c r="G704" s="107">
        <v>889.94</v>
      </c>
      <c r="H704" s="19" t="s">
        <v>35</v>
      </c>
      <c r="I704" s="23">
        <v>1</v>
      </c>
      <c r="J704" s="24" t="s">
        <v>652</v>
      </c>
      <c r="K704" s="19" t="s">
        <v>653</v>
      </c>
      <c r="L704" s="24">
        <v>73241000</v>
      </c>
      <c r="M704" s="24">
        <v>7612980798018</v>
      </c>
      <c r="N704" s="93">
        <v>0.184</v>
      </c>
      <c r="O704" s="59" t="s">
        <v>39</v>
      </c>
      <c r="P704" s="25" t="s">
        <v>1706</v>
      </c>
      <c r="Q704" s="26">
        <v>8.25</v>
      </c>
      <c r="R704" s="27" t="s">
        <v>38</v>
      </c>
      <c r="S704" s="82">
        <v>44986</v>
      </c>
      <c r="T704" t="s">
        <v>1723</v>
      </c>
      <c r="U704" t="s">
        <v>1724</v>
      </c>
    </row>
    <row r="705" spans="1:21" x14ac:dyDescent="0.2">
      <c r="A705" s="106" t="s">
        <v>1725</v>
      </c>
      <c r="B705" s="93" t="s">
        <v>1726</v>
      </c>
      <c r="C705" s="107">
        <v>735.49</v>
      </c>
      <c r="D705" s="109"/>
      <c r="E705" s="108"/>
      <c r="F705" s="109"/>
      <c r="G705" s="107">
        <v>889.94</v>
      </c>
      <c r="H705" s="19" t="s">
        <v>35</v>
      </c>
      <c r="I705" s="23">
        <v>1</v>
      </c>
      <c r="J705" s="24" t="s">
        <v>652</v>
      </c>
      <c r="K705" s="19" t="s">
        <v>653</v>
      </c>
      <c r="L705" s="24">
        <v>73241000</v>
      </c>
      <c r="M705" s="24">
        <v>7612980798025</v>
      </c>
      <c r="N705" s="93">
        <v>0.184</v>
      </c>
      <c r="O705" s="19" t="s">
        <v>39</v>
      </c>
      <c r="P705" s="25" t="s">
        <v>1706</v>
      </c>
      <c r="Q705" s="26">
        <v>8.25</v>
      </c>
      <c r="R705" s="62" t="s">
        <v>38</v>
      </c>
      <c r="S705" s="82">
        <v>44986</v>
      </c>
      <c r="T705" t="s">
        <v>1727</v>
      </c>
      <c r="U705" t="s">
        <v>1728</v>
      </c>
    </row>
    <row r="706" spans="1:21" x14ac:dyDescent="0.2">
      <c r="A706" s="106" t="s">
        <v>1729</v>
      </c>
      <c r="B706" s="93" t="s">
        <v>1730</v>
      </c>
      <c r="C706" s="107">
        <v>471.27</v>
      </c>
      <c r="D706" s="109"/>
      <c r="E706" s="108"/>
      <c r="F706" s="109"/>
      <c r="G706" s="107">
        <v>570.24</v>
      </c>
      <c r="H706" s="19" t="s">
        <v>35</v>
      </c>
      <c r="I706" s="23">
        <v>1</v>
      </c>
      <c r="J706" s="24" t="s">
        <v>652</v>
      </c>
      <c r="K706" s="19" t="s">
        <v>653</v>
      </c>
      <c r="L706" s="24">
        <v>73241000</v>
      </c>
      <c r="M706" s="24">
        <v>7612402033147</v>
      </c>
      <c r="N706" s="93">
        <v>0.14799999999999999</v>
      </c>
      <c r="O706" s="59" t="s">
        <v>39</v>
      </c>
      <c r="P706" s="25" t="s">
        <v>654</v>
      </c>
      <c r="Q706" s="26">
        <v>4.17</v>
      </c>
      <c r="R706" s="27" t="s">
        <v>38</v>
      </c>
      <c r="S706" s="82">
        <v>44986</v>
      </c>
      <c r="T706" t="s">
        <v>1731</v>
      </c>
      <c r="U706" t="s">
        <v>1732</v>
      </c>
    </row>
    <row r="707" spans="1:21" x14ac:dyDescent="0.2">
      <c r="A707" s="106" t="s">
        <v>1733</v>
      </c>
      <c r="B707" s="93" t="s">
        <v>1734</v>
      </c>
      <c r="C707" s="107">
        <v>471.27</v>
      </c>
      <c r="D707" s="109"/>
      <c r="E707" s="108"/>
      <c r="F707" s="109"/>
      <c r="G707" s="107">
        <v>570.24</v>
      </c>
      <c r="H707" s="19" t="s">
        <v>35</v>
      </c>
      <c r="I707" s="23">
        <v>1</v>
      </c>
      <c r="J707" s="24" t="s">
        <v>652</v>
      </c>
      <c r="K707" s="19" t="s">
        <v>653</v>
      </c>
      <c r="L707" s="24">
        <v>73241000</v>
      </c>
      <c r="M707" s="24">
        <v>7612402033154</v>
      </c>
      <c r="N707" s="93">
        <v>0.14799999999999999</v>
      </c>
      <c r="O707" s="19" t="s">
        <v>39</v>
      </c>
      <c r="P707" s="25" t="s">
        <v>654</v>
      </c>
      <c r="Q707" s="26">
        <v>4.17</v>
      </c>
      <c r="R707" s="62" t="s">
        <v>38</v>
      </c>
      <c r="S707" s="82">
        <v>44986</v>
      </c>
      <c r="T707" t="s">
        <v>1735</v>
      </c>
      <c r="U707" t="s">
        <v>1736</v>
      </c>
    </row>
    <row r="708" spans="1:21" x14ac:dyDescent="0.2">
      <c r="A708" s="106" t="s">
        <v>1737</v>
      </c>
      <c r="B708" s="93" t="s">
        <v>1738</v>
      </c>
      <c r="C708" s="107">
        <v>735.49</v>
      </c>
      <c r="D708" s="109"/>
      <c r="E708" s="108"/>
      <c r="F708" s="109"/>
      <c r="G708" s="107">
        <v>889.94</v>
      </c>
      <c r="H708" s="19" t="s">
        <v>35</v>
      </c>
      <c r="I708" s="23">
        <v>1</v>
      </c>
      <c r="J708" s="24" t="s">
        <v>652</v>
      </c>
      <c r="K708" s="19" t="s">
        <v>653</v>
      </c>
      <c r="L708" s="24">
        <v>73241000</v>
      </c>
      <c r="M708" s="24">
        <v>7612402033222</v>
      </c>
      <c r="N708" s="93">
        <v>0.17100000000000001</v>
      </c>
      <c r="O708" s="59" t="s">
        <v>39</v>
      </c>
      <c r="P708" s="25" t="s">
        <v>747</v>
      </c>
      <c r="Q708" s="26">
        <v>7.6</v>
      </c>
      <c r="R708" s="27" t="s">
        <v>38</v>
      </c>
      <c r="S708" s="82">
        <v>44986</v>
      </c>
      <c r="T708" t="s">
        <v>1739</v>
      </c>
      <c r="U708" t="s">
        <v>1740</v>
      </c>
    </row>
    <row r="709" spans="1:21" x14ac:dyDescent="0.2">
      <c r="A709" s="106" t="s">
        <v>1741</v>
      </c>
      <c r="B709" s="93" t="s">
        <v>1742</v>
      </c>
      <c r="C709" s="107">
        <v>735.49</v>
      </c>
      <c r="D709" s="109"/>
      <c r="E709" s="108"/>
      <c r="F709" s="109"/>
      <c r="G709" s="107">
        <v>889.94</v>
      </c>
      <c r="H709" s="19" t="s">
        <v>35</v>
      </c>
      <c r="I709" s="23">
        <v>1</v>
      </c>
      <c r="J709" s="24" t="s">
        <v>652</v>
      </c>
      <c r="K709" s="19" t="s">
        <v>653</v>
      </c>
      <c r="L709" s="24">
        <v>73241000</v>
      </c>
      <c r="M709" s="24">
        <v>7612402033239</v>
      </c>
      <c r="N709" s="93">
        <v>0.17100000000000001</v>
      </c>
      <c r="O709" s="19" t="s">
        <v>39</v>
      </c>
      <c r="P709" s="25" t="s">
        <v>747</v>
      </c>
      <c r="Q709" s="26">
        <v>7.6</v>
      </c>
      <c r="R709" s="62" t="s">
        <v>38</v>
      </c>
      <c r="S709" s="82">
        <v>44986</v>
      </c>
      <c r="T709" t="s">
        <v>1743</v>
      </c>
      <c r="U709" t="s">
        <v>1744</v>
      </c>
    </row>
    <row r="710" spans="1:21" x14ac:dyDescent="0.2">
      <c r="A710" s="106" t="s">
        <v>1745</v>
      </c>
      <c r="B710" s="93" t="s">
        <v>1746</v>
      </c>
      <c r="C710" s="107">
        <v>637.41999999999996</v>
      </c>
      <c r="D710" s="109"/>
      <c r="E710" s="108"/>
      <c r="F710" s="109"/>
      <c r="G710" s="107">
        <v>771.28</v>
      </c>
      <c r="H710" s="19" t="s">
        <v>35</v>
      </c>
      <c r="I710" s="23">
        <v>1</v>
      </c>
      <c r="J710" s="24" t="s">
        <v>652</v>
      </c>
      <c r="K710" s="19" t="s">
        <v>653</v>
      </c>
      <c r="L710" s="24">
        <v>73241000</v>
      </c>
      <c r="M710" s="24">
        <v>7612402033185</v>
      </c>
      <c r="N710" s="93">
        <v>0.14799999999999999</v>
      </c>
      <c r="O710" s="59" t="s">
        <v>39</v>
      </c>
      <c r="P710" s="25" t="s">
        <v>654</v>
      </c>
      <c r="Q710" s="26">
        <v>5</v>
      </c>
      <c r="R710" s="27" t="s">
        <v>38</v>
      </c>
      <c r="S710" s="82">
        <v>44986</v>
      </c>
      <c r="T710" t="s">
        <v>1747</v>
      </c>
      <c r="U710" t="s">
        <v>1748</v>
      </c>
    </row>
    <row r="711" spans="1:21" x14ac:dyDescent="0.2">
      <c r="A711" s="113" t="s">
        <v>1749</v>
      </c>
      <c r="B711" s="114" t="s">
        <v>1750</v>
      </c>
      <c r="C711" s="116">
        <v>637.41999999999996</v>
      </c>
      <c r="D711" s="117"/>
      <c r="E711" s="108"/>
      <c r="F711" s="113"/>
      <c r="G711" s="107">
        <v>771.28</v>
      </c>
      <c r="H711" s="18" t="s">
        <v>35</v>
      </c>
      <c r="I711" s="18">
        <v>1</v>
      </c>
      <c r="J711" s="38" t="s">
        <v>652</v>
      </c>
      <c r="K711" s="42" t="s">
        <v>653</v>
      </c>
      <c r="L711" s="38">
        <v>73241000</v>
      </c>
      <c r="M711" s="38">
        <v>7612402033192</v>
      </c>
      <c r="N711" s="118">
        <v>0.14799999999999999</v>
      </c>
      <c r="O711" s="18" t="s">
        <v>39</v>
      </c>
      <c r="P711" s="21" t="s">
        <v>654</v>
      </c>
      <c r="Q711" s="39">
        <v>5</v>
      </c>
      <c r="R711" s="129" t="s">
        <v>38</v>
      </c>
      <c r="S711" s="82">
        <v>44986</v>
      </c>
      <c r="T711" t="s">
        <v>1751</v>
      </c>
      <c r="U711" t="s">
        <v>1752</v>
      </c>
    </row>
    <row r="712" spans="1:21" x14ac:dyDescent="0.2">
      <c r="A712" s="106" t="s">
        <v>1753</v>
      </c>
      <c r="B712" s="93" t="s">
        <v>1754</v>
      </c>
      <c r="C712" s="107">
        <v>290.12</v>
      </c>
      <c r="D712" s="109"/>
      <c r="E712" s="108"/>
      <c r="F712" s="109"/>
      <c r="G712" s="107">
        <v>351.04</v>
      </c>
      <c r="H712" s="19" t="s">
        <v>35</v>
      </c>
      <c r="I712" s="23">
        <v>1</v>
      </c>
      <c r="J712" s="24" t="s">
        <v>652</v>
      </c>
      <c r="K712" s="19" t="s">
        <v>653</v>
      </c>
      <c r="L712" s="24">
        <v>73241000</v>
      </c>
      <c r="M712" s="24">
        <v>7612980691807</v>
      </c>
      <c r="N712" s="93">
        <v>0.14799999999999999</v>
      </c>
      <c r="O712" s="59" t="s">
        <v>39</v>
      </c>
      <c r="P712" s="25" t="s">
        <v>654</v>
      </c>
      <c r="Q712" s="26">
        <v>2.9</v>
      </c>
      <c r="R712" s="27" t="s">
        <v>38</v>
      </c>
      <c r="S712" s="82">
        <v>44986</v>
      </c>
      <c r="T712" t="s">
        <v>1755</v>
      </c>
      <c r="U712" t="s">
        <v>1756</v>
      </c>
    </row>
    <row r="713" spans="1:21" x14ac:dyDescent="0.2">
      <c r="A713" s="113" t="s">
        <v>1757</v>
      </c>
      <c r="B713" s="114" t="s">
        <v>1758</v>
      </c>
      <c r="C713" s="116">
        <v>415.42</v>
      </c>
      <c r="D713" s="117"/>
      <c r="E713" s="108"/>
      <c r="F713" s="113"/>
      <c r="G713" s="107">
        <v>502.66</v>
      </c>
      <c r="H713" s="18" t="s">
        <v>35</v>
      </c>
      <c r="I713" s="18">
        <v>1</v>
      </c>
      <c r="J713" s="38" t="s">
        <v>652</v>
      </c>
      <c r="K713" s="42" t="s">
        <v>653</v>
      </c>
      <c r="L713" s="38">
        <v>73241000</v>
      </c>
      <c r="M713" s="38">
        <v>7612980691821</v>
      </c>
      <c r="N713" s="118">
        <v>0.17100000000000001</v>
      </c>
      <c r="O713" s="18" t="s">
        <v>39</v>
      </c>
      <c r="P713" s="21" t="s">
        <v>747</v>
      </c>
      <c r="Q713" s="39">
        <v>5.18</v>
      </c>
      <c r="R713" s="129" t="s">
        <v>38</v>
      </c>
      <c r="S713" s="82">
        <v>44986</v>
      </c>
      <c r="T713" t="s">
        <v>1759</v>
      </c>
      <c r="U713" t="s">
        <v>1760</v>
      </c>
    </row>
    <row r="714" spans="1:21" x14ac:dyDescent="0.2">
      <c r="A714" s="106" t="s">
        <v>1761</v>
      </c>
      <c r="B714" s="93" t="s">
        <v>1762</v>
      </c>
      <c r="C714" s="107">
        <v>388.17</v>
      </c>
      <c r="D714" s="109"/>
      <c r="E714" s="108"/>
      <c r="F714" s="109"/>
      <c r="G714" s="107">
        <v>469.69</v>
      </c>
      <c r="H714" s="19" t="s">
        <v>35</v>
      </c>
      <c r="I714" s="23">
        <v>1</v>
      </c>
      <c r="J714" s="24" t="s">
        <v>652</v>
      </c>
      <c r="K714" s="19" t="s">
        <v>653</v>
      </c>
      <c r="L714" s="24">
        <v>73241000</v>
      </c>
      <c r="M714" s="24">
        <v>7612980691814</v>
      </c>
      <c r="N714" s="93">
        <v>0.14799999999999999</v>
      </c>
      <c r="O714" s="59" t="s">
        <v>39</v>
      </c>
      <c r="P714" s="25" t="s">
        <v>654</v>
      </c>
      <c r="Q714" s="26">
        <v>4.09</v>
      </c>
      <c r="R714" s="27" t="s">
        <v>38</v>
      </c>
      <c r="S714" s="82">
        <v>44986</v>
      </c>
      <c r="T714" t="s">
        <v>1763</v>
      </c>
      <c r="U714" t="s">
        <v>1764</v>
      </c>
    </row>
    <row r="715" spans="1:21" x14ac:dyDescent="0.2">
      <c r="A715" s="106" t="s">
        <v>4052</v>
      </c>
      <c r="B715" s="93" t="s">
        <v>4053</v>
      </c>
      <c r="C715" s="107">
        <v>275</v>
      </c>
      <c r="D715" s="107"/>
      <c r="E715" s="108"/>
      <c r="F715" s="109"/>
      <c r="G715" s="107">
        <v>332.75</v>
      </c>
      <c r="H715" s="19" t="s">
        <v>35</v>
      </c>
      <c r="I715" s="23">
        <v>1</v>
      </c>
      <c r="J715" s="24" t="s">
        <v>652</v>
      </c>
      <c r="K715" s="19" t="s">
        <v>653</v>
      </c>
      <c r="L715" s="24">
        <v>73241000</v>
      </c>
      <c r="M715" s="24">
        <v>7612985943635</v>
      </c>
      <c r="N715" s="93">
        <v>94.191999999999993</v>
      </c>
      <c r="O715" s="19" t="s">
        <v>39</v>
      </c>
      <c r="P715" s="26" t="s">
        <v>1258</v>
      </c>
      <c r="Q715" s="26">
        <v>3.5</v>
      </c>
      <c r="R715" s="62" t="s">
        <v>38</v>
      </c>
      <c r="S715" s="82">
        <v>44986</v>
      </c>
      <c r="T715" t="s">
        <v>4686</v>
      </c>
      <c r="U715" t="s">
        <v>4687</v>
      </c>
    </row>
    <row r="716" spans="1:21" x14ac:dyDescent="0.2">
      <c r="A716" s="106" t="s">
        <v>4054</v>
      </c>
      <c r="B716" s="93" t="s">
        <v>4055</v>
      </c>
      <c r="C716" s="107">
        <v>235</v>
      </c>
      <c r="D716" s="107"/>
      <c r="E716" s="108"/>
      <c r="F716" s="109"/>
      <c r="G716" s="107">
        <v>284.35000000000002</v>
      </c>
      <c r="H716" s="19" t="s">
        <v>35</v>
      </c>
      <c r="I716" s="23">
        <v>1</v>
      </c>
      <c r="J716" s="24" t="s">
        <v>652</v>
      </c>
      <c r="K716" s="19" t="s">
        <v>653</v>
      </c>
      <c r="L716" s="24">
        <v>73241000</v>
      </c>
      <c r="M716" s="24">
        <v>7612985943635</v>
      </c>
      <c r="N716" s="93">
        <v>9.4E-2</v>
      </c>
      <c r="O716" s="59" t="s">
        <v>39</v>
      </c>
      <c r="P716" s="26" t="s">
        <v>1258</v>
      </c>
      <c r="Q716" s="26">
        <v>3.5</v>
      </c>
      <c r="R716" s="27" t="s">
        <v>38</v>
      </c>
      <c r="S716" s="82">
        <v>44986</v>
      </c>
      <c r="T716" t="s">
        <v>4688</v>
      </c>
      <c r="U716" t="s">
        <v>4689</v>
      </c>
    </row>
    <row r="717" spans="1:21" x14ac:dyDescent="0.2">
      <c r="A717" s="106" t="s">
        <v>1765</v>
      </c>
      <c r="B717" s="93" t="s">
        <v>1766</v>
      </c>
      <c r="C717" s="115">
        <v>246.87</v>
      </c>
      <c r="D717" s="109"/>
      <c r="E717" s="108"/>
      <c r="F717" s="109"/>
      <c r="G717" s="107">
        <v>298.70999999999998</v>
      </c>
      <c r="H717" s="19" t="s">
        <v>35</v>
      </c>
      <c r="I717" s="23">
        <v>1</v>
      </c>
      <c r="J717" s="24" t="s">
        <v>154</v>
      </c>
      <c r="K717" s="19" t="s">
        <v>155</v>
      </c>
      <c r="L717" s="24">
        <v>39221000</v>
      </c>
      <c r="M717" s="24">
        <v>7612985959544</v>
      </c>
      <c r="N717" s="93">
        <v>0.105</v>
      </c>
      <c r="O717" s="19" t="s">
        <v>39</v>
      </c>
      <c r="P717" s="25" t="s">
        <v>772</v>
      </c>
      <c r="Q717" s="26">
        <v>8.9</v>
      </c>
      <c r="R717" s="62" t="s">
        <v>38</v>
      </c>
      <c r="S717" s="82">
        <v>44986</v>
      </c>
      <c r="T717" t="s">
        <v>1767</v>
      </c>
      <c r="U717" t="s">
        <v>1768</v>
      </c>
    </row>
    <row r="718" spans="1:21" x14ac:dyDescent="0.2">
      <c r="A718" s="106" t="s">
        <v>1770</v>
      </c>
      <c r="B718" s="93" t="s">
        <v>1771</v>
      </c>
      <c r="C718" s="115">
        <v>346.58</v>
      </c>
      <c r="D718" s="109"/>
      <c r="E718" s="108"/>
      <c r="F718" s="109"/>
      <c r="G718" s="107">
        <v>419.37</v>
      </c>
      <c r="H718" s="19" t="s">
        <v>35</v>
      </c>
      <c r="I718" s="23">
        <v>1</v>
      </c>
      <c r="J718" s="24" t="s">
        <v>154</v>
      </c>
      <c r="K718" s="19" t="s">
        <v>155</v>
      </c>
      <c r="L718" s="24">
        <v>39221000</v>
      </c>
      <c r="M718" s="24">
        <v>7612985943741</v>
      </c>
      <c r="N718" s="93">
        <v>0.20399999999999999</v>
      </c>
      <c r="O718" s="59" t="s">
        <v>39</v>
      </c>
      <c r="P718" s="25" t="s">
        <v>1769</v>
      </c>
      <c r="Q718" s="26">
        <v>11.1</v>
      </c>
      <c r="R718" s="27" t="s">
        <v>38</v>
      </c>
      <c r="S718" s="82">
        <v>44986</v>
      </c>
      <c r="T718" t="s">
        <v>1772</v>
      </c>
      <c r="U718" t="s">
        <v>1773</v>
      </c>
    </row>
    <row r="719" spans="1:21" x14ac:dyDescent="0.2">
      <c r="A719" s="106" t="s">
        <v>1775</v>
      </c>
      <c r="B719" s="93" t="s">
        <v>1776</v>
      </c>
      <c r="C719" s="115">
        <v>308.89</v>
      </c>
      <c r="D719" s="109"/>
      <c r="E719" s="108"/>
      <c r="F719" s="109"/>
      <c r="G719" s="107">
        <v>373.76</v>
      </c>
      <c r="H719" s="19" t="s">
        <v>35</v>
      </c>
      <c r="I719" s="23">
        <v>1</v>
      </c>
      <c r="J719" s="24" t="s">
        <v>154</v>
      </c>
      <c r="K719" s="19" t="s">
        <v>155</v>
      </c>
      <c r="L719" s="24">
        <v>39221000</v>
      </c>
      <c r="M719" s="24">
        <v>7612985943734</v>
      </c>
      <c r="N719" s="93">
        <v>0.17100000000000001</v>
      </c>
      <c r="O719" s="19" t="s">
        <v>39</v>
      </c>
      <c r="P719" s="25" t="s">
        <v>1774</v>
      </c>
      <c r="Q719" s="26">
        <v>9</v>
      </c>
      <c r="R719" s="62" t="s">
        <v>38</v>
      </c>
      <c r="S719" s="82">
        <v>44986</v>
      </c>
      <c r="T719" t="s">
        <v>1777</v>
      </c>
      <c r="U719" t="s">
        <v>1778</v>
      </c>
    </row>
    <row r="720" spans="1:21" x14ac:dyDescent="0.2">
      <c r="A720" s="106" t="s">
        <v>1779</v>
      </c>
      <c r="B720" s="93" t="s">
        <v>1780</v>
      </c>
      <c r="C720" s="115">
        <v>234.71</v>
      </c>
      <c r="D720" s="109"/>
      <c r="E720" s="108"/>
      <c r="F720" s="109"/>
      <c r="G720" s="107">
        <v>284</v>
      </c>
      <c r="H720" s="19" t="s">
        <v>35</v>
      </c>
      <c r="I720" s="23">
        <v>1</v>
      </c>
      <c r="J720" s="24" t="s">
        <v>694</v>
      </c>
      <c r="K720" s="19" t="s">
        <v>695</v>
      </c>
      <c r="L720" s="24">
        <v>39249000</v>
      </c>
      <c r="M720" s="24">
        <v>7612981160036</v>
      </c>
      <c r="N720" s="93"/>
      <c r="O720" s="59"/>
      <c r="P720" s="25"/>
      <c r="Q720" s="26">
        <v>4.67</v>
      </c>
      <c r="R720" s="27" t="s">
        <v>38</v>
      </c>
      <c r="S720" s="82">
        <v>44986</v>
      </c>
      <c r="T720" t="s">
        <v>1781</v>
      </c>
      <c r="U720" t="s">
        <v>1782</v>
      </c>
    </row>
    <row r="721" spans="1:21" x14ac:dyDescent="0.2">
      <c r="A721" s="106" t="s">
        <v>1783</v>
      </c>
      <c r="B721" s="93" t="s">
        <v>1784</v>
      </c>
      <c r="C721" s="115">
        <v>271.2</v>
      </c>
      <c r="D721" s="109"/>
      <c r="E721" s="108"/>
      <c r="F721" s="109"/>
      <c r="G721" s="107">
        <v>328.15</v>
      </c>
      <c r="H721" s="19" t="s">
        <v>35</v>
      </c>
      <c r="I721" s="23">
        <v>1</v>
      </c>
      <c r="J721" s="24" t="s">
        <v>694</v>
      </c>
      <c r="K721" s="19" t="s">
        <v>695</v>
      </c>
      <c r="L721" s="24">
        <v>39249000</v>
      </c>
      <c r="M721" s="24">
        <v>7612981160043</v>
      </c>
      <c r="N721" s="93"/>
      <c r="O721" s="19"/>
      <c r="P721" s="25"/>
      <c r="Q721" s="26">
        <v>5.5</v>
      </c>
      <c r="R721" s="62" t="s">
        <v>38</v>
      </c>
      <c r="S721" s="82">
        <v>44986</v>
      </c>
      <c r="T721" t="s">
        <v>1785</v>
      </c>
      <c r="U721" t="s">
        <v>1786</v>
      </c>
    </row>
    <row r="722" spans="1:21" x14ac:dyDescent="0.2">
      <c r="A722" s="106" t="s">
        <v>1787</v>
      </c>
      <c r="B722" s="93" t="s">
        <v>1788</v>
      </c>
      <c r="C722" s="115">
        <v>271.2</v>
      </c>
      <c r="D722" s="109"/>
      <c r="E722" s="108"/>
      <c r="F722" s="109"/>
      <c r="G722" s="107">
        <v>328.15</v>
      </c>
      <c r="H722" s="19" t="s">
        <v>35</v>
      </c>
      <c r="I722" s="23">
        <v>1</v>
      </c>
      <c r="J722" s="24" t="s">
        <v>694</v>
      </c>
      <c r="K722" s="19" t="s">
        <v>695</v>
      </c>
      <c r="L722" s="24">
        <v>39249000</v>
      </c>
      <c r="M722" s="24">
        <v>7612981160050</v>
      </c>
      <c r="N722" s="93"/>
      <c r="O722" s="59"/>
      <c r="P722" s="25"/>
      <c r="Q722" s="26">
        <v>5.7</v>
      </c>
      <c r="R722" s="27" t="s">
        <v>38</v>
      </c>
      <c r="S722" s="82">
        <v>44986</v>
      </c>
      <c r="T722" t="s">
        <v>1789</v>
      </c>
      <c r="U722" t="s">
        <v>1790</v>
      </c>
    </row>
    <row r="723" spans="1:21" x14ac:dyDescent="0.2">
      <c r="A723" s="106" t="s">
        <v>1791</v>
      </c>
      <c r="B723" s="93" t="s">
        <v>1792</v>
      </c>
      <c r="C723" s="115">
        <v>346.58</v>
      </c>
      <c r="D723" s="109"/>
      <c r="E723" s="108"/>
      <c r="F723" s="109"/>
      <c r="G723" s="107">
        <v>419.37</v>
      </c>
      <c r="H723" s="19" t="s">
        <v>35</v>
      </c>
      <c r="I723" s="23">
        <v>1</v>
      </c>
      <c r="J723" s="24" t="s">
        <v>694</v>
      </c>
      <c r="K723" s="19" t="s">
        <v>695</v>
      </c>
      <c r="L723" s="24">
        <v>39249000</v>
      </c>
      <c r="M723" s="24">
        <v>7612981159917</v>
      </c>
      <c r="N723" s="93"/>
      <c r="O723" s="19"/>
      <c r="P723" s="25"/>
      <c r="Q723" s="26">
        <v>7.1959999999999997</v>
      </c>
      <c r="R723" s="62" t="s">
        <v>38</v>
      </c>
      <c r="S723" s="82">
        <v>44986</v>
      </c>
      <c r="T723" t="s">
        <v>1793</v>
      </c>
      <c r="U723" t="s">
        <v>1794</v>
      </c>
    </row>
    <row r="724" spans="1:21" x14ac:dyDescent="0.2">
      <c r="A724" s="106" t="s">
        <v>1795</v>
      </c>
      <c r="B724" s="93" t="s">
        <v>1796</v>
      </c>
      <c r="C724" s="107">
        <v>18.2</v>
      </c>
      <c r="D724" s="109"/>
      <c r="E724" s="108"/>
      <c r="F724" s="109"/>
      <c r="G724" s="107">
        <v>22.02</v>
      </c>
      <c r="H724" s="19" t="s">
        <v>35</v>
      </c>
      <c r="I724" s="23">
        <v>1</v>
      </c>
      <c r="J724" s="24" t="s">
        <v>36</v>
      </c>
      <c r="K724" s="19" t="s">
        <v>37</v>
      </c>
      <c r="L724" s="24">
        <v>39249000</v>
      </c>
      <c r="M724" s="24">
        <v>7612980088584</v>
      </c>
      <c r="N724" s="93"/>
      <c r="O724" s="59"/>
      <c r="P724" s="25"/>
      <c r="Q724" s="26">
        <v>0.41299999999999998</v>
      </c>
      <c r="R724" s="27" t="s">
        <v>38</v>
      </c>
      <c r="S724" s="82">
        <v>44986</v>
      </c>
      <c r="T724" t="s">
        <v>1797</v>
      </c>
      <c r="U724" t="s">
        <v>1798</v>
      </c>
    </row>
    <row r="725" spans="1:21" x14ac:dyDescent="0.2">
      <c r="A725" s="106" t="s">
        <v>1799</v>
      </c>
      <c r="B725" s="93" t="s">
        <v>1800</v>
      </c>
      <c r="C725" s="115">
        <v>284.57</v>
      </c>
      <c r="D725" s="109"/>
      <c r="E725" s="108"/>
      <c r="F725" s="109"/>
      <c r="G725" s="107">
        <v>344.34</v>
      </c>
      <c r="H725" s="19" t="s">
        <v>35</v>
      </c>
      <c r="I725" s="23">
        <v>1</v>
      </c>
      <c r="J725" s="24" t="s">
        <v>694</v>
      </c>
      <c r="K725" s="19" t="s">
        <v>695</v>
      </c>
      <c r="L725" s="24">
        <v>39249000</v>
      </c>
      <c r="M725" s="24">
        <v>7612980660421</v>
      </c>
      <c r="N725" s="93">
        <v>0.08</v>
      </c>
      <c r="O725" s="19" t="s">
        <v>39</v>
      </c>
      <c r="P725" s="25"/>
      <c r="Q725" s="26">
        <v>7.56</v>
      </c>
      <c r="R725" s="62" t="s">
        <v>38</v>
      </c>
      <c r="S725" s="82">
        <v>44986</v>
      </c>
      <c r="T725" t="s">
        <v>1801</v>
      </c>
      <c r="U725" t="s">
        <v>1802</v>
      </c>
    </row>
    <row r="726" spans="1:21" x14ac:dyDescent="0.2">
      <c r="A726" s="106" t="s">
        <v>1803</v>
      </c>
      <c r="B726" s="93" t="s">
        <v>1804</v>
      </c>
      <c r="C726" s="115">
        <v>308.89</v>
      </c>
      <c r="D726" s="109"/>
      <c r="E726" s="108"/>
      <c r="F726" s="109"/>
      <c r="G726" s="107">
        <v>373.76</v>
      </c>
      <c r="H726" s="19" t="s">
        <v>35</v>
      </c>
      <c r="I726" s="23">
        <v>1</v>
      </c>
      <c r="J726" s="24" t="s">
        <v>694</v>
      </c>
      <c r="K726" s="19" t="s">
        <v>695</v>
      </c>
      <c r="L726" s="24">
        <v>39249000</v>
      </c>
      <c r="M726" s="24">
        <v>7612981049423</v>
      </c>
      <c r="N726" s="93">
        <v>9.4E-2</v>
      </c>
      <c r="O726" s="59" t="s">
        <v>39</v>
      </c>
      <c r="P726" s="25"/>
      <c r="Q726" s="26">
        <v>10</v>
      </c>
      <c r="R726" s="27" t="s">
        <v>38</v>
      </c>
      <c r="S726" s="82">
        <v>44986</v>
      </c>
      <c r="T726" t="s">
        <v>1805</v>
      </c>
      <c r="U726" t="s">
        <v>1806</v>
      </c>
    </row>
    <row r="727" spans="1:21" x14ac:dyDescent="0.2">
      <c r="A727" s="106" t="s">
        <v>1807</v>
      </c>
      <c r="B727" s="93" t="s">
        <v>1808</v>
      </c>
      <c r="C727" s="115">
        <v>321.06</v>
      </c>
      <c r="D727" s="109"/>
      <c r="E727" s="108"/>
      <c r="F727" s="109"/>
      <c r="G727" s="107">
        <v>388.48</v>
      </c>
      <c r="H727" s="19" t="s">
        <v>35</v>
      </c>
      <c r="I727" s="23">
        <v>1</v>
      </c>
      <c r="J727" s="24" t="s">
        <v>694</v>
      </c>
      <c r="K727" s="19" t="s">
        <v>695</v>
      </c>
      <c r="L727" s="24">
        <v>39249000</v>
      </c>
      <c r="M727" s="24">
        <v>7612980657506</v>
      </c>
      <c r="N727" s="93">
        <v>9.4E-2</v>
      </c>
      <c r="O727" s="19" t="s">
        <v>39</v>
      </c>
      <c r="P727" s="25"/>
      <c r="Q727" s="26">
        <v>9.15</v>
      </c>
      <c r="R727" s="62" t="s">
        <v>38</v>
      </c>
      <c r="S727" s="82">
        <v>44986</v>
      </c>
      <c r="T727" t="s">
        <v>1809</v>
      </c>
      <c r="U727" t="s">
        <v>1810</v>
      </c>
    </row>
    <row r="728" spans="1:21" x14ac:dyDescent="0.2">
      <c r="A728" s="106" t="s">
        <v>1811</v>
      </c>
      <c r="B728" s="93" t="s">
        <v>1812</v>
      </c>
      <c r="C728" s="115">
        <v>333.21</v>
      </c>
      <c r="D728" s="109"/>
      <c r="E728" s="108"/>
      <c r="F728" s="109"/>
      <c r="G728" s="107">
        <v>403.18</v>
      </c>
      <c r="H728" s="19" t="s">
        <v>35</v>
      </c>
      <c r="I728" s="23">
        <v>1</v>
      </c>
      <c r="J728" s="24" t="s">
        <v>694</v>
      </c>
      <c r="K728" s="19" t="s">
        <v>695</v>
      </c>
      <c r="L728" s="24">
        <v>39249000</v>
      </c>
      <c r="M728" s="24">
        <v>7612980657490</v>
      </c>
      <c r="N728" s="93">
        <v>9.4E-2</v>
      </c>
      <c r="O728" s="59" t="s">
        <v>39</v>
      </c>
      <c r="P728" s="25"/>
      <c r="Q728" s="26">
        <v>9.5</v>
      </c>
      <c r="R728" s="27" t="s">
        <v>38</v>
      </c>
      <c r="S728" s="82">
        <v>44986</v>
      </c>
      <c r="T728" t="s">
        <v>1813</v>
      </c>
      <c r="U728" t="s">
        <v>1814</v>
      </c>
    </row>
    <row r="729" spans="1:21" x14ac:dyDescent="0.2">
      <c r="A729" s="106" t="s">
        <v>1815</v>
      </c>
      <c r="B729" s="93" t="s">
        <v>1816</v>
      </c>
      <c r="C729" s="115">
        <v>165.39</v>
      </c>
      <c r="D729" s="109"/>
      <c r="E729" s="108"/>
      <c r="F729" s="109"/>
      <c r="G729" s="107">
        <v>200.12</v>
      </c>
      <c r="H729" s="19" t="s">
        <v>35</v>
      </c>
      <c r="I729" s="23">
        <v>1</v>
      </c>
      <c r="J729" s="24" t="s">
        <v>154</v>
      </c>
      <c r="K729" s="19" t="s">
        <v>155</v>
      </c>
      <c r="L729" s="24">
        <v>39221000</v>
      </c>
      <c r="M729" s="24">
        <v>7612981444853</v>
      </c>
      <c r="N729" s="93"/>
      <c r="O729" s="19"/>
      <c r="P729" s="25" t="s">
        <v>1258</v>
      </c>
      <c r="Q729" s="26">
        <v>3.5</v>
      </c>
      <c r="R729" s="62" t="s">
        <v>38</v>
      </c>
      <c r="S729" s="82">
        <v>44986</v>
      </c>
      <c r="T729" t="s">
        <v>1817</v>
      </c>
      <c r="U729" t="s">
        <v>1818</v>
      </c>
    </row>
    <row r="730" spans="1:21" x14ac:dyDescent="0.2">
      <c r="A730" s="106" t="s">
        <v>1819</v>
      </c>
      <c r="B730" s="93" t="s">
        <v>1820</v>
      </c>
      <c r="C730" s="115">
        <v>201.86</v>
      </c>
      <c r="D730" s="109"/>
      <c r="E730" s="108"/>
      <c r="F730" s="109"/>
      <c r="G730" s="107">
        <v>244.25</v>
      </c>
      <c r="H730" s="19" t="s">
        <v>35</v>
      </c>
      <c r="I730" s="23">
        <v>1</v>
      </c>
      <c r="J730" s="24" t="s">
        <v>154</v>
      </c>
      <c r="K730" s="19" t="s">
        <v>155</v>
      </c>
      <c r="L730" s="24">
        <v>39221000</v>
      </c>
      <c r="M730" s="24">
        <v>7612981454135</v>
      </c>
      <c r="N730" s="93"/>
      <c r="O730" s="59"/>
      <c r="P730" s="25" t="s">
        <v>1258</v>
      </c>
      <c r="Q730" s="26">
        <v>5.5</v>
      </c>
      <c r="R730" s="27" t="s">
        <v>38</v>
      </c>
      <c r="S730" s="82">
        <v>44986</v>
      </c>
      <c r="T730" t="s">
        <v>1821</v>
      </c>
      <c r="U730" t="s">
        <v>1822</v>
      </c>
    </row>
    <row r="731" spans="1:21" x14ac:dyDescent="0.2">
      <c r="A731" s="106" t="s">
        <v>1823</v>
      </c>
      <c r="B731" s="93" t="s">
        <v>1824</v>
      </c>
      <c r="C731" s="115">
        <v>215.25</v>
      </c>
      <c r="D731" s="109"/>
      <c r="E731" s="108"/>
      <c r="F731" s="109"/>
      <c r="G731" s="107">
        <v>260.45</v>
      </c>
      <c r="H731" s="19" t="s">
        <v>35</v>
      </c>
      <c r="I731" s="23">
        <v>1</v>
      </c>
      <c r="J731" s="24" t="s">
        <v>154</v>
      </c>
      <c r="K731" s="19" t="s">
        <v>155</v>
      </c>
      <c r="L731" s="24">
        <v>39221000</v>
      </c>
      <c r="M731" s="24">
        <v>7612981454173</v>
      </c>
      <c r="N731" s="93"/>
      <c r="O731" s="19"/>
      <c r="P731" s="25" t="s">
        <v>657</v>
      </c>
      <c r="Q731" s="26">
        <v>7.5</v>
      </c>
      <c r="R731" s="62" t="s">
        <v>38</v>
      </c>
      <c r="S731" s="82">
        <v>44986</v>
      </c>
      <c r="T731" t="s">
        <v>1825</v>
      </c>
      <c r="U731" t="s">
        <v>1826</v>
      </c>
    </row>
    <row r="732" spans="1:21" x14ac:dyDescent="0.2">
      <c r="A732" s="106" t="s">
        <v>1827</v>
      </c>
      <c r="B732" s="93" t="s">
        <v>1828</v>
      </c>
      <c r="C732" s="115">
        <v>276.06</v>
      </c>
      <c r="D732" s="109"/>
      <c r="E732" s="108"/>
      <c r="F732" s="109"/>
      <c r="G732" s="107">
        <v>334.03</v>
      </c>
      <c r="H732" s="19" t="s">
        <v>35</v>
      </c>
      <c r="I732" s="23">
        <v>1</v>
      </c>
      <c r="J732" s="24" t="s">
        <v>154</v>
      </c>
      <c r="K732" s="19" t="s">
        <v>155</v>
      </c>
      <c r="L732" s="24">
        <v>39221000</v>
      </c>
      <c r="M732" s="24">
        <v>7612981454210</v>
      </c>
      <c r="N732" s="93"/>
      <c r="O732" s="59"/>
      <c r="P732" s="25" t="s">
        <v>657</v>
      </c>
      <c r="Q732" s="26">
        <v>8.5</v>
      </c>
      <c r="R732" s="27" t="s">
        <v>38</v>
      </c>
      <c r="S732" s="82">
        <v>44986</v>
      </c>
      <c r="T732" t="s">
        <v>1829</v>
      </c>
      <c r="U732" t="s">
        <v>1830</v>
      </c>
    </row>
    <row r="733" spans="1:21" x14ac:dyDescent="0.2">
      <c r="A733" s="106" t="s">
        <v>1831</v>
      </c>
      <c r="B733" s="93" t="s">
        <v>1832</v>
      </c>
      <c r="C733" s="107">
        <v>373.19</v>
      </c>
      <c r="D733" s="109"/>
      <c r="E733" s="108"/>
      <c r="F733" s="109"/>
      <c r="G733" s="107">
        <v>451.56</v>
      </c>
      <c r="H733" s="19" t="s">
        <v>35</v>
      </c>
      <c r="I733" s="23">
        <v>1</v>
      </c>
      <c r="J733" s="24" t="s">
        <v>652</v>
      </c>
      <c r="K733" s="19" t="s">
        <v>653</v>
      </c>
      <c r="L733" s="24">
        <v>73241000</v>
      </c>
      <c r="M733" s="24">
        <v>7612981193331</v>
      </c>
      <c r="N733" s="93">
        <v>0.14799999999999999</v>
      </c>
      <c r="O733" s="19" t="s">
        <v>39</v>
      </c>
      <c r="P733" s="25" t="s">
        <v>654</v>
      </c>
      <c r="Q733" s="26">
        <v>3.9</v>
      </c>
      <c r="R733" s="62" t="s">
        <v>38</v>
      </c>
      <c r="S733" s="82">
        <v>44986</v>
      </c>
      <c r="T733" t="s">
        <v>1833</v>
      </c>
      <c r="U733" t="s">
        <v>1834</v>
      </c>
    </row>
    <row r="734" spans="1:21" x14ac:dyDescent="0.2">
      <c r="A734" s="106" t="s">
        <v>1835</v>
      </c>
      <c r="B734" s="93" t="s">
        <v>1836</v>
      </c>
      <c r="C734" s="107">
        <v>416.48</v>
      </c>
      <c r="D734" s="109"/>
      <c r="E734" s="108"/>
      <c r="F734" s="109"/>
      <c r="G734" s="107">
        <v>503.93</v>
      </c>
      <c r="H734" s="19" t="s">
        <v>35</v>
      </c>
      <c r="I734" s="23">
        <v>1</v>
      </c>
      <c r="J734" s="24" t="s">
        <v>652</v>
      </c>
      <c r="K734" s="19" t="s">
        <v>653</v>
      </c>
      <c r="L734" s="24">
        <v>73241000</v>
      </c>
      <c r="M734" s="24">
        <v>7612985943666</v>
      </c>
      <c r="N734" s="93">
        <v>0.03</v>
      </c>
      <c r="O734" s="59" t="s">
        <v>39</v>
      </c>
      <c r="P734" s="25" t="s">
        <v>654</v>
      </c>
      <c r="Q734" s="26">
        <v>3.9</v>
      </c>
      <c r="R734" s="27" t="s">
        <v>38</v>
      </c>
      <c r="S734" s="82">
        <v>44986</v>
      </c>
      <c r="T734" t="s">
        <v>1833</v>
      </c>
      <c r="U734" t="s">
        <v>1834</v>
      </c>
    </row>
    <row r="735" spans="1:21" x14ac:dyDescent="0.2">
      <c r="A735" s="106" t="s">
        <v>1837</v>
      </c>
      <c r="B735" s="93" t="s">
        <v>1838</v>
      </c>
      <c r="C735" s="107">
        <v>471.27</v>
      </c>
      <c r="D735" s="109"/>
      <c r="E735" s="108"/>
      <c r="F735" s="109"/>
      <c r="G735" s="107">
        <v>570.24</v>
      </c>
      <c r="H735" s="19" t="s">
        <v>35</v>
      </c>
      <c r="I735" s="23">
        <v>1</v>
      </c>
      <c r="J735" s="24" t="s">
        <v>652</v>
      </c>
      <c r="K735" s="19" t="s">
        <v>653</v>
      </c>
      <c r="L735" s="24">
        <v>73241000</v>
      </c>
      <c r="M735" s="24">
        <v>7612981193355</v>
      </c>
      <c r="N735" s="93">
        <v>0.17100000000000001</v>
      </c>
      <c r="O735" s="19" t="s">
        <v>39</v>
      </c>
      <c r="P735" s="25" t="s">
        <v>747</v>
      </c>
      <c r="Q735" s="26">
        <v>5.3</v>
      </c>
      <c r="R735" s="62" t="s">
        <v>38</v>
      </c>
      <c r="S735" s="82">
        <v>44986</v>
      </c>
      <c r="T735" t="s">
        <v>1839</v>
      </c>
      <c r="U735" t="s">
        <v>1840</v>
      </c>
    </row>
    <row r="736" spans="1:21" x14ac:dyDescent="0.2">
      <c r="A736" s="106" t="s">
        <v>1841</v>
      </c>
      <c r="B736" s="93" t="s">
        <v>1842</v>
      </c>
      <c r="C736" s="107">
        <v>514.52</v>
      </c>
      <c r="D736" s="109"/>
      <c r="E736" s="108"/>
      <c r="F736" s="109"/>
      <c r="G736" s="107">
        <v>622.57000000000005</v>
      </c>
      <c r="H736" s="19" t="s">
        <v>35</v>
      </c>
      <c r="I736" s="23">
        <v>1</v>
      </c>
      <c r="J736" s="24" t="s">
        <v>652</v>
      </c>
      <c r="K736" s="19" t="s">
        <v>653</v>
      </c>
      <c r="L736" s="24">
        <v>73241000</v>
      </c>
      <c r="M736" s="24">
        <v>7612985943673</v>
      </c>
      <c r="N736" s="93">
        <v>4.3999999999999997E-2</v>
      </c>
      <c r="O736" s="59" t="s">
        <v>39</v>
      </c>
      <c r="P736" s="25" t="s">
        <v>747</v>
      </c>
      <c r="Q736" s="26">
        <v>5.3</v>
      </c>
      <c r="R736" s="27" t="s">
        <v>38</v>
      </c>
      <c r="S736" s="82">
        <v>44986</v>
      </c>
      <c r="T736" t="s">
        <v>1839</v>
      </c>
      <c r="U736" t="s">
        <v>1843</v>
      </c>
    </row>
    <row r="737" spans="1:21" x14ac:dyDescent="0.2">
      <c r="A737" s="106" t="s">
        <v>1844</v>
      </c>
      <c r="B737" s="93" t="s">
        <v>1845</v>
      </c>
      <c r="C737" s="107">
        <v>429.05</v>
      </c>
      <c r="D737" s="109"/>
      <c r="E737" s="108"/>
      <c r="F737" s="109"/>
      <c r="G737" s="107">
        <v>519.14</v>
      </c>
      <c r="H737" s="19" t="s">
        <v>35</v>
      </c>
      <c r="I737" s="23">
        <v>1</v>
      </c>
      <c r="J737" s="24" t="s">
        <v>652</v>
      </c>
      <c r="K737" s="19" t="s">
        <v>653</v>
      </c>
      <c r="L737" s="24">
        <v>73241000</v>
      </c>
      <c r="M737" s="24">
        <v>7612981193348</v>
      </c>
      <c r="N737" s="93">
        <v>0.14799999999999999</v>
      </c>
      <c r="O737" s="19" t="s">
        <v>39</v>
      </c>
      <c r="P737" s="25" t="s">
        <v>654</v>
      </c>
      <c r="Q737" s="26">
        <v>3.7</v>
      </c>
      <c r="R737" s="62" t="s">
        <v>38</v>
      </c>
      <c r="S737" s="82">
        <v>44986</v>
      </c>
      <c r="T737" t="s">
        <v>1846</v>
      </c>
      <c r="U737" t="s">
        <v>1847</v>
      </c>
    </row>
    <row r="738" spans="1:21" x14ac:dyDescent="0.2">
      <c r="A738" s="106" t="s">
        <v>1848</v>
      </c>
      <c r="B738" s="93" t="s">
        <v>1849</v>
      </c>
      <c r="C738" s="107">
        <v>473.24</v>
      </c>
      <c r="D738" s="109"/>
      <c r="E738" s="108"/>
      <c r="F738" s="109"/>
      <c r="G738" s="107">
        <v>572.62</v>
      </c>
      <c r="H738" s="19" t="s">
        <v>35</v>
      </c>
      <c r="I738" s="23">
        <v>1</v>
      </c>
      <c r="J738" s="24" t="s">
        <v>652</v>
      </c>
      <c r="K738" s="19" t="s">
        <v>653</v>
      </c>
      <c r="L738" s="24">
        <v>73241000</v>
      </c>
      <c r="M738" s="24">
        <v>7612985943680</v>
      </c>
      <c r="N738" s="93">
        <v>0.08</v>
      </c>
      <c r="O738" s="59" t="s">
        <v>39</v>
      </c>
      <c r="P738" s="25" t="s">
        <v>654</v>
      </c>
      <c r="Q738" s="26">
        <v>4.5</v>
      </c>
      <c r="R738" s="27" t="s">
        <v>38</v>
      </c>
      <c r="S738" s="82">
        <v>44986</v>
      </c>
      <c r="T738" t="s">
        <v>1846</v>
      </c>
      <c r="U738" t="s">
        <v>1850</v>
      </c>
    </row>
    <row r="739" spans="1:21" x14ac:dyDescent="0.2">
      <c r="A739" s="106" t="s">
        <v>1851</v>
      </c>
      <c r="B739" s="93" t="s">
        <v>1852</v>
      </c>
      <c r="C739" s="107">
        <v>479.9</v>
      </c>
      <c r="D739" s="109"/>
      <c r="E739" s="108"/>
      <c r="F739" s="109"/>
      <c r="G739" s="107">
        <v>580.67999999999995</v>
      </c>
      <c r="H739" s="19" t="s">
        <v>35</v>
      </c>
      <c r="I739" s="23">
        <v>1</v>
      </c>
      <c r="J739" s="24" t="s">
        <v>652</v>
      </c>
      <c r="K739" s="19" t="s">
        <v>653</v>
      </c>
      <c r="L739" s="24">
        <v>73241000</v>
      </c>
      <c r="M739" s="24">
        <v>7612985960236</v>
      </c>
      <c r="N739" s="93">
        <v>7.1999999999999995E-2</v>
      </c>
      <c r="O739" s="19" t="s">
        <v>39</v>
      </c>
      <c r="P739" s="25" t="s">
        <v>1853</v>
      </c>
      <c r="Q739" s="26">
        <v>4.1900000000000004</v>
      </c>
      <c r="R739" s="62" t="s">
        <v>38</v>
      </c>
      <c r="S739" s="82">
        <v>44986</v>
      </c>
      <c r="T739" t="s">
        <v>1854</v>
      </c>
      <c r="U739" t="s">
        <v>1855</v>
      </c>
    </row>
    <row r="740" spans="1:21" x14ac:dyDescent="0.2">
      <c r="A740" s="106" t="s">
        <v>1856</v>
      </c>
      <c r="B740" s="93" t="s">
        <v>1857</v>
      </c>
      <c r="C740" s="115">
        <v>43.79</v>
      </c>
      <c r="D740" s="109"/>
      <c r="E740" s="108"/>
      <c r="F740" s="109"/>
      <c r="G740" s="107">
        <v>52.98</v>
      </c>
      <c r="H740" s="19" t="s">
        <v>35</v>
      </c>
      <c r="I740" s="23">
        <v>1</v>
      </c>
      <c r="J740" s="24" t="s">
        <v>694</v>
      </c>
      <c r="K740" s="19" t="s">
        <v>695</v>
      </c>
      <c r="L740" s="24">
        <v>84818019</v>
      </c>
      <c r="M740" s="24">
        <v>7612980515219</v>
      </c>
      <c r="N740" s="93">
        <v>2.8000000000000001E-2</v>
      </c>
      <c r="O740" s="59" t="s">
        <v>39</v>
      </c>
      <c r="P740" s="25"/>
      <c r="Q740" s="26">
        <v>2.5</v>
      </c>
      <c r="R740" s="27" t="s">
        <v>38</v>
      </c>
      <c r="S740" s="82">
        <v>44986</v>
      </c>
      <c r="T740" t="s">
        <v>1858</v>
      </c>
      <c r="U740" t="s">
        <v>1859</v>
      </c>
    </row>
    <row r="741" spans="1:21" x14ac:dyDescent="0.2">
      <c r="A741" s="106" t="s">
        <v>1860</v>
      </c>
      <c r="B741" s="93" t="s">
        <v>1861</v>
      </c>
      <c r="C741" s="115">
        <v>117.96</v>
      </c>
      <c r="D741" s="109"/>
      <c r="E741" s="108"/>
      <c r="F741" s="109"/>
      <c r="G741" s="107">
        <v>142.72999999999999</v>
      </c>
      <c r="H741" s="19" t="s">
        <v>35</v>
      </c>
      <c r="I741" s="23">
        <v>1</v>
      </c>
      <c r="J741" s="24" t="s">
        <v>694</v>
      </c>
      <c r="K741" s="19" t="s">
        <v>695</v>
      </c>
      <c r="L741" s="24">
        <v>39249000</v>
      </c>
      <c r="M741" s="24">
        <v>7612981160135</v>
      </c>
      <c r="N741" s="93">
        <v>0.06</v>
      </c>
      <c r="O741" s="19" t="s">
        <v>39</v>
      </c>
      <c r="P741" s="25" t="s">
        <v>1862</v>
      </c>
      <c r="Q741" s="26">
        <v>3.1</v>
      </c>
      <c r="R741" s="62" t="s">
        <v>38</v>
      </c>
      <c r="S741" s="82">
        <v>44986</v>
      </c>
      <c r="T741" t="s">
        <v>1863</v>
      </c>
      <c r="U741" t="s">
        <v>1864</v>
      </c>
    </row>
    <row r="742" spans="1:21" x14ac:dyDescent="0.2">
      <c r="A742" s="106" t="s">
        <v>4060</v>
      </c>
      <c r="B742" s="93" t="s">
        <v>4061</v>
      </c>
      <c r="C742" s="107">
        <v>290</v>
      </c>
      <c r="D742" s="107"/>
      <c r="E742" s="108"/>
      <c r="F742" s="109"/>
      <c r="G742" s="107">
        <v>350.9</v>
      </c>
      <c r="H742" s="19" t="s">
        <v>35</v>
      </c>
      <c r="I742" s="23">
        <v>1</v>
      </c>
      <c r="J742" s="24" t="s">
        <v>652</v>
      </c>
      <c r="K742" s="19" t="s">
        <v>653</v>
      </c>
      <c r="L742" s="24">
        <v>73241000</v>
      </c>
      <c r="M742" s="24">
        <v>7612985943635</v>
      </c>
      <c r="N742" s="93">
        <v>94.191999999999993</v>
      </c>
      <c r="O742" s="59" t="s">
        <v>39</v>
      </c>
      <c r="P742" s="26" t="s">
        <v>1258</v>
      </c>
      <c r="Q742" s="26">
        <v>5</v>
      </c>
      <c r="R742" s="27" t="s">
        <v>38</v>
      </c>
      <c r="S742" s="82">
        <v>44986</v>
      </c>
      <c r="T742" t="s">
        <v>4690</v>
      </c>
      <c r="U742" t="s">
        <v>4691</v>
      </c>
    </row>
    <row r="743" spans="1:21" x14ac:dyDescent="0.2">
      <c r="A743" s="106" t="s">
        <v>4056</v>
      </c>
      <c r="B743" s="93" t="s">
        <v>4057</v>
      </c>
      <c r="C743" s="107">
        <v>340</v>
      </c>
      <c r="D743" s="107"/>
      <c r="E743" s="108"/>
      <c r="F743" s="109"/>
      <c r="G743" s="107">
        <v>411.4</v>
      </c>
      <c r="H743" s="19" t="s">
        <v>35</v>
      </c>
      <c r="I743" s="23">
        <v>1</v>
      </c>
      <c r="J743" s="24" t="s">
        <v>652</v>
      </c>
      <c r="K743" s="19" t="s">
        <v>653</v>
      </c>
      <c r="L743" s="24">
        <v>73241000</v>
      </c>
      <c r="M743" s="24">
        <v>7612985943635</v>
      </c>
      <c r="N743" s="93">
        <v>94.191999999999993</v>
      </c>
      <c r="O743" s="19" t="s">
        <v>39</v>
      </c>
      <c r="P743" s="26" t="s">
        <v>1258</v>
      </c>
      <c r="Q743" s="26">
        <v>2.9</v>
      </c>
      <c r="R743" s="127" t="s">
        <v>38</v>
      </c>
      <c r="S743" s="82">
        <v>44986</v>
      </c>
      <c r="T743" t="s">
        <v>4692</v>
      </c>
      <c r="U743" t="s">
        <v>4693</v>
      </c>
    </row>
    <row r="744" spans="1:21" x14ac:dyDescent="0.2">
      <c r="A744" s="106" t="s">
        <v>4062</v>
      </c>
      <c r="B744" s="93" t="s">
        <v>4063</v>
      </c>
      <c r="C744" s="107">
        <v>320</v>
      </c>
      <c r="D744" s="107"/>
      <c r="E744" s="108"/>
      <c r="F744" s="109"/>
      <c r="G744" s="107">
        <v>387.2</v>
      </c>
      <c r="H744" s="19" t="s">
        <v>35</v>
      </c>
      <c r="I744" s="23">
        <v>1</v>
      </c>
      <c r="J744" s="24" t="s">
        <v>652</v>
      </c>
      <c r="K744" s="19" t="s">
        <v>653</v>
      </c>
      <c r="L744" s="24">
        <v>73241000</v>
      </c>
      <c r="M744" s="24">
        <v>7612985943635</v>
      </c>
      <c r="N744" s="93">
        <v>94.191999999999993</v>
      </c>
      <c r="O744" s="59" t="s">
        <v>39</v>
      </c>
      <c r="P744" s="26" t="s">
        <v>1258</v>
      </c>
      <c r="Q744" s="26">
        <v>3.4</v>
      </c>
      <c r="R744" s="27" t="s">
        <v>38</v>
      </c>
      <c r="S744" s="82">
        <v>44986</v>
      </c>
      <c r="T744" t="s">
        <v>4694</v>
      </c>
      <c r="U744" t="s">
        <v>4695</v>
      </c>
    </row>
    <row r="745" spans="1:21" x14ac:dyDescent="0.2">
      <c r="A745" s="106" t="s">
        <v>4058</v>
      </c>
      <c r="B745" s="93" t="s">
        <v>4059</v>
      </c>
      <c r="C745" s="107">
        <v>370</v>
      </c>
      <c r="D745" s="107"/>
      <c r="E745" s="108"/>
      <c r="F745" s="109"/>
      <c r="G745" s="107">
        <v>447.7</v>
      </c>
      <c r="H745" s="19" t="s">
        <v>35</v>
      </c>
      <c r="I745" s="23">
        <v>1</v>
      </c>
      <c r="J745" s="24" t="s">
        <v>652</v>
      </c>
      <c r="K745" s="19" t="s">
        <v>653</v>
      </c>
      <c r="L745" s="24">
        <v>73241000</v>
      </c>
      <c r="M745" s="24">
        <v>7612985943635</v>
      </c>
      <c r="N745" s="93">
        <v>94.191999999999993</v>
      </c>
      <c r="O745" s="19" t="s">
        <v>39</v>
      </c>
      <c r="P745" s="26" t="s">
        <v>1258</v>
      </c>
      <c r="Q745" s="26">
        <v>3.4</v>
      </c>
      <c r="R745" s="62" t="s">
        <v>38</v>
      </c>
      <c r="S745" s="82">
        <v>44986</v>
      </c>
      <c r="T745" t="s">
        <v>4696</v>
      </c>
      <c r="U745" t="s">
        <v>4693</v>
      </c>
    </row>
    <row r="746" spans="1:21" x14ac:dyDescent="0.2">
      <c r="A746" s="106" t="s">
        <v>1865</v>
      </c>
      <c r="B746" s="93" t="s">
        <v>1866</v>
      </c>
      <c r="C746" s="107">
        <v>429.05</v>
      </c>
      <c r="D746" s="109"/>
      <c r="E746" s="108"/>
      <c r="F746" s="109"/>
      <c r="G746" s="107">
        <v>519.14</v>
      </c>
      <c r="H746" s="19" t="s">
        <v>35</v>
      </c>
      <c r="I746" s="23">
        <v>1</v>
      </c>
      <c r="J746" s="24" t="s">
        <v>652</v>
      </c>
      <c r="K746" s="19" t="s">
        <v>653</v>
      </c>
      <c r="L746" s="24">
        <v>73241000</v>
      </c>
      <c r="M746" s="24">
        <v>7612981682422</v>
      </c>
      <c r="N746" s="93"/>
      <c r="O746" s="59"/>
      <c r="P746" s="25" t="s">
        <v>654</v>
      </c>
      <c r="Q746" s="26">
        <v>3.35</v>
      </c>
      <c r="R746" s="27" t="s">
        <v>38</v>
      </c>
      <c r="S746" s="82">
        <v>44986</v>
      </c>
      <c r="T746" t="s">
        <v>1867</v>
      </c>
      <c r="U746" t="s">
        <v>1868</v>
      </c>
    </row>
    <row r="747" spans="1:21" x14ac:dyDescent="0.2">
      <c r="A747" s="106" t="s">
        <v>1869</v>
      </c>
      <c r="B747" s="93" t="s">
        <v>1870</v>
      </c>
      <c r="C747" s="107">
        <v>651.04999999999995</v>
      </c>
      <c r="D747" s="109"/>
      <c r="E747" s="108"/>
      <c r="F747" s="109"/>
      <c r="G747" s="107">
        <v>787.77</v>
      </c>
      <c r="H747" s="19" t="s">
        <v>35</v>
      </c>
      <c r="I747" s="23">
        <v>1</v>
      </c>
      <c r="J747" s="24" t="s">
        <v>652</v>
      </c>
      <c r="K747" s="19" t="s">
        <v>653</v>
      </c>
      <c r="L747" s="24">
        <v>73241000</v>
      </c>
      <c r="M747" s="24">
        <v>7612981682446</v>
      </c>
      <c r="N747" s="93">
        <v>0.05</v>
      </c>
      <c r="O747" s="19" t="s">
        <v>39</v>
      </c>
      <c r="P747" s="25" t="s">
        <v>747</v>
      </c>
      <c r="Q747" s="26">
        <v>5.68</v>
      </c>
      <c r="R747" s="62" t="s">
        <v>38</v>
      </c>
      <c r="S747" s="82">
        <v>44986</v>
      </c>
      <c r="T747" t="s">
        <v>1871</v>
      </c>
      <c r="U747" t="s">
        <v>1872</v>
      </c>
    </row>
    <row r="748" spans="1:21" x14ac:dyDescent="0.2">
      <c r="A748" s="106" t="s">
        <v>1873</v>
      </c>
      <c r="B748" s="93" t="s">
        <v>1874</v>
      </c>
      <c r="C748" s="107">
        <v>610.19000000000005</v>
      </c>
      <c r="D748" s="109"/>
      <c r="E748" s="108"/>
      <c r="F748" s="109"/>
      <c r="G748" s="107">
        <v>738.33</v>
      </c>
      <c r="H748" s="19" t="s">
        <v>35</v>
      </c>
      <c r="I748" s="23">
        <v>1</v>
      </c>
      <c r="J748" s="24" t="s">
        <v>652</v>
      </c>
      <c r="K748" s="19" t="s">
        <v>653</v>
      </c>
      <c r="L748" s="24">
        <v>73241000</v>
      </c>
      <c r="M748" s="24">
        <v>7612981682439</v>
      </c>
      <c r="N748" s="93">
        <v>2.8000000000000001E-2</v>
      </c>
      <c r="O748" s="59" t="s">
        <v>39</v>
      </c>
      <c r="P748" s="25" t="s">
        <v>654</v>
      </c>
      <c r="Q748" s="26">
        <v>5.5</v>
      </c>
      <c r="R748" s="27" t="s">
        <v>38</v>
      </c>
      <c r="S748" s="82">
        <v>44986</v>
      </c>
      <c r="T748" t="s">
        <v>1875</v>
      </c>
      <c r="U748" t="s">
        <v>1876</v>
      </c>
    </row>
    <row r="749" spans="1:21" x14ac:dyDescent="0.2">
      <c r="A749" s="106" t="s">
        <v>1877</v>
      </c>
      <c r="B749" s="93" t="s">
        <v>1878</v>
      </c>
      <c r="C749" s="115">
        <v>222.55</v>
      </c>
      <c r="D749" s="109"/>
      <c r="E749" s="108"/>
      <c r="F749" s="109"/>
      <c r="G749" s="107">
        <v>269.29000000000002</v>
      </c>
      <c r="H749" s="19" t="s">
        <v>35</v>
      </c>
      <c r="I749" s="23">
        <v>1</v>
      </c>
      <c r="J749" s="24" t="s">
        <v>694</v>
      </c>
      <c r="K749" s="19" t="s">
        <v>695</v>
      </c>
      <c r="L749" s="24">
        <v>39249000</v>
      </c>
      <c r="M749" s="24">
        <v>7612981160197</v>
      </c>
      <c r="N749" s="93"/>
      <c r="O749" s="19"/>
      <c r="P749" s="25"/>
      <c r="Q749" s="26">
        <v>4.9909999999999997</v>
      </c>
      <c r="R749" s="62" t="s">
        <v>38</v>
      </c>
      <c r="S749" s="82">
        <v>44986</v>
      </c>
      <c r="T749" t="s">
        <v>1879</v>
      </c>
      <c r="U749" t="s">
        <v>1880</v>
      </c>
    </row>
    <row r="750" spans="1:21" x14ac:dyDescent="0.2">
      <c r="A750" s="106" t="s">
        <v>1881</v>
      </c>
      <c r="B750" s="93" t="s">
        <v>1882</v>
      </c>
      <c r="C750" s="107">
        <v>693.27</v>
      </c>
      <c r="D750" s="109"/>
      <c r="E750" s="108"/>
      <c r="F750" s="109"/>
      <c r="G750" s="107">
        <v>838.86</v>
      </c>
      <c r="H750" s="19" t="s">
        <v>35</v>
      </c>
      <c r="I750" s="23">
        <v>1</v>
      </c>
      <c r="J750" s="24" t="s">
        <v>652</v>
      </c>
      <c r="K750" s="19" t="s">
        <v>653</v>
      </c>
      <c r="L750" s="24">
        <v>73241000</v>
      </c>
      <c r="M750" s="24">
        <v>7612319140273</v>
      </c>
      <c r="N750" s="93">
        <v>0.2</v>
      </c>
      <c r="O750" s="59" t="s">
        <v>39</v>
      </c>
      <c r="P750" s="25" t="s">
        <v>1883</v>
      </c>
      <c r="Q750" s="26">
        <v>9.8000000000000007</v>
      </c>
      <c r="R750" s="27" t="s">
        <v>38</v>
      </c>
      <c r="S750" s="82">
        <v>44986</v>
      </c>
      <c r="T750" t="s">
        <v>1884</v>
      </c>
      <c r="U750" t="s">
        <v>1885</v>
      </c>
    </row>
    <row r="751" spans="1:21" x14ac:dyDescent="0.2">
      <c r="A751" s="23" t="s">
        <v>1886</v>
      </c>
      <c r="B751" s="93" t="s">
        <v>1887</v>
      </c>
      <c r="C751" s="107">
        <v>220.66</v>
      </c>
      <c r="D751" s="19"/>
      <c r="E751" s="14"/>
      <c r="F751" s="19"/>
      <c r="G751" s="16">
        <v>266.99</v>
      </c>
      <c r="H751" s="19" t="s">
        <v>35</v>
      </c>
      <c r="I751" s="23">
        <v>1</v>
      </c>
      <c r="J751" s="24" t="s">
        <v>154</v>
      </c>
      <c r="K751" s="19" t="s">
        <v>155</v>
      </c>
      <c r="L751" s="24">
        <v>73241000</v>
      </c>
      <c r="M751" s="121">
        <v>7612402004758</v>
      </c>
      <c r="N751" s="93">
        <v>0.184</v>
      </c>
      <c r="O751" s="19" t="s">
        <v>39</v>
      </c>
      <c r="P751" s="25" t="s">
        <v>772</v>
      </c>
      <c r="Q751" s="26">
        <v>5.52</v>
      </c>
      <c r="R751" s="62" t="s">
        <v>38</v>
      </c>
      <c r="S751" s="82">
        <v>44986</v>
      </c>
      <c r="T751" t="s">
        <v>1888</v>
      </c>
      <c r="U751" t="s">
        <v>1889</v>
      </c>
    </row>
    <row r="752" spans="1:21" x14ac:dyDescent="0.2">
      <c r="A752" s="106" t="s">
        <v>1890</v>
      </c>
      <c r="B752" s="93" t="s">
        <v>1891</v>
      </c>
      <c r="C752" s="107">
        <v>653.23</v>
      </c>
      <c r="D752" s="107" t="s">
        <v>1127</v>
      </c>
      <c r="E752" s="108">
        <v>1</v>
      </c>
      <c r="F752" s="109"/>
      <c r="G752" s="107">
        <v>791.41</v>
      </c>
      <c r="H752" s="19" t="s">
        <v>35</v>
      </c>
      <c r="I752" s="23">
        <v>1</v>
      </c>
      <c r="J752" s="24" t="s">
        <v>1128</v>
      </c>
      <c r="K752" s="19" t="s">
        <v>1129</v>
      </c>
      <c r="L752" s="24">
        <v>84146000</v>
      </c>
      <c r="M752" s="121">
        <v>7612985753449</v>
      </c>
      <c r="N752" s="93">
        <v>0.318</v>
      </c>
      <c r="O752" s="59" t="s">
        <v>39</v>
      </c>
      <c r="P752" s="112" t="s">
        <v>1130</v>
      </c>
      <c r="Q752" s="122">
        <v>23.5</v>
      </c>
      <c r="R752" s="27" t="s">
        <v>38</v>
      </c>
      <c r="S752" s="82">
        <v>44986</v>
      </c>
      <c r="T752" t="s">
        <v>1892</v>
      </c>
      <c r="U752" t="s">
        <v>1893</v>
      </c>
    </row>
    <row r="753" spans="1:21" x14ac:dyDescent="0.2">
      <c r="A753" s="106" t="s">
        <v>1894</v>
      </c>
      <c r="B753" s="93" t="s">
        <v>1895</v>
      </c>
      <c r="C753" s="107">
        <v>523.82000000000005</v>
      </c>
      <c r="D753" s="107" t="s">
        <v>1127</v>
      </c>
      <c r="E753" s="108">
        <v>1</v>
      </c>
      <c r="F753" s="109"/>
      <c r="G753" s="107">
        <v>634.82000000000005</v>
      </c>
      <c r="H753" s="19" t="s">
        <v>35</v>
      </c>
      <c r="I753" s="23">
        <v>1</v>
      </c>
      <c r="J753" s="24" t="s">
        <v>1128</v>
      </c>
      <c r="K753" s="19" t="s">
        <v>1129</v>
      </c>
      <c r="L753" s="24">
        <v>84146000</v>
      </c>
      <c r="M753" s="121">
        <v>7612985753425</v>
      </c>
      <c r="N753" s="93">
        <v>0.16800000000000001</v>
      </c>
      <c r="O753" s="19" t="s">
        <v>39</v>
      </c>
      <c r="P753" s="25" t="s">
        <v>1133</v>
      </c>
      <c r="Q753" s="26">
        <v>15.5</v>
      </c>
      <c r="R753" s="62" t="s">
        <v>38</v>
      </c>
      <c r="S753" s="82">
        <v>44986</v>
      </c>
      <c r="T753" t="s">
        <v>1896</v>
      </c>
      <c r="U753" t="s">
        <v>1897</v>
      </c>
    </row>
    <row r="754" spans="1:21" x14ac:dyDescent="0.2">
      <c r="A754" s="106" t="s">
        <v>3422</v>
      </c>
      <c r="B754" s="93" t="s">
        <v>3423</v>
      </c>
      <c r="C754" s="107">
        <v>982.85</v>
      </c>
      <c r="D754" s="107" t="s">
        <v>1127</v>
      </c>
      <c r="E754" s="108">
        <v>1</v>
      </c>
      <c r="F754" s="109"/>
      <c r="G754" s="107">
        <v>1190.25</v>
      </c>
      <c r="H754" s="19" t="s">
        <v>35</v>
      </c>
      <c r="I754" s="23">
        <v>1</v>
      </c>
      <c r="J754" s="24" t="s">
        <v>1128</v>
      </c>
      <c r="K754" s="19" t="s">
        <v>1129</v>
      </c>
      <c r="L754" s="24">
        <v>84146000</v>
      </c>
      <c r="M754" s="121">
        <v>7612986090086</v>
      </c>
      <c r="N754" s="93">
        <v>0.41299999999999998</v>
      </c>
      <c r="O754" s="59" t="s">
        <v>39</v>
      </c>
      <c r="P754" s="112" t="s">
        <v>3424</v>
      </c>
      <c r="Q754" s="122">
        <v>37</v>
      </c>
      <c r="R754" s="27" t="s">
        <v>38</v>
      </c>
      <c r="S754" s="82">
        <v>44986</v>
      </c>
      <c r="T754" t="s">
        <v>3425</v>
      </c>
      <c r="U754" t="s">
        <v>3426</v>
      </c>
    </row>
    <row r="755" spans="1:21" x14ac:dyDescent="0.2">
      <c r="A755" s="106" t="s">
        <v>1898</v>
      </c>
      <c r="B755" s="93" t="s">
        <v>3981</v>
      </c>
      <c r="C755" s="107">
        <v>905.9</v>
      </c>
      <c r="D755" s="107" t="s">
        <v>1127</v>
      </c>
      <c r="E755" s="108">
        <v>1</v>
      </c>
      <c r="F755" s="109"/>
      <c r="G755" s="107">
        <v>1097.1400000000001</v>
      </c>
      <c r="H755" s="19" t="s">
        <v>35</v>
      </c>
      <c r="I755" s="23">
        <v>1</v>
      </c>
      <c r="J755" s="24" t="s">
        <v>1128</v>
      </c>
      <c r="K755" s="19" t="s">
        <v>1129</v>
      </c>
      <c r="L755" s="24">
        <v>84146000</v>
      </c>
      <c r="M755" s="121">
        <v>7612985566803</v>
      </c>
      <c r="N755" s="93">
        <v>0.41299999999999998</v>
      </c>
      <c r="O755" s="19" t="s">
        <v>39</v>
      </c>
      <c r="P755" s="25" t="s">
        <v>1899</v>
      </c>
      <c r="Q755" s="26">
        <v>36</v>
      </c>
      <c r="R755" s="62" t="s">
        <v>38</v>
      </c>
      <c r="S755" s="82">
        <v>44986</v>
      </c>
      <c r="T755" t="s">
        <v>1900</v>
      </c>
      <c r="U755" t="s">
        <v>1901</v>
      </c>
    </row>
    <row r="756" spans="1:21" x14ac:dyDescent="0.2">
      <c r="A756" s="106" t="s">
        <v>3427</v>
      </c>
      <c r="B756" s="93" t="s">
        <v>3982</v>
      </c>
      <c r="C756" s="107">
        <v>637.35</v>
      </c>
      <c r="D756" s="107" t="s">
        <v>1127</v>
      </c>
      <c r="E756" s="108">
        <v>1</v>
      </c>
      <c r="F756" s="109"/>
      <c r="G756" s="107">
        <v>772.19</v>
      </c>
      <c r="H756" s="19" t="s">
        <v>35</v>
      </c>
      <c r="I756" s="23">
        <v>1</v>
      </c>
      <c r="J756" s="24" t="s">
        <v>1128</v>
      </c>
      <c r="K756" s="19" t="s">
        <v>1129</v>
      </c>
      <c r="L756" s="24">
        <v>84146000</v>
      </c>
      <c r="M756" s="121">
        <v>7612986090093</v>
      </c>
      <c r="N756" s="93">
        <v>0.24299999999999999</v>
      </c>
      <c r="O756" s="59" t="s">
        <v>39</v>
      </c>
      <c r="P756" s="112" t="s">
        <v>1138</v>
      </c>
      <c r="Q756" s="122">
        <v>17.5</v>
      </c>
      <c r="R756" s="27" t="s">
        <v>38</v>
      </c>
      <c r="S756" s="82">
        <v>44986</v>
      </c>
      <c r="T756" t="s">
        <v>3428</v>
      </c>
      <c r="U756" t="s">
        <v>3429</v>
      </c>
    </row>
    <row r="757" spans="1:21" x14ac:dyDescent="0.2">
      <c r="A757" s="106" t="s">
        <v>1902</v>
      </c>
      <c r="B757" s="93" t="s">
        <v>3983</v>
      </c>
      <c r="C757" s="107">
        <v>566.96</v>
      </c>
      <c r="D757" s="107" t="s">
        <v>1127</v>
      </c>
      <c r="E757" s="108">
        <v>1</v>
      </c>
      <c r="F757" s="109"/>
      <c r="G757" s="107">
        <v>687.02</v>
      </c>
      <c r="H757" s="19" t="s">
        <v>35</v>
      </c>
      <c r="I757" s="23">
        <v>1</v>
      </c>
      <c r="J757" s="24" t="s">
        <v>1128</v>
      </c>
      <c r="K757" s="19" t="s">
        <v>1129</v>
      </c>
      <c r="L757" s="24">
        <v>84146000</v>
      </c>
      <c r="M757" s="121">
        <v>7612985753432</v>
      </c>
      <c r="N757" s="93">
        <v>0.24299999999999999</v>
      </c>
      <c r="O757" s="19" t="s">
        <v>39</v>
      </c>
      <c r="P757" s="25" t="s">
        <v>1138</v>
      </c>
      <c r="Q757" s="26">
        <v>17.5</v>
      </c>
      <c r="R757" s="62" t="s">
        <v>38</v>
      </c>
      <c r="S757" s="82">
        <v>44986</v>
      </c>
      <c r="T757" t="s">
        <v>1903</v>
      </c>
      <c r="U757" t="s">
        <v>1904</v>
      </c>
    </row>
    <row r="758" spans="1:21" x14ac:dyDescent="0.2">
      <c r="A758" s="106" t="s">
        <v>4333</v>
      </c>
      <c r="B758" s="93" t="s">
        <v>4313</v>
      </c>
      <c r="C758" s="107">
        <v>405</v>
      </c>
      <c r="D758" s="107"/>
      <c r="E758" s="108"/>
      <c r="F758" s="109"/>
      <c r="G758" s="107">
        <v>490.05</v>
      </c>
      <c r="H758" s="19" t="s">
        <v>35</v>
      </c>
      <c r="I758" s="23">
        <v>1</v>
      </c>
      <c r="J758" s="38" t="s">
        <v>652</v>
      </c>
      <c r="K758" s="42" t="s">
        <v>653</v>
      </c>
      <c r="L758" s="38">
        <v>39221000</v>
      </c>
      <c r="M758" s="121" t="s">
        <v>4364</v>
      </c>
      <c r="N758" s="93">
        <v>0.185</v>
      </c>
      <c r="O758" s="59" t="s">
        <v>39</v>
      </c>
      <c r="P758" s="112" t="s">
        <v>1439</v>
      </c>
      <c r="Q758" s="122">
        <v>11.4</v>
      </c>
      <c r="R758" s="27" t="s">
        <v>38</v>
      </c>
      <c r="S758" s="82">
        <v>44986</v>
      </c>
      <c r="T758" t="s">
        <v>4628</v>
      </c>
      <c r="U758" t="s">
        <v>4629</v>
      </c>
    </row>
    <row r="759" spans="1:21" x14ac:dyDescent="0.2">
      <c r="A759" s="106" t="s">
        <v>4336</v>
      </c>
      <c r="B759" s="93" t="s">
        <v>4316</v>
      </c>
      <c r="C759" s="107">
        <v>405</v>
      </c>
      <c r="D759" s="107"/>
      <c r="E759" s="108"/>
      <c r="F759" s="109"/>
      <c r="G759" s="107">
        <v>490.05</v>
      </c>
      <c r="H759" s="19" t="s">
        <v>35</v>
      </c>
      <c r="I759" s="23">
        <v>1</v>
      </c>
      <c r="J759" s="24" t="s">
        <v>652</v>
      </c>
      <c r="K759" s="19" t="s">
        <v>653</v>
      </c>
      <c r="L759" s="24">
        <v>39221000</v>
      </c>
      <c r="M759" s="121" t="s">
        <v>4367</v>
      </c>
      <c r="N759" s="93">
        <v>0.185</v>
      </c>
      <c r="O759" s="19" t="s">
        <v>39</v>
      </c>
      <c r="P759" s="25" t="s">
        <v>1439</v>
      </c>
      <c r="Q759" s="26">
        <v>12.3</v>
      </c>
      <c r="R759" s="62" t="s">
        <v>38</v>
      </c>
      <c r="S759" s="82">
        <v>44986</v>
      </c>
      <c r="T759" t="s">
        <v>4634</v>
      </c>
      <c r="U759" t="s">
        <v>4635</v>
      </c>
    </row>
    <row r="760" spans="1:21" x14ac:dyDescent="0.2">
      <c r="A760" s="106" t="s">
        <v>4334</v>
      </c>
      <c r="B760" s="93" t="s">
        <v>4314</v>
      </c>
      <c r="C760" s="107">
        <v>405</v>
      </c>
      <c r="D760" s="107"/>
      <c r="E760" s="108"/>
      <c r="F760" s="109"/>
      <c r="G760" s="107">
        <v>490.05</v>
      </c>
      <c r="H760" s="19" t="s">
        <v>35</v>
      </c>
      <c r="I760" s="23">
        <v>1</v>
      </c>
      <c r="J760" s="24" t="s">
        <v>652</v>
      </c>
      <c r="K760" s="19" t="s">
        <v>653</v>
      </c>
      <c r="L760" s="24">
        <v>39221000</v>
      </c>
      <c r="M760" s="121" t="s">
        <v>4365</v>
      </c>
      <c r="N760" s="93">
        <v>0.185</v>
      </c>
      <c r="O760" s="59" t="s">
        <v>39</v>
      </c>
      <c r="P760" s="112" t="s">
        <v>1439</v>
      </c>
      <c r="Q760" s="122">
        <v>11.7</v>
      </c>
      <c r="R760" s="27" t="s">
        <v>38</v>
      </c>
      <c r="S760" s="82">
        <v>44986</v>
      </c>
      <c r="T760" t="s">
        <v>4630</v>
      </c>
      <c r="U760" t="s">
        <v>4631</v>
      </c>
    </row>
    <row r="761" spans="1:21" x14ac:dyDescent="0.2">
      <c r="A761" s="106" t="s">
        <v>4335</v>
      </c>
      <c r="B761" s="93" t="s">
        <v>4315</v>
      </c>
      <c r="C761" s="107">
        <v>405</v>
      </c>
      <c r="D761" s="107"/>
      <c r="E761" s="108"/>
      <c r="F761" s="109"/>
      <c r="G761" s="107">
        <v>490.05</v>
      </c>
      <c r="H761" s="19" t="s">
        <v>35</v>
      </c>
      <c r="I761" s="23">
        <v>1</v>
      </c>
      <c r="J761" s="38" t="s">
        <v>652</v>
      </c>
      <c r="K761" s="42" t="s">
        <v>653</v>
      </c>
      <c r="L761" s="38">
        <v>39221000</v>
      </c>
      <c r="M761" s="121" t="s">
        <v>4366</v>
      </c>
      <c r="N761" s="93">
        <v>0.185</v>
      </c>
      <c r="O761" s="19" t="s">
        <v>39</v>
      </c>
      <c r="P761" s="25" t="s">
        <v>1439</v>
      </c>
      <c r="Q761" s="26">
        <v>12</v>
      </c>
      <c r="R761" s="62" t="s">
        <v>38</v>
      </c>
      <c r="S761" s="82">
        <v>44986</v>
      </c>
      <c r="T761" t="s">
        <v>4632</v>
      </c>
      <c r="U761" t="s">
        <v>4633</v>
      </c>
    </row>
    <row r="762" spans="1:21" x14ac:dyDescent="0.2">
      <c r="A762" s="106" t="s">
        <v>4337</v>
      </c>
      <c r="B762" s="93" t="s">
        <v>4317</v>
      </c>
      <c r="C762" s="107">
        <v>450</v>
      </c>
      <c r="D762" s="107"/>
      <c r="E762" s="108"/>
      <c r="F762" s="109"/>
      <c r="G762" s="107">
        <v>544.5</v>
      </c>
      <c r="H762" s="19" t="s">
        <v>35</v>
      </c>
      <c r="I762" s="23">
        <v>1</v>
      </c>
      <c r="J762" s="38" t="s">
        <v>652</v>
      </c>
      <c r="K762" s="42" t="s">
        <v>653</v>
      </c>
      <c r="L762" s="38">
        <v>39221000</v>
      </c>
      <c r="M762" s="121" t="s">
        <v>4368</v>
      </c>
      <c r="N762" s="93">
        <v>0.185</v>
      </c>
      <c r="O762" s="59" t="s">
        <v>39</v>
      </c>
      <c r="P762" s="112" t="s">
        <v>1439</v>
      </c>
      <c r="Q762" s="122">
        <v>12.6</v>
      </c>
      <c r="R762" s="27" t="s">
        <v>38</v>
      </c>
      <c r="S762" s="82">
        <v>44986</v>
      </c>
      <c r="T762" t="s">
        <v>4636</v>
      </c>
      <c r="U762" t="s">
        <v>4637</v>
      </c>
    </row>
    <row r="763" spans="1:21" x14ac:dyDescent="0.2">
      <c r="A763" s="106" t="s">
        <v>4340</v>
      </c>
      <c r="B763" s="93" t="s">
        <v>4320</v>
      </c>
      <c r="C763" s="107">
        <v>450</v>
      </c>
      <c r="D763" s="107"/>
      <c r="E763" s="108"/>
      <c r="F763" s="109"/>
      <c r="G763" s="107">
        <v>544.5</v>
      </c>
      <c r="H763" s="19" t="s">
        <v>35</v>
      </c>
      <c r="I763" s="23">
        <v>1</v>
      </c>
      <c r="J763" s="24" t="s">
        <v>652</v>
      </c>
      <c r="K763" s="19" t="s">
        <v>653</v>
      </c>
      <c r="L763" s="24">
        <v>39221000</v>
      </c>
      <c r="M763" s="121" t="s">
        <v>4371</v>
      </c>
      <c r="N763" s="93">
        <v>0.185</v>
      </c>
      <c r="O763" s="19" t="s">
        <v>39</v>
      </c>
      <c r="P763" s="25" t="s">
        <v>1439</v>
      </c>
      <c r="Q763" s="26">
        <v>13.5</v>
      </c>
      <c r="R763" s="62" t="s">
        <v>38</v>
      </c>
      <c r="S763" s="82">
        <v>44986</v>
      </c>
      <c r="T763" t="s">
        <v>4642</v>
      </c>
      <c r="U763" t="s">
        <v>4643</v>
      </c>
    </row>
    <row r="764" spans="1:21" x14ac:dyDescent="0.2">
      <c r="A764" s="106" t="s">
        <v>4338</v>
      </c>
      <c r="B764" s="93" t="s">
        <v>4318</v>
      </c>
      <c r="C764" s="107">
        <v>450</v>
      </c>
      <c r="D764" s="107"/>
      <c r="E764" s="108"/>
      <c r="F764" s="109"/>
      <c r="G764" s="107">
        <v>544.5</v>
      </c>
      <c r="H764" s="19" t="s">
        <v>35</v>
      </c>
      <c r="I764" s="23">
        <v>1</v>
      </c>
      <c r="J764" s="24" t="s">
        <v>652</v>
      </c>
      <c r="K764" s="19" t="s">
        <v>653</v>
      </c>
      <c r="L764" s="24">
        <v>39221000</v>
      </c>
      <c r="M764" s="121" t="s">
        <v>4369</v>
      </c>
      <c r="N764" s="93">
        <v>0.185</v>
      </c>
      <c r="O764" s="59" t="s">
        <v>39</v>
      </c>
      <c r="P764" s="112" t="s">
        <v>1439</v>
      </c>
      <c r="Q764" s="122">
        <v>12.9</v>
      </c>
      <c r="R764" s="27" t="s">
        <v>38</v>
      </c>
      <c r="S764" s="82">
        <v>44986</v>
      </c>
      <c r="T764" t="s">
        <v>4638</v>
      </c>
      <c r="U764" t="s">
        <v>4639</v>
      </c>
    </row>
    <row r="765" spans="1:21" x14ac:dyDescent="0.2">
      <c r="A765" s="106" t="s">
        <v>4339</v>
      </c>
      <c r="B765" s="93" t="s">
        <v>4319</v>
      </c>
      <c r="C765" s="107">
        <v>450</v>
      </c>
      <c r="D765" s="107"/>
      <c r="E765" s="108"/>
      <c r="F765" s="109"/>
      <c r="G765" s="107">
        <v>544.5</v>
      </c>
      <c r="H765" s="19" t="s">
        <v>35</v>
      </c>
      <c r="I765" s="23">
        <v>1</v>
      </c>
      <c r="J765" s="38" t="s">
        <v>652</v>
      </c>
      <c r="K765" s="42" t="s">
        <v>653</v>
      </c>
      <c r="L765" s="38">
        <v>39221000</v>
      </c>
      <c r="M765" s="121" t="s">
        <v>4370</v>
      </c>
      <c r="N765" s="93">
        <v>0.185</v>
      </c>
      <c r="O765" s="19" t="s">
        <v>39</v>
      </c>
      <c r="P765" s="25" t="s">
        <v>1439</v>
      </c>
      <c r="Q765" s="26">
        <v>13.2</v>
      </c>
      <c r="R765" s="62" t="s">
        <v>38</v>
      </c>
      <c r="S765" s="82">
        <v>44986</v>
      </c>
      <c r="T765" t="s">
        <v>4640</v>
      </c>
      <c r="U765" t="s">
        <v>4641</v>
      </c>
    </row>
    <row r="766" spans="1:21" x14ac:dyDescent="0.2">
      <c r="A766" s="106" t="s">
        <v>4345</v>
      </c>
      <c r="B766" s="93" t="s">
        <v>4325</v>
      </c>
      <c r="C766" s="107">
        <v>570</v>
      </c>
      <c r="D766" s="107"/>
      <c r="E766" s="108"/>
      <c r="F766" s="109"/>
      <c r="G766" s="107">
        <v>689.69999999999993</v>
      </c>
      <c r="H766" s="19" t="s">
        <v>35</v>
      </c>
      <c r="I766" s="23">
        <v>1</v>
      </c>
      <c r="J766" s="38" t="s">
        <v>652</v>
      </c>
      <c r="K766" s="42" t="s">
        <v>653</v>
      </c>
      <c r="L766" s="38">
        <v>39221000</v>
      </c>
      <c r="M766" s="121" t="s">
        <v>4376</v>
      </c>
      <c r="N766" s="93">
        <v>0.185</v>
      </c>
      <c r="O766" s="59" t="s">
        <v>39</v>
      </c>
      <c r="P766" s="112" t="s">
        <v>1439</v>
      </c>
      <c r="Q766" s="122">
        <v>15</v>
      </c>
      <c r="R766" s="27" t="s">
        <v>38</v>
      </c>
      <c r="S766" s="82">
        <v>44986</v>
      </c>
      <c r="T766" t="s">
        <v>4652</v>
      </c>
      <c r="U766" t="s">
        <v>4653</v>
      </c>
    </row>
    <row r="767" spans="1:21" x14ac:dyDescent="0.2">
      <c r="A767" s="106" t="s">
        <v>4348</v>
      </c>
      <c r="B767" s="93" t="s">
        <v>4328</v>
      </c>
      <c r="C767" s="107">
        <v>570</v>
      </c>
      <c r="D767" s="107"/>
      <c r="E767" s="108"/>
      <c r="F767" s="109"/>
      <c r="G767" s="107">
        <v>689.69999999999993</v>
      </c>
      <c r="H767" s="19" t="s">
        <v>35</v>
      </c>
      <c r="I767" s="23">
        <v>1</v>
      </c>
      <c r="J767" s="120" t="s">
        <v>652</v>
      </c>
      <c r="K767" s="109" t="s">
        <v>653</v>
      </c>
      <c r="L767" s="24">
        <v>39221000</v>
      </c>
      <c r="M767" s="121" t="s">
        <v>4379</v>
      </c>
      <c r="N767" s="93">
        <v>0.185</v>
      </c>
      <c r="O767" s="19" t="s">
        <v>39</v>
      </c>
      <c r="P767" s="112" t="s">
        <v>1439</v>
      </c>
      <c r="Q767" s="122">
        <v>15.9</v>
      </c>
      <c r="R767" s="62" t="s">
        <v>38</v>
      </c>
      <c r="S767" s="82">
        <v>44986</v>
      </c>
      <c r="T767" t="s">
        <v>4658</v>
      </c>
      <c r="U767" t="s">
        <v>4659</v>
      </c>
    </row>
    <row r="768" spans="1:21" x14ac:dyDescent="0.2">
      <c r="A768" s="106" t="s">
        <v>4346</v>
      </c>
      <c r="B768" s="93" t="s">
        <v>4326</v>
      </c>
      <c r="C768" s="107">
        <v>570</v>
      </c>
      <c r="D768" s="107"/>
      <c r="E768" s="108"/>
      <c r="F768" s="109"/>
      <c r="G768" s="107">
        <v>689.69999999999993</v>
      </c>
      <c r="H768" s="19" t="s">
        <v>35</v>
      </c>
      <c r="I768" s="23">
        <v>1</v>
      </c>
      <c r="J768" s="120" t="s">
        <v>652</v>
      </c>
      <c r="K768" s="109" t="s">
        <v>653</v>
      </c>
      <c r="L768" s="24">
        <v>39221000</v>
      </c>
      <c r="M768" s="121" t="s">
        <v>4377</v>
      </c>
      <c r="N768" s="93">
        <v>0.185</v>
      </c>
      <c r="O768" s="59" t="s">
        <v>39</v>
      </c>
      <c r="P768" s="112" t="s">
        <v>1439</v>
      </c>
      <c r="Q768" s="122">
        <v>15.3</v>
      </c>
      <c r="R768" s="27" t="s">
        <v>38</v>
      </c>
      <c r="S768" s="82">
        <v>44986</v>
      </c>
      <c r="T768" t="s">
        <v>4654</v>
      </c>
      <c r="U768" t="s">
        <v>4655</v>
      </c>
    </row>
    <row r="769" spans="1:21" x14ac:dyDescent="0.2">
      <c r="A769" s="106" t="s">
        <v>4347</v>
      </c>
      <c r="B769" s="93" t="s">
        <v>4327</v>
      </c>
      <c r="C769" s="107">
        <v>570</v>
      </c>
      <c r="D769" s="107"/>
      <c r="E769" s="108"/>
      <c r="F769" s="109"/>
      <c r="G769" s="107">
        <v>689.69999999999993</v>
      </c>
      <c r="H769" s="19" t="s">
        <v>35</v>
      </c>
      <c r="I769" s="23">
        <v>1</v>
      </c>
      <c r="J769" s="125" t="s">
        <v>652</v>
      </c>
      <c r="K769" s="126" t="s">
        <v>653</v>
      </c>
      <c r="L769" s="38">
        <v>39221000</v>
      </c>
      <c r="M769" s="121" t="s">
        <v>4378</v>
      </c>
      <c r="N769" s="93">
        <v>0.185</v>
      </c>
      <c r="O769" s="19" t="s">
        <v>39</v>
      </c>
      <c r="P769" s="112" t="s">
        <v>1439</v>
      </c>
      <c r="Q769" s="122">
        <v>15.6</v>
      </c>
      <c r="R769" s="62" t="s">
        <v>38</v>
      </c>
      <c r="S769" s="82">
        <v>44986</v>
      </c>
      <c r="T769" t="s">
        <v>4656</v>
      </c>
      <c r="U769" t="s">
        <v>4657</v>
      </c>
    </row>
    <row r="770" spans="1:21" x14ac:dyDescent="0.2">
      <c r="A770" s="106" t="s">
        <v>4341</v>
      </c>
      <c r="B770" s="93" t="s">
        <v>4321</v>
      </c>
      <c r="C770" s="107">
        <v>520</v>
      </c>
      <c r="D770" s="107"/>
      <c r="E770" s="108"/>
      <c r="F770" s="109"/>
      <c r="G770" s="107">
        <v>629.19999999999993</v>
      </c>
      <c r="H770" s="19" t="s">
        <v>35</v>
      </c>
      <c r="I770" s="23">
        <v>1</v>
      </c>
      <c r="J770" s="125" t="s">
        <v>652</v>
      </c>
      <c r="K770" s="126" t="s">
        <v>653</v>
      </c>
      <c r="L770" s="38">
        <v>39221000</v>
      </c>
      <c r="M770" s="121" t="s">
        <v>4372</v>
      </c>
      <c r="N770" s="93">
        <v>0.185</v>
      </c>
      <c r="O770" s="19" t="s">
        <v>39</v>
      </c>
      <c r="P770" s="112" t="s">
        <v>1439</v>
      </c>
      <c r="Q770" s="122">
        <v>13.8</v>
      </c>
      <c r="R770" s="27" t="s">
        <v>38</v>
      </c>
      <c r="S770" s="82">
        <v>44986</v>
      </c>
      <c r="T770" t="s">
        <v>4644</v>
      </c>
      <c r="U770" t="s">
        <v>4645</v>
      </c>
    </row>
    <row r="771" spans="1:21" x14ac:dyDescent="0.2">
      <c r="A771" s="23" t="s">
        <v>4344</v>
      </c>
      <c r="B771" s="93" t="s">
        <v>4324</v>
      </c>
      <c r="C771" s="107">
        <v>520</v>
      </c>
      <c r="D771" s="16"/>
      <c r="E771" s="14"/>
      <c r="F771" s="19"/>
      <c r="G771" s="16">
        <v>629.19999999999993</v>
      </c>
      <c r="H771" s="19" t="s">
        <v>35</v>
      </c>
      <c r="I771" s="23">
        <v>1</v>
      </c>
      <c r="J771" s="24" t="s">
        <v>652</v>
      </c>
      <c r="K771" s="19" t="s">
        <v>653</v>
      </c>
      <c r="L771" s="24">
        <v>39221000</v>
      </c>
      <c r="M771" s="121" t="s">
        <v>4375</v>
      </c>
      <c r="N771" s="93">
        <v>0.185</v>
      </c>
      <c r="O771" s="19" t="s">
        <v>39</v>
      </c>
      <c r="P771" s="25" t="s">
        <v>1439</v>
      </c>
      <c r="Q771" s="26">
        <v>14.7</v>
      </c>
      <c r="R771" s="27" t="s">
        <v>38</v>
      </c>
      <c r="S771" s="131">
        <v>44986</v>
      </c>
      <c r="T771" t="s">
        <v>4650</v>
      </c>
      <c r="U771" t="s">
        <v>4651</v>
      </c>
    </row>
    <row r="772" spans="1:21" x14ac:dyDescent="0.2">
      <c r="A772" s="106" t="s">
        <v>4342</v>
      </c>
      <c r="B772" s="93" t="s">
        <v>4322</v>
      </c>
      <c r="C772" s="107">
        <v>520</v>
      </c>
      <c r="D772" s="107"/>
      <c r="E772" s="108"/>
      <c r="F772" s="109"/>
      <c r="G772" s="107">
        <v>629.19999999999993</v>
      </c>
      <c r="H772" s="109" t="s">
        <v>35</v>
      </c>
      <c r="I772" s="106">
        <v>1</v>
      </c>
      <c r="J772" s="120" t="s">
        <v>652</v>
      </c>
      <c r="K772" s="109" t="s">
        <v>653</v>
      </c>
      <c r="L772" s="24">
        <v>39221000</v>
      </c>
      <c r="M772" s="121" t="s">
        <v>4373</v>
      </c>
      <c r="N772" s="93">
        <v>0.185</v>
      </c>
      <c r="O772" s="19" t="s">
        <v>39</v>
      </c>
      <c r="P772" s="112" t="s">
        <v>1439</v>
      </c>
      <c r="Q772" s="122">
        <v>14.1</v>
      </c>
      <c r="R772" s="123" t="s">
        <v>38</v>
      </c>
      <c r="S772" s="130">
        <v>44986</v>
      </c>
      <c r="T772" t="s">
        <v>4646</v>
      </c>
      <c r="U772" t="s">
        <v>4647</v>
      </c>
    </row>
    <row r="773" spans="1:21" x14ac:dyDescent="0.2">
      <c r="A773" s="106" t="s">
        <v>4343</v>
      </c>
      <c r="B773" s="93" t="s">
        <v>4323</v>
      </c>
      <c r="C773" s="107">
        <v>520</v>
      </c>
      <c r="D773" s="107"/>
      <c r="E773" s="108"/>
      <c r="F773" s="109"/>
      <c r="G773" s="107">
        <v>629.19999999999993</v>
      </c>
      <c r="H773" s="109" t="s">
        <v>35</v>
      </c>
      <c r="I773" s="106">
        <v>1</v>
      </c>
      <c r="J773" s="125" t="s">
        <v>652</v>
      </c>
      <c r="K773" s="126" t="s">
        <v>653</v>
      </c>
      <c r="L773" s="38">
        <v>39221000</v>
      </c>
      <c r="M773" s="121" t="s">
        <v>4374</v>
      </c>
      <c r="N773" s="93">
        <v>0.185</v>
      </c>
      <c r="O773" s="19" t="s">
        <v>39</v>
      </c>
      <c r="P773" s="25" t="s">
        <v>1439</v>
      </c>
      <c r="Q773" s="26">
        <v>14.4</v>
      </c>
      <c r="R773" s="123" t="s">
        <v>38</v>
      </c>
      <c r="S773" s="130">
        <v>44986</v>
      </c>
      <c r="T773" t="s">
        <v>4648</v>
      </c>
      <c r="U773" t="s">
        <v>4649</v>
      </c>
    </row>
  </sheetData>
  <phoneticPr fontId="4" type="noConversion"/>
  <conditionalFormatting sqref="A218:B231">
    <cfRule type="cellIs" dxfId="185" priority="19" operator="equal">
      <formula>"TBD"</formula>
    </cfRule>
  </conditionalFormatting>
  <conditionalFormatting sqref="A666:A706">
    <cfRule type="duplicateValues" dxfId="184" priority="4"/>
  </conditionalFormatting>
  <conditionalFormatting sqref="B666:B706">
    <cfRule type="duplicateValues" dxfId="183" priority="3"/>
  </conditionalFormatting>
  <conditionalFormatting sqref="A707:A750">
    <cfRule type="duplicateValues" dxfId="182" priority="2"/>
  </conditionalFormatting>
  <conditionalFormatting sqref="B707:B750">
    <cfRule type="duplicateValues" dxfId="181" priority="1"/>
  </conditionalFormatting>
  <pageMargins left="0.7" right="0.7" top="0.75" bottom="0.75" header="0.3" footer="0.3"/>
  <pageSetup paperSize="9" scale="21" fitToHeight="0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EC5DE-83EB-4372-ABEA-71B982097043}">
  <dimension ref="A1:B45"/>
  <sheetViews>
    <sheetView topLeftCell="A4" workbookViewId="0">
      <selection activeCell="D6" sqref="D6"/>
    </sheetView>
  </sheetViews>
  <sheetFormatPr defaultRowHeight="14.25" x14ac:dyDescent="0.2"/>
  <cols>
    <col min="1" max="1" width="20.125" customWidth="1"/>
    <col min="2" max="2" width="17" customWidth="1"/>
  </cols>
  <sheetData>
    <row r="1" spans="1:2" ht="16.5" thickTop="1" thickBot="1" x14ac:dyDescent="0.3">
      <c r="A1" s="104" t="s">
        <v>3916</v>
      </c>
      <c r="B1" s="104" t="s">
        <v>3917</v>
      </c>
    </row>
    <row r="2" spans="1:2" ht="18" thickTop="1" thickBot="1" x14ac:dyDescent="0.25">
      <c r="A2" s="102">
        <v>301791</v>
      </c>
      <c r="B2" s="103">
        <v>1150472959</v>
      </c>
    </row>
    <row r="3" spans="1:2" ht="17.25" thickBot="1" x14ac:dyDescent="0.25">
      <c r="A3" s="102">
        <v>301793</v>
      </c>
      <c r="B3" s="103">
        <v>1150472960</v>
      </c>
    </row>
    <row r="4" spans="1:2" ht="17.25" thickBot="1" x14ac:dyDescent="0.25">
      <c r="A4" s="102">
        <v>301851</v>
      </c>
      <c r="B4" s="103">
        <v>1150547853</v>
      </c>
    </row>
    <row r="5" spans="1:2" ht="17.25" thickBot="1" x14ac:dyDescent="0.25">
      <c r="A5" s="102">
        <v>301853</v>
      </c>
      <c r="B5" s="103">
        <v>1150550442</v>
      </c>
    </row>
    <row r="6" spans="1:2" ht="17.25" thickBot="1" x14ac:dyDescent="0.25">
      <c r="A6" s="102">
        <v>301869</v>
      </c>
      <c r="B6" s="103">
        <v>1150547852</v>
      </c>
    </row>
    <row r="7" spans="1:2" ht="17.25" thickBot="1" x14ac:dyDescent="0.25">
      <c r="A7" s="102">
        <v>301870</v>
      </c>
      <c r="B7" s="103">
        <v>1150550441</v>
      </c>
    </row>
    <row r="8" spans="1:2" ht="17.25" thickBot="1" x14ac:dyDescent="0.25">
      <c r="A8" s="102">
        <v>301871</v>
      </c>
      <c r="B8" s="103">
        <v>1150529207</v>
      </c>
    </row>
    <row r="9" spans="1:2" ht="17.25" thickBot="1" x14ac:dyDescent="0.25">
      <c r="A9" s="102">
        <v>301872</v>
      </c>
      <c r="B9" s="103">
        <v>1150529202</v>
      </c>
    </row>
    <row r="10" spans="1:2" ht="17.25" thickBot="1" x14ac:dyDescent="0.25">
      <c r="A10" s="102">
        <v>301873</v>
      </c>
      <c r="B10" s="103">
        <v>1150521441</v>
      </c>
    </row>
    <row r="11" spans="1:2" ht="17.25" thickBot="1" x14ac:dyDescent="0.25">
      <c r="A11" s="102">
        <v>301874</v>
      </c>
      <c r="B11" s="103">
        <v>1150521438</v>
      </c>
    </row>
    <row r="12" spans="1:2" ht="17.25" thickBot="1" x14ac:dyDescent="0.25">
      <c r="A12" s="102">
        <v>301875</v>
      </c>
      <c r="B12" s="103">
        <v>1150521435</v>
      </c>
    </row>
    <row r="13" spans="1:2" ht="17.25" thickBot="1" x14ac:dyDescent="0.25">
      <c r="A13" s="102">
        <v>301876</v>
      </c>
      <c r="B13" s="103">
        <v>1150521439</v>
      </c>
    </row>
    <row r="14" spans="1:2" ht="17.25" thickBot="1" x14ac:dyDescent="0.25">
      <c r="A14" s="102">
        <v>301877</v>
      </c>
      <c r="B14" s="103">
        <v>1150521436</v>
      </c>
    </row>
    <row r="15" spans="1:2" ht="17.25" thickBot="1" x14ac:dyDescent="0.25">
      <c r="A15" s="102">
        <v>301895</v>
      </c>
      <c r="B15" s="103">
        <v>1150547855</v>
      </c>
    </row>
    <row r="16" spans="1:2" ht="17.25" thickBot="1" x14ac:dyDescent="0.25">
      <c r="A16" s="102">
        <v>301898</v>
      </c>
      <c r="B16" s="103">
        <v>1150569461</v>
      </c>
    </row>
    <row r="17" spans="1:2" ht="17.25" thickBot="1" x14ac:dyDescent="0.25">
      <c r="A17" s="102">
        <v>301899</v>
      </c>
      <c r="B17" s="103">
        <v>1150569290</v>
      </c>
    </row>
    <row r="18" spans="1:2" ht="17.25" thickBot="1" x14ac:dyDescent="0.25">
      <c r="A18" s="102">
        <v>301906</v>
      </c>
      <c r="B18" s="103">
        <v>1150550424</v>
      </c>
    </row>
    <row r="19" spans="1:2" ht="17.25" thickBot="1" x14ac:dyDescent="0.25">
      <c r="A19" s="102">
        <v>301907</v>
      </c>
      <c r="B19" s="103">
        <v>1150550427</v>
      </c>
    </row>
    <row r="20" spans="1:2" ht="17.25" thickBot="1" x14ac:dyDescent="0.25">
      <c r="A20" s="102">
        <v>301908</v>
      </c>
      <c r="B20" s="103">
        <v>1150590045</v>
      </c>
    </row>
    <row r="21" spans="1:2" ht="17.25" thickBot="1" x14ac:dyDescent="0.25">
      <c r="A21" s="102">
        <v>301909</v>
      </c>
      <c r="B21" s="103">
        <v>1150590044</v>
      </c>
    </row>
    <row r="22" spans="1:2" ht="17.25" thickBot="1" x14ac:dyDescent="0.25">
      <c r="A22" s="102">
        <v>301910</v>
      </c>
      <c r="B22" s="103">
        <v>1150590047</v>
      </c>
    </row>
    <row r="23" spans="1:2" ht="17.25" thickBot="1" x14ac:dyDescent="0.25">
      <c r="A23" s="102">
        <v>301911</v>
      </c>
      <c r="B23" s="103">
        <v>1150590046</v>
      </c>
    </row>
    <row r="24" spans="1:2" ht="17.25" thickBot="1" x14ac:dyDescent="0.25">
      <c r="A24" s="102">
        <v>301928</v>
      </c>
      <c r="B24" s="103">
        <v>1150625489</v>
      </c>
    </row>
    <row r="25" spans="1:2" ht="17.25" thickBot="1" x14ac:dyDescent="0.25">
      <c r="A25" s="102">
        <v>301929</v>
      </c>
      <c r="B25" s="103">
        <v>1150625523</v>
      </c>
    </row>
    <row r="26" spans="1:2" ht="17.25" thickBot="1" x14ac:dyDescent="0.25">
      <c r="A26" s="102">
        <v>301930</v>
      </c>
      <c r="B26" s="103">
        <v>1150625525</v>
      </c>
    </row>
    <row r="27" spans="1:2" ht="17.25" thickBot="1" x14ac:dyDescent="0.25">
      <c r="A27" s="102">
        <v>301931</v>
      </c>
      <c r="B27" s="103">
        <v>1150625527</v>
      </c>
    </row>
    <row r="28" spans="1:2" ht="17.25" thickBot="1" x14ac:dyDescent="0.25">
      <c r="A28" s="102">
        <v>301932</v>
      </c>
      <c r="B28" s="103">
        <v>1150596387</v>
      </c>
    </row>
    <row r="29" spans="1:2" ht="17.25" thickBot="1" x14ac:dyDescent="0.25">
      <c r="A29" s="102">
        <v>301933</v>
      </c>
      <c r="B29" s="103">
        <v>1150596388</v>
      </c>
    </row>
    <row r="30" spans="1:2" ht="17.25" thickBot="1" x14ac:dyDescent="0.25">
      <c r="A30" s="102">
        <v>301934</v>
      </c>
      <c r="B30" s="103">
        <v>1150596320</v>
      </c>
    </row>
    <row r="31" spans="1:2" ht="17.25" thickBot="1" x14ac:dyDescent="0.25">
      <c r="A31" s="102">
        <v>301935</v>
      </c>
      <c r="B31" s="103">
        <v>1150596383</v>
      </c>
    </row>
    <row r="32" spans="1:2" ht="17.25" thickBot="1" x14ac:dyDescent="0.25">
      <c r="A32" s="102">
        <v>301944</v>
      </c>
      <c r="B32" s="103">
        <v>1150628204</v>
      </c>
    </row>
    <row r="33" spans="1:2" ht="17.25" thickBot="1" x14ac:dyDescent="0.25">
      <c r="A33" s="102">
        <v>301945</v>
      </c>
      <c r="B33" s="103">
        <v>1150628206</v>
      </c>
    </row>
    <row r="34" spans="1:2" ht="17.25" thickBot="1" x14ac:dyDescent="0.25">
      <c r="A34" s="102">
        <v>301946</v>
      </c>
      <c r="B34" s="103">
        <v>1150628207</v>
      </c>
    </row>
    <row r="35" spans="1:2" ht="17.25" thickBot="1" x14ac:dyDescent="0.25">
      <c r="A35" s="102">
        <v>301947</v>
      </c>
      <c r="B35" s="103">
        <v>1150628208</v>
      </c>
    </row>
    <row r="36" spans="1:2" ht="17.25" thickBot="1" x14ac:dyDescent="0.25">
      <c r="A36" s="102">
        <v>301948</v>
      </c>
      <c r="B36" s="103">
        <v>1150628209</v>
      </c>
    </row>
    <row r="37" spans="1:2" ht="17.25" thickBot="1" x14ac:dyDescent="0.25">
      <c r="A37" s="102">
        <v>301949</v>
      </c>
      <c r="B37" s="103">
        <v>1150628210</v>
      </c>
    </row>
    <row r="38" spans="1:2" ht="17.25" thickBot="1" x14ac:dyDescent="0.25">
      <c r="A38" s="102">
        <v>301950</v>
      </c>
      <c r="B38" s="103">
        <v>1150628251</v>
      </c>
    </row>
    <row r="39" spans="1:2" ht="17.25" thickBot="1" x14ac:dyDescent="0.25">
      <c r="A39" s="102">
        <v>301951</v>
      </c>
      <c r="B39" s="103">
        <v>1150628252</v>
      </c>
    </row>
    <row r="40" spans="1:2" ht="17.25" thickBot="1" x14ac:dyDescent="0.25">
      <c r="A40" s="102">
        <v>301952</v>
      </c>
      <c r="B40" s="103">
        <v>1150628253</v>
      </c>
    </row>
    <row r="41" spans="1:2" ht="17.25" thickBot="1" x14ac:dyDescent="0.25">
      <c r="A41" s="102">
        <v>301953</v>
      </c>
      <c r="B41" s="103">
        <v>1150628254</v>
      </c>
    </row>
    <row r="42" spans="1:2" ht="17.25" thickBot="1" x14ac:dyDescent="0.25">
      <c r="A42" s="102">
        <v>301954</v>
      </c>
      <c r="B42" s="103">
        <v>1150628255</v>
      </c>
    </row>
    <row r="43" spans="1:2" ht="17.25" thickBot="1" x14ac:dyDescent="0.25">
      <c r="A43" s="102">
        <v>301955</v>
      </c>
      <c r="B43" s="103">
        <v>1150628256</v>
      </c>
    </row>
    <row r="44" spans="1:2" ht="17.25" thickBot="1" x14ac:dyDescent="0.25">
      <c r="A44" s="102">
        <v>301959</v>
      </c>
      <c r="B44" s="103">
        <v>1150613590</v>
      </c>
    </row>
    <row r="45" spans="1:2" ht="17.25" thickBot="1" x14ac:dyDescent="0.25">
      <c r="A45" s="102">
        <v>301960</v>
      </c>
      <c r="B45" s="103">
        <v>1150613671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B987A-2F41-4FF8-BE2A-CA1BA550D8E1}">
  <dimension ref="A1:T395"/>
  <sheetViews>
    <sheetView workbookViewId="0">
      <pane ySplit="1" topLeftCell="A96" activePane="bottomLeft" state="frozen"/>
      <selection pane="bottomLeft" activeCell="B119" sqref="B119"/>
    </sheetView>
  </sheetViews>
  <sheetFormatPr defaultRowHeight="14.25" x14ac:dyDescent="0.2"/>
  <cols>
    <col min="1" max="1" width="19.625" style="4" bestFit="1" customWidth="1"/>
    <col min="2" max="2" width="16.375" style="4" customWidth="1"/>
    <col min="3" max="3" width="12.75" style="8" bestFit="1" customWidth="1"/>
    <col min="4" max="4" width="23.125" style="4" bestFit="1" customWidth="1"/>
    <col min="5" max="5" width="15.5" style="8" bestFit="1" customWidth="1"/>
    <col min="6" max="6" width="12.75" style="8" bestFit="1" customWidth="1"/>
    <col min="7" max="7" width="11.125" style="4" bestFit="1" customWidth="1"/>
    <col min="8" max="8" width="7.75" style="4" bestFit="1" customWidth="1"/>
    <col min="9" max="9" width="24.875" style="6" bestFit="1" customWidth="1"/>
    <col min="10" max="10" width="25.375" style="6" bestFit="1" customWidth="1"/>
    <col min="11" max="11" width="17.5" style="4" bestFit="1" customWidth="1"/>
    <col min="12" max="12" width="14" style="4" bestFit="1" customWidth="1"/>
    <col min="13" max="13" width="11.375" style="4" bestFit="1" customWidth="1"/>
    <col min="14" max="14" width="16.625" style="4" bestFit="1" customWidth="1"/>
    <col min="15" max="15" width="25" style="4" bestFit="1" customWidth="1"/>
    <col min="16" max="16" width="14" style="5" bestFit="1" customWidth="1"/>
    <col min="17" max="17" width="9.625" style="4" bestFit="1" customWidth="1"/>
    <col min="18" max="18" width="18.125" style="4" bestFit="1" customWidth="1"/>
    <col min="19" max="19" width="89.625" bestFit="1" customWidth="1"/>
    <col min="20" max="20" width="81.125" bestFit="1" customWidth="1"/>
  </cols>
  <sheetData>
    <row r="1" spans="1:20" ht="15" x14ac:dyDescent="0.25">
      <c r="A1" s="95" t="s">
        <v>0</v>
      </c>
      <c r="B1" s="10" t="s">
        <v>3173</v>
      </c>
      <c r="C1" s="99" t="s">
        <v>1</v>
      </c>
      <c r="D1" s="95" t="s">
        <v>3</v>
      </c>
      <c r="E1" s="95" t="s">
        <v>1905</v>
      </c>
      <c r="F1" s="99" t="s">
        <v>5</v>
      </c>
      <c r="G1" s="95" t="s">
        <v>6</v>
      </c>
      <c r="H1" s="95" t="s">
        <v>7</v>
      </c>
      <c r="I1" s="96" t="s">
        <v>8</v>
      </c>
      <c r="J1" s="96" t="s">
        <v>9</v>
      </c>
      <c r="K1" s="95" t="s">
        <v>10</v>
      </c>
      <c r="L1" s="95" t="s">
        <v>11</v>
      </c>
      <c r="M1" s="95" t="s">
        <v>12</v>
      </c>
      <c r="N1" s="95" t="s">
        <v>13</v>
      </c>
      <c r="O1" s="95" t="s">
        <v>14</v>
      </c>
      <c r="P1" s="97" t="s">
        <v>15</v>
      </c>
      <c r="Q1" s="95" t="s">
        <v>16</v>
      </c>
      <c r="R1" s="98" t="s">
        <v>17</v>
      </c>
      <c r="S1" s="98" t="s">
        <v>18</v>
      </c>
      <c r="T1" s="98" t="s">
        <v>19</v>
      </c>
    </row>
    <row r="2" spans="1:20" ht="15" x14ac:dyDescent="0.2">
      <c r="A2" s="85" t="s">
        <v>20</v>
      </c>
      <c r="B2" s="86" t="s">
        <v>3173</v>
      </c>
      <c r="C2" s="100" t="s">
        <v>21</v>
      </c>
      <c r="D2" s="87" t="s">
        <v>23</v>
      </c>
      <c r="E2" s="87" t="s">
        <v>24</v>
      </c>
      <c r="F2" s="100" t="s">
        <v>25</v>
      </c>
      <c r="G2" s="87" t="s">
        <v>26</v>
      </c>
      <c r="H2" s="87" t="s">
        <v>27</v>
      </c>
      <c r="I2" s="88" t="s">
        <v>3901</v>
      </c>
      <c r="J2" s="88" t="s">
        <v>3902</v>
      </c>
      <c r="K2" s="87" t="s">
        <v>28</v>
      </c>
      <c r="L2" s="87" t="s">
        <v>29</v>
      </c>
      <c r="M2" s="87" t="s">
        <v>12</v>
      </c>
      <c r="N2" s="87" t="s">
        <v>30</v>
      </c>
      <c r="O2" s="87" t="s">
        <v>31</v>
      </c>
      <c r="P2" s="89" t="s">
        <v>32</v>
      </c>
      <c r="Q2" s="87" t="s">
        <v>33</v>
      </c>
      <c r="R2" s="90" t="s">
        <v>34</v>
      </c>
      <c r="S2" s="90" t="s">
        <v>3905</v>
      </c>
      <c r="T2" s="90" t="s">
        <v>3906</v>
      </c>
    </row>
    <row r="3" spans="1:20" x14ac:dyDescent="0.2">
      <c r="A3" s="93">
        <v>300058</v>
      </c>
      <c r="B3" s="28" t="s">
        <v>3761</v>
      </c>
      <c r="C3" s="16">
        <v>1.84</v>
      </c>
      <c r="D3" s="16"/>
      <c r="E3" s="16"/>
      <c r="F3" s="16">
        <v>2.23</v>
      </c>
      <c r="G3" s="19" t="s">
        <v>35</v>
      </c>
      <c r="H3" s="19">
        <v>1</v>
      </c>
      <c r="I3" s="24" t="s">
        <v>36</v>
      </c>
      <c r="J3" s="24" t="s">
        <v>37</v>
      </c>
      <c r="K3" s="19">
        <v>39174000</v>
      </c>
      <c r="L3" s="19">
        <v>7612213094764</v>
      </c>
      <c r="M3" s="19">
        <v>0</v>
      </c>
      <c r="N3" s="19" t="s">
        <v>121</v>
      </c>
      <c r="O3" s="19"/>
      <c r="P3" s="25">
        <v>0.02</v>
      </c>
      <c r="Q3" s="19" t="s">
        <v>38</v>
      </c>
      <c r="R3" s="105">
        <v>44986</v>
      </c>
      <c r="S3" t="s">
        <v>1906</v>
      </c>
      <c r="T3" t="s">
        <v>1907</v>
      </c>
    </row>
    <row r="4" spans="1:20" x14ac:dyDescent="0.2">
      <c r="A4" s="93">
        <v>300061</v>
      </c>
      <c r="B4" s="28" t="s">
        <v>3756</v>
      </c>
      <c r="C4" s="16">
        <v>12.38</v>
      </c>
      <c r="D4" s="16"/>
      <c r="E4" s="16"/>
      <c r="F4" s="16">
        <v>14.98</v>
      </c>
      <c r="G4" s="19" t="s">
        <v>35</v>
      </c>
      <c r="H4" s="19">
        <v>1</v>
      </c>
      <c r="I4" s="24" t="s">
        <v>36</v>
      </c>
      <c r="J4" s="24" t="s">
        <v>37</v>
      </c>
      <c r="K4" s="19">
        <v>39229000</v>
      </c>
      <c r="L4" s="19">
        <v>7612980499168</v>
      </c>
      <c r="M4" s="19"/>
      <c r="N4" s="19"/>
      <c r="O4" s="19"/>
      <c r="P4" s="25"/>
      <c r="Q4" s="19" t="s">
        <v>38</v>
      </c>
      <c r="R4" s="105">
        <v>44986</v>
      </c>
      <c r="S4" t="s">
        <v>1908</v>
      </c>
      <c r="T4" t="s">
        <v>1909</v>
      </c>
    </row>
    <row r="5" spans="1:20" x14ac:dyDescent="0.2">
      <c r="A5" s="93">
        <v>300062</v>
      </c>
      <c r="B5" s="28" t="s">
        <v>3757</v>
      </c>
      <c r="C5" s="16">
        <v>13.36</v>
      </c>
      <c r="D5" s="16"/>
      <c r="E5" s="16"/>
      <c r="F5" s="16">
        <v>16.170000000000002</v>
      </c>
      <c r="G5" s="19" t="s">
        <v>35</v>
      </c>
      <c r="H5" s="19">
        <v>1</v>
      </c>
      <c r="I5" s="24" t="s">
        <v>36</v>
      </c>
      <c r="J5" s="24" t="s">
        <v>37</v>
      </c>
      <c r="K5" s="19">
        <v>39229000</v>
      </c>
      <c r="L5" s="19">
        <v>7612980070091</v>
      </c>
      <c r="M5" s="19">
        <v>7.4999999999999997E-2</v>
      </c>
      <c r="N5" s="19" t="s">
        <v>47</v>
      </c>
      <c r="O5" s="19"/>
      <c r="P5" s="25">
        <v>0.05</v>
      </c>
      <c r="Q5" s="19" t="s">
        <v>38</v>
      </c>
      <c r="R5" s="105">
        <v>44986</v>
      </c>
      <c r="S5" t="s">
        <v>1910</v>
      </c>
      <c r="T5" t="s">
        <v>1911</v>
      </c>
    </row>
    <row r="6" spans="1:20" x14ac:dyDescent="0.2">
      <c r="A6" s="93">
        <v>300082</v>
      </c>
      <c r="B6" s="28" t="s">
        <v>3710</v>
      </c>
      <c r="C6" s="16">
        <v>3.23</v>
      </c>
      <c r="D6" s="16"/>
      <c r="E6" s="16"/>
      <c r="F6" s="16">
        <v>3.91</v>
      </c>
      <c r="G6" s="19" t="s">
        <v>35</v>
      </c>
      <c r="H6" s="19">
        <v>1</v>
      </c>
      <c r="I6" s="24" t="s">
        <v>36</v>
      </c>
      <c r="J6" s="24" t="s">
        <v>37</v>
      </c>
      <c r="K6" s="19">
        <v>84819000</v>
      </c>
      <c r="L6" s="19">
        <v>7612980660896</v>
      </c>
      <c r="M6" s="19">
        <v>0</v>
      </c>
      <c r="N6" s="19" t="s">
        <v>121</v>
      </c>
      <c r="O6" s="19"/>
      <c r="P6" s="25">
        <v>0.99</v>
      </c>
      <c r="Q6" s="19" t="s">
        <v>38</v>
      </c>
      <c r="R6" s="105">
        <v>44986</v>
      </c>
      <c r="S6" t="s">
        <v>1912</v>
      </c>
      <c r="T6" t="s">
        <v>1913</v>
      </c>
    </row>
    <row r="7" spans="1:20" x14ac:dyDescent="0.2">
      <c r="A7" s="93">
        <v>300083</v>
      </c>
      <c r="B7" s="28" t="s">
        <v>3709</v>
      </c>
      <c r="C7" s="16">
        <v>4.63</v>
      </c>
      <c r="D7" s="16"/>
      <c r="E7" s="16"/>
      <c r="F7" s="16">
        <v>5.61</v>
      </c>
      <c r="G7" s="19" t="s">
        <v>35</v>
      </c>
      <c r="H7" s="19">
        <v>1</v>
      </c>
      <c r="I7" s="24" t="s">
        <v>36</v>
      </c>
      <c r="J7" s="24" t="s">
        <v>37</v>
      </c>
      <c r="K7" s="19">
        <v>84819000</v>
      </c>
      <c r="L7" s="19">
        <v>7612980660902</v>
      </c>
      <c r="M7" s="19">
        <v>0</v>
      </c>
      <c r="N7" s="19" t="s">
        <v>121</v>
      </c>
      <c r="O7" s="19"/>
      <c r="P7" s="25">
        <v>0.99</v>
      </c>
      <c r="Q7" s="19" t="s">
        <v>38</v>
      </c>
      <c r="R7" s="105">
        <v>44986</v>
      </c>
      <c r="S7" t="s">
        <v>1914</v>
      </c>
      <c r="T7" t="s">
        <v>1915</v>
      </c>
    </row>
    <row r="8" spans="1:20" x14ac:dyDescent="0.2">
      <c r="A8" s="93">
        <v>300119</v>
      </c>
      <c r="B8" s="28" t="s">
        <v>3725</v>
      </c>
      <c r="C8" s="16">
        <v>17.63</v>
      </c>
      <c r="D8" s="16"/>
      <c r="E8" s="16"/>
      <c r="F8" s="16">
        <v>21.34</v>
      </c>
      <c r="G8" s="19" t="s">
        <v>35</v>
      </c>
      <c r="H8" s="19">
        <v>1</v>
      </c>
      <c r="I8" s="24" t="s">
        <v>36</v>
      </c>
      <c r="J8" s="24" t="s">
        <v>37</v>
      </c>
      <c r="K8" s="19">
        <v>73181300</v>
      </c>
      <c r="L8" s="19">
        <v>7612980509010</v>
      </c>
      <c r="M8" s="19">
        <v>1E-3</v>
      </c>
      <c r="N8" s="19" t="s">
        <v>39</v>
      </c>
      <c r="O8" s="19"/>
      <c r="P8" s="25">
        <v>0.22</v>
      </c>
      <c r="Q8" s="19" t="s">
        <v>38</v>
      </c>
      <c r="R8" s="105">
        <v>44986</v>
      </c>
      <c r="S8" t="s">
        <v>1916</v>
      </c>
      <c r="T8" t="s">
        <v>1917</v>
      </c>
    </row>
    <row r="9" spans="1:20" x14ac:dyDescent="0.2">
      <c r="A9" s="93">
        <v>300120</v>
      </c>
      <c r="B9" s="28" t="s">
        <v>3869</v>
      </c>
      <c r="C9" s="16">
        <v>5.86</v>
      </c>
      <c r="D9" s="16"/>
      <c r="E9" s="16"/>
      <c r="F9" s="16">
        <v>7.1</v>
      </c>
      <c r="G9" s="19" t="s">
        <v>35</v>
      </c>
      <c r="H9" s="19">
        <v>1</v>
      </c>
      <c r="I9" s="24" t="s">
        <v>36</v>
      </c>
      <c r="J9" s="24" t="s">
        <v>37</v>
      </c>
      <c r="K9" s="19">
        <v>84819000</v>
      </c>
      <c r="L9" s="19">
        <v>7612980043682</v>
      </c>
      <c r="M9" s="19">
        <v>1E-3</v>
      </c>
      <c r="N9" s="19" t="s">
        <v>39</v>
      </c>
      <c r="O9" s="19"/>
      <c r="P9" s="25">
        <v>0.11</v>
      </c>
      <c r="Q9" s="19" t="s">
        <v>38</v>
      </c>
      <c r="R9" s="105">
        <v>44986</v>
      </c>
      <c r="S9" t="s">
        <v>1918</v>
      </c>
      <c r="T9" t="s">
        <v>1919</v>
      </c>
    </row>
    <row r="10" spans="1:20" x14ac:dyDescent="0.2">
      <c r="A10" s="93">
        <v>300121</v>
      </c>
      <c r="B10" s="28" t="s">
        <v>3642</v>
      </c>
      <c r="C10" s="16">
        <v>3</v>
      </c>
      <c r="D10" s="16"/>
      <c r="E10" s="16"/>
      <c r="F10" s="16">
        <v>3.63</v>
      </c>
      <c r="G10" s="19" t="s">
        <v>35</v>
      </c>
      <c r="H10" s="19">
        <v>1</v>
      </c>
      <c r="I10" s="24" t="s">
        <v>36</v>
      </c>
      <c r="J10" s="24" t="s">
        <v>37</v>
      </c>
      <c r="K10" s="19">
        <v>84819000</v>
      </c>
      <c r="L10" s="19">
        <v>7612980673667</v>
      </c>
      <c r="M10" s="19">
        <v>1E-3</v>
      </c>
      <c r="N10" s="19" t="s">
        <v>39</v>
      </c>
      <c r="O10" s="19"/>
      <c r="P10" s="25">
        <v>0.22</v>
      </c>
      <c r="Q10" s="19" t="s">
        <v>38</v>
      </c>
      <c r="R10" s="105">
        <v>44986</v>
      </c>
      <c r="S10" t="s">
        <v>1920</v>
      </c>
      <c r="T10" t="s">
        <v>1921</v>
      </c>
    </row>
    <row r="11" spans="1:20" x14ac:dyDescent="0.2">
      <c r="A11" s="93">
        <v>300131</v>
      </c>
      <c r="B11" s="28" t="s">
        <v>3863</v>
      </c>
      <c r="C11" s="16">
        <v>5.42</v>
      </c>
      <c r="D11" s="16"/>
      <c r="E11" s="16"/>
      <c r="F11" s="16">
        <v>6.56</v>
      </c>
      <c r="G11" s="19" t="s">
        <v>35</v>
      </c>
      <c r="H11" s="19">
        <v>1</v>
      </c>
      <c r="I11" s="24" t="s">
        <v>36</v>
      </c>
      <c r="J11" s="24" t="s">
        <v>37</v>
      </c>
      <c r="K11" s="19">
        <v>84819000</v>
      </c>
      <c r="L11" s="19">
        <v>7612319088889</v>
      </c>
      <c r="M11" s="19"/>
      <c r="N11" s="19"/>
      <c r="O11" s="19"/>
      <c r="P11" s="25"/>
      <c r="Q11" s="19" t="s">
        <v>38</v>
      </c>
      <c r="R11" s="105">
        <v>44986</v>
      </c>
      <c r="S11" t="s">
        <v>1922</v>
      </c>
      <c r="T11" t="s">
        <v>1923</v>
      </c>
    </row>
    <row r="12" spans="1:20" x14ac:dyDescent="0.2">
      <c r="A12" s="93">
        <v>300133</v>
      </c>
      <c r="B12" s="28" t="s">
        <v>3796</v>
      </c>
      <c r="C12" s="16">
        <v>9.5299999999999994</v>
      </c>
      <c r="D12" s="16"/>
      <c r="E12" s="16"/>
      <c r="F12" s="16">
        <v>11.53</v>
      </c>
      <c r="G12" s="19" t="s">
        <v>35</v>
      </c>
      <c r="H12" s="19">
        <v>1</v>
      </c>
      <c r="I12" s="24" t="s">
        <v>36</v>
      </c>
      <c r="J12" s="24" t="s">
        <v>37</v>
      </c>
      <c r="K12" s="19">
        <v>84819000</v>
      </c>
      <c r="L12" s="19">
        <v>7612319088896</v>
      </c>
      <c r="M12" s="19">
        <v>1E-3</v>
      </c>
      <c r="N12" s="19" t="s">
        <v>39</v>
      </c>
      <c r="O12" s="19"/>
      <c r="P12" s="25">
        <v>0.23499999999999999</v>
      </c>
      <c r="Q12" s="19" t="s">
        <v>38</v>
      </c>
      <c r="R12" s="105">
        <v>44986</v>
      </c>
      <c r="S12" t="s">
        <v>1924</v>
      </c>
      <c r="T12" t="s">
        <v>1923</v>
      </c>
    </row>
    <row r="13" spans="1:20" x14ac:dyDescent="0.2">
      <c r="A13" s="93">
        <v>300343</v>
      </c>
      <c r="B13" s="28" t="s">
        <v>3859</v>
      </c>
      <c r="C13" s="16">
        <v>56.93</v>
      </c>
      <c r="D13" s="16"/>
      <c r="E13" s="16"/>
      <c r="F13" s="16">
        <v>68.88</v>
      </c>
      <c r="G13" s="19" t="s">
        <v>35</v>
      </c>
      <c r="H13" s="19">
        <v>1</v>
      </c>
      <c r="I13" s="24" t="s">
        <v>36</v>
      </c>
      <c r="J13" s="24" t="s">
        <v>37</v>
      </c>
      <c r="K13" s="19" t="s">
        <v>1925</v>
      </c>
      <c r="L13" s="19" t="s">
        <v>1926</v>
      </c>
      <c r="M13" s="19"/>
      <c r="N13" s="19"/>
      <c r="O13" s="19"/>
      <c r="P13" s="25"/>
      <c r="Q13" s="19" t="s">
        <v>38</v>
      </c>
      <c r="R13" s="105">
        <v>44986</v>
      </c>
      <c r="S13" t="s">
        <v>1927</v>
      </c>
      <c r="T13" t="s">
        <v>1928</v>
      </c>
    </row>
    <row r="14" spans="1:20" x14ac:dyDescent="0.2">
      <c r="A14" s="93">
        <v>300344</v>
      </c>
      <c r="B14" s="28" t="s">
        <v>3833</v>
      </c>
      <c r="C14" s="16">
        <v>9.15</v>
      </c>
      <c r="D14" s="16"/>
      <c r="E14" s="16"/>
      <c r="F14" s="16">
        <v>11.07</v>
      </c>
      <c r="G14" s="19" t="s">
        <v>35</v>
      </c>
      <c r="H14" s="19">
        <v>1</v>
      </c>
      <c r="I14" s="24" t="s">
        <v>36</v>
      </c>
      <c r="J14" s="24" t="s">
        <v>37</v>
      </c>
      <c r="K14" s="19" t="s">
        <v>1929</v>
      </c>
      <c r="L14" s="19" t="s">
        <v>1930</v>
      </c>
      <c r="M14" s="19"/>
      <c r="N14" s="19"/>
      <c r="O14" s="19"/>
      <c r="P14" s="25"/>
      <c r="Q14" s="19" t="s">
        <v>38</v>
      </c>
      <c r="R14" s="105">
        <v>44986</v>
      </c>
      <c r="S14" t="s">
        <v>1931</v>
      </c>
      <c r="T14" t="s">
        <v>1932</v>
      </c>
    </row>
    <row r="15" spans="1:20" x14ac:dyDescent="0.2">
      <c r="A15" s="93">
        <v>300345</v>
      </c>
      <c r="B15" s="28" t="s">
        <v>3738</v>
      </c>
      <c r="C15" s="16">
        <v>49.76</v>
      </c>
      <c r="D15" s="16"/>
      <c r="E15" s="16"/>
      <c r="F15" s="16">
        <v>60.21</v>
      </c>
      <c r="G15" s="19" t="s">
        <v>35</v>
      </c>
      <c r="H15" s="19">
        <v>1</v>
      </c>
      <c r="I15" s="24" t="s">
        <v>36</v>
      </c>
      <c r="J15" s="24" t="s">
        <v>37</v>
      </c>
      <c r="K15" s="19" t="s">
        <v>1933</v>
      </c>
      <c r="L15" s="19" t="s">
        <v>1934</v>
      </c>
      <c r="M15" s="19"/>
      <c r="N15" s="19"/>
      <c r="O15" s="19"/>
      <c r="P15" s="25"/>
      <c r="Q15" s="19" t="s">
        <v>38</v>
      </c>
      <c r="R15" s="105">
        <v>44986</v>
      </c>
      <c r="S15" t="s">
        <v>1935</v>
      </c>
      <c r="T15" t="s">
        <v>1936</v>
      </c>
    </row>
    <row r="16" spans="1:20" x14ac:dyDescent="0.2">
      <c r="A16" s="93">
        <v>300346</v>
      </c>
      <c r="B16" s="28" t="s">
        <v>3726</v>
      </c>
      <c r="C16" s="16">
        <v>49.76</v>
      </c>
      <c r="D16" s="16"/>
      <c r="E16" s="16"/>
      <c r="F16" s="16">
        <v>60.21</v>
      </c>
      <c r="G16" s="19" t="s">
        <v>35</v>
      </c>
      <c r="H16" s="19">
        <v>1</v>
      </c>
      <c r="I16" s="24" t="s">
        <v>36</v>
      </c>
      <c r="J16" s="24" t="s">
        <v>37</v>
      </c>
      <c r="K16" s="19" t="s">
        <v>1933</v>
      </c>
      <c r="L16" s="19" t="s">
        <v>1937</v>
      </c>
      <c r="M16" s="19"/>
      <c r="N16" s="19"/>
      <c r="O16" s="19"/>
      <c r="P16" s="25"/>
      <c r="Q16" s="19" t="s">
        <v>38</v>
      </c>
      <c r="R16" s="105">
        <v>44986</v>
      </c>
      <c r="S16" t="s">
        <v>1938</v>
      </c>
      <c r="T16" t="s">
        <v>1939</v>
      </c>
    </row>
    <row r="17" spans="1:20" x14ac:dyDescent="0.2">
      <c r="A17" s="93">
        <v>300349</v>
      </c>
      <c r="B17" s="28" t="s">
        <v>3739</v>
      </c>
      <c r="C17" s="16">
        <v>42.95</v>
      </c>
      <c r="D17" s="16"/>
      <c r="E17" s="16"/>
      <c r="F17" s="16">
        <v>51.97</v>
      </c>
      <c r="G17" s="19" t="s">
        <v>35</v>
      </c>
      <c r="H17" s="19">
        <v>1</v>
      </c>
      <c r="I17" s="24" t="s">
        <v>36</v>
      </c>
      <c r="J17" s="24" t="s">
        <v>37</v>
      </c>
      <c r="K17" s="19" t="s">
        <v>1933</v>
      </c>
      <c r="L17" s="19" t="s">
        <v>1940</v>
      </c>
      <c r="M17" s="19"/>
      <c r="N17" s="19"/>
      <c r="O17" s="19"/>
      <c r="P17" s="25"/>
      <c r="Q17" s="19" t="s">
        <v>38</v>
      </c>
      <c r="R17" s="105">
        <v>44986</v>
      </c>
      <c r="S17" t="s">
        <v>1941</v>
      </c>
      <c r="T17" t="s">
        <v>1942</v>
      </c>
    </row>
    <row r="18" spans="1:20" x14ac:dyDescent="0.2">
      <c r="A18" s="93">
        <v>300494</v>
      </c>
      <c r="B18" s="28" t="s">
        <v>3835</v>
      </c>
      <c r="C18" s="16">
        <v>78.41</v>
      </c>
      <c r="D18" s="16"/>
      <c r="E18" s="16"/>
      <c r="F18" s="16">
        <v>94.87</v>
      </c>
      <c r="G18" s="19" t="s">
        <v>35</v>
      </c>
      <c r="H18" s="19">
        <v>1</v>
      </c>
      <c r="I18" s="24" t="s">
        <v>36</v>
      </c>
      <c r="J18" s="24" t="s">
        <v>37</v>
      </c>
      <c r="K18" s="19" t="s">
        <v>1943</v>
      </c>
      <c r="L18" s="19" t="s">
        <v>1944</v>
      </c>
      <c r="M18" s="19">
        <v>3.0000000000000001E-3</v>
      </c>
      <c r="N18" s="19" t="s">
        <v>39</v>
      </c>
      <c r="O18" s="19"/>
      <c r="P18" s="25">
        <v>0.54</v>
      </c>
      <c r="Q18" s="19" t="s">
        <v>38</v>
      </c>
      <c r="R18" s="105">
        <v>44986</v>
      </c>
      <c r="S18" t="s">
        <v>1945</v>
      </c>
      <c r="T18" t="s">
        <v>1946</v>
      </c>
    </row>
    <row r="19" spans="1:20" x14ac:dyDescent="0.2">
      <c r="A19" s="93">
        <v>300600</v>
      </c>
      <c r="B19" s="28" t="s">
        <v>96</v>
      </c>
      <c r="C19" s="16">
        <v>86.76</v>
      </c>
      <c r="D19" s="16"/>
      <c r="E19" s="16"/>
      <c r="F19" s="16">
        <v>104.98</v>
      </c>
      <c r="G19" s="19" t="s">
        <v>35</v>
      </c>
      <c r="H19" s="19">
        <v>1</v>
      </c>
      <c r="I19" s="24" t="s">
        <v>36</v>
      </c>
      <c r="J19" s="24" t="s">
        <v>37</v>
      </c>
      <c r="K19" s="19" t="s">
        <v>1947</v>
      </c>
      <c r="L19" s="19" t="s">
        <v>1948</v>
      </c>
      <c r="M19" s="19"/>
      <c r="N19" s="19"/>
      <c r="O19" s="19"/>
      <c r="P19" s="25"/>
      <c r="Q19" s="19" t="s">
        <v>38</v>
      </c>
      <c r="R19" s="105">
        <v>44986</v>
      </c>
      <c r="S19" t="s">
        <v>1949</v>
      </c>
      <c r="T19" t="s">
        <v>1950</v>
      </c>
    </row>
    <row r="20" spans="1:20" x14ac:dyDescent="0.2">
      <c r="A20" s="93">
        <v>301104</v>
      </c>
      <c r="B20" s="28" t="s">
        <v>3791</v>
      </c>
      <c r="C20" s="16">
        <v>30.23</v>
      </c>
      <c r="D20" s="16"/>
      <c r="E20" s="16"/>
      <c r="F20" s="16">
        <v>36.57</v>
      </c>
      <c r="G20" s="19" t="s">
        <v>35</v>
      </c>
      <c r="H20" s="19">
        <v>1</v>
      </c>
      <c r="I20" s="24" t="s">
        <v>36</v>
      </c>
      <c r="J20" s="24" t="s">
        <v>37</v>
      </c>
      <c r="K20" s="19" t="s">
        <v>1951</v>
      </c>
      <c r="L20" s="19" t="s">
        <v>1952</v>
      </c>
      <c r="M20" s="19"/>
      <c r="N20" s="19"/>
      <c r="O20" s="19"/>
      <c r="P20" s="25"/>
      <c r="Q20" s="19" t="s">
        <v>38</v>
      </c>
      <c r="R20" s="105">
        <v>44986</v>
      </c>
      <c r="S20" t="s">
        <v>1953</v>
      </c>
      <c r="T20" t="s">
        <v>1954</v>
      </c>
    </row>
    <row r="21" spans="1:20" x14ac:dyDescent="0.2">
      <c r="A21" s="93">
        <v>302127</v>
      </c>
      <c r="B21" s="28" t="s">
        <v>3737</v>
      </c>
      <c r="C21" s="16">
        <v>25.02</v>
      </c>
      <c r="D21" s="16"/>
      <c r="E21" s="16"/>
      <c r="F21" s="16">
        <v>30.27</v>
      </c>
      <c r="G21" s="19" t="s">
        <v>35</v>
      </c>
      <c r="H21" s="19">
        <v>1</v>
      </c>
      <c r="I21" s="24" t="s">
        <v>36</v>
      </c>
      <c r="J21" s="24" t="s">
        <v>37</v>
      </c>
      <c r="K21" s="19" t="s">
        <v>1960</v>
      </c>
      <c r="L21" s="19" t="s">
        <v>1961</v>
      </c>
      <c r="M21" s="19"/>
      <c r="N21" s="19"/>
      <c r="O21" s="19"/>
      <c r="P21" s="25"/>
      <c r="Q21" s="19" t="s">
        <v>38</v>
      </c>
      <c r="R21" s="105">
        <v>44986</v>
      </c>
      <c r="S21" t="s">
        <v>1962</v>
      </c>
      <c r="T21" t="s">
        <v>1963</v>
      </c>
    </row>
    <row r="22" spans="1:20" x14ac:dyDescent="0.2">
      <c r="A22" s="93">
        <v>302129</v>
      </c>
      <c r="B22" s="28" t="s">
        <v>3719</v>
      </c>
      <c r="C22" s="16">
        <v>29.95</v>
      </c>
      <c r="D22" s="16"/>
      <c r="E22" s="16"/>
      <c r="F22" s="16">
        <v>36.24</v>
      </c>
      <c r="G22" s="19" t="s">
        <v>35</v>
      </c>
      <c r="H22" s="19">
        <v>1</v>
      </c>
      <c r="I22" s="24" t="s">
        <v>36</v>
      </c>
      <c r="J22" s="24" t="s">
        <v>37</v>
      </c>
      <c r="K22" s="19" t="s">
        <v>1960</v>
      </c>
      <c r="L22" s="19" t="s">
        <v>1964</v>
      </c>
      <c r="M22" s="19"/>
      <c r="N22" s="19"/>
      <c r="O22" s="19"/>
      <c r="P22" s="25"/>
      <c r="Q22" s="19" t="s">
        <v>38</v>
      </c>
      <c r="R22" s="105">
        <v>44986</v>
      </c>
      <c r="S22" t="s">
        <v>1965</v>
      </c>
      <c r="T22" t="s">
        <v>1966</v>
      </c>
    </row>
    <row r="23" spans="1:20" x14ac:dyDescent="0.2">
      <c r="A23" s="93">
        <v>305357</v>
      </c>
      <c r="B23" s="28" t="s">
        <v>3839</v>
      </c>
      <c r="C23" s="16">
        <v>89.35</v>
      </c>
      <c r="D23" s="16"/>
      <c r="E23" s="16"/>
      <c r="F23" s="16">
        <v>108.11</v>
      </c>
      <c r="G23" s="19" t="s">
        <v>35</v>
      </c>
      <c r="H23" s="19">
        <v>1</v>
      </c>
      <c r="I23" s="24" t="s">
        <v>36</v>
      </c>
      <c r="J23" s="24" t="s">
        <v>37</v>
      </c>
      <c r="K23" s="19" t="s">
        <v>1970</v>
      </c>
      <c r="L23" s="19" t="s">
        <v>1971</v>
      </c>
      <c r="M23" s="19"/>
      <c r="N23" s="19"/>
      <c r="O23" s="19"/>
      <c r="P23" s="25"/>
      <c r="Q23" s="19" t="s">
        <v>38</v>
      </c>
      <c r="R23" s="105">
        <v>44986</v>
      </c>
      <c r="S23" t="s">
        <v>1972</v>
      </c>
      <c r="T23" t="s">
        <v>1973</v>
      </c>
    </row>
    <row r="24" spans="1:20" x14ac:dyDescent="0.2">
      <c r="A24" s="93">
        <v>305362</v>
      </c>
      <c r="B24" s="28" t="s">
        <v>3857</v>
      </c>
      <c r="C24" s="16">
        <v>29.85</v>
      </c>
      <c r="D24" s="16"/>
      <c r="E24" s="16"/>
      <c r="F24" s="16">
        <v>36.11</v>
      </c>
      <c r="G24" s="19" t="s">
        <v>35</v>
      </c>
      <c r="H24" s="19">
        <v>1</v>
      </c>
      <c r="I24" s="24" t="s">
        <v>36</v>
      </c>
      <c r="J24" s="24" t="s">
        <v>37</v>
      </c>
      <c r="K24" s="19" t="s">
        <v>1974</v>
      </c>
      <c r="L24" s="19" t="s">
        <v>1975</v>
      </c>
      <c r="M24" s="19"/>
      <c r="N24" s="19"/>
      <c r="O24" s="19"/>
      <c r="P24" s="25"/>
      <c r="Q24" s="19" t="s">
        <v>38</v>
      </c>
      <c r="R24" s="105">
        <v>44986</v>
      </c>
      <c r="S24" t="s">
        <v>1976</v>
      </c>
      <c r="T24" t="s">
        <v>1977</v>
      </c>
    </row>
    <row r="25" spans="1:20" x14ac:dyDescent="0.2">
      <c r="A25" s="93">
        <v>305367</v>
      </c>
      <c r="B25" s="28" t="s">
        <v>3861</v>
      </c>
      <c r="C25" s="16">
        <v>26.57</v>
      </c>
      <c r="D25" s="16"/>
      <c r="E25" s="16"/>
      <c r="F25" s="16">
        <v>32.15</v>
      </c>
      <c r="G25" s="19" t="s">
        <v>35</v>
      </c>
      <c r="H25" s="19">
        <v>1</v>
      </c>
      <c r="I25" s="24" t="s">
        <v>36</v>
      </c>
      <c r="J25" s="24" t="s">
        <v>37</v>
      </c>
      <c r="K25" s="19" t="s">
        <v>1974</v>
      </c>
      <c r="L25" s="19" t="s">
        <v>1978</v>
      </c>
      <c r="M25" s="19">
        <v>2E-3</v>
      </c>
      <c r="N25" s="19" t="s">
        <v>39</v>
      </c>
      <c r="O25" s="19"/>
      <c r="P25" s="25">
        <v>0.17299999999999999</v>
      </c>
      <c r="Q25" s="19" t="s">
        <v>38</v>
      </c>
      <c r="R25" s="105">
        <v>44986</v>
      </c>
      <c r="S25" t="s">
        <v>443</v>
      </c>
      <c r="T25" t="s">
        <v>1979</v>
      </c>
    </row>
    <row r="26" spans="1:20" x14ac:dyDescent="0.2">
      <c r="A26" s="93">
        <v>305380</v>
      </c>
      <c r="B26" s="28" t="s">
        <v>3858</v>
      </c>
      <c r="C26" s="16">
        <v>41.89</v>
      </c>
      <c r="D26" s="16"/>
      <c r="E26" s="16"/>
      <c r="F26" s="16">
        <v>50.69</v>
      </c>
      <c r="G26" s="19" t="s">
        <v>35</v>
      </c>
      <c r="H26" s="19">
        <v>1</v>
      </c>
      <c r="I26" s="24" t="s">
        <v>36</v>
      </c>
      <c r="J26" s="24" t="s">
        <v>37</v>
      </c>
      <c r="K26" s="19" t="s">
        <v>1974</v>
      </c>
      <c r="L26" s="19" t="s">
        <v>1980</v>
      </c>
      <c r="M26" s="19">
        <v>2E-3</v>
      </c>
      <c r="N26" s="19" t="s">
        <v>39</v>
      </c>
      <c r="O26" s="19"/>
      <c r="P26" s="25">
        <v>0.55000000000000004</v>
      </c>
      <c r="Q26" s="19" t="s">
        <v>38</v>
      </c>
      <c r="R26" s="105">
        <v>44986</v>
      </c>
      <c r="S26" t="s">
        <v>1981</v>
      </c>
      <c r="T26" t="s">
        <v>1982</v>
      </c>
    </row>
    <row r="27" spans="1:20" x14ac:dyDescent="0.2">
      <c r="A27" s="93">
        <v>305382</v>
      </c>
      <c r="B27" s="28" t="s">
        <v>3843</v>
      </c>
      <c r="C27" s="16">
        <v>136.21</v>
      </c>
      <c r="D27" s="16"/>
      <c r="E27" s="16"/>
      <c r="F27" s="16">
        <v>164.82</v>
      </c>
      <c r="G27" s="19" t="s">
        <v>35</v>
      </c>
      <c r="H27" s="19">
        <v>1</v>
      </c>
      <c r="I27" s="24" t="s">
        <v>36</v>
      </c>
      <c r="J27" s="24" t="s">
        <v>37</v>
      </c>
      <c r="K27" s="19" t="s">
        <v>1983</v>
      </c>
      <c r="L27" s="19" t="s">
        <v>1984</v>
      </c>
      <c r="M27" s="19">
        <v>6.8000000000000005E-2</v>
      </c>
      <c r="N27" s="19" t="s">
        <v>39</v>
      </c>
      <c r="O27" s="19"/>
      <c r="P27" s="25">
        <v>5.8</v>
      </c>
      <c r="Q27" s="19" t="s">
        <v>38</v>
      </c>
      <c r="R27" s="105">
        <v>44986</v>
      </c>
      <c r="S27" t="s">
        <v>1985</v>
      </c>
      <c r="T27" t="s">
        <v>1986</v>
      </c>
    </row>
    <row r="28" spans="1:20" x14ac:dyDescent="0.2">
      <c r="A28" s="93">
        <v>305801</v>
      </c>
      <c r="B28" s="28" t="s">
        <v>3850</v>
      </c>
      <c r="C28" s="16">
        <v>70.400000000000006</v>
      </c>
      <c r="D28" s="16"/>
      <c r="E28" s="16"/>
      <c r="F28" s="16">
        <v>85.18</v>
      </c>
      <c r="G28" s="19" t="s">
        <v>35</v>
      </c>
      <c r="H28" s="19">
        <v>1</v>
      </c>
      <c r="I28" s="24" t="s">
        <v>36</v>
      </c>
      <c r="J28" s="24" t="s">
        <v>37</v>
      </c>
      <c r="K28" s="19">
        <v>84149000</v>
      </c>
      <c r="L28" s="19">
        <v>7612980859160</v>
      </c>
      <c r="M28" s="19"/>
      <c r="N28" s="19"/>
      <c r="O28" s="19"/>
      <c r="P28" s="25"/>
      <c r="Q28" s="19" t="s">
        <v>38</v>
      </c>
      <c r="R28" s="105">
        <v>44986</v>
      </c>
      <c r="S28" t="s">
        <v>1987</v>
      </c>
      <c r="T28" t="s">
        <v>1988</v>
      </c>
    </row>
    <row r="29" spans="1:20" x14ac:dyDescent="0.2">
      <c r="A29" s="93">
        <v>330000</v>
      </c>
      <c r="B29" s="28" t="s">
        <v>3866</v>
      </c>
      <c r="C29" s="16">
        <v>14.91</v>
      </c>
      <c r="D29" s="16"/>
      <c r="E29" s="16"/>
      <c r="F29" s="16">
        <v>18.04</v>
      </c>
      <c r="G29" s="19" t="s">
        <v>35</v>
      </c>
      <c r="H29" s="19">
        <v>1</v>
      </c>
      <c r="I29" s="24" t="s">
        <v>36</v>
      </c>
      <c r="J29" s="24" t="s">
        <v>37</v>
      </c>
      <c r="K29" s="19" t="s">
        <v>1925</v>
      </c>
      <c r="L29" s="19" t="s">
        <v>1989</v>
      </c>
      <c r="M29" s="19">
        <v>0</v>
      </c>
      <c r="N29" s="19" t="s">
        <v>47</v>
      </c>
      <c r="O29" s="19"/>
      <c r="P29" s="25">
        <v>0.13200000000000001</v>
      </c>
      <c r="Q29" s="19" t="s">
        <v>38</v>
      </c>
      <c r="R29" s="105">
        <v>44986</v>
      </c>
      <c r="S29" t="s">
        <v>1990</v>
      </c>
      <c r="T29" t="s">
        <v>1991</v>
      </c>
    </row>
    <row r="30" spans="1:20" x14ac:dyDescent="0.2">
      <c r="A30" s="93">
        <v>330002</v>
      </c>
      <c r="B30" s="28" t="s">
        <v>3874</v>
      </c>
      <c r="C30" s="16">
        <v>20.329999999999998</v>
      </c>
      <c r="D30" s="16"/>
      <c r="E30" s="16"/>
      <c r="F30" s="16">
        <v>24.6</v>
      </c>
      <c r="G30" s="19" t="s">
        <v>35</v>
      </c>
      <c r="H30" s="19">
        <v>1</v>
      </c>
      <c r="I30" s="24" t="s">
        <v>36</v>
      </c>
      <c r="J30" s="24" t="s">
        <v>37</v>
      </c>
      <c r="K30" s="19" t="s">
        <v>1992</v>
      </c>
      <c r="L30" s="19" t="s">
        <v>1993</v>
      </c>
      <c r="M30" s="19">
        <v>0</v>
      </c>
      <c r="N30" s="19" t="s">
        <v>47</v>
      </c>
      <c r="O30" s="19"/>
      <c r="P30" s="25">
        <v>0.15</v>
      </c>
      <c r="Q30" s="19" t="s">
        <v>38</v>
      </c>
      <c r="R30" s="105">
        <v>44986</v>
      </c>
      <c r="S30" t="s">
        <v>1994</v>
      </c>
      <c r="T30" t="s">
        <v>1995</v>
      </c>
    </row>
    <row r="31" spans="1:20" x14ac:dyDescent="0.2">
      <c r="A31" s="93">
        <v>330007</v>
      </c>
      <c r="B31" s="28" t="s">
        <v>3873</v>
      </c>
      <c r="C31" s="16">
        <v>27.11</v>
      </c>
      <c r="D31" s="16"/>
      <c r="E31" s="16"/>
      <c r="F31" s="16">
        <v>32.799999999999997</v>
      </c>
      <c r="G31" s="19" t="s">
        <v>35</v>
      </c>
      <c r="H31" s="19">
        <v>1</v>
      </c>
      <c r="I31" s="24" t="s">
        <v>36</v>
      </c>
      <c r="J31" s="24" t="s">
        <v>37</v>
      </c>
      <c r="K31" s="19" t="s">
        <v>1992</v>
      </c>
      <c r="L31" s="19" t="s">
        <v>1996</v>
      </c>
      <c r="M31" s="19">
        <v>0</v>
      </c>
      <c r="N31" s="19" t="s">
        <v>47</v>
      </c>
      <c r="O31" s="19"/>
      <c r="P31" s="25">
        <v>0.22</v>
      </c>
      <c r="Q31" s="19" t="s">
        <v>38</v>
      </c>
      <c r="R31" s="105">
        <v>44986</v>
      </c>
      <c r="S31" t="s">
        <v>1997</v>
      </c>
      <c r="T31" t="s">
        <v>1998</v>
      </c>
    </row>
    <row r="32" spans="1:20" x14ac:dyDescent="0.2">
      <c r="A32" s="93">
        <v>330013</v>
      </c>
      <c r="B32" s="28" t="s">
        <v>3844</v>
      </c>
      <c r="C32" s="16">
        <v>4.0999999999999996</v>
      </c>
      <c r="D32" s="16"/>
      <c r="E32" s="16"/>
      <c r="F32" s="16">
        <v>4.96</v>
      </c>
      <c r="G32" s="19" t="s">
        <v>35</v>
      </c>
      <c r="H32" s="19">
        <v>1</v>
      </c>
      <c r="I32" s="24" t="s">
        <v>36</v>
      </c>
      <c r="J32" s="24" t="s">
        <v>37</v>
      </c>
      <c r="K32" s="19" t="s">
        <v>1956</v>
      </c>
      <c r="L32" s="19" t="s">
        <v>1999</v>
      </c>
      <c r="M32" s="19"/>
      <c r="N32" s="19"/>
      <c r="O32" s="19"/>
      <c r="P32" s="25"/>
      <c r="Q32" s="19" t="s">
        <v>38</v>
      </c>
      <c r="R32" s="105">
        <v>44986</v>
      </c>
      <c r="S32" t="s">
        <v>2000</v>
      </c>
      <c r="T32" t="s">
        <v>2001</v>
      </c>
    </row>
    <row r="33" spans="1:20" x14ac:dyDescent="0.2">
      <c r="A33" s="93">
        <v>330021</v>
      </c>
      <c r="B33" s="28" t="s">
        <v>3805</v>
      </c>
      <c r="C33" s="16">
        <v>15.47</v>
      </c>
      <c r="D33" s="16"/>
      <c r="E33" s="16"/>
      <c r="F33" s="16">
        <v>18.72</v>
      </c>
      <c r="G33" s="19" t="s">
        <v>35</v>
      </c>
      <c r="H33" s="19">
        <v>1</v>
      </c>
      <c r="I33" s="24" t="s">
        <v>36</v>
      </c>
      <c r="J33" s="24" t="s">
        <v>37</v>
      </c>
      <c r="K33" s="19" t="s">
        <v>1933</v>
      </c>
      <c r="L33" s="19" t="s">
        <v>2002</v>
      </c>
      <c r="M33" s="19">
        <v>0</v>
      </c>
      <c r="N33" s="19" t="s">
        <v>121</v>
      </c>
      <c r="O33" s="19"/>
      <c r="P33" s="25">
        <v>0.09</v>
      </c>
      <c r="Q33" s="19" t="s">
        <v>38</v>
      </c>
      <c r="R33" s="105">
        <v>44986</v>
      </c>
      <c r="S33" t="s">
        <v>2003</v>
      </c>
      <c r="T33" t="s">
        <v>2004</v>
      </c>
    </row>
    <row r="34" spans="1:20" x14ac:dyDescent="0.2">
      <c r="A34" s="93">
        <v>330028</v>
      </c>
      <c r="B34" s="28" t="s">
        <v>3867</v>
      </c>
      <c r="C34" s="16">
        <v>4.0599999999999996</v>
      </c>
      <c r="D34" s="16"/>
      <c r="E34" s="16"/>
      <c r="F34" s="16">
        <v>4.91</v>
      </c>
      <c r="G34" s="19" t="s">
        <v>35</v>
      </c>
      <c r="H34" s="19">
        <v>1</v>
      </c>
      <c r="I34" s="24" t="s">
        <v>36</v>
      </c>
      <c r="J34" s="24" t="s">
        <v>37</v>
      </c>
      <c r="K34" s="19" t="s">
        <v>1951</v>
      </c>
      <c r="L34" s="19" t="s">
        <v>2005</v>
      </c>
      <c r="M34" s="19">
        <v>0</v>
      </c>
      <c r="N34" s="19" t="s">
        <v>47</v>
      </c>
      <c r="O34" s="19"/>
      <c r="P34" s="25">
        <v>0.05</v>
      </c>
      <c r="Q34" s="19" t="s">
        <v>38</v>
      </c>
      <c r="R34" s="105">
        <v>44986</v>
      </c>
      <c r="S34" t="s">
        <v>2006</v>
      </c>
      <c r="T34" t="s">
        <v>2007</v>
      </c>
    </row>
    <row r="35" spans="1:20" x14ac:dyDescent="0.2">
      <c r="A35" s="93">
        <v>330029</v>
      </c>
      <c r="B35" s="28" t="s">
        <v>3798</v>
      </c>
      <c r="C35" s="16">
        <v>3.81</v>
      </c>
      <c r="D35" s="16"/>
      <c r="E35" s="16"/>
      <c r="F35" s="16">
        <v>4.6100000000000003</v>
      </c>
      <c r="G35" s="19" t="s">
        <v>35</v>
      </c>
      <c r="H35" s="19">
        <v>1</v>
      </c>
      <c r="I35" s="24" t="s">
        <v>36</v>
      </c>
      <c r="J35" s="24" t="s">
        <v>37</v>
      </c>
      <c r="K35" s="19" t="s">
        <v>1925</v>
      </c>
      <c r="L35" s="19" t="s">
        <v>2008</v>
      </c>
      <c r="M35" s="19">
        <v>0</v>
      </c>
      <c r="N35" s="19" t="s">
        <v>121</v>
      </c>
      <c r="O35" s="19"/>
      <c r="P35" s="25">
        <v>1.2999999999999999E-2</v>
      </c>
      <c r="Q35" s="19" t="s">
        <v>38</v>
      </c>
      <c r="R35" s="105">
        <v>44986</v>
      </c>
      <c r="S35" t="s">
        <v>2009</v>
      </c>
      <c r="T35" t="s">
        <v>2010</v>
      </c>
    </row>
    <row r="36" spans="1:20" x14ac:dyDescent="0.2">
      <c r="A36" s="93">
        <v>330030</v>
      </c>
      <c r="B36" s="28" t="s">
        <v>3797</v>
      </c>
      <c r="C36" s="16">
        <v>7.64</v>
      </c>
      <c r="D36" s="16"/>
      <c r="E36" s="16"/>
      <c r="F36" s="16">
        <v>9.24</v>
      </c>
      <c r="G36" s="19" t="s">
        <v>35</v>
      </c>
      <c r="H36" s="19">
        <v>1</v>
      </c>
      <c r="I36" s="24" t="s">
        <v>36</v>
      </c>
      <c r="J36" s="24" t="s">
        <v>37</v>
      </c>
      <c r="K36" s="19" t="s">
        <v>1925</v>
      </c>
      <c r="L36" s="19" t="s">
        <v>2011</v>
      </c>
      <c r="M36" s="19">
        <v>0</v>
      </c>
      <c r="N36" s="19" t="s">
        <v>121</v>
      </c>
      <c r="O36" s="19"/>
      <c r="P36" s="25">
        <v>1.0999999999999999E-2</v>
      </c>
      <c r="Q36" s="19" t="s">
        <v>38</v>
      </c>
      <c r="R36" s="105">
        <v>44986</v>
      </c>
      <c r="S36" t="s">
        <v>2012</v>
      </c>
      <c r="T36" t="s">
        <v>2013</v>
      </c>
    </row>
    <row r="37" spans="1:20" x14ac:dyDescent="0.2">
      <c r="A37" s="93">
        <v>330051</v>
      </c>
      <c r="B37" s="28" t="s">
        <v>3852</v>
      </c>
      <c r="C37" s="16">
        <v>20.329999999999998</v>
      </c>
      <c r="D37" s="16"/>
      <c r="E37" s="16"/>
      <c r="F37" s="16">
        <v>24.6</v>
      </c>
      <c r="G37" s="19" t="s">
        <v>35</v>
      </c>
      <c r="H37" s="19">
        <v>1</v>
      </c>
      <c r="I37" s="24" t="s">
        <v>36</v>
      </c>
      <c r="J37" s="24" t="s">
        <v>37</v>
      </c>
      <c r="K37" s="19" t="s">
        <v>2014</v>
      </c>
      <c r="L37" s="19" t="s">
        <v>2015</v>
      </c>
      <c r="M37" s="19">
        <v>0</v>
      </c>
      <c r="N37" s="19" t="s">
        <v>121</v>
      </c>
      <c r="O37" s="19"/>
      <c r="P37" s="25">
        <v>0.16</v>
      </c>
      <c r="Q37" s="19" t="s">
        <v>38</v>
      </c>
      <c r="R37" s="105">
        <v>44986</v>
      </c>
      <c r="S37" t="s">
        <v>2016</v>
      </c>
      <c r="T37" t="s">
        <v>2017</v>
      </c>
    </row>
    <row r="38" spans="1:20" x14ac:dyDescent="0.2">
      <c r="A38" s="93">
        <v>330056</v>
      </c>
      <c r="B38" s="28" t="s">
        <v>3868</v>
      </c>
      <c r="C38" s="16">
        <v>9.48</v>
      </c>
      <c r="D38" s="16"/>
      <c r="E38" s="16"/>
      <c r="F38" s="16">
        <v>11.47</v>
      </c>
      <c r="G38" s="19" t="s">
        <v>35</v>
      </c>
      <c r="H38" s="19">
        <v>1</v>
      </c>
      <c r="I38" s="24" t="s">
        <v>36</v>
      </c>
      <c r="J38" s="24" t="s">
        <v>37</v>
      </c>
      <c r="K38" s="19" t="s">
        <v>1951</v>
      </c>
      <c r="L38" s="19" t="s">
        <v>2018</v>
      </c>
      <c r="M38" s="19"/>
      <c r="N38" s="19"/>
      <c r="O38" s="19"/>
      <c r="P38" s="25"/>
      <c r="Q38" s="19" t="s">
        <v>38</v>
      </c>
      <c r="R38" s="105">
        <v>44986</v>
      </c>
      <c r="S38" t="s">
        <v>2019</v>
      </c>
      <c r="T38" t="s">
        <v>2020</v>
      </c>
    </row>
    <row r="39" spans="1:20" x14ac:dyDescent="0.2">
      <c r="A39" s="93">
        <v>330058</v>
      </c>
      <c r="B39" s="28" t="s">
        <v>3871</v>
      </c>
      <c r="C39" s="16">
        <v>12.21</v>
      </c>
      <c r="D39" s="16"/>
      <c r="E39" s="16"/>
      <c r="F39" s="16">
        <v>14.77</v>
      </c>
      <c r="G39" s="19" t="s">
        <v>35</v>
      </c>
      <c r="H39" s="19">
        <v>1</v>
      </c>
      <c r="I39" s="24" t="s">
        <v>36</v>
      </c>
      <c r="J39" s="24" t="s">
        <v>37</v>
      </c>
      <c r="K39" s="19" t="s">
        <v>1951</v>
      </c>
      <c r="L39" s="19" t="s">
        <v>2021</v>
      </c>
      <c r="M39" s="19">
        <v>5.52</v>
      </c>
      <c r="N39" s="19" t="s">
        <v>47</v>
      </c>
      <c r="O39" s="19"/>
      <c r="P39" s="25">
        <v>0.14000000000000001</v>
      </c>
      <c r="Q39" s="19" t="s">
        <v>38</v>
      </c>
      <c r="R39" s="105">
        <v>44986</v>
      </c>
      <c r="S39" t="s">
        <v>2022</v>
      </c>
      <c r="T39" t="s">
        <v>2023</v>
      </c>
    </row>
    <row r="40" spans="1:20" x14ac:dyDescent="0.2">
      <c r="A40" s="93">
        <v>330069</v>
      </c>
      <c r="B40" s="28" t="s">
        <v>3851</v>
      </c>
      <c r="C40" s="16">
        <v>10.53</v>
      </c>
      <c r="D40" s="16"/>
      <c r="E40" s="16"/>
      <c r="F40" s="16">
        <v>12.75</v>
      </c>
      <c r="G40" s="19" t="s">
        <v>35</v>
      </c>
      <c r="H40" s="19">
        <v>1</v>
      </c>
      <c r="I40" s="24" t="s">
        <v>36</v>
      </c>
      <c r="J40" s="24" t="s">
        <v>37</v>
      </c>
      <c r="K40" s="19" t="s">
        <v>2014</v>
      </c>
      <c r="L40" s="19" t="s">
        <v>2024</v>
      </c>
      <c r="M40" s="19">
        <v>0</v>
      </c>
      <c r="N40" s="19" t="s">
        <v>121</v>
      </c>
      <c r="O40" s="19"/>
      <c r="P40" s="25">
        <v>0.18</v>
      </c>
      <c r="Q40" s="19" t="s">
        <v>38</v>
      </c>
      <c r="R40" s="105">
        <v>44986</v>
      </c>
      <c r="S40" t="s">
        <v>2025</v>
      </c>
      <c r="T40" t="s">
        <v>2026</v>
      </c>
    </row>
    <row r="41" spans="1:20" x14ac:dyDescent="0.2">
      <c r="A41" s="93">
        <v>330071</v>
      </c>
      <c r="B41" s="28" t="s">
        <v>3596</v>
      </c>
      <c r="C41" s="16">
        <v>5.72</v>
      </c>
      <c r="D41" s="16"/>
      <c r="E41" s="16"/>
      <c r="F41" s="16">
        <v>6.93</v>
      </c>
      <c r="G41" s="19" t="s">
        <v>35</v>
      </c>
      <c r="H41" s="19">
        <v>1</v>
      </c>
      <c r="I41" s="24" t="s">
        <v>36</v>
      </c>
      <c r="J41" s="24" t="s">
        <v>37</v>
      </c>
      <c r="K41" s="19" t="s">
        <v>1951</v>
      </c>
      <c r="L41" s="19" t="s">
        <v>2027</v>
      </c>
      <c r="M41" s="19">
        <v>0</v>
      </c>
      <c r="N41" s="19" t="s">
        <v>121</v>
      </c>
      <c r="O41" s="19"/>
      <c r="P41" s="25">
        <v>0.99</v>
      </c>
      <c r="Q41" s="19" t="s">
        <v>38</v>
      </c>
      <c r="R41" s="105">
        <v>44986</v>
      </c>
      <c r="S41" t="s">
        <v>2028</v>
      </c>
      <c r="T41" t="s">
        <v>2029</v>
      </c>
    </row>
    <row r="42" spans="1:20" x14ac:dyDescent="0.2">
      <c r="A42" s="93">
        <v>330072</v>
      </c>
      <c r="B42" s="28" t="s">
        <v>3595</v>
      </c>
      <c r="C42" s="16">
        <v>9.5299999999999994</v>
      </c>
      <c r="D42" s="16"/>
      <c r="E42" s="16"/>
      <c r="F42" s="16">
        <v>11.53</v>
      </c>
      <c r="G42" s="19" t="s">
        <v>35</v>
      </c>
      <c r="H42" s="19">
        <v>1</v>
      </c>
      <c r="I42" s="24" t="s">
        <v>36</v>
      </c>
      <c r="J42" s="24" t="s">
        <v>37</v>
      </c>
      <c r="K42" s="19" t="s">
        <v>1933</v>
      </c>
      <c r="L42" s="19" t="s">
        <v>2030</v>
      </c>
      <c r="M42" s="19">
        <v>0</v>
      </c>
      <c r="N42" s="19" t="s">
        <v>121</v>
      </c>
      <c r="O42" s="19"/>
      <c r="P42" s="25">
        <v>0.99</v>
      </c>
      <c r="Q42" s="19" t="s">
        <v>38</v>
      </c>
      <c r="R42" s="105">
        <v>44986</v>
      </c>
      <c r="S42" t="s">
        <v>2031</v>
      </c>
      <c r="T42" t="s">
        <v>2032</v>
      </c>
    </row>
    <row r="43" spans="1:20" x14ac:dyDescent="0.2">
      <c r="A43" s="93">
        <v>330074</v>
      </c>
      <c r="B43" s="28" t="s">
        <v>3872</v>
      </c>
      <c r="C43" s="16">
        <v>5.42</v>
      </c>
      <c r="D43" s="16"/>
      <c r="E43" s="16"/>
      <c r="F43" s="16">
        <v>6.56</v>
      </c>
      <c r="G43" s="19" t="s">
        <v>35</v>
      </c>
      <c r="H43" s="19">
        <v>1</v>
      </c>
      <c r="I43" s="24" t="s">
        <v>36</v>
      </c>
      <c r="J43" s="24" t="s">
        <v>37</v>
      </c>
      <c r="K43" s="19" t="s">
        <v>1929</v>
      </c>
      <c r="L43" s="19" t="s">
        <v>2033</v>
      </c>
      <c r="M43" s="19">
        <v>0</v>
      </c>
      <c r="N43" s="19" t="s">
        <v>121</v>
      </c>
      <c r="O43" s="19"/>
      <c r="P43" s="25">
        <v>7.1999999999999995E-2</v>
      </c>
      <c r="Q43" s="19" t="s">
        <v>38</v>
      </c>
      <c r="R43" s="105">
        <v>44986</v>
      </c>
      <c r="S43" t="s">
        <v>2034</v>
      </c>
      <c r="T43" t="s">
        <v>2035</v>
      </c>
    </row>
    <row r="44" spans="1:20" x14ac:dyDescent="0.2">
      <c r="A44" s="93">
        <v>330076</v>
      </c>
      <c r="B44" s="28" t="s">
        <v>3641</v>
      </c>
      <c r="C44" s="16">
        <v>5.72</v>
      </c>
      <c r="D44" s="16"/>
      <c r="E44" s="16"/>
      <c r="F44" s="16">
        <v>6.93</v>
      </c>
      <c r="G44" s="19" t="s">
        <v>35</v>
      </c>
      <c r="H44" s="19">
        <v>1</v>
      </c>
      <c r="I44" s="24" t="s">
        <v>36</v>
      </c>
      <c r="J44" s="24" t="s">
        <v>37</v>
      </c>
      <c r="K44" s="19" t="s">
        <v>1933</v>
      </c>
      <c r="L44" s="19" t="s">
        <v>2036</v>
      </c>
      <c r="M44" s="19">
        <v>0</v>
      </c>
      <c r="N44" s="19" t="s">
        <v>121</v>
      </c>
      <c r="O44" s="19"/>
      <c r="P44" s="25">
        <v>1.2999999999999999E-2</v>
      </c>
      <c r="Q44" s="19" t="s">
        <v>38</v>
      </c>
      <c r="R44" s="105">
        <v>44986</v>
      </c>
      <c r="S44" t="s">
        <v>2037</v>
      </c>
      <c r="T44" t="s">
        <v>2038</v>
      </c>
    </row>
    <row r="45" spans="1:20" x14ac:dyDescent="0.2">
      <c r="A45" s="93">
        <v>330082</v>
      </c>
      <c r="B45" s="28" t="s">
        <v>3860</v>
      </c>
      <c r="C45" s="16">
        <v>40.659999999999997</v>
      </c>
      <c r="D45" s="16"/>
      <c r="E45" s="16"/>
      <c r="F45" s="16">
        <v>49.2</v>
      </c>
      <c r="G45" s="19" t="s">
        <v>35</v>
      </c>
      <c r="H45" s="19">
        <v>1</v>
      </c>
      <c r="I45" s="24" t="s">
        <v>36</v>
      </c>
      <c r="J45" s="24" t="s">
        <v>37</v>
      </c>
      <c r="K45" s="19" t="s">
        <v>1925</v>
      </c>
      <c r="L45" s="19" t="s">
        <v>2039</v>
      </c>
      <c r="M45" s="19">
        <v>0</v>
      </c>
      <c r="N45" s="19" t="s">
        <v>121</v>
      </c>
      <c r="O45" s="19"/>
      <c r="P45" s="25">
        <v>0.3</v>
      </c>
      <c r="Q45" s="19" t="s">
        <v>38</v>
      </c>
      <c r="R45" s="105">
        <v>44986</v>
      </c>
      <c r="S45" t="s">
        <v>2040</v>
      </c>
      <c r="T45" t="s">
        <v>2041</v>
      </c>
    </row>
    <row r="46" spans="1:20" x14ac:dyDescent="0.2">
      <c r="A46" s="93">
        <v>330094</v>
      </c>
      <c r="B46" s="28" t="s">
        <v>3594</v>
      </c>
      <c r="C46" s="16">
        <v>5.74</v>
      </c>
      <c r="D46" s="16"/>
      <c r="E46" s="16"/>
      <c r="F46" s="16">
        <v>6.95</v>
      </c>
      <c r="G46" s="19" t="s">
        <v>35</v>
      </c>
      <c r="H46" s="19">
        <v>1</v>
      </c>
      <c r="I46" s="24" t="s">
        <v>36</v>
      </c>
      <c r="J46" s="24" t="s">
        <v>37</v>
      </c>
      <c r="K46" s="19" t="s">
        <v>1951</v>
      </c>
      <c r="L46" s="19" t="s">
        <v>2042</v>
      </c>
      <c r="M46" s="19">
        <v>0</v>
      </c>
      <c r="N46" s="19" t="s">
        <v>121</v>
      </c>
      <c r="O46" s="19"/>
      <c r="P46" s="25">
        <v>0.99</v>
      </c>
      <c r="Q46" s="19" t="s">
        <v>38</v>
      </c>
      <c r="R46" s="105">
        <v>44986</v>
      </c>
      <c r="S46" t="s">
        <v>2043</v>
      </c>
      <c r="T46" t="s">
        <v>2044</v>
      </c>
    </row>
    <row r="47" spans="1:20" x14ac:dyDescent="0.2">
      <c r="A47" s="93">
        <v>330110</v>
      </c>
      <c r="B47" s="28" t="s">
        <v>3640</v>
      </c>
      <c r="C47" s="16">
        <v>3.81</v>
      </c>
      <c r="D47" s="16"/>
      <c r="E47" s="16"/>
      <c r="F47" s="16">
        <v>4.6100000000000003</v>
      </c>
      <c r="G47" s="19" t="s">
        <v>35</v>
      </c>
      <c r="H47" s="19">
        <v>1</v>
      </c>
      <c r="I47" s="24" t="s">
        <v>36</v>
      </c>
      <c r="J47" s="24" t="s">
        <v>37</v>
      </c>
      <c r="K47" s="19" t="s">
        <v>1933</v>
      </c>
      <c r="L47" s="19" t="s">
        <v>2045</v>
      </c>
      <c r="M47" s="19">
        <v>0</v>
      </c>
      <c r="N47" s="19" t="s">
        <v>121</v>
      </c>
      <c r="O47" s="19"/>
      <c r="P47" s="25">
        <v>1.2999999999999999E-2</v>
      </c>
      <c r="Q47" s="19" t="s">
        <v>38</v>
      </c>
      <c r="R47" s="105">
        <v>44986</v>
      </c>
      <c r="S47" t="s">
        <v>2046</v>
      </c>
      <c r="T47" t="s">
        <v>2047</v>
      </c>
    </row>
    <row r="48" spans="1:20" x14ac:dyDescent="0.2">
      <c r="A48" s="93">
        <v>330116</v>
      </c>
      <c r="B48" s="28" t="s">
        <v>3802</v>
      </c>
      <c r="C48" s="16">
        <v>3.3</v>
      </c>
      <c r="D48" s="16"/>
      <c r="E48" s="16"/>
      <c r="F48" s="16">
        <v>3.99</v>
      </c>
      <c r="G48" s="19" t="s">
        <v>35</v>
      </c>
      <c r="H48" s="19">
        <v>1</v>
      </c>
      <c r="I48" s="24" t="s">
        <v>36</v>
      </c>
      <c r="J48" s="24" t="s">
        <v>37</v>
      </c>
      <c r="K48" s="19" t="s">
        <v>1925</v>
      </c>
      <c r="L48" s="19" t="s">
        <v>2048</v>
      </c>
      <c r="M48" s="19">
        <v>0</v>
      </c>
      <c r="N48" s="19" t="s">
        <v>121</v>
      </c>
      <c r="O48" s="19"/>
      <c r="P48" s="25">
        <v>6.9000000000000006E-2</v>
      </c>
      <c r="Q48" s="19" t="s">
        <v>38</v>
      </c>
      <c r="R48" s="105">
        <v>44986</v>
      </c>
      <c r="S48" t="s">
        <v>2049</v>
      </c>
      <c r="T48" t="s">
        <v>2050</v>
      </c>
    </row>
    <row r="49" spans="1:20" x14ac:dyDescent="0.2">
      <c r="A49" s="93">
        <v>330117</v>
      </c>
      <c r="B49" s="28" t="s">
        <v>3832</v>
      </c>
      <c r="C49" s="16">
        <v>18.86</v>
      </c>
      <c r="D49" s="16"/>
      <c r="E49" s="16"/>
      <c r="F49" s="16">
        <v>22.81</v>
      </c>
      <c r="G49" s="19" t="s">
        <v>35</v>
      </c>
      <c r="H49" s="19">
        <v>1</v>
      </c>
      <c r="I49" s="24" t="s">
        <v>36</v>
      </c>
      <c r="J49" s="24" t="s">
        <v>37</v>
      </c>
      <c r="K49" s="19" t="s">
        <v>1925</v>
      </c>
      <c r="L49" s="19" t="s">
        <v>2051</v>
      </c>
      <c r="M49" s="19"/>
      <c r="N49" s="19"/>
      <c r="O49" s="19"/>
      <c r="P49" s="25"/>
      <c r="Q49" s="19" t="s">
        <v>38</v>
      </c>
      <c r="R49" s="105">
        <v>44986</v>
      </c>
      <c r="S49" t="s">
        <v>2052</v>
      </c>
      <c r="T49" t="s">
        <v>2053</v>
      </c>
    </row>
    <row r="50" spans="1:20" x14ac:dyDescent="0.2">
      <c r="A50" s="93">
        <v>330118</v>
      </c>
      <c r="B50" s="28" t="s">
        <v>3831</v>
      </c>
      <c r="C50" s="16">
        <v>29.33</v>
      </c>
      <c r="D50" s="16"/>
      <c r="E50" s="16"/>
      <c r="F50" s="16">
        <v>35.49</v>
      </c>
      <c r="G50" s="19" t="s">
        <v>35</v>
      </c>
      <c r="H50" s="19">
        <v>1</v>
      </c>
      <c r="I50" s="24" t="s">
        <v>36</v>
      </c>
      <c r="J50" s="24" t="s">
        <v>37</v>
      </c>
      <c r="K50" s="19" t="s">
        <v>1925</v>
      </c>
      <c r="L50" s="19" t="s">
        <v>2054</v>
      </c>
      <c r="M50" s="19"/>
      <c r="N50" s="19"/>
      <c r="O50" s="19"/>
      <c r="P50" s="25"/>
      <c r="Q50" s="19" t="s">
        <v>38</v>
      </c>
      <c r="R50" s="105">
        <v>44986</v>
      </c>
      <c r="S50" t="s">
        <v>2055</v>
      </c>
      <c r="T50" t="s">
        <v>2056</v>
      </c>
    </row>
    <row r="51" spans="1:20" x14ac:dyDescent="0.2">
      <c r="A51" s="93">
        <v>330125</v>
      </c>
      <c r="B51" s="28" t="s">
        <v>3838</v>
      </c>
      <c r="C51" s="16">
        <v>6.8</v>
      </c>
      <c r="D51" s="16"/>
      <c r="E51" s="16"/>
      <c r="F51" s="16">
        <v>8.23</v>
      </c>
      <c r="G51" s="19" t="s">
        <v>35</v>
      </c>
      <c r="H51" s="19">
        <v>1</v>
      </c>
      <c r="I51" s="24" t="s">
        <v>36</v>
      </c>
      <c r="J51" s="24" t="s">
        <v>37</v>
      </c>
      <c r="K51" s="19" t="s">
        <v>2057</v>
      </c>
      <c r="L51" s="19" t="s">
        <v>2058</v>
      </c>
      <c r="M51" s="19">
        <v>0</v>
      </c>
      <c r="N51" s="19" t="s">
        <v>47</v>
      </c>
      <c r="O51" s="19"/>
      <c r="P51" s="25">
        <v>4.8000000000000001E-2</v>
      </c>
      <c r="Q51" s="19" t="s">
        <v>38</v>
      </c>
      <c r="R51" s="105">
        <v>44986</v>
      </c>
      <c r="S51" t="s">
        <v>2059</v>
      </c>
      <c r="T51" t="s">
        <v>2060</v>
      </c>
    </row>
    <row r="52" spans="1:20" x14ac:dyDescent="0.2">
      <c r="A52" s="93">
        <v>330134</v>
      </c>
      <c r="B52" s="28" t="s">
        <v>3848</v>
      </c>
      <c r="C52" s="16">
        <v>33.450000000000003</v>
      </c>
      <c r="D52" s="16"/>
      <c r="E52" s="16"/>
      <c r="F52" s="16">
        <v>40.47</v>
      </c>
      <c r="G52" s="19" t="s">
        <v>35</v>
      </c>
      <c r="H52" s="19">
        <v>1</v>
      </c>
      <c r="I52" s="24" t="s">
        <v>36</v>
      </c>
      <c r="J52" s="24" t="s">
        <v>37</v>
      </c>
      <c r="K52" s="19" t="s">
        <v>1951</v>
      </c>
      <c r="L52" s="19" t="s">
        <v>2061</v>
      </c>
      <c r="M52" s="19">
        <v>0</v>
      </c>
      <c r="N52" s="19" t="s">
        <v>121</v>
      </c>
      <c r="O52" s="19"/>
      <c r="P52" s="25">
        <v>0.31</v>
      </c>
      <c r="Q52" s="19" t="s">
        <v>38</v>
      </c>
      <c r="R52" s="105">
        <v>44986</v>
      </c>
      <c r="S52" t="s">
        <v>2062</v>
      </c>
      <c r="T52" t="s">
        <v>2063</v>
      </c>
    </row>
    <row r="53" spans="1:20" x14ac:dyDescent="0.2">
      <c r="A53" s="93">
        <v>330147</v>
      </c>
      <c r="B53" s="28" t="s">
        <v>3847</v>
      </c>
      <c r="C53" s="16">
        <v>62.35</v>
      </c>
      <c r="D53" s="16"/>
      <c r="E53" s="16"/>
      <c r="F53" s="16">
        <v>75.44</v>
      </c>
      <c r="G53" s="19" t="s">
        <v>35</v>
      </c>
      <c r="H53" s="19">
        <v>1</v>
      </c>
      <c r="I53" s="24" t="s">
        <v>36</v>
      </c>
      <c r="J53" s="24" t="s">
        <v>37</v>
      </c>
      <c r="K53" s="19" t="s">
        <v>1951</v>
      </c>
      <c r="L53" s="19" t="s">
        <v>2064</v>
      </c>
      <c r="M53" s="19">
        <v>0</v>
      </c>
      <c r="N53" s="19" t="s">
        <v>121</v>
      </c>
      <c r="O53" s="19"/>
      <c r="P53" s="25">
        <v>1.2</v>
      </c>
      <c r="Q53" s="19" t="s">
        <v>38</v>
      </c>
      <c r="R53" s="105">
        <v>44986</v>
      </c>
      <c r="S53" t="s">
        <v>2065</v>
      </c>
      <c r="T53" t="s">
        <v>2066</v>
      </c>
    </row>
    <row r="54" spans="1:20" x14ac:dyDescent="0.2">
      <c r="A54" s="93">
        <v>330148</v>
      </c>
      <c r="B54" s="28" t="s">
        <v>3846</v>
      </c>
      <c r="C54" s="16">
        <v>62.35</v>
      </c>
      <c r="D54" s="16"/>
      <c r="E54" s="16"/>
      <c r="F54" s="16">
        <v>75.44</v>
      </c>
      <c r="G54" s="19" t="s">
        <v>35</v>
      </c>
      <c r="H54" s="19">
        <v>1</v>
      </c>
      <c r="I54" s="24" t="s">
        <v>36</v>
      </c>
      <c r="J54" s="24" t="s">
        <v>37</v>
      </c>
      <c r="K54" s="19" t="s">
        <v>1951</v>
      </c>
      <c r="L54" s="19" t="s">
        <v>2067</v>
      </c>
      <c r="M54" s="19"/>
      <c r="N54" s="19"/>
      <c r="O54" s="19"/>
      <c r="P54" s="25"/>
      <c r="Q54" s="19" t="s">
        <v>38</v>
      </c>
      <c r="R54" s="105">
        <v>44986</v>
      </c>
      <c r="S54" t="s">
        <v>2068</v>
      </c>
      <c r="T54" t="s">
        <v>2069</v>
      </c>
    </row>
    <row r="55" spans="1:20" x14ac:dyDescent="0.2">
      <c r="A55" s="93">
        <v>330151</v>
      </c>
      <c r="B55" s="28" t="s">
        <v>3849</v>
      </c>
      <c r="C55" s="16">
        <v>25.75</v>
      </c>
      <c r="D55" s="16"/>
      <c r="E55" s="16"/>
      <c r="F55" s="16">
        <v>31.16</v>
      </c>
      <c r="G55" s="19" t="s">
        <v>35</v>
      </c>
      <c r="H55" s="19">
        <v>1</v>
      </c>
      <c r="I55" s="24" t="s">
        <v>36</v>
      </c>
      <c r="J55" s="24" t="s">
        <v>37</v>
      </c>
      <c r="K55" s="19" t="s">
        <v>1951</v>
      </c>
      <c r="L55" s="19" t="s">
        <v>2070</v>
      </c>
      <c r="M55" s="19">
        <v>0</v>
      </c>
      <c r="N55" s="19" t="s">
        <v>121</v>
      </c>
      <c r="O55" s="19"/>
      <c r="P55" s="25">
        <v>0.31</v>
      </c>
      <c r="Q55" s="19" t="s">
        <v>38</v>
      </c>
      <c r="R55" s="105">
        <v>44986</v>
      </c>
      <c r="S55" t="s">
        <v>2071</v>
      </c>
      <c r="T55" t="s">
        <v>2072</v>
      </c>
    </row>
    <row r="56" spans="1:20" x14ac:dyDescent="0.2">
      <c r="A56" s="93">
        <v>330163</v>
      </c>
      <c r="B56" s="28" t="s">
        <v>3593</v>
      </c>
      <c r="C56" s="16">
        <v>11.45</v>
      </c>
      <c r="D56" s="16"/>
      <c r="E56" s="16"/>
      <c r="F56" s="16">
        <v>13.85</v>
      </c>
      <c r="G56" s="19" t="s">
        <v>35</v>
      </c>
      <c r="H56" s="19">
        <v>1</v>
      </c>
      <c r="I56" s="24" t="s">
        <v>36</v>
      </c>
      <c r="J56" s="24" t="s">
        <v>37</v>
      </c>
      <c r="K56" s="19" t="s">
        <v>1951</v>
      </c>
      <c r="L56" s="19" t="s">
        <v>2073</v>
      </c>
      <c r="M56" s="19">
        <v>0</v>
      </c>
      <c r="N56" s="19" t="s">
        <v>121</v>
      </c>
      <c r="O56" s="19"/>
      <c r="P56" s="25">
        <v>0.99</v>
      </c>
      <c r="Q56" s="19" t="s">
        <v>38</v>
      </c>
      <c r="R56" s="105">
        <v>44986</v>
      </c>
      <c r="S56" t="s">
        <v>2074</v>
      </c>
      <c r="T56" t="s">
        <v>2075</v>
      </c>
    </row>
    <row r="57" spans="1:20" x14ac:dyDescent="0.2">
      <c r="A57" s="93">
        <v>330164</v>
      </c>
      <c r="B57" s="28" t="s">
        <v>3592</v>
      </c>
      <c r="C57" s="16">
        <v>9.5299999999999994</v>
      </c>
      <c r="D57" s="16"/>
      <c r="E57" s="16"/>
      <c r="F57" s="16">
        <v>11.53</v>
      </c>
      <c r="G57" s="19" t="s">
        <v>35</v>
      </c>
      <c r="H57" s="19">
        <v>1</v>
      </c>
      <c r="I57" s="24" t="s">
        <v>36</v>
      </c>
      <c r="J57" s="24" t="s">
        <v>37</v>
      </c>
      <c r="K57" s="19" t="s">
        <v>1951</v>
      </c>
      <c r="L57" s="19" t="s">
        <v>2076</v>
      </c>
      <c r="M57" s="19">
        <v>0</v>
      </c>
      <c r="N57" s="19" t="s">
        <v>121</v>
      </c>
      <c r="O57" s="19"/>
      <c r="P57" s="25">
        <v>0.99</v>
      </c>
      <c r="Q57" s="19" t="s">
        <v>38</v>
      </c>
      <c r="R57" s="105">
        <v>44986</v>
      </c>
      <c r="S57" t="s">
        <v>2077</v>
      </c>
      <c r="T57" t="s">
        <v>2078</v>
      </c>
    </row>
    <row r="58" spans="1:20" x14ac:dyDescent="0.2">
      <c r="A58" s="93">
        <v>330167</v>
      </c>
      <c r="B58" s="28" t="s">
        <v>3782</v>
      </c>
      <c r="C58" s="16">
        <v>3.81</v>
      </c>
      <c r="D58" s="16"/>
      <c r="E58" s="16"/>
      <c r="F58" s="16">
        <v>4.6100000000000003</v>
      </c>
      <c r="G58" s="19" t="s">
        <v>35</v>
      </c>
      <c r="H58" s="19">
        <v>1</v>
      </c>
      <c r="I58" s="24" t="s">
        <v>36</v>
      </c>
      <c r="J58" s="24" t="s">
        <v>37</v>
      </c>
      <c r="K58" s="19" t="s">
        <v>1970</v>
      </c>
      <c r="L58" s="19" t="s">
        <v>2079</v>
      </c>
      <c r="M58" s="19">
        <v>0</v>
      </c>
      <c r="N58" s="19" t="s">
        <v>121</v>
      </c>
      <c r="O58" s="19"/>
      <c r="P58" s="25">
        <v>4.0000000000000001E-3</v>
      </c>
      <c r="Q58" s="19" t="s">
        <v>38</v>
      </c>
      <c r="R58" s="105">
        <v>44986</v>
      </c>
      <c r="S58" t="s">
        <v>2080</v>
      </c>
      <c r="T58" t="s">
        <v>2081</v>
      </c>
    </row>
    <row r="59" spans="1:20" x14ac:dyDescent="0.2">
      <c r="A59" s="93">
        <v>330242</v>
      </c>
      <c r="B59" s="28" t="s">
        <v>3591</v>
      </c>
      <c r="C59" s="16">
        <v>23.86</v>
      </c>
      <c r="D59" s="16"/>
      <c r="E59" s="16"/>
      <c r="F59" s="16">
        <v>28.87</v>
      </c>
      <c r="G59" s="19" t="s">
        <v>35</v>
      </c>
      <c r="H59" s="19">
        <v>1</v>
      </c>
      <c r="I59" s="24" t="s">
        <v>36</v>
      </c>
      <c r="J59" s="24" t="s">
        <v>37</v>
      </c>
      <c r="K59" s="19" t="s">
        <v>1951</v>
      </c>
      <c r="L59" s="19" t="s">
        <v>2082</v>
      </c>
      <c r="M59" s="19">
        <v>0</v>
      </c>
      <c r="N59" s="19" t="s">
        <v>121</v>
      </c>
      <c r="O59" s="19"/>
      <c r="P59" s="25">
        <v>0.1</v>
      </c>
      <c r="Q59" s="19" t="s">
        <v>38</v>
      </c>
      <c r="R59" s="105">
        <v>44986</v>
      </c>
      <c r="S59" t="s">
        <v>2083</v>
      </c>
      <c r="T59" t="s">
        <v>2084</v>
      </c>
    </row>
    <row r="60" spans="1:20" x14ac:dyDescent="0.2">
      <c r="A60" s="93">
        <v>330256</v>
      </c>
      <c r="B60" s="28" t="s">
        <v>3864</v>
      </c>
      <c r="C60" s="16">
        <v>17.63</v>
      </c>
      <c r="D60" s="16"/>
      <c r="E60" s="16"/>
      <c r="F60" s="16">
        <v>21.33</v>
      </c>
      <c r="G60" s="19" t="s">
        <v>35</v>
      </c>
      <c r="H60" s="19">
        <v>1</v>
      </c>
      <c r="I60" s="24" t="s">
        <v>36</v>
      </c>
      <c r="J60" s="24" t="s">
        <v>37</v>
      </c>
      <c r="K60" s="19" t="s">
        <v>1929</v>
      </c>
      <c r="L60" s="19" t="s">
        <v>2085</v>
      </c>
      <c r="M60" s="19">
        <v>0</v>
      </c>
      <c r="N60" s="19" t="s">
        <v>121</v>
      </c>
      <c r="O60" s="19"/>
      <c r="P60" s="25">
        <v>0.3</v>
      </c>
      <c r="Q60" s="19" t="s">
        <v>38</v>
      </c>
      <c r="R60" s="105">
        <v>44986</v>
      </c>
      <c r="S60" t="s">
        <v>2086</v>
      </c>
      <c r="T60" t="s">
        <v>2087</v>
      </c>
    </row>
    <row r="61" spans="1:20" x14ac:dyDescent="0.2">
      <c r="A61" s="93">
        <v>330260</v>
      </c>
      <c r="B61" s="28" t="s">
        <v>3840</v>
      </c>
      <c r="C61" s="16">
        <v>62.59</v>
      </c>
      <c r="D61" s="16"/>
      <c r="E61" s="16"/>
      <c r="F61" s="16">
        <v>75.739999999999995</v>
      </c>
      <c r="G61" s="19" t="s">
        <v>35</v>
      </c>
      <c r="H61" s="19">
        <v>1</v>
      </c>
      <c r="I61" s="24" t="s">
        <v>36</v>
      </c>
      <c r="J61" s="24" t="s">
        <v>37</v>
      </c>
      <c r="K61" s="19" t="s">
        <v>2014</v>
      </c>
      <c r="L61" s="19" t="s">
        <v>2088</v>
      </c>
      <c r="M61" s="19"/>
      <c r="N61" s="19"/>
      <c r="O61" s="19"/>
      <c r="P61" s="25"/>
      <c r="Q61" s="19" t="s">
        <v>38</v>
      </c>
      <c r="R61" s="105">
        <v>44986</v>
      </c>
      <c r="S61" t="s">
        <v>2089</v>
      </c>
      <c r="T61" t="s">
        <v>2090</v>
      </c>
    </row>
    <row r="62" spans="1:20" x14ac:dyDescent="0.2">
      <c r="A62" s="93">
        <v>330261</v>
      </c>
      <c r="B62" s="28" t="s">
        <v>3545</v>
      </c>
      <c r="C62" s="16">
        <v>48.35</v>
      </c>
      <c r="D62" s="16"/>
      <c r="E62" s="16"/>
      <c r="F62" s="16">
        <v>58.5</v>
      </c>
      <c r="G62" s="19" t="s">
        <v>35</v>
      </c>
      <c r="H62" s="19">
        <v>1</v>
      </c>
      <c r="I62" s="24" t="s">
        <v>36</v>
      </c>
      <c r="J62" s="24" t="s">
        <v>37</v>
      </c>
      <c r="K62" s="19" t="s">
        <v>2014</v>
      </c>
      <c r="L62" s="19" t="s">
        <v>2091</v>
      </c>
      <c r="M62" s="19">
        <v>0</v>
      </c>
      <c r="N62" s="19" t="s">
        <v>121</v>
      </c>
      <c r="O62" s="19"/>
      <c r="P62" s="25">
        <v>0.253</v>
      </c>
      <c r="Q62" s="19" t="s">
        <v>38</v>
      </c>
      <c r="R62" s="105">
        <v>44986</v>
      </c>
      <c r="S62" t="s">
        <v>2092</v>
      </c>
      <c r="T62" t="s">
        <v>2093</v>
      </c>
    </row>
    <row r="63" spans="1:20" x14ac:dyDescent="0.2">
      <c r="A63" s="93">
        <v>330262</v>
      </c>
      <c r="B63" s="28" t="s">
        <v>3841</v>
      </c>
      <c r="C63" s="16">
        <v>63.17</v>
      </c>
      <c r="D63" s="16"/>
      <c r="E63" s="16"/>
      <c r="F63" s="16">
        <v>76.430000000000007</v>
      </c>
      <c r="G63" s="19" t="s">
        <v>35</v>
      </c>
      <c r="H63" s="19">
        <v>1</v>
      </c>
      <c r="I63" s="24" t="s">
        <v>36</v>
      </c>
      <c r="J63" s="24" t="s">
        <v>37</v>
      </c>
      <c r="K63" s="19" t="s">
        <v>2014</v>
      </c>
      <c r="L63" s="19" t="s">
        <v>2094</v>
      </c>
      <c r="M63" s="19">
        <v>0.01</v>
      </c>
      <c r="N63" s="19" t="s">
        <v>39</v>
      </c>
      <c r="O63" s="19"/>
      <c r="P63" s="25">
        <v>0.39300000000000002</v>
      </c>
      <c r="Q63" s="19" t="s">
        <v>38</v>
      </c>
      <c r="R63" s="105">
        <v>44986</v>
      </c>
      <c r="S63" t="s">
        <v>2095</v>
      </c>
      <c r="T63" t="s">
        <v>2096</v>
      </c>
    </row>
    <row r="64" spans="1:20" x14ac:dyDescent="0.2">
      <c r="A64" s="93">
        <v>330280</v>
      </c>
      <c r="B64" s="28" t="s">
        <v>3639</v>
      </c>
      <c r="C64" s="16">
        <v>5.72</v>
      </c>
      <c r="D64" s="16"/>
      <c r="E64" s="16"/>
      <c r="F64" s="16">
        <v>6.93</v>
      </c>
      <c r="G64" s="19" t="s">
        <v>35</v>
      </c>
      <c r="H64" s="19">
        <v>1</v>
      </c>
      <c r="I64" s="24" t="s">
        <v>36</v>
      </c>
      <c r="J64" s="24" t="s">
        <v>37</v>
      </c>
      <c r="K64" s="19" t="s">
        <v>1933</v>
      </c>
      <c r="L64" s="19" t="s">
        <v>2097</v>
      </c>
      <c r="M64" s="19">
        <v>0</v>
      </c>
      <c r="N64" s="19" t="s">
        <v>121</v>
      </c>
      <c r="O64" s="19"/>
      <c r="P64" s="25">
        <v>1.2999999999999999E-2</v>
      </c>
      <c r="Q64" s="19" t="s">
        <v>38</v>
      </c>
      <c r="R64" s="105">
        <v>44986</v>
      </c>
      <c r="S64" t="s">
        <v>2098</v>
      </c>
      <c r="T64" t="s">
        <v>2099</v>
      </c>
    </row>
    <row r="65" spans="1:20" x14ac:dyDescent="0.2">
      <c r="A65" s="93">
        <v>330292</v>
      </c>
      <c r="B65" s="28" t="s">
        <v>3870</v>
      </c>
      <c r="C65" s="16">
        <v>14.91</v>
      </c>
      <c r="D65" s="16"/>
      <c r="E65" s="16"/>
      <c r="F65" s="16">
        <v>18.04</v>
      </c>
      <c r="G65" s="19" t="s">
        <v>35</v>
      </c>
      <c r="H65" s="19">
        <v>1</v>
      </c>
      <c r="I65" s="24" t="s">
        <v>36</v>
      </c>
      <c r="J65" s="24" t="s">
        <v>37</v>
      </c>
      <c r="K65" s="19" t="s">
        <v>1929</v>
      </c>
      <c r="L65" s="19" t="s">
        <v>2100</v>
      </c>
      <c r="M65" s="19">
        <v>6.931</v>
      </c>
      <c r="N65" s="19" t="s">
        <v>47</v>
      </c>
      <c r="O65" s="19"/>
      <c r="P65" s="25">
        <v>0.31</v>
      </c>
      <c r="Q65" s="19" t="s">
        <v>38</v>
      </c>
      <c r="R65" s="105">
        <v>44986</v>
      </c>
      <c r="S65" t="s">
        <v>2101</v>
      </c>
      <c r="T65" t="s">
        <v>2102</v>
      </c>
    </row>
    <row r="66" spans="1:20" x14ac:dyDescent="0.2">
      <c r="A66" s="93">
        <v>330295</v>
      </c>
      <c r="B66" s="28" t="s">
        <v>3600</v>
      </c>
      <c r="C66" s="16">
        <v>5.72</v>
      </c>
      <c r="D66" s="16"/>
      <c r="E66" s="16"/>
      <c r="F66" s="16">
        <v>6.93</v>
      </c>
      <c r="G66" s="19" t="s">
        <v>35</v>
      </c>
      <c r="H66" s="19">
        <v>1</v>
      </c>
      <c r="I66" s="24" t="s">
        <v>36</v>
      </c>
      <c r="J66" s="24" t="s">
        <v>37</v>
      </c>
      <c r="K66" s="19" t="s">
        <v>1933</v>
      </c>
      <c r="L66" s="19" t="s">
        <v>2103</v>
      </c>
      <c r="M66" s="19">
        <v>0</v>
      </c>
      <c r="N66" s="19" t="s">
        <v>121</v>
      </c>
      <c r="O66" s="19"/>
      <c r="P66" s="25">
        <v>0.99</v>
      </c>
      <c r="Q66" s="19" t="s">
        <v>38</v>
      </c>
      <c r="R66" s="105">
        <v>44986</v>
      </c>
      <c r="S66" t="s">
        <v>2104</v>
      </c>
      <c r="T66" t="s">
        <v>2105</v>
      </c>
    </row>
    <row r="67" spans="1:20" x14ac:dyDescent="0.2">
      <c r="A67" s="93">
        <v>330405</v>
      </c>
      <c r="B67" s="28" t="s">
        <v>3834</v>
      </c>
      <c r="C67" s="16">
        <v>17.5</v>
      </c>
      <c r="D67" s="16"/>
      <c r="E67" s="16"/>
      <c r="F67" s="16">
        <v>21.17</v>
      </c>
      <c r="G67" s="19" t="s">
        <v>35</v>
      </c>
      <c r="H67" s="19">
        <v>1</v>
      </c>
      <c r="I67" s="24" t="s">
        <v>36</v>
      </c>
      <c r="J67" s="24" t="s">
        <v>37</v>
      </c>
      <c r="K67" s="19" t="s">
        <v>1925</v>
      </c>
      <c r="L67" s="19" t="s">
        <v>2106</v>
      </c>
      <c r="M67" s="19">
        <v>0</v>
      </c>
      <c r="N67" s="19" t="s">
        <v>121</v>
      </c>
      <c r="O67" s="19"/>
      <c r="P67" s="25">
        <v>0.15</v>
      </c>
      <c r="Q67" s="19" t="s">
        <v>38</v>
      </c>
      <c r="R67" s="105">
        <v>44986</v>
      </c>
      <c r="S67" t="s">
        <v>2107</v>
      </c>
      <c r="T67" t="s">
        <v>2107</v>
      </c>
    </row>
    <row r="68" spans="1:20" x14ac:dyDescent="0.2">
      <c r="A68" s="93">
        <v>330500</v>
      </c>
      <c r="B68" s="28" t="s">
        <v>3638</v>
      </c>
      <c r="C68" s="16">
        <v>22.27</v>
      </c>
      <c r="D68" s="16"/>
      <c r="E68" s="16"/>
      <c r="F68" s="16">
        <v>26.94</v>
      </c>
      <c r="G68" s="19" t="s">
        <v>35</v>
      </c>
      <c r="H68" s="19">
        <v>1</v>
      </c>
      <c r="I68" s="24" t="s">
        <v>36</v>
      </c>
      <c r="J68" s="24" t="s">
        <v>37</v>
      </c>
      <c r="K68" s="19" t="s">
        <v>1933</v>
      </c>
      <c r="L68" s="19" t="s">
        <v>2108</v>
      </c>
      <c r="M68" s="19">
        <v>0</v>
      </c>
      <c r="N68" s="19" t="s">
        <v>121</v>
      </c>
      <c r="O68" s="19"/>
      <c r="P68" s="25">
        <v>1.2999999999999999E-2</v>
      </c>
      <c r="Q68" s="19" t="s">
        <v>38</v>
      </c>
      <c r="R68" s="105">
        <v>44986</v>
      </c>
      <c r="S68" t="s">
        <v>2109</v>
      </c>
      <c r="T68" t="s">
        <v>2110</v>
      </c>
    </row>
    <row r="69" spans="1:20" x14ac:dyDescent="0.2">
      <c r="A69" s="93">
        <v>330501</v>
      </c>
      <c r="B69" s="28" t="s">
        <v>3637</v>
      </c>
      <c r="C69" s="16">
        <v>22.27</v>
      </c>
      <c r="D69" s="16"/>
      <c r="E69" s="16"/>
      <c r="F69" s="16">
        <v>26.94</v>
      </c>
      <c r="G69" s="19" t="s">
        <v>35</v>
      </c>
      <c r="H69" s="19">
        <v>1</v>
      </c>
      <c r="I69" s="24" t="s">
        <v>36</v>
      </c>
      <c r="J69" s="24" t="s">
        <v>37</v>
      </c>
      <c r="K69" s="19" t="s">
        <v>1933</v>
      </c>
      <c r="L69" s="19" t="s">
        <v>2111</v>
      </c>
      <c r="M69" s="19">
        <v>0</v>
      </c>
      <c r="N69" s="19" t="s">
        <v>121</v>
      </c>
      <c r="O69" s="19"/>
      <c r="P69" s="25">
        <v>1.2999999999999999E-2</v>
      </c>
      <c r="Q69" s="19" t="s">
        <v>38</v>
      </c>
      <c r="R69" s="105">
        <v>44986</v>
      </c>
      <c r="S69" t="s">
        <v>2112</v>
      </c>
      <c r="T69" t="s">
        <v>2113</v>
      </c>
    </row>
    <row r="70" spans="1:20" x14ac:dyDescent="0.2">
      <c r="A70" s="93">
        <v>330506</v>
      </c>
      <c r="B70" s="28" t="s">
        <v>3823</v>
      </c>
      <c r="C70" s="16">
        <v>47.01</v>
      </c>
      <c r="D70" s="16"/>
      <c r="E70" s="16"/>
      <c r="F70" s="16">
        <v>56.88</v>
      </c>
      <c r="G70" s="19" t="s">
        <v>35</v>
      </c>
      <c r="H70" s="19">
        <v>1</v>
      </c>
      <c r="I70" s="24" t="s">
        <v>36</v>
      </c>
      <c r="J70" s="24" t="s">
        <v>37</v>
      </c>
      <c r="K70" s="19" t="s">
        <v>1956</v>
      </c>
      <c r="L70" s="19" t="s">
        <v>2114</v>
      </c>
      <c r="M70" s="19"/>
      <c r="N70" s="19"/>
      <c r="O70" s="19"/>
      <c r="P70" s="25"/>
      <c r="Q70" s="19" t="s">
        <v>38</v>
      </c>
      <c r="R70" s="105">
        <v>44986</v>
      </c>
      <c r="S70" t="s">
        <v>2115</v>
      </c>
      <c r="T70" t="s">
        <v>2116</v>
      </c>
    </row>
    <row r="71" spans="1:20" x14ac:dyDescent="0.2">
      <c r="A71" s="93">
        <v>330801</v>
      </c>
      <c r="B71" s="28" t="s">
        <v>3762</v>
      </c>
      <c r="C71" s="16">
        <v>7.64</v>
      </c>
      <c r="D71" s="16"/>
      <c r="E71" s="16"/>
      <c r="F71" s="16">
        <v>9.24</v>
      </c>
      <c r="G71" s="19" t="s">
        <v>35</v>
      </c>
      <c r="H71" s="19">
        <v>1</v>
      </c>
      <c r="I71" s="24" t="s">
        <v>36</v>
      </c>
      <c r="J71" s="24" t="s">
        <v>37</v>
      </c>
      <c r="K71" s="19" t="s">
        <v>1951</v>
      </c>
      <c r="L71" s="19" t="s">
        <v>2117</v>
      </c>
      <c r="M71" s="19">
        <v>0</v>
      </c>
      <c r="N71" s="19" t="s">
        <v>121</v>
      </c>
      <c r="O71" s="19"/>
      <c r="P71" s="25">
        <v>0.99</v>
      </c>
      <c r="Q71" s="19" t="s">
        <v>38</v>
      </c>
      <c r="R71" s="105">
        <v>44986</v>
      </c>
      <c r="S71" t="s">
        <v>2118</v>
      </c>
      <c r="T71" t="s">
        <v>2119</v>
      </c>
    </row>
    <row r="72" spans="1:20" x14ac:dyDescent="0.2">
      <c r="A72" s="93">
        <v>330804</v>
      </c>
      <c r="B72" s="28" t="s">
        <v>3862</v>
      </c>
      <c r="C72" s="16">
        <v>10.83</v>
      </c>
      <c r="D72" s="16"/>
      <c r="E72" s="16"/>
      <c r="F72" s="16">
        <v>13.1</v>
      </c>
      <c r="G72" s="19" t="s">
        <v>35</v>
      </c>
      <c r="H72" s="19">
        <v>1</v>
      </c>
      <c r="I72" s="24" t="s">
        <v>36</v>
      </c>
      <c r="J72" s="24" t="s">
        <v>37</v>
      </c>
      <c r="K72" s="19" t="s">
        <v>1951</v>
      </c>
      <c r="L72" s="19" t="s">
        <v>2120</v>
      </c>
      <c r="M72" s="19">
        <v>0</v>
      </c>
      <c r="N72" s="19" t="s">
        <v>121</v>
      </c>
      <c r="O72" s="19"/>
      <c r="P72" s="25">
        <v>0.2</v>
      </c>
      <c r="Q72" s="19" t="s">
        <v>38</v>
      </c>
      <c r="R72" s="105">
        <v>44986</v>
      </c>
      <c r="S72" t="s">
        <v>2121</v>
      </c>
      <c r="T72" t="s">
        <v>2122</v>
      </c>
    </row>
    <row r="73" spans="1:20" x14ac:dyDescent="0.2">
      <c r="A73" s="93">
        <v>330825</v>
      </c>
      <c r="B73" s="28" t="s">
        <v>3763</v>
      </c>
      <c r="C73" s="16">
        <v>13.36</v>
      </c>
      <c r="D73" s="16"/>
      <c r="E73" s="16"/>
      <c r="F73" s="16">
        <v>16.170000000000002</v>
      </c>
      <c r="G73" s="19" t="s">
        <v>35</v>
      </c>
      <c r="H73" s="19">
        <v>1</v>
      </c>
      <c r="I73" s="24" t="s">
        <v>36</v>
      </c>
      <c r="J73" s="24" t="s">
        <v>37</v>
      </c>
      <c r="K73" s="19" t="s">
        <v>1951</v>
      </c>
      <c r="L73" s="19" t="s">
        <v>2123</v>
      </c>
      <c r="M73" s="19">
        <v>0</v>
      </c>
      <c r="N73" s="19" t="s">
        <v>121</v>
      </c>
      <c r="O73" s="19"/>
      <c r="P73" s="25">
        <v>0.15</v>
      </c>
      <c r="Q73" s="19" t="s">
        <v>38</v>
      </c>
      <c r="R73" s="105">
        <v>44986</v>
      </c>
      <c r="S73" t="s">
        <v>2124</v>
      </c>
      <c r="T73" t="s">
        <v>2125</v>
      </c>
    </row>
    <row r="74" spans="1:20" x14ac:dyDescent="0.2">
      <c r="A74" s="93">
        <v>330832</v>
      </c>
      <c r="B74" s="28" t="s">
        <v>3636</v>
      </c>
      <c r="C74" s="16">
        <v>9.5299999999999994</v>
      </c>
      <c r="D74" s="16"/>
      <c r="E74" s="16"/>
      <c r="F74" s="16">
        <v>11.53</v>
      </c>
      <c r="G74" s="19" t="s">
        <v>35</v>
      </c>
      <c r="H74" s="19">
        <v>1</v>
      </c>
      <c r="I74" s="24" t="s">
        <v>36</v>
      </c>
      <c r="J74" s="24" t="s">
        <v>37</v>
      </c>
      <c r="K74" s="19" t="s">
        <v>1933</v>
      </c>
      <c r="L74" s="19" t="s">
        <v>2126</v>
      </c>
      <c r="M74" s="19">
        <v>0</v>
      </c>
      <c r="N74" s="19" t="s">
        <v>121</v>
      </c>
      <c r="O74" s="19"/>
      <c r="P74" s="25">
        <v>0.3</v>
      </c>
      <c r="Q74" s="19" t="s">
        <v>38</v>
      </c>
      <c r="R74" s="105">
        <v>44986</v>
      </c>
      <c r="S74" t="s">
        <v>2127</v>
      </c>
      <c r="T74" t="s">
        <v>2128</v>
      </c>
    </row>
    <row r="75" spans="1:20" x14ac:dyDescent="0.2">
      <c r="A75" s="93">
        <v>330844</v>
      </c>
      <c r="B75" s="28" t="s">
        <v>3760</v>
      </c>
      <c r="C75" s="16">
        <v>22.79</v>
      </c>
      <c r="D75" s="16"/>
      <c r="E75" s="16"/>
      <c r="F75" s="16">
        <v>27.58</v>
      </c>
      <c r="G75" s="19" t="s">
        <v>35</v>
      </c>
      <c r="H75" s="19">
        <v>1</v>
      </c>
      <c r="I75" s="24" t="s">
        <v>36</v>
      </c>
      <c r="J75" s="24" t="s">
        <v>37</v>
      </c>
      <c r="K75" s="19" t="s">
        <v>1951</v>
      </c>
      <c r="L75" s="19" t="s">
        <v>2129</v>
      </c>
      <c r="M75" s="19"/>
      <c r="N75" s="19"/>
      <c r="O75" s="19"/>
      <c r="P75" s="25"/>
      <c r="Q75" s="19" t="s">
        <v>38</v>
      </c>
      <c r="R75" s="105">
        <v>44986</v>
      </c>
      <c r="S75" t="s">
        <v>2130</v>
      </c>
      <c r="T75" t="s">
        <v>2131</v>
      </c>
    </row>
    <row r="76" spans="1:20" x14ac:dyDescent="0.2">
      <c r="A76" s="93">
        <v>330859</v>
      </c>
      <c r="B76" s="28" t="s">
        <v>3635</v>
      </c>
      <c r="C76" s="16">
        <v>9.5299999999999994</v>
      </c>
      <c r="D76" s="16"/>
      <c r="E76" s="16"/>
      <c r="F76" s="16">
        <v>11.53</v>
      </c>
      <c r="G76" s="19" t="s">
        <v>35</v>
      </c>
      <c r="H76" s="19">
        <v>1</v>
      </c>
      <c r="I76" s="24" t="s">
        <v>36</v>
      </c>
      <c r="J76" s="24" t="s">
        <v>37</v>
      </c>
      <c r="K76" s="19" t="s">
        <v>1933</v>
      </c>
      <c r="L76" s="19" t="s">
        <v>2132</v>
      </c>
      <c r="M76" s="19">
        <v>0</v>
      </c>
      <c r="N76" s="19" t="s">
        <v>121</v>
      </c>
      <c r="O76" s="19"/>
      <c r="P76" s="25">
        <v>0.99</v>
      </c>
      <c r="Q76" s="19" t="s">
        <v>38</v>
      </c>
      <c r="R76" s="105">
        <v>44986</v>
      </c>
      <c r="S76" t="s">
        <v>2133</v>
      </c>
      <c r="T76" t="s">
        <v>2134</v>
      </c>
    </row>
    <row r="77" spans="1:20" x14ac:dyDescent="0.2">
      <c r="A77" s="93">
        <v>330865</v>
      </c>
      <c r="B77" s="28" t="s">
        <v>3634</v>
      </c>
      <c r="C77" s="16">
        <v>1.91</v>
      </c>
      <c r="D77" s="16"/>
      <c r="E77" s="16"/>
      <c r="F77" s="16">
        <v>2.3199999999999998</v>
      </c>
      <c r="G77" s="19" t="s">
        <v>35</v>
      </c>
      <c r="H77" s="19">
        <v>1</v>
      </c>
      <c r="I77" s="24" t="s">
        <v>36</v>
      </c>
      <c r="J77" s="24" t="s">
        <v>37</v>
      </c>
      <c r="K77" s="19" t="s">
        <v>1933</v>
      </c>
      <c r="L77" s="19" t="s">
        <v>2135</v>
      </c>
      <c r="M77" s="19">
        <v>0</v>
      </c>
      <c r="N77" s="19" t="s">
        <v>121</v>
      </c>
      <c r="O77" s="19"/>
      <c r="P77" s="25">
        <v>0.99</v>
      </c>
      <c r="Q77" s="19" t="s">
        <v>38</v>
      </c>
      <c r="R77" s="105">
        <v>44986</v>
      </c>
      <c r="S77" t="s">
        <v>2136</v>
      </c>
      <c r="T77" t="s">
        <v>2137</v>
      </c>
    </row>
    <row r="78" spans="1:20" x14ac:dyDescent="0.2">
      <c r="A78" s="93">
        <v>330866</v>
      </c>
      <c r="B78" s="28" t="s">
        <v>3633</v>
      </c>
      <c r="C78" s="16">
        <v>3.81</v>
      </c>
      <c r="D78" s="16"/>
      <c r="E78" s="16"/>
      <c r="F78" s="16">
        <v>4.6100000000000003</v>
      </c>
      <c r="G78" s="19" t="s">
        <v>35</v>
      </c>
      <c r="H78" s="19">
        <v>1</v>
      </c>
      <c r="I78" s="24" t="s">
        <v>36</v>
      </c>
      <c r="J78" s="24" t="s">
        <v>37</v>
      </c>
      <c r="K78" s="19" t="s">
        <v>1933</v>
      </c>
      <c r="L78" s="19" t="s">
        <v>2138</v>
      </c>
      <c r="M78" s="19">
        <v>0</v>
      </c>
      <c r="N78" s="19" t="s">
        <v>121</v>
      </c>
      <c r="O78" s="19"/>
      <c r="P78" s="25">
        <v>0.99</v>
      </c>
      <c r="Q78" s="19" t="s">
        <v>38</v>
      </c>
      <c r="R78" s="105">
        <v>44986</v>
      </c>
      <c r="S78" t="s">
        <v>2139</v>
      </c>
      <c r="T78" t="s">
        <v>2140</v>
      </c>
    </row>
    <row r="79" spans="1:20" x14ac:dyDescent="0.2">
      <c r="A79" s="93">
        <v>330873</v>
      </c>
      <c r="B79" s="28" t="s">
        <v>3632</v>
      </c>
      <c r="C79" s="16">
        <v>2.83</v>
      </c>
      <c r="D79" s="16"/>
      <c r="E79" s="16"/>
      <c r="F79" s="16">
        <v>3.42</v>
      </c>
      <c r="G79" s="19" t="s">
        <v>35</v>
      </c>
      <c r="H79" s="19">
        <v>1</v>
      </c>
      <c r="I79" s="24" t="s">
        <v>36</v>
      </c>
      <c r="J79" s="24" t="s">
        <v>37</v>
      </c>
      <c r="K79" s="19" t="s">
        <v>1933</v>
      </c>
      <c r="L79" s="19" t="s">
        <v>2141</v>
      </c>
      <c r="M79" s="19">
        <v>0</v>
      </c>
      <c r="N79" s="19" t="s">
        <v>121</v>
      </c>
      <c r="O79" s="19"/>
      <c r="P79" s="25">
        <v>0.99</v>
      </c>
      <c r="Q79" s="19" t="s">
        <v>38</v>
      </c>
      <c r="R79" s="105">
        <v>44986</v>
      </c>
      <c r="S79" t="s">
        <v>2142</v>
      </c>
      <c r="T79" t="s">
        <v>2143</v>
      </c>
    </row>
    <row r="80" spans="1:20" x14ac:dyDescent="0.2">
      <c r="A80" s="93">
        <v>330876</v>
      </c>
      <c r="B80" s="28" t="s">
        <v>3631</v>
      </c>
      <c r="C80" s="16">
        <v>11.45</v>
      </c>
      <c r="D80" s="16"/>
      <c r="E80" s="16"/>
      <c r="F80" s="16">
        <v>13.85</v>
      </c>
      <c r="G80" s="19" t="s">
        <v>35</v>
      </c>
      <c r="H80" s="19">
        <v>1</v>
      </c>
      <c r="I80" s="24" t="s">
        <v>36</v>
      </c>
      <c r="J80" s="24" t="s">
        <v>37</v>
      </c>
      <c r="K80" s="19" t="s">
        <v>1933</v>
      </c>
      <c r="L80" s="19" t="s">
        <v>2144</v>
      </c>
      <c r="M80" s="19">
        <v>0</v>
      </c>
      <c r="N80" s="19" t="s">
        <v>121</v>
      </c>
      <c r="O80" s="19"/>
      <c r="P80" s="25">
        <v>0.99</v>
      </c>
      <c r="Q80" s="19" t="s">
        <v>38</v>
      </c>
      <c r="R80" s="105">
        <v>44986</v>
      </c>
      <c r="S80" t="s">
        <v>2145</v>
      </c>
      <c r="T80" t="s">
        <v>2146</v>
      </c>
    </row>
    <row r="81" spans="1:20" x14ac:dyDescent="0.2">
      <c r="A81" s="93">
        <v>330884</v>
      </c>
      <c r="B81" s="28" t="s">
        <v>535</v>
      </c>
      <c r="C81" s="16">
        <v>19.86</v>
      </c>
      <c r="D81" s="16"/>
      <c r="E81" s="16"/>
      <c r="F81" s="16">
        <v>24.03</v>
      </c>
      <c r="G81" s="19" t="s">
        <v>35</v>
      </c>
      <c r="H81" s="19">
        <v>1</v>
      </c>
      <c r="I81" s="24" t="s">
        <v>36</v>
      </c>
      <c r="J81" s="24" t="s">
        <v>37</v>
      </c>
      <c r="K81" s="19" t="s">
        <v>1933</v>
      </c>
      <c r="L81" s="19" t="s">
        <v>2147</v>
      </c>
      <c r="M81" s="19">
        <v>0</v>
      </c>
      <c r="N81" s="19" t="s">
        <v>121</v>
      </c>
      <c r="O81" s="19"/>
      <c r="P81" s="25">
        <v>0.99</v>
      </c>
      <c r="Q81" s="19" t="s">
        <v>38</v>
      </c>
      <c r="R81" s="105">
        <v>44986</v>
      </c>
      <c r="S81" t="s">
        <v>536</v>
      </c>
      <c r="T81" t="s">
        <v>2148</v>
      </c>
    </row>
    <row r="82" spans="1:20" x14ac:dyDescent="0.2">
      <c r="A82" s="93">
        <v>330887</v>
      </c>
      <c r="B82" s="28" t="s">
        <v>3801</v>
      </c>
      <c r="C82" s="16">
        <v>7.64</v>
      </c>
      <c r="D82" s="16"/>
      <c r="E82" s="16"/>
      <c r="F82" s="16">
        <v>9.24</v>
      </c>
      <c r="G82" s="19" t="s">
        <v>35</v>
      </c>
      <c r="H82" s="19">
        <v>1</v>
      </c>
      <c r="I82" s="24" t="s">
        <v>36</v>
      </c>
      <c r="J82" s="24" t="s">
        <v>37</v>
      </c>
      <c r="K82" s="19" t="s">
        <v>1933</v>
      </c>
      <c r="L82" s="19" t="s">
        <v>2149</v>
      </c>
      <c r="M82" s="19">
        <v>0</v>
      </c>
      <c r="N82" s="19" t="s">
        <v>121</v>
      </c>
      <c r="O82" s="19"/>
      <c r="P82" s="25">
        <v>7.0000000000000001E-3</v>
      </c>
      <c r="Q82" s="19" t="s">
        <v>38</v>
      </c>
      <c r="R82" s="105">
        <v>44986</v>
      </c>
      <c r="S82" t="s">
        <v>2150</v>
      </c>
      <c r="T82" t="s">
        <v>2151</v>
      </c>
    </row>
    <row r="83" spans="1:20" x14ac:dyDescent="0.2">
      <c r="A83" s="93">
        <v>330888</v>
      </c>
      <c r="B83" s="28" t="s">
        <v>3787</v>
      </c>
      <c r="C83" s="16">
        <v>9.5299999999999994</v>
      </c>
      <c r="D83" s="16"/>
      <c r="E83" s="16"/>
      <c r="F83" s="16">
        <v>11.53</v>
      </c>
      <c r="G83" s="19" t="s">
        <v>35</v>
      </c>
      <c r="H83" s="19">
        <v>1</v>
      </c>
      <c r="I83" s="24" t="s">
        <v>36</v>
      </c>
      <c r="J83" s="24" t="s">
        <v>37</v>
      </c>
      <c r="K83" s="19" t="s">
        <v>1933</v>
      </c>
      <c r="L83" s="19" t="s">
        <v>2152</v>
      </c>
      <c r="M83" s="19">
        <v>0</v>
      </c>
      <c r="N83" s="19" t="s">
        <v>121</v>
      </c>
      <c r="O83" s="19"/>
      <c r="P83" s="25">
        <v>4.0000000000000001E-3</v>
      </c>
      <c r="Q83" s="19" t="s">
        <v>38</v>
      </c>
      <c r="R83" s="105">
        <v>44986</v>
      </c>
      <c r="S83" t="s">
        <v>2153</v>
      </c>
      <c r="T83" t="s">
        <v>2154</v>
      </c>
    </row>
    <row r="84" spans="1:20" x14ac:dyDescent="0.2">
      <c r="A84" s="93">
        <v>330922</v>
      </c>
      <c r="B84" s="28" t="s">
        <v>3836</v>
      </c>
      <c r="C84" s="16">
        <v>21.83</v>
      </c>
      <c r="D84" s="16"/>
      <c r="E84" s="16"/>
      <c r="F84" s="16">
        <v>26.41</v>
      </c>
      <c r="G84" s="19" t="s">
        <v>35</v>
      </c>
      <c r="H84" s="19">
        <v>1</v>
      </c>
      <c r="I84" s="24" t="s">
        <v>36</v>
      </c>
      <c r="J84" s="24" t="s">
        <v>37</v>
      </c>
      <c r="K84" s="19" t="s">
        <v>1943</v>
      </c>
      <c r="L84" s="19" t="s">
        <v>2155</v>
      </c>
      <c r="M84" s="19">
        <v>0</v>
      </c>
      <c r="N84" s="19" t="s">
        <v>121</v>
      </c>
      <c r="O84" s="19"/>
      <c r="P84" s="25">
        <v>0.12</v>
      </c>
      <c r="Q84" s="19" t="s">
        <v>38</v>
      </c>
      <c r="R84" s="105">
        <v>44986</v>
      </c>
      <c r="S84" t="s">
        <v>2156</v>
      </c>
      <c r="T84" t="s">
        <v>2157</v>
      </c>
    </row>
    <row r="85" spans="1:20" x14ac:dyDescent="0.2">
      <c r="A85" s="93">
        <v>330925</v>
      </c>
      <c r="B85" s="28" t="s">
        <v>3755</v>
      </c>
      <c r="C85" s="16">
        <v>20.239999999999998</v>
      </c>
      <c r="D85" s="16"/>
      <c r="E85" s="16"/>
      <c r="F85" s="16">
        <v>24.49</v>
      </c>
      <c r="G85" s="19" t="s">
        <v>35</v>
      </c>
      <c r="H85" s="19">
        <v>1</v>
      </c>
      <c r="I85" s="24" t="s">
        <v>36</v>
      </c>
      <c r="J85" s="24" t="s">
        <v>37</v>
      </c>
      <c r="K85" s="19" t="s">
        <v>1933</v>
      </c>
      <c r="L85" s="19" t="s">
        <v>2158</v>
      </c>
      <c r="M85" s="19">
        <v>0</v>
      </c>
      <c r="N85" s="19" t="s">
        <v>121</v>
      </c>
      <c r="O85" s="19"/>
      <c r="P85" s="25">
        <v>6.0999999999999999E-2</v>
      </c>
      <c r="Q85" s="19" t="s">
        <v>38</v>
      </c>
      <c r="R85" s="105">
        <v>44986</v>
      </c>
      <c r="S85" t="s">
        <v>2159</v>
      </c>
      <c r="T85" t="s">
        <v>2160</v>
      </c>
    </row>
    <row r="86" spans="1:20" x14ac:dyDescent="0.2">
      <c r="A86" s="93">
        <v>331110</v>
      </c>
      <c r="B86" s="28" t="s">
        <v>3837</v>
      </c>
      <c r="C86" s="16">
        <v>39.369999999999997</v>
      </c>
      <c r="D86" s="16"/>
      <c r="E86" s="16"/>
      <c r="F86" s="16">
        <v>47.64</v>
      </c>
      <c r="G86" s="19" t="s">
        <v>35</v>
      </c>
      <c r="H86" s="19">
        <v>1</v>
      </c>
      <c r="I86" s="24" t="s">
        <v>36</v>
      </c>
      <c r="J86" s="24" t="s">
        <v>37</v>
      </c>
      <c r="K86" s="19" t="s">
        <v>1970</v>
      </c>
      <c r="L86" s="19" t="s">
        <v>2161</v>
      </c>
      <c r="M86" s="19">
        <v>3.0000000000000001E-3</v>
      </c>
      <c r="N86" s="19" t="s">
        <v>39</v>
      </c>
      <c r="O86" s="19"/>
      <c r="P86" s="25">
        <v>0.40500000000000003</v>
      </c>
      <c r="Q86" s="19" t="s">
        <v>38</v>
      </c>
      <c r="R86" s="105">
        <v>44986</v>
      </c>
      <c r="S86" t="s">
        <v>2162</v>
      </c>
      <c r="T86" t="s">
        <v>2163</v>
      </c>
    </row>
    <row r="87" spans="1:20" x14ac:dyDescent="0.2">
      <c r="A87" s="93">
        <v>331117</v>
      </c>
      <c r="B87" s="28" t="s">
        <v>3826</v>
      </c>
      <c r="C87" s="16">
        <v>43.38</v>
      </c>
      <c r="D87" s="16"/>
      <c r="E87" s="16"/>
      <c r="F87" s="16">
        <v>52.48</v>
      </c>
      <c r="G87" s="19" t="s">
        <v>35</v>
      </c>
      <c r="H87" s="19">
        <v>1</v>
      </c>
      <c r="I87" s="24" t="s">
        <v>36</v>
      </c>
      <c r="J87" s="24" t="s">
        <v>37</v>
      </c>
      <c r="K87" s="19" t="s">
        <v>2164</v>
      </c>
      <c r="L87" s="19" t="s">
        <v>2165</v>
      </c>
      <c r="M87" s="19">
        <v>8.9999999999999993E-3</v>
      </c>
      <c r="N87" s="19" t="s">
        <v>39</v>
      </c>
      <c r="O87" s="19"/>
      <c r="P87" s="25">
        <v>0.2</v>
      </c>
      <c r="Q87" s="19" t="s">
        <v>38</v>
      </c>
      <c r="R87" s="105">
        <v>44986</v>
      </c>
      <c r="S87" t="s">
        <v>2166</v>
      </c>
      <c r="T87" t="s">
        <v>2167</v>
      </c>
    </row>
    <row r="88" spans="1:20" x14ac:dyDescent="0.2">
      <c r="A88" s="93">
        <v>331121</v>
      </c>
      <c r="B88" s="28" t="s">
        <v>3845</v>
      </c>
      <c r="C88" s="16">
        <v>36.79</v>
      </c>
      <c r="D88" s="16"/>
      <c r="E88" s="16"/>
      <c r="F88" s="16">
        <v>44.51</v>
      </c>
      <c r="G88" s="19" t="s">
        <v>35</v>
      </c>
      <c r="H88" s="19">
        <v>1</v>
      </c>
      <c r="I88" s="24" t="s">
        <v>36</v>
      </c>
      <c r="J88" s="24" t="s">
        <v>37</v>
      </c>
      <c r="K88" s="19" t="s">
        <v>1970</v>
      </c>
      <c r="L88" s="19" t="s">
        <v>2168</v>
      </c>
      <c r="M88" s="19">
        <v>3.0000000000000001E-3</v>
      </c>
      <c r="N88" s="19" t="s">
        <v>39</v>
      </c>
      <c r="O88" s="19"/>
      <c r="P88" s="25">
        <v>0.20499999999999999</v>
      </c>
      <c r="Q88" s="19" t="s">
        <v>38</v>
      </c>
      <c r="R88" s="105">
        <v>44986</v>
      </c>
      <c r="S88" t="s">
        <v>2169</v>
      </c>
      <c r="T88" t="s">
        <v>2170</v>
      </c>
    </row>
    <row r="89" spans="1:20" x14ac:dyDescent="0.2">
      <c r="A89" s="93">
        <v>331122</v>
      </c>
      <c r="B89" s="28" t="s">
        <v>3842</v>
      </c>
      <c r="C89" s="16">
        <v>32.69</v>
      </c>
      <c r="D89" s="16"/>
      <c r="E89" s="16"/>
      <c r="F89" s="16">
        <v>39.549999999999997</v>
      </c>
      <c r="G89" s="19" t="s">
        <v>35</v>
      </c>
      <c r="H89" s="19">
        <v>1</v>
      </c>
      <c r="I89" s="24" t="s">
        <v>36</v>
      </c>
      <c r="J89" s="24" t="s">
        <v>37</v>
      </c>
      <c r="K89" s="19" t="s">
        <v>1970</v>
      </c>
      <c r="L89" s="19" t="s">
        <v>2171</v>
      </c>
      <c r="M89" s="19">
        <v>2E-3</v>
      </c>
      <c r="N89" s="19" t="s">
        <v>39</v>
      </c>
      <c r="O89" s="19"/>
      <c r="P89" s="25">
        <v>0.19</v>
      </c>
      <c r="Q89" s="19" t="s">
        <v>38</v>
      </c>
      <c r="R89" s="105">
        <v>44986</v>
      </c>
      <c r="S89" t="s">
        <v>2172</v>
      </c>
      <c r="T89" t="s">
        <v>2173</v>
      </c>
    </row>
    <row r="90" spans="1:20" x14ac:dyDescent="0.2">
      <c r="A90" s="93">
        <v>331125</v>
      </c>
      <c r="B90" s="28" t="s">
        <v>3558</v>
      </c>
      <c r="C90" s="16">
        <v>9.5</v>
      </c>
      <c r="D90" s="16"/>
      <c r="E90" s="16"/>
      <c r="F90" s="16">
        <v>11.49</v>
      </c>
      <c r="G90" s="19" t="s">
        <v>35</v>
      </c>
      <c r="H90" s="19">
        <v>1</v>
      </c>
      <c r="I90" s="24" t="s">
        <v>36</v>
      </c>
      <c r="J90" s="24" t="s">
        <v>37</v>
      </c>
      <c r="K90" s="19" t="s">
        <v>1970</v>
      </c>
      <c r="L90" s="19" t="s">
        <v>2174</v>
      </c>
      <c r="M90" s="19">
        <v>0</v>
      </c>
      <c r="N90" s="19" t="s">
        <v>121</v>
      </c>
      <c r="O90" s="19"/>
      <c r="P90" s="25">
        <v>0.09</v>
      </c>
      <c r="Q90" s="19" t="s">
        <v>38</v>
      </c>
      <c r="R90" s="105">
        <v>44986</v>
      </c>
      <c r="S90" t="s">
        <v>2175</v>
      </c>
      <c r="T90" t="s">
        <v>2176</v>
      </c>
    </row>
    <row r="91" spans="1:20" x14ac:dyDescent="0.2">
      <c r="A91" s="93">
        <v>331126</v>
      </c>
      <c r="B91" s="28" t="s">
        <v>3854</v>
      </c>
      <c r="C91" s="16">
        <v>58.57</v>
      </c>
      <c r="D91" s="16"/>
      <c r="E91" s="16"/>
      <c r="F91" s="16">
        <v>70.87</v>
      </c>
      <c r="G91" s="19" t="s">
        <v>35</v>
      </c>
      <c r="H91" s="19">
        <v>1</v>
      </c>
      <c r="I91" s="24" t="s">
        <v>36</v>
      </c>
      <c r="J91" s="24" t="s">
        <v>37</v>
      </c>
      <c r="K91" s="19" t="s">
        <v>1925</v>
      </c>
      <c r="L91" s="19" t="s">
        <v>2177</v>
      </c>
      <c r="M91" s="19">
        <v>0.01</v>
      </c>
      <c r="N91" s="19" t="s">
        <v>39</v>
      </c>
      <c r="O91" s="19"/>
      <c r="P91" s="25">
        <v>0.39</v>
      </c>
      <c r="Q91" s="19" t="s">
        <v>38</v>
      </c>
      <c r="R91" s="105">
        <v>44986</v>
      </c>
      <c r="S91" t="s">
        <v>2178</v>
      </c>
      <c r="T91" t="s">
        <v>2179</v>
      </c>
    </row>
    <row r="92" spans="1:20" x14ac:dyDescent="0.2">
      <c r="A92" s="93">
        <v>331127</v>
      </c>
      <c r="B92" s="28" t="s">
        <v>3855</v>
      </c>
      <c r="C92" s="16">
        <v>36.549999999999997</v>
      </c>
      <c r="D92" s="16"/>
      <c r="E92" s="16"/>
      <c r="F92" s="16">
        <v>44.23</v>
      </c>
      <c r="G92" s="19" t="s">
        <v>35</v>
      </c>
      <c r="H92" s="19">
        <v>1</v>
      </c>
      <c r="I92" s="24" t="s">
        <v>36</v>
      </c>
      <c r="J92" s="24" t="s">
        <v>37</v>
      </c>
      <c r="K92" s="19" t="s">
        <v>1925</v>
      </c>
      <c r="L92" s="19" t="s">
        <v>2180</v>
      </c>
      <c r="M92" s="19"/>
      <c r="N92" s="19"/>
      <c r="O92" s="19"/>
      <c r="P92" s="25"/>
      <c r="Q92" s="19" t="s">
        <v>38</v>
      </c>
      <c r="R92" s="105">
        <v>44986</v>
      </c>
      <c r="S92" t="s">
        <v>2181</v>
      </c>
      <c r="T92" t="s">
        <v>2182</v>
      </c>
    </row>
    <row r="93" spans="1:20" x14ac:dyDescent="0.2">
      <c r="A93" s="93">
        <v>331128</v>
      </c>
      <c r="B93" s="28" t="s">
        <v>3865</v>
      </c>
      <c r="C93" s="16">
        <v>29.96</v>
      </c>
      <c r="D93" s="16"/>
      <c r="E93" s="16"/>
      <c r="F93" s="16">
        <v>36.25</v>
      </c>
      <c r="G93" s="19" t="s">
        <v>35</v>
      </c>
      <c r="H93" s="19">
        <v>1</v>
      </c>
      <c r="I93" s="24" t="s">
        <v>36</v>
      </c>
      <c r="J93" s="24" t="s">
        <v>37</v>
      </c>
      <c r="K93" s="19" t="s">
        <v>1970</v>
      </c>
      <c r="L93" s="19" t="s">
        <v>2183</v>
      </c>
      <c r="M93" s="19">
        <v>0.01</v>
      </c>
      <c r="N93" s="19" t="s">
        <v>39</v>
      </c>
      <c r="O93" s="19"/>
      <c r="P93" s="25">
        <v>0.2</v>
      </c>
      <c r="Q93" s="19" t="s">
        <v>38</v>
      </c>
      <c r="R93" s="105">
        <v>44986</v>
      </c>
      <c r="S93" t="s">
        <v>2184</v>
      </c>
      <c r="T93" t="s">
        <v>2185</v>
      </c>
    </row>
    <row r="94" spans="1:20" x14ac:dyDescent="0.2">
      <c r="A94" s="93">
        <v>331129</v>
      </c>
      <c r="B94" s="28" t="s">
        <v>3734</v>
      </c>
      <c r="C94" s="16">
        <v>24.49</v>
      </c>
      <c r="D94" s="16"/>
      <c r="E94" s="16"/>
      <c r="F94" s="16">
        <v>29.63</v>
      </c>
      <c r="G94" s="19" t="s">
        <v>35</v>
      </c>
      <c r="H94" s="19">
        <v>1</v>
      </c>
      <c r="I94" s="24" t="s">
        <v>36</v>
      </c>
      <c r="J94" s="24" t="s">
        <v>37</v>
      </c>
      <c r="K94" s="19" t="s">
        <v>1956</v>
      </c>
      <c r="L94" s="19" t="s">
        <v>2186</v>
      </c>
      <c r="M94" s="19"/>
      <c r="N94" s="19"/>
      <c r="O94" s="19"/>
      <c r="P94" s="25"/>
      <c r="Q94" s="19" t="s">
        <v>38</v>
      </c>
      <c r="R94" s="105">
        <v>44986</v>
      </c>
      <c r="S94" t="s">
        <v>2187</v>
      </c>
      <c r="T94" t="s">
        <v>2188</v>
      </c>
    </row>
    <row r="95" spans="1:20" x14ac:dyDescent="0.2">
      <c r="A95" s="93">
        <v>331130</v>
      </c>
      <c r="B95" s="28" t="s">
        <v>3792</v>
      </c>
      <c r="C95" s="16">
        <v>30.58</v>
      </c>
      <c r="D95" s="16"/>
      <c r="E95" s="16"/>
      <c r="F95" s="16">
        <v>37</v>
      </c>
      <c r="G95" s="19" t="s">
        <v>35</v>
      </c>
      <c r="H95" s="19">
        <v>1</v>
      </c>
      <c r="I95" s="24" t="s">
        <v>36</v>
      </c>
      <c r="J95" s="24" t="s">
        <v>37</v>
      </c>
      <c r="K95" s="19" t="s">
        <v>1970</v>
      </c>
      <c r="L95" s="19" t="s">
        <v>2189</v>
      </c>
      <c r="M95" s="19">
        <v>0</v>
      </c>
      <c r="N95" s="19" t="s">
        <v>121</v>
      </c>
      <c r="O95" s="19"/>
      <c r="P95" s="25">
        <v>0.1</v>
      </c>
      <c r="Q95" s="19" t="s">
        <v>38</v>
      </c>
      <c r="R95" s="105">
        <v>44986</v>
      </c>
      <c r="S95" t="s">
        <v>2190</v>
      </c>
      <c r="T95" t="s">
        <v>2191</v>
      </c>
    </row>
    <row r="96" spans="1:20" x14ac:dyDescent="0.2">
      <c r="A96" s="93">
        <v>331131</v>
      </c>
      <c r="B96" s="28" t="s">
        <v>3811</v>
      </c>
      <c r="C96" s="16">
        <v>43.25</v>
      </c>
      <c r="D96" s="16"/>
      <c r="E96" s="16"/>
      <c r="F96" s="16">
        <v>52.33</v>
      </c>
      <c r="G96" s="19" t="s">
        <v>35</v>
      </c>
      <c r="H96" s="19">
        <v>1</v>
      </c>
      <c r="I96" s="24" t="s">
        <v>36</v>
      </c>
      <c r="J96" s="24" t="s">
        <v>37</v>
      </c>
      <c r="K96" s="19" t="s">
        <v>2057</v>
      </c>
      <c r="L96" s="19" t="s">
        <v>2192</v>
      </c>
      <c r="M96" s="19"/>
      <c r="N96" s="19"/>
      <c r="O96" s="19"/>
      <c r="P96" s="25"/>
      <c r="Q96" s="19" t="s">
        <v>38</v>
      </c>
      <c r="R96" s="105">
        <v>44986</v>
      </c>
      <c r="S96" t="s">
        <v>2193</v>
      </c>
      <c r="T96" t="s">
        <v>2194</v>
      </c>
    </row>
    <row r="97" spans="1:20" x14ac:dyDescent="0.2">
      <c r="A97" s="93">
        <v>331132</v>
      </c>
      <c r="B97" s="28" t="s">
        <v>3812</v>
      </c>
      <c r="C97" s="16">
        <v>43.25</v>
      </c>
      <c r="D97" s="16"/>
      <c r="E97" s="16"/>
      <c r="F97" s="16">
        <v>52.33</v>
      </c>
      <c r="G97" s="19" t="s">
        <v>35</v>
      </c>
      <c r="H97" s="19">
        <v>1</v>
      </c>
      <c r="I97" s="24" t="s">
        <v>36</v>
      </c>
      <c r="J97" s="24" t="s">
        <v>37</v>
      </c>
      <c r="K97" s="19" t="s">
        <v>1929</v>
      </c>
      <c r="L97" s="19" t="s">
        <v>2195</v>
      </c>
      <c r="M97" s="19">
        <v>0</v>
      </c>
      <c r="N97" s="19" t="s">
        <v>121</v>
      </c>
      <c r="O97" s="19"/>
      <c r="P97" s="25">
        <v>8.6999999999999994E-2</v>
      </c>
      <c r="Q97" s="19" t="s">
        <v>38</v>
      </c>
      <c r="R97" s="105">
        <v>44986</v>
      </c>
      <c r="S97" t="s">
        <v>2196</v>
      </c>
      <c r="T97" t="s">
        <v>2197</v>
      </c>
    </row>
    <row r="98" spans="1:20" x14ac:dyDescent="0.2">
      <c r="A98" s="93">
        <v>331134</v>
      </c>
      <c r="B98" s="28" t="s">
        <v>3559</v>
      </c>
      <c r="C98" s="16">
        <v>6.69</v>
      </c>
      <c r="D98" s="16"/>
      <c r="E98" s="16"/>
      <c r="F98" s="16">
        <v>8.09</v>
      </c>
      <c r="G98" s="19" t="s">
        <v>35</v>
      </c>
      <c r="H98" s="19">
        <v>1</v>
      </c>
      <c r="I98" s="24" t="s">
        <v>36</v>
      </c>
      <c r="J98" s="24" t="s">
        <v>37</v>
      </c>
      <c r="K98" s="19" t="s">
        <v>1970</v>
      </c>
      <c r="L98" s="19" t="s">
        <v>2198</v>
      </c>
      <c r="M98" s="19">
        <v>0</v>
      </c>
      <c r="N98" s="19" t="s">
        <v>121</v>
      </c>
      <c r="O98" s="19"/>
      <c r="P98" s="25">
        <v>0.09</v>
      </c>
      <c r="Q98" s="19" t="s">
        <v>38</v>
      </c>
      <c r="R98" s="105">
        <v>44986</v>
      </c>
      <c r="S98" t="s">
        <v>2199</v>
      </c>
      <c r="T98" t="s">
        <v>2200</v>
      </c>
    </row>
    <row r="99" spans="1:20" x14ac:dyDescent="0.2">
      <c r="A99" s="93">
        <v>331135</v>
      </c>
      <c r="B99" s="28" t="s">
        <v>3714</v>
      </c>
      <c r="C99" s="16">
        <v>12.36</v>
      </c>
      <c r="D99" s="16"/>
      <c r="E99" s="16"/>
      <c r="F99" s="16">
        <v>14.95</v>
      </c>
      <c r="G99" s="19" t="s">
        <v>35</v>
      </c>
      <c r="H99" s="19">
        <v>1</v>
      </c>
      <c r="I99" s="24" t="s">
        <v>36</v>
      </c>
      <c r="J99" s="24" t="s">
        <v>37</v>
      </c>
      <c r="K99" s="19" t="s">
        <v>1970</v>
      </c>
      <c r="L99" s="19" t="s">
        <v>2201</v>
      </c>
      <c r="M99" s="19"/>
      <c r="N99" s="19"/>
      <c r="O99" s="19"/>
      <c r="P99" s="25"/>
      <c r="Q99" s="19" t="s">
        <v>38</v>
      </c>
      <c r="R99" s="105">
        <v>44986</v>
      </c>
      <c r="S99" t="s">
        <v>2202</v>
      </c>
      <c r="T99" t="s">
        <v>2203</v>
      </c>
    </row>
    <row r="100" spans="1:20" x14ac:dyDescent="0.2">
      <c r="A100" s="93">
        <v>331136</v>
      </c>
      <c r="B100" s="28" t="s">
        <v>3727</v>
      </c>
      <c r="C100" s="16">
        <v>15.17</v>
      </c>
      <c r="D100" s="16"/>
      <c r="E100" s="16"/>
      <c r="F100" s="16">
        <v>18.350000000000001</v>
      </c>
      <c r="G100" s="19" t="s">
        <v>35</v>
      </c>
      <c r="H100" s="19">
        <v>1</v>
      </c>
      <c r="I100" s="24" t="s">
        <v>36</v>
      </c>
      <c r="J100" s="24" t="s">
        <v>37</v>
      </c>
      <c r="K100" s="19" t="s">
        <v>1970</v>
      </c>
      <c r="L100" s="19" t="s">
        <v>2204</v>
      </c>
      <c r="M100" s="19">
        <v>0</v>
      </c>
      <c r="N100" s="19" t="s">
        <v>121</v>
      </c>
      <c r="O100" s="19"/>
      <c r="P100" s="25">
        <v>0.12</v>
      </c>
      <c r="Q100" s="19" t="s">
        <v>38</v>
      </c>
      <c r="R100" s="105">
        <v>44986</v>
      </c>
      <c r="S100" t="s">
        <v>2205</v>
      </c>
      <c r="T100" t="s">
        <v>2206</v>
      </c>
    </row>
    <row r="101" spans="1:20" x14ac:dyDescent="0.2">
      <c r="A101" s="93">
        <v>331139</v>
      </c>
      <c r="B101" s="28" t="s">
        <v>3795</v>
      </c>
      <c r="C101" s="16">
        <v>12.68</v>
      </c>
      <c r="D101" s="16"/>
      <c r="E101" s="16"/>
      <c r="F101" s="16">
        <v>15.34</v>
      </c>
      <c r="G101" s="19" t="s">
        <v>35</v>
      </c>
      <c r="H101" s="19">
        <v>1</v>
      </c>
      <c r="I101" s="24" t="s">
        <v>36</v>
      </c>
      <c r="J101" s="24" t="s">
        <v>37</v>
      </c>
      <c r="K101" s="19" t="s">
        <v>1970</v>
      </c>
      <c r="L101" s="19" t="s">
        <v>2207</v>
      </c>
      <c r="M101" s="19">
        <v>0.01</v>
      </c>
      <c r="N101" s="19" t="s">
        <v>39</v>
      </c>
      <c r="O101" s="19"/>
      <c r="P101" s="25">
        <v>0.11600000000000001</v>
      </c>
      <c r="Q101" s="19" t="s">
        <v>38</v>
      </c>
      <c r="R101" s="105">
        <v>44986</v>
      </c>
      <c r="S101" t="s">
        <v>2208</v>
      </c>
      <c r="T101" t="s">
        <v>2209</v>
      </c>
    </row>
    <row r="102" spans="1:20" x14ac:dyDescent="0.2">
      <c r="A102" s="93">
        <v>331140</v>
      </c>
      <c r="B102" s="28" t="s">
        <v>3813</v>
      </c>
      <c r="C102" s="16">
        <v>9.4499999999999993</v>
      </c>
      <c r="D102" s="16"/>
      <c r="E102" s="16"/>
      <c r="F102" s="16">
        <v>11.43</v>
      </c>
      <c r="G102" s="19" t="s">
        <v>35</v>
      </c>
      <c r="H102" s="19">
        <v>1</v>
      </c>
      <c r="I102" s="24" t="s">
        <v>36</v>
      </c>
      <c r="J102" s="24" t="s">
        <v>37</v>
      </c>
      <c r="K102" s="19" t="s">
        <v>1970</v>
      </c>
      <c r="L102" s="19" t="s">
        <v>2210</v>
      </c>
      <c r="M102" s="19">
        <v>0</v>
      </c>
      <c r="N102" s="19" t="s">
        <v>121</v>
      </c>
      <c r="O102" s="19"/>
      <c r="P102" s="25">
        <v>7.3999999999999996E-2</v>
      </c>
      <c r="Q102" s="19" t="s">
        <v>38</v>
      </c>
      <c r="R102" s="105">
        <v>44986</v>
      </c>
      <c r="S102" t="s">
        <v>2211</v>
      </c>
      <c r="T102" t="s">
        <v>2212</v>
      </c>
    </row>
    <row r="103" spans="1:20" x14ac:dyDescent="0.2">
      <c r="A103" s="93">
        <v>331142</v>
      </c>
      <c r="B103" s="28" t="s">
        <v>3562</v>
      </c>
      <c r="C103" s="16">
        <v>3.83</v>
      </c>
      <c r="D103" s="16"/>
      <c r="E103" s="16"/>
      <c r="F103" s="16">
        <v>4.63</v>
      </c>
      <c r="G103" s="19" t="s">
        <v>35</v>
      </c>
      <c r="H103" s="19">
        <v>1</v>
      </c>
      <c r="I103" s="24" t="s">
        <v>36</v>
      </c>
      <c r="J103" s="24" t="s">
        <v>37</v>
      </c>
      <c r="K103" s="19" t="s">
        <v>1970</v>
      </c>
      <c r="L103" s="19" t="s">
        <v>2213</v>
      </c>
      <c r="M103" s="19">
        <v>0</v>
      </c>
      <c r="N103" s="19" t="s">
        <v>121</v>
      </c>
      <c r="O103" s="19"/>
      <c r="P103" s="25">
        <v>3.2000000000000001E-2</v>
      </c>
      <c r="Q103" s="19" t="s">
        <v>38</v>
      </c>
      <c r="R103" s="105">
        <v>44986</v>
      </c>
      <c r="S103" t="s">
        <v>2214</v>
      </c>
      <c r="T103" t="s">
        <v>2215</v>
      </c>
    </row>
    <row r="104" spans="1:20" x14ac:dyDescent="0.2">
      <c r="A104" s="93">
        <v>331144</v>
      </c>
      <c r="B104" s="28" t="s">
        <v>3580</v>
      </c>
      <c r="C104" s="16">
        <v>11.82</v>
      </c>
      <c r="D104" s="16"/>
      <c r="E104" s="16"/>
      <c r="F104" s="16">
        <v>14.3</v>
      </c>
      <c r="G104" s="19" t="s">
        <v>35</v>
      </c>
      <c r="H104" s="19">
        <v>1</v>
      </c>
      <c r="I104" s="24" t="s">
        <v>36</v>
      </c>
      <c r="J104" s="24" t="s">
        <v>37</v>
      </c>
      <c r="K104" s="19" t="s">
        <v>1951</v>
      </c>
      <c r="L104" s="19" t="s">
        <v>2216</v>
      </c>
      <c r="M104" s="19">
        <v>0</v>
      </c>
      <c r="N104" s="19" t="s">
        <v>121</v>
      </c>
      <c r="O104" s="19"/>
      <c r="P104" s="25">
        <v>4.8000000000000001E-2</v>
      </c>
      <c r="Q104" s="19" t="s">
        <v>38</v>
      </c>
      <c r="R104" s="105">
        <v>44986</v>
      </c>
      <c r="S104" t="s">
        <v>2217</v>
      </c>
      <c r="T104" t="s">
        <v>2218</v>
      </c>
    </row>
    <row r="105" spans="1:20" x14ac:dyDescent="0.2">
      <c r="A105" s="93">
        <v>331145</v>
      </c>
      <c r="B105" s="28" t="s">
        <v>3736</v>
      </c>
      <c r="C105" s="16">
        <v>23.53</v>
      </c>
      <c r="D105" s="16"/>
      <c r="E105" s="16"/>
      <c r="F105" s="16">
        <v>28.47</v>
      </c>
      <c r="G105" s="19" t="s">
        <v>35</v>
      </c>
      <c r="H105" s="19">
        <v>1</v>
      </c>
      <c r="I105" s="24" t="s">
        <v>36</v>
      </c>
      <c r="J105" s="24" t="s">
        <v>37</v>
      </c>
      <c r="K105" s="19" t="s">
        <v>1956</v>
      </c>
      <c r="L105" s="19" t="s">
        <v>2219</v>
      </c>
      <c r="M105" s="19">
        <v>0</v>
      </c>
      <c r="N105" s="19" t="s">
        <v>121</v>
      </c>
      <c r="O105" s="19"/>
      <c r="P105" s="25">
        <v>0.15</v>
      </c>
      <c r="Q105" s="19" t="s">
        <v>38</v>
      </c>
      <c r="R105" s="105">
        <v>44986</v>
      </c>
      <c r="S105" t="s">
        <v>2220</v>
      </c>
      <c r="T105" t="s">
        <v>2221</v>
      </c>
    </row>
    <row r="106" spans="1:20" x14ac:dyDescent="0.2">
      <c r="A106" s="93">
        <v>331150</v>
      </c>
      <c r="B106" s="28" t="s">
        <v>3794</v>
      </c>
      <c r="C106" s="16">
        <v>13.64</v>
      </c>
      <c r="D106" s="16"/>
      <c r="E106" s="16"/>
      <c r="F106" s="16">
        <v>16.510000000000002</v>
      </c>
      <c r="G106" s="19" t="s">
        <v>35</v>
      </c>
      <c r="H106" s="19">
        <v>1</v>
      </c>
      <c r="I106" s="24" t="s">
        <v>36</v>
      </c>
      <c r="J106" s="24" t="s">
        <v>37</v>
      </c>
      <c r="K106" s="19" t="s">
        <v>1929</v>
      </c>
      <c r="L106" s="19" t="s">
        <v>2222</v>
      </c>
      <c r="M106" s="19">
        <v>0.01</v>
      </c>
      <c r="N106" s="19" t="s">
        <v>39</v>
      </c>
      <c r="O106" s="19"/>
      <c r="P106" s="25">
        <v>9.5000000000000001E-2</v>
      </c>
      <c r="Q106" s="19" t="s">
        <v>38</v>
      </c>
      <c r="R106" s="105">
        <v>44986</v>
      </c>
      <c r="S106" t="s">
        <v>2223</v>
      </c>
      <c r="T106" t="s">
        <v>2224</v>
      </c>
    </row>
    <row r="107" spans="1:20" x14ac:dyDescent="0.2">
      <c r="A107" s="93">
        <v>331151</v>
      </c>
      <c r="B107" s="28" t="s">
        <v>3733</v>
      </c>
      <c r="C107" s="16">
        <v>41.12</v>
      </c>
      <c r="D107" s="16"/>
      <c r="E107" s="16"/>
      <c r="F107" s="16">
        <v>49.76</v>
      </c>
      <c r="G107" s="19" t="s">
        <v>35</v>
      </c>
      <c r="H107" s="19">
        <v>1</v>
      </c>
      <c r="I107" s="24" t="s">
        <v>36</v>
      </c>
      <c r="J107" s="24" t="s">
        <v>37</v>
      </c>
      <c r="K107" s="19" t="s">
        <v>1951</v>
      </c>
      <c r="L107" s="19" t="s">
        <v>2225</v>
      </c>
      <c r="M107" s="19">
        <v>0</v>
      </c>
      <c r="N107" s="19" t="s">
        <v>39</v>
      </c>
      <c r="O107" s="19"/>
      <c r="P107" s="25">
        <v>0.1</v>
      </c>
      <c r="Q107" s="19" t="s">
        <v>38</v>
      </c>
      <c r="R107" s="105">
        <v>44986</v>
      </c>
      <c r="S107" t="s">
        <v>2226</v>
      </c>
      <c r="T107" t="s">
        <v>2227</v>
      </c>
    </row>
    <row r="108" spans="1:20" x14ac:dyDescent="0.2">
      <c r="A108" s="93">
        <v>331152</v>
      </c>
      <c r="B108" s="28" t="s">
        <v>3563</v>
      </c>
      <c r="C108" s="16">
        <v>30.55</v>
      </c>
      <c r="D108" s="16"/>
      <c r="E108" s="16"/>
      <c r="F108" s="16">
        <v>36.96</v>
      </c>
      <c r="G108" s="19" t="s">
        <v>35</v>
      </c>
      <c r="H108" s="19">
        <v>1</v>
      </c>
      <c r="I108" s="24" t="s">
        <v>36</v>
      </c>
      <c r="J108" s="24" t="s">
        <v>37</v>
      </c>
      <c r="K108" s="19" t="s">
        <v>1970</v>
      </c>
      <c r="L108" s="19" t="s">
        <v>2228</v>
      </c>
      <c r="M108" s="19">
        <v>0</v>
      </c>
      <c r="N108" s="19" t="s">
        <v>121</v>
      </c>
      <c r="O108" s="19"/>
      <c r="P108" s="25">
        <v>0.999</v>
      </c>
      <c r="Q108" s="19" t="s">
        <v>38</v>
      </c>
      <c r="R108" s="105">
        <v>44986</v>
      </c>
      <c r="S108" t="s">
        <v>2229</v>
      </c>
      <c r="T108" t="s">
        <v>2230</v>
      </c>
    </row>
    <row r="109" spans="1:20" x14ac:dyDescent="0.2">
      <c r="A109" s="93">
        <v>331154</v>
      </c>
      <c r="B109" s="28" t="s">
        <v>3547</v>
      </c>
      <c r="C109" s="16">
        <v>13.54</v>
      </c>
      <c r="D109" s="16"/>
      <c r="E109" s="16"/>
      <c r="F109" s="16">
        <v>16.38</v>
      </c>
      <c r="G109" s="19" t="s">
        <v>35</v>
      </c>
      <c r="H109" s="19">
        <v>1</v>
      </c>
      <c r="I109" s="24" t="s">
        <v>36</v>
      </c>
      <c r="J109" s="24" t="s">
        <v>37</v>
      </c>
      <c r="K109" s="19" t="s">
        <v>1970</v>
      </c>
      <c r="L109" s="19" t="s">
        <v>2231</v>
      </c>
      <c r="M109" s="19">
        <v>0</v>
      </c>
      <c r="N109" s="19" t="s">
        <v>121</v>
      </c>
      <c r="O109" s="19"/>
      <c r="P109" s="25">
        <v>0.999</v>
      </c>
      <c r="Q109" s="19" t="s">
        <v>38</v>
      </c>
      <c r="R109" s="105">
        <v>44986</v>
      </c>
      <c r="S109" t="s">
        <v>2232</v>
      </c>
      <c r="T109" t="s">
        <v>2233</v>
      </c>
    </row>
    <row r="110" spans="1:20" x14ac:dyDescent="0.2">
      <c r="A110" s="93">
        <v>331155</v>
      </c>
      <c r="B110" s="28" t="s">
        <v>3534</v>
      </c>
      <c r="C110" s="16">
        <v>12.59</v>
      </c>
      <c r="D110" s="16"/>
      <c r="E110" s="16"/>
      <c r="F110" s="16">
        <v>15.23</v>
      </c>
      <c r="G110" s="19" t="s">
        <v>35</v>
      </c>
      <c r="H110" s="19">
        <v>1</v>
      </c>
      <c r="I110" s="24" t="s">
        <v>36</v>
      </c>
      <c r="J110" s="24" t="s">
        <v>37</v>
      </c>
      <c r="K110" s="19" t="s">
        <v>1929</v>
      </c>
      <c r="L110" s="19" t="s">
        <v>2234</v>
      </c>
      <c r="M110" s="19">
        <v>0</v>
      </c>
      <c r="N110" s="19" t="s">
        <v>121</v>
      </c>
      <c r="O110" s="19"/>
      <c r="P110" s="25">
        <v>0.2</v>
      </c>
      <c r="Q110" s="19" t="s">
        <v>38</v>
      </c>
      <c r="R110" s="105">
        <v>44986</v>
      </c>
      <c r="S110" t="s">
        <v>2235</v>
      </c>
      <c r="T110" t="s">
        <v>2236</v>
      </c>
    </row>
    <row r="111" spans="1:20" x14ac:dyDescent="0.2">
      <c r="A111" s="93">
        <v>331156</v>
      </c>
      <c r="B111" s="28" t="s">
        <v>3535</v>
      </c>
      <c r="C111" s="16">
        <v>13.61</v>
      </c>
      <c r="D111" s="16"/>
      <c r="E111" s="16"/>
      <c r="F111" s="16">
        <v>16.46</v>
      </c>
      <c r="G111" s="19" t="s">
        <v>35</v>
      </c>
      <c r="H111" s="19">
        <v>1</v>
      </c>
      <c r="I111" s="24" t="s">
        <v>36</v>
      </c>
      <c r="J111" s="24" t="s">
        <v>37</v>
      </c>
      <c r="K111" s="19" t="s">
        <v>2057</v>
      </c>
      <c r="L111" s="19" t="s">
        <v>2237</v>
      </c>
      <c r="M111" s="19">
        <v>0</v>
      </c>
      <c r="N111" s="19" t="s">
        <v>121</v>
      </c>
      <c r="O111" s="19"/>
      <c r="P111" s="25">
        <v>0.12</v>
      </c>
      <c r="Q111" s="19" t="s">
        <v>38</v>
      </c>
      <c r="R111" s="105">
        <v>44986</v>
      </c>
      <c r="S111" t="s">
        <v>2238</v>
      </c>
      <c r="T111" t="s">
        <v>2239</v>
      </c>
    </row>
    <row r="112" spans="1:20" x14ac:dyDescent="0.2">
      <c r="A112" s="93">
        <v>331158</v>
      </c>
      <c r="B112" s="28" t="s">
        <v>3529</v>
      </c>
      <c r="C112" s="16">
        <v>11.64</v>
      </c>
      <c r="D112" s="16"/>
      <c r="E112" s="16"/>
      <c r="F112" s="16">
        <v>14.08</v>
      </c>
      <c r="G112" s="19" t="s">
        <v>35</v>
      </c>
      <c r="H112" s="19">
        <v>1</v>
      </c>
      <c r="I112" s="24" t="s">
        <v>36</v>
      </c>
      <c r="J112" s="24" t="s">
        <v>37</v>
      </c>
      <c r="K112" s="19" t="s">
        <v>2057</v>
      </c>
      <c r="L112" s="19" t="s">
        <v>2240</v>
      </c>
      <c r="M112" s="19">
        <v>0.01</v>
      </c>
      <c r="N112" s="19" t="s">
        <v>39</v>
      </c>
      <c r="O112" s="19"/>
      <c r="P112" s="25">
        <v>0.1</v>
      </c>
      <c r="Q112" s="19" t="s">
        <v>38</v>
      </c>
      <c r="R112" s="105">
        <v>44986</v>
      </c>
      <c r="S112" t="s">
        <v>2241</v>
      </c>
      <c r="T112" t="s">
        <v>2242</v>
      </c>
    </row>
    <row r="113" spans="1:20" x14ac:dyDescent="0.2">
      <c r="A113" s="93">
        <v>331164</v>
      </c>
      <c r="B113" s="28" t="s">
        <v>3830</v>
      </c>
      <c r="C113" s="16">
        <v>7.51</v>
      </c>
      <c r="D113" s="16"/>
      <c r="E113" s="16"/>
      <c r="F113" s="16">
        <v>9.09</v>
      </c>
      <c r="G113" s="19" t="s">
        <v>35</v>
      </c>
      <c r="H113" s="19">
        <v>1</v>
      </c>
      <c r="I113" s="24" t="s">
        <v>36</v>
      </c>
      <c r="J113" s="24" t="s">
        <v>37</v>
      </c>
      <c r="K113" s="19" t="s">
        <v>1970</v>
      </c>
      <c r="L113" s="19" t="s">
        <v>2243</v>
      </c>
      <c r="M113" s="19">
        <v>0</v>
      </c>
      <c r="N113" s="19" t="s">
        <v>121</v>
      </c>
      <c r="O113" s="19"/>
      <c r="P113" s="25">
        <v>0.2</v>
      </c>
      <c r="Q113" s="19" t="s">
        <v>38</v>
      </c>
      <c r="R113" s="105">
        <v>44986</v>
      </c>
      <c r="S113" t="s">
        <v>2244</v>
      </c>
      <c r="T113" t="s">
        <v>2245</v>
      </c>
    </row>
    <row r="114" spans="1:20" x14ac:dyDescent="0.2">
      <c r="A114" s="93">
        <v>331165</v>
      </c>
      <c r="B114" s="28" t="s">
        <v>3829</v>
      </c>
      <c r="C114" s="16">
        <v>6.84</v>
      </c>
      <c r="D114" s="16"/>
      <c r="E114" s="16"/>
      <c r="F114" s="16">
        <v>8.27</v>
      </c>
      <c r="G114" s="19" t="s">
        <v>35</v>
      </c>
      <c r="H114" s="19">
        <v>1</v>
      </c>
      <c r="I114" s="24" t="s">
        <v>36</v>
      </c>
      <c r="J114" s="24" t="s">
        <v>37</v>
      </c>
      <c r="K114" s="19" t="s">
        <v>1970</v>
      </c>
      <c r="L114" s="19" t="s">
        <v>2246</v>
      </c>
      <c r="M114" s="19">
        <v>0</v>
      </c>
      <c r="N114" s="19" t="s">
        <v>121</v>
      </c>
      <c r="O114" s="19"/>
      <c r="P114" s="25">
        <v>0.14299999999999999</v>
      </c>
      <c r="Q114" s="19" t="s">
        <v>38</v>
      </c>
      <c r="R114" s="105">
        <v>44986</v>
      </c>
      <c r="S114" t="s">
        <v>2247</v>
      </c>
      <c r="T114" t="s">
        <v>2248</v>
      </c>
    </row>
    <row r="115" spans="1:20" x14ac:dyDescent="0.2">
      <c r="A115" s="93">
        <v>331167</v>
      </c>
      <c r="B115" s="28" t="s">
        <v>3828</v>
      </c>
      <c r="C115" s="16">
        <v>24.58</v>
      </c>
      <c r="D115" s="16"/>
      <c r="E115" s="16"/>
      <c r="F115" s="16">
        <v>29.74</v>
      </c>
      <c r="G115" s="19" t="s">
        <v>35</v>
      </c>
      <c r="H115" s="19">
        <v>1</v>
      </c>
      <c r="I115" s="24" t="s">
        <v>36</v>
      </c>
      <c r="J115" s="24" t="s">
        <v>37</v>
      </c>
      <c r="K115" s="19" t="s">
        <v>2057</v>
      </c>
      <c r="L115" s="19" t="s">
        <v>2249</v>
      </c>
      <c r="M115" s="19"/>
      <c r="N115" s="19"/>
      <c r="O115" s="19"/>
      <c r="P115" s="25"/>
      <c r="Q115" s="19" t="s">
        <v>38</v>
      </c>
      <c r="R115" s="105">
        <v>44986</v>
      </c>
      <c r="S115" t="s">
        <v>2250</v>
      </c>
      <c r="T115" t="s">
        <v>2251</v>
      </c>
    </row>
    <row r="116" spans="1:20" x14ac:dyDescent="0.2">
      <c r="A116" s="93">
        <v>331200</v>
      </c>
      <c r="B116" s="28" t="s">
        <v>4007</v>
      </c>
      <c r="C116" s="16">
        <v>265</v>
      </c>
      <c r="D116" s="16"/>
      <c r="E116" s="16"/>
      <c r="F116" s="16">
        <v>320.64999999999998</v>
      </c>
      <c r="G116" s="19" t="s">
        <v>35</v>
      </c>
      <c r="H116" s="19">
        <v>1</v>
      </c>
      <c r="I116" s="24" t="s">
        <v>36</v>
      </c>
      <c r="J116" s="24" t="s">
        <v>37</v>
      </c>
      <c r="K116" s="19" t="s">
        <v>4255</v>
      </c>
      <c r="L116" s="19" t="str">
        <f>VLOOKUP(Table7[[#This Row],[FUN nummer]],[1]Sheet1!$A:$H,8,0)</f>
        <v>7612986053586</v>
      </c>
      <c r="M116" s="19">
        <v>0</v>
      </c>
      <c r="N116" s="19"/>
      <c r="O116" s="19"/>
      <c r="P116" s="25"/>
      <c r="Q116" s="19" t="s">
        <v>38</v>
      </c>
      <c r="R116" s="105">
        <v>44986</v>
      </c>
      <c r="S116" t="str">
        <f>VLOOKUP(Table7[[#This Row],[FUN nummer]],[2]NL!$A:$C,3,0)</f>
        <v>Afvoerplug automatisch set 3,5* Anthraci</v>
      </c>
      <c r="T116" t="str">
        <f>VLOOKUP(Table7[[#This Row],[FUN nummer]],[2]FR!$A:$C,3,0)</f>
        <v>Set vidage complet AUTOMATIQUE Anthracit</v>
      </c>
    </row>
    <row r="117" spans="1:20" x14ac:dyDescent="0.2">
      <c r="A117" s="93">
        <v>331201</v>
      </c>
      <c r="B117" s="28" t="s">
        <v>4008</v>
      </c>
      <c r="C117" s="16">
        <v>265</v>
      </c>
      <c r="D117" s="16"/>
      <c r="E117" s="16"/>
      <c r="F117" s="16">
        <v>320.64999999999998</v>
      </c>
      <c r="G117" s="19" t="s">
        <v>35</v>
      </c>
      <c r="H117" s="19">
        <v>1</v>
      </c>
      <c r="I117" s="24" t="s">
        <v>36</v>
      </c>
      <c r="J117" s="24" t="s">
        <v>37</v>
      </c>
      <c r="K117" s="19">
        <v>84819006</v>
      </c>
      <c r="L117" s="19" t="str">
        <f>VLOOKUP(Table7[[#This Row],[FUN nummer]],[1]Sheet1!$A:$H,8,0)</f>
        <v>7612986053593</v>
      </c>
      <c r="M117" s="19">
        <v>0</v>
      </c>
      <c r="N117" s="19"/>
      <c r="O117" s="19"/>
      <c r="P117" s="25"/>
      <c r="Q117" s="19" t="s">
        <v>38</v>
      </c>
      <c r="R117" s="105">
        <v>44986</v>
      </c>
      <c r="S117" t="str">
        <f>VLOOKUP(Table7[[#This Row],[FUN nummer]],[2]NL!$A:$C,3,0)</f>
        <v>VT drukknopventielset kompl goudkleurig</v>
      </c>
      <c r="T117" t="str">
        <f>VLOOKUP(Table7[[#This Row],[FUN nummer]],[2]FR!$A:$C,3,0)</f>
        <v>Set vidage complet AUTO  Reflet d'Or</v>
      </c>
    </row>
    <row r="118" spans="1:20" x14ac:dyDescent="0.2">
      <c r="A118" s="93">
        <v>331202</v>
      </c>
      <c r="B118" s="28" t="s">
        <v>4009</v>
      </c>
      <c r="C118" s="16">
        <v>265</v>
      </c>
      <c r="D118" s="16"/>
      <c r="E118" s="16"/>
      <c r="F118" s="16">
        <v>320.64999999999998</v>
      </c>
      <c r="G118" s="19" t="s">
        <v>35</v>
      </c>
      <c r="H118" s="19">
        <v>1</v>
      </c>
      <c r="I118" s="24" t="s">
        <v>36</v>
      </c>
      <c r="J118" s="24" t="s">
        <v>37</v>
      </c>
      <c r="K118" s="19" t="s">
        <v>4256</v>
      </c>
      <c r="L118" s="19" t="str">
        <f>VLOOKUP(Table7[[#This Row],[FUN nummer]],[1]Sheet1!$A:$H,8,0)</f>
        <v>7612986054101</v>
      </c>
      <c r="M118" s="19">
        <v>0</v>
      </c>
      <c r="N118" s="19"/>
      <c r="O118" s="19"/>
      <c r="P118" s="25"/>
      <c r="Q118" s="19" t="s">
        <v>38</v>
      </c>
      <c r="R118" s="105">
        <v>44986</v>
      </c>
      <c r="S118" t="str">
        <f>VLOOKUP(Table7[[#This Row],[FUN nummer]],[2]NL!$A:$C,3,0)</f>
        <v>VT drukknopventielset kompl koperkleurig</v>
      </c>
      <c r="T118" t="str">
        <f>VLOOKUP(Table7[[#This Row],[FUN nummer]],[2]FR!$A:$C,3,0)</f>
        <v>Set vidage complet AUTOMATIQUE Cuivre</v>
      </c>
    </row>
    <row r="119" spans="1:20" x14ac:dyDescent="0.2">
      <c r="A119" s="93">
        <v>331203</v>
      </c>
      <c r="B119" s="28" t="s">
        <v>4004</v>
      </c>
      <c r="C119" s="16">
        <v>200</v>
      </c>
      <c r="D119" s="16"/>
      <c r="E119" s="16"/>
      <c r="F119" s="16">
        <v>242</v>
      </c>
      <c r="G119" s="19" t="s">
        <v>35</v>
      </c>
      <c r="H119" s="19">
        <v>1</v>
      </c>
      <c r="I119" s="24" t="s">
        <v>36</v>
      </c>
      <c r="J119" s="24" t="s">
        <v>37</v>
      </c>
      <c r="K119" s="19">
        <v>84819004</v>
      </c>
      <c r="L119" s="19" t="str">
        <f>VLOOKUP(Table7[[#This Row],[FUN nummer]],[1]Sheet1!$A:$H,8,0)</f>
        <v>7612986053555</v>
      </c>
      <c r="M119" s="19">
        <v>0</v>
      </c>
      <c r="N119" s="19"/>
      <c r="O119" s="19"/>
      <c r="P119" s="25"/>
      <c r="Q119" s="19" t="s">
        <v>38</v>
      </c>
      <c r="R119" s="105">
        <v>44986</v>
      </c>
      <c r="S119" t="str">
        <f>VLOOKUP(Table7[[#This Row],[FUN nummer]],[2]NL!$A:$C,3,0)</f>
        <v>Afvoerplug set 3,5* Anthracite</v>
      </c>
      <c r="T119" t="str">
        <f>VLOOKUP(Table7[[#This Row],[FUN nummer]],[2]FR!$A:$C,3,0)</f>
        <v>Set vidage complet MANUEL Anthracite</v>
      </c>
    </row>
    <row r="120" spans="1:20" x14ac:dyDescent="0.2">
      <c r="A120" s="93">
        <v>331204</v>
      </c>
      <c r="B120" s="28" t="s">
        <v>4005</v>
      </c>
      <c r="C120" s="16">
        <v>200</v>
      </c>
      <c r="D120" s="16"/>
      <c r="E120" s="16"/>
      <c r="F120" s="16">
        <v>242</v>
      </c>
      <c r="G120" s="19" t="s">
        <v>35</v>
      </c>
      <c r="H120" s="19">
        <v>1</v>
      </c>
      <c r="I120" s="24" t="s">
        <v>36</v>
      </c>
      <c r="J120" s="24" t="s">
        <v>37</v>
      </c>
      <c r="K120" s="19" t="s">
        <v>4254</v>
      </c>
      <c r="L120" s="19" t="str">
        <f>VLOOKUP(Table7[[#This Row],[FUN nummer]],[1]Sheet1!$A:$H,8,0)</f>
        <v>7612986053562</v>
      </c>
      <c r="M120" s="19">
        <v>0</v>
      </c>
      <c r="N120" s="19"/>
      <c r="O120" s="19"/>
      <c r="P120" s="25"/>
      <c r="Q120" s="19" t="s">
        <v>38</v>
      </c>
      <c r="R120" s="105">
        <v>44986</v>
      </c>
      <c r="S120" t="str">
        <f>VLOOKUP(Table7[[#This Row],[FUN nummer]],[2]NL!$A:$C,3,0)</f>
        <v>Afvoerplug set 3,5* Gold</v>
      </c>
      <c r="T120" t="str">
        <f>VLOOKUP(Table7[[#This Row],[FUN nummer]],[2]FR!$A:$C,3,0)</f>
        <v>Set vidage complet MANUEL Reflet d'Or</v>
      </c>
    </row>
    <row r="121" spans="1:20" x14ac:dyDescent="0.2">
      <c r="A121" s="93">
        <v>331205</v>
      </c>
      <c r="B121" s="28" t="s">
        <v>4006</v>
      </c>
      <c r="C121" s="16">
        <v>200</v>
      </c>
      <c r="D121" s="16"/>
      <c r="E121" s="16"/>
      <c r="F121" s="16">
        <v>242</v>
      </c>
      <c r="G121" s="19" t="s">
        <v>35</v>
      </c>
      <c r="H121" s="19">
        <v>1</v>
      </c>
      <c r="I121" s="24" t="s">
        <v>36</v>
      </c>
      <c r="J121" s="24" t="s">
        <v>37</v>
      </c>
      <c r="K121" s="19">
        <v>84819005</v>
      </c>
      <c r="L121" s="19" t="str">
        <f>VLOOKUP(Table7[[#This Row],[FUN nummer]],[1]Sheet1!$A:$H,8,0)</f>
        <v>7612986053579</v>
      </c>
      <c r="M121" s="19">
        <v>0</v>
      </c>
      <c r="N121" s="19"/>
      <c r="O121" s="19"/>
      <c r="P121" s="25"/>
      <c r="Q121" s="19" t="s">
        <v>38</v>
      </c>
      <c r="R121" s="105">
        <v>44986</v>
      </c>
      <c r="S121" t="str">
        <f>VLOOKUP(Table7[[#This Row],[FUN nummer]],[2]NL!$A:$C,3,0)</f>
        <v>Afvoerplug set 3,5* Copper</v>
      </c>
      <c r="T121" t="str">
        <f>VLOOKUP(Table7[[#This Row],[FUN nummer]],[2]FR!$A:$C,3,0)</f>
        <v>Set vidage complet MANUEL Cuivre</v>
      </c>
    </row>
    <row r="122" spans="1:20" x14ac:dyDescent="0.2">
      <c r="A122" s="93">
        <v>331327</v>
      </c>
      <c r="B122" s="28">
        <v>1120670893</v>
      </c>
      <c r="C122" s="16">
        <v>47.23</v>
      </c>
      <c r="D122" s="16"/>
      <c r="E122" s="16"/>
      <c r="F122" s="16">
        <v>57.15</v>
      </c>
      <c r="G122" s="19" t="s">
        <v>35</v>
      </c>
      <c r="H122" s="19">
        <v>1</v>
      </c>
      <c r="I122" s="24" t="s">
        <v>36</v>
      </c>
      <c r="J122" s="24" t="s">
        <v>37</v>
      </c>
      <c r="K122" s="19">
        <v>84819000</v>
      </c>
      <c r="L122" s="24">
        <v>7612986178654</v>
      </c>
      <c r="M122" s="19"/>
      <c r="N122" s="19"/>
      <c r="O122" s="19"/>
      <c r="P122" s="25"/>
      <c r="Q122" s="19" t="s">
        <v>38</v>
      </c>
      <c r="R122" s="105">
        <v>44986</v>
      </c>
      <c r="S122" t="s">
        <v>3989</v>
      </c>
      <c r="T122" t="s">
        <v>3988</v>
      </c>
    </row>
    <row r="123" spans="1:20" x14ac:dyDescent="0.2">
      <c r="A123" s="93">
        <v>334197</v>
      </c>
      <c r="B123" s="28" t="s">
        <v>3817</v>
      </c>
      <c r="C123" s="16">
        <v>155.02000000000001</v>
      </c>
      <c r="D123" s="16"/>
      <c r="E123" s="16"/>
      <c r="F123" s="16">
        <v>187.58</v>
      </c>
      <c r="G123" s="19" t="s">
        <v>35</v>
      </c>
      <c r="H123" s="19">
        <v>1</v>
      </c>
      <c r="I123" s="24" t="s">
        <v>36</v>
      </c>
      <c r="J123" s="24" t="s">
        <v>37</v>
      </c>
      <c r="K123" s="19" t="s">
        <v>1974</v>
      </c>
      <c r="L123" s="19" t="s">
        <v>2252</v>
      </c>
      <c r="M123" s="19">
        <v>9.8000000000000004E-2</v>
      </c>
      <c r="N123" s="19" t="s">
        <v>39</v>
      </c>
      <c r="O123" s="19"/>
      <c r="P123" s="25">
        <v>2.46</v>
      </c>
      <c r="Q123" s="19" t="s">
        <v>38</v>
      </c>
      <c r="R123" s="105">
        <v>44986</v>
      </c>
      <c r="S123" t="s">
        <v>2253</v>
      </c>
      <c r="T123" t="s">
        <v>2254</v>
      </c>
    </row>
    <row r="124" spans="1:20" x14ac:dyDescent="0.2">
      <c r="A124" s="93">
        <v>334199</v>
      </c>
      <c r="B124" s="28" t="s">
        <v>3799</v>
      </c>
      <c r="C124" s="16">
        <v>48.26</v>
      </c>
      <c r="D124" s="16"/>
      <c r="E124" s="16"/>
      <c r="F124" s="16">
        <v>58.39</v>
      </c>
      <c r="G124" s="19" t="s">
        <v>35</v>
      </c>
      <c r="H124" s="19">
        <v>1</v>
      </c>
      <c r="I124" s="24" t="s">
        <v>36</v>
      </c>
      <c r="J124" s="24" t="s">
        <v>37</v>
      </c>
      <c r="K124" s="19" t="s">
        <v>1974</v>
      </c>
      <c r="L124" s="19" t="s">
        <v>2255</v>
      </c>
      <c r="M124" s="19"/>
      <c r="N124" s="19"/>
      <c r="O124" s="19"/>
      <c r="P124" s="25"/>
      <c r="Q124" s="19" t="s">
        <v>38</v>
      </c>
      <c r="R124" s="105">
        <v>44986</v>
      </c>
      <c r="S124" t="s">
        <v>2256</v>
      </c>
      <c r="T124" t="s">
        <v>2257</v>
      </c>
    </row>
    <row r="125" spans="1:20" x14ac:dyDescent="0.2">
      <c r="A125" s="93">
        <v>334208</v>
      </c>
      <c r="B125" s="28" t="s">
        <v>3765</v>
      </c>
      <c r="C125" s="16">
        <v>49.09</v>
      </c>
      <c r="D125" s="16"/>
      <c r="E125" s="16"/>
      <c r="F125" s="16">
        <v>59.39</v>
      </c>
      <c r="G125" s="19" t="s">
        <v>35</v>
      </c>
      <c r="H125" s="19">
        <v>1</v>
      </c>
      <c r="I125" s="24" t="s">
        <v>36</v>
      </c>
      <c r="J125" s="24" t="s">
        <v>37</v>
      </c>
      <c r="K125" s="19" t="s">
        <v>1974</v>
      </c>
      <c r="L125" s="19" t="s">
        <v>2258</v>
      </c>
      <c r="M125" s="19"/>
      <c r="N125" s="19"/>
      <c r="O125" s="19"/>
      <c r="P125" s="25"/>
      <c r="Q125" s="19" t="s">
        <v>38</v>
      </c>
      <c r="R125" s="105">
        <v>44986</v>
      </c>
      <c r="S125" t="s">
        <v>2259</v>
      </c>
      <c r="T125" t="s">
        <v>2260</v>
      </c>
    </row>
    <row r="126" spans="1:20" x14ac:dyDescent="0.2">
      <c r="A126" s="93">
        <v>334211</v>
      </c>
      <c r="B126" s="28" t="s">
        <v>3749</v>
      </c>
      <c r="C126" s="16">
        <v>147.44999999999999</v>
      </c>
      <c r="D126" s="16"/>
      <c r="E126" s="16"/>
      <c r="F126" s="16">
        <v>178.42</v>
      </c>
      <c r="G126" s="19" t="s">
        <v>35</v>
      </c>
      <c r="H126" s="19">
        <v>1</v>
      </c>
      <c r="I126" s="24" t="s">
        <v>36</v>
      </c>
      <c r="J126" s="24" t="s">
        <v>37</v>
      </c>
      <c r="K126" s="19" t="s">
        <v>1974</v>
      </c>
      <c r="L126" s="19" t="s">
        <v>2261</v>
      </c>
      <c r="M126" s="19"/>
      <c r="N126" s="19"/>
      <c r="O126" s="19"/>
      <c r="P126" s="25"/>
      <c r="Q126" s="19" t="s">
        <v>38</v>
      </c>
      <c r="R126" s="105">
        <v>44986</v>
      </c>
      <c r="S126" t="s">
        <v>2262</v>
      </c>
      <c r="T126" t="s">
        <v>2263</v>
      </c>
    </row>
    <row r="127" spans="1:20" x14ac:dyDescent="0.2">
      <c r="A127" s="93">
        <v>334212</v>
      </c>
      <c r="B127" s="28" t="s">
        <v>3748</v>
      </c>
      <c r="C127" s="16">
        <v>373.18</v>
      </c>
      <c r="D127" s="16"/>
      <c r="E127" s="16"/>
      <c r="F127" s="16">
        <v>451.54</v>
      </c>
      <c r="G127" s="19" t="s">
        <v>35</v>
      </c>
      <c r="H127" s="19">
        <v>1</v>
      </c>
      <c r="I127" s="24" t="s">
        <v>36</v>
      </c>
      <c r="J127" s="24" t="s">
        <v>37</v>
      </c>
      <c r="K127" s="19" t="s">
        <v>1974</v>
      </c>
      <c r="L127" s="19" t="s">
        <v>2264</v>
      </c>
      <c r="M127" s="19"/>
      <c r="N127" s="19"/>
      <c r="O127" s="19"/>
      <c r="P127" s="25"/>
      <c r="Q127" s="19" t="s">
        <v>38</v>
      </c>
      <c r="R127" s="105">
        <v>44986</v>
      </c>
      <c r="S127" t="s">
        <v>2265</v>
      </c>
      <c r="T127" t="s">
        <v>2266</v>
      </c>
    </row>
    <row r="128" spans="1:20" x14ac:dyDescent="0.2">
      <c r="A128" s="93">
        <v>334221</v>
      </c>
      <c r="B128" s="28" t="s">
        <v>3715</v>
      </c>
      <c r="C128" s="16">
        <v>82.8</v>
      </c>
      <c r="D128" s="16"/>
      <c r="E128" s="16"/>
      <c r="F128" s="16">
        <v>100.18</v>
      </c>
      <c r="G128" s="19" t="s">
        <v>35</v>
      </c>
      <c r="H128" s="19">
        <v>1</v>
      </c>
      <c r="I128" s="24" t="s">
        <v>36</v>
      </c>
      <c r="J128" s="24" t="s">
        <v>37</v>
      </c>
      <c r="K128" s="19" t="s">
        <v>1974</v>
      </c>
      <c r="L128" s="19" t="s">
        <v>2267</v>
      </c>
      <c r="M128" s="19"/>
      <c r="N128" s="19"/>
      <c r="O128" s="19"/>
      <c r="P128" s="25"/>
      <c r="Q128" s="25" t="s">
        <v>38</v>
      </c>
      <c r="R128" s="105">
        <v>44986</v>
      </c>
      <c r="S128" t="s">
        <v>2268</v>
      </c>
      <c r="T128" t="s">
        <v>2269</v>
      </c>
    </row>
    <row r="129" spans="1:20" x14ac:dyDescent="0.2">
      <c r="A129" s="93">
        <v>370137</v>
      </c>
      <c r="B129" s="28" t="s">
        <v>3752</v>
      </c>
      <c r="C129" s="16">
        <v>23.86</v>
      </c>
      <c r="D129" s="16"/>
      <c r="E129" s="16"/>
      <c r="F129" s="16">
        <v>28.87</v>
      </c>
      <c r="G129" s="19" t="s">
        <v>35</v>
      </c>
      <c r="H129" s="19">
        <v>1</v>
      </c>
      <c r="I129" s="24" t="s">
        <v>36</v>
      </c>
      <c r="J129" s="24" t="s">
        <v>37</v>
      </c>
      <c r="K129" s="19" t="s">
        <v>2164</v>
      </c>
      <c r="L129" s="19" t="s">
        <v>2270</v>
      </c>
      <c r="M129" s="19">
        <v>0</v>
      </c>
      <c r="N129" s="19" t="s">
        <v>121</v>
      </c>
      <c r="O129" s="19"/>
      <c r="P129" s="25">
        <v>0.99</v>
      </c>
      <c r="Q129" s="19" t="s">
        <v>38</v>
      </c>
      <c r="R129" s="105">
        <v>44986</v>
      </c>
      <c r="S129" t="s">
        <v>2271</v>
      </c>
      <c r="T129" t="s">
        <v>2272</v>
      </c>
    </row>
    <row r="130" spans="1:20" x14ac:dyDescent="0.2">
      <c r="A130" s="93">
        <v>700016</v>
      </c>
      <c r="B130" s="28" t="s">
        <v>3824</v>
      </c>
      <c r="C130" s="16">
        <v>42.53</v>
      </c>
      <c r="D130" s="16"/>
      <c r="E130" s="16"/>
      <c r="F130" s="16">
        <v>51.46</v>
      </c>
      <c r="G130" s="19" t="s">
        <v>35</v>
      </c>
      <c r="H130" s="19">
        <v>1</v>
      </c>
      <c r="I130" s="24" t="s">
        <v>36</v>
      </c>
      <c r="J130" s="24" t="s">
        <v>37</v>
      </c>
      <c r="K130" s="19" t="s">
        <v>2273</v>
      </c>
      <c r="L130" s="19" t="s">
        <v>2274</v>
      </c>
      <c r="M130" s="19"/>
      <c r="N130" s="19"/>
      <c r="O130" s="19"/>
      <c r="P130" s="25"/>
      <c r="Q130" s="19" t="s">
        <v>38</v>
      </c>
      <c r="R130" s="105">
        <v>44986</v>
      </c>
      <c r="S130" t="s">
        <v>2275</v>
      </c>
      <c r="T130" t="s">
        <v>2276</v>
      </c>
    </row>
    <row r="131" spans="1:20" x14ac:dyDescent="0.2">
      <c r="A131" s="93">
        <v>700023</v>
      </c>
      <c r="B131" s="28" t="s">
        <v>3814</v>
      </c>
      <c r="C131" s="16">
        <v>16.100000000000001</v>
      </c>
      <c r="D131" s="16"/>
      <c r="E131" s="16"/>
      <c r="F131" s="16">
        <v>19.48</v>
      </c>
      <c r="G131" s="19" t="s">
        <v>35</v>
      </c>
      <c r="H131" s="19">
        <v>1</v>
      </c>
      <c r="I131" s="24" t="s">
        <v>36</v>
      </c>
      <c r="J131" s="24" t="s">
        <v>37</v>
      </c>
      <c r="K131" s="19" t="s">
        <v>2273</v>
      </c>
      <c r="L131" s="19" t="s">
        <v>2277</v>
      </c>
      <c r="M131" s="19"/>
      <c r="N131" s="19"/>
      <c r="O131" s="19"/>
      <c r="P131" s="25"/>
      <c r="Q131" s="19" t="s">
        <v>38</v>
      </c>
      <c r="R131" s="105">
        <v>44986</v>
      </c>
      <c r="S131" t="s">
        <v>2278</v>
      </c>
      <c r="T131" t="s">
        <v>2279</v>
      </c>
    </row>
    <row r="132" spans="1:20" x14ac:dyDescent="0.2">
      <c r="A132" s="93">
        <v>700024</v>
      </c>
      <c r="B132" s="28" t="s">
        <v>3806</v>
      </c>
      <c r="C132" s="16">
        <v>15.47</v>
      </c>
      <c r="D132" s="16"/>
      <c r="E132" s="16"/>
      <c r="F132" s="16">
        <v>18.71</v>
      </c>
      <c r="G132" s="19" t="s">
        <v>35</v>
      </c>
      <c r="H132" s="19">
        <v>1</v>
      </c>
      <c r="I132" s="24" t="s">
        <v>36</v>
      </c>
      <c r="J132" s="24" t="s">
        <v>37</v>
      </c>
      <c r="K132" s="19" t="s">
        <v>2273</v>
      </c>
      <c r="L132" s="19" t="s">
        <v>2280</v>
      </c>
      <c r="M132" s="19"/>
      <c r="N132" s="19"/>
      <c r="O132" s="19"/>
      <c r="P132" s="25"/>
      <c r="Q132" s="19" t="s">
        <v>38</v>
      </c>
      <c r="R132" s="105">
        <v>44986</v>
      </c>
      <c r="S132" t="s">
        <v>2281</v>
      </c>
      <c r="T132" t="s">
        <v>2282</v>
      </c>
    </row>
    <row r="133" spans="1:20" x14ac:dyDescent="0.2">
      <c r="A133" s="93">
        <v>700039</v>
      </c>
      <c r="B133" s="28" t="s">
        <v>3786</v>
      </c>
      <c r="C133" s="16">
        <v>24.49</v>
      </c>
      <c r="D133" s="16"/>
      <c r="E133" s="16"/>
      <c r="F133" s="16">
        <v>29.63</v>
      </c>
      <c r="G133" s="19" t="s">
        <v>35</v>
      </c>
      <c r="H133" s="19">
        <v>1</v>
      </c>
      <c r="I133" s="24" t="s">
        <v>36</v>
      </c>
      <c r="J133" s="24" t="s">
        <v>37</v>
      </c>
      <c r="K133" s="19" t="s">
        <v>2164</v>
      </c>
      <c r="L133" s="19" t="s">
        <v>2283</v>
      </c>
      <c r="M133" s="19"/>
      <c r="N133" s="19"/>
      <c r="O133" s="19"/>
      <c r="P133" s="25"/>
      <c r="Q133" s="19" t="s">
        <v>38</v>
      </c>
      <c r="R133" s="105">
        <v>44986</v>
      </c>
      <c r="S133" t="s">
        <v>2284</v>
      </c>
      <c r="T133" t="s">
        <v>2285</v>
      </c>
    </row>
    <row r="134" spans="1:20" x14ac:dyDescent="0.2">
      <c r="A134" s="93">
        <v>700048</v>
      </c>
      <c r="B134" s="28" t="s">
        <v>3818</v>
      </c>
      <c r="C134" s="16">
        <v>16.55</v>
      </c>
      <c r="D134" s="16"/>
      <c r="E134" s="16"/>
      <c r="F134" s="16">
        <v>20.03</v>
      </c>
      <c r="G134" s="19" t="s">
        <v>35</v>
      </c>
      <c r="H134" s="19">
        <v>1</v>
      </c>
      <c r="I134" s="24" t="s">
        <v>36</v>
      </c>
      <c r="J134" s="24" t="s">
        <v>37</v>
      </c>
      <c r="K134" s="19" t="s">
        <v>2273</v>
      </c>
      <c r="L134" s="19" t="s">
        <v>2286</v>
      </c>
      <c r="M134" s="19"/>
      <c r="N134" s="19"/>
      <c r="O134" s="19"/>
      <c r="P134" s="25"/>
      <c r="Q134" s="19" t="s">
        <v>38</v>
      </c>
      <c r="R134" s="105">
        <v>44986</v>
      </c>
      <c r="S134" t="s">
        <v>2287</v>
      </c>
      <c r="T134" t="s">
        <v>2288</v>
      </c>
    </row>
    <row r="135" spans="1:20" x14ac:dyDescent="0.2">
      <c r="A135" s="93" t="s">
        <v>3996</v>
      </c>
      <c r="B135" s="28" t="s">
        <v>3997</v>
      </c>
      <c r="C135" s="16">
        <v>135</v>
      </c>
      <c r="D135" s="16"/>
      <c r="E135" s="16"/>
      <c r="F135" s="16">
        <v>163.35</v>
      </c>
      <c r="G135" s="19" t="s">
        <v>35</v>
      </c>
      <c r="H135" s="19">
        <v>1</v>
      </c>
      <c r="I135" s="24" t="s">
        <v>36</v>
      </c>
      <c r="J135" s="24" t="s">
        <v>37</v>
      </c>
      <c r="K135" s="19">
        <v>84819002</v>
      </c>
      <c r="L135" s="19" t="str">
        <f>VLOOKUP(Table7[[#This Row],[FUN nummer]],[1]Sheet1!$A:$H,8,0)</f>
        <v>7612986212860</v>
      </c>
      <c r="M135" s="19">
        <v>0</v>
      </c>
      <c r="N135" s="19"/>
      <c r="O135" s="19"/>
      <c r="P135" s="25"/>
      <c r="Q135" s="19" t="s">
        <v>38</v>
      </c>
      <c r="R135" s="105">
        <v>44986</v>
      </c>
      <c r="S135" t="str">
        <f>VLOOKUP(Table7[[#This Row],[FUN nummer]],[3]NL!$A:$G,7,0)</f>
        <v>Snijplank / 429 x 240 x 15 mm / Kunststof / zwart</v>
      </c>
      <c r="T135" t="str">
        <f>VLOOKUP(Table7[[#This Row],[FUN nummer]],[3]FR!$A:$G,7,0)</f>
        <v>Planche à découper / 429 x 240 x 15 mm / Synthétique / noir</v>
      </c>
    </row>
    <row r="136" spans="1:20" x14ac:dyDescent="0.2">
      <c r="A136" s="93" t="s">
        <v>3990</v>
      </c>
      <c r="B136" s="28" t="s">
        <v>3991</v>
      </c>
      <c r="C136" s="16">
        <v>155</v>
      </c>
      <c r="D136" s="16"/>
      <c r="E136" s="16"/>
      <c r="F136" s="16">
        <v>187.55</v>
      </c>
      <c r="G136" s="19" t="s">
        <v>35</v>
      </c>
      <c r="H136" s="19">
        <v>1</v>
      </c>
      <c r="I136" s="24" t="s">
        <v>36</v>
      </c>
      <c r="J136" s="24" t="s">
        <v>37</v>
      </c>
      <c r="K136" s="19" t="s">
        <v>4250</v>
      </c>
      <c r="L136" s="19" t="str">
        <f>VLOOKUP(Table7[[#This Row],[FUN nummer]],[1]Sheet1!$A:$H,8,0)</f>
        <v>7612986083354</v>
      </c>
      <c r="M136" s="19">
        <v>0</v>
      </c>
      <c r="N136" s="19"/>
      <c r="O136" s="19"/>
      <c r="P136" s="25">
        <v>1.6E-2</v>
      </c>
      <c r="Q136" s="19" t="s">
        <v>38</v>
      </c>
      <c r="R136" s="105">
        <v>44986</v>
      </c>
      <c r="S136" t="str">
        <f>VLOOKUP(Table7[[#This Row],[FUN nummer]],[3]NL!$A:$G,7,0)</f>
        <v>BXM - Afdruipbakje / 156,4 x 429 x 53,5 mm / Antraciet</v>
      </c>
      <c r="T136" t="str">
        <f>VLOOKUP(Table7[[#This Row],[FUN nummer]],[3]FR!$A:$G,7,0)</f>
        <v>BXM - Panier égouttoir / 156,4 x 429 x 53,5 mm / Anthracite</v>
      </c>
    </row>
    <row r="137" spans="1:20" x14ac:dyDescent="0.2">
      <c r="A137" s="93" t="s">
        <v>3992</v>
      </c>
      <c r="B137" s="28" t="s">
        <v>3993</v>
      </c>
      <c r="C137" s="16">
        <v>155</v>
      </c>
      <c r="D137" s="16"/>
      <c r="E137" s="16"/>
      <c r="F137" s="16">
        <v>187.55</v>
      </c>
      <c r="G137" s="19" t="s">
        <v>35</v>
      </c>
      <c r="H137" s="19">
        <v>1</v>
      </c>
      <c r="I137" s="24" t="s">
        <v>36</v>
      </c>
      <c r="J137" s="24" t="s">
        <v>37</v>
      </c>
      <c r="K137" s="19">
        <v>84819001</v>
      </c>
      <c r="L137" s="19" t="str">
        <f>VLOOKUP(Table7[[#This Row],[FUN nummer]],[1]Sheet1!$A:$H,8,0)</f>
        <v>7612986083361</v>
      </c>
      <c r="M137" s="19">
        <v>0</v>
      </c>
      <c r="N137" s="19"/>
      <c r="O137" s="19"/>
      <c r="P137" s="25">
        <v>0.27600000000000002</v>
      </c>
      <c r="Q137" s="19" t="s">
        <v>38</v>
      </c>
      <c r="R137" s="105">
        <v>44986</v>
      </c>
      <c r="S137" t="str">
        <f>VLOOKUP(Table7[[#This Row],[FUN nummer]],[3]NL!$A:$G,7,0)</f>
        <v>BXM - Afdruipbakje / 156,4 x 429 x 53,5 mm / Goudkleurig</v>
      </c>
      <c r="T137" t="str">
        <f>VLOOKUP(Table7[[#This Row],[FUN nummer]],[3]FR!$A:$G,7,0)</f>
        <v>BXM - Panier égouttoir / 156,4 x 429 x 53,5 mm / Reflet d'or</v>
      </c>
    </row>
    <row r="138" spans="1:20" x14ac:dyDescent="0.2">
      <c r="A138" s="93" t="s">
        <v>3994</v>
      </c>
      <c r="B138" s="28" t="s">
        <v>3995</v>
      </c>
      <c r="C138" s="16">
        <v>155</v>
      </c>
      <c r="D138" s="16"/>
      <c r="E138" s="16"/>
      <c r="F138" s="16">
        <v>187.55</v>
      </c>
      <c r="G138" s="19" t="s">
        <v>35</v>
      </c>
      <c r="H138" s="19">
        <v>1</v>
      </c>
      <c r="I138" s="24" t="s">
        <v>36</v>
      </c>
      <c r="J138" s="24" t="s">
        <v>37</v>
      </c>
      <c r="K138" s="19" t="s">
        <v>4251</v>
      </c>
      <c r="L138" s="19" t="str">
        <f>VLOOKUP(Table7[[#This Row],[FUN nummer]],[1]Sheet1!$A:$H,8,0)</f>
        <v>7612986083378</v>
      </c>
      <c r="M138" s="19">
        <v>0</v>
      </c>
      <c r="N138" s="19"/>
      <c r="O138" s="19"/>
      <c r="P138" s="25"/>
      <c r="Q138" s="19" t="s">
        <v>38</v>
      </c>
      <c r="R138" s="105">
        <v>44986</v>
      </c>
      <c r="S138" t="str">
        <f>VLOOKUP(Table7[[#This Row],[FUN nummer]],[3]NL!$A:$G,7,0)</f>
        <v>BXM - Afdruipbakje / 156,4 x 429 x 53,5 mm / Koperkleurig</v>
      </c>
      <c r="T138" t="str">
        <f>VLOOKUP(Table7[[#This Row],[FUN nummer]],[3]FR!$A:$G,7,0)</f>
        <v>BXM - Panier égouttoir / 156,4 x 429 x 53,5 mm / Cuivre</v>
      </c>
    </row>
    <row r="139" spans="1:20" x14ac:dyDescent="0.2">
      <c r="A139" s="93" t="s">
        <v>3998</v>
      </c>
      <c r="B139" s="28" t="s">
        <v>3999</v>
      </c>
      <c r="C139" s="16">
        <v>200</v>
      </c>
      <c r="D139" s="16"/>
      <c r="E139" s="16"/>
      <c r="F139" s="16">
        <v>242</v>
      </c>
      <c r="G139" s="19" t="s">
        <v>35</v>
      </c>
      <c r="H139" s="19">
        <v>1</v>
      </c>
      <c r="I139" s="24" t="s">
        <v>36</v>
      </c>
      <c r="J139" s="24" t="s">
        <v>37</v>
      </c>
      <c r="K139" s="19" t="s">
        <v>4252</v>
      </c>
      <c r="L139" s="19" t="str">
        <f>VLOOKUP(Table7[[#This Row],[FUN nummer]],[1]Sheet1!$A:$H,8,0)</f>
        <v>7612986083385</v>
      </c>
      <c r="M139" s="19">
        <v>0</v>
      </c>
      <c r="N139" s="19"/>
      <c r="O139" s="19"/>
      <c r="P139" s="25"/>
      <c r="Q139" s="19" t="s">
        <v>38</v>
      </c>
      <c r="R139" s="105">
        <v>44986</v>
      </c>
      <c r="S139" t="str">
        <f>VLOOKUP(Table7[[#This Row],[FUN nummer]],[3]NL!$A:$G,7,0)</f>
        <v>Afdruipmatje / 468 x 440 x 9 mm / Antraciet</v>
      </c>
      <c r="T139" t="str">
        <f>VLOOKUP(Table7[[#This Row],[FUN nummer]],[3]FR!$A:$G,7,0)</f>
        <v>Egouttoir pliable / 468 x 440 x 9 mm / Anthracite</v>
      </c>
    </row>
    <row r="140" spans="1:20" x14ac:dyDescent="0.2">
      <c r="A140" s="93" t="s">
        <v>4000</v>
      </c>
      <c r="B140" s="28" t="s">
        <v>4001</v>
      </c>
      <c r="C140" s="16">
        <v>200</v>
      </c>
      <c r="D140" s="16"/>
      <c r="E140" s="16"/>
      <c r="F140" s="16">
        <v>242</v>
      </c>
      <c r="G140" s="19" t="s">
        <v>35</v>
      </c>
      <c r="H140" s="19">
        <v>1</v>
      </c>
      <c r="I140" s="24" t="s">
        <v>36</v>
      </c>
      <c r="J140" s="24" t="s">
        <v>37</v>
      </c>
      <c r="K140" s="19">
        <v>84819003</v>
      </c>
      <c r="L140" s="19" t="str">
        <f>VLOOKUP(Table7[[#This Row],[FUN nummer]],[1]Sheet1!$A:$H,8,0)</f>
        <v>7612986083392</v>
      </c>
      <c r="M140" s="19">
        <v>0</v>
      </c>
      <c r="N140" s="19"/>
      <c r="O140" s="19"/>
      <c r="P140" s="25"/>
      <c r="Q140" s="19" t="s">
        <v>38</v>
      </c>
      <c r="R140" s="105">
        <v>44986</v>
      </c>
      <c r="S140" t="str">
        <f>VLOOKUP(Table7[[#This Row],[FUN nummer]],[3]NL!$A:$G,7,0)</f>
        <v>Afdruipmatje / 468 x 440 x 9 mm / goudkleurig</v>
      </c>
      <c r="T140" t="str">
        <f>VLOOKUP(Table7[[#This Row],[FUN nummer]],[3]FR!$A:$G,7,0)</f>
        <v>Egouttoir pliable / 468 x 440 x 9 mm / Reflet d'Or</v>
      </c>
    </row>
    <row r="141" spans="1:20" x14ac:dyDescent="0.2">
      <c r="A141" s="93" t="s">
        <v>4002</v>
      </c>
      <c r="B141" s="28" t="s">
        <v>4003</v>
      </c>
      <c r="C141" s="16">
        <v>200</v>
      </c>
      <c r="D141" s="16"/>
      <c r="E141" s="16"/>
      <c r="F141" s="16">
        <v>242</v>
      </c>
      <c r="G141" s="19" t="s">
        <v>35</v>
      </c>
      <c r="H141" s="19">
        <v>1</v>
      </c>
      <c r="I141" s="24" t="s">
        <v>36</v>
      </c>
      <c r="J141" s="24" t="s">
        <v>37</v>
      </c>
      <c r="K141" s="19" t="s">
        <v>4253</v>
      </c>
      <c r="L141" s="19" t="str">
        <f>VLOOKUP(Table7[[#This Row],[FUN nummer]],[1]Sheet1!$A:$H,8,0)</f>
        <v>7612986084108</v>
      </c>
      <c r="M141" s="19">
        <v>0</v>
      </c>
      <c r="N141" s="19"/>
      <c r="O141" s="19"/>
      <c r="P141" s="25"/>
      <c r="Q141" s="19" t="s">
        <v>38</v>
      </c>
      <c r="R141" s="105">
        <v>44986</v>
      </c>
      <c r="S141" t="str">
        <f>VLOOKUP(Table7[[#This Row],[FUN nummer]],[3]NL!$A:$G,7,0)</f>
        <v>Afdruipmatje / 468 x 440 x 9 mm / koperkleurig</v>
      </c>
      <c r="T141" t="str">
        <f>VLOOKUP(Table7[[#This Row],[FUN nummer]],[3]FR!$A:$G,7,0)</f>
        <v>Egouttoir pliable / 468 x 440 x 9 mm / Cuivre</v>
      </c>
    </row>
    <row r="142" spans="1:20" x14ac:dyDescent="0.2">
      <c r="A142" s="93" t="s">
        <v>1955</v>
      </c>
      <c r="B142" s="28" t="s">
        <v>3750</v>
      </c>
      <c r="C142" s="16">
        <v>3.81</v>
      </c>
      <c r="D142" s="16"/>
      <c r="E142" s="16"/>
      <c r="F142" s="16">
        <v>4.6100000000000003</v>
      </c>
      <c r="G142" s="19" t="s">
        <v>35</v>
      </c>
      <c r="H142" s="19">
        <v>1</v>
      </c>
      <c r="I142" s="24" t="s">
        <v>36</v>
      </c>
      <c r="J142" s="24" t="s">
        <v>37</v>
      </c>
      <c r="K142" s="19" t="s">
        <v>1956</v>
      </c>
      <c r="L142" s="19" t="s">
        <v>1957</v>
      </c>
      <c r="M142" s="19"/>
      <c r="N142" s="19"/>
      <c r="O142" s="19"/>
      <c r="P142" s="25">
        <v>0.01</v>
      </c>
      <c r="Q142" s="19" t="s">
        <v>38</v>
      </c>
      <c r="R142" s="105">
        <v>44986</v>
      </c>
      <c r="S142" t="s">
        <v>1958</v>
      </c>
      <c r="T142" t="s">
        <v>1959</v>
      </c>
    </row>
    <row r="143" spans="1:20" x14ac:dyDescent="0.2">
      <c r="A143" s="93" t="s">
        <v>2289</v>
      </c>
      <c r="B143" s="28" t="s">
        <v>3712</v>
      </c>
      <c r="C143" s="16">
        <v>74.040000000000006</v>
      </c>
      <c r="D143" s="16"/>
      <c r="E143" s="16"/>
      <c r="F143" s="16">
        <v>89.59</v>
      </c>
      <c r="G143" s="19" t="s">
        <v>35</v>
      </c>
      <c r="H143" s="19">
        <v>1</v>
      </c>
      <c r="I143" s="24" t="s">
        <v>36</v>
      </c>
      <c r="J143" s="24" t="s">
        <v>37</v>
      </c>
      <c r="K143" s="19" t="s">
        <v>1956</v>
      </c>
      <c r="L143" s="19" t="s">
        <v>2290</v>
      </c>
      <c r="M143" s="19"/>
      <c r="N143" s="19"/>
      <c r="O143" s="19"/>
      <c r="P143" s="25"/>
      <c r="Q143" s="19" t="s">
        <v>38</v>
      </c>
      <c r="R143" s="105">
        <v>44986</v>
      </c>
      <c r="S143" t="s">
        <v>2291</v>
      </c>
      <c r="T143" t="s">
        <v>2292</v>
      </c>
    </row>
    <row r="144" spans="1:20" x14ac:dyDescent="0.2">
      <c r="A144" s="93" t="s">
        <v>2293</v>
      </c>
      <c r="B144" s="28" t="s">
        <v>3713</v>
      </c>
      <c r="C144" s="16">
        <v>42.79</v>
      </c>
      <c r="D144" s="16"/>
      <c r="E144" s="16"/>
      <c r="F144" s="16">
        <v>51.78</v>
      </c>
      <c r="G144" s="19" t="s">
        <v>35</v>
      </c>
      <c r="H144" s="19">
        <v>1</v>
      </c>
      <c r="I144" s="24" t="s">
        <v>36</v>
      </c>
      <c r="J144" s="24" t="s">
        <v>37</v>
      </c>
      <c r="K144" s="19" t="s">
        <v>1956</v>
      </c>
      <c r="L144" s="19" t="s">
        <v>2294</v>
      </c>
      <c r="M144" s="19">
        <v>0</v>
      </c>
      <c r="N144" s="19" t="s">
        <v>121</v>
      </c>
      <c r="O144" s="19"/>
      <c r="P144" s="25">
        <v>3.9E-2</v>
      </c>
      <c r="Q144" s="19" t="s">
        <v>38</v>
      </c>
      <c r="R144" s="105">
        <v>44986</v>
      </c>
      <c r="S144" t="s">
        <v>2295</v>
      </c>
      <c r="T144" t="s">
        <v>2296</v>
      </c>
    </row>
    <row r="145" spans="1:20" x14ac:dyDescent="0.2">
      <c r="A145" s="93" t="s">
        <v>2297</v>
      </c>
      <c r="B145" s="28" t="s">
        <v>3853</v>
      </c>
      <c r="C145" s="16">
        <v>78.989999999999995</v>
      </c>
      <c r="D145" s="16"/>
      <c r="E145" s="16"/>
      <c r="F145" s="16">
        <v>95.58</v>
      </c>
      <c r="G145" s="19" t="s">
        <v>35</v>
      </c>
      <c r="H145" s="19">
        <v>1</v>
      </c>
      <c r="I145" s="24" t="s">
        <v>36</v>
      </c>
      <c r="J145" s="24" t="s">
        <v>37</v>
      </c>
      <c r="K145" s="19" t="s">
        <v>1933</v>
      </c>
      <c r="L145" s="19" t="s">
        <v>2298</v>
      </c>
      <c r="M145" s="19">
        <v>0</v>
      </c>
      <c r="N145" s="19" t="s">
        <v>121</v>
      </c>
      <c r="O145" s="19"/>
      <c r="P145" s="25">
        <v>0.36099999999999999</v>
      </c>
      <c r="Q145" s="19" t="s">
        <v>38</v>
      </c>
      <c r="R145" s="105">
        <v>44986</v>
      </c>
      <c r="S145" t="s">
        <v>2299</v>
      </c>
      <c r="T145" t="s">
        <v>2300</v>
      </c>
    </row>
    <row r="146" spans="1:20" x14ac:dyDescent="0.2">
      <c r="A146" s="93" t="s">
        <v>2301</v>
      </c>
      <c r="B146" s="28" t="s">
        <v>3721</v>
      </c>
      <c r="C146" s="16">
        <v>23.53</v>
      </c>
      <c r="D146" s="16"/>
      <c r="E146" s="16"/>
      <c r="F146" s="16">
        <v>28.47</v>
      </c>
      <c r="G146" s="19" t="s">
        <v>35</v>
      </c>
      <c r="H146" s="19">
        <v>1</v>
      </c>
      <c r="I146" s="24" t="s">
        <v>36</v>
      </c>
      <c r="J146" s="24" t="s">
        <v>37</v>
      </c>
      <c r="K146" s="19" t="s">
        <v>1933</v>
      </c>
      <c r="L146" s="19" t="s">
        <v>2302</v>
      </c>
      <c r="M146" s="19">
        <v>0</v>
      </c>
      <c r="N146" s="19" t="s">
        <v>121</v>
      </c>
      <c r="O146" s="19"/>
      <c r="P146" s="25">
        <v>7.3999999999999996E-2</v>
      </c>
      <c r="Q146" s="19" t="s">
        <v>38</v>
      </c>
      <c r="R146" s="105">
        <v>44986</v>
      </c>
      <c r="S146" t="s">
        <v>2303</v>
      </c>
      <c r="T146" t="s">
        <v>2304</v>
      </c>
    </row>
    <row r="147" spans="1:20" x14ac:dyDescent="0.2">
      <c r="A147" s="93" t="s">
        <v>2305</v>
      </c>
      <c r="B147" s="28" t="s">
        <v>3810</v>
      </c>
      <c r="C147" s="16">
        <v>37.380000000000003</v>
      </c>
      <c r="D147" s="16"/>
      <c r="E147" s="16"/>
      <c r="F147" s="16">
        <v>45.23</v>
      </c>
      <c r="G147" s="19" t="s">
        <v>35</v>
      </c>
      <c r="H147" s="19">
        <v>1</v>
      </c>
      <c r="I147" s="24" t="s">
        <v>36</v>
      </c>
      <c r="J147" s="24" t="s">
        <v>37</v>
      </c>
      <c r="K147" s="19" t="s">
        <v>1951</v>
      </c>
      <c r="L147" s="19" t="s">
        <v>2306</v>
      </c>
      <c r="M147" s="19"/>
      <c r="N147" s="19"/>
      <c r="O147" s="19"/>
      <c r="P147" s="25"/>
      <c r="Q147" s="19" t="s">
        <v>38</v>
      </c>
      <c r="R147" s="105">
        <v>44986</v>
      </c>
      <c r="S147" t="s">
        <v>2307</v>
      </c>
      <c r="T147" t="s">
        <v>2308</v>
      </c>
    </row>
    <row r="148" spans="1:20" x14ac:dyDescent="0.2">
      <c r="A148" s="93" t="s">
        <v>2309</v>
      </c>
      <c r="B148" s="28" t="s">
        <v>3856</v>
      </c>
      <c r="C148" s="16">
        <v>64.03</v>
      </c>
      <c r="D148" s="16"/>
      <c r="E148" s="16"/>
      <c r="F148" s="16">
        <v>77.48</v>
      </c>
      <c r="G148" s="19" t="s">
        <v>35</v>
      </c>
      <c r="H148" s="19">
        <v>1</v>
      </c>
      <c r="I148" s="24" t="s">
        <v>36</v>
      </c>
      <c r="J148" s="24" t="s">
        <v>37</v>
      </c>
      <c r="K148" s="19" t="s">
        <v>1951</v>
      </c>
      <c r="L148" s="19" t="s">
        <v>2310</v>
      </c>
      <c r="M148" s="19">
        <v>0.01</v>
      </c>
      <c r="N148" s="19" t="s">
        <v>39</v>
      </c>
      <c r="O148" s="19"/>
      <c r="P148" s="25">
        <v>0.46400000000000002</v>
      </c>
      <c r="Q148" s="19" t="s">
        <v>38</v>
      </c>
      <c r="R148" s="105">
        <v>44986</v>
      </c>
      <c r="S148" t="s">
        <v>2311</v>
      </c>
      <c r="T148" t="s">
        <v>2312</v>
      </c>
    </row>
    <row r="149" spans="1:20" x14ac:dyDescent="0.2">
      <c r="A149" s="93" t="s">
        <v>2313</v>
      </c>
      <c r="B149" s="28" t="s">
        <v>3816</v>
      </c>
      <c r="C149" s="16">
        <v>19.86</v>
      </c>
      <c r="D149" s="16"/>
      <c r="E149" s="16"/>
      <c r="F149" s="16">
        <v>24.03</v>
      </c>
      <c r="G149" s="19" t="s">
        <v>35</v>
      </c>
      <c r="H149" s="19">
        <v>1</v>
      </c>
      <c r="I149" s="24" t="s">
        <v>36</v>
      </c>
      <c r="J149" s="24" t="s">
        <v>37</v>
      </c>
      <c r="K149" s="19" t="s">
        <v>2314</v>
      </c>
      <c r="L149" s="19" t="s">
        <v>2315</v>
      </c>
      <c r="M149" s="19"/>
      <c r="N149" s="19"/>
      <c r="O149" s="19"/>
      <c r="P149" s="25"/>
      <c r="Q149" s="19" t="s">
        <v>38</v>
      </c>
      <c r="R149" s="105">
        <v>44986</v>
      </c>
      <c r="S149" t="s">
        <v>2316</v>
      </c>
      <c r="T149" t="s">
        <v>2317</v>
      </c>
    </row>
    <row r="150" spans="1:20" x14ac:dyDescent="0.2">
      <c r="A150" s="93" t="s">
        <v>2318</v>
      </c>
      <c r="B150" s="28" t="s">
        <v>3735</v>
      </c>
      <c r="C150" s="16">
        <v>32.74</v>
      </c>
      <c r="D150" s="16"/>
      <c r="E150" s="16"/>
      <c r="F150" s="16">
        <v>39.619999999999997</v>
      </c>
      <c r="G150" s="19" t="s">
        <v>35</v>
      </c>
      <c r="H150" s="19">
        <v>1</v>
      </c>
      <c r="I150" s="24" t="s">
        <v>36</v>
      </c>
      <c r="J150" s="24" t="s">
        <v>37</v>
      </c>
      <c r="K150" s="19" t="s">
        <v>1956</v>
      </c>
      <c r="L150" s="19" t="s">
        <v>2319</v>
      </c>
      <c r="M150" s="19"/>
      <c r="N150" s="19"/>
      <c r="O150" s="19"/>
      <c r="P150" s="25"/>
      <c r="Q150" s="19" t="s">
        <v>38</v>
      </c>
      <c r="R150" s="105">
        <v>44986</v>
      </c>
      <c r="S150" t="s">
        <v>2320</v>
      </c>
      <c r="T150" t="s">
        <v>2321</v>
      </c>
    </row>
    <row r="151" spans="1:20" x14ac:dyDescent="0.2">
      <c r="A151" s="93" t="s">
        <v>2322</v>
      </c>
      <c r="B151" s="28" t="s">
        <v>3820</v>
      </c>
      <c r="C151" s="16">
        <v>46.57</v>
      </c>
      <c r="D151" s="16"/>
      <c r="E151" s="16"/>
      <c r="F151" s="16">
        <v>56.35</v>
      </c>
      <c r="G151" s="19" t="s">
        <v>35</v>
      </c>
      <c r="H151" s="19">
        <v>1</v>
      </c>
      <c r="I151" s="24" t="s">
        <v>36</v>
      </c>
      <c r="J151" s="24" t="s">
        <v>37</v>
      </c>
      <c r="K151" s="19" t="s">
        <v>1956</v>
      </c>
      <c r="L151" s="19" t="s">
        <v>2323</v>
      </c>
      <c r="M151" s="19"/>
      <c r="N151" s="19"/>
      <c r="O151" s="19"/>
      <c r="P151" s="25"/>
      <c r="Q151" s="19" t="s">
        <v>38</v>
      </c>
      <c r="R151" s="105">
        <v>44986</v>
      </c>
      <c r="S151" t="s">
        <v>2324</v>
      </c>
      <c r="T151" t="s">
        <v>2325</v>
      </c>
    </row>
    <row r="152" spans="1:20" x14ac:dyDescent="0.2">
      <c r="A152" s="93" t="s">
        <v>2326</v>
      </c>
      <c r="B152" s="28" t="s">
        <v>3508</v>
      </c>
      <c r="C152" s="16">
        <v>170.15</v>
      </c>
      <c r="D152" s="16"/>
      <c r="E152" s="16"/>
      <c r="F152" s="16">
        <v>205.88</v>
      </c>
      <c r="G152" s="19" t="s">
        <v>35</v>
      </c>
      <c r="H152" s="19">
        <v>1</v>
      </c>
      <c r="I152" s="24" t="s">
        <v>36</v>
      </c>
      <c r="J152" s="24" t="s">
        <v>37</v>
      </c>
      <c r="K152" s="19" t="s">
        <v>1956</v>
      </c>
      <c r="L152" s="19" t="s">
        <v>2327</v>
      </c>
      <c r="M152" s="19"/>
      <c r="N152" s="19"/>
      <c r="O152" s="19"/>
      <c r="P152" s="25"/>
      <c r="Q152" s="19" t="s">
        <v>38</v>
      </c>
      <c r="R152" s="105">
        <v>44986</v>
      </c>
      <c r="S152" t="s">
        <v>2328</v>
      </c>
      <c r="T152" t="s">
        <v>2329</v>
      </c>
    </row>
    <row r="153" spans="1:20" x14ac:dyDescent="0.2">
      <c r="A153" s="93" t="s">
        <v>2330</v>
      </c>
      <c r="B153" s="28" t="s">
        <v>3800</v>
      </c>
      <c r="C153" s="16">
        <v>13.36</v>
      </c>
      <c r="D153" s="16"/>
      <c r="E153" s="16"/>
      <c r="F153" s="16">
        <v>16.170000000000002</v>
      </c>
      <c r="G153" s="19" t="s">
        <v>35</v>
      </c>
      <c r="H153" s="19">
        <v>1</v>
      </c>
      <c r="I153" s="24" t="s">
        <v>36</v>
      </c>
      <c r="J153" s="24" t="s">
        <v>37</v>
      </c>
      <c r="K153" s="19" t="s">
        <v>2273</v>
      </c>
      <c r="L153" s="19" t="s">
        <v>2331</v>
      </c>
      <c r="M153" s="19">
        <v>0</v>
      </c>
      <c r="N153" s="19" t="s">
        <v>121</v>
      </c>
      <c r="O153" s="19"/>
      <c r="P153" s="25">
        <v>0.02</v>
      </c>
      <c r="Q153" s="19" t="s">
        <v>38</v>
      </c>
      <c r="R153" s="105">
        <v>44986</v>
      </c>
      <c r="S153" t="s">
        <v>2332</v>
      </c>
      <c r="T153" t="s">
        <v>2333</v>
      </c>
    </row>
    <row r="154" spans="1:20" x14ac:dyDescent="0.2">
      <c r="A154" s="93" t="s">
        <v>2334</v>
      </c>
      <c r="B154" s="28" t="s">
        <v>3815</v>
      </c>
      <c r="C154" s="16">
        <v>36.08</v>
      </c>
      <c r="D154" s="16"/>
      <c r="E154" s="16"/>
      <c r="F154" s="16">
        <v>43.65</v>
      </c>
      <c r="G154" s="19" t="s">
        <v>35</v>
      </c>
      <c r="H154" s="19">
        <v>1</v>
      </c>
      <c r="I154" s="24" t="s">
        <v>36</v>
      </c>
      <c r="J154" s="24" t="s">
        <v>37</v>
      </c>
      <c r="K154" s="19" t="s">
        <v>2335</v>
      </c>
      <c r="L154" s="19" t="s">
        <v>2336</v>
      </c>
      <c r="M154" s="19"/>
      <c r="N154" s="19"/>
      <c r="O154" s="19"/>
      <c r="P154" s="25"/>
      <c r="Q154" s="19" t="s">
        <v>38</v>
      </c>
      <c r="R154" s="105">
        <v>44986</v>
      </c>
      <c r="S154" t="s">
        <v>2337</v>
      </c>
      <c r="T154" t="s">
        <v>2338</v>
      </c>
    </row>
    <row r="155" spans="1:20" x14ac:dyDescent="0.2">
      <c r="A155" s="93" t="s">
        <v>2339</v>
      </c>
      <c r="B155" s="28" t="s">
        <v>3819</v>
      </c>
      <c r="C155" s="16">
        <v>36.14</v>
      </c>
      <c r="D155" s="16"/>
      <c r="E155" s="16"/>
      <c r="F155" s="16">
        <v>43.72</v>
      </c>
      <c r="G155" s="19" t="s">
        <v>35</v>
      </c>
      <c r="H155" s="19">
        <v>1</v>
      </c>
      <c r="I155" s="24" t="s">
        <v>36</v>
      </c>
      <c r="J155" s="24" t="s">
        <v>37</v>
      </c>
      <c r="K155" s="19" t="s">
        <v>1956</v>
      </c>
      <c r="L155" s="19" t="s">
        <v>2340</v>
      </c>
      <c r="M155" s="19">
        <v>0.01</v>
      </c>
      <c r="N155" s="19" t="s">
        <v>39</v>
      </c>
      <c r="O155" s="19"/>
      <c r="P155" s="25">
        <v>1.9E-2</v>
      </c>
      <c r="Q155" s="19" t="s">
        <v>38</v>
      </c>
      <c r="R155" s="105">
        <v>44986</v>
      </c>
      <c r="S155" t="s">
        <v>2341</v>
      </c>
      <c r="T155" t="s">
        <v>2342</v>
      </c>
    </row>
    <row r="156" spans="1:20" x14ac:dyDescent="0.2">
      <c r="A156" s="93" t="s">
        <v>2343</v>
      </c>
      <c r="B156" s="28" t="s">
        <v>3809</v>
      </c>
      <c r="C156" s="16">
        <v>6.2</v>
      </c>
      <c r="D156" s="16"/>
      <c r="E156" s="16"/>
      <c r="F156" s="16">
        <v>7.5</v>
      </c>
      <c r="G156" s="19" t="s">
        <v>35</v>
      </c>
      <c r="H156" s="19">
        <v>1</v>
      </c>
      <c r="I156" s="24" t="s">
        <v>36</v>
      </c>
      <c r="J156" s="24" t="s">
        <v>37</v>
      </c>
      <c r="K156" s="19" t="s">
        <v>1970</v>
      </c>
      <c r="L156" s="19" t="s">
        <v>2344</v>
      </c>
      <c r="M156" s="19"/>
      <c r="N156" s="19"/>
      <c r="O156" s="19"/>
      <c r="P156" s="25"/>
      <c r="Q156" s="19" t="s">
        <v>38</v>
      </c>
      <c r="R156" s="105">
        <v>44986</v>
      </c>
      <c r="S156" t="s">
        <v>2345</v>
      </c>
      <c r="T156" t="s">
        <v>2346</v>
      </c>
    </row>
    <row r="157" spans="1:20" x14ac:dyDescent="0.2">
      <c r="A157" s="93" t="s">
        <v>2347</v>
      </c>
      <c r="B157" s="28" t="s">
        <v>3808</v>
      </c>
      <c r="C157" s="16">
        <v>3.09</v>
      </c>
      <c r="D157" s="16"/>
      <c r="E157" s="16"/>
      <c r="F157" s="16">
        <v>3.74</v>
      </c>
      <c r="G157" s="19" t="s">
        <v>35</v>
      </c>
      <c r="H157" s="19">
        <v>1</v>
      </c>
      <c r="I157" s="24" t="s">
        <v>36</v>
      </c>
      <c r="J157" s="24" t="s">
        <v>37</v>
      </c>
      <c r="K157" s="19" t="s">
        <v>2273</v>
      </c>
      <c r="L157" s="19" t="s">
        <v>2348</v>
      </c>
      <c r="M157" s="19"/>
      <c r="N157" s="19"/>
      <c r="O157" s="19"/>
      <c r="P157" s="25"/>
      <c r="Q157" s="19" t="s">
        <v>38</v>
      </c>
      <c r="R157" s="105">
        <v>44986</v>
      </c>
      <c r="S157" t="s">
        <v>2349</v>
      </c>
      <c r="T157" t="s">
        <v>2350</v>
      </c>
    </row>
    <row r="158" spans="1:20" x14ac:dyDescent="0.2">
      <c r="A158" s="93" t="s">
        <v>2351</v>
      </c>
      <c r="B158" s="28" t="s">
        <v>3807</v>
      </c>
      <c r="C158" s="16">
        <v>1.54</v>
      </c>
      <c r="D158" s="16"/>
      <c r="E158" s="16"/>
      <c r="F158" s="16">
        <v>1.87</v>
      </c>
      <c r="G158" s="19" t="s">
        <v>35</v>
      </c>
      <c r="H158" s="19">
        <v>1</v>
      </c>
      <c r="I158" s="24" t="s">
        <v>36</v>
      </c>
      <c r="J158" s="24" t="s">
        <v>37</v>
      </c>
      <c r="K158" s="19" t="s">
        <v>2273</v>
      </c>
      <c r="L158" s="19" t="s">
        <v>2352</v>
      </c>
      <c r="M158" s="19"/>
      <c r="N158" s="19"/>
      <c r="O158" s="19"/>
      <c r="P158" s="25"/>
      <c r="Q158" s="19" t="s">
        <v>38</v>
      </c>
      <c r="R158" s="105">
        <v>44986</v>
      </c>
      <c r="S158" t="s">
        <v>2353</v>
      </c>
      <c r="T158" t="s">
        <v>2354</v>
      </c>
    </row>
    <row r="159" spans="1:20" x14ac:dyDescent="0.2">
      <c r="A159" s="93" t="s">
        <v>2355</v>
      </c>
      <c r="B159" s="28" t="s">
        <v>3754</v>
      </c>
      <c r="C159" s="16">
        <v>86.19</v>
      </c>
      <c r="D159" s="16"/>
      <c r="E159" s="16"/>
      <c r="F159" s="16">
        <v>104.29</v>
      </c>
      <c r="G159" s="19" t="s">
        <v>35</v>
      </c>
      <c r="H159" s="19">
        <v>1</v>
      </c>
      <c r="I159" s="24" t="s">
        <v>36</v>
      </c>
      <c r="J159" s="24" t="s">
        <v>37</v>
      </c>
      <c r="K159" s="19" t="s">
        <v>1956</v>
      </c>
      <c r="L159" s="19" t="s">
        <v>2356</v>
      </c>
      <c r="M159" s="19"/>
      <c r="N159" s="19"/>
      <c r="O159" s="19"/>
      <c r="P159" s="25"/>
      <c r="Q159" s="19" t="s">
        <v>38</v>
      </c>
      <c r="R159" s="105">
        <v>44986</v>
      </c>
      <c r="S159" t="s">
        <v>2357</v>
      </c>
      <c r="T159" t="s">
        <v>2358</v>
      </c>
    </row>
    <row r="160" spans="1:20" x14ac:dyDescent="0.2">
      <c r="A160" s="93" t="s">
        <v>2359</v>
      </c>
      <c r="B160" s="28" t="s">
        <v>3554</v>
      </c>
      <c r="C160" s="16">
        <v>36.69</v>
      </c>
      <c r="D160" s="16"/>
      <c r="E160" s="16"/>
      <c r="F160" s="16">
        <v>44.4</v>
      </c>
      <c r="G160" s="19" t="s">
        <v>35</v>
      </c>
      <c r="H160" s="19">
        <v>1</v>
      </c>
      <c r="I160" s="24" t="s">
        <v>36</v>
      </c>
      <c r="J160" s="24" t="s">
        <v>37</v>
      </c>
      <c r="K160" s="19" t="s">
        <v>1956</v>
      </c>
      <c r="L160" s="19" t="s">
        <v>2360</v>
      </c>
      <c r="M160" s="19">
        <v>0.01</v>
      </c>
      <c r="N160" s="19" t="s">
        <v>39</v>
      </c>
      <c r="O160" s="19"/>
      <c r="P160" s="25">
        <v>5.1999999999999998E-2</v>
      </c>
      <c r="Q160" s="19" t="s">
        <v>38</v>
      </c>
      <c r="R160" s="105">
        <v>44986</v>
      </c>
      <c r="S160" t="s">
        <v>2361</v>
      </c>
      <c r="T160" t="s">
        <v>2362</v>
      </c>
    </row>
    <row r="161" spans="1:20" x14ac:dyDescent="0.2">
      <c r="A161" s="93" t="s">
        <v>2363</v>
      </c>
      <c r="B161" s="28" t="s">
        <v>3768</v>
      </c>
      <c r="C161" s="16">
        <v>25.79</v>
      </c>
      <c r="D161" s="16"/>
      <c r="E161" s="16"/>
      <c r="F161" s="16">
        <v>31.21</v>
      </c>
      <c r="G161" s="19" t="s">
        <v>35</v>
      </c>
      <c r="H161" s="19">
        <v>1</v>
      </c>
      <c r="I161" s="24" t="s">
        <v>36</v>
      </c>
      <c r="J161" s="24" t="s">
        <v>37</v>
      </c>
      <c r="K161" s="19" t="s">
        <v>1956</v>
      </c>
      <c r="L161" s="19" t="s">
        <v>2364</v>
      </c>
      <c r="M161" s="19"/>
      <c r="N161" s="19"/>
      <c r="O161" s="19"/>
      <c r="P161" s="25"/>
      <c r="Q161" s="19" t="s">
        <v>38</v>
      </c>
      <c r="R161" s="105">
        <v>44986</v>
      </c>
      <c r="S161" t="s">
        <v>2365</v>
      </c>
      <c r="T161" t="s">
        <v>2366</v>
      </c>
    </row>
    <row r="162" spans="1:20" x14ac:dyDescent="0.2">
      <c r="A162" s="93" t="s">
        <v>2367</v>
      </c>
      <c r="B162" s="28" t="s">
        <v>3767</v>
      </c>
      <c r="C162" s="16">
        <v>46.57</v>
      </c>
      <c r="D162" s="16"/>
      <c r="E162" s="16"/>
      <c r="F162" s="16">
        <v>56.35</v>
      </c>
      <c r="G162" s="19" t="s">
        <v>35</v>
      </c>
      <c r="H162" s="19">
        <v>1</v>
      </c>
      <c r="I162" s="24" t="s">
        <v>36</v>
      </c>
      <c r="J162" s="24" t="s">
        <v>37</v>
      </c>
      <c r="K162" s="19" t="s">
        <v>1956</v>
      </c>
      <c r="L162" s="19" t="s">
        <v>2368</v>
      </c>
      <c r="M162" s="19">
        <v>0.01</v>
      </c>
      <c r="N162" s="19" t="s">
        <v>39</v>
      </c>
      <c r="O162" s="19"/>
      <c r="P162" s="25">
        <v>0.2</v>
      </c>
      <c r="Q162" s="19" t="s">
        <v>38</v>
      </c>
      <c r="R162" s="105">
        <v>44986</v>
      </c>
      <c r="S162" t="s">
        <v>2369</v>
      </c>
      <c r="T162" t="s">
        <v>2370</v>
      </c>
    </row>
    <row r="163" spans="1:20" x14ac:dyDescent="0.2">
      <c r="A163" s="93" t="s">
        <v>2371</v>
      </c>
      <c r="B163" s="28" t="s">
        <v>3784</v>
      </c>
      <c r="C163" s="16">
        <v>42.95</v>
      </c>
      <c r="D163" s="16"/>
      <c r="E163" s="16"/>
      <c r="F163" s="16">
        <v>51.97</v>
      </c>
      <c r="G163" s="19" t="s">
        <v>35</v>
      </c>
      <c r="H163" s="19">
        <v>1</v>
      </c>
      <c r="I163" s="24" t="s">
        <v>36</v>
      </c>
      <c r="J163" s="24" t="s">
        <v>37</v>
      </c>
      <c r="K163" s="19" t="s">
        <v>1956</v>
      </c>
      <c r="L163" s="19" t="s">
        <v>2372</v>
      </c>
      <c r="M163" s="19">
        <v>0.01</v>
      </c>
      <c r="N163" s="19" t="s">
        <v>39</v>
      </c>
      <c r="O163" s="19"/>
      <c r="P163" s="25">
        <v>7.5999999999999998E-2</v>
      </c>
      <c r="Q163" s="19" t="s">
        <v>38</v>
      </c>
      <c r="R163" s="105">
        <v>44986</v>
      </c>
      <c r="S163" t="s">
        <v>2373</v>
      </c>
      <c r="T163" t="s">
        <v>2374</v>
      </c>
    </row>
    <row r="164" spans="1:20" x14ac:dyDescent="0.2">
      <c r="A164" s="93" t="s">
        <v>2375</v>
      </c>
      <c r="B164" s="28" t="s">
        <v>3785</v>
      </c>
      <c r="C164" s="16">
        <v>46.46</v>
      </c>
      <c r="D164" s="16"/>
      <c r="E164" s="16"/>
      <c r="F164" s="16">
        <v>56.22</v>
      </c>
      <c r="G164" s="19" t="s">
        <v>35</v>
      </c>
      <c r="H164" s="19">
        <v>1</v>
      </c>
      <c r="I164" s="24" t="s">
        <v>36</v>
      </c>
      <c r="J164" s="24" t="s">
        <v>37</v>
      </c>
      <c r="K164" s="19" t="s">
        <v>1956</v>
      </c>
      <c r="L164" s="19" t="s">
        <v>2376</v>
      </c>
      <c r="M164" s="19"/>
      <c r="N164" s="19"/>
      <c r="O164" s="19"/>
      <c r="P164" s="25"/>
      <c r="Q164" s="19" t="s">
        <v>38</v>
      </c>
      <c r="R164" s="105">
        <v>44986</v>
      </c>
      <c r="S164" t="s">
        <v>2377</v>
      </c>
      <c r="T164" t="s">
        <v>2378</v>
      </c>
    </row>
    <row r="165" spans="1:20" x14ac:dyDescent="0.2">
      <c r="A165" s="93" t="s">
        <v>2379</v>
      </c>
      <c r="B165" s="28" t="s">
        <v>3746</v>
      </c>
      <c r="C165" s="16">
        <v>126.1</v>
      </c>
      <c r="D165" s="16"/>
      <c r="E165" s="16"/>
      <c r="F165" s="16">
        <v>152.59</v>
      </c>
      <c r="G165" s="19" t="s">
        <v>35</v>
      </c>
      <c r="H165" s="19">
        <v>1</v>
      </c>
      <c r="I165" s="24" t="s">
        <v>36</v>
      </c>
      <c r="J165" s="24" t="s">
        <v>37</v>
      </c>
      <c r="K165" s="19" t="s">
        <v>1956</v>
      </c>
      <c r="L165" s="19" t="s">
        <v>2380</v>
      </c>
      <c r="M165" s="19">
        <v>0.01</v>
      </c>
      <c r="N165" s="19" t="s">
        <v>39</v>
      </c>
      <c r="O165" s="19"/>
      <c r="P165" s="25">
        <v>0.14399999999999999</v>
      </c>
      <c r="Q165" s="19" t="s">
        <v>38</v>
      </c>
      <c r="R165" s="105">
        <v>44986</v>
      </c>
      <c r="S165" t="s">
        <v>2381</v>
      </c>
      <c r="T165" t="s">
        <v>2382</v>
      </c>
    </row>
    <row r="166" spans="1:20" x14ac:dyDescent="0.2">
      <c r="A166" s="93" t="s">
        <v>2383</v>
      </c>
      <c r="B166" s="28" t="s">
        <v>3753</v>
      </c>
      <c r="C166" s="16">
        <v>85.61</v>
      </c>
      <c r="D166" s="16"/>
      <c r="E166" s="16"/>
      <c r="F166" s="16">
        <v>103.59</v>
      </c>
      <c r="G166" s="19" t="s">
        <v>35</v>
      </c>
      <c r="H166" s="19">
        <v>1</v>
      </c>
      <c r="I166" s="24" t="s">
        <v>36</v>
      </c>
      <c r="J166" s="24" t="s">
        <v>37</v>
      </c>
      <c r="K166" s="19" t="s">
        <v>1956</v>
      </c>
      <c r="L166" s="19" t="s">
        <v>2384</v>
      </c>
      <c r="M166" s="19"/>
      <c r="N166" s="19"/>
      <c r="O166" s="19"/>
      <c r="P166" s="25"/>
      <c r="Q166" s="19" t="s">
        <v>38</v>
      </c>
      <c r="R166" s="105">
        <v>44986</v>
      </c>
      <c r="S166" t="s">
        <v>2381</v>
      </c>
      <c r="T166" t="s">
        <v>2385</v>
      </c>
    </row>
    <row r="167" spans="1:20" x14ac:dyDescent="0.2">
      <c r="A167" s="93" t="s">
        <v>2386</v>
      </c>
      <c r="B167" s="28" t="s">
        <v>3549</v>
      </c>
      <c r="C167" s="16">
        <v>20.11</v>
      </c>
      <c r="D167" s="16"/>
      <c r="E167" s="16"/>
      <c r="F167" s="16">
        <v>24.34</v>
      </c>
      <c r="G167" s="19" t="s">
        <v>35</v>
      </c>
      <c r="H167" s="19">
        <v>1</v>
      </c>
      <c r="I167" s="24" t="s">
        <v>36</v>
      </c>
      <c r="J167" s="24" t="s">
        <v>37</v>
      </c>
      <c r="K167" s="19" t="s">
        <v>1951</v>
      </c>
      <c r="L167" s="19" t="s">
        <v>2387</v>
      </c>
      <c r="M167" s="19">
        <v>0</v>
      </c>
      <c r="N167" s="19" t="s">
        <v>121</v>
      </c>
      <c r="O167" s="19"/>
      <c r="P167" s="25">
        <v>6.6000000000000003E-2</v>
      </c>
      <c r="Q167" s="19" t="s">
        <v>38</v>
      </c>
      <c r="R167" s="105">
        <v>44986</v>
      </c>
      <c r="S167" t="s">
        <v>2388</v>
      </c>
      <c r="T167" t="s">
        <v>2389</v>
      </c>
    </row>
    <row r="168" spans="1:20" x14ac:dyDescent="0.2">
      <c r="A168" s="93" t="s">
        <v>2390</v>
      </c>
      <c r="B168" s="28" t="s">
        <v>3548</v>
      </c>
      <c r="C168" s="16">
        <v>27.08</v>
      </c>
      <c r="D168" s="16"/>
      <c r="E168" s="16"/>
      <c r="F168" s="16">
        <v>32.770000000000003</v>
      </c>
      <c r="G168" s="19" t="s">
        <v>35</v>
      </c>
      <c r="H168" s="19">
        <v>1</v>
      </c>
      <c r="I168" s="24" t="s">
        <v>36</v>
      </c>
      <c r="J168" s="24" t="s">
        <v>37</v>
      </c>
      <c r="K168" s="19" t="s">
        <v>1951</v>
      </c>
      <c r="L168" s="19" t="s">
        <v>2391</v>
      </c>
      <c r="M168" s="19">
        <v>0</v>
      </c>
      <c r="N168" s="19" t="s">
        <v>121</v>
      </c>
      <c r="O168" s="19"/>
      <c r="P168" s="25">
        <v>0.17199999999999999</v>
      </c>
      <c r="Q168" s="19" t="s">
        <v>38</v>
      </c>
      <c r="R168" s="105">
        <v>44986</v>
      </c>
      <c r="S168" t="s">
        <v>2392</v>
      </c>
      <c r="T168" t="s">
        <v>2393</v>
      </c>
    </row>
    <row r="169" spans="1:20" x14ac:dyDescent="0.2">
      <c r="A169" s="93" t="s">
        <v>2394</v>
      </c>
      <c r="B169" s="28" t="s">
        <v>3537</v>
      </c>
      <c r="C169" s="16">
        <v>0.4</v>
      </c>
      <c r="D169" s="16"/>
      <c r="E169" s="16"/>
      <c r="F169" s="16">
        <v>0.49</v>
      </c>
      <c r="G169" s="19" t="s">
        <v>35</v>
      </c>
      <c r="H169" s="19">
        <v>1</v>
      </c>
      <c r="I169" s="24" t="s">
        <v>36</v>
      </c>
      <c r="J169" s="24" t="s">
        <v>37</v>
      </c>
      <c r="K169" s="19" t="s">
        <v>2164</v>
      </c>
      <c r="L169" s="19" t="s">
        <v>2395</v>
      </c>
      <c r="M169" s="19">
        <v>0</v>
      </c>
      <c r="N169" s="19" t="s">
        <v>121</v>
      </c>
      <c r="O169" s="19"/>
      <c r="P169" s="25">
        <v>5.0000000000000001E-3</v>
      </c>
      <c r="Q169" s="19" t="s">
        <v>38</v>
      </c>
      <c r="R169" s="105">
        <v>44986</v>
      </c>
      <c r="S169" t="s">
        <v>2396</v>
      </c>
      <c r="T169" t="s">
        <v>2397</v>
      </c>
    </row>
    <row r="170" spans="1:20" x14ac:dyDescent="0.2">
      <c r="A170" s="93" t="s">
        <v>2398</v>
      </c>
      <c r="B170" s="28" t="s">
        <v>3536</v>
      </c>
      <c r="C170" s="16">
        <v>31.43</v>
      </c>
      <c r="D170" s="16"/>
      <c r="E170" s="16"/>
      <c r="F170" s="16">
        <v>38.020000000000003</v>
      </c>
      <c r="G170" s="19" t="s">
        <v>35</v>
      </c>
      <c r="H170" s="19">
        <v>1</v>
      </c>
      <c r="I170" s="24" t="s">
        <v>36</v>
      </c>
      <c r="J170" s="24" t="s">
        <v>37</v>
      </c>
      <c r="K170" s="19" t="s">
        <v>2164</v>
      </c>
      <c r="L170" s="19" t="s">
        <v>2399</v>
      </c>
      <c r="M170" s="19">
        <v>0</v>
      </c>
      <c r="N170" s="19" t="s">
        <v>121</v>
      </c>
      <c r="O170" s="19"/>
      <c r="P170" s="25">
        <v>0.35</v>
      </c>
      <c r="Q170" s="19" t="s">
        <v>38</v>
      </c>
      <c r="R170" s="105">
        <v>44986</v>
      </c>
      <c r="S170" t="s">
        <v>2400</v>
      </c>
      <c r="T170" t="s">
        <v>2401</v>
      </c>
    </row>
    <row r="171" spans="1:20" x14ac:dyDescent="0.2">
      <c r="A171" s="93" t="s">
        <v>2402</v>
      </c>
      <c r="B171" s="28" t="s">
        <v>3531</v>
      </c>
      <c r="C171" s="16">
        <v>28.28</v>
      </c>
      <c r="D171" s="16"/>
      <c r="E171" s="16"/>
      <c r="F171" s="16">
        <v>34.22</v>
      </c>
      <c r="G171" s="19" t="s">
        <v>35</v>
      </c>
      <c r="H171" s="19">
        <v>1</v>
      </c>
      <c r="I171" s="24" t="s">
        <v>36</v>
      </c>
      <c r="J171" s="24" t="s">
        <v>37</v>
      </c>
      <c r="K171" s="19" t="s">
        <v>2164</v>
      </c>
      <c r="L171" s="19" t="s">
        <v>2403</v>
      </c>
      <c r="M171" s="19">
        <v>0</v>
      </c>
      <c r="N171" s="19" t="s">
        <v>121</v>
      </c>
      <c r="O171" s="19"/>
      <c r="P171" s="25">
        <v>0.18099999999999999</v>
      </c>
      <c r="Q171" s="19" t="s">
        <v>38</v>
      </c>
      <c r="R171" s="105">
        <v>44986</v>
      </c>
      <c r="S171" t="s">
        <v>2404</v>
      </c>
      <c r="T171" t="s">
        <v>2405</v>
      </c>
    </row>
    <row r="172" spans="1:20" x14ac:dyDescent="0.2">
      <c r="A172" s="93" t="s">
        <v>2406</v>
      </c>
      <c r="B172" s="28" t="s">
        <v>3821</v>
      </c>
      <c r="C172" s="16">
        <v>15.62</v>
      </c>
      <c r="D172" s="16"/>
      <c r="E172" s="16"/>
      <c r="F172" s="16">
        <v>18.91</v>
      </c>
      <c r="G172" s="19" t="s">
        <v>35</v>
      </c>
      <c r="H172" s="19">
        <v>1</v>
      </c>
      <c r="I172" s="24" t="s">
        <v>36</v>
      </c>
      <c r="J172" s="24" t="s">
        <v>37</v>
      </c>
      <c r="K172" s="19" t="s">
        <v>1956</v>
      </c>
      <c r="L172" s="19" t="s">
        <v>2407</v>
      </c>
      <c r="M172" s="19">
        <v>0</v>
      </c>
      <c r="N172" s="19" t="s">
        <v>121</v>
      </c>
      <c r="O172" s="19"/>
      <c r="P172" s="25">
        <v>1.7000000000000001E-2</v>
      </c>
      <c r="Q172" s="19" t="s">
        <v>38</v>
      </c>
      <c r="R172" s="105">
        <v>44986</v>
      </c>
      <c r="S172" t="s">
        <v>2408</v>
      </c>
      <c r="T172" t="s">
        <v>2409</v>
      </c>
    </row>
    <row r="173" spans="1:20" x14ac:dyDescent="0.2">
      <c r="A173" s="93" t="s">
        <v>2410</v>
      </c>
      <c r="B173" s="28" t="s">
        <v>3653</v>
      </c>
      <c r="C173" s="16">
        <v>41.37</v>
      </c>
      <c r="D173" s="16"/>
      <c r="E173" s="16"/>
      <c r="F173" s="16">
        <v>50.06</v>
      </c>
      <c r="G173" s="19" t="s">
        <v>35</v>
      </c>
      <c r="H173" s="19">
        <v>1</v>
      </c>
      <c r="I173" s="24" t="s">
        <v>36</v>
      </c>
      <c r="J173" s="24" t="s">
        <v>37</v>
      </c>
      <c r="K173" s="19" t="s">
        <v>1956</v>
      </c>
      <c r="L173" s="19" t="s">
        <v>2411</v>
      </c>
      <c r="M173" s="19">
        <v>0</v>
      </c>
      <c r="N173" s="19" t="s">
        <v>121</v>
      </c>
      <c r="O173" s="19"/>
      <c r="P173" s="25">
        <v>0.04</v>
      </c>
      <c r="Q173" s="19" t="s">
        <v>38</v>
      </c>
      <c r="R173" s="105">
        <v>44986</v>
      </c>
      <c r="S173" t="s">
        <v>2412</v>
      </c>
      <c r="T173" t="s">
        <v>2413</v>
      </c>
    </row>
    <row r="174" spans="1:20" x14ac:dyDescent="0.2">
      <c r="A174" s="93" t="s">
        <v>2414</v>
      </c>
      <c r="B174" s="28" t="s">
        <v>3774</v>
      </c>
      <c r="C174" s="16">
        <v>38.17</v>
      </c>
      <c r="D174" s="16"/>
      <c r="E174" s="16"/>
      <c r="F174" s="16">
        <v>46.19</v>
      </c>
      <c r="G174" s="19" t="s">
        <v>35</v>
      </c>
      <c r="H174" s="19">
        <v>1</v>
      </c>
      <c r="I174" s="24" t="s">
        <v>36</v>
      </c>
      <c r="J174" s="24" t="s">
        <v>37</v>
      </c>
      <c r="K174" s="19" t="s">
        <v>1956</v>
      </c>
      <c r="L174" s="19" t="s">
        <v>2415</v>
      </c>
      <c r="M174" s="19">
        <v>0</v>
      </c>
      <c r="N174" s="19" t="s">
        <v>121</v>
      </c>
      <c r="O174" s="19"/>
      <c r="P174" s="25">
        <v>0.04</v>
      </c>
      <c r="Q174" s="19" t="s">
        <v>38</v>
      </c>
      <c r="R174" s="105">
        <v>44986</v>
      </c>
      <c r="S174" t="s">
        <v>2416</v>
      </c>
      <c r="T174" t="s">
        <v>2417</v>
      </c>
    </row>
    <row r="175" spans="1:20" x14ac:dyDescent="0.2">
      <c r="A175" s="93" t="s">
        <v>2418</v>
      </c>
      <c r="B175" s="28" t="s">
        <v>3676</v>
      </c>
      <c r="C175" s="16">
        <v>76.989999999999995</v>
      </c>
      <c r="D175" s="16"/>
      <c r="E175" s="16"/>
      <c r="F175" s="16">
        <v>93.16</v>
      </c>
      <c r="G175" s="19" t="s">
        <v>35</v>
      </c>
      <c r="H175" s="19">
        <v>1</v>
      </c>
      <c r="I175" s="24" t="s">
        <v>36</v>
      </c>
      <c r="J175" s="24" t="s">
        <v>37</v>
      </c>
      <c r="K175" s="19" t="s">
        <v>1956</v>
      </c>
      <c r="L175" s="19" t="s">
        <v>2419</v>
      </c>
      <c r="M175" s="19">
        <v>0</v>
      </c>
      <c r="N175" s="19" t="s">
        <v>121</v>
      </c>
      <c r="O175" s="19"/>
      <c r="P175" s="25">
        <v>0.04</v>
      </c>
      <c r="Q175" s="19" t="s">
        <v>38</v>
      </c>
      <c r="R175" s="105">
        <v>44986</v>
      </c>
      <c r="S175" t="s">
        <v>2420</v>
      </c>
      <c r="T175" t="s">
        <v>2421</v>
      </c>
    </row>
    <row r="176" spans="1:20" x14ac:dyDescent="0.2">
      <c r="A176" s="93" t="s">
        <v>2422</v>
      </c>
      <c r="B176" s="28" t="s">
        <v>3674</v>
      </c>
      <c r="C176" s="16">
        <v>76.989999999999995</v>
      </c>
      <c r="D176" s="16"/>
      <c r="E176" s="16"/>
      <c r="F176" s="16">
        <v>93.16</v>
      </c>
      <c r="G176" s="19" t="s">
        <v>35</v>
      </c>
      <c r="H176" s="19">
        <v>1</v>
      </c>
      <c r="I176" s="24" t="s">
        <v>36</v>
      </c>
      <c r="J176" s="24" t="s">
        <v>37</v>
      </c>
      <c r="K176" s="19" t="s">
        <v>1956</v>
      </c>
      <c r="L176" s="19" t="s">
        <v>2423</v>
      </c>
      <c r="M176" s="19"/>
      <c r="N176" s="19"/>
      <c r="O176" s="19"/>
      <c r="P176" s="25"/>
      <c r="Q176" s="19" t="s">
        <v>38</v>
      </c>
      <c r="R176" s="105">
        <v>44986</v>
      </c>
      <c r="S176" t="s">
        <v>2424</v>
      </c>
      <c r="T176" t="s">
        <v>2425</v>
      </c>
    </row>
    <row r="177" spans="1:20" x14ac:dyDescent="0.2">
      <c r="A177" s="93" t="s">
        <v>2426</v>
      </c>
      <c r="B177" s="28" t="s">
        <v>3672</v>
      </c>
      <c r="C177" s="16">
        <v>77.14</v>
      </c>
      <c r="D177" s="16"/>
      <c r="E177" s="16"/>
      <c r="F177" s="16">
        <v>93.34</v>
      </c>
      <c r="G177" s="19" t="s">
        <v>35</v>
      </c>
      <c r="H177" s="19">
        <v>1</v>
      </c>
      <c r="I177" s="24" t="s">
        <v>36</v>
      </c>
      <c r="J177" s="24" t="s">
        <v>37</v>
      </c>
      <c r="K177" s="19" t="s">
        <v>1956</v>
      </c>
      <c r="L177" s="19" t="s">
        <v>2427</v>
      </c>
      <c r="M177" s="19"/>
      <c r="N177" s="19"/>
      <c r="O177" s="19"/>
      <c r="P177" s="25"/>
      <c r="Q177" s="19" t="s">
        <v>38</v>
      </c>
      <c r="R177" s="105">
        <v>44986</v>
      </c>
      <c r="S177" t="s">
        <v>2428</v>
      </c>
      <c r="T177" t="s">
        <v>2429</v>
      </c>
    </row>
    <row r="178" spans="1:20" x14ac:dyDescent="0.2">
      <c r="A178" s="93" t="s">
        <v>2430</v>
      </c>
      <c r="B178" s="28" t="s">
        <v>3669</v>
      </c>
      <c r="C178" s="16">
        <v>96.6</v>
      </c>
      <c r="D178" s="16"/>
      <c r="E178" s="16"/>
      <c r="F178" s="16">
        <v>116.88</v>
      </c>
      <c r="G178" s="19" t="s">
        <v>35</v>
      </c>
      <c r="H178" s="19">
        <v>1</v>
      </c>
      <c r="I178" s="24" t="s">
        <v>36</v>
      </c>
      <c r="J178" s="24" t="s">
        <v>37</v>
      </c>
      <c r="K178" s="19" t="s">
        <v>1956</v>
      </c>
      <c r="L178" s="19" t="s">
        <v>2431</v>
      </c>
      <c r="M178" s="19"/>
      <c r="N178" s="19"/>
      <c r="O178" s="19"/>
      <c r="P178" s="25"/>
      <c r="Q178" s="19" t="s">
        <v>38</v>
      </c>
      <c r="R178" s="105">
        <v>44986</v>
      </c>
      <c r="S178" t="s">
        <v>2432</v>
      </c>
      <c r="T178" t="s">
        <v>2433</v>
      </c>
    </row>
    <row r="179" spans="1:20" x14ac:dyDescent="0.2">
      <c r="A179" s="93" t="s">
        <v>2434</v>
      </c>
      <c r="B179" s="28" t="s">
        <v>3666</v>
      </c>
      <c r="C179" s="16">
        <v>77.14</v>
      </c>
      <c r="D179" s="16"/>
      <c r="E179" s="16"/>
      <c r="F179" s="16">
        <v>93.34</v>
      </c>
      <c r="G179" s="19" t="s">
        <v>35</v>
      </c>
      <c r="H179" s="19">
        <v>1</v>
      </c>
      <c r="I179" s="24" t="s">
        <v>36</v>
      </c>
      <c r="J179" s="24" t="s">
        <v>37</v>
      </c>
      <c r="K179" s="19" t="s">
        <v>1956</v>
      </c>
      <c r="L179" s="19" t="s">
        <v>2435</v>
      </c>
      <c r="M179" s="19"/>
      <c r="N179" s="19"/>
      <c r="O179" s="19"/>
      <c r="P179" s="25"/>
      <c r="Q179" s="19" t="s">
        <v>38</v>
      </c>
      <c r="R179" s="105">
        <v>44986</v>
      </c>
      <c r="S179" t="s">
        <v>2436</v>
      </c>
      <c r="T179" t="s">
        <v>2437</v>
      </c>
    </row>
    <row r="180" spans="1:20" x14ac:dyDescent="0.2">
      <c r="A180" s="93" t="s">
        <v>2438</v>
      </c>
      <c r="B180" s="28" t="s">
        <v>3664</v>
      </c>
      <c r="C180" s="16">
        <v>77.14</v>
      </c>
      <c r="D180" s="16"/>
      <c r="E180" s="16"/>
      <c r="F180" s="16">
        <v>93.34</v>
      </c>
      <c r="G180" s="19" t="s">
        <v>35</v>
      </c>
      <c r="H180" s="19">
        <v>1</v>
      </c>
      <c r="I180" s="24" t="s">
        <v>36</v>
      </c>
      <c r="J180" s="24" t="s">
        <v>37</v>
      </c>
      <c r="K180" s="19" t="s">
        <v>1956</v>
      </c>
      <c r="L180" s="19" t="s">
        <v>2439</v>
      </c>
      <c r="M180" s="19"/>
      <c r="N180" s="19"/>
      <c r="O180" s="19"/>
      <c r="P180" s="25"/>
      <c r="Q180" s="19" t="s">
        <v>38</v>
      </c>
      <c r="R180" s="105">
        <v>44986</v>
      </c>
      <c r="S180" t="s">
        <v>2440</v>
      </c>
      <c r="T180" t="s">
        <v>2441</v>
      </c>
    </row>
    <row r="181" spans="1:20" x14ac:dyDescent="0.2">
      <c r="A181" s="93" t="s">
        <v>2442</v>
      </c>
      <c r="B181" s="28" t="s">
        <v>3509</v>
      </c>
      <c r="C181" s="16">
        <v>89.59</v>
      </c>
      <c r="D181" s="16"/>
      <c r="E181" s="16"/>
      <c r="F181" s="16">
        <v>108.41</v>
      </c>
      <c r="G181" s="19" t="s">
        <v>35</v>
      </c>
      <c r="H181" s="19">
        <v>1</v>
      </c>
      <c r="I181" s="24" t="s">
        <v>36</v>
      </c>
      <c r="J181" s="24" t="s">
        <v>37</v>
      </c>
      <c r="K181" s="19" t="s">
        <v>1956</v>
      </c>
      <c r="L181" s="19" t="s">
        <v>2443</v>
      </c>
      <c r="M181" s="19">
        <v>0</v>
      </c>
      <c r="N181" s="19" t="s">
        <v>121</v>
      </c>
      <c r="O181" s="19"/>
      <c r="P181" s="25">
        <v>0.04</v>
      </c>
      <c r="Q181" s="19" t="s">
        <v>38</v>
      </c>
      <c r="R181" s="105">
        <v>44986</v>
      </c>
      <c r="S181" t="s">
        <v>2444</v>
      </c>
      <c r="T181" t="s">
        <v>2445</v>
      </c>
    </row>
    <row r="182" spans="1:20" x14ac:dyDescent="0.2">
      <c r="A182" s="93" t="s">
        <v>2446</v>
      </c>
      <c r="B182" s="91" t="s">
        <v>3780</v>
      </c>
      <c r="C182" s="16">
        <v>81.19</v>
      </c>
      <c r="D182" s="16"/>
      <c r="E182" s="16"/>
      <c r="F182" s="16">
        <v>98.24</v>
      </c>
      <c r="G182" s="19" t="s">
        <v>35</v>
      </c>
      <c r="H182" s="19">
        <v>1</v>
      </c>
      <c r="I182" s="24" t="s">
        <v>36</v>
      </c>
      <c r="J182" s="24" t="s">
        <v>37</v>
      </c>
      <c r="K182" s="19" t="s">
        <v>1956</v>
      </c>
      <c r="L182" s="19" t="s">
        <v>2447</v>
      </c>
      <c r="M182" s="19">
        <v>0</v>
      </c>
      <c r="N182" s="19" t="s">
        <v>121</v>
      </c>
      <c r="O182" s="19"/>
      <c r="P182" s="25">
        <v>0.04</v>
      </c>
      <c r="Q182" s="19" t="s">
        <v>38</v>
      </c>
      <c r="R182" s="105">
        <v>44986</v>
      </c>
      <c r="S182" t="s">
        <v>2444</v>
      </c>
      <c r="T182" t="s">
        <v>2445</v>
      </c>
    </row>
    <row r="183" spans="1:20" x14ac:dyDescent="0.2">
      <c r="A183" s="93" t="s">
        <v>2448</v>
      </c>
      <c r="B183" s="28" t="s">
        <v>3740</v>
      </c>
      <c r="C183" s="16">
        <v>93.79</v>
      </c>
      <c r="D183" s="16"/>
      <c r="E183" s="16"/>
      <c r="F183" s="16">
        <v>113.49</v>
      </c>
      <c r="G183" s="19" t="s">
        <v>35</v>
      </c>
      <c r="H183" s="19">
        <v>1</v>
      </c>
      <c r="I183" s="24" t="s">
        <v>36</v>
      </c>
      <c r="J183" s="24" t="s">
        <v>37</v>
      </c>
      <c r="K183" s="19" t="s">
        <v>1956</v>
      </c>
      <c r="L183" s="19" t="s">
        <v>2449</v>
      </c>
      <c r="M183" s="19">
        <v>0</v>
      </c>
      <c r="N183" s="19" t="s">
        <v>121</v>
      </c>
      <c r="O183" s="19"/>
      <c r="P183" s="25">
        <v>0.04</v>
      </c>
      <c r="Q183" s="19" t="s">
        <v>38</v>
      </c>
      <c r="R183" s="105">
        <v>44986</v>
      </c>
      <c r="S183" t="s">
        <v>2450</v>
      </c>
      <c r="T183" t="s">
        <v>2451</v>
      </c>
    </row>
    <row r="184" spans="1:20" x14ac:dyDescent="0.2">
      <c r="A184" s="93" t="s">
        <v>2452</v>
      </c>
      <c r="B184" s="28" t="s">
        <v>3502</v>
      </c>
      <c r="C184" s="16">
        <v>113.4</v>
      </c>
      <c r="D184" s="16"/>
      <c r="E184" s="16"/>
      <c r="F184" s="16">
        <v>137.21</v>
      </c>
      <c r="G184" s="19" t="s">
        <v>35</v>
      </c>
      <c r="H184" s="19">
        <v>1</v>
      </c>
      <c r="I184" s="24" t="s">
        <v>36</v>
      </c>
      <c r="J184" s="24" t="s">
        <v>37</v>
      </c>
      <c r="K184" s="19" t="s">
        <v>1956</v>
      </c>
      <c r="L184" s="19" t="s">
        <v>2453</v>
      </c>
      <c r="M184" s="19">
        <v>0</v>
      </c>
      <c r="N184" s="19" t="s">
        <v>121</v>
      </c>
      <c r="O184" s="19"/>
      <c r="P184" s="25">
        <v>0.04</v>
      </c>
      <c r="Q184" s="19" t="s">
        <v>38</v>
      </c>
      <c r="R184" s="105">
        <v>44986</v>
      </c>
      <c r="S184" t="s">
        <v>2454</v>
      </c>
      <c r="T184" t="s">
        <v>2455</v>
      </c>
    </row>
    <row r="185" spans="1:20" x14ac:dyDescent="0.2">
      <c r="A185" s="93" t="s">
        <v>2456</v>
      </c>
      <c r="B185" s="28" t="s">
        <v>3510</v>
      </c>
      <c r="C185" s="16">
        <v>34.99</v>
      </c>
      <c r="D185" s="16"/>
      <c r="E185" s="16"/>
      <c r="F185" s="16">
        <v>42.34</v>
      </c>
      <c r="G185" s="19" t="s">
        <v>35</v>
      </c>
      <c r="H185" s="19">
        <v>1</v>
      </c>
      <c r="I185" s="24" t="s">
        <v>36</v>
      </c>
      <c r="J185" s="24" t="s">
        <v>37</v>
      </c>
      <c r="K185" s="19" t="s">
        <v>1956</v>
      </c>
      <c r="L185" s="19" t="s">
        <v>2457</v>
      </c>
      <c r="M185" s="19">
        <v>0</v>
      </c>
      <c r="N185" s="19" t="s">
        <v>121</v>
      </c>
      <c r="O185" s="19"/>
      <c r="P185" s="25">
        <v>0.04</v>
      </c>
      <c r="Q185" s="19" t="s">
        <v>38</v>
      </c>
      <c r="R185" s="105">
        <v>44986</v>
      </c>
      <c r="S185" t="s">
        <v>2458</v>
      </c>
      <c r="T185" t="s">
        <v>2459</v>
      </c>
    </row>
    <row r="186" spans="1:20" x14ac:dyDescent="0.2">
      <c r="A186" s="93" t="s">
        <v>2460</v>
      </c>
      <c r="B186" s="28" t="s">
        <v>3781</v>
      </c>
      <c r="C186" s="16">
        <v>13.36</v>
      </c>
      <c r="D186" s="16"/>
      <c r="E186" s="16"/>
      <c r="F186" s="16">
        <v>16.170000000000002</v>
      </c>
      <c r="G186" s="19" t="s">
        <v>35</v>
      </c>
      <c r="H186" s="19">
        <v>1</v>
      </c>
      <c r="I186" s="24" t="s">
        <v>36</v>
      </c>
      <c r="J186" s="24" t="s">
        <v>37</v>
      </c>
      <c r="K186" s="19" t="s">
        <v>1956</v>
      </c>
      <c r="L186" s="19" t="s">
        <v>2461</v>
      </c>
      <c r="M186" s="19">
        <v>0</v>
      </c>
      <c r="N186" s="19" t="s">
        <v>121</v>
      </c>
      <c r="O186" s="19"/>
      <c r="P186" s="25">
        <v>0.04</v>
      </c>
      <c r="Q186" s="19" t="s">
        <v>38</v>
      </c>
      <c r="R186" s="105">
        <v>44986</v>
      </c>
      <c r="S186" t="s">
        <v>2462</v>
      </c>
      <c r="T186" t="s">
        <v>2463</v>
      </c>
    </row>
    <row r="187" spans="1:20" x14ac:dyDescent="0.2">
      <c r="A187" s="93" t="s">
        <v>2464</v>
      </c>
      <c r="B187" s="28" t="s">
        <v>3677</v>
      </c>
      <c r="C187" s="16">
        <v>74.2</v>
      </c>
      <c r="D187" s="16"/>
      <c r="E187" s="16"/>
      <c r="F187" s="16">
        <v>89.78</v>
      </c>
      <c r="G187" s="19" t="s">
        <v>35</v>
      </c>
      <c r="H187" s="19">
        <v>1</v>
      </c>
      <c r="I187" s="24" t="s">
        <v>36</v>
      </c>
      <c r="J187" s="24" t="s">
        <v>37</v>
      </c>
      <c r="K187" s="19" t="s">
        <v>1956</v>
      </c>
      <c r="L187" s="19" t="s">
        <v>2465</v>
      </c>
      <c r="M187" s="19"/>
      <c r="N187" s="19"/>
      <c r="O187" s="19"/>
      <c r="P187" s="25"/>
      <c r="Q187" s="19" t="s">
        <v>38</v>
      </c>
      <c r="R187" s="105">
        <v>44986</v>
      </c>
      <c r="S187" t="s">
        <v>2466</v>
      </c>
      <c r="T187" t="s">
        <v>2467</v>
      </c>
    </row>
    <row r="188" spans="1:20" x14ac:dyDescent="0.2">
      <c r="A188" s="93" t="s">
        <v>2468</v>
      </c>
      <c r="B188" s="28" t="s">
        <v>3511</v>
      </c>
      <c r="C188" s="16">
        <v>76.989999999999995</v>
      </c>
      <c r="D188" s="16"/>
      <c r="E188" s="16"/>
      <c r="F188" s="16">
        <v>93.16</v>
      </c>
      <c r="G188" s="19" t="s">
        <v>35</v>
      </c>
      <c r="H188" s="19">
        <v>1</v>
      </c>
      <c r="I188" s="24" t="s">
        <v>36</v>
      </c>
      <c r="J188" s="24" t="s">
        <v>37</v>
      </c>
      <c r="K188" s="19" t="s">
        <v>1956</v>
      </c>
      <c r="L188" s="19" t="s">
        <v>2469</v>
      </c>
      <c r="M188" s="19">
        <v>0</v>
      </c>
      <c r="N188" s="19" t="s">
        <v>121</v>
      </c>
      <c r="O188" s="19"/>
      <c r="P188" s="25">
        <v>0.04</v>
      </c>
      <c r="Q188" s="19" t="s">
        <v>38</v>
      </c>
      <c r="R188" s="105">
        <v>44986</v>
      </c>
      <c r="S188" t="s">
        <v>2420</v>
      </c>
      <c r="T188" t="s">
        <v>2470</v>
      </c>
    </row>
    <row r="189" spans="1:20" x14ac:dyDescent="0.2">
      <c r="A189" s="93" t="s">
        <v>2471</v>
      </c>
      <c r="B189" s="28" t="s">
        <v>3673</v>
      </c>
      <c r="C189" s="16">
        <v>76.989999999999995</v>
      </c>
      <c r="D189" s="16"/>
      <c r="E189" s="16"/>
      <c r="F189" s="16">
        <v>93.16</v>
      </c>
      <c r="G189" s="19" t="s">
        <v>35</v>
      </c>
      <c r="H189" s="19">
        <v>1</v>
      </c>
      <c r="I189" s="24" t="s">
        <v>36</v>
      </c>
      <c r="J189" s="24" t="s">
        <v>37</v>
      </c>
      <c r="K189" s="19" t="s">
        <v>1956</v>
      </c>
      <c r="L189" s="19" t="s">
        <v>2472</v>
      </c>
      <c r="M189" s="19">
        <v>0</v>
      </c>
      <c r="N189" s="19" t="s">
        <v>121</v>
      </c>
      <c r="O189" s="19"/>
      <c r="P189" s="25">
        <v>0.04</v>
      </c>
      <c r="Q189" s="19" t="s">
        <v>38</v>
      </c>
      <c r="R189" s="105">
        <v>44986</v>
      </c>
      <c r="S189" t="s">
        <v>2424</v>
      </c>
      <c r="T189" t="s">
        <v>2473</v>
      </c>
    </row>
    <row r="190" spans="1:20" x14ac:dyDescent="0.2">
      <c r="A190" s="93" t="s">
        <v>2474</v>
      </c>
      <c r="B190" s="28" t="s">
        <v>3671</v>
      </c>
      <c r="C190" s="16">
        <v>77.14</v>
      </c>
      <c r="D190" s="16"/>
      <c r="E190" s="16"/>
      <c r="F190" s="16">
        <v>93.34</v>
      </c>
      <c r="G190" s="19" t="s">
        <v>35</v>
      </c>
      <c r="H190" s="19">
        <v>1</v>
      </c>
      <c r="I190" s="24" t="s">
        <v>36</v>
      </c>
      <c r="J190" s="24" t="s">
        <v>37</v>
      </c>
      <c r="K190" s="19" t="s">
        <v>1956</v>
      </c>
      <c r="L190" s="19" t="s">
        <v>2475</v>
      </c>
      <c r="M190" s="19"/>
      <c r="N190" s="19"/>
      <c r="O190" s="19"/>
      <c r="P190" s="25"/>
      <c r="Q190" s="19" t="s">
        <v>38</v>
      </c>
      <c r="R190" s="105">
        <v>44986</v>
      </c>
      <c r="S190" t="s">
        <v>2476</v>
      </c>
      <c r="T190" t="s">
        <v>2477</v>
      </c>
    </row>
    <row r="191" spans="1:20" x14ac:dyDescent="0.2">
      <c r="A191" s="93" t="s">
        <v>2478</v>
      </c>
      <c r="B191" s="28" t="s">
        <v>3670</v>
      </c>
      <c r="C191" s="16">
        <v>109.2</v>
      </c>
      <c r="D191" s="16"/>
      <c r="E191" s="16"/>
      <c r="F191" s="16">
        <v>132.13</v>
      </c>
      <c r="G191" s="19" t="s">
        <v>35</v>
      </c>
      <c r="H191" s="19">
        <v>1</v>
      </c>
      <c r="I191" s="24" t="s">
        <v>36</v>
      </c>
      <c r="J191" s="24" t="s">
        <v>37</v>
      </c>
      <c r="K191" s="19" t="s">
        <v>1956</v>
      </c>
      <c r="L191" s="19" t="s">
        <v>2479</v>
      </c>
      <c r="M191" s="19"/>
      <c r="N191" s="19"/>
      <c r="O191" s="19"/>
      <c r="P191" s="25"/>
      <c r="Q191" s="19" t="s">
        <v>38</v>
      </c>
      <c r="R191" s="105">
        <v>44986</v>
      </c>
      <c r="S191" t="s">
        <v>2480</v>
      </c>
      <c r="T191" t="s">
        <v>2481</v>
      </c>
    </row>
    <row r="192" spans="1:20" x14ac:dyDescent="0.2">
      <c r="A192" s="93" t="s">
        <v>2482</v>
      </c>
      <c r="B192" s="28" t="s">
        <v>3668</v>
      </c>
      <c r="C192" s="16">
        <v>76.989999999999995</v>
      </c>
      <c r="D192" s="16"/>
      <c r="E192" s="16"/>
      <c r="F192" s="16">
        <v>93.16</v>
      </c>
      <c r="G192" s="19" t="s">
        <v>35</v>
      </c>
      <c r="H192" s="19">
        <v>1</v>
      </c>
      <c r="I192" s="24" t="s">
        <v>36</v>
      </c>
      <c r="J192" s="24" t="s">
        <v>37</v>
      </c>
      <c r="K192" s="19" t="s">
        <v>1956</v>
      </c>
      <c r="L192" s="19" t="s">
        <v>2483</v>
      </c>
      <c r="M192" s="19"/>
      <c r="N192" s="19"/>
      <c r="O192" s="19"/>
      <c r="P192" s="25"/>
      <c r="Q192" s="19" t="s">
        <v>38</v>
      </c>
      <c r="R192" s="105">
        <v>44986</v>
      </c>
      <c r="S192" t="s">
        <v>2432</v>
      </c>
      <c r="T192" t="s">
        <v>2433</v>
      </c>
    </row>
    <row r="193" spans="1:20" x14ac:dyDescent="0.2">
      <c r="A193" s="93" t="s">
        <v>2484</v>
      </c>
      <c r="B193" s="28" t="s">
        <v>3665</v>
      </c>
      <c r="C193" s="16">
        <v>76.989999999999995</v>
      </c>
      <c r="D193" s="16"/>
      <c r="E193" s="16"/>
      <c r="F193" s="16">
        <v>93.16</v>
      </c>
      <c r="G193" s="19" t="s">
        <v>35</v>
      </c>
      <c r="H193" s="19">
        <v>1</v>
      </c>
      <c r="I193" s="24" t="s">
        <v>36</v>
      </c>
      <c r="J193" s="24" t="s">
        <v>37</v>
      </c>
      <c r="K193" s="19" t="s">
        <v>1956</v>
      </c>
      <c r="L193" s="19" t="s">
        <v>2485</v>
      </c>
      <c r="M193" s="19"/>
      <c r="N193" s="19"/>
      <c r="O193" s="19"/>
      <c r="P193" s="25"/>
      <c r="Q193" s="19" t="s">
        <v>38</v>
      </c>
      <c r="R193" s="105">
        <v>44986</v>
      </c>
      <c r="S193" t="s">
        <v>2436</v>
      </c>
      <c r="T193" t="s">
        <v>2486</v>
      </c>
    </row>
    <row r="194" spans="1:20" x14ac:dyDescent="0.2">
      <c r="A194" s="93" t="s">
        <v>2487</v>
      </c>
      <c r="B194" s="28" t="s">
        <v>3565</v>
      </c>
      <c r="C194" s="16">
        <v>51.23</v>
      </c>
      <c r="D194" s="16"/>
      <c r="E194" s="16"/>
      <c r="F194" s="16">
        <v>61.99</v>
      </c>
      <c r="G194" s="19" t="s">
        <v>35</v>
      </c>
      <c r="H194" s="19">
        <v>1</v>
      </c>
      <c r="I194" s="24" t="s">
        <v>36</v>
      </c>
      <c r="J194" s="24" t="s">
        <v>37</v>
      </c>
      <c r="K194" s="19" t="s">
        <v>1956</v>
      </c>
      <c r="L194" s="19" t="s">
        <v>2488</v>
      </c>
      <c r="M194" s="19">
        <v>0</v>
      </c>
      <c r="N194" s="19" t="s">
        <v>121</v>
      </c>
      <c r="O194" s="19"/>
      <c r="P194" s="25">
        <v>0.04</v>
      </c>
      <c r="Q194" s="19" t="s">
        <v>38</v>
      </c>
      <c r="R194" s="105">
        <v>44986</v>
      </c>
      <c r="S194" t="s">
        <v>2489</v>
      </c>
      <c r="T194" t="s">
        <v>2490</v>
      </c>
    </row>
    <row r="195" spans="1:20" x14ac:dyDescent="0.2">
      <c r="A195" s="93" t="s">
        <v>2491</v>
      </c>
      <c r="B195" s="28" t="s">
        <v>3663</v>
      </c>
      <c r="C195" s="16">
        <v>74.2</v>
      </c>
      <c r="D195" s="16"/>
      <c r="E195" s="16"/>
      <c r="F195" s="16">
        <v>89.78</v>
      </c>
      <c r="G195" s="19" t="s">
        <v>35</v>
      </c>
      <c r="H195" s="19">
        <v>1</v>
      </c>
      <c r="I195" s="24" t="s">
        <v>36</v>
      </c>
      <c r="J195" s="24" t="s">
        <v>37</v>
      </c>
      <c r="K195" s="19" t="s">
        <v>1956</v>
      </c>
      <c r="L195" s="19" t="s">
        <v>2492</v>
      </c>
      <c r="M195" s="19">
        <v>0</v>
      </c>
      <c r="N195" s="19" t="s">
        <v>121</v>
      </c>
      <c r="O195" s="19"/>
      <c r="P195" s="25">
        <v>0.04</v>
      </c>
      <c r="Q195" s="19" t="s">
        <v>38</v>
      </c>
      <c r="R195" s="105">
        <v>44986</v>
      </c>
      <c r="S195" t="s">
        <v>2440</v>
      </c>
      <c r="T195" t="s">
        <v>2441</v>
      </c>
    </row>
    <row r="196" spans="1:20" x14ac:dyDescent="0.2">
      <c r="A196" s="93" t="s">
        <v>2493</v>
      </c>
      <c r="B196" s="28" t="s">
        <v>3764</v>
      </c>
      <c r="C196" s="16">
        <v>74.2</v>
      </c>
      <c r="D196" s="16"/>
      <c r="E196" s="16"/>
      <c r="F196" s="16">
        <v>89.78</v>
      </c>
      <c r="G196" s="19" t="s">
        <v>35</v>
      </c>
      <c r="H196" s="19">
        <v>1</v>
      </c>
      <c r="I196" s="24" t="s">
        <v>36</v>
      </c>
      <c r="J196" s="24" t="s">
        <v>37</v>
      </c>
      <c r="K196" s="19" t="s">
        <v>1956</v>
      </c>
      <c r="L196" s="19" t="s">
        <v>2494</v>
      </c>
      <c r="M196" s="19"/>
      <c r="N196" s="19"/>
      <c r="O196" s="19"/>
      <c r="P196" s="25"/>
      <c r="Q196" s="19" t="s">
        <v>38</v>
      </c>
      <c r="R196" s="105">
        <v>44986</v>
      </c>
      <c r="S196" t="s">
        <v>2495</v>
      </c>
      <c r="T196" t="s">
        <v>2496</v>
      </c>
    </row>
    <row r="197" spans="1:20" x14ac:dyDescent="0.2">
      <c r="A197" s="93" t="s">
        <v>2497</v>
      </c>
      <c r="B197" s="28" t="s">
        <v>3662</v>
      </c>
      <c r="C197" s="16">
        <v>74.2</v>
      </c>
      <c r="D197" s="16"/>
      <c r="E197" s="16"/>
      <c r="F197" s="16">
        <v>89.78</v>
      </c>
      <c r="G197" s="19" t="s">
        <v>35</v>
      </c>
      <c r="H197" s="19">
        <v>1</v>
      </c>
      <c r="I197" s="24" t="s">
        <v>36</v>
      </c>
      <c r="J197" s="24" t="s">
        <v>37</v>
      </c>
      <c r="K197" s="19" t="s">
        <v>1956</v>
      </c>
      <c r="L197" s="19" t="s">
        <v>2498</v>
      </c>
      <c r="M197" s="19">
        <v>0</v>
      </c>
      <c r="N197" s="19" t="s">
        <v>121</v>
      </c>
      <c r="O197" s="19"/>
      <c r="P197" s="25">
        <v>0.04</v>
      </c>
      <c r="Q197" s="19" t="s">
        <v>38</v>
      </c>
      <c r="R197" s="105">
        <v>44986</v>
      </c>
      <c r="S197" t="s">
        <v>2499</v>
      </c>
      <c r="T197" t="s">
        <v>2500</v>
      </c>
    </row>
    <row r="198" spans="1:20" x14ac:dyDescent="0.2">
      <c r="A198" s="93" t="s">
        <v>2501</v>
      </c>
      <c r="B198" s="28" t="s">
        <v>3512</v>
      </c>
      <c r="C198" s="16">
        <v>13.36</v>
      </c>
      <c r="D198" s="16"/>
      <c r="E198" s="16"/>
      <c r="F198" s="16">
        <v>16.170000000000002</v>
      </c>
      <c r="G198" s="19" t="s">
        <v>35</v>
      </c>
      <c r="H198" s="19">
        <v>1</v>
      </c>
      <c r="I198" s="24" t="s">
        <v>36</v>
      </c>
      <c r="J198" s="24" t="s">
        <v>37</v>
      </c>
      <c r="K198" s="19" t="s">
        <v>1956</v>
      </c>
      <c r="L198" s="19" t="s">
        <v>2502</v>
      </c>
      <c r="M198" s="19">
        <v>0</v>
      </c>
      <c r="N198" s="19" t="s">
        <v>121</v>
      </c>
      <c r="O198" s="19"/>
      <c r="P198" s="25">
        <v>0.04</v>
      </c>
      <c r="Q198" s="19" t="s">
        <v>38</v>
      </c>
      <c r="R198" s="105">
        <v>44986</v>
      </c>
      <c r="S198" t="s">
        <v>2503</v>
      </c>
      <c r="T198" t="s">
        <v>2504</v>
      </c>
    </row>
    <row r="199" spans="1:20" x14ac:dyDescent="0.2">
      <c r="A199" s="93" t="s">
        <v>2505</v>
      </c>
      <c r="B199" s="28" t="s">
        <v>3513</v>
      </c>
      <c r="C199" s="16">
        <v>7.64</v>
      </c>
      <c r="D199" s="16"/>
      <c r="E199" s="16"/>
      <c r="F199" s="16">
        <v>9.24</v>
      </c>
      <c r="G199" s="19" t="s">
        <v>35</v>
      </c>
      <c r="H199" s="19">
        <v>1</v>
      </c>
      <c r="I199" s="24" t="s">
        <v>36</v>
      </c>
      <c r="J199" s="24" t="s">
        <v>37</v>
      </c>
      <c r="K199" s="19" t="s">
        <v>1956</v>
      </c>
      <c r="L199" s="19" t="s">
        <v>2506</v>
      </c>
      <c r="M199" s="19">
        <v>0</v>
      </c>
      <c r="N199" s="19" t="s">
        <v>121</v>
      </c>
      <c r="O199" s="19"/>
      <c r="P199" s="25">
        <v>0.04</v>
      </c>
      <c r="Q199" s="19" t="s">
        <v>38</v>
      </c>
      <c r="R199" s="105">
        <v>44986</v>
      </c>
      <c r="S199" t="s">
        <v>2507</v>
      </c>
      <c r="T199" t="s">
        <v>2508</v>
      </c>
    </row>
    <row r="200" spans="1:20" x14ac:dyDescent="0.2">
      <c r="A200" s="93" t="s">
        <v>2509</v>
      </c>
      <c r="B200" s="28" t="s">
        <v>3779</v>
      </c>
      <c r="C200" s="16">
        <v>15.62</v>
      </c>
      <c r="D200" s="16"/>
      <c r="E200" s="16"/>
      <c r="F200" s="16">
        <v>18.91</v>
      </c>
      <c r="G200" s="19" t="s">
        <v>35</v>
      </c>
      <c r="H200" s="19">
        <v>1</v>
      </c>
      <c r="I200" s="24" t="s">
        <v>36</v>
      </c>
      <c r="J200" s="24" t="s">
        <v>37</v>
      </c>
      <c r="K200" s="19" t="s">
        <v>1956</v>
      </c>
      <c r="L200" s="19" t="s">
        <v>2510</v>
      </c>
      <c r="M200" s="19">
        <v>0</v>
      </c>
      <c r="N200" s="19" t="s">
        <v>121</v>
      </c>
      <c r="O200" s="19"/>
      <c r="P200" s="25">
        <v>0.04</v>
      </c>
      <c r="Q200" s="19" t="s">
        <v>38</v>
      </c>
      <c r="R200" s="105">
        <v>44986</v>
      </c>
      <c r="S200" t="s">
        <v>2511</v>
      </c>
      <c r="T200" t="s">
        <v>2512</v>
      </c>
    </row>
    <row r="201" spans="1:20" x14ac:dyDescent="0.2">
      <c r="A201" s="93" t="s">
        <v>2513</v>
      </c>
      <c r="B201" s="28" t="s">
        <v>3619</v>
      </c>
      <c r="C201" s="16">
        <v>15.26</v>
      </c>
      <c r="D201" s="16"/>
      <c r="E201" s="16"/>
      <c r="F201" s="16">
        <v>18.46</v>
      </c>
      <c r="G201" s="19" t="s">
        <v>35</v>
      </c>
      <c r="H201" s="19">
        <v>1</v>
      </c>
      <c r="I201" s="24" t="s">
        <v>36</v>
      </c>
      <c r="J201" s="24" t="s">
        <v>37</v>
      </c>
      <c r="K201" s="19" t="s">
        <v>1956</v>
      </c>
      <c r="L201" s="19" t="s">
        <v>2514</v>
      </c>
      <c r="M201" s="19">
        <v>0</v>
      </c>
      <c r="N201" s="19" t="s">
        <v>121</v>
      </c>
      <c r="O201" s="19"/>
      <c r="P201" s="25">
        <v>0.04</v>
      </c>
      <c r="Q201" s="19" t="s">
        <v>38</v>
      </c>
      <c r="R201" s="105">
        <v>44986</v>
      </c>
      <c r="S201" t="s">
        <v>2515</v>
      </c>
      <c r="T201" t="s">
        <v>2516</v>
      </c>
    </row>
    <row r="202" spans="1:20" x14ac:dyDescent="0.2">
      <c r="A202" s="93" t="s">
        <v>2517</v>
      </c>
      <c r="B202" s="28" t="s">
        <v>3514</v>
      </c>
      <c r="C202" s="16">
        <v>15.62</v>
      </c>
      <c r="D202" s="16"/>
      <c r="E202" s="16"/>
      <c r="F202" s="16">
        <v>18.91</v>
      </c>
      <c r="G202" s="19" t="s">
        <v>35</v>
      </c>
      <c r="H202" s="19">
        <v>1</v>
      </c>
      <c r="I202" s="24" t="s">
        <v>36</v>
      </c>
      <c r="J202" s="24" t="s">
        <v>37</v>
      </c>
      <c r="K202" s="19" t="s">
        <v>1956</v>
      </c>
      <c r="L202" s="19" t="s">
        <v>2518</v>
      </c>
      <c r="M202" s="19">
        <v>0</v>
      </c>
      <c r="N202" s="19" t="s">
        <v>121</v>
      </c>
      <c r="O202" s="19"/>
      <c r="P202" s="25">
        <v>0.04</v>
      </c>
      <c r="Q202" s="19" t="s">
        <v>38</v>
      </c>
      <c r="R202" s="105">
        <v>44986</v>
      </c>
      <c r="S202" t="s">
        <v>2408</v>
      </c>
      <c r="T202" t="s">
        <v>2519</v>
      </c>
    </row>
    <row r="203" spans="1:20" x14ac:dyDescent="0.2">
      <c r="A203" s="93" t="s">
        <v>2528</v>
      </c>
      <c r="B203" s="28" t="s">
        <v>3575</v>
      </c>
      <c r="C203" s="16">
        <v>15.48</v>
      </c>
      <c r="D203" s="16"/>
      <c r="E203" s="16"/>
      <c r="F203" s="16">
        <v>18.739999999999998</v>
      </c>
      <c r="G203" s="19" t="s">
        <v>35</v>
      </c>
      <c r="H203" s="19">
        <v>1</v>
      </c>
      <c r="I203" s="24" t="s">
        <v>36</v>
      </c>
      <c r="J203" s="24" t="s">
        <v>37</v>
      </c>
      <c r="K203" s="19" t="s">
        <v>1956</v>
      </c>
      <c r="L203" s="19" t="s">
        <v>2529</v>
      </c>
      <c r="M203" s="19">
        <v>0</v>
      </c>
      <c r="N203" s="19" t="s">
        <v>121</v>
      </c>
      <c r="O203" s="19"/>
      <c r="P203" s="25">
        <v>0.04</v>
      </c>
      <c r="Q203" s="19" t="s">
        <v>38</v>
      </c>
      <c r="R203" s="105">
        <v>44986</v>
      </c>
      <c r="S203" t="s">
        <v>2530</v>
      </c>
      <c r="T203" t="s">
        <v>2531</v>
      </c>
    </row>
    <row r="204" spans="1:20" x14ac:dyDescent="0.2">
      <c r="A204" s="93" t="s">
        <v>2532</v>
      </c>
      <c r="B204" s="28" t="s">
        <v>3618</v>
      </c>
      <c r="C204" s="16">
        <v>15.26</v>
      </c>
      <c r="D204" s="16"/>
      <c r="E204" s="16"/>
      <c r="F204" s="16">
        <v>18.46</v>
      </c>
      <c r="G204" s="19" t="s">
        <v>35</v>
      </c>
      <c r="H204" s="19">
        <v>1</v>
      </c>
      <c r="I204" s="24" t="s">
        <v>36</v>
      </c>
      <c r="J204" s="24" t="s">
        <v>37</v>
      </c>
      <c r="K204" s="19" t="s">
        <v>1956</v>
      </c>
      <c r="L204" s="19" t="s">
        <v>2533</v>
      </c>
      <c r="M204" s="19">
        <v>0</v>
      </c>
      <c r="N204" s="19" t="s">
        <v>121</v>
      </c>
      <c r="O204" s="19"/>
      <c r="P204" s="25">
        <v>0.04</v>
      </c>
      <c r="Q204" s="19" t="s">
        <v>38</v>
      </c>
      <c r="R204" s="105">
        <v>44986</v>
      </c>
      <c r="S204" t="s">
        <v>2515</v>
      </c>
      <c r="T204" t="s">
        <v>2516</v>
      </c>
    </row>
    <row r="205" spans="1:20" x14ac:dyDescent="0.2">
      <c r="A205" s="93" t="s">
        <v>2520</v>
      </c>
      <c r="B205" s="28" t="s">
        <v>3652</v>
      </c>
      <c r="C205" s="16">
        <v>53.2</v>
      </c>
      <c r="D205" s="16"/>
      <c r="E205" s="16"/>
      <c r="F205" s="16">
        <v>64.37</v>
      </c>
      <c r="G205" s="19" t="s">
        <v>35</v>
      </c>
      <c r="H205" s="19">
        <v>1</v>
      </c>
      <c r="I205" s="24" t="s">
        <v>36</v>
      </c>
      <c r="J205" s="24" t="s">
        <v>37</v>
      </c>
      <c r="K205" s="19" t="s">
        <v>1956</v>
      </c>
      <c r="L205" s="19" t="s">
        <v>2521</v>
      </c>
      <c r="M205" s="19"/>
      <c r="N205" s="19"/>
      <c r="O205" s="19"/>
      <c r="P205" s="25"/>
      <c r="Q205" s="19" t="s">
        <v>38</v>
      </c>
      <c r="R205" s="105">
        <v>44986</v>
      </c>
      <c r="S205" t="s">
        <v>2522</v>
      </c>
      <c r="T205" t="s">
        <v>2523</v>
      </c>
    </row>
    <row r="206" spans="1:20" x14ac:dyDescent="0.2">
      <c r="A206" s="93" t="s">
        <v>2524</v>
      </c>
      <c r="B206" s="28" t="s">
        <v>3659</v>
      </c>
      <c r="C206" s="16">
        <v>93.79</v>
      </c>
      <c r="D206" s="16"/>
      <c r="E206" s="16"/>
      <c r="F206" s="16">
        <v>113.49</v>
      </c>
      <c r="G206" s="19" t="s">
        <v>35</v>
      </c>
      <c r="H206" s="19">
        <v>1</v>
      </c>
      <c r="I206" s="24" t="s">
        <v>36</v>
      </c>
      <c r="J206" s="24" t="s">
        <v>37</v>
      </c>
      <c r="K206" s="19" t="s">
        <v>1956</v>
      </c>
      <c r="L206" s="19" t="s">
        <v>2525</v>
      </c>
      <c r="M206" s="19"/>
      <c r="N206" s="19"/>
      <c r="O206" s="19"/>
      <c r="P206" s="25"/>
      <c r="Q206" s="19" t="s">
        <v>38</v>
      </c>
      <c r="R206" s="105">
        <v>44986</v>
      </c>
      <c r="S206" t="s">
        <v>2526</v>
      </c>
      <c r="T206" t="s">
        <v>2527</v>
      </c>
    </row>
    <row r="207" spans="1:20" x14ac:dyDescent="0.2">
      <c r="A207" s="93" t="s">
        <v>2534</v>
      </c>
      <c r="B207" s="28" t="s">
        <v>3620</v>
      </c>
      <c r="C207" s="16">
        <v>9.5299999999999994</v>
      </c>
      <c r="D207" s="16"/>
      <c r="E207" s="16"/>
      <c r="F207" s="16">
        <v>11.53</v>
      </c>
      <c r="G207" s="19" t="s">
        <v>35</v>
      </c>
      <c r="H207" s="19">
        <v>1</v>
      </c>
      <c r="I207" s="24" t="s">
        <v>36</v>
      </c>
      <c r="J207" s="24" t="s">
        <v>37</v>
      </c>
      <c r="K207" s="19" t="s">
        <v>1956</v>
      </c>
      <c r="L207" s="19" t="s">
        <v>2535</v>
      </c>
      <c r="M207" s="19">
        <v>0</v>
      </c>
      <c r="N207" s="19" t="s">
        <v>121</v>
      </c>
      <c r="O207" s="19"/>
      <c r="P207" s="25">
        <v>0.04</v>
      </c>
      <c r="Q207" s="19" t="s">
        <v>38</v>
      </c>
      <c r="R207" s="105">
        <v>44986</v>
      </c>
      <c r="S207" t="s">
        <v>2536</v>
      </c>
      <c r="T207" t="s">
        <v>2537</v>
      </c>
    </row>
    <row r="208" spans="1:20" x14ac:dyDescent="0.2">
      <c r="A208" s="93" t="s">
        <v>2538</v>
      </c>
      <c r="B208" s="28" t="s">
        <v>3614</v>
      </c>
      <c r="C208" s="16">
        <v>49.76</v>
      </c>
      <c r="D208" s="16"/>
      <c r="E208" s="16"/>
      <c r="F208" s="16">
        <v>60.21</v>
      </c>
      <c r="G208" s="19" t="s">
        <v>35</v>
      </c>
      <c r="H208" s="19">
        <v>1</v>
      </c>
      <c r="I208" s="24" t="s">
        <v>36</v>
      </c>
      <c r="J208" s="24" t="s">
        <v>37</v>
      </c>
      <c r="K208" s="19" t="s">
        <v>1956</v>
      </c>
      <c r="L208" s="19" t="s">
        <v>2539</v>
      </c>
      <c r="M208" s="19">
        <v>0</v>
      </c>
      <c r="N208" s="19" t="s">
        <v>121</v>
      </c>
      <c r="O208" s="19"/>
      <c r="P208" s="25">
        <v>0.04</v>
      </c>
      <c r="Q208" s="19" t="s">
        <v>38</v>
      </c>
      <c r="R208" s="105">
        <v>44986</v>
      </c>
      <c r="S208" t="s">
        <v>2540</v>
      </c>
      <c r="T208" t="s">
        <v>2541</v>
      </c>
    </row>
    <row r="209" spans="1:20" x14ac:dyDescent="0.2">
      <c r="A209" s="93" t="s">
        <v>2542</v>
      </c>
      <c r="B209" s="91" t="s">
        <v>3772</v>
      </c>
      <c r="C209" s="16">
        <v>60.2</v>
      </c>
      <c r="D209" s="16"/>
      <c r="E209" s="16"/>
      <c r="F209" s="16">
        <v>72.84</v>
      </c>
      <c r="G209" s="19" t="s">
        <v>35</v>
      </c>
      <c r="H209" s="19">
        <v>1</v>
      </c>
      <c r="I209" s="24" t="s">
        <v>36</v>
      </c>
      <c r="J209" s="24" t="s">
        <v>37</v>
      </c>
      <c r="K209" s="19" t="s">
        <v>1956</v>
      </c>
      <c r="L209" s="19" t="s">
        <v>2543</v>
      </c>
      <c r="M209" s="19">
        <v>0</v>
      </c>
      <c r="N209" s="19" t="s">
        <v>121</v>
      </c>
      <c r="O209" s="19"/>
      <c r="P209" s="25">
        <v>0.04</v>
      </c>
      <c r="Q209" s="19" t="s">
        <v>38</v>
      </c>
      <c r="R209" s="105">
        <v>44986</v>
      </c>
      <c r="S209" t="s">
        <v>2540</v>
      </c>
      <c r="T209" t="s">
        <v>2541</v>
      </c>
    </row>
    <row r="210" spans="1:20" x14ac:dyDescent="0.2">
      <c r="A210" s="93" t="s">
        <v>2544</v>
      </c>
      <c r="B210" s="28" t="s">
        <v>3822</v>
      </c>
      <c r="C210" s="16">
        <v>34.99</v>
      </c>
      <c r="D210" s="16"/>
      <c r="E210" s="16"/>
      <c r="F210" s="16">
        <v>42.34</v>
      </c>
      <c r="G210" s="19" t="s">
        <v>35</v>
      </c>
      <c r="H210" s="19">
        <v>1</v>
      </c>
      <c r="I210" s="24" t="s">
        <v>36</v>
      </c>
      <c r="J210" s="24" t="s">
        <v>37</v>
      </c>
      <c r="K210" s="19" t="s">
        <v>1956</v>
      </c>
      <c r="L210" s="19" t="s">
        <v>2545</v>
      </c>
      <c r="M210" s="19">
        <v>0</v>
      </c>
      <c r="N210" s="19" t="s">
        <v>121</v>
      </c>
      <c r="O210" s="19"/>
      <c r="P210" s="25">
        <v>0.04</v>
      </c>
      <c r="Q210" s="19" t="s">
        <v>38</v>
      </c>
      <c r="R210" s="105">
        <v>44986</v>
      </c>
      <c r="S210" t="s">
        <v>2546</v>
      </c>
      <c r="T210" t="s">
        <v>2547</v>
      </c>
    </row>
    <row r="211" spans="1:20" x14ac:dyDescent="0.2">
      <c r="A211" s="93" t="s">
        <v>2548</v>
      </c>
      <c r="B211" s="28" t="s">
        <v>3503</v>
      </c>
      <c r="C211" s="16">
        <v>48.88</v>
      </c>
      <c r="D211" s="16"/>
      <c r="E211" s="16"/>
      <c r="F211" s="16">
        <v>59.14</v>
      </c>
      <c r="G211" s="19" t="s">
        <v>35</v>
      </c>
      <c r="H211" s="19">
        <v>1</v>
      </c>
      <c r="I211" s="24" t="s">
        <v>36</v>
      </c>
      <c r="J211" s="24" t="s">
        <v>37</v>
      </c>
      <c r="K211" s="19" t="s">
        <v>1956</v>
      </c>
      <c r="L211" s="19" t="s">
        <v>2549</v>
      </c>
      <c r="M211" s="19">
        <v>0</v>
      </c>
      <c r="N211" s="19" t="s">
        <v>121</v>
      </c>
      <c r="O211" s="19"/>
      <c r="P211" s="25">
        <v>0.04</v>
      </c>
      <c r="Q211" s="19" t="s">
        <v>38</v>
      </c>
      <c r="R211" s="105">
        <v>44986</v>
      </c>
      <c r="S211" t="s">
        <v>2550</v>
      </c>
      <c r="T211" t="s">
        <v>2551</v>
      </c>
    </row>
    <row r="212" spans="1:20" x14ac:dyDescent="0.2">
      <c r="A212" s="93" t="s">
        <v>2552</v>
      </c>
      <c r="B212" s="28" t="s">
        <v>3657</v>
      </c>
      <c r="C212" s="16">
        <v>5.72</v>
      </c>
      <c r="D212" s="16"/>
      <c r="E212" s="16"/>
      <c r="F212" s="16">
        <v>6.93</v>
      </c>
      <c r="G212" s="19" t="s">
        <v>35</v>
      </c>
      <c r="H212" s="19">
        <v>1</v>
      </c>
      <c r="I212" s="24" t="s">
        <v>36</v>
      </c>
      <c r="J212" s="24" t="s">
        <v>37</v>
      </c>
      <c r="K212" s="19" t="s">
        <v>1956</v>
      </c>
      <c r="L212" s="19" t="s">
        <v>2553</v>
      </c>
      <c r="M212" s="19">
        <v>0</v>
      </c>
      <c r="N212" s="19" t="s">
        <v>121</v>
      </c>
      <c r="O212" s="19"/>
      <c r="P212" s="25">
        <v>0.04</v>
      </c>
      <c r="Q212" s="19" t="s">
        <v>38</v>
      </c>
      <c r="R212" s="105">
        <v>44986</v>
      </c>
      <c r="S212" t="s">
        <v>2554</v>
      </c>
      <c r="T212" t="s">
        <v>2555</v>
      </c>
    </row>
    <row r="213" spans="1:20" x14ac:dyDescent="0.2">
      <c r="A213" s="93" t="s">
        <v>2556</v>
      </c>
      <c r="B213" s="28" t="s">
        <v>3773</v>
      </c>
      <c r="C213" s="16">
        <v>34.04</v>
      </c>
      <c r="D213" s="16"/>
      <c r="E213" s="16"/>
      <c r="F213" s="16">
        <v>41.19</v>
      </c>
      <c r="G213" s="19" t="s">
        <v>35</v>
      </c>
      <c r="H213" s="19">
        <v>1</v>
      </c>
      <c r="I213" s="24" t="s">
        <v>36</v>
      </c>
      <c r="J213" s="24" t="s">
        <v>37</v>
      </c>
      <c r="K213" s="19" t="s">
        <v>2164</v>
      </c>
      <c r="L213" s="19" t="s">
        <v>2557</v>
      </c>
      <c r="M213" s="19">
        <v>0</v>
      </c>
      <c r="N213" s="19" t="s">
        <v>121</v>
      </c>
      <c r="O213" s="19"/>
      <c r="P213" s="25">
        <v>0.21099999999999999</v>
      </c>
      <c r="Q213" s="19" t="s">
        <v>38</v>
      </c>
      <c r="R213" s="105">
        <v>44986</v>
      </c>
      <c r="S213" t="s">
        <v>2558</v>
      </c>
      <c r="T213" t="s">
        <v>2559</v>
      </c>
    </row>
    <row r="214" spans="1:20" x14ac:dyDescent="0.2">
      <c r="A214" s="93" t="s">
        <v>2560</v>
      </c>
      <c r="B214" s="28" t="s">
        <v>3515</v>
      </c>
      <c r="C214" s="16">
        <v>34.04</v>
      </c>
      <c r="D214" s="16"/>
      <c r="E214" s="16"/>
      <c r="F214" s="16">
        <v>41.19</v>
      </c>
      <c r="G214" s="19" t="s">
        <v>35</v>
      </c>
      <c r="H214" s="19">
        <v>1</v>
      </c>
      <c r="I214" s="24" t="s">
        <v>36</v>
      </c>
      <c r="J214" s="24" t="s">
        <v>37</v>
      </c>
      <c r="K214" s="19" t="s">
        <v>1956</v>
      </c>
      <c r="L214" s="19" t="s">
        <v>2561</v>
      </c>
      <c r="M214" s="19">
        <v>0</v>
      </c>
      <c r="N214" s="19" t="s">
        <v>121</v>
      </c>
      <c r="O214" s="19"/>
      <c r="P214" s="25">
        <v>0.04</v>
      </c>
      <c r="Q214" s="19" t="s">
        <v>38</v>
      </c>
      <c r="R214" s="105">
        <v>44986</v>
      </c>
      <c r="S214" t="s">
        <v>2562</v>
      </c>
      <c r="T214" t="s">
        <v>2563</v>
      </c>
    </row>
    <row r="215" spans="1:20" x14ac:dyDescent="0.2">
      <c r="A215" s="93" t="s">
        <v>2564</v>
      </c>
      <c r="B215" s="28" t="s">
        <v>3650</v>
      </c>
      <c r="C215" s="16">
        <v>18.78</v>
      </c>
      <c r="D215" s="16"/>
      <c r="E215" s="16"/>
      <c r="F215" s="16">
        <v>22.72</v>
      </c>
      <c r="G215" s="19" t="s">
        <v>35</v>
      </c>
      <c r="H215" s="19">
        <v>1</v>
      </c>
      <c r="I215" s="24" t="s">
        <v>36</v>
      </c>
      <c r="J215" s="24" t="s">
        <v>37</v>
      </c>
      <c r="K215" s="19" t="s">
        <v>1956</v>
      </c>
      <c r="L215" s="19" t="s">
        <v>2565</v>
      </c>
      <c r="M215" s="19"/>
      <c r="N215" s="19"/>
      <c r="O215" s="19"/>
      <c r="P215" s="25"/>
      <c r="Q215" s="19" t="s">
        <v>38</v>
      </c>
      <c r="R215" s="105">
        <v>44986</v>
      </c>
      <c r="S215" t="s">
        <v>2566</v>
      </c>
      <c r="T215" t="s">
        <v>2567</v>
      </c>
    </row>
    <row r="216" spans="1:20" x14ac:dyDescent="0.2">
      <c r="A216" s="93" t="s">
        <v>2568</v>
      </c>
      <c r="B216" s="28" t="s">
        <v>3651</v>
      </c>
      <c r="C216" s="16">
        <v>17.420000000000002</v>
      </c>
      <c r="D216" s="16"/>
      <c r="E216" s="16"/>
      <c r="F216" s="16">
        <v>21.08</v>
      </c>
      <c r="G216" s="19" t="s">
        <v>35</v>
      </c>
      <c r="H216" s="19">
        <v>1</v>
      </c>
      <c r="I216" s="24" t="s">
        <v>36</v>
      </c>
      <c r="J216" s="24" t="s">
        <v>37</v>
      </c>
      <c r="K216" s="19" t="s">
        <v>1956</v>
      </c>
      <c r="L216" s="19" t="s">
        <v>2569</v>
      </c>
      <c r="M216" s="19"/>
      <c r="N216" s="19"/>
      <c r="O216" s="19"/>
      <c r="P216" s="25"/>
      <c r="Q216" s="19" t="s">
        <v>38</v>
      </c>
      <c r="R216" s="105">
        <v>44986</v>
      </c>
      <c r="S216" t="s">
        <v>2570</v>
      </c>
      <c r="T216" t="s">
        <v>2571</v>
      </c>
    </row>
    <row r="217" spans="1:20" x14ac:dyDescent="0.2">
      <c r="A217" s="93" t="s">
        <v>2572</v>
      </c>
      <c r="B217" s="91" t="s">
        <v>3646</v>
      </c>
      <c r="C217" s="16">
        <v>17.510000000000002</v>
      </c>
      <c r="D217" s="16"/>
      <c r="E217" s="16"/>
      <c r="F217" s="16">
        <v>21.19</v>
      </c>
      <c r="G217" s="19" t="s">
        <v>35</v>
      </c>
      <c r="H217" s="19">
        <v>1</v>
      </c>
      <c r="I217" s="24" t="s">
        <v>36</v>
      </c>
      <c r="J217" s="24" t="s">
        <v>37</v>
      </c>
      <c r="K217" s="19" t="s">
        <v>1956</v>
      </c>
      <c r="L217" s="19" t="s">
        <v>2573</v>
      </c>
      <c r="M217" s="19"/>
      <c r="N217" s="19"/>
      <c r="O217" s="19"/>
      <c r="P217" s="25"/>
      <c r="Q217" s="19" t="s">
        <v>38</v>
      </c>
      <c r="R217" s="105">
        <v>44986</v>
      </c>
      <c r="S217" t="s">
        <v>2574</v>
      </c>
      <c r="T217" t="s">
        <v>2575</v>
      </c>
    </row>
    <row r="218" spans="1:20" x14ac:dyDescent="0.2">
      <c r="A218" s="93" t="s">
        <v>2576</v>
      </c>
      <c r="B218" s="28" t="s">
        <v>3649</v>
      </c>
      <c r="C218" s="16">
        <v>18.2</v>
      </c>
      <c r="D218" s="16"/>
      <c r="E218" s="16"/>
      <c r="F218" s="16">
        <v>22.02</v>
      </c>
      <c r="G218" s="19" t="s">
        <v>35</v>
      </c>
      <c r="H218" s="19">
        <v>1</v>
      </c>
      <c r="I218" s="24" t="s">
        <v>36</v>
      </c>
      <c r="J218" s="24" t="s">
        <v>37</v>
      </c>
      <c r="K218" s="19" t="s">
        <v>1956</v>
      </c>
      <c r="L218" s="19" t="s">
        <v>2577</v>
      </c>
      <c r="M218" s="19">
        <v>0</v>
      </c>
      <c r="N218" s="19" t="s">
        <v>121</v>
      </c>
      <c r="O218" s="19"/>
      <c r="P218" s="25">
        <v>0.04</v>
      </c>
      <c r="Q218" s="19" t="s">
        <v>38</v>
      </c>
      <c r="R218" s="105">
        <v>44986</v>
      </c>
      <c r="S218" t="s">
        <v>2578</v>
      </c>
      <c r="T218" t="s">
        <v>2567</v>
      </c>
    </row>
    <row r="219" spans="1:20" x14ac:dyDescent="0.2">
      <c r="A219" s="93" t="s">
        <v>2579</v>
      </c>
      <c r="B219" s="28" t="s">
        <v>3504</v>
      </c>
      <c r="C219" s="16">
        <v>16.55</v>
      </c>
      <c r="D219" s="16"/>
      <c r="E219" s="16"/>
      <c r="F219" s="16">
        <v>20.03</v>
      </c>
      <c r="G219" s="19" t="s">
        <v>35</v>
      </c>
      <c r="H219" s="19">
        <v>1</v>
      </c>
      <c r="I219" s="24" t="s">
        <v>36</v>
      </c>
      <c r="J219" s="24" t="s">
        <v>37</v>
      </c>
      <c r="K219" s="19" t="s">
        <v>1956</v>
      </c>
      <c r="L219" s="19" t="s">
        <v>2580</v>
      </c>
      <c r="M219" s="19">
        <v>0</v>
      </c>
      <c r="N219" s="19" t="s">
        <v>121</v>
      </c>
      <c r="O219" s="19"/>
      <c r="P219" s="25">
        <v>0.04</v>
      </c>
      <c r="Q219" s="19" t="s">
        <v>38</v>
      </c>
      <c r="R219" s="105">
        <v>44986</v>
      </c>
      <c r="S219" t="s">
        <v>2581</v>
      </c>
      <c r="T219" t="s">
        <v>2567</v>
      </c>
    </row>
    <row r="220" spans="1:20" x14ac:dyDescent="0.2">
      <c r="A220" s="93" t="s">
        <v>2582</v>
      </c>
      <c r="B220" s="28" t="s">
        <v>3645</v>
      </c>
      <c r="C220" s="16">
        <v>22.05</v>
      </c>
      <c r="D220" s="16"/>
      <c r="E220" s="16"/>
      <c r="F220" s="16">
        <v>26.68</v>
      </c>
      <c r="G220" s="19" t="s">
        <v>35</v>
      </c>
      <c r="H220" s="19">
        <v>1</v>
      </c>
      <c r="I220" s="24" t="s">
        <v>36</v>
      </c>
      <c r="J220" s="24" t="s">
        <v>37</v>
      </c>
      <c r="K220" s="19" t="s">
        <v>1956</v>
      </c>
      <c r="L220" s="19" t="s">
        <v>2583</v>
      </c>
      <c r="M220" s="19"/>
      <c r="N220" s="19"/>
      <c r="O220" s="19"/>
      <c r="P220" s="25"/>
      <c r="Q220" s="19" t="s">
        <v>38</v>
      </c>
      <c r="R220" s="105">
        <v>44986</v>
      </c>
      <c r="S220" t="s">
        <v>2584</v>
      </c>
      <c r="T220" t="s">
        <v>2585</v>
      </c>
    </row>
    <row r="221" spans="1:20" x14ac:dyDescent="0.2">
      <c r="A221" s="93" t="s">
        <v>2586</v>
      </c>
      <c r="B221" s="28" t="s">
        <v>3648</v>
      </c>
      <c r="C221" s="16">
        <v>18.2</v>
      </c>
      <c r="D221" s="16"/>
      <c r="E221" s="16"/>
      <c r="F221" s="16">
        <v>22.02</v>
      </c>
      <c r="G221" s="19" t="s">
        <v>35</v>
      </c>
      <c r="H221" s="19">
        <v>1</v>
      </c>
      <c r="I221" s="24" t="s">
        <v>36</v>
      </c>
      <c r="J221" s="24" t="s">
        <v>37</v>
      </c>
      <c r="K221" s="19" t="s">
        <v>1956</v>
      </c>
      <c r="L221" s="19" t="s">
        <v>2587</v>
      </c>
      <c r="M221" s="19">
        <v>0</v>
      </c>
      <c r="N221" s="19" t="s">
        <v>121</v>
      </c>
      <c r="O221" s="19"/>
      <c r="P221" s="25">
        <v>0.04</v>
      </c>
      <c r="Q221" s="19" t="s">
        <v>38</v>
      </c>
      <c r="R221" s="105">
        <v>44986</v>
      </c>
      <c r="S221" t="s">
        <v>2588</v>
      </c>
      <c r="T221" t="s">
        <v>2589</v>
      </c>
    </row>
    <row r="222" spans="1:20" x14ac:dyDescent="0.2">
      <c r="A222" s="93" t="s">
        <v>2590</v>
      </c>
      <c r="B222" s="28" t="s">
        <v>3516</v>
      </c>
      <c r="C222" s="16">
        <v>15.62</v>
      </c>
      <c r="D222" s="16"/>
      <c r="E222" s="16"/>
      <c r="F222" s="16">
        <v>18.91</v>
      </c>
      <c r="G222" s="19" t="s">
        <v>35</v>
      </c>
      <c r="H222" s="19">
        <v>1</v>
      </c>
      <c r="I222" s="24" t="s">
        <v>36</v>
      </c>
      <c r="J222" s="24" t="s">
        <v>37</v>
      </c>
      <c r="K222" s="19" t="s">
        <v>1956</v>
      </c>
      <c r="L222" s="19" t="s">
        <v>2591</v>
      </c>
      <c r="M222" s="19">
        <v>0</v>
      </c>
      <c r="N222" s="19" t="s">
        <v>121</v>
      </c>
      <c r="O222" s="19"/>
      <c r="P222" s="25">
        <v>0.04</v>
      </c>
      <c r="Q222" s="19" t="s">
        <v>38</v>
      </c>
      <c r="R222" s="105">
        <v>44986</v>
      </c>
      <c r="S222" t="s">
        <v>2408</v>
      </c>
      <c r="T222" t="s">
        <v>2519</v>
      </c>
    </row>
    <row r="223" spans="1:20" x14ac:dyDescent="0.2">
      <c r="A223" s="93" t="s">
        <v>2592</v>
      </c>
      <c r="B223" s="28" t="s">
        <v>3574</v>
      </c>
      <c r="C223" s="16">
        <v>22.79</v>
      </c>
      <c r="D223" s="16"/>
      <c r="E223" s="16"/>
      <c r="F223" s="16">
        <v>27.58</v>
      </c>
      <c r="G223" s="19" t="s">
        <v>35</v>
      </c>
      <c r="H223" s="19">
        <v>1</v>
      </c>
      <c r="I223" s="24" t="s">
        <v>36</v>
      </c>
      <c r="J223" s="24" t="s">
        <v>37</v>
      </c>
      <c r="K223" s="19" t="s">
        <v>1956</v>
      </c>
      <c r="L223" s="19" t="s">
        <v>2593</v>
      </c>
      <c r="M223" s="19">
        <v>0</v>
      </c>
      <c r="N223" s="19" t="s">
        <v>121</v>
      </c>
      <c r="O223" s="19"/>
      <c r="P223" s="25">
        <v>0.05</v>
      </c>
      <c r="Q223" s="19" t="s">
        <v>38</v>
      </c>
      <c r="R223" s="105">
        <v>44986</v>
      </c>
      <c r="S223" t="s">
        <v>2594</v>
      </c>
      <c r="T223" t="s">
        <v>2595</v>
      </c>
    </row>
    <row r="224" spans="1:20" x14ac:dyDescent="0.2">
      <c r="A224" s="93" t="s">
        <v>2596</v>
      </c>
      <c r="B224" s="28" t="s">
        <v>3604</v>
      </c>
      <c r="C224" s="16">
        <v>9.5299999999999994</v>
      </c>
      <c r="D224" s="16"/>
      <c r="E224" s="16"/>
      <c r="F224" s="16">
        <v>11.53</v>
      </c>
      <c r="G224" s="19" t="s">
        <v>35</v>
      </c>
      <c r="H224" s="19">
        <v>1</v>
      </c>
      <c r="I224" s="24" t="s">
        <v>36</v>
      </c>
      <c r="J224" s="24" t="s">
        <v>37</v>
      </c>
      <c r="K224" s="19" t="s">
        <v>1956</v>
      </c>
      <c r="L224" s="19" t="s">
        <v>2597</v>
      </c>
      <c r="M224" s="19">
        <v>0</v>
      </c>
      <c r="N224" s="19" t="s">
        <v>121</v>
      </c>
      <c r="O224" s="19"/>
      <c r="P224" s="25">
        <v>8.5000000000000006E-2</v>
      </c>
      <c r="Q224" s="19" t="s">
        <v>38</v>
      </c>
      <c r="R224" s="105">
        <v>44986</v>
      </c>
      <c r="S224" t="s">
        <v>2598</v>
      </c>
      <c r="T224" t="s">
        <v>2599</v>
      </c>
    </row>
    <row r="225" spans="1:20" x14ac:dyDescent="0.2">
      <c r="A225" s="93" t="s">
        <v>2600</v>
      </c>
      <c r="B225" s="28" t="s">
        <v>3517</v>
      </c>
      <c r="C225" s="16">
        <v>42.95</v>
      </c>
      <c r="D225" s="16"/>
      <c r="E225" s="16"/>
      <c r="F225" s="16">
        <v>51.97</v>
      </c>
      <c r="G225" s="19" t="s">
        <v>35</v>
      </c>
      <c r="H225" s="19">
        <v>1</v>
      </c>
      <c r="I225" s="24" t="s">
        <v>36</v>
      </c>
      <c r="J225" s="24" t="s">
        <v>37</v>
      </c>
      <c r="K225" s="19" t="s">
        <v>1956</v>
      </c>
      <c r="L225" s="19" t="s">
        <v>2601</v>
      </c>
      <c r="M225" s="19">
        <v>0</v>
      </c>
      <c r="N225" s="19" t="s">
        <v>121</v>
      </c>
      <c r="O225" s="19"/>
      <c r="P225" s="25">
        <v>0.04</v>
      </c>
      <c r="Q225" s="19" t="s">
        <v>38</v>
      </c>
      <c r="R225" s="105">
        <v>44986</v>
      </c>
      <c r="S225" t="s">
        <v>2602</v>
      </c>
      <c r="T225" t="s">
        <v>2603</v>
      </c>
    </row>
    <row r="226" spans="1:20" x14ac:dyDescent="0.2">
      <c r="A226" s="93" t="s">
        <v>2604</v>
      </c>
      <c r="B226" s="28" t="s">
        <v>3825</v>
      </c>
      <c r="C226" s="16">
        <v>142.79</v>
      </c>
      <c r="D226" s="16"/>
      <c r="E226" s="16"/>
      <c r="F226" s="16">
        <v>172.78</v>
      </c>
      <c r="G226" s="19" t="s">
        <v>35</v>
      </c>
      <c r="H226" s="19">
        <v>1</v>
      </c>
      <c r="I226" s="24" t="s">
        <v>36</v>
      </c>
      <c r="J226" s="24" t="s">
        <v>37</v>
      </c>
      <c r="K226" s="19" t="s">
        <v>1956</v>
      </c>
      <c r="L226" s="19" t="s">
        <v>2605</v>
      </c>
      <c r="M226" s="19">
        <v>0</v>
      </c>
      <c r="N226" s="19" t="s">
        <v>121</v>
      </c>
      <c r="O226" s="19"/>
      <c r="P226" s="25">
        <v>0.80400000000000005</v>
      </c>
      <c r="Q226" s="19" t="s">
        <v>38</v>
      </c>
      <c r="R226" s="105">
        <v>44986</v>
      </c>
      <c r="S226" t="s">
        <v>2420</v>
      </c>
      <c r="T226" t="s">
        <v>2421</v>
      </c>
    </row>
    <row r="227" spans="1:20" x14ac:dyDescent="0.2">
      <c r="A227" s="93" t="s">
        <v>2606</v>
      </c>
      <c r="B227" s="28" t="s">
        <v>3667</v>
      </c>
      <c r="C227" s="16">
        <v>228.19</v>
      </c>
      <c r="D227" s="16"/>
      <c r="E227" s="16"/>
      <c r="F227" s="16">
        <v>276.10000000000002</v>
      </c>
      <c r="G227" s="19" t="s">
        <v>35</v>
      </c>
      <c r="H227" s="19">
        <v>1</v>
      </c>
      <c r="I227" s="24" t="s">
        <v>36</v>
      </c>
      <c r="J227" s="24" t="s">
        <v>37</v>
      </c>
      <c r="K227" s="19" t="s">
        <v>1956</v>
      </c>
      <c r="L227" s="19" t="s">
        <v>2607</v>
      </c>
      <c r="M227" s="19"/>
      <c r="N227" s="19"/>
      <c r="O227" s="19"/>
      <c r="P227" s="25"/>
      <c r="Q227" s="19" t="s">
        <v>38</v>
      </c>
      <c r="R227" s="105">
        <v>44986</v>
      </c>
      <c r="S227" t="s">
        <v>2432</v>
      </c>
      <c r="T227" t="s">
        <v>2608</v>
      </c>
    </row>
    <row r="228" spans="1:20" x14ac:dyDescent="0.2">
      <c r="A228" s="93" t="s">
        <v>2609</v>
      </c>
      <c r="B228" s="28" t="s">
        <v>3658</v>
      </c>
      <c r="C228" s="16">
        <v>33.4</v>
      </c>
      <c r="D228" s="16"/>
      <c r="E228" s="16"/>
      <c r="F228" s="16">
        <v>40.409999999999997</v>
      </c>
      <c r="G228" s="19" t="s">
        <v>35</v>
      </c>
      <c r="H228" s="19">
        <v>1</v>
      </c>
      <c r="I228" s="24" t="s">
        <v>36</v>
      </c>
      <c r="J228" s="24" t="s">
        <v>37</v>
      </c>
      <c r="K228" s="19" t="s">
        <v>1956</v>
      </c>
      <c r="L228" s="19" t="s">
        <v>2610</v>
      </c>
      <c r="M228" s="19"/>
      <c r="N228" s="19"/>
      <c r="O228" s="19"/>
      <c r="P228" s="25"/>
      <c r="Q228" s="19" t="s">
        <v>38</v>
      </c>
      <c r="R228" s="105">
        <v>44986</v>
      </c>
      <c r="S228" t="s">
        <v>2611</v>
      </c>
      <c r="T228" t="s">
        <v>2612</v>
      </c>
    </row>
    <row r="229" spans="1:20" x14ac:dyDescent="0.2">
      <c r="A229" s="93" t="s">
        <v>2613</v>
      </c>
      <c r="B229" s="28" t="s">
        <v>3675</v>
      </c>
      <c r="C229" s="16">
        <v>60.2</v>
      </c>
      <c r="D229" s="16"/>
      <c r="E229" s="16"/>
      <c r="F229" s="16">
        <v>72.84</v>
      </c>
      <c r="G229" s="19" t="s">
        <v>35</v>
      </c>
      <c r="H229" s="19">
        <v>1</v>
      </c>
      <c r="I229" s="24" t="s">
        <v>36</v>
      </c>
      <c r="J229" s="24" t="s">
        <v>37</v>
      </c>
      <c r="K229" s="19" t="s">
        <v>1956</v>
      </c>
      <c r="L229" s="19" t="s">
        <v>2614</v>
      </c>
      <c r="M229" s="19">
        <v>0</v>
      </c>
      <c r="N229" s="19" t="s">
        <v>121</v>
      </c>
      <c r="O229" s="19"/>
      <c r="P229" s="25">
        <v>0.04</v>
      </c>
      <c r="Q229" s="19" t="s">
        <v>38</v>
      </c>
      <c r="R229" s="105">
        <v>44986</v>
      </c>
      <c r="S229" t="s">
        <v>2615</v>
      </c>
      <c r="T229" t="s">
        <v>2470</v>
      </c>
    </row>
    <row r="230" spans="1:20" x14ac:dyDescent="0.2">
      <c r="A230" s="93" t="s">
        <v>2616</v>
      </c>
      <c r="B230" s="91" t="s">
        <v>3661</v>
      </c>
      <c r="C230" s="16">
        <v>81.19</v>
      </c>
      <c r="D230" s="16"/>
      <c r="E230" s="16"/>
      <c r="F230" s="16">
        <v>98.24</v>
      </c>
      <c r="G230" s="19" t="s">
        <v>35</v>
      </c>
      <c r="H230" s="19">
        <v>1</v>
      </c>
      <c r="I230" s="24" t="s">
        <v>36</v>
      </c>
      <c r="J230" s="24" t="s">
        <v>37</v>
      </c>
      <c r="K230" s="19" t="s">
        <v>1956</v>
      </c>
      <c r="L230" s="19" t="s">
        <v>2617</v>
      </c>
      <c r="M230" s="19"/>
      <c r="N230" s="19"/>
      <c r="O230" s="19"/>
      <c r="P230" s="25"/>
      <c r="Q230" s="19" t="s">
        <v>38</v>
      </c>
      <c r="R230" s="105">
        <v>44986</v>
      </c>
      <c r="S230" t="s">
        <v>2618</v>
      </c>
      <c r="T230" t="s">
        <v>2619</v>
      </c>
    </row>
    <row r="231" spans="1:20" x14ac:dyDescent="0.2">
      <c r="A231" s="93" t="s">
        <v>2620</v>
      </c>
      <c r="B231" s="28" t="s">
        <v>3601</v>
      </c>
      <c r="C231" s="16">
        <v>6.16</v>
      </c>
      <c r="D231" s="16"/>
      <c r="E231" s="16"/>
      <c r="F231" s="16">
        <v>7.46</v>
      </c>
      <c r="G231" s="19" t="s">
        <v>35</v>
      </c>
      <c r="H231" s="19">
        <v>1</v>
      </c>
      <c r="I231" s="24" t="s">
        <v>36</v>
      </c>
      <c r="J231" s="24" t="s">
        <v>37</v>
      </c>
      <c r="K231" s="19" t="s">
        <v>1956</v>
      </c>
      <c r="L231" s="19" t="s">
        <v>2621</v>
      </c>
      <c r="M231" s="19">
        <v>0.01</v>
      </c>
      <c r="N231" s="19" t="s">
        <v>39</v>
      </c>
      <c r="O231" s="19"/>
      <c r="P231" s="25">
        <v>2.9000000000000001E-2</v>
      </c>
      <c r="Q231" s="19" t="s">
        <v>38</v>
      </c>
      <c r="R231" s="105">
        <v>44986</v>
      </c>
      <c r="S231" t="s">
        <v>2622</v>
      </c>
      <c r="T231" t="s">
        <v>2623</v>
      </c>
    </row>
    <row r="232" spans="1:20" x14ac:dyDescent="0.2">
      <c r="A232" s="93" t="s">
        <v>2624</v>
      </c>
      <c r="B232" s="28" t="s">
        <v>3518</v>
      </c>
      <c r="C232" s="16">
        <v>55.99</v>
      </c>
      <c r="D232" s="16"/>
      <c r="E232" s="16"/>
      <c r="F232" s="16">
        <v>67.75</v>
      </c>
      <c r="G232" s="19" t="s">
        <v>35</v>
      </c>
      <c r="H232" s="19">
        <v>1</v>
      </c>
      <c r="I232" s="24" t="s">
        <v>36</v>
      </c>
      <c r="J232" s="24" t="s">
        <v>37</v>
      </c>
      <c r="K232" s="19" t="s">
        <v>1956</v>
      </c>
      <c r="L232" s="19" t="s">
        <v>2625</v>
      </c>
      <c r="M232" s="19">
        <v>0</v>
      </c>
      <c r="N232" s="19" t="s">
        <v>121</v>
      </c>
      <c r="O232" s="19"/>
      <c r="P232" s="25">
        <v>0.04</v>
      </c>
      <c r="Q232" s="19" t="s">
        <v>38</v>
      </c>
      <c r="R232" s="105">
        <v>44986</v>
      </c>
      <c r="S232" t="s">
        <v>2615</v>
      </c>
      <c r="T232" t="s">
        <v>2470</v>
      </c>
    </row>
    <row r="233" spans="1:20" x14ac:dyDescent="0.2">
      <c r="A233" s="93" t="s">
        <v>2626</v>
      </c>
      <c r="B233" s="28" t="s">
        <v>3804</v>
      </c>
      <c r="C233" s="16">
        <v>38.17</v>
      </c>
      <c r="D233" s="16"/>
      <c r="E233" s="16"/>
      <c r="F233" s="16">
        <v>46.19</v>
      </c>
      <c r="G233" s="19" t="s">
        <v>35</v>
      </c>
      <c r="H233" s="19">
        <v>1</v>
      </c>
      <c r="I233" s="24" t="s">
        <v>36</v>
      </c>
      <c r="J233" s="24" t="s">
        <v>37</v>
      </c>
      <c r="K233" s="19" t="s">
        <v>1956</v>
      </c>
      <c r="L233" s="19" t="s">
        <v>2627</v>
      </c>
      <c r="M233" s="19">
        <v>0</v>
      </c>
      <c r="N233" s="19" t="s">
        <v>121</v>
      </c>
      <c r="O233" s="19"/>
      <c r="P233" s="25">
        <v>0.04</v>
      </c>
      <c r="Q233" s="19" t="s">
        <v>38</v>
      </c>
      <c r="R233" s="105">
        <v>44986</v>
      </c>
      <c r="S233" t="s">
        <v>2628</v>
      </c>
      <c r="T233" t="s">
        <v>2629</v>
      </c>
    </row>
    <row r="234" spans="1:20" x14ac:dyDescent="0.2">
      <c r="A234" s="93" t="s">
        <v>2630</v>
      </c>
      <c r="B234" s="91" t="s">
        <v>3771</v>
      </c>
      <c r="C234" s="16">
        <v>21.51</v>
      </c>
      <c r="D234" s="16"/>
      <c r="E234" s="16"/>
      <c r="F234" s="16">
        <v>26.03</v>
      </c>
      <c r="G234" s="19" t="s">
        <v>35</v>
      </c>
      <c r="H234" s="19">
        <v>1</v>
      </c>
      <c r="I234" s="24" t="s">
        <v>36</v>
      </c>
      <c r="J234" s="24" t="s">
        <v>37</v>
      </c>
      <c r="K234" s="19" t="s">
        <v>1956</v>
      </c>
      <c r="L234" s="19" t="s">
        <v>2631</v>
      </c>
      <c r="M234" s="19">
        <v>0</v>
      </c>
      <c r="N234" s="19" t="s">
        <v>121</v>
      </c>
      <c r="O234" s="19"/>
      <c r="P234" s="25">
        <v>0.04</v>
      </c>
      <c r="Q234" s="19" t="s">
        <v>38</v>
      </c>
      <c r="R234" s="105">
        <v>44986</v>
      </c>
      <c r="S234" t="s">
        <v>2566</v>
      </c>
      <c r="T234" t="s">
        <v>2567</v>
      </c>
    </row>
    <row r="235" spans="1:20" x14ac:dyDescent="0.2">
      <c r="A235" s="93" t="s">
        <v>2632</v>
      </c>
      <c r="B235" s="28" t="s">
        <v>3643</v>
      </c>
      <c r="C235" s="16">
        <v>2.97</v>
      </c>
      <c r="D235" s="16"/>
      <c r="E235" s="16"/>
      <c r="F235" s="16">
        <v>3.59</v>
      </c>
      <c r="G235" s="19" t="s">
        <v>35</v>
      </c>
      <c r="H235" s="19">
        <v>1</v>
      </c>
      <c r="I235" s="24" t="s">
        <v>36</v>
      </c>
      <c r="J235" s="24" t="s">
        <v>37</v>
      </c>
      <c r="K235" s="19" t="s">
        <v>1956</v>
      </c>
      <c r="L235" s="19" t="s">
        <v>2633</v>
      </c>
      <c r="M235" s="19">
        <v>0</v>
      </c>
      <c r="N235" s="19" t="s">
        <v>121</v>
      </c>
      <c r="O235" s="19"/>
      <c r="P235" s="25">
        <v>0.04</v>
      </c>
      <c r="Q235" s="19" t="s">
        <v>38</v>
      </c>
      <c r="R235" s="105">
        <v>44986</v>
      </c>
      <c r="S235" t="s">
        <v>2634</v>
      </c>
      <c r="T235" t="s">
        <v>2635</v>
      </c>
    </row>
    <row r="236" spans="1:20" x14ac:dyDescent="0.2">
      <c r="A236" s="93" t="s">
        <v>2636</v>
      </c>
      <c r="B236" s="28" t="s">
        <v>3505</v>
      </c>
      <c r="C236" s="16">
        <v>78.39</v>
      </c>
      <c r="D236" s="16"/>
      <c r="E236" s="16"/>
      <c r="F236" s="16">
        <v>94.85</v>
      </c>
      <c r="G236" s="19" t="s">
        <v>35</v>
      </c>
      <c r="H236" s="19">
        <v>1</v>
      </c>
      <c r="I236" s="24" t="s">
        <v>36</v>
      </c>
      <c r="J236" s="24" t="s">
        <v>37</v>
      </c>
      <c r="K236" s="19" t="s">
        <v>1956</v>
      </c>
      <c r="L236" s="19" t="s">
        <v>2637</v>
      </c>
      <c r="M236" s="19">
        <v>0</v>
      </c>
      <c r="N236" s="19" t="s">
        <v>121</v>
      </c>
      <c r="O236" s="19"/>
      <c r="P236" s="25">
        <v>0.04</v>
      </c>
      <c r="Q236" s="19" t="s">
        <v>38</v>
      </c>
      <c r="R236" s="105">
        <v>44986</v>
      </c>
      <c r="S236" t="s">
        <v>2420</v>
      </c>
      <c r="T236" t="s">
        <v>2470</v>
      </c>
    </row>
    <row r="237" spans="1:20" x14ac:dyDescent="0.2">
      <c r="A237" s="93" t="s">
        <v>2638</v>
      </c>
      <c r="B237" s="28" t="s">
        <v>3729</v>
      </c>
      <c r="C237" s="16">
        <v>92.4</v>
      </c>
      <c r="D237" s="16"/>
      <c r="E237" s="16"/>
      <c r="F237" s="16">
        <v>111.8</v>
      </c>
      <c r="G237" s="19" t="s">
        <v>35</v>
      </c>
      <c r="H237" s="19">
        <v>1</v>
      </c>
      <c r="I237" s="24" t="s">
        <v>36</v>
      </c>
      <c r="J237" s="24" t="s">
        <v>37</v>
      </c>
      <c r="K237" s="19" t="s">
        <v>1956</v>
      </c>
      <c r="L237" s="19" t="s">
        <v>2639</v>
      </c>
      <c r="M237" s="19">
        <v>0</v>
      </c>
      <c r="N237" s="19" t="s">
        <v>121</v>
      </c>
      <c r="O237" s="19"/>
      <c r="P237" s="25">
        <v>0.04</v>
      </c>
      <c r="Q237" s="19" t="s">
        <v>38</v>
      </c>
      <c r="R237" s="105">
        <v>44986</v>
      </c>
      <c r="S237" t="s">
        <v>2640</v>
      </c>
      <c r="T237" t="s">
        <v>2445</v>
      </c>
    </row>
    <row r="238" spans="1:20" x14ac:dyDescent="0.2">
      <c r="A238" s="93" t="s">
        <v>2641</v>
      </c>
      <c r="B238" s="28" t="s">
        <v>3621</v>
      </c>
      <c r="C238" s="16">
        <v>119</v>
      </c>
      <c r="D238" s="16"/>
      <c r="E238" s="16"/>
      <c r="F238" s="16">
        <v>143.99</v>
      </c>
      <c r="G238" s="19" t="s">
        <v>35</v>
      </c>
      <c r="H238" s="19">
        <v>1</v>
      </c>
      <c r="I238" s="24" t="s">
        <v>36</v>
      </c>
      <c r="J238" s="24" t="s">
        <v>37</v>
      </c>
      <c r="K238" s="19" t="s">
        <v>1956</v>
      </c>
      <c r="L238" s="19" t="s">
        <v>2642</v>
      </c>
      <c r="M238" s="19">
        <v>0</v>
      </c>
      <c r="N238" s="19" t="s">
        <v>121</v>
      </c>
      <c r="O238" s="19"/>
      <c r="P238" s="25">
        <v>0.04</v>
      </c>
      <c r="Q238" s="19" t="s">
        <v>38</v>
      </c>
      <c r="R238" s="105">
        <v>44986</v>
      </c>
      <c r="S238" t="s">
        <v>2643</v>
      </c>
      <c r="T238" t="s">
        <v>2644</v>
      </c>
    </row>
    <row r="239" spans="1:20" x14ac:dyDescent="0.2">
      <c r="A239" s="93" t="s">
        <v>2645</v>
      </c>
      <c r="B239" s="28" t="s">
        <v>3588</v>
      </c>
      <c r="C239" s="16">
        <v>109.2</v>
      </c>
      <c r="D239" s="16"/>
      <c r="E239" s="16"/>
      <c r="F239" s="16">
        <v>132.13</v>
      </c>
      <c r="G239" s="19" t="s">
        <v>35</v>
      </c>
      <c r="H239" s="19">
        <v>1</v>
      </c>
      <c r="I239" s="24" t="s">
        <v>36</v>
      </c>
      <c r="J239" s="24" t="s">
        <v>37</v>
      </c>
      <c r="K239" s="19" t="s">
        <v>1956</v>
      </c>
      <c r="L239" s="19" t="s">
        <v>2646</v>
      </c>
      <c r="M239" s="19">
        <v>0</v>
      </c>
      <c r="N239" s="19" t="s">
        <v>121</v>
      </c>
      <c r="O239" s="19"/>
      <c r="P239" s="25">
        <v>0.04</v>
      </c>
      <c r="Q239" s="19" t="s">
        <v>38</v>
      </c>
      <c r="R239" s="105">
        <v>44986</v>
      </c>
      <c r="S239" t="s">
        <v>2647</v>
      </c>
      <c r="T239" t="s">
        <v>2648</v>
      </c>
    </row>
    <row r="240" spans="1:20" x14ac:dyDescent="0.2">
      <c r="A240" s="93" t="s">
        <v>2652</v>
      </c>
      <c r="B240" s="28" t="s">
        <v>3803</v>
      </c>
      <c r="C240" s="16">
        <v>109.2</v>
      </c>
      <c r="D240" s="16"/>
      <c r="E240" s="16"/>
      <c r="F240" s="16">
        <v>132.13</v>
      </c>
      <c r="G240" s="19" t="s">
        <v>35</v>
      </c>
      <c r="H240" s="19">
        <v>1</v>
      </c>
      <c r="I240" s="24" t="s">
        <v>36</v>
      </c>
      <c r="J240" s="24" t="s">
        <v>37</v>
      </c>
      <c r="K240" s="19" t="s">
        <v>1956</v>
      </c>
      <c r="L240" s="19" t="s">
        <v>2653</v>
      </c>
      <c r="M240" s="19"/>
      <c r="N240" s="19"/>
      <c r="O240" s="19"/>
      <c r="P240" s="25"/>
      <c r="Q240" s="19" t="s">
        <v>38</v>
      </c>
      <c r="R240" s="105">
        <v>44986</v>
      </c>
      <c r="S240" t="s">
        <v>2640</v>
      </c>
      <c r="T240" t="s">
        <v>2654</v>
      </c>
    </row>
    <row r="241" spans="1:20" x14ac:dyDescent="0.2">
      <c r="A241" s="93" t="s">
        <v>2649</v>
      </c>
      <c r="B241" s="28" t="s">
        <v>3629</v>
      </c>
      <c r="C241" s="16">
        <v>15.62</v>
      </c>
      <c r="D241" s="16"/>
      <c r="E241" s="16"/>
      <c r="F241" s="16">
        <v>18.91</v>
      </c>
      <c r="G241" s="19" t="s">
        <v>35</v>
      </c>
      <c r="H241" s="19">
        <v>1</v>
      </c>
      <c r="I241" s="24" t="s">
        <v>36</v>
      </c>
      <c r="J241" s="24" t="s">
        <v>37</v>
      </c>
      <c r="K241" s="19" t="s">
        <v>1956</v>
      </c>
      <c r="L241" s="19" t="s">
        <v>2650</v>
      </c>
      <c r="M241" s="19">
        <v>0</v>
      </c>
      <c r="N241" s="19" t="s">
        <v>121</v>
      </c>
      <c r="O241" s="19"/>
      <c r="P241" s="25">
        <v>0.04</v>
      </c>
      <c r="Q241" s="19" t="s">
        <v>38</v>
      </c>
      <c r="R241" s="105">
        <v>44986</v>
      </c>
      <c r="S241" t="s">
        <v>2651</v>
      </c>
      <c r="T241" t="s">
        <v>2519</v>
      </c>
    </row>
    <row r="242" spans="1:20" x14ac:dyDescent="0.2">
      <c r="A242" s="93" t="s">
        <v>2655</v>
      </c>
      <c r="B242" s="28" t="s">
        <v>3613</v>
      </c>
      <c r="C242" s="16">
        <v>28.63</v>
      </c>
      <c r="D242" s="16"/>
      <c r="E242" s="16"/>
      <c r="F242" s="16">
        <v>34.64</v>
      </c>
      <c r="G242" s="19" t="s">
        <v>35</v>
      </c>
      <c r="H242" s="19">
        <v>1</v>
      </c>
      <c r="I242" s="24" t="s">
        <v>36</v>
      </c>
      <c r="J242" s="24" t="s">
        <v>37</v>
      </c>
      <c r="K242" s="19" t="s">
        <v>1956</v>
      </c>
      <c r="L242" s="19" t="s">
        <v>2656</v>
      </c>
      <c r="M242" s="19">
        <v>0</v>
      </c>
      <c r="N242" s="19" t="s">
        <v>121</v>
      </c>
      <c r="O242" s="19"/>
      <c r="P242" s="25">
        <v>0.04</v>
      </c>
      <c r="Q242" s="19" t="s">
        <v>38</v>
      </c>
      <c r="R242" s="105">
        <v>44986</v>
      </c>
      <c r="S242" t="s">
        <v>2657</v>
      </c>
      <c r="T242" t="s">
        <v>2658</v>
      </c>
    </row>
    <row r="243" spans="1:20" x14ac:dyDescent="0.2">
      <c r="A243" s="93" t="s">
        <v>2659</v>
      </c>
      <c r="B243" s="28" t="s">
        <v>3519</v>
      </c>
      <c r="C243" s="16">
        <v>16.55</v>
      </c>
      <c r="D243" s="16"/>
      <c r="E243" s="16"/>
      <c r="F243" s="16">
        <v>20.03</v>
      </c>
      <c r="G243" s="19" t="s">
        <v>35</v>
      </c>
      <c r="H243" s="19">
        <v>1</v>
      </c>
      <c r="I243" s="24" t="s">
        <v>36</v>
      </c>
      <c r="J243" s="24" t="s">
        <v>37</v>
      </c>
      <c r="K243" s="19" t="s">
        <v>1956</v>
      </c>
      <c r="L243" s="19" t="s">
        <v>2660</v>
      </c>
      <c r="M243" s="19">
        <v>0</v>
      </c>
      <c r="N243" s="19" t="s">
        <v>121</v>
      </c>
      <c r="O243" s="19"/>
      <c r="P243" s="25">
        <v>0.04</v>
      </c>
      <c r="Q243" s="19" t="s">
        <v>38</v>
      </c>
      <c r="R243" s="105">
        <v>44986</v>
      </c>
      <c r="S243" t="s">
        <v>2661</v>
      </c>
      <c r="T243" t="s">
        <v>2519</v>
      </c>
    </row>
    <row r="244" spans="1:20" x14ac:dyDescent="0.2">
      <c r="A244" s="93" t="s">
        <v>2662</v>
      </c>
      <c r="B244" s="28" t="s">
        <v>3728</v>
      </c>
      <c r="C244" s="16">
        <v>48.29</v>
      </c>
      <c r="D244" s="16"/>
      <c r="E244" s="16"/>
      <c r="F244" s="16">
        <v>58.43</v>
      </c>
      <c r="G244" s="19" t="s">
        <v>35</v>
      </c>
      <c r="H244" s="19">
        <v>1</v>
      </c>
      <c r="I244" s="24" t="s">
        <v>36</v>
      </c>
      <c r="J244" s="24" t="s">
        <v>37</v>
      </c>
      <c r="K244" s="19" t="s">
        <v>1956</v>
      </c>
      <c r="L244" s="19" t="s">
        <v>2663</v>
      </c>
      <c r="M244" s="19">
        <v>0</v>
      </c>
      <c r="N244" s="19" t="s">
        <v>121</v>
      </c>
      <c r="O244" s="19"/>
      <c r="P244" s="25">
        <v>0.21</v>
      </c>
      <c r="Q244" s="19" t="s">
        <v>38</v>
      </c>
      <c r="R244" s="105">
        <v>44986</v>
      </c>
      <c r="S244" t="s">
        <v>2550</v>
      </c>
      <c r="T244" t="s">
        <v>2551</v>
      </c>
    </row>
    <row r="245" spans="1:20" x14ac:dyDescent="0.2">
      <c r="A245" s="93" t="s">
        <v>2664</v>
      </c>
      <c r="B245" s="28" t="s">
        <v>3770</v>
      </c>
      <c r="C245" s="16">
        <v>18.2</v>
      </c>
      <c r="D245" s="16"/>
      <c r="E245" s="16"/>
      <c r="F245" s="16">
        <v>22.02</v>
      </c>
      <c r="G245" s="19" t="s">
        <v>35</v>
      </c>
      <c r="H245" s="19">
        <v>1</v>
      </c>
      <c r="I245" s="24" t="s">
        <v>36</v>
      </c>
      <c r="J245" s="24" t="s">
        <v>37</v>
      </c>
      <c r="K245" s="19" t="s">
        <v>1956</v>
      </c>
      <c r="L245" s="19" t="s">
        <v>2665</v>
      </c>
      <c r="M245" s="19">
        <v>0</v>
      </c>
      <c r="N245" s="19" t="s">
        <v>121</v>
      </c>
      <c r="O245" s="19"/>
      <c r="P245" s="25">
        <v>0.04</v>
      </c>
      <c r="Q245" s="19" t="s">
        <v>38</v>
      </c>
      <c r="R245" s="105">
        <v>44986</v>
      </c>
      <c r="S245" t="s">
        <v>2666</v>
      </c>
      <c r="T245" t="s">
        <v>2667</v>
      </c>
    </row>
    <row r="246" spans="1:20" x14ac:dyDescent="0.2">
      <c r="A246" s="93" t="s">
        <v>2668</v>
      </c>
      <c r="B246" s="28" t="s">
        <v>3656</v>
      </c>
      <c r="C246" s="16">
        <v>15.47</v>
      </c>
      <c r="D246" s="16"/>
      <c r="E246" s="16"/>
      <c r="F246" s="16">
        <v>18.72</v>
      </c>
      <c r="G246" s="19" t="s">
        <v>35</v>
      </c>
      <c r="H246" s="19">
        <v>1</v>
      </c>
      <c r="I246" s="24" t="s">
        <v>36</v>
      </c>
      <c r="J246" s="24" t="s">
        <v>37</v>
      </c>
      <c r="K246" s="19" t="s">
        <v>1951</v>
      </c>
      <c r="L246" s="19" t="s">
        <v>2669</v>
      </c>
      <c r="M246" s="19"/>
      <c r="N246" s="19"/>
      <c r="O246" s="19"/>
      <c r="P246" s="25"/>
      <c r="Q246" s="19" t="s">
        <v>38</v>
      </c>
      <c r="R246" s="105">
        <v>44986</v>
      </c>
      <c r="S246" t="s">
        <v>2554</v>
      </c>
      <c r="T246" t="s">
        <v>2555</v>
      </c>
    </row>
    <row r="247" spans="1:20" x14ac:dyDescent="0.2">
      <c r="A247" s="93" t="s">
        <v>2670</v>
      </c>
      <c r="B247" s="28" t="s">
        <v>3520</v>
      </c>
      <c r="C247" s="16">
        <v>45.81</v>
      </c>
      <c r="D247" s="16"/>
      <c r="E247" s="16"/>
      <c r="F247" s="16">
        <v>55.44</v>
      </c>
      <c r="G247" s="19" t="s">
        <v>35</v>
      </c>
      <c r="H247" s="19">
        <v>1</v>
      </c>
      <c r="I247" s="24" t="s">
        <v>36</v>
      </c>
      <c r="J247" s="24" t="s">
        <v>37</v>
      </c>
      <c r="K247" s="19" t="s">
        <v>1956</v>
      </c>
      <c r="L247" s="19" t="s">
        <v>2671</v>
      </c>
      <c r="M247" s="19">
        <v>0</v>
      </c>
      <c r="N247" s="19" t="s">
        <v>121</v>
      </c>
      <c r="O247" s="19"/>
      <c r="P247" s="25">
        <v>0.04</v>
      </c>
      <c r="Q247" s="19" t="s">
        <v>38</v>
      </c>
      <c r="R247" s="105">
        <v>44986</v>
      </c>
      <c r="S247" t="s">
        <v>2672</v>
      </c>
      <c r="T247" t="s">
        <v>2658</v>
      </c>
    </row>
    <row r="248" spans="1:20" x14ac:dyDescent="0.2">
      <c r="A248" s="93" t="s">
        <v>2673</v>
      </c>
      <c r="B248" s="28" t="s">
        <v>3660</v>
      </c>
      <c r="C248" s="16">
        <v>18.2</v>
      </c>
      <c r="D248" s="16"/>
      <c r="E248" s="16"/>
      <c r="F248" s="16">
        <v>22.02</v>
      </c>
      <c r="G248" s="19" t="s">
        <v>35</v>
      </c>
      <c r="H248" s="19">
        <v>1</v>
      </c>
      <c r="I248" s="24" t="s">
        <v>36</v>
      </c>
      <c r="J248" s="24" t="s">
        <v>37</v>
      </c>
      <c r="K248" s="19" t="s">
        <v>1956</v>
      </c>
      <c r="L248" s="19" t="s">
        <v>2674</v>
      </c>
      <c r="M248" s="19"/>
      <c r="N248" s="19"/>
      <c r="O248" s="19"/>
      <c r="P248" s="25"/>
      <c r="Q248" s="19" t="s">
        <v>38</v>
      </c>
      <c r="R248" s="105">
        <v>44986</v>
      </c>
      <c r="S248" t="s">
        <v>2675</v>
      </c>
      <c r="T248" t="s">
        <v>2676</v>
      </c>
    </row>
    <row r="249" spans="1:20" x14ac:dyDescent="0.2">
      <c r="A249" s="93" t="s">
        <v>2677</v>
      </c>
      <c r="B249" s="28" t="s">
        <v>3603</v>
      </c>
      <c r="C249" s="16">
        <v>33.4</v>
      </c>
      <c r="D249" s="16"/>
      <c r="E249" s="16"/>
      <c r="F249" s="16">
        <v>40.409999999999997</v>
      </c>
      <c r="G249" s="19" t="s">
        <v>35</v>
      </c>
      <c r="H249" s="19">
        <v>1</v>
      </c>
      <c r="I249" s="24" t="s">
        <v>36</v>
      </c>
      <c r="J249" s="24" t="s">
        <v>37</v>
      </c>
      <c r="K249" s="19" t="s">
        <v>1956</v>
      </c>
      <c r="L249" s="19" t="s">
        <v>2678</v>
      </c>
      <c r="M249" s="19">
        <v>0</v>
      </c>
      <c r="N249" s="19" t="s">
        <v>121</v>
      </c>
      <c r="O249" s="19"/>
      <c r="P249" s="25">
        <v>0.04</v>
      </c>
      <c r="Q249" s="19" t="s">
        <v>38</v>
      </c>
      <c r="R249" s="105">
        <v>44986</v>
      </c>
      <c r="S249" t="s">
        <v>2540</v>
      </c>
      <c r="T249" t="s">
        <v>2658</v>
      </c>
    </row>
    <row r="250" spans="1:20" x14ac:dyDescent="0.2">
      <c r="A250" s="93" t="s">
        <v>2679</v>
      </c>
      <c r="B250" s="28" t="s">
        <v>3625</v>
      </c>
      <c r="C250" s="16">
        <v>65.8</v>
      </c>
      <c r="D250" s="16"/>
      <c r="E250" s="16"/>
      <c r="F250" s="16">
        <v>79.62</v>
      </c>
      <c r="G250" s="19" t="s">
        <v>35</v>
      </c>
      <c r="H250" s="19">
        <v>1</v>
      </c>
      <c r="I250" s="24" t="s">
        <v>36</v>
      </c>
      <c r="J250" s="24" t="s">
        <v>37</v>
      </c>
      <c r="K250" s="19" t="s">
        <v>1956</v>
      </c>
      <c r="L250" s="19" t="s">
        <v>2680</v>
      </c>
      <c r="M250" s="19">
        <v>0</v>
      </c>
      <c r="N250" s="19" t="s">
        <v>121</v>
      </c>
      <c r="O250" s="19"/>
      <c r="P250" s="25">
        <v>0.04</v>
      </c>
      <c r="Q250" s="19" t="s">
        <v>38</v>
      </c>
      <c r="R250" s="105">
        <v>44986</v>
      </c>
      <c r="S250" t="s">
        <v>2444</v>
      </c>
      <c r="T250" t="s">
        <v>2445</v>
      </c>
    </row>
    <row r="251" spans="1:20" x14ac:dyDescent="0.2">
      <c r="A251" s="93" t="s">
        <v>2681</v>
      </c>
      <c r="B251" s="28" t="s">
        <v>3731</v>
      </c>
      <c r="C251" s="16">
        <v>11.45</v>
      </c>
      <c r="D251" s="16"/>
      <c r="E251" s="16"/>
      <c r="F251" s="16">
        <v>13.85</v>
      </c>
      <c r="G251" s="19" t="s">
        <v>35</v>
      </c>
      <c r="H251" s="19">
        <v>1</v>
      </c>
      <c r="I251" s="24" t="s">
        <v>36</v>
      </c>
      <c r="J251" s="24" t="s">
        <v>37</v>
      </c>
      <c r="K251" s="19" t="s">
        <v>1956</v>
      </c>
      <c r="L251" s="19" t="s">
        <v>2682</v>
      </c>
      <c r="M251" s="19">
        <v>0</v>
      </c>
      <c r="N251" s="19" t="s">
        <v>121</v>
      </c>
      <c r="O251" s="19"/>
      <c r="P251" s="25">
        <v>0.04</v>
      </c>
      <c r="Q251" s="19" t="s">
        <v>38</v>
      </c>
      <c r="R251" s="105">
        <v>44986</v>
      </c>
      <c r="S251" t="s">
        <v>2507</v>
      </c>
      <c r="T251" t="s">
        <v>2508</v>
      </c>
    </row>
    <row r="252" spans="1:20" x14ac:dyDescent="0.2">
      <c r="A252" s="93" t="s">
        <v>2683</v>
      </c>
      <c r="B252" s="28" t="s">
        <v>3745</v>
      </c>
      <c r="C252" s="16">
        <v>42.77</v>
      </c>
      <c r="D252" s="16"/>
      <c r="E252" s="16"/>
      <c r="F252" s="16">
        <v>51.75</v>
      </c>
      <c r="G252" s="19" t="s">
        <v>35</v>
      </c>
      <c r="H252" s="19">
        <v>1</v>
      </c>
      <c r="I252" s="24" t="s">
        <v>36</v>
      </c>
      <c r="J252" s="24" t="s">
        <v>37</v>
      </c>
      <c r="K252" s="19" t="s">
        <v>1956</v>
      </c>
      <c r="L252" s="19" t="s">
        <v>2684</v>
      </c>
      <c r="M252" s="19">
        <v>0</v>
      </c>
      <c r="N252" s="19" t="s">
        <v>121</v>
      </c>
      <c r="O252" s="19"/>
      <c r="P252" s="25">
        <v>0.04</v>
      </c>
      <c r="Q252" s="19" t="s">
        <v>38</v>
      </c>
      <c r="R252" s="105">
        <v>44986</v>
      </c>
      <c r="S252" t="s">
        <v>2685</v>
      </c>
      <c r="T252" t="s">
        <v>2686</v>
      </c>
    </row>
    <row r="253" spans="1:20" x14ac:dyDescent="0.2">
      <c r="A253" s="93" t="s">
        <v>2687</v>
      </c>
      <c r="B253" s="28" t="s">
        <v>3654</v>
      </c>
      <c r="C253" s="16">
        <v>41.37</v>
      </c>
      <c r="D253" s="16"/>
      <c r="E253" s="16"/>
      <c r="F253" s="16">
        <v>50.06</v>
      </c>
      <c r="G253" s="19" t="s">
        <v>35</v>
      </c>
      <c r="H253" s="19">
        <v>1</v>
      </c>
      <c r="I253" s="24" t="s">
        <v>36</v>
      </c>
      <c r="J253" s="24" t="s">
        <v>37</v>
      </c>
      <c r="K253" s="19" t="s">
        <v>1956</v>
      </c>
      <c r="L253" s="19" t="s">
        <v>2688</v>
      </c>
      <c r="M253" s="19">
        <v>0</v>
      </c>
      <c r="N253" s="19" t="s">
        <v>121</v>
      </c>
      <c r="O253" s="19"/>
      <c r="P253" s="25">
        <v>0.04</v>
      </c>
      <c r="Q253" s="19" t="s">
        <v>38</v>
      </c>
      <c r="R253" s="105">
        <v>44986</v>
      </c>
      <c r="S253" t="s">
        <v>2689</v>
      </c>
      <c r="T253" t="s">
        <v>2389</v>
      </c>
    </row>
    <row r="254" spans="1:20" x14ac:dyDescent="0.2">
      <c r="A254" s="93" t="s">
        <v>2690</v>
      </c>
      <c r="B254" s="28" t="s">
        <v>3743</v>
      </c>
      <c r="C254" s="16">
        <v>85.4</v>
      </c>
      <c r="D254" s="16"/>
      <c r="E254" s="16"/>
      <c r="F254" s="16">
        <v>103.33</v>
      </c>
      <c r="G254" s="19" t="s">
        <v>35</v>
      </c>
      <c r="H254" s="19">
        <v>1</v>
      </c>
      <c r="I254" s="24" t="s">
        <v>36</v>
      </c>
      <c r="J254" s="24" t="s">
        <v>37</v>
      </c>
      <c r="K254" s="19" t="s">
        <v>1956</v>
      </c>
      <c r="L254" s="19" t="s">
        <v>2691</v>
      </c>
      <c r="M254" s="19">
        <v>0</v>
      </c>
      <c r="N254" s="19" t="s">
        <v>121</v>
      </c>
      <c r="O254" s="19"/>
      <c r="P254" s="25">
        <v>0.04</v>
      </c>
      <c r="Q254" s="19" t="s">
        <v>38</v>
      </c>
      <c r="R254" s="105">
        <v>44986</v>
      </c>
      <c r="S254" t="s">
        <v>2628</v>
      </c>
      <c r="T254" t="s">
        <v>2629</v>
      </c>
    </row>
    <row r="255" spans="1:20" x14ac:dyDescent="0.2">
      <c r="A255" s="93" t="s">
        <v>2700</v>
      </c>
      <c r="B255" s="28" t="s">
        <v>3624</v>
      </c>
      <c r="C255" s="16">
        <v>113.4</v>
      </c>
      <c r="D255" s="16"/>
      <c r="E255" s="16"/>
      <c r="F255" s="16">
        <v>137.21</v>
      </c>
      <c r="G255" s="19" t="s">
        <v>35</v>
      </c>
      <c r="H255" s="19">
        <v>1</v>
      </c>
      <c r="I255" s="24" t="s">
        <v>36</v>
      </c>
      <c r="J255" s="24" t="s">
        <v>37</v>
      </c>
      <c r="K255" s="19" t="s">
        <v>1956</v>
      </c>
      <c r="L255" s="19" t="s">
        <v>2701</v>
      </c>
      <c r="M255" s="19">
        <v>0</v>
      </c>
      <c r="N255" s="19" t="s">
        <v>121</v>
      </c>
      <c r="O255" s="19"/>
      <c r="P255" s="25">
        <v>0.04</v>
      </c>
      <c r="Q255" s="19" t="s">
        <v>38</v>
      </c>
      <c r="R255" s="105">
        <v>44986</v>
      </c>
      <c r="S255" t="s">
        <v>2444</v>
      </c>
      <c r="T255" t="s">
        <v>2445</v>
      </c>
    </row>
    <row r="256" spans="1:20" x14ac:dyDescent="0.2">
      <c r="A256" s="93" t="s">
        <v>2702</v>
      </c>
      <c r="B256" s="28" t="s">
        <v>3628</v>
      </c>
      <c r="C256" s="16">
        <v>21.91</v>
      </c>
      <c r="D256" s="16"/>
      <c r="E256" s="16"/>
      <c r="F256" s="16">
        <v>26.51</v>
      </c>
      <c r="G256" s="19" t="s">
        <v>35</v>
      </c>
      <c r="H256" s="19">
        <v>1</v>
      </c>
      <c r="I256" s="24" t="s">
        <v>36</v>
      </c>
      <c r="J256" s="24" t="s">
        <v>37</v>
      </c>
      <c r="K256" s="19" t="s">
        <v>1956</v>
      </c>
      <c r="L256" s="19" t="s">
        <v>2703</v>
      </c>
      <c r="M256" s="19">
        <v>0</v>
      </c>
      <c r="N256" s="19" t="s">
        <v>121</v>
      </c>
      <c r="O256" s="19"/>
      <c r="P256" s="25">
        <v>0.04</v>
      </c>
      <c r="Q256" s="19" t="s">
        <v>38</v>
      </c>
      <c r="R256" s="105">
        <v>44986</v>
      </c>
      <c r="S256" t="s">
        <v>2408</v>
      </c>
      <c r="T256" t="s">
        <v>2409</v>
      </c>
    </row>
    <row r="257" spans="1:20" x14ac:dyDescent="0.2">
      <c r="A257" s="93" t="s">
        <v>2692</v>
      </c>
      <c r="B257" s="28" t="s">
        <v>3744</v>
      </c>
      <c r="C257" s="16">
        <v>21.91</v>
      </c>
      <c r="D257" s="16"/>
      <c r="E257" s="16"/>
      <c r="F257" s="16">
        <v>26.51</v>
      </c>
      <c r="G257" s="19" t="s">
        <v>35</v>
      </c>
      <c r="H257" s="19">
        <v>1</v>
      </c>
      <c r="I257" s="24" t="s">
        <v>36</v>
      </c>
      <c r="J257" s="24" t="s">
        <v>37</v>
      </c>
      <c r="K257" s="19" t="s">
        <v>1956</v>
      </c>
      <c r="L257" s="19" t="s">
        <v>2693</v>
      </c>
      <c r="M257" s="19"/>
      <c r="N257" s="19"/>
      <c r="O257" s="19"/>
      <c r="P257" s="25"/>
      <c r="Q257" s="19" t="s">
        <v>38</v>
      </c>
      <c r="R257" s="105">
        <v>44986</v>
      </c>
      <c r="S257" t="s">
        <v>2694</v>
      </c>
      <c r="T257" t="s">
        <v>2695</v>
      </c>
    </row>
    <row r="258" spans="1:20" x14ac:dyDescent="0.2">
      <c r="A258" s="93" t="s">
        <v>2704</v>
      </c>
      <c r="B258" s="28" t="s">
        <v>3615</v>
      </c>
      <c r="C258" s="16">
        <v>33.4</v>
      </c>
      <c r="D258" s="16"/>
      <c r="E258" s="16"/>
      <c r="F258" s="16">
        <v>40.409999999999997</v>
      </c>
      <c r="G258" s="19" t="s">
        <v>35</v>
      </c>
      <c r="H258" s="19">
        <v>1</v>
      </c>
      <c r="I258" s="24" t="s">
        <v>36</v>
      </c>
      <c r="J258" s="24" t="s">
        <v>37</v>
      </c>
      <c r="K258" s="19" t="s">
        <v>1956</v>
      </c>
      <c r="L258" s="19" t="s">
        <v>2705</v>
      </c>
      <c r="M258" s="19">
        <v>0</v>
      </c>
      <c r="N258" s="19" t="s">
        <v>121</v>
      </c>
      <c r="O258" s="19"/>
      <c r="P258" s="25">
        <v>0.04</v>
      </c>
      <c r="Q258" s="19" t="s">
        <v>38</v>
      </c>
      <c r="R258" s="105">
        <v>44986</v>
      </c>
      <c r="S258" t="s">
        <v>2672</v>
      </c>
      <c r="T258" t="s">
        <v>2706</v>
      </c>
    </row>
    <row r="259" spans="1:20" x14ac:dyDescent="0.2">
      <c r="A259" s="93" t="s">
        <v>2696</v>
      </c>
      <c r="B259" s="28" t="s">
        <v>3521</v>
      </c>
      <c r="C259" s="16">
        <v>5.72</v>
      </c>
      <c r="D259" s="16"/>
      <c r="E259" s="16"/>
      <c r="F259" s="16">
        <v>6.93</v>
      </c>
      <c r="G259" s="19" t="s">
        <v>35</v>
      </c>
      <c r="H259" s="19">
        <v>1</v>
      </c>
      <c r="I259" s="24" t="s">
        <v>36</v>
      </c>
      <c r="J259" s="24" t="s">
        <v>37</v>
      </c>
      <c r="K259" s="19" t="s">
        <v>1956</v>
      </c>
      <c r="L259" s="19" t="s">
        <v>2697</v>
      </c>
      <c r="M259" s="19"/>
      <c r="N259" s="19"/>
      <c r="O259" s="19"/>
      <c r="P259" s="25"/>
      <c r="Q259" s="19" t="s">
        <v>38</v>
      </c>
      <c r="R259" s="105">
        <v>44986</v>
      </c>
      <c r="S259" t="s">
        <v>2698</v>
      </c>
      <c r="T259" t="s">
        <v>2699</v>
      </c>
    </row>
    <row r="260" spans="1:20" x14ac:dyDescent="0.2">
      <c r="A260" s="93" t="s">
        <v>2696</v>
      </c>
      <c r="B260" s="28" t="s">
        <v>3521</v>
      </c>
      <c r="C260" s="16">
        <v>5.72</v>
      </c>
      <c r="D260" s="16"/>
      <c r="E260" s="16"/>
      <c r="F260" s="16">
        <v>6.93</v>
      </c>
      <c r="G260" s="19" t="s">
        <v>35</v>
      </c>
      <c r="H260" s="19">
        <v>1</v>
      </c>
      <c r="I260" s="24" t="s">
        <v>36</v>
      </c>
      <c r="J260" s="24" t="s">
        <v>37</v>
      </c>
      <c r="K260" s="19" t="s">
        <v>1956</v>
      </c>
      <c r="L260" s="19" t="s">
        <v>2697</v>
      </c>
      <c r="M260" s="19">
        <v>0</v>
      </c>
      <c r="N260" s="19" t="s">
        <v>121</v>
      </c>
      <c r="O260" s="19"/>
      <c r="P260" s="25">
        <v>0.04</v>
      </c>
      <c r="Q260" s="19" t="s">
        <v>38</v>
      </c>
      <c r="R260" s="105">
        <v>44986</v>
      </c>
      <c r="S260" t="s">
        <v>2707</v>
      </c>
      <c r="T260" t="s">
        <v>2708</v>
      </c>
    </row>
    <row r="261" spans="1:20" x14ac:dyDescent="0.2">
      <c r="A261" s="93" t="s">
        <v>2709</v>
      </c>
      <c r="B261" s="28" t="s">
        <v>3626</v>
      </c>
      <c r="C261" s="16">
        <v>15.62</v>
      </c>
      <c r="D261" s="16"/>
      <c r="E261" s="16"/>
      <c r="F261" s="16">
        <v>18.91</v>
      </c>
      <c r="G261" s="19" t="s">
        <v>35</v>
      </c>
      <c r="H261" s="19">
        <v>1</v>
      </c>
      <c r="I261" s="24" t="s">
        <v>36</v>
      </c>
      <c r="J261" s="24" t="s">
        <v>37</v>
      </c>
      <c r="K261" s="19" t="s">
        <v>1956</v>
      </c>
      <c r="L261" s="19" t="s">
        <v>2710</v>
      </c>
      <c r="M261" s="19">
        <v>0</v>
      </c>
      <c r="N261" s="19" t="s">
        <v>121</v>
      </c>
      <c r="O261" s="19"/>
      <c r="P261" s="25">
        <v>0.04</v>
      </c>
      <c r="Q261" s="19" t="s">
        <v>38</v>
      </c>
      <c r="R261" s="105">
        <v>44986</v>
      </c>
      <c r="S261" t="s">
        <v>2711</v>
      </c>
      <c r="T261" t="s">
        <v>2712</v>
      </c>
    </row>
    <row r="262" spans="1:20" x14ac:dyDescent="0.2">
      <c r="A262" s="93" t="s">
        <v>2713</v>
      </c>
      <c r="B262" s="28" t="s">
        <v>3630</v>
      </c>
      <c r="C262" s="16">
        <v>42.77</v>
      </c>
      <c r="D262" s="16"/>
      <c r="E262" s="16"/>
      <c r="F262" s="16">
        <v>51.75</v>
      </c>
      <c r="G262" s="19" t="s">
        <v>35</v>
      </c>
      <c r="H262" s="19">
        <v>1</v>
      </c>
      <c r="I262" s="24" t="s">
        <v>36</v>
      </c>
      <c r="J262" s="24" t="s">
        <v>37</v>
      </c>
      <c r="K262" s="19" t="s">
        <v>1956</v>
      </c>
      <c r="L262" s="19" t="s">
        <v>2714</v>
      </c>
      <c r="M262" s="19">
        <v>0</v>
      </c>
      <c r="N262" s="19" t="s">
        <v>121</v>
      </c>
      <c r="O262" s="19"/>
      <c r="P262" s="25">
        <v>0.04</v>
      </c>
      <c r="Q262" s="19" t="s">
        <v>38</v>
      </c>
      <c r="R262" s="105">
        <v>44986</v>
      </c>
      <c r="S262" t="s">
        <v>2420</v>
      </c>
      <c r="T262" t="s">
        <v>2470</v>
      </c>
    </row>
    <row r="263" spans="1:20" x14ac:dyDescent="0.2">
      <c r="A263" s="93" t="s">
        <v>2715</v>
      </c>
      <c r="B263" s="28" t="s">
        <v>3647</v>
      </c>
      <c r="C263" s="16">
        <v>16.57</v>
      </c>
      <c r="D263" s="16"/>
      <c r="E263" s="16"/>
      <c r="F263" s="16">
        <v>20.05</v>
      </c>
      <c r="G263" s="19" t="s">
        <v>35</v>
      </c>
      <c r="H263" s="19">
        <v>1</v>
      </c>
      <c r="I263" s="24" t="s">
        <v>36</v>
      </c>
      <c r="J263" s="24" t="s">
        <v>37</v>
      </c>
      <c r="K263" s="19" t="s">
        <v>1956</v>
      </c>
      <c r="L263" s="19" t="s">
        <v>2716</v>
      </c>
      <c r="M263" s="19"/>
      <c r="N263" s="19"/>
      <c r="O263" s="19"/>
      <c r="P263" s="25"/>
      <c r="Q263" s="19" t="s">
        <v>38</v>
      </c>
      <c r="R263" s="105">
        <v>44986</v>
      </c>
      <c r="S263" t="s">
        <v>2588</v>
      </c>
      <c r="T263" t="s">
        <v>2567</v>
      </c>
    </row>
    <row r="264" spans="1:20" x14ac:dyDescent="0.2">
      <c r="A264" s="93" t="s">
        <v>2717</v>
      </c>
      <c r="B264" s="28" t="s">
        <v>3627</v>
      </c>
      <c r="C264" s="16">
        <v>15.62</v>
      </c>
      <c r="D264" s="16"/>
      <c r="E264" s="16"/>
      <c r="F264" s="16">
        <v>18.91</v>
      </c>
      <c r="G264" s="19" t="s">
        <v>35</v>
      </c>
      <c r="H264" s="19">
        <v>1</v>
      </c>
      <c r="I264" s="24" t="s">
        <v>36</v>
      </c>
      <c r="J264" s="24" t="s">
        <v>37</v>
      </c>
      <c r="K264" s="19" t="s">
        <v>1956</v>
      </c>
      <c r="L264" s="19" t="s">
        <v>2718</v>
      </c>
      <c r="M264" s="19">
        <v>0</v>
      </c>
      <c r="N264" s="19" t="s">
        <v>121</v>
      </c>
      <c r="O264" s="19"/>
      <c r="P264" s="25">
        <v>0.04</v>
      </c>
      <c r="Q264" s="19" t="s">
        <v>38</v>
      </c>
      <c r="R264" s="105">
        <v>44986</v>
      </c>
      <c r="S264" t="s">
        <v>2408</v>
      </c>
      <c r="T264" t="s">
        <v>2519</v>
      </c>
    </row>
    <row r="265" spans="1:20" x14ac:dyDescent="0.2">
      <c r="A265" s="93" t="s">
        <v>2719</v>
      </c>
      <c r="B265" s="28" t="s">
        <v>3617</v>
      </c>
      <c r="C265" s="16">
        <v>10.01</v>
      </c>
      <c r="D265" s="16"/>
      <c r="E265" s="16"/>
      <c r="F265" s="16">
        <v>12.11</v>
      </c>
      <c r="G265" s="19" t="s">
        <v>35</v>
      </c>
      <c r="H265" s="19">
        <v>1</v>
      </c>
      <c r="I265" s="24" t="s">
        <v>36</v>
      </c>
      <c r="J265" s="24" t="s">
        <v>37</v>
      </c>
      <c r="K265" s="19" t="s">
        <v>1956</v>
      </c>
      <c r="L265" s="19" t="s">
        <v>2720</v>
      </c>
      <c r="M265" s="19">
        <v>0</v>
      </c>
      <c r="N265" s="19" t="s">
        <v>121</v>
      </c>
      <c r="O265" s="19"/>
      <c r="P265" s="25">
        <v>0.04</v>
      </c>
      <c r="Q265" s="19" t="s">
        <v>38</v>
      </c>
      <c r="R265" s="105">
        <v>44986</v>
      </c>
      <c r="S265" t="s">
        <v>2721</v>
      </c>
      <c r="T265" t="s">
        <v>2722</v>
      </c>
    </row>
    <row r="266" spans="1:20" x14ac:dyDescent="0.2">
      <c r="A266" s="93" t="s">
        <v>2723</v>
      </c>
      <c r="B266" s="28" t="s">
        <v>3751</v>
      </c>
      <c r="C266" s="16">
        <v>109.2</v>
      </c>
      <c r="D266" s="16"/>
      <c r="E266" s="16"/>
      <c r="F266" s="16">
        <v>132.13</v>
      </c>
      <c r="G266" s="19" t="s">
        <v>35</v>
      </c>
      <c r="H266" s="19">
        <v>1</v>
      </c>
      <c r="I266" s="24" t="s">
        <v>36</v>
      </c>
      <c r="J266" s="24" t="s">
        <v>37</v>
      </c>
      <c r="K266" s="19" t="s">
        <v>1956</v>
      </c>
      <c r="L266" s="19" t="s">
        <v>2724</v>
      </c>
      <c r="M266" s="19">
        <v>0</v>
      </c>
      <c r="N266" s="19" t="s">
        <v>121</v>
      </c>
      <c r="O266" s="19"/>
      <c r="P266" s="25">
        <v>0.04</v>
      </c>
      <c r="Q266" s="19" t="s">
        <v>38</v>
      </c>
      <c r="R266" s="105">
        <v>44986</v>
      </c>
      <c r="S266" t="s">
        <v>2615</v>
      </c>
      <c r="T266" t="s">
        <v>2421</v>
      </c>
    </row>
    <row r="267" spans="1:20" x14ac:dyDescent="0.2">
      <c r="A267" s="93" t="s">
        <v>2725</v>
      </c>
      <c r="B267" s="28" t="s">
        <v>3522</v>
      </c>
      <c r="C267" s="16">
        <v>51.23</v>
      </c>
      <c r="D267" s="16"/>
      <c r="E267" s="16"/>
      <c r="F267" s="16">
        <v>61.99</v>
      </c>
      <c r="G267" s="19" t="s">
        <v>35</v>
      </c>
      <c r="H267" s="19">
        <v>1</v>
      </c>
      <c r="I267" s="24" t="s">
        <v>36</v>
      </c>
      <c r="J267" s="24" t="s">
        <v>37</v>
      </c>
      <c r="K267" s="19" t="s">
        <v>1956</v>
      </c>
      <c r="L267" s="19" t="s">
        <v>2726</v>
      </c>
      <c r="M267" s="19">
        <v>0</v>
      </c>
      <c r="N267" s="19" t="s">
        <v>121</v>
      </c>
      <c r="O267" s="19"/>
      <c r="P267" s="25">
        <v>0.04</v>
      </c>
      <c r="Q267" s="19" t="s">
        <v>38</v>
      </c>
      <c r="R267" s="105">
        <v>44986</v>
      </c>
      <c r="S267" t="s">
        <v>2540</v>
      </c>
      <c r="T267" t="s">
        <v>2706</v>
      </c>
    </row>
    <row r="268" spans="1:20" x14ac:dyDescent="0.2">
      <c r="A268" s="93" t="s">
        <v>2727</v>
      </c>
      <c r="B268" s="28" t="s">
        <v>3732</v>
      </c>
      <c r="C268" s="16">
        <v>3.81</v>
      </c>
      <c r="D268" s="16"/>
      <c r="E268" s="16"/>
      <c r="F268" s="16">
        <v>4.6100000000000003</v>
      </c>
      <c r="G268" s="19" t="s">
        <v>35</v>
      </c>
      <c r="H268" s="19">
        <v>1</v>
      </c>
      <c r="I268" s="24" t="s">
        <v>36</v>
      </c>
      <c r="J268" s="24" t="s">
        <v>37</v>
      </c>
      <c r="K268" s="19" t="s">
        <v>1956</v>
      </c>
      <c r="L268" s="19" t="s">
        <v>2728</v>
      </c>
      <c r="M268" s="19">
        <v>0</v>
      </c>
      <c r="N268" s="19" t="s">
        <v>121</v>
      </c>
      <c r="O268" s="19"/>
      <c r="P268" s="25">
        <v>0.04</v>
      </c>
      <c r="Q268" s="19" t="s">
        <v>38</v>
      </c>
      <c r="R268" s="105">
        <v>44986</v>
      </c>
      <c r="S268" t="s">
        <v>2729</v>
      </c>
      <c r="T268" t="s">
        <v>2730</v>
      </c>
    </row>
    <row r="269" spans="1:20" x14ac:dyDescent="0.2">
      <c r="A269" s="93" t="s">
        <v>2731</v>
      </c>
      <c r="B269" s="28" t="s">
        <v>3623</v>
      </c>
      <c r="C269" s="16">
        <v>93.79</v>
      </c>
      <c r="D269" s="16"/>
      <c r="E269" s="16"/>
      <c r="F269" s="16">
        <v>113.49</v>
      </c>
      <c r="G269" s="19" t="s">
        <v>35</v>
      </c>
      <c r="H269" s="19">
        <v>1</v>
      </c>
      <c r="I269" s="24" t="s">
        <v>36</v>
      </c>
      <c r="J269" s="24" t="s">
        <v>37</v>
      </c>
      <c r="K269" s="19" t="s">
        <v>1956</v>
      </c>
      <c r="L269" s="19" t="s">
        <v>2732</v>
      </c>
      <c r="M269" s="19">
        <v>0</v>
      </c>
      <c r="N269" s="19" t="s">
        <v>121</v>
      </c>
      <c r="O269" s="19"/>
      <c r="P269" s="25">
        <v>0.04</v>
      </c>
      <c r="Q269" s="19" t="s">
        <v>38</v>
      </c>
      <c r="R269" s="105">
        <v>44986</v>
      </c>
      <c r="S269" t="s">
        <v>2444</v>
      </c>
      <c r="T269" t="s">
        <v>2445</v>
      </c>
    </row>
    <row r="270" spans="1:20" x14ac:dyDescent="0.2">
      <c r="A270" s="93" t="s">
        <v>2733</v>
      </c>
      <c r="B270" s="28" t="s">
        <v>3506</v>
      </c>
      <c r="C270" s="16">
        <v>27.05</v>
      </c>
      <c r="D270" s="16"/>
      <c r="E270" s="16"/>
      <c r="F270" s="16">
        <v>32.729999999999997</v>
      </c>
      <c r="G270" s="19" t="s">
        <v>35</v>
      </c>
      <c r="H270" s="19">
        <v>1</v>
      </c>
      <c r="I270" s="24" t="s">
        <v>36</v>
      </c>
      <c r="J270" s="24" t="s">
        <v>37</v>
      </c>
      <c r="K270" s="19" t="s">
        <v>1956</v>
      </c>
      <c r="L270" s="19" t="s">
        <v>2734</v>
      </c>
      <c r="M270" s="19">
        <v>0</v>
      </c>
      <c r="N270" s="19" t="s">
        <v>121</v>
      </c>
      <c r="O270" s="19"/>
      <c r="P270" s="25">
        <v>0.04</v>
      </c>
      <c r="Q270" s="19" t="s">
        <v>38</v>
      </c>
      <c r="R270" s="105">
        <v>44986</v>
      </c>
      <c r="S270" t="s">
        <v>2507</v>
      </c>
      <c r="T270" t="s">
        <v>2508</v>
      </c>
    </row>
    <row r="271" spans="1:20" x14ac:dyDescent="0.2">
      <c r="A271" s="93" t="s">
        <v>2735</v>
      </c>
      <c r="B271" s="28" t="s">
        <v>3655</v>
      </c>
      <c r="C271" s="16">
        <v>138.12</v>
      </c>
      <c r="D271" s="16"/>
      <c r="E271" s="16"/>
      <c r="F271" s="16">
        <v>167.12</v>
      </c>
      <c r="G271" s="19" t="s">
        <v>35</v>
      </c>
      <c r="H271" s="19">
        <v>1</v>
      </c>
      <c r="I271" s="24" t="s">
        <v>36</v>
      </c>
      <c r="J271" s="24" t="s">
        <v>37</v>
      </c>
      <c r="K271" s="19" t="s">
        <v>1956</v>
      </c>
      <c r="L271" s="19" t="s">
        <v>2736</v>
      </c>
      <c r="M271" s="19"/>
      <c r="N271" s="19"/>
      <c r="O271" s="19"/>
      <c r="P271" s="25"/>
      <c r="Q271" s="19" t="s">
        <v>38</v>
      </c>
      <c r="R271" s="105">
        <v>44986</v>
      </c>
      <c r="S271" t="s">
        <v>2737</v>
      </c>
      <c r="T271" t="s">
        <v>2738</v>
      </c>
    </row>
    <row r="272" spans="1:20" x14ac:dyDescent="0.2">
      <c r="A272" s="93" t="s">
        <v>2739</v>
      </c>
      <c r="B272" s="28" t="s">
        <v>3766</v>
      </c>
      <c r="C272" s="16">
        <v>15.62</v>
      </c>
      <c r="D272" s="16"/>
      <c r="E272" s="16"/>
      <c r="F272" s="16">
        <v>18.91</v>
      </c>
      <c r="G272" s="19" t="s">
        <v>35</v>
      </c>
      <c r="H272" s="19">
        <v>1</v>
      </c>
      <c r="I272" s="24" t="s">
        <v>36</v>
      </c>
      <c r="J272" s="24" t="s">
        <v>37</v>
      </c>
      <c r="K272" s="19" t="s">
        <v>1956</v>
      </c>
      <c r="L272" s="19" t="s">
        <v>2740</v>
      </c>
      <c r="M272" s="19">
        <v>0</v>
      </c>
      <c r="N272" s="19" t="s">
        <v>121</v>
      </c>
      <c r="O272" s="19"/>
      <c r="P272" s="25">
        <v>0.04</v>
      </c>
      <c r="Q272" s="19" t="s">
        <v>38</v>
      </c>
      <c r="R272" s="105">
        <v>44986</v>
      </c>
      <c r="S272" t="s">
        <v>2408</v>
      </c>
      <c r="T272" t="s">
        <v>2409</v>
      </c>
    </row>
    <row r="273" spans="1:20" x14ac:dyDescent="0.2">
      <c r="A273" s="93" t="s">
        <v>2741</v>
      </c>
      <c r="B273" s="28" t="s">
        <v>3597</v>
      </c>
      <c r="C273" s="16">
        <v>16.27</v>
      </c>
      <c r="D273" s="16"/>
      <c r="E273" s="16"/>
      <c r="F273" s="16">
        <v>19.68</v>
      </c>
      <c r="G273" s="19" t="s">
        <v>35</v>
      </c>
      <c r="H273" s="19">
        <v>1</v>
      </c>
      <c r="I273" s="24" t="s">
        <v>36</v>
      </c>
      <c r="J273" s="24" t="s">
        <v>37</v>
      </c>
      <c r="K273" s="19" t="s">
        <v>1956</v>
      </c>
      <c r="L273" s="19" t="s">
        <v>2742</v>
      </c>
      <c r="M273" s="19">
        <v>0.67800000000000005</v>
      </c>
      <c r="N273" s="19" t="s">
        <v>47</v>
      </c>
      <c r="O273" s="19"/>
      <c r="P273" s="25">
        <v>0.99</v>
      </c>
      <c r="Q273" s="19" t="s">
        <v>38</v>
      </c>
      <c r="R273" s="105">
        <v>44986</v>
      </c>
      <c r="S273" t="s">
        <v>2743</v>
      </c>
      <c r="T273" t="s">
        <v>2744</v>
      </c>
    </row>
    <row r="274" spans="1:20" x14ac:dyDescent="0.2">
      <c r="A274" s="93" t="s">
        <v>2745</v>
      </c>
      <c r="B274" s="28" t="s">
        <v>3616</v>
      </c>
      <c r="C274" s="16">
        <v>6.16</v>
      </c>
      <c r="D274" s="16"/>
      <c r="E274" s="16"/>
      <c r="F274" s="16">
        <v>7.46</v>
      </c>
      <c r="G274" s="19" t="s">
        <v>35</v>
      </c>
      <c r="H274" s="19">
        <v>1</v>
      </c>
      <c r="I274" s="24" t="s">
        <v>36</v>
      </c>
      <c r="J274" s="24" t="s">
        <v>37</v>
      </c>
      <c r="K274" s="19" t="s">
        <v>1956</v>
      </c>
      <c r="L274" s="19" t="s">
        <v>2746</v>
      </c>
      <c r="M274" s="19">
        <v>0</v>
      </c>
      <c r="N274" s="19" t="s">
        <v>121</v>
      </c>
      <c r="O274" s="19"/>
      <c r="P274" s="25">
        <v>0.04</v>
      </c>
      <c r="Q274" s="19" t="s">
        <v>38</v>
      </c>
      <c r="R274" s="105">
        <v>44986</v>
      </c>
      <c r="S274" t="s">
        <v>2747</v>
      </c>
      <c r="T274" t="s">
        <v>2748</v>
      </c>
    </row>
    <row r="275" spans="1:20" x14ac:dyDescent="0.2">
      <c r="A275" s="93" t="s">
        <v>2749</v>
      </c>
      <c r="B275" s="28" t="s">
        <v>3622</v>
      </c>
      <c r="C275" s="16">
        <v>85.59</v>
      </c>
      <c r="D275" s="16"/>
      <c r="E275" s="16"/>
      <c r="F275" s="16">
        <v>103.56</v>
      </c>
      <c r="G275" s="19" t="s">
        <v>35</v>
      </c>
      <c r="H275" s="19">
        <v>1</v>
      </c>
      <c r="I275" s="24" t="s">
        <v>36</v>
      </c>
      <c r="J275" s="24" t="s">
        <v>37</v>
      </c>
      <c r="K275" s="19" t="s">
        <v>1956</v>
      </c>
      <c r="L275" s="19" t="s">
        <v>2750</v>
      </c>
      <c r="M275" s="19">
        <v>0</v>
      </c>
      <c r="N275" s="19" t="s">
        <v>121</v>
      </c>
      <c r="O275" s="19"/>
      <c r="P275" s="25">
        <v>0.04</v>
      </c>
      <c r="Q275" s="19" t="s">
        <v>38</v>
      </c>
      <c r="R275" s="105">
        <v>44986</v>
      </c>
      <c r="S275" t="s">
        <v>2444</v>
      </c>
      <c r="T275" t="s">
        <v>2445</v>
      </c>
    </row>
    <row r="276" spans="1:20" x14ac:dyDescent="0.2">
      <c r="A276" s="93" t="s">
        <v>2751</v>
      </c>
      <c r="B276" s="28" t="s">
        <v>3644</v>
      </c>
      <c r="C276" s="16">
        <v>5.72</v>
      </c>
      <c r="D276" s="16"/>
      <c r="E276" s="16"/>
      <c r="F276" s="16">
        <v>6.93</v>
      </c>
      <c r="G276" s="19" t="s">
        <v>35</v>
      </c>
      <c r="H276" s="19">
        <v>1</v>
      </c>
      <c r="I276" s="24" t="s">
        <v>36</v>
      </c>
      <c r="J276" s="24" t="s">
        <v>37</v>
      </c>
      <c r="K276" s="19" t="s">
        <v>1956</v>
      </c>
      <c r="L276" s="19" t="s">
        <v>2752</v>
      </c>
      <c r="M276" s="19">
        <v>0</v>
      </c>
      <c r="N276" s="19" t="s">
        <v>121</v>
      </c>
      <c r="O276" s="19"/>
      <c r="P276" s="25">
        <v>0.04</v>
      </c>
      <c r="Q276" s="19" t="s">
        <v>38</v>
      </c>
      <c r="R276" s="105">
        <v>44986</v>
      </c>
      <c r="S276" t="s">
        <v>2753</v>
      </c>
      <c r="T276" t="s">
        <v>2754</v>
      </c>
    </row>
    <row r="277" spans="1:20" x14ac:dyDescent="0.2">
      <c r="A277" s="93" t="s">
        <v>2755</v>
      </c>
      <c r="B277" s="28" t="s">
        <v>3590</v>
      </c>
      <c r="C277" s="16">
        <v>110.6</v>
      </c>
      <c r="D277" s="16"/>
      <c r="E277" s="16"/>
      <c r="F277" s="16">
        <v>133.83000000000001</v>
      </c>
      <c r="G277" s="19" t="s">
        <v>35</v>
      </c>
      <c r="H277" s="19">
        <v>1</v>
      </c>
      <c r="I277" s="24" t="s">
        <v>36</v>
      </c>
      <c r="J277" s="24" t="s">
        <v>37</v>
      </c>
      <c r="K277" s="19" t="s">
        <v>1956</v>
      </c>
      <c r="L277" s="19" t="s">
        <v>2756</v>
      </c>
      <c r="M277" s="19">
        <v>0</v>
      </c>
      <c r="N277" s="19" t="s">
        <v>121</v>
      </c>
      <c r="O277" s="19"/>
      <c r="P277" s="25">
        <v>0.04</v>
      </c>
      <c r="Q277" s="19" t="s">
        <v>38</v>
      </c>
      <c r="R277" s="105">
        <v>44986</v>
      </c>
      <c r="S277" t="s">
        <v>2420</v>
      </c>
      <c r="T277" t="s">
        <v>2470</v>
      </c>
    </row>
    <row r="278" spans="1:20" x14ac:dyDescent="0.2">
      <c r="A278" s="93" t="s">
        <v>2757</v>
      </c>
      <c r="B278" s="28" t="s">
        <v>3589</v>
      </c>
      <c r="C278" s="16">
        <v>39.78</v>
      </c>
      <c r="D278" s="16"/>
      <c r="E278" s="16"/>
      <c r="F278" s="16">
        <v>48.13</v>
      </c>
      <c r="G278" s="19" t="s">
        <v>35</v>
      </c>
      <c r="H278" s="19">
        <v>1</v>
      </c>
      <c r="I278" s="24" t="s">
        <v>36</v>
      </c>
      <c r="J278" s="24" t="s">
        <v>37</v>
      </c>
      <c r="K278" s="19" t="s">
        <v>1956</v>
      </c>
      <c r="L278" s="19" t="s">
        <v>2758</v>
      </c>
      <c r="M278" s="19">
        <v>0</v>
      </c>
      <c r="N278" s="19" t="s">
        <v>121</v>
      </c>
      <c r="O278" s="19"/>
      <c r="P278" s="25">
        <v>0.04</v>
      </c>
      <c r="Q278" s="19" t="s">
        <v>38</v>
      </c>
      <c r="R278" s="105">
        <v>44986</v>
      </c>
      <c r="S278" t="s">
        <v>2759</v>
      </c>
      <c r="T278" t="s">
        <v>2760</v>
      </c>
    </row>
    <row r="279" spans="1:20" x14ac:dyDescent="0.2">
      <c r="A279" s="93" t="s">
        <v>2761</v>
      </c>
      <c r="B279" s="28" t="s">
        <v>3507</v>
      </c>
      <c r="C279" s="16">
        <v>11.45</v>
      </c>
      <c r="D279" s="16"/>
      <c r="E279" s="16"/>
      <c r="F279" s="16">
        <v>13.85</v>
      </c>
      <c r="G279" s="19" t="s">
        <v>35</v>
      </c>
      <c r="H279" s="19">
        <v>1</v>
      </c>
      <c r="I279" s="24" t="s">
        <v>36</v>
      </c>
      <c r="J279" s="24" t="s">
        <v>37</v>
      </c>
      <c r="K279" s="19" t="s">
        <v>1956</v>
      </c>
      <c r="L279" s="19" t="s">
        <v>2762</v>
      </c>
      <c r="M279" s="19">
        <v>0</v>
      </c>
      <c r="N279" s="19" t="s">
        <v>121</v>
      </c>
      <c r="O279" s="19"/>
      <c r="P279" s="25">
        <v>0.04</v>
      </c>
      <c r="Q279" s="19" t="s">
        <v>38</v>
      </c>
      <c r="R279" s="105">
        <v>44986</v>
      </c>
      <c r="S279" t="s">
        <v>2763</v>
      </c>
      <c r="T279" t="s">
        <v>2764</v>
      </c>
    </row>
    <row r="280" spans="1:20" x14ac:dyDescent="0.2">
      <c r="A280" s="93" t="s">
        <v>2765</v>
      </c>
      <c r="B280" s="28" t="s">
        <v>3572</v>
      </c>
      <c r="C280" s="16">
        <v>15.74</v>
      </c>
      <c r="D280" s="16"/>
      <c r="E280" s="16"/>
      <c r="F280" s="16">
        <v>19.04</v>
      </c>
      <c r="G280" s="19" t="s">
        <v>35</v>
      </c>
      <c r="H280" s="19">
        <v>1</v>
      </c>
      <c r="I280" s="24" t="s">
        <v>36</v>
      </c>
      <c r="J280" s="24" t="s">
        <v>37</v>
      </c>
      <c r="K280" s="19" t="s">
        <v>1956</v>
      </c>
      <c r="L280" s="19" t="s">
        <v>2766</v>
      </c>
      <c r="M280" s="19">
        <v>0</v>
      </c>
      <c r="N280" s="19" t="s">
        <v>121</v>
      </c>
      <c r="O280" s="19"/>
      <c r="P280" s="25">
        <v>0.04</v>
      </c>
      <c r="Q280" s="19" t="s">
        <v>38</v>
      </c>
      <c r="R280" s="105">
        <v>44986</v>
      </c>
      <c r="S280" t="s">
        <v>2503</v>
      </c>
      <c r="T280" t="s">
        <v>2767</v>
      </c>
    </row>
    <row r="281" spans="1:20" x14ac:dyDescent="0.2">
      <c r="A281" s="93" t="s">
        <v>2768</v>
      </c>
      <c r="B281" s="28" t="s">
        <v>3571</v>
      </c>
      <c r="C281" s="16">
        <v>61.6</v>
      </c>
      <c r="D281" s="16"/>
      <c r="E281" s="16"/>
      <c r="F281" s="16">
        <v>74.540000000000006</v>
      </c>
      <c r="G281" s="19" t="s">
        <v>35</v>
      </c>
      <c r="H281" s="19">
        <v>1</v>
      </c>
      <c r="I281" s="24" t="s">
        <v>36</v>
      </c>
      <c r="J281" s="24" t="s">
        <v>37</v>
      </c>
      <c r="K281" s="19" t="s">
        <v>1956</v>
      </c>
      <c r="L281" s="19" t="s">
        <v>2769</v>
      </c>
      <c r="M281" s="19">
        <v>0</v>
      </c>
      <c r="N281" s="19" t="s">
        <v>121</v>
      </c>
      <c r="O281" s="19"/>
      <c r="P281" s="25">
        <v>0.161</v>
      </c>
      <c r="Q281" s="19" t="s">
        <v>38</v>
      </c>
      <c r="R281" s="105">
        <v>44986</v>
      </c>
      <c r="S281" t="s">
        <v>2770</v>
      </c>
      <c r="T281" t="s">
        <v>2771</v>
      </c>
    </row>
    <row r="282" spans="1:20" x14ac:dyDescent="0.2">
      <c r="A282" s="93" t="s">
        <v>2772</v>
      </c>
      <c r="B282" s="28" t="s">
        <v>3573</v>
      </c>
      <c r="C282" s="16">
        <v>19.86</v>
      </c>
      <c r="D282" s="16"/>
      <c r="E282" s="16"/>
      <c r="F282" s="16">
        <v>24.03</v>
      </c>
      <c r="G282" s="19" t="s">
        <v>35</v>
      </c>
      <c r="H282" s="19">
        <v>1</v>
      </c>
      <c r="I282" s="24" t="s">
        <v>36</v>
      </c>
      <c r="J282" s="24" t="s">
        <v>37</v>
      </c>
      <c r="K282" s="19" t="s">
        <v>1956</v>
      </c>
      <c r="L282" s="19" t="s">
        <v>2773</v>
      </c>
      <c r="M282" s="19">
        <v>0</v>
      </c>
      <c r="N282" s="19" t="s">
        <v>121</v>
      </c>
      <c r="O282" s="19"/>
      <c r="P282" s="25">
        <v>0.04</v>
      </c>
      <c r="Q282" s="19" t="s">
        <v>38</v>
      </c>
      <c r="R282" s="105">
        <v>44986</v>
      </c>
      <c r="S282" t="s">
        <v>2507</v>
      </c>
      <c r="T282" t="s">
        <v>2730</v>
      </c>
    </row>
    <row r="283" spans="1:20" x14ac:dyDescent="0.2">
      <c r="A283" s="93" t="s">
        <v>2774</v>
      </c>
      <c r="B283" s="28" t="s">
        <v>3570</v>
      </c>
      <c r="C283" s="16">
        <v>20.37</v>
      </c>
      <c r="D283" s="16"/>
      <c r="E283" s="16"/>
      <c r="F283" s="16">
        <v>24.65</v>
      </c>
      <c r="G283" s="19" t="s">
        <v>35</v>
      </c>
      <c r="H283" s="19">
        <v>1</v>
      </c>
      <c r="I283" s="24" t="s">
        <v>36</v>
      </c>
      <c r="J283" s="24" t="s">
        <v>37</v>
      </c>
      <c r="K283" s="19" t="s">
        <v>1956</v>
      </c>
      <c r="L283" s="19" t="s">
        <v>2775</v>
      </c>
      <c r="M283" s="19">
        <v>0</v>
      </c>
      <c r="N283" s="19" t="s">
        <v>121</v>
      </c>
      <c r="O283" s="19"/>
      <c r="P283" s="25">
        <v>0.04</v>
      </c>
      <c r="Q283" s="19" t="s">
        <v>38</v>
      </c>
      <c r="R283" s="105">
        <v>44986</v>
      </c>
      <c r="S283" t="s">
        <v>2661</v>
      </c>
      <c r="T283" t="s">
        <v>2776</v>
      </c>
    </row>
    <row r="284" spans="1:20" x14ac:dyDescent="0.2">
      <c r="A284" s="93" t="s">
        <v>2777</v>
      </c>
      <c r="B284" s="28" t="s">
        <v>3568</v>
      </c>
      <c r="C284" s="16">
        <v>6.16</v>
      </c>
      <c r="D284" s="16"/>
      <c r="E284" s="16"/>
      <c r="F284" s="16">
        <v>7.46</v>
      </c>
      <c r="G284" s="19" t="s">
        <v>35</v>
      </c>
      <c r="H284" s="19">
        <v>1</v>
      </c>
      <c r="I284" s="24" t="s">
        <v>36</v>
      </c>
      <c r="J284" s="24" t="s">
        <v>37</v>
      </c>
      <c r="K284" s="19" t="s">
        <v>1956</v>
      </c>
      <c r="L284" s="19" t="s">
        <v>2778</v>
      </c>
      <c r="M284" s="19">
        <v>0</v>
      </c>
      <c r="N284" s="19" t="s">
        <v>121</v>
      </c>
      <c r="O284" s="19"/>
      <c r="P284" s="25">
        <v>0.04</v>
      </c>
      <c r="Q284" s="19" t="s">
        <v>38</v>
      </c>
      <c r="R284" s="105">
        <v>44986</v>
      </c>
      <c r="S284" t="s">
        <v>2779</v>
      </c>
      <c r="T284" t="s">
        <v>2780</v>
      </c>
    </row>
    <row r="285" spans="1:20" x14ac:dyDescent="0.2">
      <c r="A285" s="93" t="s">
        <v>2781</v>
      </c>
      <c r="B285" s="28" t="s">
        <v>3566</v>
      </c>
      <c r="C285" s="16">
        <v>31.82</v>
      </c>
      <c r="D285" s="16"/>
      <c r="E285" s="16"/>
      <c r="F285" s="16">
        <v>38.5</v>
      </c>
      <c r="G285" s="19" t="s">
        <v>35</v>
      </c>
      <c r="H285" s="19">
        <v>1</v>
      </c>
      <c r="I285" s="24" t="s">
        <v>36</v>
      </c>
      <c r="J285" s="24" t="s">
        <v>37</v>
      </c>
      <c r="K285" s="19" t="s">
        <v>1956</v>
      </c>
      <c r="L285" s="19" t="s">
        <v>2782</v>
      </c>
      <c r="M285" s="19">
        <v>0</v>
      </c>
      <c r="N285" s="19" t="s">
        <v>121</v>
      </c>
      <c r="O285" s="19"/>
      <c r="P285" s="25">
        <v>0.1</v>
      </c>
      <c r="Q285" s="19" t="s">
        <v>38</v>
      </c>
      <c r="R285" s="105">
        <v>44986</v>
      </c>
      <c r="S285" t="s">
        <v>2783</v>
      </c>
      <c r="T285" t="s">
        <v>2784</v>
      </c>
    </row>
    <row r="286" spans="1:20" x14ac:dyDescent="0.2">
      <c r="A286" s="93" t="s">
        <v>2785</v>
      </c>
      <c r="B286" s="28" t="s">
        <v>3555</v>
      </c>
      <c r="C286" s="16">
        <v>14.38</v>
      </c>
      <c r="D286" s="16"/>
      <c r="E286" s="16"/>
      <c r="F286" s="16">
        <v>17.399999999999999</v>
      </c>
      <c r="G286" s="19" t="s">
        <v>35</v>
      </c>
      <c r="H286" s="19">
        <v>1</v>
      </c>
      <c r="I286" s="24" t="s">
        <v>36</v>
      </c>
      <c r="J286" s="24" t="s">
        <v>37</v>
      </c>
      <c r="K286" s="19" t="s">
        <v>1956</v>
      </c>
      <c r="L286" s="19" t="s">
        <v>2786</v>
      </c>
      <c r="M286" s="19">
        <v>0</v>
      </c>
      <c r="N286" s="19" t="s">
        <v>121</v>
      </c>
      <c r="O286" s="19"/>
      <c r="P286" s="25">
        <v>0.99</v>
      </c>
      <c r="Q286" s="19" t="s">
        <v>38</v>
      </c>
      <c r="R286" s="105">
        <v>44986</v>
      </c>
      <c r="S286" t="s">
        <v>2787</v>
      </c>
      <c r="T286" t="s">
        <v>2788</v>
      </c>
    </row>
    <row r="287" spans="1:20" x14ac:dyDescent="0.2">
      <c r="A287" s="93" t="s">
        <v>2789</v>
      </c>
      <c r="B287" s="28" t="s">
        <v>3539</v>
      </c>
      <c r="C287" s="16">
        <v>6.2</v>
      </c>
      <c r="D287" s="16"/>
      <c r="E287" s="16"/>
      <c r="F287" s="16">
        <v>7.5</v>
      </c>
      <c r="G287" s="19" t="s">
        <v>35</v>
      </c>
      <c r="H287" s="19">
        <v>1</v>
      </c>
      <c r="I287" s="24" t="s">
        <v>36</v>
      </c>
      <c r="J287" s="24" t="s">
        <v>37</v>
      </c>
      <c r="K287" s="19" t="s">
        <v>1956</v>
      </c>
      <c r="L287" s="19" t="s">
        <v>2790</v>
      </c>
      <c r="M287" s="19">
        <v>0.67800000000000005</v>
      </c>
      <c r="N287" s="19" t="s">
        <v>47</v>
      </c>
      <c r="O287" s="19"/>
      <c r="P287" s="25">
        <v>4.0000000000000001E-3</v>
      </c>
      <c r="Q287" s="19" t="s">
        <v>38</v>
      </c>
      <c r="R287" s="105">
        <v>44986</v>
      </c>
      <c r="S287" t="s">
        <v>2791</v>
      </c>
      <c r="T287" t="s">
        <v>2792</v>
      </c>
    </row>
    <row r="288" spans="1:20" x14ac:dyDescent="0.2">
      <c r="A288" s="93" t="s">
        <v>2793</v>
      </c>
      <c r="B288" s="28" t="s">
        <v>3541</v>
      </c>
      <c r="C288" s="16">
        <v>21.85</v>
      </c>
      <c r="D288" s="16"/>
      <c r="E288" s="16"/>
      <c r="F288" s="16">
        <v>26.44</v>
      </c>
      <c r="G288" s="19" t="s">
        <v>35</v>
      </c>
      <c r="H288" s="19">
        <v>1</v>
      </c>
      <c r="I288" s="24" t="s">
        <v>36</v>
      </c>
      <c r="J288" s="24" t="s">
        <v>37</v>
      </c>
      <c r="K288" s="19" t="s">
        <v>1951</v>
      </c>
      <c r="L288" s="19" t="s">
        <v>2794</v>
      </c>
      <c r="M288" s="19">
        <v>0</v>
      </c>
      <c r="N288" s="19" t="s">
        <v>121</v>
      </c>
      <c r="O288" s="19"/>
      <c r="P288" s="25">
        <v>0.999</v>
      </c>
      <c r="Q288" s="19" t="s">
        <v>38</v>
      </c>
      <c r="R288" s="105">
        <v>44986</v>
      </c>
      <c r="S288" t="s">
        <v>2795</v>
      </c>
      <c r="T288" t="s">
        <v>2796</v>
      </c>
    </row>
    <row r="289" spans="1:20" x14ac:dyDescent="0.2">
      <c r="A289" s="93" t="s">
        <v>2797</v>
      </c>
      <c r="B289" s="28" t="s">
        <v>3540</v>
      </c>
      <c r="C289" s="16">
        <v>11.97</v>
      </c>
      <c r="D289" s="16"/>
      <c r="E289" s="16"/>
      <c r="F289" s="16">
        <v>14.49</v>
      </c>
      <c r="G289" s="19" t="s">
        <v>35</v>
      </c>
      <c r="H289" s="19">
        <v>1</v>
      </c>
      <c r="I289" s="24" t="s">
        <v>36</v>
      </c>
      <c r="J289" s="24" t="s">
        <v>37</v>
      </c>
      <c r="K289" s="19" t="s">
        <v>1956</v>
      </c>
      <c r="L289" s="19" t="s">
        <v>2798</v>
      </c>
      <c r="M289" s="19">
        <v>0.67800000000000005</v>
      </c>
      <c r="N289" s="19" t="s">
        <v>39</v>
      </c>
      <c r="O289" s="19"/>
      <c r="P289" s="25">
        <v>1.2999999999999999E-2</v>
      </c>
      <c r="Q289" s="19" t="s">
        <v>38</v>
      </c>
      <c r="R289" s="105">
        <v>44986</v>
      </c>
      <c r="S289" t="s">
        <v>2408</v>
      </c>
      <c r="T289" t="s">
        <v>2519</v>
      </c>
    </row>
    <row r="290" spans="1:20" x14ac:dyDescent="0.2">
      <c r="A290" s="93" t="s">
        <v>2799</v>
      </c>
      <c r="B290" s="28" t="s">
        <v>3538</v>
      </c>
      <c r="C290" s="16">
        <v>53.37</v>
      </c>
      <c r="D290" s="16"/>
      <c r="E290" s="16"/>
      <c r="F290" s="16">
        <v>64.569999999999993</v>
      </c>
      <c r="G290" s="19" t="s">
        <v>35</v>
      </c>
      <c r="H290" s="19">
        <v>1</v>
      </c>
      <c r="I290" s="24" t="s">
        <v>36</v>
      </c>
      <c r="J290" s="24" t="s">
        <v>37</v>
      </c>
      <c r="K290" s="19" t="s">
        <v>1956</v>
      </c>
      <c r="L290" s="19" t="s">
        <v>2800</v>
      </c>
      <c r="M290" s="19">
        <v>0.67800000000000005</v>
      </c>
      <c r="N290" s="19" t="s">
        <v>39</v>
      </c>
      <c r="O290" s="19"/>
      <c r="P290" s="25">
        <v>0.09</v>
      </c>
      <c r="Q290" s="19" t="s">
        <v>38</v>
      </c>
      <c r="R290" s="105">
        <v>44986</v>
      </c>
      <c r="S290" t="s">
        <v>2444</v>
      </c>
      <c r="T290" t="s">
        <v>2445</v>
      </c>
    </row>
    <row r="291" spans="1:20" x14ac:dyDescent="0.2">
      <c r="A291" s="93" t="s">
        <v>2801</v>
      </c>
      <c r="B291" s="28" t="s">
        <v>3542</v>
      </c>
      <c r="C291" s="16">
        <v>42.91</v>
      </c>
      <c r="D291" s="16"/>
      <c r="E291" s="16"/>
      <c r="F291" s="16">
        <v>51.92</v>
      </c>
      <c r="G291" s="19" t="s">
        <v>35</v>
      </c>
      <c r="H291" s="19">
        <v>1</v>
      </c>
      <c r="I291" s="24" t="s">
        <v>36</v>
      </c>
      <c r="J291" s="24" t="s">
        <v>37</v>
      </c>
      <c r="K291" s="19" t="s">
        <v>1956</v>
      </c>
      <c r="L291" s="19" t="s">
        <v>2802</v>
      </c>
      <c r="M291" s="19">
        <v>0.01</v>
      </c>
      <c r="N291" s="19" t="s">
        <v>39</v>
      </c>
      <c r="O291" s="19"/>
      <c r="P291" s="25">
        <v>0.14000000000000001</v>
      </c>
      <c r="Q291" s="19" t="s">
        <v>38</v>
      </c>
      <c r="R291" s="105">
        <v>44986</v>
      </c>
      <c r="S291" t="s">
        <v>2803</v>
      </c>
      <c r="T291" t="s">
        <v>2804</v>
      </c>
    </row>
    <row r="292" spans="1:20" x14ac:dyDescent="0.2">
      <c r="A292" s="93" t="s">
        <v>2805</v>
      </c>
      <c r="B292" s="28" t="s">
        <v>3543</v>
      </c>
      <c r="C292" s="16">
        <v>12.38</v>
      </c>
      <c r="D292" s="16"/>
      <c r="E292" s="16"/>
      <c r="F292" s="16">
        <v>14.98</v>
      </c>
      <c r="G292" s="19" t="s">
        <v>35</v>
      </c>
      <c r="H292" s="19">
        <v>1</v>
      </c>
      <c r="I292" s="24" t="s">
        <v>36</v>
      </c>
      <c r="J292" s="24" t="s">
        <v>37</v>
      </c>
      <c r="K292" s="19" t="s">
        <v>1956</v>
      </c>
      <c r="L292" s="19" t="s">
        <v>2806</v>
      </c>
      <c r="M292" s="19">
        <v>0.01</v>
      </c>
      <c r="N292" s="19" t="s">
        <v>39</v>
      </c>
      <c r="O292" s="19"/>
      <c r="P292" s="25">
        <v>1.4999999999999999E-2</v>
      </c>
      <c r="Q292" s="19" t="s">
        <v>38</v>
      </c>
      <c r="R292" s="105">
        <v>44986</v>
      </c>
      <c r="S292" t="s">
        <v>2408</v>
      </c>
      <c r="T292" t="s">
        <v>2409</v>
      </c>
    </row>
    <row r="293" spans="1:20" x14ac:dyDescent="0.2">
      <c r="A293" s="93" t="s">
        <v>2807</v>
      </c>
      <c r="B293" s="28" t="s">
        <v>3528</v>
      </c>
      <c r="C293" s="16">
        <v>15.89</v>
      </c>
      <c r="D293" s="16"/>
      <c r="E293" s="16"/>
      <c r="F293" s="16">
        <v>19.22</v>
      </c>
      <c r="G293" s="19" t="s">
        <v>35</v>
      </c>
      <c r="H293" s="19">
        <v>1</v>
      </c>
      <c r="I293" s="24" t="s">
        <v>36</v>
      </c>
      <c r="J293" s="24" t="s">
        <v>37</v>
      </c>
      <c r="K293" s="19" t="s">
        <v>1956</v>
      </c>
      <c r="L293" s="19" t="s">
        <v>2808</v>
      </c>
      <c r="M293" s="19">
        <v>0</v>
      </c>
      <c r="N293" s="19" t="s">
        <v>121</v>
      </c>
      <c r="O293" s="19"/>
      <c r="P293" s="25">
        <v>0.04</v>
      </c>
      <c r="Q293" s="19" t="s">
        <v>38</v>
      </c>
      <c r="R293" s="105">
        <v>44986</v>
      </c>
      <c r="S293" t="s">
        <v>2809</v>
      </c>
      <c r="T293" t="s">
        <v>2810</v>
      </c>
    </row>
    <row r="294" spans="1:20" x14ac:dyDescent="0.2">
      <c r="A294" s="93" t="s">
        <v>2811</v>
      </c>
      <c r="B294" s="28" t="s">
        <v>3546</v>
      </c>
      <c r="C294" s="16">
        <v>15.5</v>
      </c>
      <c r="D294" s="16"/>
      <c r="E294" s="16"/>
      <c r="F294" s="16">
        <v>18.760000000000002</v>
      </c>
      <c r="G294" s="19" t="s">
        <v>35</v>
      </c>
      <c r="H294" s="19">
        <v>1</v>
      </c>
      <c r="I294" s="24" t="s">
        <v>36</v>
      </c>
      <c r="J294" s="24" t="s">
        <v>37</v>
      </c>
      <c r="K294" s="19" t="s">
        <v>1951</v>
      </c>
      <c r="L294" s="19" t="s">
        <v>2812</v>
      </c>
      <c r="M294" s="19">
        <v>0</v>
      </c>
      <c r="N294" s="19" t="s">
        <v>121</v>
      </c>
      <c r="O294" s="19"/>
      <c r="P294" s="25">
        <v>0.06</v>
      </c>
      <c r="Q294" s="19" t="s">
        <v>38</v>
      </c>
      <c r="R294" s="105">
        <v>44986</v>
      </c>
      <c r="S294" t="s">
        <v>2813</v>
      </c>
      <c r="T294" t="s">
        <v>2814</v>
      </c>
    </row>
    <row r="295" spans="1:20" x14ac:dyDescent="0.2">
      <c r="A295" s="93" t="s">
        <v>2815</v>
      </c>
      <c r="B295" s="28" t="s">
        <v>3758</v>
      </c>
      <c r="C295" s="16">
        <v>2.35</v>
      </c>
      <c r="D295" s="16"/>
      <c r="E295" s="16"/>
      <c r="F295" s="16">
        <v>2.85</v>
      </c>
      <c r="G295" s="19" t="s">
        <v>35</v>
      </c>
      <c r="H295" s="19">
        <v>1</v>
      </c>
      <c r="I295" s="24" t="s">
        <v>36</v>
      </c>
      <c r="J295" s="24" t="s">
        <v>37</v>
      </c>
      <c r="K295" s="19" t="s">
        <v>2164</v>
      </c>
      <c r="L295" s="19" t="s">
        <v>2816</v>
      </c>
      <c r="M295" s="19"/>
      <c r="N295" s="19"/>
      <c r="O295" s="19"/>
      <c r="P295" s="25"/>
      <c r="Q295" s="19" t="s">
        <v>38</v>
      </c>
      <c r="R295" s="105">
        <v>44986</v>
      </c>
      <c r="S295" t="s">
        <v>2817</v>
      </c>
      <c r="T295" t="s">
        <v>2818</v>
      </c>
    </row>
    <row r="296" spans="1:20" x14ac:dyDescent="0.2">
      <c r="A296" s="93" t="s">
        <v>2819</v>
      </c>
      <c r="B296" s="28" t="s">
        <v>3793</v>
      </c>
      <c r="C296" s="16">
        <v>4.62</v>
      </c>
      <c r="D296" s="16"/>
      <c r="E296" s="16"/>
      <c r="F296" s="16">
        <v>5.59</v>
      </c>
      <c r="G296" s="19" t="s">
        <v>35</v>
      </c>
      <c r="H296" s="19">
        <v>1</v>
      </c>
      <c r="I296" s="24" t="s">
        <v>36</v>
      </c>
      <c r="J296" s="24" t="s">
        <v>37</v>
      </c>
      <c r="K296" s="19" t="s">
        <v>2164</v>
      </c>
      <c r="L296" s="19" t="s">
        <v>2820</v>
      </c>
      <c r="M296" s="19">
        <v>0</v>
      </c>
      <c r="N296" s="19" t="s">
        <v>121</v>
      </c>
      <c r="O296" s="19"/>
      <c r="P296" s="25">
        <v>2E-3</v>
      </c>
      <c r="Q296" s="19" t="s">
        <v>38</v>
      </c>
      <c r="R296" s="105">
        <v>44986</v>
      </c>
      <c r="S296" t="s">
        <v>2821</v>
      </c>
      <c r="T296" t="s">
        <v>2822</v>
      </c>
    </row>
    <row r="297" spans="1:20" x14ac:dyDescent="0.2">
      <c r="A297" s="93" t="s">
        <v>2823</v>
      </c>
      <c r="B297" s="28" t="s">
        <v>3569</v>
      </c>
      <c r="C297" s="16">
        <v>7.02</v>
      </c>
      <c r="D297" s="16"/>
      <c r="E297" s="16"/>
      <c r="F297" s="16">
        <v>8.5</v>
      </c>
      <c r="G297" s="19" t="s">
        <v>35</v>
      </c>
      <c r="H297" s="19">
        <v>1</v>
      </c>
      <c r="I297" s="24" t="s">
        <v>36</v>
      </c>
      <c r="J297" s="24" t="s">
        <v>37</v>
      </c>
      <c r="K297" s="19" t="s">
        <v>2164</v>
      </c>
      <c r="L297" s="19" t="s">
        <v>2824</v>
      </c>
      <c r="M297" s="19">
        <v>0</v>
      </c>
      <c r="N297" s="19" t="s">
        <v>121</v>
      </c>
      <c r="O297" s="19"/>
      <c r="P297" s="25">
        <v>0.02</v>
      </c>
      <c r="Q297" s="19" t="s">
        <v>38</v>
      </c>
      <c r="R297" s="105">
        <v>44986</v>
      </c>
      <c r="S297" t="s">
        <v>2825</v>
      </c>
      <c r="T297" t="s">
        <v>2826</v>
      </c>
    </row>
    <row r="298" spans="1:20" x14ac:dyDescent="0.2">
      <c r="A298" s="93" t="s">
        <v>2827</v>
      </c>
      <c r="B298" s="28" t="s">
        <v>3584</v>
      </c>
      <c r="C298" s="16">
        <v>26.41</v>
      </c>
      <c r="D298" s="16"/>
      <c r="E298" s="16"/>
      <c r="F298" s="16">
        <v>31.95</v>
      </c>
      <c r="G298" s="19" t="s">
        <v>35</v>
      </c>
      <c r="H298" s="19">
        <v>1</v>
      </c>
      <c r="I298" s="24" t="s">
        <v>36</v>
      </c>
      <c r="J298" s="24" t="s">
        <v>37</v>
      </c>
      <c r="K298" s="19" t="s">
        <v>1951</v>
      </c>
      <c r="L298" s="19" t="s">
        <v>2828</v>
      </c>
      <c r="M298" s="19">
        <v>0</v>
      </c>
      <c r="N298" s="19" t="s">
        <v>121</v>
      </c>
      <c r="O298" s="19"/>
      <c r="P298" s="25">
        <v>1.4E-2</v>
      </c>
      <c r="Q298" s="19" t="s">
        <v>38</v>
      </c>
      <c r="R298" s="105">
        <v>44986</v>
      </c>
      <c r="S298" t="s">
        <v>2829</v>
      </c>
      <c r="T298" t="s">
        <v>2830</v>
      </c>
    </row>
    <row r="299" spans="1:20" x14ac:dyDescent="0.2">
      <c r="A299" s="93" t="s">
        <v>2831</v>
      </c>
      <c r="B299" s="28" t="s">
        <v>3523</v>
      </c>
      <c r="C299" s="16">
        <v>48.64</v>
      </c>
      <c r="D299" s="16"/>
      <c r="E299" s="16"/>
      <c r="F299" s="16">
        <v>58.85</v>
      </c>
      <c r="G299" s="19" t="s">
        <v>35</v>
      </c>
      <c r="H299" s="19">
        <v>1</v>
      </c>
      <c r="I299" s="24" t="s">
        <v>36</v>
      </c>
      <c r="J299" s="24" t="s">
        <v>37</v>
      </c>
      <c r="K299" s="19" t="s">
        <v>1951</v>
      </c>
      <c r="L299" s="19" t="s">
        <v>2832</v>
      </c>
      <c r="M299" s="19">
        <v>0.01</v>
      </c>
      <c r="N299" s="19" t="s">
        <v>39</v>
      </c>
      <c r="O299" s="19"/>
      <c r="P299" s="25">
        <v>4.3999999999999997E-2</v>
      </c>
      <c r="Q299" s="19" t="s">
        <v>38</v>
      </c>
      <c r="R299" s="105">
        <v>44986</v>
      </c>
      <c r="S299" t="s">
        <v>2833</v>
      </c>
      <c r="T299" t="s">
        <v>2834</v>
      </c>
    </row>
    <row r="300" spans="1:20" x14ac:dyDescent="0.2">
      <c r="A300" s="93" t="s">
        <v>2839</v>
      </c>
      <c r="B300" s="28" t="s">
        <v>3778</v>
      </c>
      <c r="C300" s="16">
        <v>53.31</v>
      </c>
      <c r="D300" s="16"/>
      <c r="E300" s="16"/>
      <c r="F300" s="16">
        <v>64.510000000000005</v>
      </c>
      <c r="G300" s="19" t="s">
        <v>35</v>
      </c>
      <c r="H300" s="19">
        <v>1</v>
      </c>
      <c r="I300" s="24" t="s">
        <v>36</v>
      </c>
      <c r="J300" s="24" t="s">
        <v>37</v>
      </c>
      <c r="K300" s="19" t="s">
        <v>1956</v>
      </c>
      <c r="L300" s="19" t="s">
        <v>2840</v>
      </c>
      <c r="M300" s="19"/>
      <c r="N300" s="19"/>
      <c r="O300" s="19"/>
      <c r="P300" s="25"/>
      <c r="Q300" s="19" t="s">
        <v>38</v>
      </c>
      <c r="R300" s="105">
        <v>44986</v>
      </c>
      <c r="S300" t="s">
        <v>2841</v>
      </c>
      <c r="T300" t="s">
        <v>2842</v>
      </c>
    </row>
    <row r="301" spans="1:20" x14ac:dyDescent="0.2">
      <c r="A301" s="93" t="s">
        <v>2835</v>
      </c>
      <c r="B301" s="28" t="s">
        <v>3599</v>
      </c>
      <c r="C301" s="16">
        <v>97.99</v>
      </c>
      <c r="D301" s="16"/>
      <c r="E301" s="16"/>
      <c r="F301" s="16">
        <v>118.56</v>
      </c>
      <c r="G301" s="19" t="s">
        <v>35</v>
      </c>
      <c r="H301" s="19">
        <v>1</v>
      </c>
      <c r="I301" s="24" t="s">
        <v>36</v>
      </c>
      <c r="J301" s="24" t="s">
        <v>37</v>
      </c>
      <c r="K301" s="19" t="s">
        <v>1956</v>
      </c>
      <c r="L301" s="19" t="s">
        <v>2836</v>
      </c>
      <c r="M301" s="19">
        <v>0</v>
      </c>
      <c r="N301" s="19" t="s">
        <v>121</v>
      </c>
      <c r="O301" s="19"/>
      <c r="P301" s="25">
        <v>0.2</v>
      </c>
      <c r="Q301" s="19" t="s">
        <v>38</v>
      </c>
      <c r="R301" s="105">
        <v>44986</v>
      </c>
      <c r="S301" t="s">
        <v>2837</v>
      </c>
      <c r="T301" t="s">
        <v>2838</v>
      </c>
    </row>
    <row r="302" spans="1:20" x14ac:dyDescent="0.2">
      <c r="A302" s="93" t="s">
        <v>2843</v>
      </c>
      <c r="B302" s="28" t="s">
        <v>3730</v>
      </c>
      <c r="C302" s="16">
        <v>48.01</v>
      </c>
      <c r="D302" s="16"/>
      <c r="E302" s="16"/>
      <c r="F302" s="16">
        <v>58.09</v>
      </c>
      <c r="G302" s="19" t="s">
        <v>35</v>
      </c>
      <c r="H302" s="19">
        <v>1</v>
      </c>
      <c r="I302" s="24" t="s">
        <v>36</v>
      </c>
      <c r="J302" s="24" t="s">
        <v>37</v>
      </c>
      <c r="K302" s="19" t="s">
        <v>1956</v>
      </c>
      <c r="L302" s="19" t="s">
        <v>2844</v>
      </c>
      <c r="M302" s="19">
        <v>0.251</v>
      </c>
      <c r="N302" s="19" t="s">
        <v>47</v>
      </c>
      <c r="O302" s="19"/>
      <c r="P302" s="25">
        <v>7.4999999999999997E-2</v>
      </c>
      <c r="Q302" s="19" t="s">
        <v>38</v>
      </c>
      <c r="R302" s="105">
        <v>44986</v>
      </c>
      <c r="S302" t="s">
        <v>2845</v>
      </c>
      <c r="T302" t="s">
        <v>2846</v>
      </c>
    </row>
    <row r="303" spans="1:20" x14ac:dyDescent="0.2">
      <c r="A303" s="93" t="s">
        <v>2847</v>
      </c>
      <c r="B303" s="28" t="s">
        <v>3711</v>
      </c>
      <c r="C303" s="16">
        <v>53.09</v>
      </c>
      <c r="D303" s="16"/>
      <c r="E303" s="16"/>
      <c r="F303" s="16">
        <v>64.239999999999995</v>
      </c>
      <c r="G303" s="19" t="s">
        <v>35</v>
      </c>
      <c r="H303" s="19">
        <v>1</v>
      </c>
      <c r="I303" s="24" t="s">
        <v>36</v>
      </c>
      <c r="J303" s="24" t="s">
        <v>37</v>
      </c>
      <c r="K303" s="19" t="s">
        <v>1956</v>
      </c>
      <c r="L303" s="19" t="s">
        <v>2848</v>
      </c>
      <c r="M303" s="19">
        <v>0.251</v>
      </c>
      <c r="N303" s="19" t="s">
        <v>47</v>
      </c>
      <c r="O303" s="19"/>
      <c r="P303" s="25">
        <v>6.4000000000000001E-2</v>
      </c>
      <c r="Q303" s="19" t="s">
        <v>38</v>
      </c>
      <c r="R303" s="105">
        <v>44986</v>
      </c>
      <c r="S303" t="s">
        <v>2849</v>
      </c>
      <c r="T303" t="s">
        <v>2850</v>
      </c>
    </row>
    <row r="304" spans="1:20" x14ac:dyDescent="0.2">
      <c r="A304" s="93" t="s">
        <v>2851</v>
      </c>
      <c r="B304" s="28" t="s">
        <v>3724</v>
      </c>
      <c r="C304" s="16">
        <v>58.8</v>
      </c>
      <c r="D304" s="16"/>
      <c r="E304" s="16"/>
      <c r="F304" s="16">
        <v>71.14</v>
      </c>
      <c r="G304" s="19" t="s">
        <v>35</v>
      </c>
      <c r="H304" s="19">
        <v>1</v>
      </c>
      <c r="I304" s="24" t="s">
        <v>36</v>
      </c>
      <c r="J304" s="24" t="s">
        <v>37</v>
      </c>
      <c r="K304" s="19" t="s">
        <v>1956</v>
      </c>
      <c r="L304" s="19" t="s">
        <v>2852</v>
      </c>
      <c r="M304" s="19">
        <v>0.4</v>
      </c>
      <c r="N304" s="19" t="s">
        <v>39</v>
      </c>
      <c r="O304" s="19"/>
      <c r="P304" s="25">
        <v>5.7000000000000002E-2</v>
      </c>
      <c r="Q304" s="19" t="s">
        <v>38</v>
      </c>
      <c r="R304" s="105">
        <v>44986</v>
      </c>
      <c r="S304" t="s">
        <v>2420</v>
      </c>
      <c r="T304" t="s">
        <v>2853</v>
      </c>
    </row>
    <row r="305" spans="1:20" x14ac:dyDescent="0.2">
      <c r="A305" s="93" t="s">
        <v>2854</v>
      </c>
      <c r="B305" s="28" t="s">
        <v>3723</v>
      </c>
      <c r="C305" s="16">
        <v>19.86</v>
      </c>
      <c r="D305" s="16"/>
      <c r="E305" s="16"/>
      <c r="F305" s="16">
        <v>24.03</v>
      </c>
      <c r="G305" s="19" t="s">
        <v>35</v>
      </c>
      <c r="H305" s="19">
        <v>1</v>
      </c>
      <c r="I305" s="24" t="s">
        <v>36</v>
      </c>
      <c r="J305" s="24" t="s">
        <v>37</v>
      </c>
      <c r="K305" s="19" t="s">
        <v>1951</v>
      </c>
      <c r="L305" s="19" t="s">
        <v>2855</v>
      </c>
      <c r="M305" s="19">
        <v>0.4</v>
      </c>
      <c r="N305" s="19" t="s">
        <v>39</v>
      </c>
      <c r="O305" s="19"/>
      <c r="P305" s="25">
        <v>2.5999999999999999E-2</v>
      </c>
      <c r="Q305" s="19" t="s">
        <v>38</v>
      </c>
      <c r="R305" s="105">
        <v>44986</v>
      </c>
      <c r="S305" t="s">
        <v>2856</v>
      </c>
      <c r="T305" t="s">
        <v>2857</v>
      </c>
    </row>
    <row r="306" spans="1:20" x14ac:dyDescent="0.2">
      <c r="A306" s="93" t="s">
        <v>2858</v>
      </c>
      <c r="B306" s="28" t="s">
        <v>3585</v>
      </c>
      <c r="C306" s="16">
        <v>17.440000000000001</v>
      </c>
      <c r="D306" s="16"/>
      <c r="E306" s="16"/>
      <c r="F306" s="16">
        <v>21.1</v>
      </c>
      <c r="G306" s="19" t="s">
        <v>35</v>
      </c>
      <c r="H306" s="19">
        <v>1</v>
      </c>
      <c r="I306" s="24" t="s">
        <v>36</v>
      </c>
      <c r="J306" s="24" t="s">
        <v>37</v>
      </c>
      <c r="K306" s="19" t="s">
        <v>1956</v>
      </c>
      <c r="L306" s="19" t="s">
        <v>2859</v>
      </c>
      <c r="M306" s="19">
        <v>0</v>
      </c>
      <c r="N306" s="19" t="s">
        <v>121</v>
      </c>
      <c r="O306" s="19"/>
      <c r="P306" s="25">
        <v>3.4000000000000002E-2</v>
      </c>
      <c r="Q306" s="19" t="s">
        <v>38</v>
      </c>
      <c r="R306" s="105">
        <v>44986</v>
      </c>
      <c r="S306" t="s">
        <v>2860</v>
      </c>
      <c r="T306" t="s">
        <v>2861</v>
      </c>
    </row>
    <row r="307" spans="1:20" x14ac:dyDescent="0.2">
      <c r="A307" s="93" t="s">
        <v>2862</v>
      </c>
      <c r="B307" s="28" t="s">
        <v>3553</v>
      </c>
      <c r="C307" s="16">
        <v>23.29</v>
      </c>
      <c r="D307" s="16"/>
      <c r="E307" s="16"/>
      <c r="F307" s="16">
        <v>28.18</v>
      </c>
      <c r="G307" s="19" t="s">
        <v>35</v>
      </c>
      <c r="H307" s="19">
        <v>1</v>
      </c>
      <c r="I307" s="24" t="s">
        <v>36</v>
      </c>
      <c r="J307" s="24" t="s">
        <v>37</v>
      </c>
      <c r="K307" s="19" t="s">
        <v>1956</v>
      </c>
      <c r="L307" s="19" t="s">
        <v>2863</v>
      </c>
      <c r="M307" s="19">
        <v>0.251</v>
      </c>
      <c r="N307" s="19" t="s">
        <v>47</v>
      </c>
      <c r="O307" s="19"/>
      <c r="P307" s="25">
        <v>3.9E-2</v>
      </c>
      <c r="Q307" s="19" t="s">
        <v>38</v>
      </c>
      <c r="R307" s="105">
        <v>44986</v>
      </c>
      <c r="S307" t="s">
        <v>2507</v>
      </c>
      <c r="T307" t="s">
        <v>2508</v>
      </c>
    </row>
    <row r="308" spans="1:20" x14ac:dyDescent="0.2">
      <c r="A308" s="93" t="s">
        <v>2864</v>
      </c>
      <c r="B308" s="28" t="s">
        <v>3741</v>
      </c>
      <c r="C308" s="16">
        <v>92.4</v>
      </c>
      <c r="D308" s="16"/>
      <c r="E308" s="16"/>
      <c r="F308" s="16">
        <v>111.8</v>
      </c>
      <c r="G308" s="19" t="s">
        <v>35</v>
      </c>
      <c r="H308" s="19">
        <v>1</v>
      </c>
      <c r="I308" s="24" t="s">
        <v>36</v>
      </c>
      <c r="J308" s="24" t="s">
        <v>37</v>
      </c>
      <c r="K308" s="19" t="s">
        <v>1956</v>
      </c>
      <c r="L308" s="19" t="s">
        <v>2865</v>
      </c>
      <c r="M308" s="19"/>
      <c r="N308" s="19"/>
      <c r="O308" s="19"/>
      <c r="P308" s="25"/>
      <c r="Q308" s="19" t="s">
        <v>38</v>
      </c>
      <c r="R308" s="105">
        <v>44986</v>
      </c>
      <c r="S308" t="s">
        <v>2866</v>
      </c>
      <c r="T308" t="s">
        <v>2867</v>
      </c>
    </row>
    <row r="309" spans="1:20" x14ac:dyDescent="0.2">
      <c r="A309" s="93" t="s">
        <v>2868</v>
      </c>
      <c r="B309" s="28" t="s">
        <v>3742</v>
      </c>
      <c r="C309" s="16">
        <v>15.31</v>
      </c>
      <c r="D309" s="16"/>
      <c r="E309" s="16"/>
      <c r="F309" s="16">
        <v>18.53</v>
      </c>
      <c r="G309" s="19" t="s">
        <v>35</v>
      </c>
      <c r="H309" s="19">
        <v>1</v>
      </c>
      <c r="I309" s="24" t="s">
        <v>36</v>
      </c>
      <c r="J309" s="24" t="s">
        <v>37</v>
      </c>
      <c r="K309" s="19" t="s">
        <v>1956</v>
      </c>
      <c r="L309" s="19" t="s">
        <v>2869</v>
      </c>
      <c r="M309" s="19">
        <v>0</v>
      </c>
      <c r="N309" s="19" t="s">
        <v>121</v>
      </c>
      <c r="O309" s="19"/>
      <c r="P309" s="25">
        <v>0.02</v>
      </c>
      <c r="Q309" s="19" t="s">
        <v>38</v>
      </c>
      <c r="R309" s="105">
        <v>44986</v>
      </c>
      <c r="S309" t="s">
        <v>2870</v>
      </c>
      <c r="T309" t="s">
        <v>2871</v>
      </c>
    </row>
    <row r="310" spans="1:20" x14ac:dyDescent="0.2">
      <c r="A310" s="93" t="s">
        <v>2872</v>
      </c>
      <c r="B310" s="28" t="s">
        <v>3551</v>
      </c>
      <c r="C310" s="16">
        <v>14.62</v>
      </c>
      <c r="D310" s="16"/>
      <c r="E310" s="16"/>
      <c r="F310" s="16">
        <v>17.7</v>
      </c>
      <c r="G310" s="19" t="s">
        <v>35</v>
      </c>
      <c r="H310" s="19">
        <v>1</v>
      </c>
      <c r="I310" s="24" t="s">
        <v>36</v>
      </c>
      <c r="J310" s="24" t="s">
        <v>37</v>
      </c>
      <c r="K310" s="19" t="s">
        <v>1956</v>
      </c>
      <c r="L310" s="19" t="s">
        <v>2873</v>
      </c>
      <c r="M310" s="19">
        <v>0</v>
      </c>
      <c r="N310" s="19" t="s">
        <v>121</v>
      </c>
      <c r="O310" s="19"/>
      <c r="P310" s="25">
        <v>4.8000000000000001E-2</v>
      </c>
      <c r="Q310" s="19" t="s">
        <v>38</v>
      </c>
      <c r="R310" s="105">
        <v>44986</v>
      </c>
      <c r="S310" t="s">
        <v>2874</v>
      </c>
      <c r="T310" t="s">
        <v>2875</v>
      </c>
    </row>
    <row r="311" spans="1:20" x14ac:dyDescent="0.2">
      <c r="A311" s="93" t="s">
        <v>2876</v>
      </c>
      <c r="B311" s="28" t="s">
        <v>3790</v>
      </c>
      <c r="C311" s="16">
        <v>38.65</v>
      </c>
      <c r="D311" s="16"/>
      <c r="E311" s="16"/>
      <c r="F311" s="16">
        <v>46.77</v>
      </c>
      <c r="G311" s="19" t="s">
        <v>35</v>
      </c>
      <c r="H311" s="19">
        <v>1</v>
      </c>
      <c r="I311" s="24" t="s">
        <v>36</v>
      </c>
      <c r="J311" s="24" t="s">
        <v>37</v>
      </c>
      <c r="K311" s="19" t="s">
        <v>1956</v>
      </c>
      <c r="L311" s="19" t="s">
        <v>2877</v>
      </c>
      <c r="M311" s="19">
        <v>0.01</v>
      </c>
      <c r="N311" s="19" t="s">
        <v>39</v>
      </c>
      <c r="O311" s="19"/>
      <c r="P311" s="25">
        <v>0.48799999999999999</v>
      </c>
      <c r="Q311" s="19" t="s">
        <v>38</v>
      </c>
      <c r="R311" s="105">
        <v>44986</v>
      </c>
      <c r="S311" t="s">
        <v>2878</v>
      </c>
      <c r="T311" t="s">
        <v>2879</v>
      </c>
    </row>
    <row r="312" spans="1:20" x14ac:dyDescent="0.2">
      <c r="A312" s="93" t="s">
        <v>2880</v>
      </c>
      <c r="B312" s="28" t="s">
        <v>3567</v>
      </c>
      <c r="C312" s="16">
        <v>156.53</v>
      </c>
      <c r="D312" s="16"/>
      <c r="E312" s="16"/>
      <c r="F312" s="16">
        <v>189.4</v>
      </c>
      <c r="G312" s="19" t="s">
        <v>35</v>
      </c>
      <c r="H312" s="19">
        <v>1</v>
      </c>
      <c r="I312" s="24" t="s">
        <v>36</v>
      </c>
      <c r="J312" s="24" t="s">
        <v>37</v>
      </c>
      <c r="K312" s="19" t="s">
        <v>1956</v>
      </c>
      <c r="L312" s="19" t="s">
        <v>2881</v>
      </c>
      <c r="M312" s="19">
        <v>0.39100000000000001</v>
      </c>
      <c r="N312" s="19" t="s">
        <v>39</v>
      </c>
      <c r="O312" s="19"/>
      <c r="P312" s="25">
        <v>0.19700000000000001</v>
      </c>
      <c r="Q312" s="19" t="s">
        <v>38</v>
      </c>
      <c r="R312" s="105">
        <v>44986</v>
      </c>
      <c r="S312" t="s">
        <v>2882</v>
      </c>
      <c r="T312" t="s">
        <v>2883</v>
      </c>
    </row>
    <row r="313" spans="1:20" x14ac:dyDescent="0.2">
      <c r="A313" s="93" t="s">
        <v>2884</v>
      </c>
      <c r="B313" s="28" t="s">
        <v>3769</v>
      </c>
      <c r="C313" s="16">
        <v>106.63</v>
      </c>
      <c r="D313" s="16"/>
      <c r="E313" s="16"/>
      <c r="F313" s="16">
        <v>129.02000000000001</v>
      </c>
      <c r="G313" s="19" t="s">
        <v>35</v>
      </c>
      <c r="H313" s="19">
        <v>1</v>
      </c>
      <c r="I313" s="24" t="s">
        <v>36</v>
      </c>
      <c r="J313" s="24" t="s">
        <v>37</v>
      </c>
      <c r="K313" s="19" t="s">
        <v>1956</v>
      </c>
      <c r="L313" s="19" t="s">
        <v>2885</v>
      </c>
      <c r="M313" s="19"/>
      <c r="N313" s="19"/>
      <c r="O313" s="19"/>
      <c r="P313" s="25"/>
      <c r="Q313" s="19" t="s">
        <v>38</v>
      </c>
      <c r="R313" s="105">
        <v>44986</v>
      </c>
      <c r="S313" t="s">
        <v>2886</v>
      </c>
      <c r="T313" t="s">
        <v>2887</v>
      </c>
    </row>
    <row r="314" spans="1:20" x14ac:dyDescent="0.2">
      <c r="A314" s="93" t="s">
        <v>2888</v>
      </c>
      <c r="B314" s="28" t="s">
        <v>3777</v>
      </c>
      <c r="C314" s="16">
        <v>49.8</v>
      </c>
      <c r="D314" s="16"/>
      <c r="E314" s="16"/>
      <c r="F314" s="16">
        <v>60.26</v>
      </c>
      <c r="G314" s="19" t="s">
        <v>35</v>
      </c>
      <c r="H314" s="19">
        <v>1</v>
      </c>
      <c r="I314" s="24" t="s">
        <v>36</v>
      </c>
      <c r="J314" s="24" t="s">
        <v>37</v>
      </c>
      <c r="K314" s="19" t="s">
        <v>1956</v>
      </c>
      <c r="L314" s="19" t="s">
        <v>2889</v>
      </c>
      <c r="M314" s="19">
        <v>0.58299999999999996</v>
      </c>
      <c r="N314" s="19" t="s">
        <v>47</v>
      </c>
      <c r="O314" s="19"/>
      <c r="P314" s="25">
        <v>0.13300000000000001</v>
      </c>
      <c r="Q314" s="19" t="s">
        <v>38</v>
      </c>
      <c r="R314" s="105">
        <v>44986</v>
      </c>
      <c r="S314" t="s">
        <v>2890</v>
      </c>
      <c r="T314" t="s">
        <v>2891</v>
      </c>
    </row>
    <row r="315" spans="1:20" x14ac:dyDescent="0.2">
      <c r="A315" s="93" t="s">
        <v>2892</v>
      </c>
      <c r="B315" s="28" t="s">
        <v>3789</v>
      </c>
      <c r="C315" s="16">
        <v>43.82</v>
      </c>
      <c r="D315" s="16"/>
      <c r="E315" s="16"/>
      <c r="F315" s="16">
        <v>53.02</v>
      </c>
      <c r="G315" s="19" t="s">
        <v>35</v>
      </c>
      <c r="H315" s="19">
        <v>1</v>
      </c>
      <c r="I315" s="24" t="s">
        <v>36</v>
      </c>
      <c r="J315" s="24" t="s">
        <v>37</v>
      </c>
      <c r="K315" s="19" t="s">
        <v>1956</v>
      </c>
      <c r="L315" s="19" t="s">
        <v>2893</v>
      </c>
      <c r="M315" s="19">
        <v>0.01</v>
      </c>
      <c r="N315" s="19" t="s">
        <v>39</v>
      </c>
      <c r="O315" s="19"/>
      <c r="P315" s="25">
        <v>9.8000000000000004E-2</v>
      </c>
      <c r="Q315" s="19" t="s">
        <v>38</v>
      </c>
      <c r="R315" s="105">
        <v>44986</v>
      </c>
      <c r="S315" t="s">
        <v>2894</v>
      </c>
      <c r="T315" t="s">
        <v>2895</v>
      </c>
    </row>
    <row r="316" spans="1:20" x14ac:dyDescent="0.2">
      <c r="A316" s="93" t="s">
        <v>2896</v>
      </c>
      <c r="B316" s="28" t="s">
        <v>3788</v>
      </c>
      <c r="C316" s="16">
        <v>70.33</v>
      </c>
      <c r="D316" s="16"/>
      <c r="E316" s="16"/>
      <c r="F316" s="16">
        <v>85.1</v>
      </c>
      <c r="G316" s="19" t="s">
        <v>35</v>
      </c>
      <c r="H316" s="19">
        <v>1</v>
      </c>
      <c r="I316" s="24" t="s">
        <v>36</v>
      </c>
      <c r="J316" s="24" t="s">
        <v>37</v>
      </c>
      <c r="K316" s="19" t="s">
        <v>1956</v>
      </c>
      <c r="L316" s="19" t="s">
        <v>2897</v>
      </c>
      <c r="M316" s="19">
        <v>0</v>
      </c>
      <c r="N316" s="19" t="s">
        <v>121</v>
      </c>
      <c r="O316" s="19"/>
      <c r="P316" s="25">
        <v>0.20100000000000001</v>
      </c>
      <c r="Q316" s="19" t="s">
        <v>38</v>
      </c>
      <c r="R316" s="105">
        <v>44986</v>
      </c>
      <c r="S316" t="s">
        <v>2898</v>
      </c>
      <c r="T316" t="s">
        <v>2899</v>
      </c>
    </row>
    <row r="317" spans="1:20" x14ac:dyDescent="0.2">
      <c r="A317" s="93" t="s">
        <v>2900</v>
      </c>
      <c r="B317" s="28" t="s">
        <v>3783</v>
      </c>
      <c r="C317" s="16">
        <v>22.84</v>
      </c>
      <c r="D317" s="16"/>
      <c r="E317" s="16"/>
      <c r="F317" s="16">
        <v>27.63</v>
      </c>
      <c r="G317" s="19" t="s">
        <v>35</v>
      </c>
      <c r="H317" s="19">
        <v>1</v>
      </c>
      <c r="I317" s="24" t="s">
        <v>36</v>
      </c>
      <c r="J317" s="24" t="s">
        <v>37</v>
      </c>
      <c r="K317" s="19" t="s">
        <v>1956</v>
      </c>
      <c r="L317" s="19" t="s">
        <v>2901</v>
      </c>
      <c r="M317" s="19"/>
      <c r="N317" s="19"/>
      <c r="O317" s="19"/>
      <c r="P317" s="25"/>
      <c r="Q317" s="19" t="s">
        <v>38</v>
      </c>
      <c r="R317" s="105">
        <v>44986</v>
      </c>
      <c r="S317" t="s">
        <v>2902</v>
      </c>
      <c r="T317" t="s">
        <v>2903</v>
      </c>
    </row>
    <row r="318" spans="1:20" x14ac:dyDescent="0.2">
      <c r="A318" s="93" t="s">
        <v>2904</v>
      </c>
      <c r="B318" s="28" t="s">
        <v>3776</v>
      </c>
      <c r="C318" s="16">
        <v>54.45</v>
      </c>
      <c r="D318" s="16"/>
      <c r="E318" s="16"/>
      <c r="F318" s="16">
        <v>65.88</v>
      </c>
      <c r="G318" s="19" t="s">
        <v>35</v>
      </c>
      <c r="H318" s="19">
        <v>1</v>
      </c>
      <c r="I318" s="24" t="s">
        <v>36</v>
      </c>
      <c r="J318" s="24" t="s">
        <v>37</v>
      </c>
      <c r="K318" s="19" t="s">
        <v>1956</v>
      </c>
      <c r="L318" s="19" t="s">
        <v>2905</v>
      </c>
      <c r="M318" s="19">
        <v>2.08</v>
      </c>
      <c r="N318" s="19" t="s">
        <v>47</v>
      </c>
      <c r="O318" s="19"/>
      <c r="P318" s="25">
        <v>0.49399999999999999</v>
      </c>
      <c r="Q318" s="19" t="s">
        <v>38</v>
      </c>
      <c r="R318" s="105">
        <v>44986</v>
      </c>
      <c r="S318" t="s">
        <v>2906</v>
      </c>
      <c r="T318" t="s">
        <v>2907</v>
      </c>
    </row>
    <row r="319" spans="1:20" x14ac:dyDescent="0.2">
      <c r="A319" s="93" t="s">
        <v>2908</v>
      </c>
      <c r="B319" s="28" t="s">
        <v>3759</v>
      </c>
      <c r="C319" s="16">
        <v>33.5</v>
      </c>
      <c r="D319" s="16"/>
      <c r="E319" s="16"/>
      <c r="F319" s="16">
        <v>40.54</v>
      </c>
      <c r="G319" s="19" t="s">
        <v>35</v>
      </c>
      <c r="H319" s="19">
        <v>1</v>
      </c>
      <c r="I319" s="24" t="s">
        <v>36</v>
      </c>
      <c r="J319" s="24" t="s">
        <v>37</v>
      </c>
      <c r="K319" s="19" t="s">
        <v>1956</v>
      </c>
      <c r="L319" s="19" t="s">
        <v>2909</v>
      </c>
      <c r="M319" s="19">
        <v>2.08</v>
      </c>
      <c r="N319" s="19" t="s">
        <v>47</v>
      </c>
      <c r="O319" s="19"/>
      <c r="P319" s="25">
        <v>0.216</v>
      </c>
      <c r="Q319" s="19" t="s">
        <v>38</v>
      </c>
      <c r="R319" s="105">
        <v>44986</v>
      </c>
      <c r="S319" t="s">
        <v>2910</v>
      </c>
      <c r="T319" t="s">
        <v>2911</v>
      </c>
    </row>
    <row r="320" spans="1:20" x14ac:dyDescent="0.2">
      <c r="A320" s="93" t="s">
        <v>2912</v>
      </c>
      <c r="B320" s="28" t="s">
        <v>3722</v>
      </c>
      <c r="C320" s="16">
        <v>15.31</v>
      </c>
      <c r="D320" s="16"/>
      <c r="E320" s="16"/>
      <c r="F320" s="16">
        <v>18.53</v>
      </c>
      <c r="G320" s="19" t="s">
        <v>35</v>
      </c>
      <c r="H320" s="19">
        <v>1</v>
      </c>
      <c r="I320" s="24" t="s">
        <v>36</v>
      </c>
      <c r="J320" s="24" t="s">
        <v>37</v>
      </c>
      <c r="K320" s="19" t="s">
        <v>1956</v>
      </c>
      <c r="L320" s="19" t="s">
        <v>2913</v>
      </c>
      <c r="M320" s="19"/>
      <c r="N320" s="19"/>
      <c r="O320" s="19"/>
      <c r="P320" s="25"/>
      <c r="Q320" s="19" t="s">
        <v>38</v>
      </c>
      <c r="R320" s="105">
        <v>44986</v>
      </c>
      <c r="S320" t="s">
        <v>2914</v>
      </c>
      <c r="T320" t="s">
        <v>2915</v>
      </c>
    </row>
    <row r="321" spans="1:20" x14ac:dyDescent="0.2">
      <c r="A321" s="93" t="s">
        <v>2916</v>
      </c>
      <c r="B321" s="28" t="s">
        <v>3581</v>
      </c>
      <c r="C321" s="16">
        <v>12.38</v>
      </c>
      <c r="D321" s="16"/>
      <c r="E321" s="16"/>
      <c r="F321" s="16">
        <v>14.98</v>
      </c>
      <c r="G321" s="19" t="s">
        <v>35</v>
      </c>
      <c r="H321" s="19">
        <v>1</v>
      </c>
      <c r="I321" s="24" t="s">
        <v>36</v>
      </c>
      <c r="J321" s="24" t="s">
        <v>37</v>
      </c>
      <c r="K321" s="19" t="s">
        <v>1956</v>
      </c>
      <c r="L321" s="19" t="s">
        <v>2917</v>
      </c>
      <c r="M321" s="19">
        <v>0.01</v>
      </c>
      <c r="N321" s="19" t="s">
        <v>39</v>
      </c>
      <c r="O321" s="19"/>
      <c r="P321" s="25">
        <v>2.1999999999999999E-2</v>
      </c>
      <c r="Q321" s="19" t="s">
        <v>38</v>
      </c>
      <c r="R321" s="105">
        <v>44986</v>
      </c>
      <c r="S321" t="s">
        <v>2918</v>
      </c>
      <c r="T321" t="s">
        <v>2919</v>
      </c>
    </row>
    <row r="322" spans="1:20" x14ac:dyDescent="0.2">
      <c r="A322" s="93" t="s">
        <v>2920</v>
      </c>
      <c r="B322" s="28" t="s">
        <v>3561</v>
      </c>
      <c r="C322" s="16">
        <v>14.4</v>
      </c>
      <c r="D322" s="16"/>
      <c r="E322" s="16"/>
      <c r="F322" s="16">
        <v>17.420000000000002</v>
      </c>
      <c r="G322" s="19" t="s">
        <v>35</v>
      </c>
      <c r="H322" s="19">
        <v>1</v>
      </c>
      <c r="I322" s="24" t="s">
        <v>36</v>
      </c>
      <c r="J322" s="24" t="s">
        <v>37</v>
      </c>
      <c r="K322" s="19" t="s">
        <v>1956</v>
      </c>
      <c r="L322" s="19" t="s">
        <v>2921</v>
      </c>
      <c r="M322" s="19">
        <v>0.58299999999999996</v>
      </c>
      <c r="N322" s="19" t="s">
        <v>47</v>
      </c>
      <c r="O322" s="19"/>
      <c r="P322" s="25">
        <v>0.17699999999999999</v>
      </c>
      <c r="Q322" s="19" t="s">
        <v>38</v>
      </c>
      <c r="R322" s="105">
        <v>44986</v>
      </c>
      <c r="S322" t="s">
        <v>2922</v>
      </c>
      <c r="T322" t="s">
        <v>2776</v>
      </c>
    </row>
    <row r="323" spans="1:20" x14ac:dyDescent="0.2">
      <c r="A323" s="93" t="s">
        <v>2923</v>
      </c>
      <c r="B323" s="28" t="s">
        <v>3525</v>
      </c>
      <c r="C323" s="16">
        <v>16.329999999999998</v>
      </c>
      <c r="D323" s="16"/>
      <c r="E323" s="16"/>
      <c r="F323" s="16">
        <v>19.75</v>
      </c>
      <c r="G323" s="19" t="s">
        <v>35</v>
      </c>
      <c r="H323" s="19">
        <v>1</v>
      </c>
      <c r="I323" s="24" t="s">
        <v>36</v>
      </c>
      <c r="J323" s="24" t="s">
        <v>37</v>
      </c>
      <c r="K323" s="19" t="s">
        <v>1951</v>
      </c>
      <c r="L323" s="19" t="s">
        <v>2924</v>
      </c>
      <c r="M323" s="19">
        <v>0</v>
      </c>
      <c r="N323" s="19" t="s">
        <v>47</v>
      </c>
      <c r="O323" s="19"/>
      <c r="P323" s="25">
        <v>0.2</v>
      </c>
      <c r="Q323" s="19" t="s">
        <v>38</v>
      </c>
      <c r="R323" s="105">
        <v>44986</v>
      </c>
      <c r="S323" t="s">
        <v>2925</v>
      </c>
      <c r="T323" t="s">
        <v>2926</v>
      </c>
    </row>
    <row r="324" spans="1:20" x14ac:dyDescent="0.2">
      <c r="A324" s="93" t="s">
        <v>2927</v>
      </c>
      <c r="B324" s="28" t="s">
        <v>3560</v>
      </c>
      <c r="C324" s="16">
        <v>48.26</v>
      </c>
      <c r="D324" s="16"/>
      <c r="E324" s="16"/>
      <c r="F324" s="16">
        <v>58.39</v>
      </c>
      <c r="G324" s="19" t="s">
        <v>35</v>
      </c>
      <c r="H324" s="19">
        <v>1</v>
      </c>
      <c r="I324" s="24" t="s">
        <v>36</v>
      </c>
      <c r="J324" s="24" t="s">
        <v>37</v>
      </c>
      <c r="K324" s="19" t="s">
        <v>1956</v>
      </c>
      <c r="L324" s="19" t="s">
        <v>2928</v>
      </c>
      <c r="M324" s="19">
        <v>2.08</v>
      </c>
      <c r="N324" s="19" t="s">
        <v>47</v>
      </c>
      <c r="O324" s="19"/>
      <c r="P324" s="25">
        <v>0.152</v>
      </c>
      <c r="Q324" s="19" t="s">
        <v>38</v>
      </c>
      <c r="R324" s="105">
        <v>44986</v>
      </c>
      <c r="S324" t="s">
        <v>2929</v>
      </c>
      <c r="T324" t="s">
        <v>2930</v>
      </c>
    </row>
    <row r="325" spans="1:20" x14ac:dyDescent="0.2">
      <c r="A325" s="93" t="s">
        <v>2931</v>
      </c>
      <c r="B325" s="28" t="s">
        <v>3552</v>
      </c>
      <c r="C325" s="16">
        <v>71.47</v>
      </c>
      <c r="D325" s="16"/>
      <c r="E325" s="16"/>
      <c r="F325" s="16">
        <v>86.47</v>
      </c>
      <c r="G325" s="19" t="s">
        <v>35</v>
      </c>
      <c r="H325" s="19">
        <v>1</v>
      </c>
      <c r="I325" s="24" t="s">
        <v>36</v>
      </c>
      <c r="J325" s="24" t="s">
        <v>37</v>
      </c>
      <c r="K325" s="19" t="s">
        <v>1956</v>
      </c>
      <c r="L325" s="19" t="s">
        <v>2932</v>
      </c>
      <c r="M325" s="19">
        <v>2.08</v>
      </c>
      <c r="N325" s="19" t="s">
        <v>47</v>
      </c>
      <c r="O325" s="19"/>
      <c r="P325" s="25">
        <v>0.48</v>
      </c>
      <c r="Q325" s="19" t="s">
        <v>38</v>
      </c>
      <c r="R325" s="105">
        <v>44986</v>
      </c>
      <c r="S325" t="s">
        <v>2933</v>
      </c>
      <c r="T325" t="s">
        <v>2934</v>
      </c>
    </row>
    <row r="326" spans="1:20" x14ac:dyDescent="0.2">
      <c r="A326" s="93" t="s">
        <v>2935</v>
      </c>
      <c r="B326" s="28" t="s">
        <v>3550</v>
      </c>
      <c r="C326" s="16">
        <v>48.26</v>
      </c>
      <c r="D326" s="16"/>
      <c r="E326" s="16"/>
      <c r="F326" s="16">
        <v>58.39</v>
      </c>
      <c r="G326" s="19" t="s">
        <v>35</v>
      </c>
      <c r="H326" s="19">
        <v>1</v>
      </c>
      <c r="I326" s="24" t="s">
        <v>36</v>
      </c>
      <c r="J326" s="24" t="s">
        <v>37</v>
      </c>
      <c r="K326" s="19" t="s">
        <v>1956</v>
      </c>
      <c r="L326" s="19" t="s">
        <v>2936</v>
      </c>
      <c r="M326" s="19">
        <v>0.58299999999999996</v>
      </c>
      <c r="N326" s="19" t="s">
        <v>47</v>
      </c>
      <c r="O326" s="19"/>
      <c r="P326" s="25">
        <v>0.16800000000000001</v>
      </c>
      <c r="Q326" s="19" t="s">
        <v>38</v>
      </c>
      <c r="R326" s="105">
        <v>44986</v>
      </c>
      <c r="S326" t="s">
        <v>2890</v>
      </c>
      <c r="T326" t="s">
        <v>2937</v>
      </c>
    </row>
    <row r="327" spans="1:20" x14ac:dyDescent="0.2">
      <c r="A327" s="93" t="s">
        <v>2938</v>
      </c>
      <c r="B327" s="28" t="s">
        <v>3544</v>
      </c>
      <c r="C327" s="16">
        <v>105.4</v>
      </c>
      <c r="D327" s="16"/>
      <c r="E327" s="16"/>
      <c r="F327" s="16">
        <v>127.54</v>
      </c>
      <c r="G327" s="19" t="s">
        <v>35</v>
      </c>
      <c r="H327" s="19">
        <v>1</v>
      </c>
      <c r="I327" s="24" t="s">
        <v>36</v>
      </c>
      <c r="J327" s="24" t="s">
        <v>37</v>
      </c>
      <c r="K327" s="19" t="s">
        <v>1951</v>
      </c>
      <c r="L327" s="19" t="s">
        <v>2939</v>
      </c>
      <c r="M327" s="19">
        <v>0</v>
      </c>
      <c r="N327" s="19" t="s">
        <v>121</v>
      </c>
      <c r="O327" s="19"/>
      <c r="P327" s="25">
        <v>0.84</v>
      </c>
      <c r="Q327" s="19" t="s">
        <v>38</v>
      </c>
      <c r="R327" s="105">
        <v>44986</v>
      </c>
      <c r="S327" t="s">
        <v>2940</v>
      </c>
      <c r="T327" t="s">
        <v>2941</v>
      </c>
    </row>
    <row r="328" spans="1:20" x14ac:dyDescent="0.2">
      <c r="A328" s="93" t="s">
        <v>2942</v>
      </c>
      <c r="B328" s="28" t="s">
        <v>3775</v>
      </c>
      <c r="C328" s="16">
        <v>43.82</v>
      </c>
      <c r="D328" s="16"/>
      <c r="E328" s="16"/>
      <c r="F328" s="16">
        <v>53.02</v>
      </c>
      <c r="G328" s="19" t="s">
        <v>35</v>
      </c>
      <c r="H328" s="19">
        <v>1</v>
      </c>
      <c r="I328" s="24" t="s">
        <v>36</v>
      </c>
      <c r="J328" s="24" t="s">
        <v>37</v>
      </c>
      <c r="K328" s="19" t="s">
        <v>2164</v>
      </c>
      <c r="L328" s="19" t="s">
        <v>2943</v>
      </c>
      <c r="M328" s="19"/>
      <c r="N328" s="19"/>
      <c r="O328" s="19"/>
      <c r="P328" s="25"/>
      <c r="Q328" s="19" t="s">
        <v>38</v>
      </c>
      <c r="R328" s="105">
        <v>44986</v>
      </c>
      <c r="S328" t="s">
        <v>2944</v>
      </c>
      <c r="T328" t="s">
        <v>2945</v>
      </c>
    </row>
    <row r="329" spans="1:20" x14ac:dyDescent="0.2">
      <c r="A329" s="93" t="s">
        <v>2946</v>
      </c>
      <c r="B329" s="28" t="s">
        <v>3530</v>
      </c>
      <c r="C329" s="16">
        <v>68.88</v>
      </c>
      <c r="D329" s="16"/>
      <c r="E329" s="16"/>
      <c r="F329" s="16">
        <v>83.34</v>
      </c>
      <c r="G329" s="19" t="s">
        <v>35</v>
      </c>
      <c r="H329" s="19">
        <v>1</v>
      </c>
      <c r="I329" s="24" t="s">
        <v>36</v>
      </c>
      <c r="J329" s="24" t="s">
        <v>37</v>
      </c>
      <c r="K329" s="19" t="s">
        <v>2164</v>
      </c>
      <c r="L329" s="19" t="s">
        <v>2947</v>
      </c>
      <c r="M329" s="19">
        <v>0</v>
      </c>
      <c r="N329" s="19" t="s">
        <v>121</v>
      </c>
      <c r="O329" s="19"/>
      <c r="P329" s="25">
        <v>0.08</v>
      </c>
      <c r="Q329" s="19" t="s">
        <v>38</v>
      </c>
      <c r="R329" s="105">
        <v>44986</v>
      </c>
      <c r="S329" t="s">
        <v>2948</v>
      </c>
      <c r="T329" t="s">
        <v>2853</v>
      </c>
    </row>
    <row r="330" spans="1:20" x14ac:dyDescent="0.2">
      <c r="A330" s="93" t="s">
        <v>2949</v>
      </c>
      <c r="B330" s="28" t="s">
        <v>3524</v>
      </c>
      <c r="C330" s="16">
        <v>88.43</v>
      </c>
      <c r="D330" s="16"/>
      <c r="E330" s="16"/>
      <c r="F330" s="16">
        <v>107.01</v>
      </c>
      <c r="G330" s="19" t="s">
        <v>35</v>
      </c>
      <c r="H330" s="19">
        <v>1</v>
      </c>
      <c r="I330" s="24" t="s">
        <v>36</v>
      </c>
      <c r="J330" s="24" t="s">
        <v>37</v>
      </c>
      <c r="K330" s="19" t="s">
        <v>1951</v>
      </c>
      <c r="L330" s="19" t="s">
        <v>2950</v>
      </c>
      <c r="M330" s="19">
        <v>0</v>
      </c>
      <c r="N330" s="19" t="s">
        <v>47</v>
      </c>
      <c r="O330" s="19"/>
      <c r="P330" s="25">
        <v>0.999</v>
      </c>
      <c r="Q330" s="19" t="s">
        <v>38</v>
      </c>
      <c r="R330" s="105">
        <v>44986</v>
      </c>
      <c r="S330" t="s">
        <v>2951</v>
      </c>
      <c r="T330" t="s">
        <v>2952</v>
      </c>
    </row>
    <row r="331" spans="1:20" x14ac:dyDescent="0.2">
      <c r="A331" s="93" t="s">
        <v>2953</v>
      </c>
      <c r="B331" s="28" t="s">
        <v>3708</v>
      </c>
      <c r="C331" s="16">
        <v>60.2</v>
      </c>
      <c r="D331" s="16"/>
      <c r="E331" s="16"/>
      <c r="F331" s="16">
        <v>72.84</v>
      </c>
      <c r="G331" s="19" t="s">
        <v>35</v>
      </c>
      <c r="H331" s="19">
        <v>1</v>
      </c>
      <c r="I331" s="24" t="s">
        <v>36</v>
      </c>
      <c r="J331" s="24" t="s">
        <v>37</v>
      </c>
      <c r="K331" s="19" t="s">
        <v>1956</v>
      </c>
      <c r="L331" s="19" t="s">
        <v>2954</v>
      </c>
      <c r="M331" s="19">
        <v>0</v>
      </c>
      <c r="N331" s="19" t="s">
        <v>121</v>
      </c>
      <c r="O331" s="19"/>
      <c r="P331" s="25">
        <v>5.3999999999999999E-2</v>
      </c>
      <c r="Q331" s="19" t="s">
        <v>38</v>
      </c>
      <c r="R331" s="105">
        <v>44986</v>
      </c>
      <c r="S331" t="s">
        <v>2955</v>
      </c>
      <c r="T331" t="s">
        <v>2956</v>
      </c>
    </row>
    <row r="332" spans="1:20" x14ac:dyDescent="0.2">
      <c r="A332" s="93" t="s">
        <v>2957</v>
      </c>
      <c r="B332" s="28" t="s">
        <v>3707</v>
      </c>
      <c r="C332" s="16">
        <v>15.47</v>
      </c>
      <c r="D332" s="16"/>
      <c r="E332" s="16"/>
      <c r="F332" s="16">
        <v>18.72</v>
      </c>
      <c r="G332" s="19" t="s">
        <v>35</v>
      </c>
      <c r="H332" s="19">
        <v>1</v>
      </c>
      <c r="I332" s="24" t="s">
        <v>36</v>
      </c>
      <c r="J332" s="24" t="s">
        <v>37</v>
      </c>
      <c r="K332" s="19" t="s">
        <v>1956</v>
      </c>
      <c r="L332" s="19" t="s">
        <v>2958</v>
      </c>
      <c r="M332" s="19">
        <v>0</v>
      </c>
      <c r="N332" s="19" t="s">
        <v>121</v>
      </c>
      <c r="O332" s="19"/>
      <c r="P332" s="25">
        <v>0.04</v>
      </c>
      <c r="Q332" s="19" t="s">
        <v>38</v>
      </c>
      <c r="R332" s="105">
        <v>44986</v>
      </c>
      <c r="S332" t="s">
        <v>2959</v>
      </c>
      <c r="T332" t="s">
        <v>2960</v>
      </c>
    </row>
    <row r="333" spans="1:20" x14ac:dyDescent="0.2">
      <c r="A333" s="93" t="s">
        <v>2961</v>
      </c>
      <c r="B333" s="28" t="s">
        <v>3706</v>
      </c>
      <c r="C333" s="16">
        <v>48.88</v>
      </c>
      <c r="D333" s="16"/>
      <c r="E333" s="16"/>
      <c r="F333" s="16">
        <v>59.14</v>
      </c>
      <c r="G333" s="19" t="s">
        <v>35</v>
      </c>
      <c r="H333" s="19">
        <v>1</v>
      </c>
      <c r="I333" s="24" t="s">
        <v>36</v>
      </c>
      <c r="J333" s="24" t="s">
        <v>37</v>
      </c>
      <c r="K333" s="19" t="s">
        <v>1956</v>
      </c>
      <c r="L333" s="19" t="s">
        <v>2962</v>
      </c>
      <c r="M333" s="19">
        <v>0</v>
      </c>
      <c r="N333" s="19" t="s">
        <v>121</v>
      </c>
      <c r="O333" s="19"/>
      <c r="P333" s="25">
        <v>0.04</v>
      </c>
      <c r="Q333" s="19" t="s">
        <v>38</v>
      </c>
      <c r="R333" s="105">
        <v>44986</v>
      </c>
      <c r="S333" t="s">
        <v>2963</v>
      </c>
      <c r="T333" t="s">
        <v>2964</v>
      </c>
    </row>
    <row r="334" spans="1:20" x14ac:dyDescent="0.2">
      <c r="A334" s="93" t="s">
        <v>2965</v>
      </c>
      <c r="B334" s="28" t="s">
        <v>3705</v>
      </c>
      <c r="C334" s="16">
        <v>5.72</v>
      </c>
      <c r="D334" s="16"/>
      <c r="E334" s="16"/>
      <c r="F334" s="16">
        <v>6.93</v>
      </c>
      <c r="G334" s="19" t="s">
        <v>35</v>
      </c>
      <c r="H334" s="19">
        <v>1</v>
      </c>
      <c r="I334" s="24" t="s">
        <v>36</v>
      </c>
      <c r="J334" s="24" t="s">
        <v>37</v>
      </c>
      <c r="K334" s="19" t="s">
        <v>1956</v>
      </c>
      <c r="L334" s="19" t="s">
        <v>2966</v>
      </c>
      <c r="M334" s="19"/>
      <c r="N334" s="19"/>
      <c r="O334" s="19"/>
      <c r="P334" s="25"/>
      <c r="Q334" s="19" t="s">
        <v>38</v>
      </c>
      <c r="R334" s="105">
        <v>44986</v>
      </c>
      <c r="S334" t="s">
        <v>2967</v>
      </c>
      <c r="T334" t="s">
        <v>2968</v>
      </c>
    </row>
    <row r="335" spans="1:20" x14ac:dyDescent="0.2">
      <c r="A335" s="93" t="s">
        <v>2969</v>
      </c>
      <c r="B335" s="28" t="s">
        <v>3704</v>
      </c>
      <c r="C335" s="16">
        <v>7.09</v>
      </c>
      <c r="D335" s="16"/>
      <c r="E335" s="16"/>
      <c r="F335" s="16">
        <v>8.58</v>
      </c>
      <c r="G335" s="19" t="s">
        <v>35</v>
      </c>
      <c r="H335" s="19">
        <v>1</v>
      </c>
      <c r="I335" s="24" t="s">
        <v>36</v>
      </c>
      <c r="J335" s="24" t="s">
        <v>37</v>
      </c>
      <c r="K335" s="19" t="s">
        <v>1956</v>
      </c>
      <c r="L335" s="19" t="s">
        <v>2970</v>
      </c>
      <c r="M335" s="19"/>
      <c r="N335" s="19"/>
      <c r="O335" s="19"/>
      <c r="P335" s="25"/>
      <c r="Q335" s="19" t="s">
        <v>38</v>
      </c>
      <c r="R335" s="105">
        <v>44986</v>
      </c>
      <c r="S335" t="s">
        <v>2971</v>
      </c>
      <c r="T335" t="s">
        <v>2972</v>
      </c>
    </row>
    <row r="336" spans="1:20" x14ac:dyDescent="0.2">
      <c r="A336" s="93" t="s">
        <v>2973</v>
      </c>
      <c r="B336" s="28" t="s">
        <v>3703</v>
      </c>
      <c r="C336" s="16">
        <v>60.2</v>
      </c>
      <c r="D336" s="16"/>
      <c r="E336" s="16"/>
      <c r="F336" s="16">
        <v>72.84</v>
      </c>
      <c r="G336" s="19" t="s">
        <v>35</v>
      </c>
      <c r="H336" s="19">
        <v>1</v>
      </c>
      <c r="I336" s="24" t="s">
        <v>36</v>
      </c>
      <c r="J336" s="24" t="s">
        <v>37</v>
      </c>
      <c r="K336" s="19" t="s">
        <v>1956</v>
      </c>
      <c r="L336" s="19" t="s">
        <v>2974</v>
      </c>
      <c r="M336" s="19">
        <v>0</v>
      </c>
      <c r="N336" s="19" t="s">
        <v>121</v>
      </c>
      <c r="O336" s="19"/>
      <c r="P336" s="25">
        <v>0.04</v>
      </c>
      <c r="Q336" s="19" t="s">
        <v>38</v>
      </c>
      <c r="R336" s="105">
        <v>44986</v>
      </c>
      <c r="S336" t="s">
        <v>2975</v>
      </c>
      <c r="T336" t="s">
        <v>2976</v>
      </c>
    </row>
    <row r="337" spans="1:20" x14ac:dyDescent="0.2">
      <c r="A337" s="93" t="s">
        <v>2977</v>
      </c>
      <c r="B337" s="28" t="s">
        <v>3702</v>
      </c>
      <c r="C337" s="16">
        <v>1.91</v>
      </c>
      <c r="D337" s="16"/>
      <c r="E337" s="16"/>
      <c r="F337" s="16">
        <v>2.3199999999999998</v>
      </c>
      <c r="G337" s="19" t="s">
        <v>35</v>
      </c>
      <c r="H337" s="19">
        <v>1</v>
      </c>
      <c r="I337" s="24" t="s">
        <v>36</v>
      </c>
      <c r="J337" s="24" t="s">
        <v>37</v>
      </c>
      <c r="K337" s="19" t="s">
        <v>1956</v>
      </c>
      <c r="L337" s="19" t="s">
        <v>2978</v>
      </c>
      <c r="M337" s="19"/>
      <c r="N337" s="19"/>
      <c r="O337" s="19"/>
      <c r="P337" s="25"/>
      <c r="Q337" s="19" t="s">
        <v>38</v>
      </c>
      <c r="R337" s="105">
        <v>44986</v>
      </c>
      <c r="S337" t="s">
        <v>2979</v>
      </c>
      <c r="T337" t="s">
        <v>2980</v>
      </c>
    </row>
    <row r="338" spans="1:20" x14ac:dyDescent="0.2">
      <c r="A338" s="93" t="s">
        <v>2981</v>
      </c>
      <c r="B338" s="28" t="s">
        <v>3701</v>
      </c>
      <c r="C338" s="16">
        <v>19.86</v>
      </c>
      <c r="D338" s="16"/>
      <c r="E338" s="16"/>
      <c r="F338" s="16">
        <v>24.03</v>
      </c>
      <c r="G338" s="19" t="s">
        <v>35</v>
      </c>
      <c r="H338" s="19">
        <v>1</v>
      </c>
      <c r="I338" s="24" t="s">
        <v>36</v>
      </c>
      <c r="J338" s="24" t="s">
        <v>37</v>
      </c>
      <c r="K338" s="19" t="s">
        <v>1956</v>
      </c>
      <c r="L338" s="19" t="s">
        <v>2982</v>
      </c>
      <c r="M338" s="19">
        <v>0</v>
      </c>
      <c r="N338" s="19" t="s">
        <v>121</v>
      </c>
      <c r="O338" s="19"/>
      <c r="P338" s="25">
        <v>0.04</v>
      </c>
      <c r="Q338" s="19" t="s">
        <v>38</v>
      </c>
      <c r="R338" s="105">
        <v>44986</v>
      </c>
      <c r="S338" t="s">
        <v>2983</v>
      </c>
      <c r="T338" t="s">
        <v>2984</v>
      </c>
    </row>
    <row r="339" spans="1:20" x14ac:dyDescent="0.2">
      <c r="A339" s="93" t="s">
        <v>2985</v>
      </c>
      <c r="B339" s="28" t="s">
        <v>3700</v>
      </c>
      <c r="C339" s="16">
        <v>18.78</v>
      </c>
      <c r="D339" s="16"/>
      <c r="E339" s="16"/>
      <c r="F339" s="16">
        <v>22.72</v>
      </c>
      <c r="G339" s="19" t="s">
        <v>35</v>
      </c>
      <c r="H339" s="19">
        <v>1</v>
      </c>
      <c r="I339" s="24" t="s">
        <v>36</v>
      </c>
      <c r="J339" s="24" t="s">
        <v>37</v>
      </c>
      <c r="K339" s="19" t="s">
        <v>1956</v>
      </c>
      <c r="L339" s="19" t="s">
        <v>2986</v>
      </c>
      <c r="M339" s="19"/>
      <c r="N339" s="19"/>
      <c r="O339" s="19"/>
      <c r="P339" s="25"/>
      <c r="Q339" s="19" t="s">
        <v>38</v>
      </c>
      <c r="R339" s="105">
        <v>44986</v>
      </c>
      <c r="S339" t="s">
        <v>2987</v>
      </c>
      <c r="T339" t="s">
        <v>2559</v>
      </c>
    </row>
    <row r="340" spans="1:20" x14ac:dyDescent="0.2">
      <c r="A340" s="93" t="s">
        <v>2988</v>
      </c>
      <c r="B340" s="28" t="s">
        <v>3699</v>
      </c>
      <c r="C340" s="16">
        <v>3.81</v>
      </c>
      <c r="D340" s="16"/>
      <c r="E340" s="16"/>
      <c r="F340" s="16">
        <v>4.6100000000000003</v>
      </c>
      <c r="G340" s="19" t="s">
        <v>35</v>
      </c>
      <c r="H340" s="19">
        <v>1</v>
      </c>
      <c r="I340" s="24" t="s">
        <v>36</v>
      </c>
      <c r="J340" s="24" t="s">
        <v>37</v>
      </c>
      <c r="K340" s="19" t="s">
        <v>1956</v>
      </c>
      <c r="L340" s="19" t="s">
        <v>2989</v>
      </c>
      <c r="M340" s="19"/>
      <c r="N340" s="19"/>
      <c r="O340" s="19"/>
      <c r="P340" s="25"/>
      <c r="Q340" s="19" t="s">
        <v>38</v>
      </c>
      <c r="R340" s="105">
        <v>44986</v>
      </c>
      <c r="S340" t="s">
        <v>2554</v>
      </c>
      <c r="T340" t="s">
        <v>2555</v>
      </c>
    </row>
    <row r="341" spans="1:20" x14ac:dyDescent="0.2">
      <c r="A341" s="93" t="s">
        <v>2990</v>
      </c>
      <c r="B341" s="28" t="s">
        <v>3698</v>
      </c>
      <c r="C341" s="16">
        <v>23.86</v>
      </c>
      <c r="D341" s="16"/>
      <c r="E341" s="16"/>
      <c r="F341" s="16">
        <v>28.87</v>
      </c>
      <c r="G341" s="19" t="s">
        <v>35</v>
      </c>
      <c r="H341" s="19">
        <v>1</v>
      </c>
      <c r="I341" s="24" t="s">
        <v>36</v>
      </c>
      <c r="J341" s="24" t="s">
        <v>37</v>
      </c>
      <c r="K341" s="19" t="s">
        <v>1956</v>
      </c>
      <c r="L341" s="19" t="s">
        <v>2991</v>
      </c>
      <c r="M341" s="19"/>
      <c r="N341" s="19"/>
      <c r="O341" s="19"/>
      <c r="P341" s="25"/>
      <c r="Q341" s="19" t="s">
        <v>38</v>
      </c>
      <c r="R341" s="105">
        <v>44986</v>
      </c>
      <c r="S341" t="s">
        <v>2992</v>
      </c>
      <c r="T341" t="s">
        <v>2993</v>
      </c>
    </row>
    <row r="342" spans="1:20" x14ac:dyDescent="0.2">
      <c r="A342" s="93" t="s">
        <v>2994</v>
      </c>
      <c r="B342" s="28" t="s">
        <v>3697</v>
      </c>
      <c r="C342" s="16">
        <v>6.41</v>
      </c>
      <c r="D342" s="16"/>
      <c r="E342" s="16"/>
      <c r="F342" s="16">
        <v>7.75</v>
      </c>
      <c r="G342" s="19" t="s">
        <v>35</v>
      </c>
      <c r="H342" s="19">
        <v>1</v>
      </c>
      <c r="I342" s="24" t="s">
        <v>36</v>
      </c>
      <c r="J342" s="24" t="s">
        <v>37</v>
      </c>
      <c r="K342" s="19" t="s">
        <v>1956</v>
      </c>
      <c r="L342" s="19" t="s">
        <v>2995</v>
      </c>
      <c r="M342" s="19"/>
      <c r="N342" s="19"/>
      <c r="O342" s="19"/>
      <c r="P342" s="25"/>
      <c r="Q342" s="19" t="s">
        <v>38</v>
      </c>
      <c r="R342" s="105">
        <v>44986</v>
      </c>
      <c r="S342" t="s">
        <v>2971</v>
      </c>
      <c r="T342" t="s">
        <v>2996</v>
      </c>
    </row>
    <row r="343" spans="1:20" x14ac:dyDescent="0.2">
      <c r="A343" s="93" t="s">
        <v>2997</v>
      </c>
      <c r="B343" s="28" t="s">
        <v>3718</v>
      </c>
      <c r="C343" s="16">
        <v>10.220000000000001</v>
      </c>
      <c r="D343" s="16"/>
      <c r="E343" s="16"/>
      <c r="F343" s="16">
        <v>12.36</v>
      </c>
      <c r="G343" s="19" t="s">
        <v>35</v>
      </c>
      <c r="H343" s="19">
        <v>1</v>
      </c>
      <c r="I343" s="24" t="s">
        <v>36</v>
      </c>
      <c r="J343" s="24" t="s">
        <v>37</v>
      </c>
      <c r="K343" s="19" t="s">
        <v>1956</v>
      </c>
      <c r="L343" s="19" t="s">
        <v>2998</v>
      </c>
      <c r="M343" s="19"/>
      <c r="N343" s="19"/>
      <c r="O343" s="19"/>
      <c r="P343" s="25"/>
      <c r="Q343" s="19" t="s">
        <v>38</v>
      </c>
      <c r="R343" s="105">
        <v>44986</v>
      </c>
      <c r="S343" t="s">
        <v>2999</v>
      </c>
      <c r="T343" t="s">
        <v>3000</v>
      </c>
    </row>
    <row r="344" spans="1:20" x14ac:dyDescent="0.2">
      <c r="A344" s="93" t="s">
        <v>3001</v>
      </c>
      <c r="B344" s="28" t="s">
        <v>3696</v>
      </c>
      <c r="C344" s="16">
        <v>3.81</v>
      </c>
      <c r="D344" s="16"/>
      <c r="E344" s="16"/>
      <c r="F344" s="16">
        <v>4.6100000000000003</v>
      </c>
      <c r="G344" s="19" t="s">
        <v>35</v>
      </c>
      <c r="H344" s="19">
        <v>1</v>
      </c>
      <c r="I344" s="24" t="s">
        <v>36</v>
      </c>
      <c r="J344" s="24" t="s">
        <v>37</v>
      </c>
      <c r="K344" s="19" t="s">
        <v>1956</v>
      </c>
      <c r="L344" s="19" t="s">
        <v>3002</v>
      </c>
      <c r="M344" s="19">
        <v>0</v>
      </c>
      <c r="N344" s="19" t="s">
        <v>121</v>
      </c>
      <c r="O344" s="19"/>
      <c r="P344" s="25">
        <v>0.04</v>
      </c>
      <c r="Q344" s="19" t="s">
        <v>38</v>
      </c>
      <c r="R344" s="105">
        <v>44986</v>
      </c>
      <c r="S344" t="s">
        <v>3003</v>
      </c>
      <c r="T344" t="s">
        <v>3004</v>
      </c>
    </row>
    <row r="345" spans="1:20" x14ac:dyDescent="0.2">
      <c r="A345" s="93" t="s">
        <v>3005</v>
      </c>
      <c r="B345" s="28" t="s">
        <v>3695</v>
      </c>
      <c r="C345" s="16">
        <v>6.81</v>
      </c>
      <c r="D345" s="16"/>
      <c r="E345" s="16"/>
      <c r="F345" s="16">
        <v>8.24</v>
      </c>
      <c r="G345" s="19" t="s">
        <v>35</v>
      </c>
      <c r="H345" s="19">
        <v>1</v>
      </c>
      <c r="I345" s="24" t="s">
        <v>36</v>
      </c>
      <c r="J345" s="24" t="s">
        <v>37</v>
      </c>
      <c r="K345" s="19" t="s">
        <v>1956</v>
      </c>
      <c r="L345" s="19" t="s">
        <v>3006</v>
      </c>
      <c r="M345" s="19"/>
      <c r="N345" s="19"/>
      <c r="O345" s="19"/>
      <c r="P345" s="25"/>
      <c r="Q345" s="19" t="s">
        <v>38</v>
      </c>
      <c r="R345" s="105">
        <v>44986</v>
      </c>
      <c r="S345" t="s">
        <v>3007</v>
      </c>
      <c r="T345" t="s">
        <v>2559</v>
      </c>
    </row>
    <row r="346" spans="1:20" x14ac:dyDescent="0.2">
      <c r="A346" s="93" t="s">
        <v>3008</v>
      </c>
      <c r="B346" s="28" t="s">
        <v>3694</v>
      </c>
      <c r="C346" s="16">
        <v>48.88</v>
      </c>
      <c r="D346" s="16"/>
      <c r="E346" s="16"/>
      <c r="F346" s="16">
        <v>59.14</v>
      </c>
      <c r="G346" s="19" t="s">
        <v>35</v>
      </c>
      <c r="H346" s="19">
        <v>1</v>
      </c>
      <c r="I346" s="24" t="s">
        <v>36</v>
      </c>
      <c r="J346" s="24" t="s">
        <v>37</v>
      </c>
      <c r="K346" s="19" t="s">
        <v>1956</v>
      </c>
      <c r="L346" s="19" t="s">
        <v>3009</v>
      </c>
      <c r="M346" s="19"/>
      <c r="N346" s="19"/>
      <c r="O346" s="19"/>
      <c r="P346" s="25"/>
      <c r="Q346" s="19" t="s">
        <v>38</v>
      </c>
      <c r="R346" s="105">
        <v>44986</v>
      </c>
      <c r="S346" t="s">
        <v>3010</v>
      </c>
      <c r="T346" t="s">
        <v>3011</v>
      </c>
    </row>
    <row r="347" spans="1:20" x14ac:dyDescent="0.2">
      <c r="A347" s="93" t="s">
        <v>3012</v>
      </c>
      <c r="B347" s="28" t="s">
        <v>3693</v>
      </c>
      <c r="C347" s="16">
        <v>0.61</v>
      </c>
      <c r="D347" s="16"/>
      <c r="E347" s="16"/>
      <c r="F347" s="16">
        <v>0.74</v>
      </c>
      <c r="G347" s="19" t="s">
        <v>35</v>
      </c>
      <c r="H347" s="19">
        <v>1</v>
      </c>
      <c r="I347" s="24" t="s">
        <v>36</v>
      </c>
      <c r="J347" s="24" t="s">
        <v>37</v>
      </c>
      <c r="K347" s="19" t="s">
        <v>1956</v>
      </c>
      <c r="L347" s="19" t="s">
        <v>3013</v>
      </c>
      <c r="M347" s="19"/>
      <c r="N347" s="19"/>
      <c r="O347" s="19"/>
      <c r="P347" s="25"/>
      <c r="Q347" s="19" t="s">
        <v>38</v>
      </c>
      <c r="R347" s="105">
        <v>44986</v>
      </c>
      <c r="S347" t="s">
        <v>3014</v>
      </c>
      <c r="T347" t="s">
        <v>3015</v>
      </c>
    </row>
    <row r="348" spans="1:20" x14ac:dyDescent="0.2">
      <c r="A348" s="93" t="s">
        <v>3016</v>
      </c>
      <c r="B348" s="28" t="s">
        <v>3692</v>
      </c>
      <c r="C348" s="16">
        <v>0.9</v>
      </c>
      <c r="D348" s="16"/>
      <c r="E348" s="16"/>
      <c r="F348" s="16">
        <v>1.08</v>
      </c>
      <c r="G348" s="19" t="s">
        <v>35</v>
      </c>
      <c r="H348" s="19">
        <v>1</v>
      </c>
      <c r="I348" s="24" t="s">
        <v>36</v>
      </c>
      <c r="J348" s="24" t="s">
        <v>37</v>
      </c>
      <c r="K348" s="19" t="s">
        <v>1956</v>
      </c>
      <c r="L348" s="19" t="s">
        <v>3017</v>
      </c>
      <c r="M348" s="19">
        <v>0</v>
      </c>
      <c r="N348" s="19" t="s">
        <v>121</v>
      </c>
      <c r="O348" s="19"/>
      <c r="P348" s="25">
        <v>0.04</v>
      </c>
      <c r="Q348" s="19" t="s">
        <v>38</v>
      </c>
      <c r="R348" s="105">
        <v>44986</v>
      </c>
      <c r="S348" t="s">
        <v>3018</v>
      </c>
      <c r="T348" t="s">
        <v>3019</v>
      </c>
    </row>
    <row r="349" spans="1:20" x14ac:dyDescent="0.2">
      <c r="A349" s="93" t="s">
        <v>3020</v>
      </c>
      <c r="B349" s="28" t="s">
        <v>3691</v>
      </c>
      <c r="C349" s="16">
        <v>0.23</v>
      </c>
      <c r="D349" s="16"/>
      <c r="E349" s="16"/>
      <c r="F349" s="16">
        <v>0.28000000000000003</v>
      </c>
      <c r="G349" s="19" t="s">
        <v>35</v>
      </c>
      <c r="H349" s="19">
        <v>1</v>
      </c>
      <c r="I349" s="24" t="s">
        <v>36</v>
      </c>
      <c r="J349" s="24" t="s">
        <v>37</v>
      </c>
      <c r="K349" s="19" t="s">
        <v>1956</v>
      </c>
      <c r="L349" s="19" t="s">
        <v>3021</v>
      </c>
      <c r="M349" s="19">
        <v>0</v>
      </c>
      <c r="N349" s="19" t="s">
        <v>121</v>
      </c>
      <c r="O349" s="19"/>
      <c r="P349" s="25">
        <v>0.04</v>
      </c>
      <c r="Q349" s="19" t="s">
        <v>38</v>
      </c>
      <c r="R349" s="105">
        <v>44986</v>
      </c>
      <c r="S349" t="s">
        <v>3022</v>
      </c>
      <c r="T349" t="s">
        <v>3023</v>
      </c>
    </row>
    <row r="350" spans="1:20" x14ac:dyDescent="0.2">
      <c r="A350" s="93" t="s">
        <v>3024</v>
      </c>
      <c r="B350" s="28" t="s">
        <v>3690</v>
      </c>
      <c r="C350" s="16">
        <v>117.59</v>
      </c>
      <c r="D350" s="16"/>
      <c r="E350" s="16"/>
      <c r="F350" s="16">
        <v>142.29</v>
      </c>
      <c r="G350" s="19" t="s">
        <v>35</v>
      </c>
      <c r="H350" s="19">
        <v>1</v>
      </c>
      <c r="I350" s="24" t="s">
        <v>36</v>
      </c>
      <c r="J350" s="24" t="s">
        <v>37</v>
      </c>
      <c r="K350" s="19" t="s">
        <v>1956</v>
      </c>
      <c r="L350" s="19" t="s">
        <v>3025</v>
      </c>
      <c r="M350" s="19">
        <v>0</v>
      </c>
      <c r="N350" s="19" t="s">
        <v>121</v>
      </c>
      <c r="O350" s="19"/>
      <c r="P350" s="25">
        <v>0.04</v>
      </c>
      <c r="Q350" s="19" t="s">
        <v>38</v>
      </c>
      <c r="R350" s="105">
        <v>44986</v>
      </c>
      <c r="S350" t="s">
        <v>3026</v>
      </c>
      <c r="T350" t="s">
        <v>3027</v>
      </c>
    </row>
    <row r="351" spans="1:20" x14ac:dyDescent="0.2">
      <c r="A351" s="93" t="s">
        <v>3028</v>
      </c>
      <c r="B351" s="28" t="s">
        <v>3689</v>
      </c>
      <c r="C351" s="16">
        <v>15.26</v>
      </c>
      <c r="D351" s="16"/>
      <c r="E351" s="16"/>
      <c r="F351" s="16">
        <v>18.46</v>
      </c>
      <c r="G351" s="19" t="s">
        <v>35</v>
      </c>
      <c r="H351" s="19">
        <v>1</v>
      </c>
      <c r="I351" s="24" t="s">
        <v>36</v>
      </c>
      <c r="J351" s="24" t="s">
        <v>37</v>
      </c>
      <c r="K351" s="19" t="s">
        <v>1956</v>
      </c>
      <c r="L351" s="19" t="s">
        <v>3029</v>
      </c>
      <c r="M351" s="19">
        <v>0</v>
      </c>
      <c r="N351" s="19" t="s">
        <v>121</v>
      </c>
      <c r="O351" s="19"/>
      <c r="P351" s="25">
        <v>0.04</v>
      </c>
      <c r="Q351" s="19" t="s">
        <v>38</v>
      </c>
      <c r="R351" s="105">
        <v>44986</v>
      </c>
      <c r="S351" t="s">
        <v>3030</v>
      </c>
      <c r="T351" t="s">
        <v>3031</v>
      </c>
    </row>
    <row r="352" spans="1:20" x14ac:dyDescent="0.2">
      <c r="A352" s="93" t="s">
        <v>3032</v>
      </c>
      <c r="B352" s="28" t="s">
        <v>3688</v>
      </c>
      <c r="C352" s="16">
        <v>22.5</v>
      </c>
      <c r="D352" s="16"/>
      <c r="E352" s="16"/>
      <c r="F352" s="16">
        <v>27.23</v>
      </c>
      <c r="G352" s="19" t="s">
        <v>35</v>
      </c>
      <c r="H352" s="19">
        <v>1</v>
      </c>
      <c r="I352" s="24" t="s">
        <v>36</v>
      </c>
      <c r="J352" s="24" t="s">
        <v>37</v>
      </c>
      <c r="K352" s="19" t="s">
        <v>1956</v>
      </c>
      <c r="L352" s="19" t="s">
        <v>3033</v>
      </c>
      <c r="M352" s="19">
        <v>0</v>
      </c>
      <c r="N352" s="19" t="s">
        <v>121</v>
      </c>
      <c r="O352" s="19"/>
      <c r="P352" s="25">
        <v>3.5999999999999997E-2</v>
      </c>
      <c r="Q352" s="19" t="s">
        <v>38</v>
      </c>
      <c r="R352" s="105">
        <v>44986</v>
      </c>
      <c r="S352" t="s">
        <v>3034</v>
      </c>
      <c r="T352" t="s">
        <v>3035</v>
      </c>
    </row>
    <row r="353" spans="1:20" x14ac:dyDescent="0.2">
      <c r="A353" s="93" t="s">
        <v>3036</v>
      </c>
      <c r="B353" s="28" t="s">
        <v>3687</v>
      </c>
      <c r="C353" s="16">
        <v>4.6900000000000004</v>
      </c>
      <c r="D353" s="16"/>
      <c r="E353" s="16"/>
      <c r="F353" s="16">
        <v>5.67</v>
      </c>
      <c r="G353" s="19" t="s">
        <v>35</v>
      </c>
      <c r="H353" s="19">
        <v>1</v>
      </c>
      <c r="I353" s="24" t="s">
        <v>36</v>
      </c>
      <c r="J353" s="24" t="s">
        <v>37</v>
      </c>
      <c r="K353" s="19" t="s">
        <v>1956</v>
      </c>
      <c r="L353" s="19" t="s">
        <v>3037</v>
      </c>
      <c r="M353" s="19"/>
      <c r="N353" s="19"/>
      <c r="O353" s="19"/>
      <c r="P353" s="25"/>
      <c r="Q353" s="19" t="s">
        <v>38</v>
      </c>
      <c r="R353" s="105">
        <v>44986</v>
      </c>
      <c r="S353" t="s">
        <v>3038</v>
      </c>
      <c r="T353" t="s">
        <v>3039</v>
      </c>
    </row>
    <row r="354" spans="1:20" x14ac:dyDescent="0.2">
      <c r="A354" s="93" t="s">
        <v>3040</v>
      </c>
      <c r="B354" s="28" t="s">
        <v>3686</v>
      </c>
      <c r="C354" s="16">
        <v>73.239999999999995</v>
      </c>
      <c r="D354" s="16"/>
      <c r="E354" s="16"/>
      <c r="F354" s="16">
        <v>88.62</v>
      </c>
      <c r="G354" s="19" t="s">
        <v>35</v>
      </c>
      <c r="H354" s="19">
        <v>1</v>
      </c>
      <c r="I354" s="24" t="s">
        <v>36</v>
      </c>
      <c r="J354" s="24" t="s">
        <v>37</v>
      </c>
      <c r="K354" s="19" t="s">
        <v>1956</v>
      </c>
      <c r="L354" s="19" t="s">
        <v>3041</v>
      </c>
      <c r="M354" s="19"/>
      <c r="N354" s="19"/>
      <c r="O354" s="19"/>
      <c r="P354" s="25"/>
      <c r="Q354" s="19" t="s">
        <v>38</v>
      </c>
      <c r="R354" s="105">
        <v>44986</v>
      </c>
      <c r="S354" t="s">
        <v>3042</v>
      </c>
      <c r="T354" t="s">
        <v>3043</v>
      </c>
    </row>
    <row r="355" spans="1:20" x14ac:dyDescent="0.2">
      <c r="A355" s="93" t="s">
        <v>3044</v>
      </c>
      <c r="B355" s="28" t="s">
        <v>3685</v>
      </c>
      <c r="C355" s="16">
        <v>15.62</v>
      </c>
      <c r="D355" s="16"/>
      <c r="E355" s="16"/>
      <c r="F355" s="16">
        <v>18.91</v>
      </c>
      <c r="G355" s="19" t="s">
        <v>35</v>
      </c>
      <c r="H355" s="19">
        <v>1</v>
      </c>
      <c r="I355" s="24" t="s">
        <v>36</v>
      </c>
      <c r="J355" s="24" t="s">
        <v>37</v>
      </c>
      <c r="K355" s="19" t="s">
        <v>1956</v>
      </c>
      <c r="L355" s="19" t="s">
        <v>3045</v>
      </c>
      <c r="M355" s="19"/>
      <c r="N355" s="19"/>
      <c r="O355" s="19"/>
      <c r="P355" s="25"/>
      <c r="Q355" s="19" t="s">
        <v>38</v>
      </c>
      <c r="R355" s="105">
        <v>44986</v>
      </c>
      <c r="S355" t="s">
        <v>3046</v>
      </c>
      <c r="T355" t="s">
        <v>3047</v>
      </c>
    </row>
    <row r="356" spans="1:20" x14ac:dyDescent="0.2">
      <c r="A356" s="93" t="s">
        <v>3048</v>
      </c>
      <c r="B356" s="28" t="s">
        <v>3684</v>
      </c>
      <c r="C356" s="16">
        <v>48.79</v>
      </c>
      <c r="D356" s="16"/>
      <c r="E356" s="16"/>
      <c r="F356" s="16">
        <v>59.04</v>
      </c>
      <c r="G356" s="19" t="s">
        <v>35</v>
      </c>
      <c r="H356" s="19">
        <v>1</v>
      </c>
      <c r="I356" s="24" t="s">
        <v>36</v>
      </c>
      <c r="J356" s="24" t="s">
        <v>37</v>
      </c>
      <c r="K356" s="19" t="s">
        <v>1956</v>
      </c>
      <c r="L356" s="19" t="s">
        <v>3049</v>
      </c>
      <c r="M356" s="19"/>
      <c r="N356" s="19"/>
      <c r="O356" s="19"/>
      <c r="P356" s="25"/>
      <c r="Q356" s="19" t="s">
        <v>38</v>
      </c>
      <c r="R356" s="105">
        <v>44986</v>
      </c>
      <c r="S356" t="s">
        <v>2987</v>
      </c>
      <c r="T356" t="s">
        <v>3050</v>
      </c>
    </row>
    <row r="357" spans="1:20" x14ac:dyDescent="0.2">
      <c r="A357" s="93" t="s">
        <v>3051</v>
      </c>
      <c r="B357" s="28" t="s">
        <v>3683</v>
      </c>
      <c r="C357" s="16">
        <v>67.77</v>
      </c>
      <c r="D357" s="16"/>
      <c r="E357" s="16"/>
      <c r="F357" s="16">
        <v>82</v>
      </c>
      <c r="G357" s="19" t="s">
        <v>35</v>
      </c>
      <c r="H357" s="19">
        <v>1</v>
      </c>
      <c r="I357" s="24" t="s">
        <v>36</v>
      </c>
      <c r="J357" s="24" t="s">
        <v>37</v>
      </c>
      <c r="K357" s="19" t="s">
        <v>1956</v>
      </c>
      <c r="L357" s="19" t="s">
        <v>3052</v>
      </c>
      <c r="M357" s="19"/>
      <c r="N357" s="19"/>
      <c r="O357" s="19"/>
      <c r="P357" s="25"/>
      <c r="Q357" s="19" t="s">
        <v>38</v>
      </c>
      <c r="R357" s="105">
        <v>44986</v>
      </c>
      <c r="S357" t="s">
        <v>3053</v>
      </c>
      <c r="T357" t="s">
        <v>3054</v>
      </c>
    </row>
    <row r="358" spans="1:20" x14ac:dyDescent="0.2">
      <c r="A358" s="93" t="s">
        <v>3055</v>
      </c>
      <c r="B358" s="28" t="s">
        <v>3682</v>
      </c>
      <c r="C358" s="16">
        <v>21.45</v>
      </c>
      <c r="D358" s="16"/>
      <c r="E358" s="16"/>
      <c r="F358" s="16">
        <v>25.96</v>
      </c>
      <c r="G358" s="19" t="s">
        <v>35</v>
      </c>
      <c r="H358" s="19">
        <v>1</v>
      </c>
      <c r="I358" s="24" t="s">
        <v>36</v>
      </c>
      <c r="J358" s="24" t="s">
        <v>37</v>
      </c>
      <c r="K358" s="19" t="s">
        <v>1956</v>
      </c>
      <c r="L358" s="19" t="s">
        <v>3056</v>
      </c>
      <c r="M358" s="19">
        <v>0</v>
      </c>
      <c r="N358" s="19" t="s">
        <v>121</v>
      </c>
      <c r="O358" s="19"/>
      <c r="P358" s="25">
        <v>0.04</v>
      </c>
      <c r="Q358" s="19" t="s">
        <v>38</v>
      </c>
      <c r="R358" s="105">
        <v>44986</v>
      </c>
      <c r="S358" t="s">
        <v>3057</v>
      </c>
      <c r="T358" t="s">
        <v>3058</v>
      </c>
    </row>
    <row r="359" spans="1:20" x14ac:dyDescent="0.2">
      <c r="A359" s="93" t="s">
        <v>3059</v>
      </c>
      <c r="B359" s="28" t="s">
        <v>3681</v>
      </c>
      <c r="C359" s="16">
        <v>16.96</v>
      </c>
      <c r="D359" s="16"/>
      <c r="E359" s="16"/>
      <c r="F359" s="16">
        <v>20.53</v>
      </c>
      <c r="G359" s="19" t="s">
        <v>35</v>
      </c>
      <c r="H359" s="19">
        <v>1</v>
      </c>
      <c r="I359" s="24" t="s">
        <v>36</v>
      </c>
      <c r="J359" s="24" t="s">
        <v>37</v>
      </c>
      <c r="K359" s="19" t="s">
        <v>1956</v>
      </c>
      <c r="L359" s="19" t="s">
        <v>3060</v>
      </c>
      <c r="M359" s="19">
        <v>0</v>
      </c>
      <c r="N359" s="19" t="s">
        <v>121</v>
      </c>
      <c r="O359" s="19"/>
      <c r="P359" s="25">
        <v>0.04</v>
      </c>
      <c r="Q359" s="19" t="s">
        <v>38</v>
      </c>
      <c r="R359" s="105">
        <v>44986</v>
      </c>
      <c r="S359" t="s">
        <v>2987</v>
      </c>
      <c r="T359" t="s">
        <v>2559</v>
      </c>
    </row>
    <row r="360" spans="1:20" x14ac:dyDescent="0.2">
      <c r="A360" s="93" t="s">
        <v>3061</v>
      </c>
      <c r="B360" s="28" t="s">
        <v>3680</v>
      </c>
      <c r="C360" s="16">
        <v>33.5</v>
      </c>
      <c r="D360" s="16"/>
      <c r="E360" s="16"/>
      <c r="F360" s="16">
        <v>40.54</v>
      </c>
      <c r="G360" s="19" t="s">
        <v>35</v>
      </c>
      <c r="H360" s="19">
        <v>1</v>
      </c>
      <c r="I360" s="24" t="s">
        <v>36</v>
      </c>
      <c r="J360" s="24" t="s">
        <v>37</v>
      </c>
      <c r="K360" s="19" t="s">
        <v>1956</v>
      </c>
      <c r="L360" s="19" t="s">
        <v>3062</v>
      </c>
      <c r="M360" s="19">
        <v>0</v>
      </c>
      <c r="N360" s="19" t="s">
        <v>121</v>
      </c>
      <c r="O360" s="19"/>
      <c r="P360" s="25">
        <v>0.04</v>
      </c>
      <c r="Q360" s="19" t="s">
        <v>38</v>
      </c>
      <c r="R360" s="105">
        <v>44986</v>
      </c>
      <c r="S360" t="s">
        <v>3063</v>
      </c>
      <c r="T360" t="s">
        <v>3064</v>
      </c>
    </row>
    <row r="361" spans="1:20" x14ac:dyDescent="0.2">
      <c r="A361" s="93" t="s">
        <v>3065</v>
      </c>
      <c r="B361" s="28" t="s">
        <v>3679</v>
      </c>
      <c r="C361" s="16">
        <v>16.829999999999998</v>
      </c>
      <c r="D361" s="16"/>
      <c r="E361" s="16"/>
      <c r="F361" s="16">
        <v>20.36</v>
      </c>
      <c r="G361" s="19" t="s">
        <v>35</v>
      </c>
      <c r="H361" s="19">
        <v>1</v>
      </c>
      <c r="I361" s="24" t="s">
        <v>36</v>
      </c>
      <c r="J361" s="24" t="s">
        <v>37</v>
      </c>
      <c r="K361" s="19" t="s">
        <v>1956</v>
      </c>
      <c r="L361" s="19" t="s">
        <v>3066</v>
      </c>
      <c r="M361" s="19">
        <v>0</v>
      </c>
      <c r="N361" s="19" t="s">
        <v>121</v>
      </c>
      <c r="O361" s="19"/>
      <c r="P361" s="25">
        <v>0.04</v>
      </c>
      <c r="Q361" s="19" t="s">
        <v>38</v>
      </c>
      <c r="R361" s="105">
        <v>44986</v>
      </c>
      <c r="S361" t="s">
        <v>3067</v>
      </c>
      <c r="T361" t="s">
        <v>3068</v>
      </c>
    </row>
    <row r="362" spans="1:20" x14ac:dyDescent="0.2">
      <c r="A362" s="93" t="s">
        <v>3069</v>
      </c>
      <c r="B362" s="28" t="s">
        <v>3678</v>
      </c>
      <c r="C362" s="16">
        <v>15.62</v>
      </c>
      <c r="D362" s="16"/>
      <c r="E362" s="16"/>
      <c r="F362" s="16">
        <v>18.91</v>
      </c>
      <c r="G362" s="19" t="s">
        <v>35</v>
      </c>
      <c r="H362" s="19">
        <v>1</v>
      </c>
      <c r="I362" s="24" t="s">
        <v>36</v>
      </c>
      <c r="J362" s="24" t="s">
        <v>37</v>
      </c>
      <c r="K362" s="19" t="s">
        <v>1956</v>
      </c>
      <c r="L362" s="19" t="s">
        <v>3070</v>
      </c>
      <c r="M362" s="19">
        <v>0</v>
      </c>
      <c r="N362" s="19" t="s">
        <v>121</v>
      </c>
      <c r="O362" s="19"/>
      <c r="P362" s="25">
        <v>0.04</v>
      </c>
      <c r="Q362" s="19" t="s">
        <v>38</v>
      </c>
      <c r="R362" s="105">
        <v>44986</v>
      </c>
      <c r="S362" t="s">
        <v>3071</v>
      </c>
      <c r="T362" t="s">
        <v>3072</v>
      </c>
    </row>
    <row r="363" spans="1:20" x14ac:dyDescent="0.2">
      <c r="A363" s="93" t="s">
        <v>3073</v>
      </c>
      <c r="B363" s="28" t="s">
        <v>3716</v>
      </c>
      <c r="C363" s="16">
        <v>3.09</v>
      </c>
      <c r="D363" s="16"/>
      <c r="E363" s="16"/>
      <c r="F363" s="16">
        <v>3.74</v>
      </c>
      <c r="G363" s="19" t="s">
        <v>35</v>
      </c>
      <c r="H363" s="19">
        <v>1</v>
      </c>
      <c r="I363" s="24" t="s">
        <v>36</v>
      </c>
      <c r="J363" s="24" t="s">
        <v>37</v>
      </c>
      <c r="K363" s="19" t="s">
        <v>1956</v>
      </c>
      <c r="L363" s="19" t="s">
        <v>3074</v>
      </c>
      <c r="M363" s="19"/>
      <c r="N363" s="19"/>
      <c r="O363" s="19"/>
      <c r="P363" s="25"/>
      <c r="Q363" s="19" t="s">
        <v>38</v>
      </c>
      <c r="R363" s="105">
        <v>44986</v>
      </c>
      <c r="S363" t="s">
        <v>3075</v>
      </c>
      <c r="T363" t="s">
        <v>3076</v>
      </c>
    </row>
    <row r="364" spans="1:20" x14ac:dyDescent="0.2">
      <c r="A364" s="93" t="s">
        <v>3077</v>
      </c>
      <c r="B364" s="28" t="s">
        <v>3717</v>
      </c>
      <c r="C364" s="16">
        <v>180.73</v>
      </c>
      <c r="D364" s="16"/>
      <c r="E364" s="16"/>
      <c r="F364" s="16">
        <v>218.68</v>
      </c>
      <c r="G364" s="19" t="s">
        <v>35</v>
      </c>
      <c r="H364" s="19">
        <v>1</v>
      </c>
      <c r="I364" s="24" t="s">
        <v>36</v>
      </c>
      <c r="J364" s="24" t="s">
        <v>37</v>
      </c>
      <c r="K364" s="19" t="s">
        <v>1956</v>
      </c>
      <c r="L364" s="19" t="s">
        <v>3078</v>
      </c>
      <c r="M364" s="19"/>
      <c r="N364" s="19"/>
      <c r="O364" s="19"/>
      <c r="P364" s="25"/>
      <c r="Q364" s="19" t="s">
        <v>38</v>
      </c>
      <c r="R364" s="105">
        <v>44986</v>
      </c>
      <c r="S364" t="s">
        <v>3079</v>
      </c>
      <c r="T364" t="s">
        <v>3080</v>
      </c>
    </row>
    <row r="365" spans="1:20" x14ac:dyDescent="0.2">
      <c r="A365" s="93" t="s">
        <v>3081</v>
      </c>
      <c r="B365" s="28" t="s">
        <v>3582</v>
      </c>
      <c r="C365" s="16">
        <v>48.88</v>
      </c>
      <c r="D365" s="16"/>
      <c r="E365" s="16"/>
      <c r="F365" s="16">
        <v>59.14</v>
      </c>
      <c r="G365" s="19" t="s">
        <v>35</v>
      </c>
      <c r="H365" s="19">
        <v>1</v>
      </c>
      <c r="I365" s="24" t="s">
        <v>36</v>
      </c>
      <c r="J365" s="24" t="s">
        <v>37</v>
      </c>
      <c r="K365" s="19" t="s">
        <v>1956</v>
      </c>
      <c r="L365" s="19" t="s">
        <v>3082</v>
      </c>
      <c r="M365" s="19">
        <v>0</v>
      </c>
      <c r="N365" s="19" t="s">
        <v>121</v>
      </c>
      <c r="O365" s="19"/>
      <c r="P365" s="25">
        <v>0.04</v>
      </c>
      <c r="Q365" s="19" t="s">
        <v>38</v>
      </c>
      <c r="R365" s="105">
        <v>44986</v>
      </c>
      <c r="S365" t="s">
        <v>3083</v>
      </c>
      <c r="T365" t="s">
        <v>2389</v>
      </c>
    </row>
    <row r="366" spans="1:20" x14ac:dyDescent="0.2">
      <c r="A366" s="93" t="s">
        <v>3084</v>
      </c>
      <c r="B366" s="28" t="s">
        <v>3583</v>
      </c>
      <c r="C366" s="16">
        <v>55.99</v>
      </c>
      <c r="D366" s="16"/>
      <c r="E366" s="16"/>
      <c r="F366" s="16">
        <v>67.75</v>
      </c>
      <c r="G366" s="19" t="s">
        <v>35</v>
      </c>
      <c r="H366" s="19">
        <v>1</v>
      </c>
      <c r="I366" s="24" t="s">
        <v>36</v>
      </c>
      <c r="J366" s="24" t="s">
        <v>37</v>
      </c>
      <c r="K366" s="19" t="s">
        <v>1956</v>
      </c>
      <c r="L366" s="19" t="s">
        <v>3085</v>
      </c>
      <c r="M366" s="19">
        <v>0</v>
      </c>
      <c r="N366" s="19" t="s">
        <v>121</v>
      </c>
      <c r="O366" s="19"/>
      <c r="P366" s="25">
        <v>0.04</v>
      </c>
      <c r="Q366" s="19" t="s">
        <v>38</v>
      </c>
      <c r="R366" s="105">
        <v>44986</v>
      </c>
      <c r="S366" t="s">
        <v>2420</v>
      </c>
      <c r="T366" t="s">
        <v>2421</v>
      </c>
    </row>
    <row r="367" spans="1:20" x14ac:dyDescent="0.2">
      <c r="A367" s="93" t="s">
        <v>3086</v>
      </c>
      <c r="B367" s="28" t="s">
        <v>3579</v>
      </c>
      <c r="C367" s="16">
        <v>3.81</v>
      </c>
      <c r="D367" s="16"/>
      <c r="E367" s="16"/>
      <c r="F367" s="16">
        <v>4.6100000000000003</v>
      </c>
      <c r="G367" s="19" t="s">
        <v>35</v>
      </c>
      <c r="H367" s="19">
        <v>1</v>
      </c>
      <c r="I367" s="24" t="s">
        <v>36</v>
      </c>
      <c r="J367" s="24" t="s">
        <v>37</v>
      </c>
      <c r="K367" s="19" t="s">
        <v>1956</v>
      </c>
      <c r="L367" s="19" t="s">
        <v>3087</v>
      </c>
      <c r="M367" s="19">
        <v>0</v>
      </c>
      <c r="N367" s="19" t="s">
        <v>121</v>
      </c>
      <c r="O367" s="19"/>
      <c r="P367" s="25">
        <v>0.99</v>
      </c>
      <c r="Q367" s="19" t="s">
        <v>38</v>
      </c>
      <c r="R367" s="105">
        <v>44986</v>
      </c>
      <c r="S367" t="s">
        <v>3088</v>
      </c>
      <c r="T367" t="s">
        <v>3089</v>
      </c>
    </row>
    <row r="368" spans="1:20" x14ac:dyDescent="0.2">
      <c r="A368" s="93" t="s">
        <v>3090</v>
      </c>
      <c r="B368" s="28" t="s">
        <v>3577</v>
      </c>
      <c r="C368" s="16">
        <v>51.79</v>
      </c>
      <c r="D368" s="16"/>
      <c r="E368" s="16"/>
      <c r="F368" s="16">
        <v>62.67</v>
      </c>
      <c r="G368" s="19" t="s">
        <v>35</v>
      </c>
      <c r="H368" s="19">
        <v>1</v>
      </c>
      <c r="I368" s="24" t="s">
        <v>36</v>
      </c>
      <c r="J368" s="24" t="s">
        <v>37</v>
      </c>
      <c r="K368" s="19" t="s">
        <v>1956</v>
      </c>
      <c r="L368" s="19" t="s">
        <v>3091</v>
      </c>
      <c r="M368" s="19">
        <v>0</v>
      </c>
      <c r="N368" s="19" t="s">
        <v>121</v>
      </c>
      <c r="O368" s="19"/>
      <c r="P368" s="25">
        <v>0.04</v>
      </c>
      <c r="Q368" s="19" t="s">
        <v>38</v>
      </c>
      <c r="R368" s="105">
        <v>44986</v>
      </c>
      <c r="S368" t="s">
        <v>2615</v>
      </c>
      <c r="T368" t="s">
        <v>2470</v>
      </c>
    </row>
    <row r="369" spans="1:20" x14ac:dyDescent="0.2">
      <c r="A369" s="93" t="s">
        <v>3092</v>
      </c>
      <c r="B369" s="28" t="s">
        <v>3578</v>
      </c>
      <c r="C369" s="16">
        <v>15.26</v>
      </c>
      <c r="D369" s="16"/>
      <c r="E369" s="16"/>
      <c r="F369" s="16">
        <v>18.46</v>
      </c>
      <c r="G369" s="19" t="s">
        <v>35</v>
      </c>
      <c r="H369" s="19">
        <v>1</v>
      </c>
      <c r="I369" s="24" t="s">
        <v>36</v>
      </c>
      <c r="J369" s="24" t="s">
        <v>37</v>
      </c>
      <c r="K369" s="19" t="s">
        <v>1956</v>
      </c>
      <c r="L369" s="19" t="s">
        <v>3093</v>
      </c>
      <c r="M369" s="19">
        <v>0</v>
      </c>
      <c r="N369" s="19" t="s">
        <v>121</v>
      </c>
      <c r="O369" s="19"/>
      <c r="P369" s="25">
        <v>0.99</v>
      </c>
      <c r="Q369" s="19" t="s">
        <v>38</v>
      </c>
      <c r="R369" s="105">
        <v>44986</v>
      </c>
      <c r="S369" t="s">
        <v>3088</v>
      </c>
      <c r="T369" t="s">
        <v>3089</v>
      </c>
    </row>
    <row r="370" spans="1:20" x14ac:dyDescent="0.2">
      <c r="A370" s="93" t="s">
        <v>3094</v>
      </c>
      <c r="B370" s="28" t="s">
        <v>3576</v>
      </c>
      <c r="C370" s="16">
        <v>5.72</v>
      </c>
      <c r="D370" s="16"/>
      <c r="E370" s="16"/>
      <c r="F370" s="16">
        <v>6.93</v>
      </c>
      <c r="G370" s="19" t="s">
        <v>35</v>
      </c>
      <c r="H370" s="19">
        <v>1</v>
      </c>
      <c r="I370" s="24" t="s">
        <v>36</v>
      </c>
      <c r="J370" s="24" t="s">
        <v>37</v>
      </c>
      <c r="K370" s="19" t="s">
        <v>1956</v>
      </c>
      <c r="L370" s="19" t="s">
        <v>3095</v>
      </c>
      <c r="M370" s="19">
        <v>0</v>
      </c>
      <c r="N370" s="19" t="s">
        <v>121</v>
      </c>
      <c r="O370" s="19"/>
      <c r="P370" s="25">
        <v>0.04</v>
      </c>
      <c r="Q370" s="19" t="s">
        <v>38</v>
      </c>
      <c r="R370" s="105">
        <v>44986</v>
      </c>
      <c r="S370" t="s">
        <v>3096</v>
      </c>
      <c r="T370" t="s">
        <v>3097</v>
      </c>
    </row>
    <row r="371" spans="1:20" x14ac:dyDescent="0.2">
      <c r="A371" s="93" t="s">
        <v>3098</v>
      </c>
      <c r="B371" s="28" t="s">
        <v>3557</v>
      </c>
      <c r="C371" s="16">
        <v>7.72</v>
      </c>
      <c r="D371" s="16"/>
      <c r="E371" s="16"/>
      <c r="F371" s="16">
        <v>9.35</v>
      </c>
      <c r="G371" s="19" t="s">
        <v>35</v>
      </c>
      <c r="H371" s="19">
        <v>1</v>
      </c>
      <c r="I371" s="24" t="s">
        <v>36</v>
      </c>
      <c r="J371" s="24" t="s">
        <v>37</v>
      </c>
      <c r="K371" s="19" t="s">
        <v>1956</v>
      </c>
      <c r="L371" s="19" t="s">
        <v>3099</v>
      </c>
      <c r="M371" s="19">
        <v>0</v>
      </c>
      <c r="N371" s="19" t="s">
        <v>121</v>
      </c>
      <c r="O371" s="19"/>
      <c r="P371" s="25">
        <v>0.04</v>
      </c>
      <c r="Q371" s="19" t="s">
        <v>38</v>
      </c>
      <c r="R371" s="105">
        <v>44986</v>
      </c>
      <c r="S371" t="s">
        <v>2408</v>
      </c>
      <c r="T371" t="s">
        <v>2409</v>
      </c>
    </row>
    <row r="372" spans="1:20" x14ac:dyDescent="0.2">
      <c r="A372" s="93" t="s">
        <v>3100</v>
      </c>
      <c r="B372" s="28" t="s">
        <v>3556</v>
      </c>
      <c r="C372" s="16">
        <v>57.39</v>
      </c>
      <c r="D372" s="16"/>
      <c r="E372" s="16"/>
      <c r="F372" s="16">
        <v>69.45</v>
      </c>
      <c r="G372" s="19" t="s">
        <v>35</v>
      </c>
      <c r="H372" s="19">
        <v>1</v>
      </c>
      <c r="I372" s="24" t="s">
        <v>36</v>
      </c>
      <c r="J372" s="24" t="s">
        <v>37</v>
      </c>
      <c r="K372" s="19" t="s">
        <v>1956</v>
      </c>
      <c r="L372" s="19" t="s">
        <v>3101</v>
      </c>
      <c r="M372" s="19">
        <v>0</v>
      </c>
      <c r="N372" s="19" t="s">
        <v>121</v>
      </c>
      <c r="O372" s="19"/>
      <c r="P372" s="25">
        <v>7.0000000000000007E-2</v>
      </c>
      <c r="Q372" s="19" t="s">
        <v>38</v>
      </c>
      <c r="R372" s="105">
        <v>44986</v>
      </c>
      <c r="S372" t="s">
        <v>3102</v>
      </c>
      <c r="T372" t="s">
        <v>3103</v>
      </c>
    </row>
    <row r="373" spans="1:20" x14ac:dyDescent="0.2">
      <c r="A373" s="93" t="s">
        <v>3104</v>
      </c>
      <c r="B373" s="28" t="s">
        <v>3564</v>
      </c>
      <c r="C373" s="16">
        <v>7.72</v>
      </c>
      <c r="D373" s="16"/>
      <c r="E373" s="16"/>
      <c r="F373" s="16">
        <v>9.35</v>
      </c>
      <c r="G373" s="19" t="s">
        <v>35</v>
      </c>
      <c r="H373" s="19">
        <v>1</v>
      </c>
      <c r="I373" s="24" t="s">
        <v>36</v>
      </c>
      <c r="J373" s="24" t="s">
        <v>37</v>
      </c>
      <c r="K373" s="19" t="s">
        <v>1951</v>
      </c>
      <c r="L373" s="19" t="s">
        <v>3105</v>
      </c>
      <c r="M373" s="19">
        <v>0</v>
      </c>
      <c r="N373" s="19" t="s">
        <v>121</v>
      </c>
      <c r="O373" s="19"/>
      <c r="P373" s="25">
        <v>0.999</v>
      </c>
      <c r="Q373" s="19" t="s">
        <v>38</v>
      </c>
      <c r="R373" s="105">
        <v>44986</v>
      </c>
      <c r="S373" t="s">
        <v>3106</v>
      </c>
      <c r="T373" t="s">
        <v>3107</v>
      </c>
    </row>
    <row r="374" spans="1:20" x14ac:dyDescent="0.2">
      <c r="A374" s="93" t="s">
        <v>3108</v>
      </c>
      <c r="B374" s="28" t="s">
        <v>3533</v>
      </c>
      <c r="C374" s="16">
        <v>6</v>
      </c>
      <c r="D374" s="16"/>
      <c r="E374" s="16"/>
      <c r="F374" s="16">
        <v>7.27</v>
      </c>
      <c r="G374" s="19" t="s">
        <v>35</v>
      </c>
      <c r="H374" s="19">
        <v>1</v>
      </c>
      <c r="I374" s="24" t="s">
        <v>36</v>
      </c>
      <c r="J374" s="24" t="s">
        <v>37</v>
      </c>
      <c r="K374" s="19" t="s">
        <v>1951</v>
      </c>
      <c r="L374" s="19" t="s">
        <v>3109</v>
      </c>
      <c r="M374" s="19">
        <v>0</v>
      </c>
      <c r="N374" s="19" t="s">
        <v>121</v>
      </c>
      <c r="O374" s="19"/>
      <c r="P374" s="25">
        <v>0.99</v>
      </c>
      <c r="Q374" s="19" t="s">
        <v>38</v>
      </c>
      <c r="R374" s="105">
        <v>44986</v>
      </c>
      <c r="S374" t="s">
        <v>3110</v>
      </c>
      <c r="T374" t="s">
        <v>3111</v>
      </c>
    </row>
    <row r="375" spans="1:20" x14ac:dyDescent="0.2">
      <c r="A375" s="93" t="s">
        <v>3112</v>
      </c>
      <c r="B375" s="28" t="s">
        <v>3532</v>
      </c>
      <c r="C375" s="16">
        <v>3.12</v>
      </c>
      <c r="D375" s="16"/>
      <c r="E375" s="16"/>
      <c r="F375" s="16">
        <v>3.78</v>
      </c>
      <c r="G375" s="19" t="s">
        <v>35</v>
      </c>
      <c r="H375" s="19">
        <v>1</v>
      </c>
      <c r="I375" s="24" t="s">
        <v>36</v>
      </c>
      <c r="J375" s="24" t="s">
        <v>37</v>
      </c>
      <c r="K375" s="19" t="s">
        <v>2164</v>
      </c>
      <c r="L375" s="19" t="s">
        <v>3113</v>
      </c>
      <c r="M375" s="19">
        <v>0</v>
      </c>
      <c r="N375" s="19" t="s">
        <v>121</v>
      </c>
      <c r="O375" s="19"/>
      <c r="P375" s="25">
        <v>5.0000000000000001E-3</v>
      </c>
      <c r="Q375" s="19" t="s">
        <v>38</v>
      </c>
      <c r="R375" s="105">
        <v>44986</v>
      </c>
      <c r="S375" t="s">
        <v>3114</v>
      </c>
      <c r="T375" t="s">
        <v>3115</v>
      </c>
    </row>
    <row r="376" spans="1:20" x14ac:dyDescent="0.2">
      <c r="A376" s="93" t="s">
        <v>3116</v>
      </c>
      <c r="B376" s="28" t="s">
        <v>3602</v>
      </c>
      <c r="C376" s="16">
        <v>41.02</v>
      </c>
      <c r="D376" s="16"/>
      <c r="E376" s="16"/>
      <c r="F376" s="16">
        <v>49.64</v>
      </c>
      <c r="G376" s="19" t="s">
        <v>35</v>
      </c>
      <c r="H376" s="19">
        <v>1</v>
      </c>
      <c r="I376" s="24" t="s">
        <v>36</v>
      </c>
      <c r="J376" s="24" t="s">
        <v>37</v>
      </c>
      <c r="K376" s="19" t="s">
        <v>2164</v>
      </c>
      <c r="L376" s="19" t="s">
        <v>3117</v>
      </c>
      <c r="M376" s="19">
        <v>0</v>
      </c>
      <c r="N376" s="19" t="s">
        <v>121</v>
      </c>
      <c r="O376" s="19"/>
      <c r="P376" s="25">
        <v>0.2</v>
      </c>
      <c r="Q376" s="19" t="s">
        <v>38</v>
      </c>
      <c r="R376" s="105">
        <v>44986</v>
      </c>
      <c r="S376" t="s">
        <v>3118</v>
      </c>
      <c r="T376" t="s">
        <v>3119</v>
      </c>
    </row>
    <row r="377" spans="1:20" x14ac:dyDescent="0.2">
      <c r="A377" s="94" t="s">
        <v>3120</v>
      </c>
      <c r="B377" s="92" t="s">
        <v>3598</v>
      </c>
      <c r="C377" s="17">
        <v>3.81</v>
      </c>
      <c r="D377" s="17"/>
      <c r="E377" s="17"/>
      <c r="F377" s="16">
        <v>4.6100000000000003</v>
      </c>
      <c r="G377" s="59" t="s">
        <v>35</v>
      </c>
      <c r="H377" s="59">
        <v>1</v>
      </c>
      <c r="I377" s="60" t="s">
        <v>36</v>
      </c>
      <c r="J377" s="60" t="s">
        <v>37</v>
      </c>
      <c r="K377" s="59" t="s">
        <v>1956</v>
      </c>
      <c r="L377" s="59" t="s">
        <v>3121</v>
      </c>
      <c r="M377" s="59">
        <v>0</v>
      </c>
      <c r="N377" s="59" t="s">
        <v>121</v>
      </c>
      <c r="O377" s="59"/>
      <c r="P377" s="61">
        <v>0.99</v>
      </c>
      <c r="Q377" s="59" t="s">
        <v>38</v>
      </c>
      <c r="R377" s="105">
        <v>44986</v>
      </c>
      <c r="S377" t="s">
        <v>3122</v>
      </c>
      <c r="T377" t="s">
        <v>3123</v>
      </c>
    </row>
    <row r="378" spans="1:20" x14ac:dyDescent="0.2">
      <c r="A378" s="93" t="s">
        <v>3124</v>
      </c>
      <c r="B378" s="28" t="s">
        <v>3612</v>
      </c>
      <c r="C378" s="16">
        <v>28.63</v>
      </c>
      <c r="D378" s="16"/>
      <c r="E378" s="16"/>
      <c r="F378" s="16">
        <v>34.64</v>
      </c>
      <c r="G378" s="19" t="s">
        <v>35</v>
      </c>
      <c r="H378" s="19">
        <v>1</v>
      </c>
      <c r="I378" s="60" t="s">
        <v>36</v>
      </c>
      <c r="J378" s="60" t="s">
        <v>37</v>
      </c>
      <c r="K378" s="59" t="s">
        <v>1956</v>
      </c>
      <c r="L378" s="19" t="s">
        <v>3125</v>
      </c>
      <c r="M378" s="19">
        <v>0</v>
      </c>
      <c r="N378" s="19" t="s">
        <v>121</v>
      </c>
      <c r="O378" s="19"/>
      <c r="P378" s="25">
        <v>0.99</v>
      </c>
      <c r="Q378" s="59" t="s">
        <v>38</v>
      </c>
      <c r="R378" s="105">
        <v>44986</v>
      </c>
      <c r="S378" t="s">
        <v>3126</v>
      </c>
      <c r="T378" t="s">
        <v>3127</v>
      </c>
    </row>
    <row r="379" spans="1:20" x14ac:dyDescent="0.2">
      <c r="A379" s="93" t="s">
        <v>3128</v>
      </c>
      <c r="B379" s="111" t="s">
        <v>3611</v>
      </c>
      <c r="C379" s="16">
        <v>41.37</v>
      </c>
      <c r="D379" s="16"/>
      <c r="E379" s="16"/>
      <c r="F379" s="16">
        <v>50.06</v>
      </c>
      <c r="G379" s="59" t="s">
        <v>35</v>
      </c>
      <c r="H379" s="59">
        <v>1</v>
      </c>
      <c r="I379" s="60" t="s">
        <v>36</v>
      </c>
      <c r="J379" s="60" t="s">
        <v>37</v>
      </c>
      <c r="K379" s="59" t="s">
        <v>1956</v>
      </c>
      <c r="L379" s="19" t="s">
        <v>3129</v>
      </c>
      <c r="M379" s="19">
        <v>0</v>
      </c>
      <c r="N379" s="19" t="s">
        <v>121</v>
      </c>
      <c r="O379" s="19"/>
      <c r="P379" s="25">
        <v>0.99</v>
      </c>
      <c r="Q379" s="59" t="s">
        <v>38</v>
      </c>
      <c r="R379" s="105">
        <v>44986</v>
      </c>
      <c r="S379" t="s">
        <v>2689</v>
      </c>
      <c r="T379" t="s">
        <v>3130</v>
      </c>
    </row>
    <row r="380" spans="1:20" x14ac:dyDescent="0.2">
      <c r="A380" s="4" t="s">
        <v>3131</v>
      </c>
      <c r="B380" s="111" t="s">
        <v>3605</v>
      </c>
      <c r="C380" s="107">
        <v>5.72</v>
      </c>
      <c r="D380" s="107"/>
      <c r="E380" s="107"/>
      <c r="F380" s="107">
        <v>6.93</v>
      </c>
      <c r="G380" s="19" t="s">
        <v>35</v>
      </c>
      <c r="H380" s="19">
        <v>1</v>
      </c>
      <c r="I380" s="60" t="s">
        <v>36</v>
      </c>
      <c r="J380" s="60" t="s">
        <v>37</v>
      </c>
      <c r="K380" s="59" t="s">
        <v>1956</v>
      </c>
      <c r="L380" s="19" t="s">
        <v>3132</v>
      </c>
      <c r="M380" s="19">
        <v>0</v>
      </c>
      <c r="N380" s="109" t="s">
        <v>121</v>
      </c>
      <c r="O380" s="109"/>
      <c r="P380" s="61">
        <v>0.2</v>
      </c>
      <c r="Q380" s="59" t="s">
        <v>38</v>
      </c>
      <c r="R380" s="105">
        <v>44986</v>
      </c>
      <c r="S380" t="s">
        <v>3133</v>
      </c>
      <c r="T380" t="s">
        <v>3134</v>
      </c>
    </row>
    <row r="381" spans="1:20" x14ac:dyDescent="0.2">
      <c r="A381" s="4" t="s">
        <v>3135</v>
      </c>
      <c r="B381" s="111" t="s">
        <v>3610</v>
      </c>
      <c r="C381" s="107">
        <v>38.17</v>
      </c>
      <c r="D381" s="107"/>
      <c r="E381" s="107"/>
      <c r="F381" s="107">
        <v>46.19</v>
      </c>
      <c r="G381" s="59" t="s">
        <v>35</v>
      </c>
      <c r="H381" s="59">
        <v>1</v>
      </c>
      <c r="I381" s="60" t="s">
        <v>36</v>
      </c>
      <c r="J381" s="60" t="s">
        <v>37</v>
      </c>
      <c r="K381" s="59" t="s">
        <v>1956</v>
      </c>
      <c r="L381" s="19" t="s">
        <v>3136</v>
      </c>
      <c r="M381" s="19">
        <v>0</v>
      </c>
      <c r="N381" s="109" t="s">
        <v>121</v>
      </c>
      <c r="O381" s="109"/>
      <c r="P381" s="112">
        <v>0.2</v>
      </c>
      <c r="Q381" s="59" t="s">
        <v>38</v>
      </c>
      <c r="R381" s="105">
        <v>44986</v>
      </c>
      <c r="S381" t="s">
        <v>3137</v>
      </c>
      <c r="T381" t="s">
        <v>3138</v>
      </c>
    </row>
    <row r="382" spans="1:20" x14ac:dyDescent="0.2">
      <c r="A382" s="4" t="s">
        <v>3139</v>
      </c>
      <c r="B382" s="111" t="s">
        <v>3609</v>
      </c>
      <c r="C382" s="107">
        <v>34.99</v>
      </c>
      <c r="D382" s="107"/>
      <c r="E382" s="107"/>
      <c r="F382" s="107">
        <v>42.34</v>
      </c>
      <c r="G382" s="19" t="s">
        <v>35</v>
      </c>
      <c r="H382" s="19">
        <v>1</v>
      </c>
      <c r="I382" s="60" t="s">
        <v>36</v>
      </c>
      <c r="J382" s="60" t="s">
        <v>37</v>
      </c>
      <c r="K382" s="59" t="s">
        <v>1956</v>
      </c>
      <c r="L382" s="19" t="s">
        <v>3140</v>
      </c>
      <c r="M382" s="19">
        <v>0</v>
      </c>
      <c r="N382" s="109" t="s">
        <v>121</v>
      </c>
      <c r="O382" s="109"/>
      <c r="P382" s="112">
        <v>0.15</v>
      </c>
      <c r="Q382" s="59" t="s">
        <v>38</v>
      </c>
      <c r="R382" s="105">
        <v>44986</v>
      </c>
      <c r="S382" t="s">
        <v>3141</v>
      </c>
      <c r="T382" t="s">
        <v>2389</v>
      </c>
    </row>
    <row r="383" spans="1:20" x14ac:dyDescent="0.2">
      <c r="A383" s="4" t="s">
        <v>3142</v>
      </c>
      <c r="B383" s="111" t="s">
        <v>3608</v>
      </c>
      <c r="C383" s="107">
        <v>1.91</v>
      </c>
      <c r="D383" s="107"/>
      <c r="E383" s="107"/>
      <c r="F383" s="107">
        <v>2.3199999999999998</v>
      </c>
      <c r="G383" s="59" t="s">
        <v>35</v>
      </c>
      <c r="H383" s="59">
        <v>1</v>
      </c>
      <c r="I383" s="60" t="s">
        <v>36</v>
      </c>
      <c r="J383" s="60" t="s">
        <v>37</v>
      </c>
      <c r="K383" s="59" t="s">
        <v>1951</v>
      </c>
      <c r="L383" s="19" t="s">
        <v>3143</v>
      </c>
      <c r="M383" s="19">
        <v>0</v>
      </c>
      <c r="N383" s="109" t="s">
        <v>121</v>
      </c>
      <c r="O383" s="109"/>
      <c r="P383" s="112">
        <v>0.1</v>
      </c>
      <c r="Q383" s="59" t="s">
        <v>38</v>
      </c>
      <c r="R383" s="105">
        <v>44986</v>
      </c>
      <c r="S383" t="s">
        <v>3144</v>
      </c>
      <c r="T383" t="s">
        <v>3145</v>
      </c>
    </row>
    <row r="384" spans="1:20" x14ac:dyDescent="0.2">
      <c r="A384" s="4" t="s">
        <v>3146</v>
      </c>
      <c r="B384" s="111" t="s">
        <v>3607</v>
      </c>
      <c r="C384" s="107">
        <v>82.6</v>
      </c>
      <c r="D384" s="107"/>
      <c r="E384" s="107"/>
      <c r="F384" s="107">
        <v>99.95</v>
      </c>
      <c r="G384" s="19" t="s">
        <v>35</v>
      </c>
      <c r="H384" s="19">
        <v>1</v>
      </c>
      <c r="I384" s="60" t="s">
        <v>36</v>
      </c>
      <c r="J384" s="60" t="s">
        <v>37</v>
      </c>
      <c r="K384" s="59" t="s">
        <v>1951</v>
      </c>
      <c r="L384" s="19" t="s">
        <v>3147</v>
      </c>
      <c r="M384" s="19">
        <v>0</v>
      </c>
      <c r="N384" s="109" t="s">
        <v>121</v>
      </c>
      <c r="O384" s="109"/>
      <c r="P384" s="112">
        <v>0.3</v>
      </c>
      <c r="Q384" s="59" t="s">
        <v>38</v>
      </c>
      <c r="R384" s="105">
        <v>44986</v>
      </c>
      <c r="S384" t="s">
        <v>3148</v>
      </c>
      <c r="T384" t="s">
        <v>3149</v>
      </c>
    </row>
    <row r="385" spans="1:20" x14ac:dyDescent="0.2">
      <c r="A385" s="4" t="s">
        <v>3150</v>
      </c>
      <c r="B385" s="111" t="s">
        <v>3606</v>
      </c>
      <c r="C385" s="107">
        <v>22.27</v>
      </c>
      <c r="D385" s="107"/>
      <c r="E385" s="107"/>
      <c r="F385" s="107">
        <v>26.94</v>
      </c>
      <c r="G385" s="59" t="s">
        <v>35</v>
      </c>
      <c r="H385" s="59">
        <v>1</v>
      </c>
      <c r="I385" s="60" t="s">
        <v>36</v>
      </c>
      <c r="J385" s="60" t="s">
        <v>37</v>
      </c>
      <c r="K385" s="59" t="s">
        <v>1956</v>
      </c>
      <c r="L385" s="19" t="s">
        <v>3151</v>
      </c>
      <c r="M385" s="19">
        <v>0</v>
      </c>
      <c r="N385" s="109" t="s">
        <v>121</v>
      </c>
      <c r="O385" s="109"/>
      <c r="P385" s="112">
        <v>0.1</v>
      </c>
      <c r="Q385" s="59" t="s">
        <v>38</v>
      </c>
      <c r="R385" s="105">
        <v>44986</v>
      </c>
      <c r="S385" t="s">
        <v>2507</v>
      </c>
      <c r="T385" t="s">
        <v>2730</v>
      </c>
    </row>
    <row r="386" spans="1:20" x14ac:dyDescent="0.2">
      <c r="A386" s="4" t="s">
        <v>3152</v>
      </c>
      <c r="B386" s="111" t="s">
        <v>3587</v>
      </c>
      <c r="C386" s="107">
        <v>55.99</v>
      </c>
      <c r="D386" s="107"/>
      <c r="E386" s="107"/>
      <c r="F386" s="107">
        <v>67.75</v>
      </c>
      <c r="G386" s="19" t="s">
        <v>35</v>
      </c>
      <c r="H386" s="19">
        <v>1</v>
      </c>
      <c r="I386" s="60" t="s">
        <v>36</v>
      </c>
      <c r="J386" s="60" t="s">
        <v>37</v>
      </c>
      <c r="K386" s="59" t="s">
        <v>1956</v>
      </c>
      <c r="L386" s="19" t="s">
        <v>3153</v>
      </c>
      <c r="M386" s="19">
        <v>0</v>
      </c>
      <c r="N386" s="109" t="s">
        <v>121</v>
      </c>
      <c r="O386" s="109"/>
      <c r="P386" s="112">
        <v>0.99</v>
      </c>
      <c r="Q386" s="59" t="s">
        <v>38</v>
      </c>
      <c r="R386" s="105">
        <v>44986</v>
      </c>
      <c r="S386" t="s">
        <v>3154</v>
      </c>
      <c r="T386" t="s">
        <v>3130</v>
      </c>
    </row>
    <row r="387" spans="1:20" x14ac:dyDescent="0.2">
      <c r="A387" s="4" t="s">
        <v>3155</v>
      </c>
      <c r="B387" s="111" t="s">
        <v>3586</v>
      </c>
      <c r="C387" s="107">
        <v>19.86</v>
      </c>
      <c r="D387" s="107"/>
      <c r="E387" s="107"/>
      <c r="F387" s="107">
        <v>24.03</v>
      </c>
      <c r="G387" s="59" t="s">
        <v>35</v>
      </c>
      <c r="H387" s="59">
        <v>1</v>
      </c>
      <c r="I387" s="60" t="s">
        <v>36</v>
      </c>
      <c r="J387" s="60" t="s">
        <v>37</v>
      </c>
      <c r="K387" s="59" t="s">
        <v>1956</v>
      </c>
      <c r="L387" s="19" t="s">
        <v>3156</v>
      </c>
      <c r="M387" s="19">
        <v>0</v>
      </c>
      <c r="N387" s="109" t="s">
        <v>121</v>
      </c>
      <c r="O387" s="109"/>
      <c r="P387" s="112">
        <v>0.04</v>
      </c>
      <c r="Q387" s="59" t="s">
        <v>38</v>
      </c>
      <c r="R387" s="105">
        <v>44986</v>
      </c>
      <c r="S387" t="s">
        <v>2507</v>
      </c>
      <c r="T387" t="s">
        <v>2508</v>
      </c>
    </row>
    <row r="388" spans="1:20" x14ac:dyDescent="0.2">
      <c r="A388" s="4" t="s">
        <v>3157</v>
      </c>
      <c r="B388" s="111" t="s">
        <v>3747</v>
      </c>
      <c r="C388" s="107">
        <v>54.45</v>
      </c>
      <c r="D388" s="107"/>
      <c r="E388" s="107"/>
      <c r="F388" s="107">
        <v>65.88</v>
      </c>
      <c r="G388" s="19" t="s">
        <v>35</v>
      </c>
      <c r="H388" s="19">
        <v>1</v>
      </c>
      <c r="I388" s="60" t="s">
        <v>36</v>
      </c>
      <c r="J388" s="60" t="s">
        <v>37</v>
      </c>
      <c r="K388" s="59" t="s">
        <v>1956</v>
      </c>
      <c r="L388" s="19" t="s">
        <v>3158</v>
      </c>
      <c r="M388" s="19">
        <v>0</v>
      </c>
      <c r="N388" s="109" t="s">
        <v>121</v>
      </c>
      <c r="O388" s="109"/>
      <c r="P388" s="112">
        <v>0.46300000000000002</v>
      </c>
      <c r="Q388" s="59" t="s">
        <v>38</v>
      </c>
      <c r="R388" s="105">
        <v>44986</v>
      </c>
      <c r="S388" t="s">
        <v>3159</v>
      </c>
      <c r="T388" t="s">
        <v>3160</v>
      </c>
    </row>
    <row r="389" spans="1:20" x14ac:dyDescent="0.2">
      <c r="A389" s="4" t="s">
        <v>3161</v>
      </c>
      <c r="B389" s="111" t="s">
        <v>3720</v>
      </c>
      <c r="C389" s="107">
        <v>43</v>
      </c>
      <c r="D389" s="107"/>
      <c r="E389" s="107"/>
      <c r="F389" s="107">
        <v>52.03</v>
      </c>
      <c r="G389" s="59" t="s">
        <v>35</v>
      </c>
      <c r="H389" s="59">
        <v>1</v>
      </c>
      <c r="I389" s="60" t="s">
        <v>36</v>
      </c>
      <c r="J389" s="60" t="s">
        <v>37</v>
      </c>
      <c r="K389" s="59" t="s">
        <v>2164</v>
      </c>
      <c r="L389" s="19" t="s">
        <v>3162</v>
      </c>
      <c r="M389" s="19"/>
      <c r="N389" s="109"/>
      <c r="O389" s="109"/>
      <c r="P389" s="112"/>
      <c r="Q389" s="59" t="s">
        <v>38</v>
      </c>
      <c r="R389" s="105">
        <v>44986</v>
      </c>
      <c r="S389" t="s">
        <v>3163</v>
      </c>
      <c r="T389" t="s">
        <v>3164</v>
      </c>
    </row>
    <row r="390" spans="1:20" x14ac:dyDescent="0.2">
      <c r="A390" s="4" t="s">
        <v>3165</v>
      </c>
      <c r="B390" s="111" t="s">
        <v>3527</v>
      </c>
      <c r="C390" s="107">
        <v>31.44</v>
      </c>
      <c r="D390" s="107"/>
      <c r="E390" s="107"/>
      <c r="F390" s="107">
        <v>38.04</v>
      </c>
      <c r="G390" s="19" t="s">
        <v>35</v>
      </c>
      <c r="H390" s="19">
        <v>1</v>
      </c>
      <c r="I390" s="60" t="s">
        <v>36</v>
      </c>
      <c r="J390" s="60" t="s">
        <v>37</v>
      </c>
      <c r="K390" s="59" t="s">
        <v>1956</v>
      </c>
      <c r="L390" s="19" t="s">
        <v>3166</v>
      </c>
      <c r="M390" s="19">
        <v>0</v>
      </c>
      <c r="N390" s="109" t="s">
        <v>121</v>
      </c>
      <c r="O390" s="109"/>
      <c r="P390" s="112">
        <v>1.6E-2</v>
      </c>
      <c r="Q390" s="59" t="s">
        <v>38</v>
      </c>
      <c r="R390" s="105">
        <v>44986</v>
      </c>
      <c r="S390" t="s">
        <v>3167</v>
      </c>
      <c r="T390" t="s">
        <v>3168</v>
      </c>
    </row>
    <row r="391" spans="1:20" x14ac:dyDescent="0.2">
      <c r="A391" s="4" t="s">
        <v>3169</v>
      </c>
      <c r="B391" s="111" t="s">
        <v>3526</v>
      </c>
      <c r="C391" s="107">
        <v>106.63</v>
      </c>
      <c r="D391" s="107"/>
      <c r="E391" s="107"/>
      <c r="F391" s="107">
        <v>129.02000000000001</v>
      </c>
      <c r="G391" s="59" t="s">
        <v>35</v>
      </c>
      <c r="H391" s="59">
        <v>1</v>
      </c>
      <c r="I391" s="60" t="s">
        <v>36</v>
      </c>
      <c r="J391" s="60" t="s">
        <v>37</v>
      </c>
      <c r="K391" s="59" t="s">
        <v>1956</v>
      </c>
      <c r="L391" s="19" t="s">
        <v>3170</v>
      </c>
      <c r="M391" s="19">
        <v>0.01</v>
      </c>
      <c r="N391" s="109" t="s">
        <v>39</v>
      </c>
      <c r="O391" s="109"/>
      <c r="P391" s="112">
        <v>0.27600000000000002</v>
      </c>
      <c r="Q391" s="59" t="s">
        <v>38</v>
      </c>
      <c r="R391" s="105">
        <v>44986</v>
      </c>
      <c r="S391" t="s">
        <v>3171</v>
      </c>
      <c r="T391" t="s">
        <v>3172</v>
      </c>
    </row>
    <row r="392" spans="1:20" x14ac:dyDescent="0.2">
      <c r="A392" s="4">
        <v>305618</v>
      </c>
      <c r="B392" s="111" t="s">
        <v>4352</v>
      </c>
      <c r="C392" s="107">
        <v>135</v>
      </c>
      <c r="D392" s="107"/>
      <c r="E392" s="107"/>
      <c r="F392" s="107">
        <v>163.35</v>
      </c>
      <c r="G392" s="59" t="s">
        <v>35</v>
      </c>
      <c r="H392" s="59">
        <v>1</v>
      </c>
      <c r="I392" s="60" t="s">
        <v>36</v>
      </c>
      <c r="J392" s="60" t="s">
        <v>37</v>
      </c>
      <c r="K392" s="59" t="s">
        <v>1956</v>
      </c>
      <c r="L392" s="19" t="s">
        <v>4360</v>
      </c>
      <c r="M392" s="19">
        <v>0.05</v>
      </c>
      <c r="N392" s="109" t="s">
        <v>4356</v>
      </c>
      <c r="O392" s="109"/>
      <c r="P392" s="112">
        <v>0</v>
      </c>
      <c r="Q392" s="59" t="s">
        <v>38</v>
      </c>
      <c r="R392" s="105">
        <v>44986</v>
      </c>
      <c r="S392" t="str">
        <f>VLOOKUP(Table7[[#This Row],[FUN nummer]],[4]NL!$A:$I,7,0)</f>
        <v>Telescopische schouw / Zwart / 400 / 400 mm</v>
      </c>
      <c r="T392" t="str">
        <f>VLOOKUP(Table7[[#This Row],[FUN nummer]],[4]FR!$A:$I,7,0)</f>
        <v>Cheminée télescopique / Noir / 400 / 400 mm</v>
      </c>
    </row>
    <row r="393" spans="1:20" x14ac:dyDescent="0.2">
      <c r="A393" s="93">
        <v>305619</v>
      </c>
      <c r="B393" s="111" t="s">
        <v>4353</v>
      </c>
      <c r="C393" s="16">
        <v>145</v>
      </c>
      <c r="D393" s="16"/>
      <c r="E393" s="16"/>
      <c r="F393" s="16">
        <v>175.45</v>
      </c>
      <c r="G393" s="19" t="s">
        <v>35</v>
      </c>
      <c r="H393" s="19">
        <v>1</v>
      </c>
      <c r="I393" s="60" t="s">
        <v>36</v>
      </c>
      <c r="J393" s="60" t="s">
        <v>37</v>
      </c>
      <c r="K393" s="59" t="s">
        <v>1956</v>
      </c>
      <c r="L393" s="19" t="s">
        <v>4361</v>
      </c>
      <c r="M393" s="19">
        <v>0.06</v>
      </c>
      <c r="N393" s="109" t="s">
        <v>121</v>
      </c>
      <c r="O393" s="109"/>
      <c r="P393" s="112">
        <v>0</v>
      </c>
      <c r="Q393" s="59" t="s">
        <v>38</v>
      </c>
      <c r="R393" s="105">
        <v>44986</v>
      </c>
      <c r="S393" t="str">
        <f>VLOOKUP(Table7[[#This Row],[FUN nummer]],[4]NL!$A:$I,7,0)</f>
        <v>Schouw / 1000 mm / Zwart</v>
      </c>
      <c r="T393" t="str">
        <f>VLOOKUP(Table7[[#This Row],[FUN nummer]],[4]FR!$A:$I,7,0)</f>
        <v>Cheminée / 1000 mm / Noir</v>
      </c>
    </row>
    <row r="394" spans="1:20" x14ac:dyDescent="0.2">
      <c r="A394" s="93">
        <v>305616</v>
      </c>
      <c r="B394" s="111" t="s">
        <v>4354</v>
      </c>
      <c r="C394" s="16">
        <v>464.44</v>
      </c>
      <c r="D394" s="16"/>
      <c r="E394" s="16"/>
      <c r="F394" s="16">
        <v>561.97239999999999</v>
      </c>
      <c r="G394" s="59" t="s">
        <v>35</v>
      </c>
      <c r="H394" s="59">
        <v>1</v>
      </c>
      <c r="I394" s="60" t="s">
        <v>36</v>
      </c>
      <c r="J394" s="60" t="s">
        <v>37</v>
      </c>
      <c r="K394" s="59" t="s">
        <v>1956</v>
      </c>
      <c r="L394" s="19" t="s">
        <v>4362</v>
      </c>
      <c r="M394" s="19">
        <v>7.0000000000000007E-2</v>
      </c>
      <c r="N394" s="109" t="s">
        <v>4357</v>
      </c>
      <c r="O394" s="109"/>
      <c r="P394" s="112">
        <v>0</v>
      </c>
      <c r="Q394" s="59" t="s">
        <v>38</v>
      </c>
      <c r="R394" s="105">
        <v>44986</v>
      </c>
      <c r="S394" t="str">
        <f>VLOOKUP(Table7[[#This Row],[FUN nummer]],[4]NL!$A:$I,7,0)</f>
        <v>Installatieset voor recirculatie / Plint 6 cm</v>
      </c>
      <c r="T394" t="str">
        <f>VLOOKUP(Table7[[#This Row],[FUN nummer]],[4]FR!$A:$I,7,0)</f>
        <v>Kit d'installation pour recirculation / Plinthe 6 cm</v>
      </c>
    </row>
    <row r="395" spans="1:20" x14ac:dyDescent="0.2">
      <c r="A395" s="4">
        <v>301617</v>
      </c>
      <c r="B395" s="111" t="s">
        <v>4355</v>
      </c>
      <c r="C395" s="107">
        <v>510.88</v>
      </c>
      <c r="D395" s="107"/>
      <c r="E395" s="107"/>
      <c r="F395" s="107">
        <v>618.16480000000001</v>
      </c>
      <c r="G395" s="19" t="s">
        <v>35</v>
      </c>
      <c r="H395" s="19">
        <v>1</v>
      </c>
      <c r="I395" s="60" t="s">
        <v>36</v>
      </c>
      <c r="J395" s="60" t="s">
        <v>37</v>
      </c>
      <c r="K395" s="59" t="s">
        <v>1956</v>
      </c>
      <c r="L395" s="19" t="s">
        <v>4363</v>
      </c>
      <c r="M395" s="19">
        <v>0.08</v>
      </c>
      <c r="N395" s="109" t="s">
        <v>121</v>
      </c>
      <c r="O395" s="109"/>
      <c r="P395" s="112">
        <v>0</v>
      </c>
      <c r="Q395" s="59" t="s">
        <v>38</v>
      </c>
      <c r="R395" s="105">
        <v>44986</v>
      </c>
      <c r="S395" t="str">
        <f>VLOOKUP(Table7[[#This Row],[FUN nummer]],[4]NL!$A:$I,7,0)</f>
        <v>Installatieset voor recirculatie / Plint 10 cm</v>
      </c>
      <c r="T395" t="str">
        <f>VLOOKUP(Table7[[#This Row],[FUN nummer]],[4]FR!$A:$I,7,0)</f>
        <v>Kit d'installation pour recirculation / Plinthe 10 cm</v>
      </c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7AC84-D175-49E2-A81B-4BF21522BFCD}">
  <dimension ref="A1:F166"/>
  <sheetViews>
    <sheetView tabSelected="1" workbookViewId="0">
      <selection activeCell="A182" sqref="A182"/>
    </sheetView>
  </sheetViews>
  <sheetFormatPr defaultRowHeight="14.25" x14ac:dyDescent="0.2"/>
  <cols>
    <col min="1" max="1" width="10.875" bestFit="1" customWidth="1"/>
    <col min="2" max="2" width="17.75" bestFit="1" customWidth="1"/>
    <col min="3" max="4" width="15.125" customWidth="1"/>
    <col min="5" max="5" width="97.625" bestFit="1" customWidth="1"/>
    <col min="6" max="6" width="100.25" bestFit="1" customWidth="1"/>
  </cols>
  <sheetData>
    <row r="1" spans="1:6" ht="15" x14ac:dyDescent="0.25">
      <c r="A1" s="12" t="s">
        <v>3917</v>
      </c>
      <c r="B1" s="12" t="s">
        <v>4697</v>
      </c>
      <c r="C1" s="12" t="s">
        <v>4699</v>
      </c>
      <c r="D1" s="12" t="s">
        <v>4700</v>
      </c>
      <c r="E1" s="12" t="s">
        <v>18</v>
      </c>
      <c r="F1" s="12" t="s">
        <v>19</v>
      </c>
    </row>
    <row r="2" spans="1:6" x14ac:dyDescent="0.2">
      <c r="A2" s="132" t="s">
        <v>4071</v>
      </c>
      <c r="B2" s="133" t="s">
        <v>4070</v>
      </c>
      <c r="C2" s="147">
        <v>1680</v>
      </c>
      <c r="D2" s="147">
        <v>2032.8</v>
      </c>
      <c r="E2" t="s">
        <v>4414</v>
      </c>
      <c r="F2" t="s">
        <v>4415</v>
      </c>
    </row>
    <row r="3" spans="1:6" x14ac:dyDescent="0.2">
      <c r="A3" s="132" t="s">
        <v>4073</v>
      </c>
      <c r="B3" s="133" t="s">
        <v>4072</v>
      </c>
      <c r="C3" s="147">
        <v>1680</v>
      </c>
      <c r="D3" s="147">
        <v>2032.8</v>
      </c>
      <c r="E3" t="s">
        <v>4422</v>
      </c>
      <c r="F3" t="s">
        <v>4423</v>
      </c>
    </row>
    <row r="4" spans="1:6" x14ac:dyDescent="0.2">
      <c r="A4" s="132" t="s">
        <v>4075</v>
      </c>
      <c r="B4" s="133" t="s">
        <v>4074</v>
      </c>
      <c r="C4" s="147">
        <v>1680</v>
      </c>
      <c r="D4" s="147">
        <v>2032.8</v>
      </c>
      <c r="E4" t="s">
        <v>4418</v>
      </c>
      <c r="F4" t="s">
        <v>4419</v>
      </c>
    </row>
    <row r="5" spans="1:6" x14ac:dyDescent="0.2">
      <c r="A5" s="132" t="s">
        <v>4083</v>
      </c>
      <c r="B5" s="133" t="s">
        <v>4082</v>
      </c>
      <c r="C5" s="147">
        <v>1800</v>
      </c>
      <c r="D5" s="147">
        <v>2178</v>
      </c>
      <c r="E5" t="s">
        <v>4428</v>
      </c>
      <c r="F5" t="s">
        <v>4429</v>
      </c>
    </row>
    <row r="6" spans="1:6" x14ac:dyDescent="0.2">
      <c r="A6" s="132" t="s">
        <v>4085</v>
      </c>
      <c r="B6" s="133" t="s">
        <v>4084</v>
      </c>
      <c r="C6" s="147">
        <v>1800</v>
      </c>
      <c r="D6" s="147">
        <v>2178</v>
      </c>
      <c r="E6" t="s">
        <v>4436</v>
      </c>
      <c r="F6" t="s">
        <v>4437</v>
      </c>
    </row>
    <row r="7" spans="1:6" x14ac:dyDescent="0.2">
      <c r="A7" s="132" t="s">
        <v>4087</v>
      </c>
      <c r="B7" s="133" t="s">
        <v>4086</v>
      </c>
      <c r="C7" s="147">
        <v>1800</v>
      </c>
      <c r="D7" s="147">
        <v>2178</v>
      </c>
      <c r="E7" t="s">
        <v>4432</v>
      </c>
      <c r="F7" t="s">
        <v>4433</v>
      </c>
    </row>
    <row r="8" spans="1:6" x14ac:dyDescent="0.2">
      <c r="A8" s="132" t="s">
        <v>4095</v>
      </c>
      <c r="B8" s="133" t="s">
        <v>4094</v>
      </c>
      <c r="C8" s="147">
        <v>2300</v>
      </c>
      <c r="D8" s="147">
        <v>2783</v>
      </c>
      <c r="E8" t="s">
        <v>4441</v>
      </c>
      <c r="F8" t="s">
        <v>4442</v>
      </c>
    </row>
    <row r="9" spans="1:6" x14ac:dyDescent="0.2">
      <c r="A9" s="132" t="s">
        <v>4097</v>
      </c>
      <c r="B9" s="133" t="s">
        <v>4096</v>
      </c>
      <c r="C9" s="147">
        <v>2300</v>
      </c>
      <c r="D9" s="147">
        <v>2783</v>
      </c>
      <c r="E9" t="s">
        <v>4449</v>
      </c>
      <c r="F9" t="s">
        <v>4450</v>
      </c>
    </row>
    <row r="10" spans="1:6" x14ac:dyDescent="0.2">
      <c r="A10" s="132" t="s">
        <v>4099</v>
      </c>
      <c r="B10" s="133" t="s">
        <v>4098</v>
      </c>
      <c r="C10" s="147">
        <v>2300</v>
      </c>
      <c r="D10" s="147">
        <v>2783</v>
      </c>
      <c r="E10" t="s">
        <v>4445</v>
      </c>
      <c r="F10" t="s">
        <v>4446</v>
      </c>
    </row>
    <row r="11" spans="1:6" x14ac:dyDescent="0.2">
      <c r="A11" s="132" t="s">
        <v>4065</v>
      </c>
      <c r="B11" s="133" t="s">
        <v>4064</v>
      </c>
      <c r="C11" s="147">
        <v>1580</v>
      </c>
      <c r="D11" s="147">
        <v>1911.8</v>
      </c>
      <c r="E11" t="s">
        <v>4411</v>
      </c>
      <c r="F11" t="s">
        <v>4412</v>
      </c>
    </row>
    <row r="12" spans="1:6" x14ac:dyDescent="0.2">
      <c r="A12" s="132" t="s">
        <v>4067</v>
      </c>
      <c r="B12" s="133" t="s">
        <v>4066</v>
      </c>
      <c r="C12" s="147">
        <v>1580</v>
      </c>
      <c r="D12" s="147">
        <v>1911.8</v>
      </c>
      <c r="E12" t="s">
        <v>4420</v>
      </c>
      <c r="F12" t="s">
        <v>4421</v>
      </c>
    </row>
    <row r="13" spans="1:6" x14ac:dyDescent="0.2">
      <c r="A13" s="132" t="s">
        <v>4069</v>
      </c>
      <c r="B13" s="133" t="s">
        <v>4068</v>
      </c>
      <c r="C13" s="147">
        <v>1580</v>
      </c>
      <c r="D13" s="147">
        <v>1911.8</v>
      </c>
      <c r="E13" t="s">
        <v>4416</v>
      </c>
      <c r="F13" t="s">
        <v>4417</v>
      </c>
    </row>
    <row r="14" spans="1:6" x14ac:dyDescent="0.2">
      <c r="A14" s="132" t="s">
        <v>4077</v>
      </c>
      <c r="B14" s="133" t="s">
        <v>4076</v>
      </c>
      <c r="C14" s="147">
        <v>1700</v>
      </c>
      <c r="D14" s="147">
        <v>2057</v>
      </c>
      <c r="E14" t="s">
        <v>4425</v>
      </c>
      <c r="F14" t="s">
        <v>4426</v>
      </c>
    </row>
    <row r="15" spans="1:6" x14ac:dyDescent="0.2">
      <c r="A15" s="132" t="s">
        <v>4079</v>
      </c>
      <c r="B15" s="133" t="s">
        <v>4698</v>
      </c>
      <c r="C15" s="147">
        <v>1700</v>
      </c>
      <c r="D15" s="147">
        <v>2057</v>
      </c>
      <c r="E15" t="s">
        <v>4434</v>
      </c>
      <c r="F15" t="s">
        <v>4435</v>
      </c>
    </row>
    <row r="16" spans="1:6" x14ac:dyDescent="0.2">
      <c r="A16" s="132" t="s">
        <v>4081</v>
      </c>
      <c r="B16" s="133" t="s">
        <v>4080</v>
      </c>
      <c r="C16" s="147">
        <v>1700</v>
      </c>
      <c r="D16" s="147">
        <v>2057</v>
      </c>
      <c r="E16" t="s">
        <v>4430</v>
      </c>
      <c r="F16" t="s">
        <v>4431</v>
      </c>
    </row>
    <row r="17" spans="1:6" x14ac:dyDescent="0.2">
      <c r="A17" s="132" t="s">
        <v>4089</v>
      </c>
      <c r="B17" s="133" t="s">
        <v>4088</v>
      </c>
      <c r="C17" s="147">
        <v>2200</v>
      </c>
      <c r="D17" s="147">
        <v>2662</v>
      </c>
      <c r="E17" t="s">
        <v>4439</v>
      </c>
      <c r="F17" t="s">
        <v>4440</v>
      </c>
    </row>
    <row r="18" spans="1:6" x14ac:dyDescent="0.2">
      <c r="A18" s="132" t="s">
        <v>4091</v>
      </c>
      <c r="B18" s="133" t="s">
        <v>4090</v>
      </c>
      <c r="C18" s="147">
        <v>2200</v>
      </c>
      <c r="D18" s="147">
        <v>2662</v>
      </c>
      <c r="E18" t="s">
        <v>4447</v>
      </c>
      <c r="F18" t="s">
        <v>4448</v>
      </c>
    </row>
    <row r="19" spans="1:6" x14ac:dyDescent="0.2">
      <c r="A19" s="132" t="s">
        <v>4093</v>
      </c>
      <c r="B19" s="133" t="s">
        <v>4092</v>
      </c>
      <c r="C19" s="147">
        <v>2200</v>
      </c>
      <c r="D19" s="147">
        <v>2662</v>
      </c>
      <c r="E19" t="s">
        <v>4443</v>
      </c>
      <c r="F19" t="s">
        <v>4444</v>
      </c>
    </row>
    <row r="20" spans="1:6" x14ac:dyDescent="0.2">
      <c r="A20" s="134" t="s">
        <v>3997</v>
      </c>
      <c r="B20" s="135">
        <v>300709</v>
      </c>
      <c r="C20" s="147">
        <v>135</v>
      </c>
      <c r="D20" s="147">
        <f t="shared" ref="D20:D35" si="0">C20*1.21</f>
        <v>163.35</v>
      </c>
      <c r="E20" t="s">
        <v>4701</v>
      </c>
      <c r="F20" t="s">
        <v>4702</v>
      </c>
    </row>
    <row r="21" spans="1:6" x14ac:dyDescent="0.2">
      <c r="A21" s="134" t="s">
        <v>3991</v>
      </c>
      <c r="B21" s="135">
        <v>300710</v>
      </c>
      <c r="C21" s="147">
        <v>155</v>
      </c>
      <c r="D21" s="147">
        <f t="shared" si="0"/>
        <v>187.54999999999998</v>
      </c>
      <c r="E21" t="s">
        <v>4703</v>
      </c>
      <c r="F21" t="s">
        <v>4704</v>
      </c>
    </row>
    <row r="22" spans="1:6" x14ac:dyDescent="0.2">
      <c r="A22" s="134" t="s">
        <v>3993</v>
      </c>
      <c r="B22" s="135">
        <v>300711</v>
      </c>
      <c r="C22" s="147">
        <v>155</v>
      </c>
      <c r="D22" s="147">
        <f t="shared" si="0"/>
        <v>187.54999999999998</v>
      </c>
      <c r="E22" t="s">
        <v>4705</v>
      </c>
      <c r="F22" t="s">
        <v>4706</v>
      </c>
    </row>
    <row r="23" spans="1:6" x14ac:dyDescent="0.2">
      <c r="A23" s="134" t="s">
        <v>3995</v>
      </c>
      <c r="B23" s="135">
        <v>300712</v>
      </c>
      <c r="C23" s="147">
        <v>155</v>
      </c>
      <c r="D23" s="147">
        <f t="shared" si="0"/>
        <v>187.54999999999998</v>
      </c>
      <c r="E23" t="s">
        <v>4707</v>
      </c>
      <c r="F23" t="s">
        <v>4708</v>
      </c>
    </row>
    <row r="24" spans="1:6" x14ac:dyDescent="0.2">
      <c r="A24" s="134" t="s">
        <v>3999</v>
      </c>
      <c r="B24" s="135">
        <v>300713</v>
      </c>
      <c r="C24" s="147">
        <v>200</v>
      </c>
      <c r="D24" s="147">
        <f t="shared" si="0"/>
        <v>242</v>
      </c>
      <c r="E24" t="s">
        <v>4709</v>
      </c>
      <c r="F24" t="s">
        <v>4710</v>
      </c>
    </row>
    <row r="25" spans="1:6" x14ac:dyDescent="0.2">
      <c r="A25" s="134" t="s">
        <v>4001</v>
      </c>
      <c r="B25" s="135">
        <v>300714</v>
      </c>
      <c r="C25" s="147">
        <v>200</v>
      </c>
      <c r="D25" s="147">
        <f t="shared" si="0"/>
        <v>242</v>
      </c>
      <c r="E25" t="s">
        <v>4711</v>
      </c>
      <c r="F25" t="s">
        <v>4712</v>
      </c>
    </row>
    <row r="26" spans="1:6" x14ac:dyDescent="0.2">
      <c r="A26" s="134" t="s">
        <v>4003</v>
      </c>
      <c r="B26" s="135">
        <v>300715</v>
      </c>
      <c r="C26" s="147">
        <v>200</v>
      </c>
      <c r="D26" s="147">
        <f t="shared" si="0"/>
        <v>242</v>
      </c>
      <c r="E26" t="s">
        <v>4713</v>
      </c>
      <c r="F26" t="s">
        <v>4714</v>
      </c>
    </row>
    <row r="27" spans="1:6" x14ac:dyDescent="0.2">
      <c r="A27" s="134" t="s">
        <v>370</v>
      </c>
      <c r="B27" s="135">
        <v>302152</v>
      </c>
      <c r="C27" s="147">
        <v>115.93</v>
      </c>
      <c r="D27" s="147">
        <f t="shared" si="0"/>
        <v>140.27530000000002</v>
      </c>
      <c r="E27" t="s">
        <v>371</v>
      </c>
      <c r="F27" t="s">
        <v>372</v>
      </c>
    </row>
    <row r="28" spans="1:6" x14ac:dyDescent="0.2">
      <c r="A28" s="134" t="s">
        <v>4350</v>
      </c>
      <c r="B28" s="135">
        <v>302157</v>
      </c>
      <c r="C28" s="147">
        <v>115.93</v>
      </c>
      <c r="D28" s="147">
        <f t="shared" si="0"/>
        <v>140.27530000000002</v>
      </c>
      <c r="E28" t="s">
        <v>4668</v>
      </c>
      <c r="F28" t="s">
        <v>4669</v>
      </c>
    </row>
    <row r="29" spans="1:6" x14ac:dyDescent="0.2">
      <c r="A29" s="134" t="s">
        <v>366</v>
      </c>
      <c r="B29" s="135">
        <v>302150</v>
      </c>
      <c r="C29" s="147">
        <v>115.93</v>
      </c>
      <c r="D29" s="147">
        <f t="shared" si="0"/>
        <v>140.27530000000002</v>
      </c>
      <c r="E29" t="s">
        <v>368</v>
      </c>
      <c r="F29" t="s">
        <v>369</v>
      </c>
    </row>
    <row r="30" spans="1:6" x14ac:dyDescent="0.2">
      <c r="A30" s="134" t="s">
        <v>4007</v>
      </c>
      <c r="B30" s="135">
        <v>331200</v>
      </c>
      <c r="C30" s="147">
        <v>265</v>
      </c>
      <c r="D30" s="147">
        <f t="shared" si="0"/>
        <v>320.64999999999998</v>
      </c>
      <c r="E30" t="s">
        <v>4715</v>
      </c>
      <c r="F30" t="s">
        <v>4716</v>
      </c>
    </row>
    <row r="31" spans="1:6" x14ac:dyDescent="0.2">
      <c r="A31" s="134" t="s">
        <v>4008</v>
      </c>
      <c r="B31" s="135">
        <v>331201</v>
      </c>
      <c r="C31" s="147">
        <v>265</v>
      </c>
      <c r="D31" s="147">
        <f t="shared" si="0"/>
        <v>320.64999999999998</v>
      </c>
      <c r="E31" t="s">
        <v>4717</v>
      </c>
      <c r="F31" t="s">
        <v>4718</v>
      </c>
    </row>
    <row r="32" spans="1:6" x14ac:dyDescent="0.2">
      <c r="A32" s="134" t="s">
        <v>4009</v>
      </c>
      <c r="B32" s="135">
        <v>331202</v>
      </c>
      <c r="C32" s="147">
        <v>265</v>
      </c>
      <c r="D32" s="147">
        <f t="shared" si="0"/>
        <v>320.64999999999998</v>
      </c>
      <c r="E32" t="s">
        <v>4719</v>
      </c>
      <c r="F32" t="s">
        <v>4720</v>
      </c>
    </row>
    <row r="33" spans="1:6" x14ac:dyDescent="0.2">
      <c r="A33" s="134" t="s">
        <v>4004</v>
      </c>
      <c r="B33" s="135">
        <v>331203</v>
      </c>
      <c r="C33" s="147">
        <v>200</v>
      </c>
      <c r="D33" s="147">
        <f t="shared" si="0"/>
        <v>242</v>
      </c>
      <c r="E33" t="s">
        <v>4721</v>
      </c>
      <c r="F33" t="s">
        <v>4722</v>
      </c>
    </row>
    <row r="34" spans="1:6" x14ac:dyDescent="0.2">
      <c r="A34" s="134" t="s">
        <v>4005</v>
      </c>
      <c r="B34" s="135">
        <v>331204</v>
      </c>
      <c r="C34" s="147">
        <v>200</v>
      </c>
      <c r="D34" s="147">
        <f t="shared" si="0"/>
        <v>242</v>
      </c>
      <c r="E34" t="s">
        <v>4723</v>
      </c>
      <c r="F34" t="s">
        <v>4724</v>
      </c>
    </row>
    <row r="35" spans="1:6" x14ac:dyDescent="0.2">
      <c r="A35" s="134" t="s">
        <v>4006</v>
      </c>
      <c r="B35" s="135">
        <v>331205</v>
      </c>
      <c r="C35" s="147">
        <v>200</v>
      </c>
      <c r="D35" s="147">
        <f t="shared" si="0"/>
        <v>242</v>
      </c>
      <c r="E35" t="s">
        <v>4725</v>
      </c>
      <c r="F35" t="s">
        <v>4726</v>
      </c>
    </row>
    <row r="36" spans="1:6" x14ac:dyDescent="0.2">
      <c r="A36" s="136" t="s">
        <v>4053</v>
      </c>
      <c r="B36" s="133" t="s">
        <v>4052</v>
      </c>
      <c r="C36" s="147">
        <v>275</v>
      </c>
      <c r="D36" s="147">
        <v>332.75</v>
      </c>
      <c r="E36" t="s">
        <v>4686</v>
      </c>
      <c r="F36" t="s">
        <v>4687</v>
      </c>
    </row>
    <row r="37" spans="1:6" x14ac:dyDescent="0.2">
      <c r="A37" s="132" t="s">
        <v>4055</v>
      </c>
      <c r="B37" s="133" t="s">
        <v>4054</v>
      </c>
      <c r="C37" s="147">
        <v>235</v>
      </c>
      <c r="D37" s="147">
        <v>284.34999999999997</v>
      </c>
      <c r="E37" t="s">
        <v>4688</v>
      </c>
      <c r="F37" t="s">
        <v>4689</v>
      </c>
    </row>
    <row r="38" spans="1:6" x14ac:dyDescent="0.2">
      <c r="A38" s="136" t="s">
        <v>4061</v>
      </c>
      <c r="B38" s="133" t="s">
        <v>4060</v>
      </c>
      <c r="C38" s="147">
        <v>290</v>
      </c>
      <c r="D38" s="147">
        <v>350.9</v>
      </c>
      <c r="E38" t="s">
        <v>4690</v>
      </c>
      <c r="F38" t="s">
        <v>4691</v>
      </c>
    </row>
    <row r="39" spans="1:6" x14ac:dyDescent="0.2">
      <c r="A39" s="136" t="s">
        <v>4063</v>
      </c>
      <c r="B39" s="133" t="s">
        <v>4062</v>
      </c>
      <c r="C39" s="147">
        <v>320</v>
      </c>
      <c r="D39" s="147">
        <v>387.2</v>
      </c>
      <c r="E39" t="s">
        <v>4694</v>
      </c>
      <c r="F39" t="s">
        <v>4695</v>
      </c>
    </row>
    <row r="40" spans="1:6" x14ac:dyDescent="0.2">
      <c r="A40" s="136" t="s">
        <v>4057</v>
      </c>
      <c r="B40" s="134" t="s">
        <v>4056</v>
      </c>
      <c r="C40" s="147">
        <v>340</v>
      </c>
      <c r="D40" s="147">
        <v>411.4</v>
      </c>
      <c r="E40" t="s">
        <v>4692</v>
      </c>
      <c r="F40" t="s">
        <v>4693</v>
      </c>
    </row>
    <row r="41" spans="1:6" x14ac:dyDescent="0.2">
      <c r="A41" s="136" t="s">
        <v>4059</v>
      </c>
      <c r="B41" s="134" t="s">
        <v>4058</v>
      </c>
      <c r="C41" s="147">
        <v>370</v>
      </c>
      <c r="D41" s="147">
        <v>447.7</v>
      </c>
      <c r="E41" t="s">
        <v>4696</v>
      </c>
      <c r="F41" t="s">
        <v>4693</v>
      </c>
    </row>
    <row r="42" spans="1:6" x14ac:dyDescent="0.2">
      <c r="A42" s="136" t="s">
        <v>4139</v>
      </c>
      <c r="B42" s="133" t="s">
        <v>4138</v>
      </c>
      <c r="C42" s="148">
        <v>479</v>
      </c>
      <c r="D42" s="147">
        <v>579.59</v>
      </c>
      <c r="E42" t="s">
        <v>4512</v>
      </c>
      <c r="F42" t="s">
        <v>4513</v>
      </c>
    </row>
    <row r="43" spans="1:6" x14ac:dyDescent="0.2">
      <c r="A43" s="136" t="s">
        <v>4141</v>
      </c>
      <c r="B43" s="133" t="s">
        <v>4140</v>
      </c>
      <c r="C43" s="148">
        <v>479</v>
      </c>
      <c r="D43" s="147">
        <v>579.59</v>
      </c>
      <c r="E43" t="s">
        <v>4516</v>
      </c>
      <c r="F43" t="s">
        <v>4517</v>
      </c>
    </row>
    <row r="44" spans="1:6" x14ac:dyDescent="0.2">
      <c r="A44" s="136" t="s">
        <v>4143</v>
      </c>
      <c r="B44" s="133" t="s">
        <v>4142</v>
      </c>
      <c r="C44" s="148">
        <v>479</v>
      </c>
      <c r="D44" s="147">
        <v>579.59</v>
      </c>
      <c r="E44" t="s">
        <v>4520</v>
      </c>
      <c r="F44" t="s">
        <v>4521</v>
      </c>
    </row>
    <row r="45" spans="1:6" x14ac:dyDescent="0.2">
      <c r="A45" s="136" t="s">
        <v>4145</v>
      </c>
      <c r="B45" s="133" t="s">
        <v>4144</v>
      </c>
      <c r="C45" s="148">
        <v>479</v>
      </c>
      <c r="D45" s="147">
        <v>579.59</v>
      </c>
      <c r="E45" t="s">
        <v>4518</v>
      </c>
      <c r="F45" t="s">
        <v>4519</v>
      </c>
    </row>
    <row r="46" spans="1:6" x14ac:dyDescent="0.2">
      <c r="A46" s="136" t="s">
        <v>4147</v>
      </c>
      <c r="B46" s="133" t="s">
        <v>4146</v>
      </c>
      <c r="C46" s="148">
        <v>479</v>
      </c>
      <c r="D46" s="147">
        <v>579.59</v>
      </c>
      <c r="E46" t="s">
        <v>4510</v>
      </c>
      <c r="F46" t="s">
        <v>4511</v>
      </c>
    </row>
    <row r="47" spans="1:6" x14ac:dyDescent="0.2">
      <c r="A47" s="136" t="s">
        <v>4149</v>
      </c>
      <c r="B47" s="133" t="s">
        <v>4148</v>
      </c>
      <c r="C47" s="148">
        <v>479</v>
      </c>
      <c r="D47" s="147">
        <v>579.59</v>
      </c>
      <c r="E47" t="s">
        <v>4514</v>
      </c>
      <c r="F47" t="s">
        <v>4515</v>
      </c>
    </row>
    <row r="48" spans="1:6" x14ac:dyDescent="0.2">
      <c r="A48" s="136" t="s">
        <v>4159</v>
      </c>
      <c r="B48" s="133" t="s">
        <v>4158</v>
      </c>
      <c r="C48" s="148">
        <v>575</v>
      </c>
      <c r="D48" s="147">
        <v>695.75</v>
      </c>
      <c r="E48" t="s">
        <v>4524</v>
      </c>
      <c r="F48" t="s">
        <v>4525</v>
      </c>
    </row>
    <row r="49" spans="1:6" x14ac:dyDescent="0.2">
      <c r="A49" s="136" t="s">
        <v>4161</v>
      </c>
      <c r="B49" s="133" t="s">
        <v>4160</v>
      </c>
      <c r="C49" s="148">
        <v>575</v>
      </c>
      <c r="D49" s="147">
        <v>695.75</v>
      </c>
      <c r="E49" t="s">
        <v>4528</v>
      </c>
      <c r="F49" t="s">
        <v>4529</v>
      </c>
    </row>
    <row r="50" spans="1:6" x14ac:dyDescent="0.2">
      <c r="A50" s="136" t="s">
        <v>4163</v>
      </c>
      <c r="B50" s="133" t="s">
        <v>4162</v>
      </c>
      <c r="C50" s="148">
        <v>575</v>
      </c>
      <c r="D50" s="147">
        <v>695.75</v>
      </c>
      <c r="E50" t="s">
        <v>4532</v>
      </c>
      <c r="F50" t="s">
        <v>4533</v>
      </c>
    </row>
    <row r="51" spans="1:6" x14ac:dyDescent="0.2">
      <c r="A51" s="136" t="s">
        <v>4165</v>
      </c>
      <c r="B51" s="133" t="s">
        <v>4164</v>
      </c>
      <c r="C51" s="148">
        <v>575</v>
      </c>
      <c r="D51" s="147">
        <v>695.75</v>
      </c>
      <c r="E51" t="s">
        <v>4530</v>
      </c>
      <c r="F51" t="s">
        <v>4531</v>
      </c>
    </row>
    <row r="52" spans="1:6" x14ac:dyDescent="0.2">
      <c r="A52" s="136" t="s">
        <v>4167</v>
      </c>
      <c r="B52" s="133" t="s">
        <v>4166</v>
      </c>
      <c r="C52" s="148">
        <v>575</v>
      </c>
      <c r="D52" s="147">
        <v>695.75</v>
      </c>
      <c r="E52" t="s">
        <v>4522</v>
      </c>
      <c r="F52" t="s">
        <v>4523</v>
      </c>
    </row>
    <row r="53" spans="1:6" x14ac:dyDescent="0.2">
      <c r="A53" s="136" t="s">
        <v>4169</v>
      </c>
      <c r="B53" s="133" t="s">
        <v>4168</v>
      </c>
      <c r="C53" s="148">
        <v>575</v>
      </c>
      <c r="D53" s="147">
        <v>695.75</v>
      </c>
      <c r="E53" t="s">
        <v>4526</v>
      </c>
      <c r="F53" t="s">
        <v>4527</v>
      </c>
    </row>
    <row r="54" spans="1:6" x14ac:dyDescent="0.2">
      <c r="A54" s="136" t="s">
        <v>4179</v>
      </c>
      <c r="B54" s="133" t="s">
        <v>4178</v>
      </c>
      <c r="C54" s="148">
        <v>679</v>
      </c>
      <c r="D54" s="147">
        <v>821.59</v>
      </c>
      <c r="E54" t="s">
        <v>4536</v>
      </c>
      <c r="F54" t="s">
        <v>4537</v>
      </c>
    </row>
    <row r="55" spans="1:6" x14ac:dyDescent="0.2">
      <c r="A55" s="136" t="s">
        <v>4181</v>
      </c>
      <c r="B55" s="133" t="s">
        <v>4180</v>
      </c>
      <c r="C55" s="148">
        <v>679</v>
      </c>
      <c r="D55" s="147">
        <v>821.59</v>
      </c>
      <c r="E55" t="s">
        <v>4540</v>
      </c>
      <c r="F55" t="s">
        <v>4541</v>
      </c>
    </row>
    <row r="56" spans="1:6" x14ac:dyDescent="0.2">
      <c r="A56" s="136" t="s">
        <v>4183</v>
      </c>
      <c r="B56" s="133" t="s">
        <v>4182</v>
      </c>
      <c r="C56" s="148">
        <v>679</v>
      </c>
      <c r="D56" s="147">
        <v>821.59</v>
      </c>
      <c r="E56" t="s">
        <v>4544</v>
      </c>
      <c r="F56" t="s">
        <v>4545</v>
      </c>
    </row>
    <row r="57" spans="1:6" x14ac:dyDescent="0.2">
      <c r="A57" s="136" t="s">
        <v>4185</v>
      </c>
      <c r="B57" s="133" t="s">
        <v>4184</v>
      </c>
      <c r="C57" s="148">
        <v>679</v>
      </c>
      <c r="D57" s="147">
        <v>821.59</v>
      </c>
      <c r="E57" t="s">
        <v>4542</v>
      </c>
      <c r="F57" t="s">
        <v>4543</v>
      </c>
    </row>
    <row r="58" spans="1:6" x14ac:dyDescent="0.2">
      <c r="A58" s="136" t="s">
        <v>4187</v>
      </c>
      <c r="B58" s="133" t="s">
        <v>4186</v>
      </c>
      <c r="C58" s="148">
        <v>679</v>
      </c>
      <c r="D58" s="147">
        <v>821.59</v>
      </c>
      <c r="E58" t="s">
        <v>4534</v>
      </c>
      <c r="F58" t="s">
        <v>4535</v>
      </c>
    </row>
    <row r="59" spans="1:6" x14ac:dyDescent="0.2">
      <c r="A59" s="136" t="s">
        <v>4189</v>
      </c>
      <c r="B59" s="133" t="s">
        <v>4188</v>
      </c>
      <c r="C59" s="148">
        <v>679</v>
      </c>
      <c r="D59" s="147">
        <v>821.59</v>
      </c>
      <c r="E59" t="s">
        <v>4538</v>
      </c>
      <c r="F59" t="s">
        <v>4539</v>
      </c>
    </row>
    <row r="60" spans="1:6" x14ac:dyDescent="0.2">
      <c r="A60" s="136" t="s">
        <v>4207</v>
      </c>
      <c r="B60" s="133" t="s">
        <v>4206</v>
      </c>
      <c r="C60" s="148">
        <v>609</v>
      </c>
      <c r="D60" s="147">
        <v>736.89</v>
      </c>
      <c r="E60" t="s">
        <v>4562</v>
      </c>
      <c r="F60" t="s">
        <v>4563</v>
      </c>
    </row>
    <row r="61" spans="1:6" x14ac:dyDescent="0.2">
      <c r="A61" s="136" t="s">
        <v>4211</v>
      </c>
      <c r="B61" s="133" t="s">
        <v>4210</v>
      </c>
      <c r="C61" s="148">
        <v>609</v>
      </c>
      <c r="D61" s="147">
        <v>736.89</v>
      </c>
      <c r="E61" t="s">
        <v>4570</v>
      </c>
      <c r="F61" t="s">
        <v>4571</v>
      </c>
    </row>
    <row r="62" spans="1:6" x14ac:dyDescent="0.2">
      <c r="A62" s="136" t="s">
        <v>4215</v>
      </c>
      <c r="B62" s="133" t="s">
        <v>4214</v>
      </c>
      <c r="C62" s="148">
        <v>609</v>
      </c>
      <c r="D62" s="147">
        <v>736.89</v>
      </c>
      <c r="E62" t="s">
        <v>4578</v>
      </c>
      <c r="F62" t="s">
        <v>4579</v>
      </c>
    </row>
    <row r="63" spans="1:6" x14ac:dyDescent="0.2">
      <c r="A63" s="136" t="s">
        <v>4219</v>
      </c>
      <c r="B63" s="133" t="s">
        <v>4218</v>
      </c>
      <c r="C63" s="148">
        <v>609</v>
      </c>
      <c r="D63" s="147">
        <v>736.89</v>
      </c>
      <c r="E63" t="s">
        <v>4574</v>
      </c>
      <c r="F63" t="s">
        <v>4575</v>
      </c>
    </row>
    <row r="64" spans="1:6" x14ac:dyDescent="0.2">
      <c r="A64" s="136" t="s">
        <v>4223</v>
      </c>
      <c r="B64" s="133" t="s">
        <v>4222</v>
      </c>
      <c r="C64" s="148">
        <v>609</v>
      </c>
      <c r="D64" s="147">
        <v>736.89</v>
      </c>
      <c r="E64" t="s">
        <v>4558</v>
      </c>
      <c r="F64" t="s">
        <v>4559</v>
      </c>
    </row>
    <row r="65" spans="1:6" x14ac:dyDescent="0.2">
      <c r="A65" s="136" t="s">
        <v>4227</v>
      </c>
      <c r="B65" s="133" t="s">
        <v>4226</v>
      </c>
      <c r="C65" s="148">
        <v>609</v>
      </c>
      <c r="D65" s="147">
        <v>736.89</v>
      </c>
      <c r="E65" t="s">
        <v>4566</v>
      </c>
      <c r="F65" t="s">
        <v>4567</v>
      </c>
    </row>
    <row r="66" spans="1:6" x14ac:dyDescent="0.2">
      <c r="A66" s="136" t="s">
        <v>4209</v>
      </c>
      <c r="B66" s="133" t="s">
        <v>4208</v>
      </c>
      <c r="C66" s="148">
        <v>609</v>
      </c>
      <c r="D66" s="147">
        <v>736.89</v>
      </c>
      <c r="E66" t="s">
        <v>4564</v>
      </c>
      <c r="F66" t="s">
        <v>4565</v>
      </c>
    </row>
    <row r="67" spans="1:6" x14ac:dyDescent="0.2">
      <c r="A67" s="136" t="s">
        <v>4213</v>
      </c>
      <c r="B67" s="133" t="s">
        <v>4212</v>
      </c>
      <c r="C67" s="148">
        <v>609</v>
      </c>
      <c r="D67" s="147">
        <v>736.89</v>
      </c>
      <c r="E67" t="s">
        <v>4572</v>
      </c>
      <c r="F67" t="s">
        <v>4573</v>
      </c>
    </row>
    <row r="68" spans="1:6" x14ac:dyDescent="0.2">
      <c r="A68" s="136" t="s">
        <v>4217</v>
      </c>
      <c r="B68" s="133" t="s">
        <v>4216</v>
      </c>
      <c r="C68" s="148">
        <v>609</v>
      </c>
      <c r="D68" s="147">
        <v>736.89</v>
      </c>
      <c r="E68" t="s">
        <v>4580</v>
      </c>
      <c r="F68" t="s">
        <v>4573</v>
      </c>
    </row>
    <row r="69" spans="1:6" x14ac:dyDescent="0.2">
      <c r="A69" s="136" t="s">
        <v>4221</v>
      </c>
      <c r="B69" s="133" t="s">
        <v>4220</v>
      </c>
      <c r="C69" s="148">
        <v>609</v>
      </c>
      <c r="D69" s="147">
        <v>736.89</v>
      </c>
      <c r="E69" t="s">
        <v>4576</v>
      </c>
      <c r="F69" t="s">
        <v>4577</v>
      </c>
    </row>
    <row r="70" spans="1:6" x14ac:dyDescent="0.2">
      <c r="A70" s="136" t="s">
        <v>4225</v>
      </c>
      <c r="B70" s="133" t="s">
        <v>4224</v>
      </c>
      <c r="C70" s="148">
        <v>609</v>
      </c>
      <c r="D70" s="147">
        <v>736.89</v>
      </c>
      <c r="E70" t="s">
        <v>4560</v>
      </c>
      <c r="F70" t="s">
        <v>4561</v>
      </c>
    </row>
    <row r="71" spans="1:6" x14ac:dyDescent="0.2">
      <c r="A71" s="136" t="s">
        <v>4229</v>
      </c>
      <c r="B71" s="133" t="s">
        <v>4228</v>
      </c>
      <c r="C71" s="148">
        <v>609</v>
      </c>
      <c r="D71" s="147">
        <v>736.89</v>
      </c>
      <c r="E71" t="s">
        <v>4568</v>
      </c>
      <c r="F71" t="s">
        <v>4569</v>
      </c>
    </row>
    <row r="72" spans="1:6" x14ac:dyDescent="0.2">
      <c r="A72" s="136" t="s">
        <v>4239</v>
      </c>
      <c r="B72" s="133" t="s">
        <v>4238</v>
      </c>
      <c r="C72" s="148">
        <v>650</v>
      </c>
      <c r="D72" s="147">
        <v>786.5</v>
      </c>
      <c r="E72" t="s">
        <v>4548</v>
      </c>
      <c r="F72" t="s">
        <v>4549</v>
      </c>
    </row>
    <row r="73" spans="1:6" x14ac:dyDescent="0.2">
      <c r="A73" s="136" t="s">
        <v>4241</v>
      </c>
      <c r="B73" s="133" t="s">
        <v>4240</v>
      </c>
      <c r="C73" s="148">
        <v>650</v>
      </c>
      <c r="D73" s="147">
        <v>786.5</v>
      </c>
      <c r="E73" t="s">
        <v>4552</v>
      </c>
      <c r="F73" t="s">
        <v>4553</v>
      </c>
    </row>
    <row r="74" spans="1:6" x14ac:dyDescent="0.2">
      <c r="A74" s="136" t="s">
        <v>4243</v>
      </c>
      <c r="B74" s="133" t="s">
        <v>4242</v>
      </c>
      <c r="C74" s="148">
        <v>650</v>
      </c>
      <c r="D74" s="147">
        <v>786.5</v>
      </c>
      <c r="E74" t="s">
        <v>4556</v>
      </c>
      <c r="F74" t="s">
        <v>4557</v>
      </c>
    </row>
    <row r="75" spans="1:6" x14ac:dyDescent="0.2">
      <c r="A75" s="136" t="s">
        <v>4245</v>
      </c>
      <c r="B75" s="133" t="s">
        <v>4244</v>
      </c>
      <c r="C75" s="148">
        <v>650</v>
      </c>
      <c r="D75" s="147">
        <v>786.5</v>
      </c>
      <c r="E75" t="s">
        <v>4554</v>
      </c>
      <c r="F75" t="s">
        <v>4555</v>
      </c>
    </row>
    <row r="76" spans="1:6" x14ac:dyDescent="0.2">
      <c r="A76" s="136" t="s">
        <v>4247</v>
      </c>
      <c r="B76" s="133" t="s">
        <v>4246</v>
      </c>
      <c r="C76" s="148">
        <v>650</v>
      </c>
      <c r="D76" s="147">
        <v>786.5</v>
      </c>
      <c r="E76" t="s">
        <v>4546</v>
      </c>
      <c r="F76" t="s">
        <v>4547</v>
      </c>
    </row>
    <row r="77" spans="1:6" x14ac:dyDescent="0.2">
      <c r="A77" s="136" t="s">
        <v>4249</v>
      </c>
      <c r="B77" s="133" t="s">
        <v>4248</v>
      </c>
      <c r="C77" s="148">
        <v>650</v>
      </c>
      <c r="D77" s="147">
        <v>786.5</v>
      </c>
      <c r="E77" t="s">
        <v>4550</v>
      </c>
      <c r="F77" t="s">
        <v>4551</v>
      </c>
    </row>
    <row r="78" spans="1:6" x14ac:dyDescent="0.2">
      <c r="A78" s="136" t="s">
        <v>4131</v>
      </c>
      <c r="B78" s="133" t="s">
        <v>4130</v>
      </c>
      <c r="C78" s="148">
        <v>479</v>
      </c>
      <c r="D78" s="147">
        <v>579.59</v>
      </c>
      <c r="E78" t="s">
        <v>4582</v>
      </c>
      <c r="F78" t="s">
        <v>4583</v>
      </c>
    </row>
    <row r="79" spans="1:6" x14ac:dyDescent="0.2">
      <c r="A79" s="136" t="s">
        <v>4133</v>
      </c>
      <c r="B79" s="133" t="s">
        <v>4132</v>
      </c>
      <c r="C79" s="148">
        <v>479</v>
      </c>
      <c r="D79" s="147">
        <v>579.59</v>
      </c>
      <c r="E79" t="s">
        <v>4586</v>
      </c>
      <c r="F79" t="s">
        <v>4587</v>
      </c>
    </row>
    <row r="80" spans="1:6" x14ac:dyDescent="0.2">
      <c r="A80" s="136" t="s">
        <v>4135</v>
      </c>
      <c r="B80" s="133" t="s">
        <v>4134</v>
      </c>
      <c r="C80" s="148">
        <v>479</v>
      </c>
      <c r="D80" s="147">
        <v>579.59</v>
      </c>
      <c r="E80" t="s">
        <v>4588</v>
      </c>
      <c r="F80" t="s">
        <v>4589</v>
      </c>
    </row>
    <row r="81" spans="1:6" x14ac:dyDescent="0.2">
      <c r="A81" s="136" t="s">
        <v>4137</v>
      </c>
      <c r="B81" s="133" t="s">
        <v>4136</v>
      </c>
      <c r="C81" s="148">
        <v>479</v>
      </c>
      <c r="D81" s="147">
        <v>579.59</v>
      </c>
      <c r="E81" t="s">
        <v>4584</v>
      </c>
      <c r="F81" t="s">
        <v>4585</v>
      </c>
    </row>
    <row r="82" spans="1:6" x14ac:dyDescent="0.2">
      <c r="A82" s="136" t="s">
        <v>4151</v>
      </c>
      <c r="B82" s="133" t="s">
        <v>4150</v>
      </c>
      <c r="C82" s="148">
        <v>575</v>
      </c>
      <c r="D82" s="147">
        <v>695.75</v>
      </c>
      <c r="E82" t="s">
        <v>4590</v>
      </c>
      <c r="F82" t="s">
        <v>4591</v>
      </c>
    </row>
    <row r="83" spans="1:6" x14ac:dyDescent="0.2">
      <c r="A83" s="136" t="s">
        <v>4153</v>
      </c>
      <c r="B83" s="133" t="s">
        <v>4152</v>
      </c>
      <c r="C83" s="148">
        <v>575</v>
      </c>
      <c r="D83" s="147">
        <v>695.75</v>
      </c>
      <c r="E83" t="s">
        <v>4586</v>
      </c>
      <c r="F83" t="s">
        <v>4593</v>
      </c>
    </row>
    <row r="84" spans="1:6" x14ac:dyDescent="0.2">
      <c r="A84" s="136" t="s">
        <v>4155</v>
      </c>
      <c r="B84" s="133" t="s">
        <v>4154</v>
      </c>
      <c r="C84" s="148">
        <v>575</v>
      </c>
      <c r="D84" s="147">
        <v>695.75</v>
      </c>
      <c r="E84" t="s">
        <v>4588</v>
      </c>
      <c r="F84" t="s">
        <v>4594</v>
      </c>
    </row>
    <row r="85" spans="1:6" x14ac:dyDescent="0.2">
      <c r="A85" s="136" t="s">
        <v>4157</v>
      </c>
      <c r="B85" s="133" t="s">
        <v>4156</v>
      </c>
      <c r="C85" s="148">
        <v>575</v>
      </c>
      <c r="D85" s="147">
        <v>695.75</v>
      </c>
      <c r="E85" t="s">
        <v>4584</v>
      </c>
      <c r="F85" t="s">
        <v>4592</v>
      </c>
    </row>
    <row r="86" spans="1:6" x14ac:dyDescent="0.2">
      <c r="A86" s="136" t="s">
        <v>4171</v>
      </c>
      <c r="B86" s="133" t="s">
        <v>4170</v>
      </c>
      <c r="C86" s="148">
        <v>679</v>
      </c>
      <c r="D86" s="147">
        <v>821.59</v>
      </c>
      <c r="E86" t="s">
        <v>4595</v>
      </c>
      <c r="F86" t="s">
        <v>4596</v>
      </c>
    </row>
    <row r="87" spans="1:6" x14ac:dyDescent="0.2">
      <c r="A87" s="136" t="s">
        <v>4173</v>
      </c>
      <c r="B87" s="133" t="s">
        <v>4172</v>
      </c>
      <c r="C87" s="148">
        <v>679</v>
      </c>
      <c r="D87" s="147">
        <v>821.59</v>
      </c>
      <c r="E87" t="s">
        <v>4599</v>
      </c>
      <c r="F87" t="s">
        <v>4600</v>
      </c>
    </row>
    <row r="88" spans="1:6" x14ac:dyDescent="0.2">
      <c r="A88" s="136" t="s">
        <v>4175</v>
      </c>
      <c r="B88" s="133" t="s">
        <v>4174</v>
      </c>
      <c r="C88" s="148">
        <v>679</v>
      </c>
      <c r="D88" s="147">
        <v>821.59</v>
      </c>
      <c r="E88" t="s">
        <v>4601</v>
      </c>
      <c r="F88" t="s">
        <v>4602</v>
      </c>
    </row>
    <row r="89" spans="1:6" x14ac:dyDescent="0.2">
      <c r="A89" s="136" t="s">
        <v>4177</v>
      </c>
      <c r="B89" s="133" t="s">
        <v>4176</v>
      </c>
      <c r="C89" s="148">
        <v>679</v>
      </c>
      <c r="D89" s="147">
        <v>821.59</v>
      </c>
      <c r="E89" t="s">
        <v>4597</v>
      </c>
      <c r="F89" t="s">
        <v>4598</v>
      </c>
    </row>
    <row r="90" spans="1:6" x14ac:dyDescent="0.2">
      <c r="A90" s="136" t="s">
        <v>4191</v>
      </c>
      <c r="B90" s="133" t="s">
        <v>4190</v>
      </c>
      <c r="C90" s="148">
        <v>609</v>
      </c>
      <c r="D90" s="147">
        <v>736.89</v>
      </c>
      <c r="E90" t="s">
        <v>4612</v>
      </c>
      <c r="F90" t="s">
        <v>4613</v>
      </c>
    </row>
    <row r="91" spans="1:6" x14ac:dyDescent="0.2">
      <c r="A91" s="136" t="s">
        <v>4195</v>
      </c>
      <c r="B91" s="133" t="s">
        <v>4194</v>
      </c>
      <c r="C91" s="148">
        <v>609</v>
      </c>
      <c r="D91" s="147">
        <v>736.89</v>
      </c>
      <c r="E91" t="s">
        <v>4620</v>
      </c>
      <c r="F91" t="s">
        <v>4621</v>
      </c>
    </row>
    <row r="92" spans="1:6" x14ac:dyDescent="0.2">
      <c r="A92" s="136" t="s">
        <v>4199</v>
      </c>
      <c r="B92" s="133" t="s">
        <v>4198</v>
      </c>
      <c r="C92" s="148">
        <v>609</v>
      </c>
      <c r="D92" s="147">
        <v>736.89</v>
      </c>
      <c r="E92" t="s">
        <v>4624</v>
      </c>
      <c r="F92" t="s">
        <v>4625</v>
      </c>
    </row>
    <row r="93" spans="1:6" x14ac:dyDescent="0.2">
      <c r="A93" s="136" t="s">
        <v>4203</v>
      </c>
      <c r="B93" s="133" t="s">
        <v>4202</v>
      </c>
      <c r="C93" s="148">
        <v>609</v>
      </c>
      <c r="D93" s="147">
        <v>736.89</v>
      </c>
      <c r="E93" t="s">
        <v>4616</v>
      </c>
      <c r="F93" t="s">
        <v>4617</v>
      </c>
    </row>
    <row r="94" spans="1:6" x14ac:dyDescent="0.2">
      <c r="A94" s="136" t="s">
        <v>4193</v>
      </c>
      <c r="B94" s="133" t="s">
        <v>4192</v>
      </c>
      <c r="C94" s="148">
        <v>609</v>
      </c>
      <c r="D94" s="147">
        <v>736.89</v>
      </c>
      <c r="E94" t="s">
        <v>4614</v>
      </c>
      <c r="F94" t="s">
        <v>4615</v>
      </c>
    </row>
    <row r="95" spans="1:6" x14ac:dyDescent="0.2">
      <c r="A95" s="136" t="s">
        <v>4197</v>
      </c>
      <c r="B95" s="133" t="s">
        <v>4196</v>
      </c>
      <c r="C95" s="148">
        <v>609</v>
      </c>
      <c r="D95" s="147">
        <v>736.89</v>
      </c>
      <c r="E95" t="s">
        <v>4622</v>
      </c>
      <c r="F95" t="s">
        <v>4623</v>
      </c>
    </row>
    <row r="96" spans="1:6" x14ac:dyDescent="0.2">
      <c r="A96" s="136" t="s">
        <v>4201</v>
      </c>
      <c r="B96" s="133" t="s">
        <v>4200</v>
      </c>
      <c r="C96" s="148">
        <v>609</v>
      </c>
      <c r="D96" s="147">
        <v>736.89</v>
      </c>
      <c r="E96" t="s">
        <v>4626</v>
      </c>
      <c r="F96" t="s">
        <v>4627</v>
      </c>
    </row>
    <row r="97" spans="1:6" x14ac:dyDescent="0.2">
      <c r="A97" s="136" t="s">
        <v>4205</v>
      </c>
      <c r="B97" s="133" t="s">
        <v>4204</v>
      </c>
      <c r="C97" s="148">
        <v>609</v>
      </c>
      <c r="D97" s="147">
        <v>736.89</v>
      </c>
      <c r="E97" t="s">
        <v>4618</v>
      </c>
      <c r="F97" t="s">
        <v>4619</v>
      </c>
    </row>
    <row r="98" spans="1:6" x14ac:dyDescent="0.2">
      <c r="A98" s="136" t="s">
        <v>4231</v>
      </c>
      <c r="B98" s="133" t="s">
        <v>4230</v>
      </c>
      <c r="C98" s="148">
        <v>650</v>
      </c>
      <c r="D98" s="147">
        <v>786.5</v>
      </c>
      <c r="E98" t="s">
        <v>4604</v>
      </c>
      <c r="F98" t="s">
        <v>4605</v>
      </c>
    </row>
    <row r="99" spans="1:6" x14ac:dyDescent="0.2">
      <c r="A99" s="136" t="s">
        <v>4233</v>
      </c>
      <c r="B99" s="133" t="s">
        <v>4232</v>
      </c>
      <c r="C99" s="148">
        <v>650</v>
      </c>
      <c r="D99" s="147">
        <v>786.5</v>
      </c>
      <c r="E99" t="s">
        <v>4608</v>
      </c>
      <c r="F99" t="s">
        <v>4609</v>
      </c>
    </row>
    <row r="100" spans="1:6" x14ac:dyDescent="0.2">
      <c r="A100" s="136" t="s">
        <v>4235</v>
      </c>
      <c r="B100" s="133" t="s">
        <v>4234</v>
      </c>
      <c r="C100" s="148">
        <v>650</v>
      </c>
      <c r="D100" s="147">
        <v>786.5</v>
      </c>
      <c r="E100" t="s">
        <v>4610</v>
      </c>
      <c r="F100" t="s">
        <v>4611</v>
      </c>
    </row>
    <row r="101" spans="1:6" x14ac:dyDescent="0.2">
      <c r="A101" s="136" t="s">
        <v>4237</v>
      </c>
      <c r="B101" s="133" t="s">
        <v>4236</v>
      </c>
      <c r="C101" s="148">
        <v>650</v>
      </c>
      <c r="D101" s="147">
        <v>786.5</v>
      </c>
      <c r="E101" t="s">
        <v>4606</v>
      </c>
      <c r="F101" t="s">
        <v>4607</v>
      </c>
    </row>
    <row r="102" spans="1:6" x14ac:dyDescent="0.2">
      <c r="A102" s="136" t="s">
        <v>4101</v>
      </c>
      <c r="B102" s="133" t="s">
        <v>4100</v>
      </c>
      <c r="C102" s="148">
        <v>499</v>
      </c>
      <c r="D102" s="147">
        <f t="shared" ref="D102:D132" si="1">C102*1.21</f>
        <v>603.79</v>
      </c>
      <c r="E102" t="s">
        <v>4451</v>
      </c>
      <c r="F102" t="s">
        <v>4452</v>
      </c>
    </row>
    <row r="103" spans="1:6" x14ac:dyDescent="0.2">
      <c r="A103" s="136" t="s">
        <v>4103</v>
      </c>
      <c r="B103" s="133" t="s">
        <v>4102</v>
      </c>
      <c r="C103" s="148">
        <v>499</v>
      </c>
      <c r="D103" s="147">
        <f t="shared" si="1"/>
        <v>603.79</v>
      </c>
      <c r="E103" t="s">
        <v>4455</v>
      </c>
      <c r="F103" t="s">
        <v>4456</v>
      </c>
    </row>
    <row r="104" spans="1:6" x14ac:dyDescent="0.2">
      <c r="A104" s="136" t="s">
        <v>4105</v>
      </c>
      <c r="B104" s="133" t="s">
        <v>4104</v>
      </c>
      <c r="C104" s="148">
        <v>499</v>
      </c>
      <c r="D104" s="147">
        <f t="shared" si="1"/>
        <v>603.79</v>
      </c>
      <c r="E104" t="s">
        <v>4459</v>
      </c>
      <c r="F104" t="s">
        <v>4460</v>
      </c>
    </row>
    <row r="105" spans="1:6" x14ac:dyDescent="0.2">
      <c r="A105" s="136" t="s">
        <v>4107</v>
      </c>
      <c r="B105" s="133" t="s">
        <v>4106</v>
      </c>
      <c r="C105" s="148">
        <v>499</v>
      </c>
      <c r="D105" s="147">
        <f t="shared" si="1"/>
        <v>603.79</v>
      </c>
      <c r="E105" t="s">
        <v>4457</v>
      </c>
      <c r="F105" t="s">
        <v>4458</v>
      </c>
    </row>
    <row r="106" spans="1:6" x14ac:dyDescent="0.2">
      <c r="A106" s="136" t="s">
        <v>4109</v>
      </c>
      <c r="B106" s="133" t="s">
        <v>4108</v>
      </c>
      <c r="C106" s="148">
        <v>499</v>
      </c>
      <c r="D106" s="147">
        <f t="shared" si="1"/>
        <v>603.79</v>
      </c>
      <c r="E106" t="s">
        <v>4453</v>
      </c>
      <c r="F106" t="s">
        <v>4454</v>
      </c>
    </row>
    <row r="107" spans="1:6" x14ac:dyDescent="0.2">
      <c r="A107" s="136" t="s">
        <v>4111</v>
      </c>
      <c r="B107" s="133" t="s">
        <v>4110</v>
      </c>
      <c r="C107" s="148">
        <v>539</v>
      </c>
      <c r="D107" s="147">
        <f t="shared" si="1"/>
        <v>652.18999999999994</v>
      </c>
      <c r="E107" t="s">
        <v>4461</v>
      </c>
      <c r="F107" t="s">
        <v>4462</v>
      </c>
    </row>
    <row r="108" spans="1:6" x14ac:dyDescent="0.2">
      <c r="A108" s="136" t="s">
        <v>4113</v>
      </c>
      <c r="B108" s="133" t="s">
        <v>4112</v>
      </c>
      <c r="C108" s="148">
        <v>539</v>
      </c>
      <c r="D108" s="147">
        <f t="shared" si="1"/>
        <v>652.18999999999994</v>
      </c>
      <c r="E108" t="s">
        <v>4465</v>
      </c>
      <c r="F108" t="s">
        <v>4466</v>
      </c>
    </row>
    <row r="109" spans="1:6" x14ac:dyDescent="0.2">
      <c r="A109" s="136" t="s">
        <v>4115</v>
      </c>
      <c r="B109" s="133" t="s">
        <v>4114</v>
      </c>
      <c r="C109" s="148">
        <v>539</v>
      </c>
      <c r="D109" s="147">
        <f t="shared" si="1"/>
        <v>652.18999999999994</v>
      </c>
      <c r="E109" t="s">
        <v>4469</v>
      </c>
      <c r="F109" t="s">
        <v>4470</v>
      </c>
    </row>
    <row r="110" spans="1:6" x14ac:dyDescent="0.2">
      <c r="A110" s="136" t="s">
        <v>4117</v>
      </c>
      <c r="B110" s="133" t="s">
        <v>4116</v>
      </c>
      <c r="C110" s="148">
        <v>539</v>
      </c>
      <c r="D110" s="147">
        <f t="shared" si="1"/>
        <v>652.18999999999994</v>
      </c>
      <c r="E110" t="s">
        <v>4467</v>
      </c>
      <c r="F110" t="s">
        <v>4468</v>
      </c>
    </row>
    <row r="111" spans="1:6" x14ac:dyDescent="0.2">
      <c r="A111" s="136" t="s">
        <v>4119</v>
      </c>
      <c r="B111" s="133" t="s">
        <v>4118</v>
      </c>
      <c r="C111" s="148">
        <v>539</v>
      </c>
      <c r="D111" s="147">
        <f t="shared" si="1"/>
        <v>652.18999999999994</v>
      </c>
      <c r="E111" t="s">
        <v>4463</v>
      </c>
      <c r="F111" t="s">
        <v>4464</v>
      </c>
    </row>
    <row r="112" spans="1:6" x14ac:dyDescent="0.2">
      <c r="A112" s="136" t="s">
        <v>4121</v>
      </c>
      <c r="B112" s="133" t="s">
        <v>4120</v>
      </c>
      <c r="C112" s="148">
        <v>575</v>
      </c>
      <c r="D112" s="147">
        <f t="shared" si="1"/>
        <v>695.75</v>
      </c>
      <c r="E112" t="s">
        <v>4472</v>
      </c>
      <c r="F112" t="s">
        <v>4473</v>
      </c>
    </row>
    <row r="113" spans="1:6" x14ac:dyDescent="0.2">
      <c r="A113" s="136" t="s">
        <v>4123</v>
      </c>
      <c r="B113" s="133" t="s">
        <v>4122</v>
      </c>
      <c r="C113" s="148">
        <v>575</v>
      </c>
      <c r="D113" s="147">
        <f t="shared" si="1"/>
        <v>695.75</v>
      </c>
      <c r="E113" t="s">
        <v>4476</v>
      </c>
      <c r="F113" t="s">
        <v>4477</v>
      </c>
    </row>
    <row r="114" spans="1:6" x14ac:dyDescent="0.2">
      <c r="A114" s="136" t="s">
        <v>4125</v>
      </c>
      <c r="B114" s="133" t="s">
        <v>4124</v>
      </c>
      <c r="C114" s="148">
        <v>575</v>
      </c>
      <c r="D114" s="147">
        <f t="shared" si="1"/>
        <v>695.75</v>
      </c>
      <c r="E114" t="s">
        <v>4480</v>
      </c>
      <c r="F114" t="s">
        <v>4481</v>
      </c>
    </row>
    <row r="115" spans="1:6" x14ac:dyDescent="0.2">
      <c r="A115" s="136" t="s">
        <v>4127</v>
      </c>
      <c r="B115" s="133" t="s">
        <v>4126</v>
      </c>
      <c r="C115" s="148">
        <v>575</v>
      </c>
      <c r="D115" s="147">
        <f t="shared" si="1"/>
        <v>695.75</v>
      </c>
      <c r="E115" t="s">
        <v>4478</v>
      </c>
      <c r="F115" t="s">
        <v>4479</v>
      </c>
    </row>
    <row r="116" spans="1:6" x14ac:dyDescent="0.2">
      <c r="A116" s="136" t="s">
        <v>4129</v>
      </c>
      <c r="B116" s="133" t="s">
        <v>4128</v>
      </c>
      <c r="C116" s="148">
        <v>575</v>
      </c>
      <c r="D116" s="147">
        <f t="shared" si="1"/>
        <v>695.75</v>
      </c>
      <c r="E116" t="s">
        <v>4474</v>
      </c>
      <c r="F116" t="s">
        <v>4475</v>
      </c>
    </row>
    <row r="117" spans="1:6" x14ac:dyDescent="0.2">
      <c r="A117" s="136" t="s">
        <v>4313</v>
      </c>
      <c r="B117" s="137" t="s">
        <v>4333</v>
      </c>
      <c r="C117" s="148">
        <v>405</v>
      </c>
      <c r="D117" s="147">
        <f t="shared" si="1"/>
        <v>490.05</v>
      </c>
      <c r="E117" t="s">
        <v>4628</v>
      </c>
      <c r="F117" t="s">
        <v>4629</v>
      </c>
    </row>
    <row r="118" spans="1:6" x14ac:dyDescent="0.2">
      <c r="A118" s="136" t="s">
        <v>4314</v>
      </c>
      <c r="B118" s="137" t="s">
        <v>4334</v>
      </c>
      <c r="C118" s="148">
        <v>405</v>
      </c>
      <c r="D118" s="147">
        <f t="shared" si="1"/>
        <v>490.05</v>
      </c>
      <c r="E118" t="s">
        <v>4630</v>
      </c>
      <c r="F118" t="s">
        <v>4631</v>
      </c>
    </row>
    <row r="119" spans="1:6" x14ac:dyDescent="0.2">
      <c r="A119" s="136" t="s">
        <v>4315</v>
      </c>
      <c r="B119" s="137" t="s">
        <v>4335</v>
      </c>
      <c r="C119" s="148">
        <v>405</v>
      </c>
      <c r="D119" s="147">
        <f t="shared" si="1"/>
        <v>490.05</v>
      </c>
      <c r="E119" t="s">
        <v>4632</v>
      </c>
      <c r="F119" t="s">
        <v>4633</v>
      </c>
    </row>
    <row r="120" spans="1:6" x14ac:dyDescent="0.2">
      <c r="A120" s="136" t="s">
        <v>4316</v>
      </c>
      <c r="B120" s="137" t="s">
        <v>4336</v>
      </c>
      <c r="C120" s="148">
        <v>405</v>
      </c>
      <c r="D120" s="147">
        <f t="shared" si="1"/>
        <v>490.05</v>
      </c>
      <c r="E120" t="s">
        <v>4634</v>
      </c>
      <c r="F120" t="s">
        <v>4635</v>
      </c>
    </row>
    <row r="121" spans="1:6" x14ac:dyDescent="0.2">
      <c r="A121" s="136" t="s">
        <v>4317</v>
      </c>
      <c r="B121" s="137" t="s">
        <v>4337</v>
      </c>
      <c r="C121" s="148">
        <v>450</v>
      </c>
      <c r="D121" s="147">
        <f t="shared" si="1"/>
        <v>544.5</v>
      </c>
      <c r="E121" t="s">
        <v>4636</v>
      </c>
      <c r="F121" t="s">
        <v>4637</v>
      </c>
    </row>
    <row r="122" spans="1:6" x14ac:dyDescent="0.2">
      <c r="A122" s="136" t="s">
        <v>4318</v>
      </c>
      <c r="B122" s="137" t="s">
        <v>4338</v>
      </c>
      <c r="C122" s="148">
        <v>450</v>
      </c>
      <c r="D122" s="147">
        <f t="shared" si="1"/>
        <v>544.5</v>
      </c>
      <c r="E122" t="s">
        <v>4638</v>
      </c>
      <c r="F122" t="s">
        <v>4639</v>
      </c>
    </row>
    <row r="123" spans="1:6" x14ac:dyDescent="0.2">
      <c r="A123" s="136" t="s">
        <v>4319</v>
      </c>
      <c r="B123" s="137" t="s">
        <v>4339</v>
      </c>
      <c r="C123" s="148">
        <v>450</v>
      </c>
      <c r="D123" s="147">
        <f t="shared" si="1"/>
        <v>544.5</v>
      </c>
      <c r="E123" t="s">
        <v>4640</v>
      </c>
      <c r="F123" t="s">
        <v>4641</v>
      </c>
    </row>
    <row r="124" spans="1:6" x14ac:dyDescent="0.2">
      <c r="A124" s="136" t="s">
        <v>4320</v>
      </c>
      <c r="B124" s="137" t="s">
        <v>4340</v>
      </c>
      <c r="C124" s="148">
        <v>450</v>
      </c>
      <c r="D124" s="147">
        <f t="shared" si="1"/>
        <v>544.5</v>
      </c>
      <c r="E124" t="s">
        <v>4642</v>
      </c>
      <c r="F124" t="s">
        <v>4643</v>
      </c>
    </row>
    <row r="125" spans="1:6" x14ac:dyDescent="0.2">
      <c r="A125" s="136" t="s">
        <v>4321</v>
      </c>
      <c r="B125" s="137" t="s">
        <v>4341</v>
      </c>
      <c r="C125" s="148">
        <v>520</v>
      </c>
      <c r="D125" s="147">
        <f t="shared" si="1"/>
        <v>629.19999999999993</v>
      </c>
      <c r="E125" t="s">
        <v>4644</v>
      </c>
      <c r="F125" t="s">
        <v>4645</v>
      </c>
    </row>
    <row r="126" spans="1:6" x14ac:dyDescent="0.2">
      <c r="A126" s="136" t="s">
        <v>4322</v>
      </c>
      <c r="B126" s="137" t="s">
        <v>4342</v>
      </c>
      <c r="C126" s="148">
        <v>520</v>
      </c>
      <c r="D126" s="147">
        <f t="shared" si="1"/>
        <v>629.19999999999993</v>
      </c>
      <c r="E126" t="s">
        <v>4646</v>
      </c>
      <c r="F126" t="s">
        <v>4647</v>
      </c>
    </row>
    <row r="127" spans="1:6" x14ac:dyDescent="0.2">
      <c r="A127" s="136" t="s">
        <v>4323</v>
      </c>
      <c r="B127" s="137" t="s">
        <v>4343</v>
      </c>
      <c r="C127" s="148">
        <v>520</v>
      </c>
      <c r="D127" s="147">
        <f t="shared" si="1"/>
        <v>629.19999999999993</v>
      </c>
      <c r="E127" t="s">
        <v>4648</v>
      </c>
      <c r="F127" t="s">
        <v>4649</v>
      </c>
    </row>
    <row r="128" spans="1:6" x14ac:dyDescent="0.2">
      <c r="A128" s="136" t="s">
        <v>4324</v>
      </c>
      <c r="B128" s="137" t="s">
        <v>4344</v>
      </c>
      <c r="C128" s="148">
        <v>520</v>
      </c>
      <c r="D128" s="147">
        <f t="shared" si="1"/>
        <v>629.19999999999993</v>
      </c>
      <c r="E128" t="s">
        <v>4650</v>
      </c>
      <c r="F128" t="s">
        <v>4651</v>
      </c>
    </row>
    <row r="129" spans="1:6" x14ac:dyDescent="0.2">
      <c r="A129" s="136" t="s">
        <v>4325</v>
      </c>
      <c r="B129" s="137" t="s">
        <v>4345</v>
      </c>
      <c r="C129" s="148">
        <v>570</v>
      </c>
      <c r="D129" s="147">
        <f t="shared" si="1"/>
        <v>689.69999999999993</v>
      </c>
      <c r="E129" t="s">
        <v>4652</v>
      </c>
      <c r="F129" t="s">
        <v>4653</v>
      </c>
    </row>
    <row r="130" spans="1:6" x14ac:dyDescent="0.2">
      <c r="A130" s="136" t="s">
        <v>4326</v>
      </c>
      <c r="B130" s="137" t="s">
        <v>4346</v>
      </c>
      <c r="C130" s="148">
        <v>570</v>
      </c>
      <c r="D130" s="147">
        <f t="shared" si="1"/>
        <v>689.69999999999993</v>
      </c>
      <c r="E130" t="s">
        <v>4654</v>
      </c>
      <c r="F130" t="s">
        <v>4655</v>
      </c>
    </row>
    <row r="131" spans="1:6" x14ac:dyDescent="0.2">
      <c r="A131" s="136" t="s">
        <v>4327</v>
      </c>
      <c r="B131" s="137" t="s">
        <v>4347</v>
      </c>
      <c r="C131" s="148">
        <v>570</v>
      </c>
      <c r="D131" s="147">
        <f t="shared" si="1"/>
        <v>689.69999999999993</v>
      </c>
      <c r="E131" t="s">
        <v>4656</v>
      </c>
      <c r="F131" t="s">
        <v>4657</v>
      </c>
    </row>
    <row r="132" spans="1:6" x14ac:dyDescent="0.2">
      <c r="A132" s="136" t="s">
        <v>4328</v>
      </c>
      <c r="B132" s="137" t="s">
        <v>4348</v>
      </c>
      <c r="C132" s="148">
        <v>570</v>
      </c>
      <c r="D132" s="147">
        <f t="shared" si="1"/>
        <v>689.69999999999993</v>
      </c>
      <c r="E132" t="s">
        <v>4658</v>
      </c>
      <c r="F132" t="s">
        <v>4659</v>
      </c>
    </row>
    <row r="133" spans="1:6" x14ac:dyDescent="0.2">
      <c r="A133" s="132" t="s">
        <v>4329</v>
      </c>
      <c r="B133" s="138">
        <v>301979</v>
      </c>
      <c r="C133" s="147">
        <v>560.57000000000005</v>
      </c>
      <c r="D133" s="147">
        <v>678.28970000000004</v>
      </c>
      <c r="E133" t="s">
        <v>4660</v>
      </c>
      <c r="F133" t="s">
        <v>4661</v>
      </c>
    </row>
    <row r="134" spans="1:6" x14ac:dyDescent="0.2">
      <c r="A134" s="132" t="s">
        <v>4330</v>
      </c>
      <c r="B134" s="138">
        <v>301980</v>
      </c>
      <c r="C134" s="147">
        <v>708.76</v>
      </c>
      <c r="D134" s="147">
        <v>857.59960000000001</v>
      </c>
      <c r="E134" t="s">
        <v>4662</v>
      </c>
      <c r="F134" t="s">
        <v>4663</v>
      </c>
    </row>
    <row r="135" spans="1:6" x14ac:dyDescent="0.2">
      <c r="A135" s="132" t="s">
        <v>4331</v>
      </c>
      <c r="B135" s="138">
        <v>301981</v>
      </c>
      <c r="C135" s="147">
        <v>483.25</v>
      </c>
      <c r="D135" s="147">
        <v>584.73249999999996</v>
      </c>
      <c r="E135" t="s">
        <v>4664</v>
      </c>
      <c r="F135" t="s">
        <v>4665</v>
      </c>
    </row>
    <row r="136" spans="1:6" x14ac:dyDescent="0.2">
      <c r="A136" s="132" t="s">
        <v>4332</v>
      </c>
      <c r="B136" s="139">
        <v>301982</v>
      </c>
      <c r="C136" s="147">
        <v>560.57000000000005</v>
      </c>
      <c r="D136" s="147">
        <v>678.28970000000004</v>
      </c>
      <c r="E136" t="s">
        <v>4666</v>
      </c>
      <c r="F136" t="s">
        <v>4667</v>
      </c>
    </row>
    <row r="137" spans="1:6" x14ac:dyDescent="0.2">
      <c r="A137" s="132" t="s">
        <v>4029</v>
      </c>
      <c r="B137" s="135">
        <v>301983</v>
      </c>
      <c r="C137" s="147">
        <v>249.44</v>
      </c>
      <c r="D137" s="147">
        <v>301.82240000000002</v>
      </c>
      <c r="E137" t="s">
        <v>4385</v>
      </c>
      <c r="F137" t="s">
        <v>4386</v>
      </c>
    </row>
    <row r="138" spans="1:6" x14ac:dyDescent="0.2">
      <c r="A138" s="132" t="s">
        <v>4350</v>
      </c>
      <c r="B138" s="135">
        <v>302157</v>
      </c>
      <c r="C138" s="147">
        <v>115.93</v>
      </c>
      <c r="D138" s="147">
        <v>140.27530000000002</v>
      </c>
      <c r="E138" t="s">
        <v>4668</v>
      </c>
      <c r="F138" t="s">
        <v>4669</v>
      </c>
    </row>
    <row r="139" spans="1:6" x14ac:dyDescent="0.2">
      <c r="A139" s="132" t="s">
        <v>4351</v>
      </c>
      <c r="B139" s="135">
        <v>302158</v>
      </c>
      <c r="C139" s="147">
        <v>147.66</v>
      </c>
      <c r="D139" s="147">
        <v>178.6686</v>
      </c>
      <c r="E139" t="s">
        <v>364</v>
      </c>
      <c r="F139" t="s">
        <v>365</v>
      </c>
    </row>
    <row r="140" spans="1:6" x14ac:dyDescent="0.2">
      <c r="A140" s="140" t="s">
        <v>4030</v>
      </c>
      <c r="B140" s="139">
        <v>301984</v>
      </c>
      <c r="C140" s="147">
        <v>428</v>
      </c>
      <c r="D140" s="147">
        <v>517.88</v>
      </c>
      <c r="E140" t="s">
        <v>4388</v>
      </c>
      <c r="F140" t="s">
        <v>4389</v>
      </c>
    </row>
    <row r="141" spans="1:6" x14ac:dyDescent="0.2">
      <c r="A141" s="140" t="s">
        <v>4031</v>
      </c>
      <c r="B141" s="139">
        <v>301985</v>
      </c>
      <c r="C141" s="147">
        <v>950</v>
      </c>
      <c r="D141" s="147">
        <v>1149.5</v>
      </c>
      <c r="E141" t="s">
        <v>4390</v>
      </c>
      <c r="F141" t="s">
        <v>4391</v>
      </c>
    </row>
    <row r="142" spans="1:6" x14ac:dyDescent="0.2">
      <c r="A142" s="132" t="s">
        <v>4033</v>
      </c>
      <c r="B142" s="139">
        <v>301987</v>
      </c>
      <c r="C142" s="147">
        <v>650</v>
      </c>
      <c r="D142" s="147">
        <v>786.5</v>
      </c>
      <c r="E142" t="s">
        <v>4406</v>
      </c>
      <c r="F142" t="s">
        <v>4407</v>
      </c>
    </row>
    <row r="143" spans="1:6" x14ac:dyDescent="0.2">
      <c r="A143" s="132" t="s">
        <v>4041</v>
      </c>
      <c r="B143" s="139">
        <v>301988</v>
      </c>
      <c r="C143" s="147">
        <v>850</v>
      </c>
      <c r="D143" s="147">
        <v>1028.5</v>
      </c>
      <c r="E143" t="s">
        <v>4408</v>
      </c>
      <c r="F143" t="s">
        <v>4409</v>
      </c>
    </row>
    <row r="144" spans="1:6" x14ac:dyDescent="0.2">
      <c r="A144" s="132" t="s">
        <v>4035</v>
      </c>
      <c r="B144" s="139">
        <v>301039</v>
      </c>
      <c r="C144" s="147">
        <v>158</v>
      </c>
      <c r="D144" s="147">
        <v>191.18</v>
      </c>
      <c r="E144" t="s">
        <v>4392</v>
      </c>
      <c r="F144" t="s">
        <v>4393</v>
      </c>
    </row>
    <row r="145" spans="1:6" x14ac:dyDescent="0.2">
      <c r="A145" s="132" t="s">
        <v>4043</v>
      </c>
      <c r="B145" s="135">
        <v>301040</v>
      </c>
      <c r="C145" s="147">
        <v>205</v>
      </c>
      <c r="D145" s="147">
        <v>248.04999999999998</v>
      </c>
      <c r="E145" t="s">
        <v>4394</v>
      </c>
      <c r="F145" t="s">
        <v>4395</v>
      </c>
    </row>
    <row r="146" spans="1:6" x14ac:dyDescent="0.2">
      <c r="A146" s="132" t="s">
        <v>4045</v>
      </c>
      <c r="B146" s="135">
        <v>301041</v>
      </c>
      <c r="C146" s="147">
        <v>205</v>
      </c>
      <c r="D146" s="147">
        <v>248.04999999999998</v>
      </c>
      <c r="E146" t="s">
        <v>4396</v>
      </c>
      <c r="F146" t="s">
        <v>4397</v>
      </c>
    </row>
    <row r="147" spans="1:6" x14ac:dyDescent="0.2">
      <c r="A147" s="132" t="s">
        <v>4037</v>
      </c>
      <c r="B147" s="139">
        <v>301042</v>
      </c>
      <c r="C147" s="147">
        <v>120</v>
      </c>
      <c r="D147" s="147">
        <v>145.19999999999999</v>
      </c>
      <c r="E147" t="s">
        <v>4398</v>
      </c>
      <c r="F147" t="s">
        <v>4399</v>
      </c>
    </row>
    <row r="148" spans="1:6" x14ac:dyDescent="0.2">
      <c r="A148" s="132" t="s">
        <v>4047</v>
      </c>
      <c r="B148" s="135">
        <v>301043</v>
      </c>
      <c r="C148" s="147">
        <v>165</v>
      </c>
      <c r="D148" s="147">
        <v>199.65</v>
      </c>
      <c r="E148" t="s">
        <v>4400</v>
      </c>
      <c r="F148" t="s">
        <v>4401</v>
      </c>
    </row>
    <row r="149" spans="1:6" x14ac:dyDescent="0.2">
      <c r="A149" s="132" t="s">
        <v>4049</v>
      </c>
      <c r="B149" s="135">
        <v>301044</v>
      </c>
      <c r="C149" s="147">
        <v>165</v>
      </c>
      <c r="D149" s="147">
        <v>199.65</v>
      </c>
      <c r="E149" t="s">
        <v>4402</v>
      </c>
      <c r="F149" t="s">
        <v>4403</v>
      </c>
    </row>
    <row r="150" spans="1:6" x14ac:dyDescent="0.2">
      <c r="A150" s="132" t="s">
        <v>4039</v>
      </c>
      <c r="B150" s="141">
        <v>301045</v>
      </c>
      <c r="C150" s="147">
        <v>240</v>
      </c>
      <c r="D150" s="147">
        <v>290.39999999999998</v>
      </c>
      <c r="E150" t="s">
        <v>4404</v>
      </c>
      <c r="F150" t="s">
        <v>313</v>
      </c>
    </row>
    <row r="151" spans="1:6" x14ac:dyDescent="0.2">
      <c r="A151" s="132" t="s">
        <v>4051</v>
      </c>
      <c r="B151" s="141">
        <v>301046</v>
      </c>
      <c r="C151" s="147">
        <v>290</v>
      </c>
      <c r="D151" s="147">
        <v>350.9</v>
      </c>
      <c r="E151" t="s">
        <v>3251</v>
      </c>
      <c r="F151" t="s">
        <v>3252</v>
      </c>
    </row>
    <row r="152" spans="1:6" x14ac:dyDescent="0.2">
      <c r="A152" s="132" t="s">
        <v>4011</v>
      </c>
      <c r="B152" s="142" t="s">
        <v>4010</v>
      </c>
      <c r="C152" s="147">
        <v>2599</v>
      </c>
      <c r="D152" s="147">
        <v>3145.88</v>
      </c>
      <c r="E152" t="s">
        <v>4483</v>
      </c>
      <c r="F152" t="s">
        <v>4484</v>
      </c>
    </row>
    <row r="153" spans="1:6" x14ac:dyDescent="0.2">
      <c r="A153" s="132" t="s">
        <v>4015</v>
      </c>
      <c r="B153" s="134" t="s">
        <v>4014</v>
      </c>
      <c r="C153" s="147">
        <v>1599</v>
      </c>
      <c r="D153" s="147">
        <v>1935.79</v>
      </c>
      <c r="E153" t="s">
        <v>4507</v>
      </c>
      <c r="F153" t="s">
        <v>4508</v>
      </c>
    </row>
    <row r="154" spans="1:6" x14ac:dyDescent="0.2">
      <c r="A154" s="132" t="s">
        <v>4021</v>
      </c>
      <c r="B154" s="142" t="s">
        <v>4020</v>
      </c>
      <c r="C154" s="147">
        <v>1349</v>
      </c>
      <c r="D154" s="147">
        <v>1633.29</v>
      </c>
      <c r="E154" t="s">
        <v>4505</v>
      </c>
      <c r="F154" t="s">
        <v>4506</v>
      </c>
    </row>
    <row r="155" spans="1:6" ht="15" customHeight="1" x14ac:dyDescent="0.2">
      <c r="A155" s="149" t="s">
        <v>4352</v>
      </c>
      <c r="B155" s="143">
        <v>305618</v>
      </c>
      <c r="C155" s="147">
        <v>135</v>
      </c>
      <c r="D155" s="147">
        <v>163.35</v>
      </c>
      <c r="E155" t="s">
        <v>4727</v>
      </c>
      <c r="F155" t="s">
        <v>4728</v>
      </c>
    </row>
    <row r="156" spans="1:6" x14ac:dyDescent="0.2">
      <c r="A156" s="144" t="s">
        <v>4023</v>
      </c>
      <c r="B156" s="142" t="s">
        <v>4022</v>
      </c>
      <c r="C156" s="147">
        <v>2699</v>
      </c>
      <c r="D156" s="147">
        <v>3266.79</v>
      </c>
      <c r="E156" t="s">
        <v>4729</v>
      </c>
      <c r="F156" t="s">
        <v>4730</v>
      </c>
    </row>
    <row r="157" spans="1:6" x14ac:dyDescent="0.2">
      <c r="A157" s="132" t="s">
        <v>4013</v>
      </c>
      <c r="B157" s="142" t="s">
        <v>4012</v>
      </c>
      <c r="C157" s="147">
        <v>1649</v>
      </c>
      <c r="D157" s="147">
        <v>1996.3799999999999</v>
      </c>
      <c r="E157" t="s">
        <v>4486</v>
      </c>
      <c r="F157" t="s">
        <v>4487</v>
      </c>
    </row>
    <row r="158" spans="1:6" x14ac:dyDescent="0.2">
      <c r="A158" s="132" t="s">
        <v>4028</v>
      </c>
      <c r="B158" s="142" t="s">
        <v>4671</v>
      </c>
      <c r="C158" s="147">
        <v>1649</v>
      </c>
      <c r="D158" s="147">
        <v>1996.3799999999999</v>
      </c>
      <c r="E158" t="s">
        <v>4488</v>
      </c>
      <c r="F158" t="s">
        <v>4489</v>
      </c>
    </row>
    <row r="159" spans="1:6" x14ac:dyDescent="0.2">
      <c r="A159" s="132" t="s">
        <v>4017</v>
      </c>
      <c r="B159" s="142" t="s">
        <v>4016</v>
      </c>
      <c r="C159" s="147">
        <v>1199</v>
      </c>
      <c r="D159" s="147">
        <v>1451.79</v>
      </c>
      <c r="E159" t="s">
        <v>4499</v>
      </c>
      <c r="F159" t="s">
        <v>4500</v>
      </c>
    </row>
    <row r="160" spans="1:6" x14ac:dyDescent="0.2">
      <c r="A160" s="132" t="s">
        <v>4353</v>
      </c>
      <c r="B160" s="135">
        <v>305619</v>
      </c>
      <c r="C160" s="147">
        <v>145</v>
      </c>
      <c r="D160" s="147">
        <v>175.45</v>
      </c>
      <c r="E160" t="s">
        <v>4729</v>
      </c>
      <c r="F160" t="s">
        <v>4730</v>
      </c>
    </row>
    <row r="161" spans="1:6" x14ac:dyDescent="0.2">
      <c r="A161" s="145" t="s">
        <v>4019</v>
      </c>
      <c r="B161" s="142" t="s">
        <v>4018</v>
      </c>
      <c r="C161" s="147">
        <v>1049</v>
      </c>
      <c r="D161" s="147">
        <v>1270.29</v>
      </c>
      <c r="E161" t="s">
        <v>4491</v>
      </c>
      <c r="F161" t="s">
        <v>4492</v>
      </c>
    </row>
    <row r="162" spans="1:6" x14ac:dyDescent="0.2">
      <c r="A162" s="132" t="s">
        <v>4025</v>
      </c>
      <c r="B162" s="142" t="s">
        <v>4024</v>
      </c>
      <c r="C162" s="147">
        <v>3099</v>
      </c>
      <c r="D162" s="147">
        <v>3750.79</v>
      </c>
      <c r="E162" t="s">
        <v>4494</v>
      </c>
      <c r="F162" t="s">
        <v>4495</v>
      </c>
    </row>
    <row r="163" spans="1:6" x14ac:dyDescent="0.2">
      <c r="A163" s="132" t="s">
        <v>4027</v>
      </c>
      <c r="B163" s="142" t="s">
        <v>4026</v>
      </c>
      <c r="C163" s="147">
        <v>1799</v>
      </c>
      <c r="D163" s="147">
        <v>2177.79</v>
      </c>
      <c r="E163" t="s">
        <v>4502</v>
      </c>
      <c r="F163" t="s">
        <v>4503</v>
      </c>
    </row>
    <row r="164" spans="1:6" x14ac:dyDescent="0.2">
      <c r="A164" s="145" t="s">
        <v>475</v>
      </c>
      <c r="B164" s="146">
        <v>305606</v>
      </c>
      <c r="C164" s="147">
        <v>127.73</v>
      </c>
      <c r="D164" s="147">
        <v>154.55330000000001</v>
      </c>
      <c r="E164" t="s">
        <v>477</v>
      </c>
      <c r="F164" t="s">
        <v>478</v>
      </c>
    </row>
    <row r="165" spans="1:6" x14ac:dyDescent="0.2">
      <c r="A165" s="145" t="s">
        <v>4354</v>
      </c>
      <c r="B165" s="146">
        <v>305616</v>
      </c>
      <c r="C165" s="147">
        <v>464.44</v>
      </c>
      <c r="D165" s="147">
        <v>561.97239999999999</v>
      </c>
      <c r="E165" t="s">
        <v>4731</v>
      </c>
      <c r="F165" t="s">
        <v>4732</v>
      </c>
    </row>
    <row r="166" spans="1:6" x14ac:dyDescent="0.2">
      <c r="A166" s="145" t="s">
        <v>4355</v>
      </c>
      <c r="B166" s="146">
        <v>301617</v>
      </c>
      <c r="C166" s="147">
        <v>510.88</v>
      </c>
      <c r="D166" s="147">
        <v>618.16480000000001</v>
      </c>
      <c r="E166" t="s">
        <v>4733</v>
      </c>
      <c r="F166" t="s">
        <v>4734</v>
      </c>
    </row>
  </sheetData>
  <autoFilter ref="A1:D166" xr:uid="{6417AC84-D175-49E2-A81B-4BF21522BFCD}"/>
  <conditionalFormatting sqref="B2 B106">
    <cfRule type="cellIs" dxfId="136" priority="137" operator="equal">
      <formula>"TBD"</formula>
    </cfRule>
  </conditionalFormatting>
  <conditionalFormatting sqref="B3">
    <cfRule type="cellIs" dxfId="135" priority="136" operator="equal">
      <formula>"TBD"</formula>
    </cfRule>
  </conditionalFormatting>
  <conditionalFormatting sqref="B4">
    <cfRule type="cellIs" dxfId="134" priority="135" operator="equal">
      <formula>"TBD"</formula>
    </cfRule>
  </conditionalFormatting>
  <conditionalFormatting sqref="B5">
    <cfRule type="cellIs" dxfId="133" priority="134" operator="equal">
      <formula>"TBD"</formula>
    </cfRule>
  </conditionalFormatting>
  <conditionalFormatting sqref="B6">
    <cfRule type="cellIs" dxfId="132" priority="133" operator="equal">
      <formula>"TBD"</formula>
    </cfRule>
  </conditionalFormatting>
  <conditionalFormatting sqref="B7">
    <cfRule type="cellIs" dxfId="131" priority="132" operator="equal">
      <formula>"TBD"</formula>
    </cfRule>
  </conditionalFormatting>
  <conditionalFormatting sqref="B8">
    <cfRule type="cellIs" dxfId="130" priority="131" operator="equal">
      <formula>"TBD"</formula>
    </cfRule>
  </conditionalFormatting>
  <conditionalFormatting sqref="B9">
    <cfRule type="cellIs" dxfId="129" priority="130" operator="equal">
      <formula>"TBD"</formula>
    </cfRule>
  </conditionalFormatting>
  <conditionalFormatting sqref="B10">
    <cfRule type="cellIs" dxfId="128" priority="129" operator="equal">
      <formula>"TBD"</formula>
    </cfRule>
  </conditionalFormatting>
  <conditionalFormatting sqref="B11">
    <cfRule type="cellIs" dxfId="127" priority="128" operator="equal">
      <formula>"TBD"</formula>
    </cfRule>
  </conditionalFormatting>
  <conditionalFormatting sqref="B12">
    <cfRule type="cellIs" dxfId="126" priority="127" operator="equal">
      <formula>"TBD"</formula>
    </cfRule>
  </conditionalFormatting>
  <conditionalFormatting sqref="B13">
    <cfRule type="cellIs" dxfId="125" priority="126" operator="equal">
      <formula>"TBD"</formula>
    </cfRule>
  </conditionalFormatting>
  <conditionalFormatting sqref="B14">
    <cfRule type="cellIs" dxfId="124" priority="125" operator="equal">
      <formula>"TBD"</formula>
    </cfRule>
  </conditionalFormatting>
  <conditionalFormatting sqref="B15">
    <cfRule type="cellIs" dxfId="123" priority="124" operator="equal">
      <formula>"TBD"</formula>
    </cfRule>
  </conditionalFormatting>
  <conditionalFormatting sqref="B16">
    <cfRule type="cellIs" dxfId="122" priority="123" operator="equal">
      <formula>"TBD"</formula>
    </cfRule>
  </conditionalFormatting>
  <conditionalFormatting sqref="B17">
    <cfRule type="cellIs" dxfId="121" priority="122" operator="equal">
      <formula>"TBD"</formula>
    </cfRule>
  </conditionalFormatting>
  <conditionalFormatting sqref="B18">
    <cfRule type="cellIs" dxfId="120" priority="121" operator="equal">
      <formula>"TBD"</formula>
    </cfRule>
  </conditionalFormatting>
  <conditionalFormatting sqref="B19">
    <cfRule type="cellIs" dxfId="119" priority="120" operator="equal">
      <formula>"TBD"</formula>
    </cfRule>
  </conditionalFormatting>
  <conditionalFormatting sqref="A36:B36">
    <cfRule type="cellIs" dxfId="118" priority="119" operator="equal">
      <formula>"TBD"</formula>
    </cfRule>
  </conditionalFormatting>
  <conditionalFormatting sqref="B36">
    <cfRule type="cellIs" dxfId="117" priority="118" operator="equal">
      <formula>"TBD"</formula>
    </cfRule>
  </conditionalFormatting>
  <conditionalFormatting sqref="B37">
    <cfRule type="cellIs" dxfId="116" priority="117" operator="equal">
      <formula>"TBD"</formula>
    </cfRule>
  </conditionalFormatting>
  <conditionalFormatting sqref="A38:B38">
    <cfRule type="cellIs" dxfId="115" priority="116" operator="equal">
      <formula>"TBD"</formula>
    </cfRule>
  </conditionalFormatting>
  <conditionalFormatting sqref="A39:B39">
    <cfRule type="cellIs" dxfId="114" priority="115" operator="equal">
      <formula>"TBD"</formula>
    </cfRule>
  </conditionalFormatting>
  <conditionalFormatting sqref="A40:B40">
    <cfRule type="cellIs" dxfId="113" priority="114" operator="equal">
      <formula>"TBD"</formula>
    </cfRule>
  </conditionalFormatting>
  <conditionalFormatting sqref="A41:B41">
    <cfRule type="cellIs" dxfId="112" priority="113" operator="equal">
      <formula>"TBD"</formula>
    </cfRule>
  </conditionalFormatting>
  <conditionalFormatting sqref="B38">
    <cfRule type="cellIs" dxfId="111" priority="112" operator="equal">
      <formula>"TBD"</formula>
    </cfRule>
  </conditionalFormatting>
  <conditionalFormatting sqref="B39">
    <cfRule type="cellIs" dxfId="110" priority="111" operator="equal">
      <formula>"TBD"</formula>
    </cfRule>
  </conditionalFormatting>
  <conditionalFormatting sqref="A42:B42">
    <cfRule type="cellIs" dxfId="109" priority="110" operator="equal">
      <formula>"TBD"</formula>
    </cfRule>
  </conditionalFormatting>
  <conditionalFormatting sqref="A43:B77">
    <cfRule type="cellIs" dxfId="108" priority="109" operator="equal">
      <formula>"TBD"</formula>
    </cfRule>
  </conditionalFormatting>
  <conditionalFormatting sqref="B42">
    <cfRule type="cellIs" dxfId="107" priority="108" operator="equal">
      <formula>"TBD"</formula>
    </cfRule>
  </conditionalFormatting>
  <conditionalFormatting sqref="B43">
    <cfRule type="cellIs" dxfId="106" priority="107" operator="equal">
      <formula>"TBD"</formula>
    </cfRule>
  </conditionalFormatting>
  <conditionalFormatting sqref="B44">
    <cfRule type="cellIs" dxfId="105" priority="106" operator="equal">
      <formula>"TBD"</formula>
    </cfRule>
  </conditionalFormatting>
  <conditionalFormatting sqref="B45">
    <cfRule type="cellIs" dxfId="104" priority="105" operator="equal">
      <formula>"TBD"</formula>
    </cfRule>
  </conditionalFormatting>
  <conditionalFormatting sqref="B46">
    <cfRule type="cellIs" dxfId="103" priority="104" operator="equal">
      <formula>"TBD"</formula>
    </cfRule>
  </conditionalFormatting>
  <conditionalFormatting sqref="B47">
    <cfRule type="cellIs" dxfId="102" priority="103" operator="equal">
      <formula>"TBD"</formula>
    </cfRule>
  </conditionalFormatting>
  <conditionalFormatting sqref="B48">
    <cfRule type="cellIs" dxfId="101" priority="102" operator="equal">
      <formula>"TBD"</formula>
    </cfRule>
  </conditionalFormatting>
  <conditionalFormatting sqref="B49">
    <cfRule type="cellIs" dxfId="100" priority="101" operator="equal">
      <formula>"TBD"</formula>
    </cfRule>
  </conditionalFormatting>
  <conditionalFormatting sqref="B50">
    <cfRule type="cellIs" dxfId="99" priority="100" operator="equal">
      <formula>"TBD"</formula>
    </cfRule>
  </conditionalFormatting>
  <conditionalFormatting sqref="B51">
    <cfRule type="cellIs" dxfId="98" priority="99" operator="equal">
      <formula>"TBD"</formula>
    </cfRule>
  </conditionalFormatting>
  <conditionalFormatting sqref="B52">
    <cfRule type="cellIs" dxfId="97" priority="98" operator="equal">
      <formula>"TBD"</formula>
    </cfRule>
  </conditionalFormatting>
  <conditionalFormatting sqref="B53">
    <cfRule type="cellIs" dxfId="96" priority="97" operator="equal">
      <formula>"TBD"</formula>
    </cfRule>
  </conditionalFormatting>
  <conditionalFormatting sqref="B54">
    <cfRule type="cellIs" dxfId="95" priority="96" operator="equal">
      <formula>"TBD"</formula>
    </cfRule>
  </conditionalFormatting>
  <conditionalFormatting sqref="B55">
    <cfRule type="cellIs" dxfId="94" priority="95" operator="equal">
      <formula>"TBD"</formula>
    </cfRule>
  </conditionalFormatting>
  <conditionalFormatting sqref="B56">
    <cfRule type="cellIs" dxfId="93" priority="94" operator="equal">
      <formula>"TBD"</formula>
    </cfRule>
  </conditionalFormatting>
  <conditionalFormatting sqref="B57">
    <cfRule type="cellIs" dxfId="92" priority="93" operator="equal">
      <formula>"TBD"</formula>
    </cfRule>
  </conditionalFormatting>
  <conditionalFormatting sqref="B58">
    <cfRule type="cellIs" dxfId="91" priority="92" operator="equal">
      <formula>"TBD"</formula>
    </cfRule>
  </conditionalFormatting>
  <conditionalFormatting sqref="B59">
    <cfRule type="cellIs" dxfId="90" priority="91" operator="equal">
      <formula>"TBD"</formula>
    </cfRule>
  </conditionalFormatting>
  <conditionalFormatting sqref="B60">
    <cfRule type="cellIs" dxfId="89" priority="90" operator="equal">
      <formula>"TBD"</formula>
    </cfRule>
  </conditionalFormatting>
  <conditionalFormatting sqref="B61">
    <cfRule type="cellIs" dxfId="88" priority="89" operator="equal">
      <formula>"TBD"</formula>
    </cfRule>
  </conditionalFormatting>
  <conditionalFormatting sqref="B62">
    <cfRule type="cellIs" dxfId="87" priority="88" operator="equal">
      <formula>"TBD"</formula>
    </cfRule>
  </conditionalFormatting>
  <conditionalFormatting sqref="B63">
    <cfRule type="cellIs" dxfId="86" priority="87" operator="equal">
      <formula>"TBD"</formula>
    </cfRule>
  </conditionalFormatting>
  <conditionalFormatting sqref="B64">
    <cfRule type="cellIs" dxfId="85" priority="86" operator="equal">
      <formula>"TBD"</formula>
    </cfRule>
  </conditionalFormatting>
  <conditionalFormatting sqref="B65">
    <cfRule type="cellIs" dxfId="84" priority="85" operator="equal">
      <formula>"TBD"</formula>
    </cfRule>
  </conditionalFormatting>
  <conditionalFormatting sqref="B66">
    <cfRule type="cellIs" dxfId="83" priority="84" operator="equal">
      <formula>"TBD"</formula>
    </cfRule>
  </conditionalFormatting>
  <conditionalFormatting sqref="B67">
    <cfRule type="cellIs" dxfId="82" priority="83" operator="equal">
      <formula>"TBD"</formula>
    </cfRule>
  </conditionalFormatting>
  <conditionalFormatting sqref="B68">
    <cfRule type="cellIs" dxfId="81" priority="82" operator="equal">
      <formula>"TBD"</formula>
    </cfRule>
  </conditionalFormatting>
  <conditionalFormatting sqref="B69">
    <cfRule type="cellIs" dxfId="80" priority="81" operator="equal">
      <formula>"TBD"</formula>
    </cfRule>
  </conditionalFormatting>
  <conditionalFormatting sqref="B70">
    <cfRule type="cellIs" dxfId="79" priority="80" operator="equal">
      <formula>"TBD"</formula>
    </cfRule>
  </conditionalFormatting>
  <conditionalFormatting sqref="B71">
    <cfRule type="cellIs" dxfId="78" priority="79" operator="equal">
      <formula>"TBD"</formula>
    </cfRule>
  </conditionalFormatting>
  <conditionalFormatting sqref="B72">
    <cfRule type="cellIs" dxfId="77" priority="78" operator="equal">
      <formula>"TBD"</formula>
    </cfRule>
  </conditionalFormatting>
  <conditionalFormatting sqref="B73">
    <cfRule type="cellIs" dxfId="76" priority="77" operator="equal">
      <formula>"TBD"</formula>
    </cfRule>
  </conditionalFormatting>
  <conditionalFormatting sqref="B74">
    <cfRule type="cellIs" dxfId="75" priority="76" operator="equal">
      <formula>"TBD"</formula>
    </cfRule>
  </conditionalFormatting>
  <conditionalFormatting sqref="B75">
    <cfRule type="cellIs" dxfId="74" priority="75" operator="equal">
      <formula>"TBD"</formula>
    </cfRule>
  </conditionalFormatting>
  <conditionalFormatting sqref="B76">
    <cfRule type="cellIs" dxfId="73" priority="74" operator="equal">
      <formula>"TBD"</formula>
    </cfRule>
  </conditionalFormatting>
  <conditionalFormatting sqref="B77">
    <cfRule type="cellIs" dxfId="72" priority="73" operator="equal">
      <formula>"TBD"</formula>
    </cfRule>
  </conditionalFormatting>
  <conditionalFormatting sqref="A78:B78">
    <cfRule type="cellIs" dxfId="71" priority="72" operator="equal">
      <formula>"TBD"</formula>
    </cfRule>
  </conditionalFormatting>
  <conditionalFormatting sqref="A79:B101">
    <cfRule type="cellIs" dxfId="70" priority="71" operator="equal">
      <formula>"TBD"</formula>
    </cfRule>
  </conditionalFormatting>
  <conditionalFormatting sqref="B78">
    <cfRule type="cellIs" dxfId="69" priority="70" operator="equal">
      <formula>"TBD"</formula>
    </cfRule>
  </conditionalFormatting>
  <conditionalFormatting sqref="B79">
    <cfRule type="cellIs" dxfId="68" priority="69" operator="equal">
      <formula>"TBD"</formula>
    </cfRule>
  </conditionalFormatting>
  <conditionalFormatting sqref="B80">
    <cfRule type="cellIs" dxfId="67" priority="68" operator="equal">
      <formula>"TBD"</formula>
    </cfRule>
  </conditionalFormatting>
  <conditionalFormatting sqref="B81">
    <cfRule type="cellIs" dxfId="66" priority="67" operator="equal">
      <formula>"TBD"</formula>
    </cfRule>
  </conditionalFormatting>
  <conditionalFormatting sqref="B82">
    <cfRule type="cellIs" dxfId="65" priority="66" operator="equal">
      <formula>"TBD"</formula>
    </cfRule>
  </conditionalFormatting>
  <conditionalFormatting sqref="B83">
    <cfRule type="cellIs" dxfId="64" priority="65" operator="equal">
      <formula>"TBD"</formula>
    </cfRule>
  </conditionalFormatting>
  <conditionalFormatting sqref="B84">
    <cfRule type="cellIs" dxfId="63" priority="64" operator="equal">
      <formula>"TBD"</formula>
    </cfRule>
  </conditionalFormatting>
  <conditionalFormatting sqref="B85">
    <cfRule type="cellIs" dxfId="62" priority="63" operator="equal">
      <formula>"TBD"</formula>
    </cfRule>
  </conditionalFormatting>
  <conditionalFormatting sqref="B86">
    <cfRule type="cellIs" dxfId="61" priority="62" operator="equal">
      <formula>"TBD"</formula>
    </cfRule>
  </conditionalFormatting>
  <conditionalFormatting sqref="B87">
    <cfRule type="cellIs" dxfId="60" priority="61" operator="equal">
      <formula>"TBD"</formula>
    </cfRule>
  </conditionalFormatting>
  <conditionalFormatting sqref="B88">
    <cfRule type="cellIs" dxfId="59" priority="60" operator="equal">
      <formula>"TBD"</formula>
    </cfRule>
  </conditionalFormatting>
  <conditionalFormatting sqref="B89">
    <cfRule type="cellIs" dxfId="58" priority="59" operator="equal">
      <formula>"TBD"</formula>
    </cfRule>
  </conditionalFormatting>
  <conditionalFormatting sqref="B90">
    <cfRule type="cellIs" dxfId="57" priority="58" operator="equal">
      <formula>"TBD"</formula>
    </cfRule>
  </conditionalFormatting>
  <conditionalFormatting sqref="B91">
    <cfRule type="cellIs" dxfId="56" priority="57" operator="equal">
      <formula>"TBD"</formula>
    </cfRule>
  </conditionalFormatting>
  <conditionalFormatting sqref="B92">
    <cfRule type="cellIs" dxfId="55" priority="56" operator="equal">
      <formula>"TBD"</formula>
    </cfRule>
  </conditionalFormatting>
  <conditionalFormatting sqref="B93">
    <cfRule type="cellIs" dxfId="54" priority="55" operator="equal">
      <formula>"TBD"</formula>
    </cfRule>
  </conditionalFormatting>
  <conditionalFormatting sqref="B94">
    <cfRule type="cellIs" dxfId="53" priority="54" operator="equal">
      <formula>"TBD"</formula>
    </cfRule>
  </conditionalFormatting>
  <conditionalFormatting sqref="B95">
    <cfRule type="cellIs" dxfId="52" priority="53" operator="equal">
      <formula>"TBD"</formula>
    </cfRule>
  </conditionalFormatting>
  <conditionalFormatting sqref="B96">
    <cfRule type="cellIs" dxfId="51" priority="52" operator="equal">
      <formula>"TBD"</formula>
    </cfRule>
  </conditionalFormatting>
  <conditionalFormatting sqref="B97">
    <cfRule type="cellIs" dxfId="50" priority="51" operator="equal">
      <formula>"TBD"</formula>
    </cfRule>
  </conditionalFormatting>
  <conditionalFormatting sqref="B98">
    <cfRule type="cellIs" dxfId="49" priority="50" operator="equal">
      <formula>"TBD"</formula>
    </cfRule>
  </conditionalFormatting>
  <conditionalFormatting sqref="B99">
    <cfRule type="cellIs" dxfId="48" priority="49" operator="equal">
      <formula>"TBD"</formula>
    </cfRule>
  </conditionalFormatting>
  <conditionalFormatting sqref="B100">
    <cfRule type="cellIs" dxfId="47" priority="48" operator="equal">
      <formula>"TBD"</formula>
    </cfRule>
  </conditionalFormatting>
  <conditionalFormatting sqref="B101">
    <cfRule type="cellIs" dxfId="46" priority="47" operator="equal">
      <formula>"TBD"</formula>
    </cfRule>
  </conditionalFormatting>
  <conditionalFormatting sqref="A102:B102">
    <cfRule type="cellIs" dxfId="45" priority="46" operator="equal">
      <formula>"TBD"</formula>
    </cfRule>
  </conditionalFormatting>
  <conditionalFormatting sqref="A103:B103">
    <cfRule type="cellIs" dxfId="44" priority="45" operator="equal">
      <formula>"TBD"</formula>
    </cfRule>
  </conditionalFormatting>
  <conditionalFormatting sqref="A104:B104">
    <cfRule type="cellIs" dxfId="43" priority="44" operator="equal">
      <formula>"TBD"</formula>
    </cfRule>
  </conditionalFormatting>
  <conditionalFormatting sqref="A105:B105">
    <cfRule type="cellIs" dxfId="42" priority="43" operator="equal">
      <formula>"TBD"</formula>
    </cfRule>
  </conditionalFormatting>
  <conditionalFormatting sqref="A106:B106">
    <cfRule type="cellIs" dxfId="41" priority="42" operator="equal">
      <formula>"TBD"</formula>
    </cfRule>
  </conditionalFormatting>
  <conditionalFormatting sqref="A107:B107">
    <cfRule type="cellIs" dxfId="40" priority="41" operator="equal">
      <formula>"TBD"</formula>
    </cfRule>
  </conditionalFormatting>
  <conditionalFormatting sqref="A108:B108">
    <cfRule type="cellIs" dxfId="39" priority="40" operator="equal">
      <formula>"TBD"</formula>
    </cfRule>
  </conditionalFormatting>
  <conditionalFormatting sqref="A109:B109">
    <cfRule type="cellIs" dxfId="38" priority="39" operator="equal">
      <formula>"TBD"</formula>
    </cfRule>
  </conditionalFormatting>
  <conditionalFormatting sqref="A110:B110">
    <cfRule type="cellIs" dxfId="37" priority="38" operator="equal">
      <formula>"TBD"</formula>
    </cfRule>
  </conditionalFormatting>
  <conditionalFormatting sqref="A111:B111">
    <cfRule type="cellIs" dxfId="36" priority="37" operator="equal">
      <formula>"TBD"</formula>
    </cfRule>
  </conditionalFormatting>
  <conditionalFormatting sqref="A112:B112">
    <cfRule type="cellIs" dxfId="35" priority="36" operator="equal">
      <formula>"TBD"</formula>
    </cfRule>
  </conditionalFormatting>
  <conditionalFormatting sqref="A113:B113">
    <cfRule type="cellIs" dxfId="34" priority="35" operator="equal">
      <formula>"TBD"</formula>
    </cfRule>
  </conditionalFormatting>
  <conditionalFormatting sqref="A114:B114">
    <cfRule type="cellIs" dxfId="33" priority="34" operator="equal">
      <formula>"TBD"</formula>
    </cfRule>
  </conditionalFormatting>
  <conditionalFormatting sqref="A115:B115">
    <cfRule type="cellIs" dxfId="32" priority="33" operator="equal">
      <formula>"TBD"</formula>
    </cfRule>
  </conditionalFormatting>
  <conditionalFormatting sqref="A116:B116">
    <cfRule type="cellIs" dxfId="31" priority="32" operator="equal">
      <formula>"TBD"</formula>
    </cfRule>
  </conditionalFormatting>
  <conditionalFormatting sqref="B102">
    <cfRule type="cellIs" dxfId="30" priority="31" operator="equal">
      <formula>"TBD"</formula>
    </cfRule>
  </conditionalFormatting>
  <conditionalFormatting sqref="B103">
    <cfRule type="cellIs" dxfId="29" priority="30" operator="equal">
      <formula>"TBD"</formula>
    </cfRule>
  </conditionalFormatting>
  <conditionalFormatting sqref="B104">
    <cfRule type="cellIs" dxfId="28" priority="29" operator="equal">
      <formula>"TBD"</formula>
    </cfRule>
  </conditionalFormatting>
  <conditionalFormatting sqref="B105">
    <cfRule type="cellIs" dxfId="27" priority="28" operator="equal">
      <formula>"TBD"</formula>
    </cfRule>
  </conditionalFormatting>
  <conditionalFormatting sqref="B106">
    <cfRule type="cellIs" dxfId="26" priority="27" operator="equal">
      <formula>"TBD"</formula>
    </cfRule>
  </conditionalFormatting>
  <conditionalFormatting sqref="B107">
    <cfRule type="cellIs" dxfId="25" priority="26" operator="equal">
      <formula>"TBD"</formula>
    </cfRule>
  </conditionalFormatting>
  <conditionalFormatting sqref="B108">
    <cfRule type="cellIs" dxfId="24" priority="25" operator="equal">
      <formula>"TBD"</formula>
    </cfRule>
  </conditionalFormatting>
  <conditionalFormatting sqref="B109">
    <cfRule type="cellIs" dxfId="23" priority="24" operator="equal">
      <formula>"TBD"</formula>
    </cfRule>
  </conditionalFormatting>
  <conditionalFormatting sqref="B110">
    <cfRule type="cellIs" dxfId="22" priority="23" operator="equal">
      <formula>"TBD"</formula>
    </cfRule>
  </conditionalFormatting>
  <conditionalFormatting sqref="B111">
    <cfRule type="cellIs" dxfId="21" priority="22" operator="equal">
      <formula>"TBD"</formula>
    </cfRule>
  </conditionalFormatting>
  <conditionalFormatting sqref="B112">
    <cfRule type="cellIs" dxfId="20" priority="21" operator="equal">
      <formula>"TBD"</formula>
    </cfRule>
  </conditionalFormatting>
  <conditionalFormatting sqref="B113">
    <cfRule type="cellIs" dxfId="19" priority="20" operator="equal">
      <formula>"TBD"</formula>
    </cfRule>
  </conditionalFormatting>
  <conditionalFormatting sqref="B114">
    <cfRule type="cellIs" dxfId="18" priority="19" operator="equal">
      <formula>"TBD"</formula>
    </cfRule>
  </conditionalFormatting>
  <conditionalFormatting sqref="B115">
    <cfRule type="cellIs" dxfId="17" priority="18" operator="equal">
      <formula>"TBD"</formula>
    </cfRule>
  </conditionalFormatting>
  <conditionalFormatting sqref="B116">
    <cfRule type="cellIs" dxfId="16" priority="17" operator="equal">
      <formula>"TBD"</formula>
    </cfRule>
  </conditionalFormatting>
  <conditionalFormatting sqref="A117:B117">
    <cfRule type="cellIs" dxfId="15" priority="16" operator="equal">
      <formula>"TBD"</formula>
    </cfRule>
  </conditionalFormatting>
  <conditionalFormatting sqref="A118:B118">
    <cfRule type="cellIs" dxfId="14" priority="15" operator="equal">
      <formula>"TBD"</formula>
    </cfRule>
  </conditionalFormatting>
  <conditionalFormatting sqref="A119:B119">
    <cfRule type="cellIs" dxfId="13" priority="14" operator="equal">
      <formula>"TBD"</formula>
    </cfRule>
  </conditionalFormatting>
  <conditionalFormatting sqref="A120:B120">
    <cfRule type="cellIs" dxfId="12" priority="13" operator="equal">
      <formula>"TBD"</formula>
    </cfRule>
  </conditionalFormatting>
  <conditionalFormatting sqref="A121:B121">
    <cfRule type="cellIs" dxfId="11" priority="12" operator="equal">
      <formula>"TBD"</formula>
    </cfRule>
  </conditionalFormatting>
  <conditionalFormatting sqref="A122:B122">
    <cfRule type="cellIs" dxfId="10" priority="11" operator="equal">
      <formula>"TBD"</formula>
    </cfRule>
  </conditionalFormatting>
  <conditionalFormatting sqref="A123:B123">
    <cfRule type="cellIs" dxfId="9" priority="10" operator="equal">
      <formula>"TBD"</formula>
    </cfRule>
  </conditionalFormatting>
  <conditionalFormatting sqref="A124:B124">
    <cfRule type="cellIs" dxfId="8" priority="9" operator="equal">
      <formula>"TBD"</formula>
    </cfRule>
  </conditionalFormatting>
  <conditionalFormatting sqref="A125:B125">
    <cfRule type="cellIs" dxfId="7" priority="8" operator="equal">
      <formula>"TBD"</formula>
    </cfRule>
  </conditionalFormatting>
  <conditionalFormatting sqref="A126:B126">
    <cfRule type="cellIs" dxfId="6" priority="7" operator="equal">
      <formula>"TBD"</formula>
    </cfRule>
  </conditionalFormatting>
  <conditionalFormatting sqref="A127:B127">
    <cfRule type="cellIs" dxfId="5" priority="6" operator="equal">
      <formula>"TBD"</formula>
    </cfRule>
  </conditionalFormatting>
  <conditionalFormatting sqref="A128:B128">
    <cfRule type="cellIs" dxfId="4" priority="5" operator="equal">
      <formula>"TBD"</formula>
    </cfRule>
  </conditionalFormatting>
  <conditionalFormatting sqref="A129:B129">
    <cfRule type="cellIs" dxfId="3" priority="4" operator="equal">
      <formula>"TBD"</formula>
    </cfRule>
  </conditionalFormatting>
  <conditionalFormatting sqref="A130:B130">
    <cfRule type="cellIs" dxfId="2" priority="3" operator="equal">
      <formula>"TBD"</formula>
    </cfRule>
  </conditionalFormatting>
  <conditionalFormatting sqref="A131:B131">
    <cfRule type="cellIs" dxfId="1" priority="2" operator="equal">
      <formula>"TBD"</formula>
    </cfRule>
  </conditionalFormatting>
  <conditionalFormatting sqref="A132:B132">
    <cfRule type="cellIs" dxfId="0" priority="1" operator="equal">
      <formula>"TBD"</formula>
    </cfRule>
  </conditionalFormatting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26C1AA5FC18714794789924BE6886BC" ma:contentTypeVersion="10" ma:contentTypeDescription="Create a new document." ma:contentTypeScope="" ma:versionID="edf14b8c8e6eff63816c90319b2a5c01">
  <xsd:schema xmlns:xsd="http://www.w3.org/2001/XMLSchema" xmlns:xs="http://www.w3.org/2001/XMLSchema" xmlns:p="http://schemas.microsoft.com/office/2006/metadata/properties" xmlns:ns2="e8146cb6-de48-4542-8a4d-14232e1ac6d9" xmlns:ns3="4eb978ed-5578-4f8f-bb28-caf4e3176a3b" targetNamespace="http://schemas.microsoft.com/office/2006/metadata/properties" ma:root="true" ma:fieldsID="7813e76053f51647d58a75468d116262" ns2:_="" ns3:_="">
    <xsd:import namespace="e8146cb6-de48-4542-8a4d-14232e1ac6d9"/>
    <xsd:import namespace="4eb978ed-5578-4f8f-bb28-caf4e3176a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146cb6-de48-4542-8a4d-14232e1ac6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b978ed-5578-4f8f-bb28-caf4e3176a3b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2D201F-1A54-41E5-87C8-02836CE37C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146cb6-de48-4542-8a4d-14232e1ac6d9"/>
    <ds:schemaRef ds:uri="4eb978ed-5578-4f8f-bb28-caf4e3176a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7C7209-E729-4241-815A-A9E1E39AE103}">
  <ds:schemaRefs>
    <ds:schemaRef ds:uri="http://www.w3.org/XML/1998/namespace"/>
    <ds:schemaRef ds:uri="http://purl.org/dc/elements/1.1/"/>
    <ds:schemaRef ds:uri="4eb978ed-5578-4f8f-bb28-caf4e3176a3b"/>
    <ds:schemaRef ds:uri="http://schemas.openxmlformats.org/package/2006/metadata/core-properties"/>
    <ds:schemaRef ds:uri="http://purl.org/dc/terms/"/>
    <ds:schemaRef ds:uri="e8146cb6-de48-4542-8a4d-14232e1ac6d9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EDCA900-13EE-459B-AE93-88D865DF96B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Catalogus - Catalogue 2023</vt:lpstr>
      <vt:lpstr>RVS-Kranen</vt:lpstr>
      <vt:lpstr>SPARE PARTS - ACCESSOIRES 2023</vt:lpstr>
      <vt:lpstr>NEW 2023</vt:lpstr>
    </vt:vector>
  </TitlesOfParts>
  <Manager/>
  <Company>Franke Technology and Trademark Ltd.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Anouk DeSmet</dc:creator>
  <cp:keywords/>
  <dc:description/>
  <cp:lastModifiedBy>sales</cp:lastModifiedBy>
  <cp:revision/>
  <cp:lastPrinted>2022-05-20T07:03:17Z</cp:lastPrinted>
  <dcterms:created xsi:type="dcterms:W3CDTF">2020-11-18T07:20:32Z</dcterms:created>
  <dcterms:modified xsi:type="dcterms:W3CDTF">2023-02-16T09:29:05Z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f4da2c4-5ed6-4de0-89ae-4f857111e79a_Enabled">
    <vt:lpwstr>true</vt:lpwstr>
  </property>
  <property fmtid="{D5CDD505-2E9C-101B-9397-08002B2CF9AE}" pid="3" name="MSIP_Label_9f4da2c4-5ed6-4de0-89ae-4f857111e79a_SetDate">
    <vt:lpwstr>2021-02-25T12:16:37Z</vt:lpwstr>
  </property>
  <property fmtid="{D5CDD505-2E9C-101B-9397-08002B2CF9AE}" pid="4" name="MSIP_Label_9f4da2c4-5ed6-4de0-89ae-4f857111e79a_Method">
    <vt:lpwstr>Standard</vt:lpwstr>
  </property>
  <property fmtid="{D5CDD505-2E9C-101B-9397-08002B2CF9AE}" pid="5" name="MSIP_Label_9f4da2c4-5ed6-4de0-89ae-4f857111e79a_Name">
    <vt:lpwstr>General (not marked)</vt:lpwstr>
  </property>
  <property fmtid="{D5CDD505-2E9C-101B-9397-08002B2CF9AE}" pid="6" name="MSIP_Label_9f4da2c4-5ed6-4de0-89ae-4f857111e79a_SiteId">
    <vt:lpwstr>bc3bbf01-f531-46bd-a22e-129fe76c0345</vt:lpwstr>
  </property>
  <property fmtid="{D5CDD505-2E9C-101B-9397-08002B2CF9AE}" pid="7" name="MSIP_Label_9f4da2c4-5ed6-4de0-89ae-4f857111e79a_ActionId">
    <vt:lpwstr>c2863146-2ebb-4633-b2ca-a88950d2ba82</vt:lpwstr>
  </property>
  <property fmtid="{D5CDD505-2E9C-101B-9397-08002B2CF9AE}" pid="8" name="MSIP_Label_9f4da2c4-5ed6-4de0-89ae-4f857111e79a_ContentBits">
    <vt:lpwstr>0</vt:lpwstr>
  </property>
  <property fmtid="{D5CDD505-2E9C-101B-9397-08002B2CF9AE}" pid="9" name="ContentTypeId">
    <vt:lpwstr>0x010100F26C1AA5FC18714794789924BE6886BC</vt:lpwstr>
  </property>
</Properties>
</file>